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tables/table1.xml" ContentType="application/vnd.openxmlformats-officedocument.spreadsheetml.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510" yWindow="315" windowWidth="28110" windowHeight="12270" tabRatio="927"/>
  </bookViews>
  <sheets>
    <sheet name="Spis treści" sheetId="101" r:id="rId1"/>
    <sheet name="1" sheetId="2" r:id="rId2"/>
    <sheet name="2" sheetId="100" r:id="rId3"/>
    <sheet name="3" sheetId="3" r:id="rId4"/>
    <sheet name="4" sheetId="33" r:id="rId5"/>
    <sheet name="5" sheetId="6" r:id="rId6"/>
    <sheet name="6" sheetId="7" r:id="rId7"/>
    <sheet name="7" sheetId="4" r:id="rId8"/>
    <sheet name="8" sheetId="32" r:id="rId9"/>
    <sheet name="9" sheetId="98" r:id="rId10"/>
    <sheet name="10" sheetId="97" r:id="rId11"/>
    <sheet name="11" sheetId="49" r:id="rId12"/>
    <sheet name="12" sheetId="103" r:id="rId13"/>
    <sheet name="13" sheetId="104" r:id="rId14"/>
    <sheet name="14" sheetId="105" r:id="rId15"/>
    <sheet name="15" sheetId="106" r:id="rId16"/>
    <sheet name="16" sheetId="107" r:id="rId17"/>
    <sheet name="17" sheetId="108" r:id="rId18"/>
    <sheet name="18" sheetId="109" r:id="rId19"/>
    <sheet name="19" sheetId="110" r:id="rId20"/>
    <sheet name="20" sheetId="112" r:id="rId21"/>
    <sheet name="21" sheetId="113" r:id="rId22"/>
    <sheet name="22" sheetId="114" r:id="rId23"/>
    <sheet name="23" sheetId="115" r:id="rId24"/>
    <sheet name="24" sheetId="143" r:id="rId25"/>
    <sheet name="25" sheetId="117" r:id="rId26"/>
    <sheet name="26" sheetId="118" r:id="rId27"/>
    <sheet name="27" sheetId="120" r:id="rId28"/>
    <sheet name="28" sheetId="121" r:id="rId29"/>
    <sheet name="29" sheetId="122" r:id="rId30"/>
    <sheet name="30" sheetId="123" r:id="rId31"/>
    <sheet name="31" sheetId="125" r:id="rId32"/>
    <sheet name="32" sheetId="126" r:id="rId33"/>
    <sheet name="33" sheetId="127" r:id="rId34"/>
    <sheet name="34" sheetId="128" r:id="rId35"/>
    <sheet name="35" sheetId="129" r:id="rId36"/>
    <sheet name="36" sheetId="131" r:id="rId37"/>
    <sheet name="37" sheetId="132" r:id="rId38"/>
    <sheet name="38" sheetId="133" r:id="rId39"/>
    <sheet name="39" sheetId="134" r:id="rId40"/>
    <sheet name="40" sheetId="136" r:id="rId41"/>
    <sheet name="41" sheetId="137" r:id="rId42"/>
    <sheet name="42" sheetId="138" r:id="rId43"/>
    <sheet name="43" sheetId="139" r:id="rId44"/>
    <sheet name="44" sheetId="140" r:id="rId45"/>
    <sheet name="45" sheetId="141" r:id="rId46"/>
    <sheet name="46" sheetId="142" r:id="rId47"/>
  </sheets>
  <definedNames>
    <definedName name="_xlnm.Print_Area" localSheetId="1">'1'!$A$1:$F$73</definedName>
    <definedName name="_xlnm.Print_Area" localSheetId="10">'10'!$A$1:$F$27</definedName>
    <definedName name="_xlnm.Print_Area" localSheetId="11">'11'!$A$1:$E$13</definedName>
    <definedName name="_xlnm.Print_Area" localSheetId="12">'12'!$A$1:$N$149</definedName>
    <definedName name="_xlnm.Print_Area" localSheetId="13">'13'!$A$1:$N$149</definedName>
    <definedName name="_xlnm.Print_Area" localSheetId="14">'14'!$A$1:$J$152</definedName>
    <definedName name="_xlnm.Print_Area" localSheetId="15">'15'!$A$1:$J$152</definedName>
    <definedName name="_xlnm.Print_Area" localSheetId="16">'16'!$A$1:$O$149</definedName>
    <definedName name="_xlnm.Print_Area" localSheetId="17">'17'!$A$1:$O$149</definedName>
    <definedName name="_xlnm.Print_Area" localSheetId="20">'20'!$A$1:$L$148</definedName>
    <definedName name="_xlnm.Print_Area" localSheetId="21">'21'!$A$1:$I$148</definedName>
    <definedName name="_xlnm.Print_Area" localSheetId="22">'22'!$A$1:$N$149</definedName>
    <definedName name="_xlnm.Print_Area" localSheetId="23">'23'!$A$1:$F$148</definedName>
    <definedName name="_xlnm.Print_Area" localSheetId="24">'24'!$A$1:$G$34</definedName>
    <definedName name="_xlnm.Print_Area" localSheetId="25">'25'!$A$1:$I$147</definedName>
    <definedName name="_xlnm.Print_Area" localSheetId="26">'26'!$A$1:$G$149</definedName>
    <definedName name="_xlnm.Print_Area" localSheetId="27">'27'!$A$1:$K$47</definedName>
    <definedName name="_xlnm.Print_Area" localSheetId="28">'28'!$A$1:$J$48</definedName>
    <definedName name="_xlnm.Print_Area" localSheetId="3">'3'!$A$1:$P$40</definedName>
    <definedName name="_xlnm.Print_Area" localSheetId="32">'32'!$A$1:$I$25</definedName>
    <definedName name="_xlnm.Print_Area" localSheetId="33">'33'!$A$1:$G$19</definedName>
    <definedName name="_xlnm.Print_Area" localSheetId="34">'34'!$A$1:$I$23</definedName>
    <definedName name="_xlnm.Print_Area" localSheetId="35">'35'!#REF!</definedName>
    <definedName name="_xlnm.Print_Area" localSheetId="36">'36'!$A$1:$K$17</definedName>
    <definedName name="_xlnm.Print_Area" localSheetId="4">'4'!$A$1:$H$13</definedName>
    <definedName name="_xlnm.Print_Area" localSheetId="41">'41'!$A$1:$I$9</definedName>
    <definedName name="_xlnm.Print_Area" localSheetId="46">'46'!$A$1:$G$10</definedName>
    <definedName name="_xlnm.Print_Area" localSheetId="5">'5'!$A$1:$K$54</definedName>
    <definedName name="_xlnm.Print_Area" localSheetId="6">'6'!$A$1:$K$20</definedName>
    <definedName name="_xlnm.Print_Area" localSheetId="7">'7'!$A$1:$K$35</definedName>
    <definedName name="_xlnm.Print_Area" localSheetId="8">'8'!$A$1:$K$34</definedName>
    <definedName name="_xlnm.Print_Area" localSheetId="9">'9'!$A$1:$K$17</definedName>
    <definedName name="_xlnm.Print_Area" localSheetId="0">'Spis treści'!$A$1:$A$98</definedName>
    <definedName name="_xlnm.Print_Titles" localSheetId="12">'12'!$1:$5</definedName>
    <definedName name="_xlnm.Print_Titles" localSheetId="13">'13'!$1:$5</definedName>
    <definedName name="_xlnm.Print_Titles" localSheetId="14">'14'!$1:$8</definedName>
    <definedName name="_xlnm.Print_Titles" localSheetId="15">'15'!$1:$8</definedName>
    <definedName name="_xlnm.Print_Titles" localSheetId="16">'16'!$1:$4</definedName>
    <definedName name="_xlnm.Print_Titles" localSheetId="17">'17'!$1:$4</definedName>
    <definedName name="_xlnm.Print_Titles" localSheetId="18">'18'!$1:$4</definedName>
    <definedName name="_xlnm.Print_Titles" localSheetId="19">'19'!$1:$4</definedName>
    <definedName name="_xlnm.Print_Titles" localSheetId="20">'20'!$1:$4</definedName>
    <definedName name="_xlnm.Print_Titles" localSheetId="21">'21'!$1:$4</definedName>
    <definedName name="_xlnm.Print_Titles" localSheetId="22">'22'!$1:$5</definedName>
    <definedName name="_xlnm.Print_Titles" localSheetId="23">'23'!$1:$4</definedName>
    <definedName name="_xlnm.Print_Titles" localSheetId="24">'24'!$1:$4</definedName>
    <definedName name="_xlnm.Print_Titles" localSheetId="25">'25'!$1:$3</definedName>
    <definedName name="_xlnm.Print_Titles" localSheetId="26">'26'!$1:$5</definedName>
    <definedName name="_xlnm.Print_Titles" localSheetId="27">'27'!$1:$6</definedName>
    <definedName name="_xlnm.Print_Titles" localSheetId="29">'29'!$1:$4</definedName>
    <definedName name="_xlnm.Print_Titles" localSheetId="30">'30'!$1:$4</definedName>
    <definedName name="_xlnm.Print_Titles" localSheetId="5">'5'!$1:$3</definedName>
  </definedNames>
  <calcPr calcId="125725"/>
</workbook>
</file>

<file path=xl/calcChain.xml><?xml version="1.0" encoding="utf-8"?>
<calcChain xmlns="http://schemas.openxmlformats.org/spreadsheetml/2006/main">
  <c r="C32" i="122"/>
  <c r="C33"/>
  <c r="C34"/>
  <c r="C35"/>
  <c r="C36"/>
  <c r="C40"/>
  <c r="C41"/>
  <c r="C42"/>
  <c r="C44"/>
  <c r="C45"/>
  <c r="C29"/>
  <c r="B20" i="6" l="1"/>
  <c r="X123" i="118"/>
  <c r="W7"/>
  <c r="X7" s="1"/>
  <c r="W8"/>
  <c r="X8" s="1"/>
  <c r="W9"/>
  <c r="X9"/>
  <c r="W10"/>
  <c r="X10" s="1"/>
  <c r="W11"/>
  <c r="X11" s="1"/>
  <c r="W12"/>
  <c r="X12" s="1"/>
  <c r="W13"/>
  <c r="X13" s="1"/>
  <c r="W14"/>
  <c r="X14" s="1"/>
  <c r="W15"/>
  <c r="X15" s="1"/>
  <c r="W16"/>
  <c r="X16" s="1"/>
  <c r="W17"/>
  <c r="X17" s="1"/>
  <c r="W18"/>
  <c r="X18" s="1"/>
  <c r="W19"/>
  <c r="X19" s="1"/>
  <c r="W20"/>
  <c r="X20" s="1"/>
  <c r="W21"/>
  <c r="X21" s="1"/>
  <c r="W22"/>
  <c r="X22" s="1"/>
  <c r="W23"/>
  <c r="X23" s="1"/>
  <c r="W24"/>
  <c r="X24" s="1"/>
  <c r="W25"/>
  <c r="X25" s="1"/>
  <c r="W26"/>
  <c r="X26" s="1"/>
  <c r="W27"/>
  <c r="X27" s="1"/>
  <c r="W28"/>
  <c r="X28" s="1"/>
  <c r="W29"/>
  <c r="X29" s="1"/>
  <c r="W30"/>
  <c r="X30" s="1"/>
  <c r="W31"/>
  <c r="X31" s="1"/>
  <c r="W32"/>
  <c r="X32" s="1"/>
  <c r="W33"/>
  <c r="X33" s="1"/>
  <c r="W34"/>
  <c r="X34" s="1"/>
  <c r="W35"/>
  <c r="X35" s="1"/>
  <c r="W36"/>
  <c r="X36" s="1"/>
  <c r="W37"/>
  <c r="X37" s="1"/>
  <c r="W38"/>
  <c r="X38" s="1"/>
  <c r="W39"/>
  <c r="X39" s="1"/>
  <c r="W40"/>
  <c r="X40" s="1"/>
  <c r="W41"/>
  <c r="X41" s="1"/>
  <c r="W42"/>
  <c r="X42" s="1"/>
  <c r="W43"/>
  <c r="X43" s="1"/>
  <c r="W44"/>
  <c r="X44" s="1"/>
  <c r="W45"/>
  <c r="X45" s="1"/>
  <c r="W46"/>
  <c r="X46" s="1"/>
  <c r="W47"/>
  <c r="X47" s="1"/>
  <c r="W48"/>
  <c r="X48" s="1"/>
  <c r="W49"/>
  <c r="X49" s="1"/>
  <c r="W50"/>
  <c r="X50" s="1"/>
  <c r="W51"/>
  <c r="X51" s="1"/>
  <c r="W52"/>
  <c r="X52" s="1"/>
  <c r="W53"/>
  <c r="X53" s="1"/>
  <c r="W54"/>
  <c r="X54" s="1"/>
  <c r="W55"/>
  <c r="X55" s="1"/>
  <c r="W56"/>
  <c r="X56" s="1"/>
  <c r="W57"/>
  <c r="X57" s="1"/>
  <c r="W58"/>
  <c r="X58" s="1"/>
  <c r="W59"/>
  <c r="X59" s="1"/>
  <c r="W60"/>
  <c r="X60" s="1"/>
  <c r="W61"/>
  <c r="X61" s="1"/>
  <c r="W62"/>
  <c r="X62" s="1"/>
  <c r="W63"/>
  <c r="X63" s="1"/>
  <c r="W64"/>
  <c r="X64" s="1"/>
  <c r="W65"/>
  <c r="X65" s="1"/>
  <c r="W66"/>
  <c r="X66" s="1"/>
  <c r="W67"/>
  <c r="X67" s="1"/>
  <c r="W68"/>
  <c r="X68" s="1"/>
  <c r="W69"/>
  <c r="X69" s="1"/>
  <c r="W70"/>
  <c r="X70" s="1"/>
  <c r="W71"/>
  <c r="X71" s="1"/>
  <c r="W72"/>
  <c r="X72" s="1"/>
  <c r="W73"/>
  <c r="X73" s="1"/>
  <c r="W74"/>
  <c r="X74" s="1"/>
  <c r="W75"/>
  <c r="X75" s="1"/>
  <c r="W76"/>
  <c r="X76" s="1"/>
  <c r="W77"/>
  <c r="X77" s="1"/>
  <c r="W78"/>
  <c r="X78" s="1"/>
  <c r="W79"/>
  <c r="X79" s="1"/>
  <c r="W80"/>
  <c r="X80" s="1"/>
  <c r="W81"/>
  <c r="X81" s="1"/>
  <c r="W82"/>
  <c r="X82" s="1"/>
  <c r="W83"/>
  <c r="X83" s="1"/>
  <c r="W84"/>
  <c r="X84" s="1"/>
  <c r="W85"/>
  <c r="X85" s="1"/>
  <c r="W86"/>
  <c r="X86" s="1"/>
  <c r="W87"/>
  <c r="X87" s="1"/>
  <c r="W88"/>
  <c r="X88" s="1"/>
  <c r="W89"/>
  <c r="X89" s="1"/>
  <c r="W90"/>
  <c r="X90" s="1"/>
  <c r="W91"/>
  <c r="X91" s="1"/>
  <c r="W92"/>
  <c r="X92" s="1"/>
  <c r="W93"/>
  <c r="X93" s="1"/>
  <c r="W94"/>
  <c r="X94" s="1"/>
  <c r="W95"/>
  <c r="X95" s="1"/>
  <c r="W96"/>
  <c r="X96" s="1"/>
  <c r="W97"/>
  <c r="X97" s="1"/>
  <c r="W98"/>
  <c r="X98" s="1"/>
  <c r="W99"/>
  <c r="X99" s="1"/>
  <c r="W100"/>
  <c r="X100" s="1"/>
  <c r="W101"/>
  <c r="X101" s="1"/>
  <c r="W102"/>
  <c r="X102" s="1"/>
  <c r="W103"/>
  <c r="X103" s="1"/>
  <c r="W104"/>
  <c r="X104" s="1"/>
  <c r="W105"/>
  <c r="X105" s="1"/>
  <c r="W106"/>
  <c r="X106" s="1"/>
  <c r="W107"/>
  <c r="X107" s="1"/>
  <c r="W108"/>
  <c r="X108" s="1"/>
  <c r="W109"/>
  <c r="X109" s="1"/>
  <c r="W110"/>
  <c r="X110" s="1"/>
  <c r="W111"/>
  <c r="X111" s="1"/>
  <c r="W112"/>
  <c r="X112" s="1"/>
  <c r="W113"/>
  <c r="X113" s="1"/>
  <c r="W114"/>
  <c r="X114" s="1"/>
  <c r="W115"/>
  <c r="X115" s="1"/>
  <c r="W116"/>
  <c r="X116" s="1"/>
  <c r="W117"/>
  <c r="X117" s="1"/>
  <c r="W118"/>
  <c r="X118" s="1"/>
  <c r="W119"/>
  <c r="X119" s="1"/>
  <c r="W120"/>
  <c r="X120" s="1"/>
  <c r="W121"/>
  <c r="X121" s="1"/>
  <c r="W122"/>
  <c r="X122" s="1"/>
  <c r="W123"/>
  <c r="W124"/>
  <c r="X124" s="1"/>
  <c r="W125"/>
  <c r="X125" s="1"/>
  <c r="W126"/>
  <c r="X126" s="1"/>
  <c r="W127"/>
  <c r="X127" s="1"/>
  <c r="W128"/>
  <c r="X128" s="1"/>
  <c r="W129"/>
  <c r="X129" s="1"/>
  <c r="W130"/>
  <c r="X130" s="1"/>
  <c r="W131"/>
  <c r="X131" s="1"/>
  <c r="W132"/>
  <c r="X132" s="1"/>
  <c r="W133"/>
  <c r="X133" s="1"/>
  <c r="W134"/>
  <c r="X134" s="1"/>
  <c r="W135"/>
  <c r="X135" s="1"/>
  <c r="W136"/>
  <c r="X136" s="1"/>
  <c r="W137"/>
  <c r="X137" s="1"/>
  <c r="W138"/>
  <c r="X138" s="1"/>
  <c r="W139"/>
  <c r="X139" s="1"/>
  <c r="W140"/>
  <c r="X140" s="1"/>
  <c r="W141"/>
  <c r="X141" s="1"/>
  <c r="W142"/>
  <c r="X142" s="1"/>
  <c r="W143"/>
  <c r="X143" s="1"/>
  <c r="W144"/>
  <c r="X144" s="1"/>
  <c r="W145"/>
  <c r="X145" s="1"/>
  <c r="W146"/>
  <c r="X146" s="1"/>
  <c r="W147"/>
  <c r="X147" s="1"/>
  <c r="W148"/>
  <c r="X148" s="1"/>
  <c r="W149"/>
  <c r="X149" s="1"/>
  <c r="W6"/>
  <c r="X6" s="1"/>
  <c r="BE35"/>
  <c r="BB42"/>
  <c r="BB58"/>
  <c r="AU26"/>
  <c r="BA26" s="1"/>
  <c r="AX35"/>
  <c r="BD35" s="1"/>
  <c r="AV57"/>
  <c r="BB57" s="1"/>
  <c r="AV61"/>
  <c r="BB61" s="1"/>
  <c r="AW69"/>
  <c r="BC69" s="1"/>
  <c r="AV74"/>
  <c r="BB74" s="1"/>
  <c r="AV82"/>
  <c r="BB82" s="1"/>
  <c r="AU87"/>
  <c r="BA87" s="1"/>
  <c r="AU95"/>
  <c r="BA95" s="1"/>
  <c r="AY99"/>
  <c r="BE99" s="1"/>
  <c r="AY107"/>
  <c r="BE107" s="1"/>
  <c r="AX112"/>
  <c r="BD112" s="1"/>
  <c r="AX120"/>
  <c r="BD120" s="1"/>
  <c r="AW125"/>
  <c r="BC125" s="1"/>
  <c r="AW133"/>
  <c r="BC133" s="1"/>
  <c r="AV138"/>
  <c r="BB138" s="1"/>
  <c r="AV146"/>
  <c r="BB146" s="1"/>
  <c r="AO7"/>
  <c r="AU7" s="1"/>
  <c r="BA7" s="1"/>
  <c r="AP7"/>
  <c r="AV7" s="1"/>
  <c r="BB7" s="1"/>
  <c r="AQ7"/>
  <c r="AW7" s="1"/>
  <c r="BC7" s="1"/>
  <c r="AR7"/>
  <c r="AX7" s="1"/>
  <c r="BD7" s="1"/>
  <c r="AS7"/>
  <c r="AY7" s="1"/>
  <c r="BE7" s="1"/>
  <c r="AO8"/>
  <c r="AU8" s="1"/>
  <c r="BA8" s="1"/>
  <c r="AP8"/>
  <c r="AV8"/>
  <c r="BB8" s="1"/>
  <c r="AQ8"/>
  <c r="AW8" s="1"/>
  <c r="BC8" s="1"/>
  <c r="AR8"/>
  <c r="AX8" s="1"/>
  <c r="BD8" s="1"/>
  <c r="AS8"/>
  <c r="AY8" s="1"/>
  <c r="BE8" s="1"/>
  <c r="AO9"/>
  <c r="AU9" s="1"/>
  <c r="BA9" s="1"/>
  <c r="AP9"/>
  <c r="AV9" s="1"/>
  <c r="BB9" s="1"/>
  <c r="AQ9"/>
  <c r="AW9" s="1"/>
  <c r="BC9" s="1"/>
  <c r="AR9"/>
  <c r="AX9" s="1"/>
  <c r="BD9" s="1"/>
  <c r="AS9"/>
  <c r="AY9" s="1"/>
  <c r="BE9" s="1"/>
  <c r="AO10"/>
  <c r="AU10" s="1"/>
  <c r="BA10" s="1"/>
  <c r="AP10"/>
  <c r="AV10" s="1"/>
  <c r="BB10" s="1"/>
  <c r="AQ10"/>
  <c r="AW10" s="1"/>
  <c r="BC10" s="1"/>
  <c r="AR10"/>
  <c r="AX10" s="1"/>
  <c r="BD10" s="1"/>
  <c r="AS10"/>
  <c r="AY10"/>
  <c r="BE10" s="1"/>
  <c r="AO11"/>
  <c r="AU11" s="1"/>
  <c r="BA11" s="1"/>
  <c r="AP11"/>
  <c r="AV11" s="1"/>
  <c r="BB11" s="1"/>
  <c r="AQ11"/>
  <c r="AW11" s="1"/>
  <c r="BC11" s="1"/>
  <c r="AR11"/>
  <c r="AX11" s="1"/>
  <c r="BD11" s="1"/>
  <c r="AS11"/>
  <c r="AY11" s="1"/>
  <c r="BE11" s="1"/>
  <c r="AO12"/>
  <c r="AU12" s="1"/>
  <c r="BA12" s="1"/>
  <c r="AP12"/>
  <c r="AV12" s="1"/>
  <c r="BB12" s="1"/>
  <c r="AQ12"/>
  <c r="AW12" s="1"/>
  <c r="BC12" s="1"/>
  <c r="AR12"/>
  <c r="AX12" s="1"/>
  <c r="BD12" s="1"/>
  <c r="AS12"/>
  <c r="AY12" s="1"/>
  <c r="BE12" s="1"/>
  <c r="AO13"/>
  <c r="AU13" s="1"/>
  <c r="BA13" s="1"/>
  <c r="AP13"/>
  <c r="AV13" s="1"/>
  <c r="BB13" s="1"/>
  <c r="AQ13"/>
  <c r="AW13" s="1"/>
  <c r="BC13" s="1"/>
  <c r="AR13"/>
  <c r="AX13" s="1"/>
  <c r="BD13" s="1"/>
  <c r="AS13"/>
  <c r="AY13" s="1"/>
  <c r="BE13" s="1"/>
  <c r="AO14"/>
  <c r="AU14" s="1"/>
  <c r="BA14" s="1"/>
  <c r="AP14"/>
  <c r="AV14" s="1"/>
  <c r="BB14" s="1"/>
  <c r="AQ14"/>
  <c r="AW14" s="1"/>
  <c r="BC14" s="1"/>
  <c r="AR14"/>
  <c r="AX14" s="1"/>
  <c r="BD14" s="1"/>
  <c r="AS14"/>
  <c r="AY14" s="1"/>
  <c r="BE14" s="1"/>
  <c r="AO15"/>
  <c r="AU15" s="1"/>
  <c r="BA15" s="1"/>
  <c r="AP15"/>
  <c r="AV15" s="1"/>
  <c r="BB15" s="1"/>
  <c r="AQ15"/>
  <c r="AW15"/>
  <c r="BC15" s="1"/>
  <c r="AR15"/>
  <c r="AX15" s="1"/>
  <c r="BD15" s="1"/>
  <c r="AS15"/>
  <c r="AY15" s="1"/>
  <c r="BE15" s="1"/>
  <c r="AO16"/>
  <c r="AU16" s="1"/>
  <c r="BA16" s="1"/>
  <c r="AP16"/>
  <c r="AV16" s="1"/>
  <c r="BB16" s="1"/>
  <c r="AQ16"/>
  <c r="AW16" s="1"/>
  <c r="BC16" s="1"/>
  <c r="AR16"/>
  <c r="AX16" s="1"/>
  <c r="BD16" s="1"/>
  <c r="AS16"/>
  <c r="AY16" s="1"/>
  <c r="BE16" s="1"/>
  <c r="AO17"/>
  <c r="AU17" s="1"/>
  <c r="BA17" s="1"/>
  <c r="AP17"/>
  <c r="AV17" s="1"/>
  <c r="BB17" s="1"/>
  <c r="AQ17"/>
  <c r="AW17" s="1"/>
  <c r="BC17" s="1"/>
  <c r="AR17"/>
  <c r="AX17" s="1"/>
  <c r="BD17" s="1"/>
  <c r="AS17"/>
  <c r="AY17" s="1"/>
  <c r="BE17" s="1"/>
  <c r="AO18"/>
  <c r="AU18" s="1"/>
  <c r="BA18" s="1"/>
  <c r="AP18"/>
  <c r="AV18" s="1"/>
  <c r="BB18" s="1"/>
  <c r="AQ18"/>
  <c r="AW18" s="1"/>
  <c r="BC18" s="1"/>
  <c r="AR18"/>
  <c r="AX18" s="1"/>
  <c r="BD18" s="1"/>
  <c r="AS18"/>
  <c r="AY18" s="1"/>
  <c r="BE18" s="1"/>
  <c r="AO19"/>
  <c r="AU19" s="1"/>
  <c r="BA19" s="1"/>
  <c r="AP19"/>
  <c r="AV19" s="1"/>
  <c r="BB19" s="1"/>
  <c r="AQ19"/>
  <c r="AW19" s="1"/>
  <c r="BC19" s="1"/>
  <c r="AR19"/>
  <c r="AX19" s="1"/>
  <c r="BD19" s="1"/>
  <c r="AS19"/>
  <c r="AY19" s="1"/>
  <c r="BE19" s="1"/>
  <c r="AO20"/>
  <c r="AU20" s="1"/>
  <c r="BA20" s="1"/>
  <c r="AP20"/>
  <c r="AV20" s="1"/>
  <c r="BB20" s="1"/>
  <c r="AQ20"/>
  <c r="AW20" s="1"/>
  <c r="BC20" s="1"/>
  <c r="AR20"/>
  <c r="AX20" s="1"/>
  <c r="BD20" s="1"/>
  <c r="AS20"/>
  <c r="AY20"/>
  <c r="BE20" s="1"/>
  <c r="AO21"/>
  <c r="AU21" s="1"/>
  <c r="BA21" s="1"/>
  <c r="AP21"/>
  <c r="AV21" s="1"/>
  <c r="BB21" s="1"/>
  <c r="AQ21"/>
  <c r="AW21" s="1"/>
  <c r="BC21" s="1"/>
  <c r="AR21"/>
  <c r="AX21" s="1"/>
  <c r="BD21" s="1"/>
  <c r="AS21"/>
  <c r="AY21" s="1"/>
  <c r="BE21" s="1"/>
  <c r="AO22"/>
  <c r="AU22" s="1"/>
  <c r="BA22" s="1"/>
  <c r="AP22"/>
  <c r="AV22" s="1"/>
  <c r="BB22" s="1"/>
  <c r="AQ22"/>
  <c r="AW22" s="1"/>
  <c r="BC22" s="1"/>
  <c r="AR22"/>
  <c r="AX22" s="1"/>
  <c r="BD22" s="1"/>
  <c r="AS22"/>
  <c r="AY22" s="1"/>
  <c r="BE22" s="1"/>
  <c r="AO23"/>
  <c r="AU23" s="1"/>
  <c r="BA23" s="1"/>
  <c r="AP23"/>
  <c r="AV23" s="1"/>
  <c r="BB23" s="1"/>
  <c r="AQ23"/>
  <c r="AW23" s="1"/>
  <c r="BC23" s="1"/>
  <c r="AR23"/>
  <c r="AX23" s="1"/>
  <c r="BD23" s="1"/>
  <c r="AS23"/>
  <c r="AY23" s="1"/>
  <c r="BE23" s="1"/>
  <c r="AO24"/>
  <c r="AU24" s="1"/>
  <c r="BA24" s="1"/>
  <c r="AP24"/>
  <c r="AV24" s="1"/>
  <c r="BB24" s="1"/>
  <c r="AQ24"/>
  <c r="AW24" s="1"/>
  <c r="BC24" s="1"/>
  <c r="AR24"/>
  <c r="AX24" s="1"/>
  <c r="BD24" s="1"/>
  <c r="AS24"/>
  <c r="AY24" s="1"/>
  <c r="BE24" s="1"/>
  <c r="AO25"/>
  <c r="AU25" s="1"/>
  <c r="BA25" s="1"/>
  <c r="AP25"/>
  <c r="AV25" s="1"/>
  <c r="BB25" s="1"/>
  <c r="AQ25"/>
  <c r="AW25" s="1"/>
  <c r="BC25" s="1"/>
  <c r="AR25"/>
  <c r="AX25" s="1"/>
  <c r="BD25" s="1"/>
  <c r="AS25"/>
  <c r="AY25" s="1"/>
  <c r="BE25" s="1"/>
  <c r="AO26"/>
  <c r="AP26"/>
  <c r="AV26" s="1"/>
  <c r="BB26" s="1"/>
  <c r="AQ26"/>
  <c r="AW26" s="1"/>
  <c r="BC26" s="1"/>
  <c r="AR26"/>
  <c r="AX26" s="1"/>
  <c r="BD26" s="1"/>
  <c r="AS26"/>
  <c r="AY26" s="1"/>
  <c r="BE26" s="1"/>
  <c r="AO27"/>
  <c r="AU27" s="1"/>
  <c r="BA27" s="1"/>
  <c r="AP27"/>
  <c r="AV27" s="1"/>
  <c r="BB27" s="1"/>
  <c r="AQ27"/>
  <c r="AW27" s="1"/>
  <c r="BC27" s="1"/>
  <c r="AR27"/>
  <c r="AX27" s="1"/>
  <c r="BD27" s="1"/>
  <c r="AS27"/>
  <c r="AY27" s="1"/>
  <c r="BE27" s="1"/>
  <c r="AO28"/>
  <c r="AU28" s="1"/>
  <c r="BA28" s="1"/>
  <c r="AP28"/>
  <c r="AV28" s="1"/>
  <c r="BB28" s="1"/>
  <c r="AQ28"/>
  <c r="AW28" s="1"/>
  <c r="BC28" s="1"/>
  <c r="AR28"/>
  <c r="AX28" s="1"/>
  <c r="BD28" s="1"/>
  <c r="AS28"/>
  <c r="AY28" s="1"/>
  <c r="BE28" s="1"/>
  <c r="AO29"/>
  <c r="AU29" s="1"/>
  <c r="BA29" s="1"/>
  <c r="AP29"/>
  <c r="AV29" s="1"/>
  <c r="BB29" s="1"/>
  <c r="AQ29"/>
  <c r="AW29" s="1"/>
  <c r="BC29" s="1"/>
  <c r="AR29"/>
  <c r="AX29" s="1"/>
  <c r="BD29" s="1"/>
  <c r="AS29"/>
  <c r="AY29" s="1"/>
  <c r="BE29" s="1"/>
  <c r="AO30"/>
  <c r="AU30" s="1"/>
  <c r="BA30" s="1"/>
  <c r="AP30"/>
  <c r="AV30" s="1"/>
  <c r="BB30" s="1"/>
  <c r="AQ30"/>
  <c r="AW30" s="1"/>
  <c r="BC30" s="1"/>
  <c r="AR30"/>
  <c r="AX30" s="1"/>
  <c r="BD30" s="1"/>
  <c r="AS30"/>
  <c r="AY30" s="1"/>
  <c r="BE30" s="1"/>
  <c r="AO31"/>
  <c r="AU31" s="1"/>
  <c r="BA31" s="1"/>
  <c r="AP31"/>
  <c r="AV31" s="1"/>
  <c r="BB31" s="1"/>
  <c r="AQ31"/>
  <c r="AW31" s="1"/>
  <c r="BC31" s="1"/>
  <c r="AR31"/>
  <c r="AX31" s="1"/>
  <c r="BD31" s="1"/>
  <c r="AS31"/>
  <c r="AY31" s="1"/>
  <c r="BE31" s="1"/>
  <c r="AO32"/>
  <c r="AU32" s="1"/>
  <c r="BA32" s="1"/>
  <c r="AP32"/>
  <c r="AV32" s="1"/>
  <c r="BB32" s="1"/>
  <c r="AQ32"/>
  <c r="AW32" s="1"/>
  <c r="BC32" s="1"/>
  <c r="AR32"/>
  <c r="AX32" s="1"/>
  <c r="BD32" s="1"/>
  <c r="AS32"/>
  <c r="AY32" s="1"/>
  <c r="BE32" s="1"/>
  <c r="AO33"/>
  <c r="AU33" s="1"/>
  <c r="BA33" s="1"/>
  <c r="AP33"/>
  <c r="AV33" s="1"/>
  <c r="BB33" s="1"/>
  <c r="AQ33"/>
  <c r="AW33" s="1"/>
  <c r="BC33" s="1"/>
  <c r="AR33"/>
  <c r="AX33" s="1"/>
  <c r="BD33" s="1"/>
  <c r="AS33"/>
  <c r="AY33" s="1"/>
  <c r="BE33" s="1"/>
  <c r="AO34"/>
  <c r="AU34" s="1"/>
  <c r="BA34" s="1"/>
  <c r="AP34"/>
  <c r="AV34" s="1"/>
  <c r="BB34" s="1"/>
  <c r="AQ34"/>
  <c r="AW34" s="1"/>
  <c r="BC34" s="1"/>
  <c r="AR34"/>
  <c r="AX34" s="1"/>
  <c r="BD34" s="1"/>
  <c r="AS34"/>
  <c r="AY34" s="1"/>
  <c r="BE34" s="1"/>
  <c r="AO35"/>
  <c r="AU35" s="1"/>
  <c r="BA35" s="1"/>
  <c r="AP35"/>
  <c r="AV35" s="1"/>
  <c r="BB35" s="1"/>
  <c r="AQ35"/>
  <c r="AW35" s="1"/>
  <c r="BC35" s="1"/>
  <c r="AR35"/>
  <c r="AS35"/>
  <c r="AY35" s="1"/>
  <c r="AO36"/>
  <c r="AU36" s="1"/>
  <c r="BA36" s="1"/>
  <c r="AP36"/>
  <c r="AV36" s="1"/>
  <c r="BB36" s="1"/>
  <c r="AQ36"/>
  <c r="AW36" s="1"/>
  <c r="BC36" s="1"/>
  <c r="AR36"/>
  <c r="AX36" s="1"/>
  <c r="BD36" s="1"/>
  <c r="AS36"/>
  <c r="AY36" s="1"/>
  <c r="BE36" s="1"/>
  <c r="AO37"/>
  <c r="AU37" s="1"/>
  <c r="BA37" s="1"/>
  <c r="AP37"/>
  <c r="AV37" s="1"/>
  <c r="BB37" s="1"/>
  <c r="AQ37"/>
  <c r="AW37" s="1"/>
  <c r="BC37" s="1"/>
  <c r="AR37"/>
  <c r="AX37" s="1"/>
  <c r="BD37" s="1"/>
  <c r="AS37"/>
  <c r="AY37" s="1"/>
  <c r="BE37" s="1"/>
  <c r="AO38"/>
  <c r="AU38" s="1"/>
  <c r="BA38" s="1"/>
  <c r="AP38"/>
  <c r="AV38" s="1"/>
  <c r="BB38" s="1"/>
  <c r="AQ38"/>
  <c r="AW38" s="1"/>
  <c r="BC38" s="1"/>
  <c r="AR38"/>
  <c r="AX38" s="1"/>
  <c r="BD38" s="1"/>
  <c r="AS38"/>
  <c r="AY38" s="1"/>
  <c r="BE38" s="1"/>
  <c r="AO39"/>
  <c r="AU39" s="1"/>
  <c r="BA39" s="1"/>
  <c r="AP39"/>
  <c r="AV39" s="1"/>
  <c r="BB39" s="1"/>
  <c r="AQ39"/>
  <c r="AW39" s="1"/>
  <c r="BC39" s="1"/>
  <c r="AR39"/>
  <c r="AX39" s="1"/>
  <c r="BD39" s="1"/>
  <c r="AS39"/>
  <c r="AY39" s="1"/>
  <c r="BE39" s="1"/>
  <c r="AO40"/>
  <c r="AU40" s="1"/>
  <c r="BA40" s="1"/>
  <c r="AP40"/>
  <c r="AV40" s="1"/>
  <c r="BB40" s="1"/>
  <c r="AQ40"/>
  <c r="AW40" s="1"/>
  <c r="BC40" s="1"/>
  <c r="AR40"/>
  <c r="AX40" s="1"/>
  <c r="BD40" s="1"/>
  <c r="AS40"/>
  <c r="AY40" s="1"/>
  <c r="BE40" s="1"/>
  <c r="AO41"/>
  <c r="AU41" s="1"/>
  <c r="BA41" s="1"/>
  <c r="AP41"/>
  <c r="AV41" s="1"/>
  <c r="BB41" s="1"/>
  <c r="AQ41"/>
  <c r="AW41" s="1"/>
  <c r="BC41" s="1"/>
  <c r="AR41"/>
  <c r="AX41" s="1"/>
  <c r="BD41" s="1"/>
  <c r="AS41"/>
  <c r="AY41" s="1"/>
  <c r="BE41" s="1"/>
  <c r="AO42"/>
  <c r="AU42" s="1"/>
  <c r="BA42" s="1"/>
  <c r="AP42"/>
  <c r="AV42" s="1"/>
  <c r="AQ42"/>
  <c r="AW42" s="1"/>
  <c r="BC42" s="1"/>
  <c r="AR42"/>
  <c r="AX42" s="1"/>
  <c r="BD42" s="1"/>
  <c r="AS42"/>
  <c r="AY42" s="1"/>
  <c r="BE42" s="1"/>
  <c r="AO43"/>
  <c r="AU43" s="1"/>
  <c r="BA43" s="1"/>
  <c r="AP43"/>
  <c r="AV43" s="1"/>
  <c r="BB43" s="1"/>
  <c r="AQ43"/>
  <c r="AW43" s="1"/>
  <c r="BC43" s="1"/>
  <c r="AR43"/>
  <c r="AX43" s="1"/>
  <c r="BD43" s="1"/>
  <c r="AS43"/>
  <c r="AY43" s="1"/>
  <c r="BE43" s="1"/>
  <c r="AO44"/>
  <c r="AU44" s="1"/>
  <c r="BA44" s="1"/>
  <c r="AP44"/>
  <c r="AV44" s="1"/>
  <c r="BB44" s="1"/>
  <c r="AQ44"/>
  <c r="AW44" s="1"/>
  <c r="BC44" s="1"/>
  <c r="AR44"/>
  <c r="AX44" s="1"/>
  <c r="BD44" s="1"/>
  <c r="AS44"/>
  <c r="AY44" s="1"/>
  <c r="BE44" s="1"/>
  <c r="AO45"/>
  <c r="AU45" s="1"/>
  <c r="BA45" s="1"/>
  <c r="AP45"/>
  <c r="AV45" s="1"/>
  <c r="BB45" s="1"/>
  <c r="AQ45"/>
  <c r="AW45" s="1"/>
  <c r="BC45" s="1"/>
  <c r="AR45"/>
  <c r="AX45" s="1"/>
  <c r="BD45" s="1"/>
  <c r="AS45"/>
  <c r="AY45" s="1"/>
  <c r="BE45" s="1"/>
  <c r="AO46"/>
  <c r="AU46" s="1"/>
  <c r="BA46" s="1"/>
  <c r="AP46"/>
  <c r="AV46" s="1"/>
  <c r="BB46" s="1"/>
  <c r="AQ46"/>
  <c r="AW46" s="1"/>
  <c r="BC46" s="1"/>
  <c r="AR46"/>
  <c r="AX46" s="1"/>
  <c r="BD46" s="1"/>
  <c r="AS46"/>
  <c r="AY46" s="1"/>
  <c r="BE46" s="1"/>
  <c r="AO47"/>
  <c r="AU47" s="1"/>
  <c r="BA47" s="1"/>
  <c r="AP47"/>
  <c r="AV47" s="1"/>
  <c r="BB47" s="1"/>
  <c r="AQ47"/>
  <c r="AW47" s="1"/>
  <c r="BC47" s="1"/>
  <c r="AR47"/>
  <c r="AX47" s="1"/>
  <c r="BD47" s="1"/>
  <c r="AS47"/>
  <c r="AY47" s="1"/>
  <c r="BE47" s="1"/>
  <c r="AO48"/>
  <c r="AU48" s="1"/>
  <c r="BA48" s="1"/>
  <c r="AP48"/>
  <c r="AV48" s="1"/>
  <c r="BB48" s="1"/>
  <c r="AQ48"/>
  <c r="AW48" s="1"/>
  <c r="BC48" s="1"/>
  <c r="AR48"/>
  <c r="AX48" s="1"/>
  <c r="BD48" s="1"/>
  <c r="AS48"/>
  <c r="AY48" s="1"/>
  <c r="BE48" s="1"/>
  <c r="AO49"/>
  <c r="AU49" s="1"/>
  <c r="BA49" s="1"/>
  <c r="AP49"/>
  <c r="AV49" s="1"/>
  <c r="BB49" s="1"/>
  <c r="AQ49"/>
  <c r="AW49" s="1"/>
  <c r="BC49" s="1"/>
  <c r="AR49"/>
  <c r="AX49" s="1"/>
  <c r="BD49" s="1"/>
  <c r="AS49"/>
  <c r="AY49" s="1"/>
  <c r="BE49" s="1"/>
  <c r="AO50"/>
  <c r="AU50" s="1"/>
  <c r="BA50" s="1"/>
  <c r="AP50"/>
  <c r="AV50" s="1"/>
  <c r="BB50" s="1"/>
  <c r="AQ50"/>
  <c r="AW50" s="1"/>
  <c r="BC50" s="1"/>
  <c r="AR50"/>
  <c r="AX50" s="1"/>
  <c r="BD50" s="1"/>
  <c r="AS50"/>
  <c r="AY50" s="1"/>
  <c r="BE50" s="1"/>
  <c r="AO51"/>
  <c r="AU51" s="1"/>
  <c r="BA51" s="1"/>
  <c r="AP51"/>
  <c r="AV51" s="1"/>
  <c r="BB51" s="1"/>
  <c r="AQ51"/>
  <c r="AW51" s="1"/>
  <c r="BC51" s="1"/>
  <c r="AR51"/>
  <c r="AX51" s="1"/>
  <c r="BD51" s="1"/>
  <c r="AS51"/>
  <c r="AY51" s="1"/>
  <c r="BE51" s="1"/>
  <c r="AO52"/>
  <c r="AU52" s="1"/>
  <c r="BA52" s="1"/>
  <c r="AP52"/>
  <c r="AV52" s="1"/>
  <c r="BB52" s="1"/>
  <c r="AQ52"/>
  <c r="AW52" s="1"/>
  <c r="BC52" s="1"/>
  <c r="AR52"/>
  <c r="AX52" s="1"/>
  <c r="BD52" s="1"/>
  <c r="AS52"/>
  <c r="AY52" s="1"/>
  <c r="BE52" s="1"/>
  <c r="AO53"/>
  <c r="AU53" s="1"/>
  <c r="BA53" s="1"/>
  <c r="AP53"/>
  <c r="AV53" s="1"/>
  <c r="BB53" s="1"/>
  <c r="AQ53"/>
  <c r="AW53" s="1"/>
  <c r="BC53" s="1"/>
  <c r="AR53"/>
  <c r="AX53" s="1"/>
  <c r="BD53" s="1"/>
  <c r="AS53"/>
  <c r="AY53" s="1"/>
  <c r="BE53" s="1"/>
  <c r="AO54"/>
  <c r="AU54" s="1"/>
  <c r="BA54" s="1"/>
  <c r="AP54"/>
  <c r="AV54" s="1"/>
  <c r="BB54" s="1"/>
  <c r="AQ54"/>
  <c r="AW54" s="1"/>
  <c r="BC54" s="1"/>
  <c r="AR54"/>
  <c r="AX54" s="1"/>
  <c r="BD54" s="1"/>
  <c r="AS54"/>
  <c r="AY54" s="1"/>
  <c r="BE54" s="1"/>
  <c r="AO55"/>
  <c r="AU55" s="1"/>
  <c r="BA55" s="1"/>
  <c r="AP55"/>
  <c r="AV55" s="1"/>
  <c r="BB55" s="1"/>
  <c r="AQ55"/>
  <c r="AW55" s="1"/>
  <c r="BC55" s="1"/>
  <c r="AR55"/>
  <c r="AX55" s="1"/>
  <c r="BD55" s="1"/>
  <c r="AS55"/>
  <c r="AY55" s="1"/>
  <c r="BE55" s="1"/>
  <c r="AO56"/>
  <c r="AU56" s="1"/>
  <c r="BA56" s="1"/>
  <c r="AP56"/>
  <c r="AV56" s="1"/>
  <c r="BB56" s="1"/>
  <c r="AQ56"/>
  <c r="AW56" s="1"/>
  <c r="BC56" s="1"/>
  <c r="AR56"/>
  <c r="AX56" s="1"/>
  <c r="BD56" s="1"/>
  <c r="AS56"/>
  <c r="AY56" s="1"/>
  <c r="BE56" s="1"/>
  <c r="AO57"/>
  <c r="AU57" s="1"/>
  <c r="BA57" s="1"/>
  <c r="AP57"/>
  <c r="AQ57"/>
  <c r="AW57" s="1"/>
  <c r="BC57" s="1"/>
  <c r="AR57"/>
  <c r="AX57" s="1"/>
  <c r="BD57" s="1"/>
  <c r="AS57"/>
  <c r="AY57" s="1"/>
  <c r="BE57" s="1"/>
  <c r="AO58"/>
  <c r="AU58" s="1"/>
  <c r="BA58" s="1"/>
  <c r="AP58"/>
  <c r="AV58" s="1"/>
  <c r="AQ58"/>
  <c r="AW58" s="1"/>
  <c r="BC58" s="1"/>
  <c r="AR58"/>
  <c r="AX58" s="1"/>
  <c r="BD58" s="1"/>
  <c r="AS58"/>
  <c r="AY58" s="1"/>
  <c r="BE58" s="1"/>
  <c r="AO59"/>
  <c r="AU59" s="1"/>
  <c r="BA59" s="1"/>
  <c r="AP59"/>
  <c r="AV59" s="1"/>
  <c r="BB59" s="1"/>
  <c r="AQ59"/>
  <c r="AW59" s="1"/>
  <c r="BC59" s="1"/>
  <c r="AR59"/>
  <c r="AX59" s="1"/>
  <c r="BD59" s="1"/>
  <c r="AS59"/>
  <c r="AY59" s="1"/>
  <c r="BE59" s="1"/>
  <c r="AO60"/>
  <c r="AU60" s="1"/>
  <c r="BA60" s="1"/>
  <c r="AP60"/>
  <c r="AV60" s="1"/>
  <c r="BB60" s="1"/>
  <c r="AQ60"/>
  <c r="AW60" s="1"/>
  <c r="BC60" s="1"/>
  <c r="AR60"/>
  <c r="AX60" s="1"/>
  <c r="BD60" s="1"/>
  <c r="AS60"/>
  <c r="AY60" s="1"/>
  <c r="BE60" s="1"/>
  <c r="AO61"/>
  <c r="AU61" s="1"/>
  <c r="BA61" s="1"/>
  <c r="AP61"/>
  <c r="AQ61"/>
  <c r="AW61" s="1"/>
  <c r="BC61" s="1"/>
  <c r="AR61"/>
  <c r="AX61" s="1"/>
  <c r="BD61" s="1"/>
  <c r="AS61"/>
  <c r="AY61" s="1"/>
  <c r="BE61" s="1"/>
  <c r="AO62"/>
  <c r="AU62" s="1"/>
  <c r="BA62" s="1"/>
  <c r="AP62"/>
  <c r="AV62" s="1"/>
  <c r="BB62" s="1"/>
  <c r="AQ62"/>
  <c r="AW62" s="1"/>
  <c r="BC62" s="1"/>
  <c r="AR62"/>
  <c r="AX62" s="1"/>
  <c r="BD62" s="1"/>
  <c r="AS62"/>
  <c r="AY62" s="1"/>
  <c r="BE62" s="1"/>
  <c r="AO63"/>
  <c r="AU63" s="1"/>
  <c r="BA63" s="1"/>
  <c r="AP63"/>
  <c r="AV63" s="1"/>
  <c r="BB63" s="1"/>
  <c r="AQ63"/>
  <c r="AW63" s="1"/>
  <c r="BC63" s="1"/>
  <c r="AR63"/>
  <c r="AX63" s="1"/>
  <c r="BD63" s="1"/>
  <c r="AS63"/>
  <c r="AY63" s="1"/>
  <c r="BE63" s="1"/>
  <c r="AO64"/>
  <c r="AU64" s="1"/>
  <c r="BA64" s="1"/>
  <c r="AP64"/>
  <c r="AV64" s="1"/>
  <c r="BB64" s="1"/>
  <c r="AQ64"/>
  <c r="AW64" s="1"/>
  <c r="BC64" s="1"/>
  <c r="AR64"/>
  <c r="AX64" s="1"/>
  <c r="BD64" s="1"/>
  <c r="AS64"/>
  <c r="AY64" s="1"/>
  <c r="BE64" s="1"/>
  <c r="AO65"/>
  <c r="AU65" s="1"/>
  <c r="BA65" s="1"/>
  <c r="AP65"/>
  <c r="AV65" s="1"/>
  <c r="BB65" s="1"/>
  <c r="AQ65"/>
  <c r="AW65" s="1"/>
  <c r="BC65" s="1"/>
  <c r="AR65"/>
  <c r="AX65" s="1"/>
  <c r="BD65" s="1"/>
  <c r="AS65"/>
  <c r="AY65" s="1"/>
  <c r="BE65" s="1"/>
  <c r="AO66"/>
  <c r="AU66" s="1"/>
  <c r="BA66" s="1"/>
  <c r="AP66"/>
  <c r="AV66" s="1"/>
  <c r="BB66" s="1"/>
  <c r="AQ66"/>
  <c r="AW66" s="1"/>
  <c r="BC66" s="1"/>
  <c r="AR66"/>
  <c r="AX66" s="1"/>
  <c r="BD66" s="1"/>
  <c r="AS66"/>
  <c r="AY66" s="1"/>
  <c r="BE66" s="1"/>
  <c r="AO67"/>
  <c r="AU67" s="1"/>
  <c r="BA67" s="1"/>
  <c r="AP67"/>
  <c r="AV67" s="1"/>
  <c r="BB67" s="1"/>
  <c r="AQ67"/>
  <c r="AW67" s="1"/>
  <c r="BC67" s="1"/>
  <c r="AR67"/>
  <c r="AX67" s="1"/>
  <c r="BD67" s="1"/>
  <c r="AS67"/>
  <c r="AY67" s="1"/>
  <c r="BE67" s="1"/>
  <c r="AO68"/>
  <c r="AU68" s="1"/>
  <c r="BA68" s="1"/>
  <c r="AP68"/>
  <c r="AV68" s="1"/>
  <c r="BB68" s="1"/>
  <c r="AQ68"/>
  <c r="AW68" s="1"/>
  <c r="BC68" s="1"/>
  <c r="AR68"/>
  <c r="AX68" s="1"/>
  <c r="BD68" s="1"/>
  <c r="AS68"/>
  <c r="AY68" s="1"/>
  <c r="BE68" s="1"/>
  <c r="AO69"/>
  <c r="AU69" s="1"/>
  <c r="BA69" s="1"/>
  <c r="AP69"/>
  <c r="AV69" s="1"/>
  <c r="BB69" s="1"/>
  <c r="AQ69"/>
  <c r="AR69"/>
  <c r="AX69" s="1"/>
  <c r="BD69" s="1"/>
  <c r="AS69"/>
  <c r="AY69" s="1"/>
  <c r="BE69" s="1"/>
  <c r="AO70"/>
  <c r="AU70" s="1"/>
  <c r="BA70" s="1"/>
  <c r="AP70"/>
  <c r="AV70" s="1"/>
  <c r="BB70" s="1"/>
  <c r="AQ70"/>
  <c r="AW70" s="1"/>
  <c r="BC70" s="1"/>
  <c r="AR70"/>
  <c r="AX70" s="1"/>
  <c r="BD70" s="1"/>
  <c r="AS70"/>
  <c r="AY70" s="1"/>
  <c r="BE70" s="1"/>
  <c r="AO71"/>
  <c r="AU71" s="1"/>
  <c r="BA71" s="1"/>
  <c r="AP71"/>
  <c r="AV71" s="1"/>
  <c r="BB71" s="1"/>
  <c r="AQ71"/>
  <c r="AW71" s="1"/>
  <c r="BC71" s="1"/>
  <c r="AR71"/>
  <c r="AX71" s="1"/>
  <c r="BD71" s="1"/>
  <c r="AS71"/>
  <c r="AY71" s="1"/>
  <c r="BE71" s="1"/>
  <c r="AO72"/>
  <c r="AU72" s="1"/>
  <c r="BA72" s="1"/>
  <c r="AP72"/>
  <c r="AV72" s="1"/>
  <c r="BB72" s="1"/>
  <c r="AQ72"/>
  <c r="AW72" s="1"/>
  <c r="BC72" s="1"/>
  <c r="AR72"/>
  <c r="AX72" s="1"/>
  <c r="BD72" s="1"/>
  <c r="AS72"/>
  <c r="AY72" s="1"/>
  <c r="BE72" s="1"/>
  <c r="AO73"/>
  <c r="AU73" s="1"/>
  <c r="BA73" s="1"/>
  <c r="AP73"/>
  <c r="AV73" s="1"/>
  <c r="BB73" s="1"/>
  <c r="AQ73"/>
  <c r="AW73" s="1"/>
  <c r="BC73" s="1"/>
  <c r="AR73"/>
  <c r="AX73" s="1"/>
  <c r="BD73" s="1"/>
  <c r="AS73"/>
  <c r="AY73" s="1"/>
  <c r="BE73" s="1"/>
  <c r="AO74"/>
  <c r="AU74" s="1"/>
  <c r="BA74" s="1"/>
  <c r="AP74"/>
  <c r="AQ74"/>
  <c r="AW74" s="1"/>
  <c r="BC74" s="1"/>
  <c r="AR74"/>
  <c r="AX74" s="1"/>
  <c r="BD74" s="1"/>
  <c r="AS74"/>
  <c r="AY74" s="1"/>
  <c r="BE74" s="1"/>
  <c r="AO75"/>
  <c r="AU75" s="1"/>
  <c r="BA75" s="1"/>
  <c r="AP75"/>
  <c r="AV75" s="1"/>
  <c r="BB75" s="1"/>
  <c r="AQ75"/>
  <c r="AW75" s="1"/>
  <c r="BC75" s="1"/>
  <c r="AR75"/>
  <c r="AX75" s="1"/>
  <c r="BD75" s="1"/>
  <c r="AS75"/>
  <c r="AY75" s="1"/>
  <c r="BE75" s="1"/>
  <c r="AO76"/>
  <c r="AU76" s="1"/>
  <c r="BA76" s="1"/>
  <c r="AP76"/>
  <c r="AV76" s="1"/>
  <c r="BB76" s="1"/>
  <c r="AQ76"/>
  <c r="AW76" s="1"/>
  <c r="BC76" s="1"/>
  <c r="AR76"/>
  <c r="AX76" s="1"/>
  <c r="BD76" s="1"/>
  <c r="AS76"/>
  <c r="AY76" s="1"/>
  <c r="BE76" s="1"/>
  <c r="AO77"/>
  <c r="AU77" s="1"/>
  <c r="BA77" s="1"/>
  <c r="AP77"/>
  <c r="AV77" s="1"/>
  <c r="BB77" s="1"/>
  <c r="AQ77"/>
  <c r="AW77" s="1"/>
  <c r="BC77" s="1"/>
  <c r="AR77"/>
  <c r="AX77" s="1"/>
  <c r="BD77" s="1"/>
  <c r="AS77"/>
  <c r="AY77" s="1"/>
  <c r="BE77" s="1"/>
  <c r="AO78"/>
  <c r="AU78" s="1"/>
  <c r="BA78" s="1"/>
  <c r="AP78"/>
  <c r="AV78" s="1"/>
  <c r="BB78" s="1"/>
  <c r="AQ78"/>
  <c r="AW78" s="1"/>
  <c r="BC78" s="1"/>
  <c r="AR78"/>
  <c r="AX78" s="1"/>
  <c r="BD78" s="1"/>
  <c r="AS78"/>
  <c r="AY78" s="1"/>
  <c r="BE78" s="1"/>
  <c r="AO79"/>
  <c r="AU79" s="1"/>
  <c r="BA79" s="1"/>
  <c r="AP79"/>
  <c r="AV79" s="1"/>
  <c r="BB79" s="1"/>
  <c r="AQ79"/>
  <c r="AW79" s="1"/>
  <c r="BC79" s="1"/>
  <c r="AR79"/>
  <c r="AX79" s="1"/>
  <c r="BD79" s="1"/>
  <c r="AS79"/>
  <c r="AY79" s="1"/>
  <c r="BE79" s="1"/>
  <c r="AO80"/>
  <c r="AU80" s="1"/>
  <c r="BA80" s="1"/>
  <c r="AP80"/>
  <c r="AV80" s="1"/>
  <c r="BB80" s="1"/>
  <c r="AQ80"/>
  <c r="AW80" s="1"/>
  <c r="BC80" s="1"/>
  <c r="AR80"/>
  <c r="AX80" s="1"/>
  <c r="BD80" s="1"/>
  <c r="AS80"/>
  <c r="AY80" s="1"/>
  <c r="BE80" s="1"/>
  <c r="AO81"/>
  <c r="AU81" s="1"/>
  <c r="BA81" s="1"/>
  <c r="AP81"/>
  <c r="AV81" s="1"/>
  <c r="BB81" s="1"/>
  <c r="AQ81"/>
  <c r="AW81" s="1"/>
  <c r="BC81" s="1"/>
  <c r="AR81"/>
  <c r="AX81" s="1"/>
  <c r="BD81" s="1"/>
  <c r="AS81"/>
  <c r="AY81" s="1"/>
  <c r="BE81" s="1"/>
  <c r="AO82"/>
  <c r="AU82" s="1"/>
  <c r="BA82" s="1"/>
  <c r="AP82"/>
  <c r="AQ82"/>
  <c r="AW82" s="1"/>
  <c r="BC82" s="1"/>
  <c r="AR82"/>
  <c r="AX82" s="1"/>
  <c r="BD82" s="1"/>
  <c r="AS82"/>
  <c r="AY82" s="1"/>
  <c r="BE82" s="1"/>
  <c r="AO83"/>
  <c r="AU83" s="1"/>
  <c r="BA83" s="1"/>
  <c r="AP83"/>
  <c r="AV83" s="1"/>
  <c r="BB83" s="1"/>
  <c r="AQ83"/>
  <c r="AW83" s="1"/>
  <c r="BC83" s="1"/>
  <c r="AR83"/>
  <c r="AX83" s="1"/>
  <c r="BD83" s="1"/>
  <c r="AS83"/>
  <c r="AY83" s="1"/>
  <c r="BE83" s="1"/>
  <c r="AO84"/>
  <c r="AU84" s="1"/>
  <c r="BA84" s="1"/>
  <c r="AP84"/>
  <c r="AV84" s="1"/>
  <c r="BB84" s="1"/>
  <c r="AQ84"/>
  <c r="AW84" s="1"/>
  <c r="BC84" s="1"/>
  <c r="AR84"/>
  <c r="AX84" s="1"/>
  <c r="BD84" s="1"/>
  <c r="AS84"/>
  <c r="AY84" s="1"/>
  <c r="BE84" s="1"/>
  <c r="AO85"/>
  <c r="AU85" s="1"/>
  <c r="BA85" s="1"/>
  <c r="AP85"/>
  <c r="AV85" s="1"/>
  <c r="BB85" s="1"/>
  <c r="AQ85"/>
  <c r="AW85" s="1"/>
  <c r="BC85" s="1"/>
  <c r="AR85"/>
  <c r="AX85" s="1"/>
  <c r="BD85" s="1"/>
  <c r="AS85"/>
  <c r="AY85" s="1"/>
  <c r="BE85" s="1"/>
  <c r="AO86"/>
  <c r="AU86" s="1"/>
  <c r="BA86" s="1"/>
  <c r="AP86"/>
  <c r="AV86" s="1"/>
  <c r="BB86" s="1"/>
  <c r="AQ86"/>
  <c r="AW86" s="1"/>
  <c r="BC86" s="1"/>
  <c r="AR86"/>
  <c r="AX86" s="1"/>
  <c r="BD86" s="1"/>
  <c r="AS86"/>
  <c r="AY86" s="1"/>
  <c r="BE86" s="1"/>
  <c r="AO87"/>
  <c r="AP87"/>
  <c r="AV87" s="1"/>
  <c r="BB87" s="1"/>
  <c r="AQ87"/>
  <c r="AW87" s="1"/>
  <c r="BC87" s="1"/>
  <c r="AR87"/>
  <c r="AX87" s="1"/>
  <c r="BD87" s="1"/>
  <c r="AS87"/>
  <c r="AY87" s="1"/>
  <c r="BE87" s="1"/>
  <c r="AO88"/>
  <c r="AU88" s="1"/>
  <c r="BA88" s="1"/>
  <c r="AP88"/>
  <c r="AV88" s="1"/>
  <c r="BB88" s="1"/>
  <c r="AQ88"/>
  <c r="AW88" s="1"/>
  <c r="BC88" s="1"/>
  <c r="AR88"/>
  <c r="AX88" s="1"/>
  <c r="BD88" s="1"/>
  <c r="AS88"/>
  <c r="AY88" s="1"/>
  <c r="BE88" s="1"/>
  <c r="AO89"/>
  <c r="AU89" s="1"/>
  <c r="BA89" s="1"/>
  <c r="AP89"/>
  <c r="AV89" s="1"/>
  <c r="BB89" s="1"/>
  <c r="AQ89"/>
  <c r="AW89" s="1"/>
  <c r="BC89" s="1"/>
  <c r="AR89"/>
  <c r="AX89" s="1"/>
  <c r="BD89" s="1"/>
  <c r="AS89"/>
  <c r="AY89" s="1"/>
  <c r="BE89" s="1"/>
  <c r="AO90"/>
  <c r="AU90" s="1"/>
  <c r="BA90" s="1"/>
  <c r="AP90"/>
  <c r="AV90" s="1"/>
  <c r="BB90" s="1"/>
  <c r="AQ90"/>
  <c r="AW90" s="1"/>
  <c r="BC90" s="1"/>
  <c r="AR90"/>
  <c r="AX90" s="1"/>
  <c r="BD90" s="1"/>
  <c r="AS90"/>
  <c r="AY90" s="1"/>
  <c r="BE90" s="1"/>
  <c r="AO91"/>
  <c r="AU91" s="1"/>
  <c r="BA91" s="1"/>
  <c r="AP91"/>
  <c r="AV91" s="1"/>
  <c r="BB91" s="1"/>
  <c r="AQ91"/>
  <c r="AW91" s="1"/>
  <c r="BC91" s="1"/>
  <c r="AR91"/>
  <c r="AX91" s="1"/>
  <c r="BD91" s="1"/>
  <c r="AS91"/>
  <c r="AY91" s="1"/>
  <c r="BE91" s="1"/>
  <c r="AO92"/>
  <c r="AU92" s="1"/>
  <c r="BA92" s="1"/>
  <c r="AP92"/>
  <c r="AV92" s="1"/>
  <c r="BB92" s="1"/>
  <c r="AQ92"/>
  <c r="AW92" s="1"/>
  <c r="BC92" s="1"/>
  <c r="AR92"/>
  <c r="AX92" s="1"/>
  <c r="BD92" s="1"/>
  <c r="AS92"/>
  <c r="AY92" s="1"/>
  <c r="BE92" s="1"/>
  <c r="AO93"/>
  <c r="AU93" s="1"/>
  <c r="BA93" s="1"/>
  <c r="AP93"/>
  <c r="AV93" s="1"/>
  <c r="BB93" s="1"/>
  <c r="AQ93"/>
  <c r="AW93" s="1"/>
  <c r="BC93" s="1"/>
  <c r="AR93"/>
  <c r="AX93" s="1"/>
  <c r="BD93" s="1"/>
  <c r="AS93"/>
  <c r="AY93" s="1"/>
  <c r="BE93" s="1"/>
  <c r="AO94"/>
  <c r="AU94" s="1"/>
  <c r="BA94" s="1"/>
  <c r="AP94"/>
  <c r="AV94" s="1"/>
  <c r="BB94" s="1"/>
  <c r="AQ94"/>
  <c r="AW94" s="1"/>
  <c r="BC94" s="1"/>
  <c r="AR94"/>
  <c r="AX94" s="1"/>
  <c r="BD94" s="1"/>
  <c r="AS94"/>
  <c r="AY94" s="1"/>
  <c r="BE94" s="1"/>
  <c r="AO95"/>
  <c r="AP95"/>
  <c r="AV95" s="1"/>
  <c r="BB95" s="1"/>
  <c r="AQ95"/>
  <c r="AW95" s="1"/>
  <c r="BC95" s="1"/>
  <c r="AR95"/>
  <c r="AX95" s="1"/>
  <c r="BD95" s="1"/>
  <c r="AS95"/>
  <c r="AY95" s="1"/>
  <c r="BE95" s="1"/>
  <c r="AO96"/>
  <c r="AU96" s="1"/>
  <c r="BA96" s="1"/>
  <c r="AP96"/>
  <c r="AV96" s="1"/>
  <c r="BB96" s="1"/>
  <c r="AQ96"/>
  <c r="AW96" s="1"/>
  <c r="BC96" s="1"/>
  <c r="AR96"/>
  <c r="AX96" s="1"/>
  <c r="BD96" s="1"/>
  <c r="AS96"/>
  <c r="AY96" s="1"/>
  <c r="BE96" s="1"/>
  <c r="AO97"/>
  <c r="AU97" s="1"/>
  <c r="BA97" s="1"/>
  <c r="AP97"/>
  <c r="AV97" s="1"/>
  <c r="BB97" s="1"/>
  <c r="AQ97"/>
  <c r="AW97" s="1"/>
  <c r="BC97" s="1"/>
  <c r="AR97"/>
  <c r="AX97" s="1"/>
  <c r="BD97" s="1"/>
  <c r="AS97"/>
  <c r="AY97" s="1"/>
  <c r="BE97" s="1"/>
  <c r="AO98"/>
  <c r="AU98" s="1"/>
  <c r="BA98" s="1"/>
  <c r="AP98"/>
  <c r="AV98" s="1"/>
  <c r="BB98" s="1"/>
  <c r="AQ98"/>
  <c r="AW98" s="1"/>
  <c r="BC98" s="1"/>
  <c r="AR98"/>
  <c r="AX98" s="1"/>
  <c r="BD98" s="1"/>
  <c r="AS98"/>
  <c r="AY98" s="1"/>
  <c r="BE98" s="1"/>
  <c r="AO99"/>
  <c r="AU99" s="1"/>
  <c r="BA99" s="1"/>
  <c r="AP99"/>
  <c r="AV99" s="1"/>
  <c r="BB99" s="1"/>
  <c r="AQ99"/>
  <c r="AW99" s="1"/>
  <c r="BC99" s="1"/>
  <c r="AR99"/>
  <c r="AX99" s="1"/>
  <c r="BD99" s="1"/>
  <c r="AS99"/>
  <c r="AO100"/>
  <c r="AU100" s="1"/>
  <c r="BA100" s="1"/>
  <c r="AP100"/>
  <c r="AV100" s="1"/>
  <c r="BB100" s="1"/>
  <c r="AQ100"/>
  <c r="AW100" s="1"/>
  <c r="BC100" s="1"/>
  <c r="AR100"/>
  <c r="AX100" s="1"/>
  <c r="BD100" s="1"/>
  <c r="AS100"/>
  <c r="AY100" s="1"/>
  <c r="BE100" s="1"/>
  <c r="AO101"/>
  <c r="AU101" s="1"/>
  <c r="BA101" s="1"/>
  <c r="AP101"/>
  <c r="AV101" s="1"/>
  <c r="BB101" s="1"/>
  <c r="AQ101"/>
  <c r="AW101" s="1"/>
  <c r="BC101" s="1"/>
  <c r="AR101"/>
  <c r="AX101" s="1"/>
  <c r="BD101" s="1"/>
  <c r="AS101"/>
  <c r="AY101" s="1"/>
  <c r="BE101" s="1"/>
  <c r="AO102"/>
  <c r="AU102" s="1"/>
  <c r="BA102" s="1"/>
  <c r="AP102"/>
  <c r="AV102" s="1"/>
  <c r="BB102" s="1"/>
  <c r="AQ102"/>
  <c r="AW102" s="1"/>
  <c r="BC102" s="1"/>
  <c r="AR102"/>
  <c r="AX102" s="1"/>
  <c r="BD102" s="1"/>
  <c r="AS102"/>
  <c r="AY102" s="1"/>
  <c r="BE102" s="1"/>
  <c r="AO103"/>
  <c r="AU103" s="1"/>
  <c r="BA103" s="1"/>
  <c r="AP103"/>
  <c r="AV103" s="1"/>
  <c r="BB103" s="1"/>
  <c r="AQ103"/>
  <c r="AW103" s="1"/>
  <c r="BC103" s="1"/>
  <c r="AR103"/>
  <c r="AX103" s="1"/>
  <c r="BD103" s="1"/>
  <c r="AS103"/>
  <c r="AY103" s="1"/>
  <c r="BE103" s="1"/>
  <c r="AO104"/>
  <c r="AU104" s="1"/>
  <c r="BA104" s="1"/>
  <c r="AP104"/>
  <c r="AV104" s="1"/>
  <c r="BB104" s="1"/>
  <c r="AQ104"/>
  <c r="AW104" s="1"/>
  <c r="BC104" s="1"/>
  <c r="AR104"/>
  <c r="AX104" s="1"/>
  <c r="BD104" s="1"/>
  <c r="AS104"/>
  <c r="AY104" s="1"/>
  <c r="BE104" s="1"/>
  <c r="AO105"/>
  <c r="AU105" s="1"/>
  <c r="BA105" s="1"/>
  <c r="AP105"/>
  <c r="AV105" s="1"/>
  <c r="BB105" s="1"/>
  <c r="AQ105"/>
  <c r="AW105" s="1"/>
  <c r="BC105" s="1"/>
  <c r="AR105"/>
  <c r="AX105" s="1"/>
  <c r="BD105" s="1"/>
  <c r="AS105"/>
  <c r="AY105" s="1"/>
  <c r="BE105" s="1"/>
  <c r="AO106"/>
  <c r="AU106" s="1"/>
  <c r="BA106" s="1"/>
  <c r="AP106"/>
  <c r="AV106" s="1"/>
  <c r="BB106" s="1"/>
  <c r="AQ106"/>
  <c r="AW106" s="1"/>
  <c r="BC106" s="1"/>
  <c r="AR106"/>
  <c r="AX106" s="1"/>
  <c r="BD106" s="1"/>
  <c r="AS106"/>
  <c r="AY106" s="1"/>
  <c r="BE106" s="1"/>
  <c r="AO107"/>
  <c r="AU107" s="1"/>
  <c r="BA107" s="1"/>
  <c r="AP107"/>
  <c r="AV107" s="1"/>
  <c r="BB107" s="1"/>
  <c r="AQ107"/>
  <c r="AW107" s="1"/>
  <c r="BC107" s="1"/>
  <c r="AR107"/>
  <c r="AX107" s="1"/>
  <c r="BD107" s="1"/>
  <c r="AS107"/>
  <c r="AO108"/>
  <c r="AU108" s="1"/>
  <c r="BA108" s="1"/>
  <c r="AP108"/>
  <c r="AV108" s="1"/>
  <c r="BB108" s="1"/>
  <c r="AQ108"/>
  <c r="AW108" s="1"/>
  <c r="BC108" s="1"/>
  <c r="AR108"/>
  <c r="AX108" s="1"/>
  <c r="BD108" s="1"/>
  <c r="AS108"/>
  <c r="AY108" s="1"/>
  <c r="BE108" s="1"/>
  <c r="AO109"/>
  <c r="AU109" s="1"/>
  <c r="BA109" s="1"/>
  <c r="AP109"/>
  <c r="AV109" s="1"/>
  <c r="BB109" s="1"/>
  <c r="AQ109"/>
  <c r="AW109" s="1"/>
  <c r="BC109" s="1"/>
  <c r="AR109"/>
  <c r="AX109" s="1"/>
  <c r="BD109" s="1"/>
  <c r="AS109"/>
  <c r="AY109" s="1"/>
  <c r="BE109" s="1"/>
  <c r="AO110"/>
  <c r="AU110" s="1"/>
  <c r="BA110" s="1"/>
  <c r="AP110"/>
  <c r="AV110" s="1"/>
  <c r="BB110" s="1"/>
  <c r="AQ110"/>
  <c r="AW110" s="1"/>
  <c r="BC110" s="1"/>
  <c r="AR110"/>
  <c r="AX110" s="1"/>
  <c r="BD110" s="1"/>
  <c r="AS110"/>
  <c r="AY110" s="1"/>
  <c r="BE110" s="1"/>
  <c r="AO111"/>
  <c r="AU111" s="1"/>
  <c r="BA111" s="1"/>
  <c r="AP111"/>
  <c r="AV111" s="1"/>
  <c r="BB111" s="1"/>
  <c r="AQ111"/>
  <c r="AW111" s="1"/>
  <c r="BC111" s="1"/>
  <c r="AR111"/>
  <c r="AX111" s="1"/>
  <c r="BD111" s="1"/>
  <c r="AS111"/>
  <c r="AY111" s="1"/>
  <c r="BE111" s="1"/>
  <c r="AO112"/>
  <c r="AU112" s="1"/>
  <c r="BA112" s="1"/>
  <c r="AP112"/>
  <c r="AV112" s="1"/>
  <c r="BB112" s="1"/>
  <c r="AQ112"/>
  <c r="AW112" s="1"/>
  <c r="BC112" s="1"/>
  <c r="AR112"/>
  <c r="AS112"/>
  <c r="AY112" s="1"/>
  <c r="BE112" s="1"/>
  <c r="AO113"/>
  <c r="AU113" s="1"/>
  <c r="BA113" s="1"/>
  <c r="AP113"/>
  <c r="AV113" s="1"/>
  <c r="BB113" s="1"/>
  <c r="AQ113"/>
  <c r="AW113" s="1"/>
  <c r="BC113" s="1"/>
  <c r="AR113"/>
  <c r="AX113" s="1"/>
  <c r="BD113" s="1"/>
  <c r="AS113"/>
  <c r="AY113" s="1"/>
  <c r="BE113" s="1"/>
  <c r="AO114"/>
  <c r="AU114" s="1"/>
  <c r="BA114" s="1"/>
  <c r="AP114"/>
  <c r="AV114" s="1"/>
  <c r="BB114" s="1"/>
  <c r="AQ114"/>
  <c r="AW114" s="1"/>
  <c r="BC114" s="1"/>
  <c r="AR114"/>
  <c r="AX114" s="1"/>
  <c r="BD114" s="1"/>
  <c r="AS114"/>
  <c r="AY114" s="1"/>
  <c r="BE114" s="1"/>
  <c r="AO115"/>
  <c r="AU115" s="1"/>
  <c r="BA115" s="1"/>
  <c r="AP115"/>
  <c r="AV115" s="1"/>
  <c r="BB115" s="1"/>
  <c r="AQ115"/>
  <c r="AW115" s="1"/>
  <c r="BC115" s="1"/>
  <c r="AR115"/>
  <c r="AX115" s="1"/>
  <c r="BD115" s="1"/>
  <c r="AS115"/>
  <c r="AY115" s="1"/>
  <c r="BE115" s="1"/>
  <c r="AO116"/>
  <c r="AU116" s="1"/>
  <c r="BA116" s="1"/>
  <c r="AP116"/>
  <c r="AV116" s="1"/>
  <c r="BB116" s="1"/>
  <c r="AQ116"/>
  <c r="AW116" s="1"/>
  <c r="BC116" s="1"/>
  <c r="AR116"/>
  <c r="AX116" s="1"/>
  <c r="BD116" s="1"/>
  <c r="AS116"/>
  <c r="AY116" s="1"/>
  <c r="BE116" s="1"/>
  <c r="AO117"/>
  <c r="AU117" s="1"/>
  <c r="BA117" s="1"/>
  <c r="AP117"/>
  <c r="AV117" s="1"/>
  <c r="BB117" s="1"/>
  <c r="AQ117"/>
  <c r="AW117" s="1"/>
  <c r="BC117" s="1"/>
  <c r="AR117"/>
  <c r="AX117" s="1"/>
  <c r="BD117" s="1"/>
  <c r="AS117"/>
  <c r="AY117" s="1"/>
  <c r="BE117" s="1"/>
  <c r="AO118"/>
  <c r="AU118" s="1"/>
  <c r="BA118" s="1"/>
  <c r="AP118"/>
  <c r="AV118" s="1"/>
  <c r="BB118" s="1"/>
  <c r="AQ118"/>
  <c r="AW118" s="1"/>
  <c r="BC118" s="1"/>
  <c r="AR118"/>
  <c r="AX118" s="1"/>
  <c r="BD118" s="1"/>
  <c r="AS118"/>
  <c r="AY118" s="1"/>
  <c r="BE118" s="1"/>
  <c r="AO119"/>
  <c r="AU119" s="1"/>
  <c r="BA119" s="1"/>
  <c r="AP119"/>
  <c r="AV119" s="1"/>
  <c r="BB119" s="1"/>
  <c r="AQ119"/>
  <c r="AW119" s="1"/>
  <c r="BC119" s="1"/>
  <c r="AR119"/>
  <c r="AX119" s="1"/>
  <c r="BD119" s="1"/>
  <c r="AS119"/>
  <c r="AY119" s="1"/>
  <c r="BE119" s="1"/>
  <c r="AO120"/>
  <c r="AU120" s="1"/>
  <c r="BA120" s="1"/>
  <c r="AP120"/>
  <c r="AV120" s="1"/>
  <c r="BB120" s="1"/>
  <c r="AQ120"/>
  <c r="AW120" s="1"/>
  <c r="BC120" s="1"/>
  <c r="AR120"/>
  <c r="AS120"/>
  <c r="AY120" s="1"/>
  <c r="BE120" s="1"/>
  <c r="AO121"/>
  <c r="AU121" s="1"/>
  <c r="BA121" s="1"/>
  <c r="AP121"/>
  <c r="AV121" s="1"/>
  <c r="BB121" s="1"/>
  <c r="AQ121"/>
  <c r="AW121" s="1"/>
  <c r="BC121" s="1"/>
  <c r="AR121"/>
  <c r="AX121" s="1"/>
  <c r="BD121" s="1"/>
  <c r="AS121"/>
  <c r="AY121" s="1"/>
  <c r="BE121" s="1"/>
  <c r="AO122"/>
  <c r="AU122" s="1"/>
  <c r="BA122" s="1"/>
  <c r="AP122"/>
  <c r="AV122" s="1"/>
  <c r="BB122" s="1"/>
  <c r="AQ122"/>
  <c r="AW122" s="1"/>
  <c r="BC122" s="1"/>
  <c r="AR122"/>
  <c r="AX122" s="1"/>
  <c r="BD122" s="1"/>
  <c r="AS122"/>
  <c r="AY122" s="1"/>
  <c r="BE122" s="1"/>
  <c r="AO123"/>
  <c r="AU123" s="1"/>
  <c r="BA123" s="1"/>
  <c r="AP123"/>
  <c r="AV123" s="1"/>
  <c r="BB123" s="1"/>
  <c r="AQ123"/>
  <c r="AW123" s="1"/>
  <c r="BC123" s="1"/>
  <c r="AR123"/>
  <c r="AX123" s="1"/>
  <c r="BD123" s="1"/>
  <c r="AS123"/>
  <c r="AY123" s="1"/>
  <c r="BE123" s="1"/>
  <c r="AO124"/>
  <c r="AU124" s="1"/>
  <c r="BA124" s="1"/>
  <c r="AP124"/>
  <c r="AV124" s="1"/>
  <c r="BB124" s="1"/>
  <c r="AQ124"/>
  <c r="AW124" s="1"/>
  <c r="BC124" s="1"/>
  <c r="AR124"/>
  <c r="AX124" s="1"/>
  <c r="BD124" s="1"/>
  <c r="AS124"/>
  <c r="AY124" s="1"/>
  <c r="BE124" s="1"/>
  <c r="AO125"/>
  <c r="AU125" s="1"/>
  <c r="BA125" s="1"/>
  <c r="AP125"/>
  <c r="AV125" s="1"/>
  <c r="BB125" s="1"/>
  <c r="AQ125"/>
  <c r="AR125"/>
  <c r="AX125" s="1"/>
  <c r="BD125" s="1"/>
  <c r="AS125"/>
  <c r="AY125" s="1"/>
  <c r="BE125" s="1"/>
  <c r="AO126"/>
  <c r="AU126" s="1"/>
  <c r="BA126" s="1"/>
  <c r="AP126"/>
  <c r="AV126" s="1"/>
  <c r="BB126" s="1"/>
  <c r="AQ126"/>
  <c r="AW126" s="1"/>
  <c r="BC126" s="1"/>
  <c r="AR126"/>
  <c r="AX126" s="1"/>
  <c r="BD126" s="1"/>
  <c r="AS126"/>
  <c r="AY126" s="1"/>
  <c r="BE126" s="1"/>
  <c r="AO127"/>
  <c r="AU127" s="1"/>
  <c r="BA127" s="1"/>
  <c r="AP127"/>
  <c r="AV127" s="1"/>
  <c r="BB127" s="1"/>
  <c r="AQ127"/>
  <c r="AW127" s="1"/>
  <c r="BC127" s="1"/>
  <c r="AR127"/>
  <c r="AX127" s="1"/>
  <c r="BD127" s="1"/>
  <c r="AS127"/>
  <c r="AY127" s="1"/>
  <c r="BE127" s="1"/>
  <c r="AO128"/>
  <c r="AU128" s="1"/>
  <c r="BA128" s="1"/>
  <c r="AP128"/>
  <c r="AV128" s="1"/>
  <c r="BB128" s="1"/>
  <c r="AQ128"/>
  <c r="AW128" s="1"/>
  <c r="BC128" s="1"/>
  <c r="AR128"/>
  <c r="AX128" s="1"/>
  <c r="BD128" s="1"/>
  <c r="AS128"/>
  <c r="AY128" s="1"/>
  <c r="BE128" s="1"/>
  <c r="AO129"/>
  <c r="AU129" s="1"/>
  <c r="BA129" s="1"/>
  <c r="AP129"/>
  <c r="AV129" s="1"/>
  <c r="BB129" s="1"/>
  <c r="AQ129"/>
  <c r="AW129" s="1"/>
  <c r="BC129" s="1"/>
  <c r="AR129"/>
  <c r="AX129" s="1"/>
  <c r="BD129" s="1"/>
  <c r="AS129"/>
  <c r="AY129" s="1"/>
  <c r="BE129" s="1"/>
  <c r="AO130"/>
  <c r="AU130" s="1"/>
  <c r="BA130" s="1"/>
  <c r="AP130"/>
  <c r="AV130" s="1"/>
  <c r="BB130" s="1"/>
  <c r="AQ130"/>
  <c r="AW130" s="1"/>
  <c r="BC130" s="1"/>
  <c r="AR130"/>
  <c r="AX130" s="1"/>
  <c r="BD130" s="1"/>
  <c r="AS130"/>
  <c r="AY130" s="1"/>
  <c r="BE130" s="1"/>
  <c r="AO131"/>
  <c r="AU131" s="1"/>
  <c r="BA131" s="1"/>
  <c r="AP131"/>
  <c r="AV131" s="1"/>
  <c r="BB131" s="1"/>
  <c r="AQ131"/>
  <c r="AW131" s="1"/>
  <c r="BC131" s="1"/>
  <c r="AR131"/>
  <c r="AX131" s="1"/>
  <c r="BD131" s="1"/>
  <c r="AS131"/>
  <c r="AY131" s="1"/>
  <c r="BE131" s="1"/>
  <c r="AO132"/>
  <c r="AU132" s="1"/>
  <c r="BA132" s="1"/>
  <c r="AP132"/>
  <c r="AV132" s="1"/>
  <c r="BB132" s="1"/>
  <c r="AQ132"/>
  <c r="AW132" s="1"/>
  <c r="BC132" s="1"/>
  <c r="AR132"/>
  <c r="AX132" s="1"/>
  <c r="BD132" s="1"/>
  <c r="AS132"/>
  <c r="AY132" s="1"/>
  <c r="BE132" s="1"/>
  <c r="AO133"/>
  <c r="AU133" s="1"/>
  <c r="BA133" s="1"/>
  <c r="AP133"/>
  <c r="AV133" s="1"/>
  <c r="BB133" s="1"/>
  <c r="AQ133"/>
  <c r="AR133"/>
  <c r="AX133" s="1"/>
  <c r="BD133" s="1"/>
  <c r="AS133"/>
  <c r="AY133" s="1"/>
  <c r="BE133" s="1"/>
  <c r="AO134"/>
  <c r="AU134" s="1"/>
  <c r="BA134" s="1"/>
  <c r="AP134"/>
  <c r="AV134" s="1"/>
  <c r="BB134" s="1"/>
  <c r="AQ134"/>
  <c r="AW134" s="1"/>
  <c r="BC134" s="1"/>
  <c r="AR134"/>
  <c r="AX134" s="1"/>
  <c r="BD134" s="1"/>
  <c r="AS134"/>
  <c r="AY134" s="1"/>
  <c r="BE134" s="1"/>
  <c r="AO135"/>
  <c r="AU135" s="1"/>
  <c r="BA135" s="1"/>
  <c r="AP135"/>
  <c r="AV135" s="1"/>
  <c r="BB135" s="1"/>
  <c r="AQ135"/>
  <c r="AW135" s="1"/>
  <c r="BC135" s="1"/>
  <c r="AR135"/>
  <c r="AX135" s="1"/>
  <c r="BD135" s="1"/>
  <c r="AS135"/>
  <c r="AY135" s="1"/>
  <c r="BE135" s="1"/>
  <c r="AO136"/>
  <c r="AU136" s="1"/>
  <c r="BA136" s="1"/>
  <c r="AP136"/>
  <c r="AV136" s="1"/>
  <c r="BB136" s="1"/>
  <c r="AQ136"/>
  <c r="AW136" s="1"/>
  <c r="BC136" s="1"/>
  <c r="AR136"/>
  <c r="AX136" s="1"/>
  <c r="BD136" s="1"/>
  <c r="AS136"/>
  <c r="AY136" s="1"/>
  <c r="BE136" s="1"/>
  <c r="AO137"/>
  <c r="AU137" s="1"/>
  <c r="BA137" s="1"/>
  <c r="AP137"/>
  <c r="AV137" s="1"/>
  <c r="BB137" s="1"/>
  <c r="AQ137"/>
  <c r="AW137" s="1"/>
  <c r="BC137" s="1"/>
  <c r="AR137"/>
  <c r="AX137" s="1"/>
  <c r="BD137" s="1"/>
  <c r="AS137"/>
  <c r="AY137" s="1"/>
  <c r="BE137" s="1"/>
  <c r="AO138"/>
  <c r="AU138" s="1"/>
  <c r="BA138" s="1"/>
  <c r="AP138"/>
  <c r="AQ138"/>
  <c r="AW138" s="1"/>
  <c r="BC138" s="1"/>
  <c r="AR138"/>
  <c r="AX138" s="1"/>
  <c r="BD138" s="1"/>
  <c r="AS138"/>
  <c r="AY138" s="1"/>
  <c r="BE138" s="1"/>
  <c r="AO139"/>
  <c r="AU139" s="1"/>
  <c r="BA139" s="1"/>
  <c r="AP139"/>
  <c r="AV139" s="1"/>
  <c r="BB139" s="1"/>
  <c r="AQ139"/>
  <c r="AW139" s="1"/>
  <c r="BC139" s="1"/>
  <c r="AR139"/>
  <c r="AX139" s="1"/>
  <c r="BD139" s="1"/>
  <c r="AS139"/>
  <c r="AY139" s="1"/>
  <c r="BE139" s="1"/>
  <c r="AO140"/>
  <c r="AU140" s="1"/>
  <c r="BA140" s="1"/>
  <c r="AP140"/>
  <c r="AV140" s="1"/>
  <c r="BB140" s="1"/>
  <c r="AQ140"/>
  <c r="AW140" s="1"/>
  <c r="BC140" s="1"/>
  <c r="AR140"/>
  <c r="AX140" s="1"/>
  <c r="BD140" s="1"/>
  <c r="AS140"/>
  <c r="AY140" s="1"/>
  <c r="BE140" s="1"/>
  <c r="AO141"/>
  <c r="AU141" s="1"/>
  <c r="BA141" s="1"/>
  <c r="AP141"/>
  <c r="AV141" s="1"/>
  <c r="BB141" s="1"/>
  <c r="AQ141"/>
  <c r="AW141" s="1"/>
  <c r="BC141" s="1"/>
  <c r="AR141"/>
  <c r="AX141" s="1"/>
  <c r="BD141" s="1"/>
  <c r="AS141"/>
  <c r="AY141" s="1"/>
  <c r="BE141" s="1"/>
  <c r="AO142"/>
  <c r="AU142" s="1"/>
  <c r="BA142" s="1"/>
  <c r="AP142"/>
  <c r="AV142" s="1"/>
  <c r="BB142" s="1"/>
  <c r="AQ142"/>
  <c r="AW142" s="1"/>
  <c r="BC142" s="1"/>
  <c r="AR142"/>
  <c r="AX142" s="1"/>
  <c r="BD142" s="1"/>
  <c r="AS142"/>
  <c r="AY142" s="1"/>
  <c r="BE142" s="1"/>
  <c r="AO143"/>
  <c r="AU143" s="1"/>
  <c r="BA143" s="1"/>
  <c r="AP143"/>
  <c r="AV143" s="1"/>
  <c r="BB143" s="1"/>
  <c r="AQ143"/>
  <c r="AW143" s="1"/>
  <c r="BC143" s="1"/>
  <c r="AR143"/>
  <c r="AX143" s="1"/>
  <c r="BD143" s="1"/>
  <c r="AS143"/>
  <c r="AY143" s="1"/>
  <c r="BE143" s="1"/>
  <c r="AO144"/>
  <c r="AU144" s="1"/>
  <c r="BA144" s="1"/>
  <c r="AP144"/>
  <c r="AV144" s="1"/>
  <c r="BB144" s="1"/>
  <c r="AQ144"/>
  <c r="AW144" s="1"/>
  <c r="BC144" s="1"/>
  <c r="AR144"/>
  <c r="AX144" s="1"/>
  <c r="BD144" s="1"/>
  <c r="AS144"/>
  <c r="AY144" s="1"/>
  <c r="BE144" s="1"/>
  <c r="AO145"/>
  <c r="AU145" s="1"/>
  <c r="BA145" s="1"/>
  <c r="AP145"/>
  <c r="AV145" s="1"/>
  <c r="BB145" s="1"/>
  <c r="AQ145"/>
  <c r="AW145" s="1"/>
  <c r="BC145" s="1"/>
  <c r="AR145"/>
  <c r="AX145" s="1"/>
  <c r="BD145" s="1"/>
  <c r="AS145"/>
  <c r="AY145" s="1"/>
  <c r="BE145" s="1"/>
  <c r="AO146"/>
  <c r="AU146" s="1"/>
  <c r="BA146" s="1"/>
  <c r="AP146"/>
  <c r="AQ146"/>
  <c r="AW146" s="1"/>
  <c r="BC146" s="1"/>
  <c r="AR146"/>
  <c r="AX146" s="1"/>
  <c r="BD146" s="1"/>
  <c r="AS146"/>
  <c r="AY146" s="1"/>
  <c r="BE146" s="1"/>
  <c r="AO147"/>
  <c r="AU147" s="1"/>
  <c r="BA147" s="1"/>
  <c r="AP147"/>
  <c r="AV147" s="1"/>
  <c r="BB147" s="1"/>
  <c r="AQ147"/>
  <c r="AW147" s="1"/>
  <c r="BC147" s="1"/>
  <c r="AR147"/>
  <c r="AX147" s="1"/>
  <c r="BD147" s="1"/>
  <c r="AS147"/>
  <c r="AY147" s="1"/>
  <c r="BE147" s="1"/>
  <c r="AO148"/>
  <c r="AU148" s="1"/>
  <c r="BA148" s="1"/>
  <c r="AP148"/>
  <c r="AV148" s="1"/>
  <c r="BB148" s="1"/>
  <c r="AQ148"/>
  <c r="AW148" s="1"/>
  <c r="BC148" s="1"/>
  <c r="AR148"/>
  <c r="AX148" s="1"/>
  <c r="BD148" s="1"/>
  <c r="AS148"/>
  <c r="AY148" s="1"/>
  <c r="BE148" s="1"/>
  <c r="AO149"/>
  <c r="AU149" s="1"/>
  <c r="BA149" s="1"/>
  <c r="AP149"/>
  <c r="AV149" s="1"/>
  <c r="BB149" s="1"/>
  <c r="AQ149"/>
  <c r="AW149" s="1"/>
  <c r="BC149" s="1"/>
  <c r="AR149"/>
  <c r="AX149" s="1"/>
  <c r="BD149" s="1"/>
  <c r="AS149"/>
  <c r="AY149" s="1"/>
  <c r="BE149" s="1"/>
  <c r="AP6"/>
  <c r="AV6" s="1"/>
  <c r="BB6" s="1"/>
  <c r="AQ6"/>
  <c r="AW6" s="1"/>
  <c r="BC6" s="1"/>
  <c r="AR6"/>
  <c r="AX6" s="1"/>
  <c r="BD6" s="1"/>
  <c r="AS6"/>
  <c r="AY6" s="1"/>
  <c r="BE6" s="1"/>
  <c r="AO6"/>
  <c r="AU6" s="1"/>
  <c r="BA6" s="1"/>
  <c r="AC56"/>
  <c r="AD56"/>
  <c r="AC57"/>
  <c r="AD57"/>
  <c r="AC58"/>
  <c r="AD58"/>
  <c r="AC59"/>
  <c r="AD59"/>
  <c r="AC60"/>
  <c r="AD60"/>
  <c r="AC61"/>
  <c r="AD61"/>
  <c r="AC62"/>
  <c r="AD62"/>
  <c r="AC63"/>
  <c r="AD63"/>
  <c r="AC64"/>
  <c r="AD64"/>
  <c r="AC65"/>
  <c r="AD65"/>
  <c r="AC66"/>
  <c r="AD66"/>
  <c r="AC67"/>
  <c r="AD67"/>
  <c r="AC68"/>
  <c r="AD68"/>
  <c r="AC69"/>
  <c r="AD69"/>
  <c r="AC70"/>
  <c r="AD70"/>
  <c r="AC71"/>
  <c r="AD71"/>
  <c r="AC72"/>
  <c r="AD72"/>
  <c r="AC73"/>
  <c r="AD73"/>
  <c r="AC74"/>
  <c r="AD74"/>
  <c r="AC75"/>
  <c r="AD75"/>
  <c r="AC76"/>
  <c r="AD76"/>
  <c r="AC77"/>
  <c r="AD77"/>
  <c r="AC78"/>
  <c r="AD78"/>
  <c r="AC79"/>
  <c r="AD79"/>
  <c r="AC80"/>
  <c r="AD80"/>
  <c r="AC81"/>
  <c r="AD81"/>
  <c r="AC82"/>
  <c r="AD82"/>
  <c r="AC83"/>
  <c r="AD83"/>
  <c r="AC84"/>
  <c r="AD84"/>
  <c r="AC85"/>
  <c r="AD85"/>
  <c r="AC86"/>
  <c r="AD86"/>
  <c r="AC87"/>
  <c r="AD87"/>
  <c r="AC88"/>
  <c r="AD88"/>
  <c r="AC89"/>
  <c r="AD89"/>
  <c r="AC90"/>
  <c r="AD90"/>
  <c r="AC91"/>
  <c r="AD91"/>
  <c r="AC92"/>
  <c r="AD92"/>
  <c r="AC93"/>
  <c r="AD93"/>
  <c r="AC94"/>
  <c r="AD94"/>
  <c r="AC95"/>
  <c r="AD95"/>
  <c r="AC96"/>
  <c r="AD96"/>
  <c r="AC97"/>
  <c r="AD97"/>
  <c r="AC98"/>
  <c r="AD98"/>
  <c r="AC99"/>
  <c r="AD99"/>
  <c r="AC100"/>
  <c r="AD100"/>
  <c r="AC101"/>
  <c r="AD101"/>
  <c r="AC102"/>
  <c r="AD102"/>
  <c r="AC103"/>
  <c r="AD103"/>
  <c r="AC104"/>
  <c r="AD104"/>
  <c r="AC105"/>
  <c r="AD105"/>
  <c r="AC106"/>
  <c r="AD106"/>
  <c r="AC107"/>
  <c r="AD107"/>
  <c r="AC108"/>
  <c r="AD108"/>
  <c r="AC109"/>
  <c r="AD109"/>
  <c r="AC110"/>
  <c r="AD110"/>
  <c r="AC111"/>
  <c r="AD111"/>
  <c r="AC112"/>
  <c r="AD112"/>
  <c r="AC113"/>
  <c r="AD113"/>
  <c r="AC114"/>
  <c r="AD114"/>
  <c r="AC115"/>
  <c r="AD115"/>
  <c r="AC116"/>
  <c r="AD116"/>
  <c r="AC117"/>
  <c r="AD117"/>
  <c r="AC118"/>
  <c r="AD118"/>
  <c r="AC119"/>
  <c r="AD119"/>
  <c r="AC120"/>
  <c r="AD120"/>
  <c r="AC121"/>
  <c r="AD121"/>
  <c r="AC122"/>
  <c r="AD122"/>
  <c r="AC123"/>
  <c r="AD123"/>
  <c r="AC124"/>
  <c r="AD124"/>
  <c r="AC125"/>
  <c r="AD125"/>
  <c r="AC126"/>
  <c r="AD126"/>
  <c r="AC127"/>
  <c r="AD127"/>
  <c r="AC128"/>
  <c r="AD128"/>
  <c r="AC129"/>
  <c r="AD129"/>
  <c r="AC130"/>
  <c r="AD130"/>
  <c r="AC131"/>
  <c r="AD131"/>
  <c r="AC132"/>
  <c r="AD132"/>
  <c r="AC133"/>
  <c r="AD133"/>
  <c r="AC134"/>
  <c r="AD134"/>
  <c r="AC135"/>
  <c r="AD135"/>
  <c r="AC136"/>
  <c r="AD136"/>
  <c r="AC137"/>
  <c r="AD137"/>
  <c r="AC138"/>
  <c r="AD138"/>
  <c r="AC139"/>
  <c r="AD139"/>
  <c r="AC140"/>
  <c r="AD140"/>
  <c r="AC141"/>
  <c r="AD141"/>
  <c r="AC142"/>
  <c r="AD142"/>
  <c r="AC143"/>
  <c r="AD143"/>
  <c r="AC144"/>
  <c r="AD144"/>
  <c r="AC145"/>
  <c r="AD145"/>
  <c r="AC146"/>
  <c r="AD146"/>
  <c r="AC147"/>
  <c r="AD147"/>
  <c r="AC148"/>
  <c r="AD148"/>
  <c r="AC149"/>
  <c r="AD149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C20"/>
  <c r="AD20"/>
  <c r="AC21"/>
  <c r="AD21"/>
  <c r="AC22"/>
  <c r="AD22"/>
  <c r="AC23"/>
  <c r="AD23"/>
  <c r="AC24"/>
  <c r="AD24"/>
  <c r="AC25"/>
  <c r="AD25"/>
  <c r="AC26"/>
  <c r="AD26"/>
  <c r="AC27"/>
  <c r="AD27"/>
  <c r="AC28"/>
  <c r="AD28"/>
  <c r="AC29"/>
  <c r="AD29"/>
  <c r="AC30"/>
  <c r="AD30"/>
  <c r="AC31"/>
  <c r="AD31"/>
  <c r="AC32"/>
  <c r="AD32"/>
  <c r="AC33"/>
  <c r="AD33"/>
  <c r="AC34"/>
  <c r="AD34"/>
  <c r="AC35"/>
  <c r="AD35"/>
  <c r="AC36"/>
  <c r="AD36"/>
  <c r="AC37"/>
  <c r="AD37"/>
  <c r="AC38"/>
  <c r="AD38"/>
  <c r="AC39"/>
  <c r="AD39"/>
  <c r="AC40"/>
  <c r="AD40"/>
  <c r="AC41"/>
  <c r="AD41"/>
  <c r="AC42"/>
  <c r="AD42"/>
  <c r="AC43"/>
  <c r="AD43"/>
  <c r="AC44"/>
  <c r="AD44"/>
  <c r="AC45"/>
  <c r="AD45"/>
  <c r="AC46"/>
  <c r="AD46"/>
  <c r="AC47"/>
  <c r="AD47"/>
  <c r="AC48"/>
  <c r="AD48"/>
  <c r="AC49"/>
  <c r="AD49"/>
  <c r="AC50"/>
  <c r="AD50"/>
  <c r="AC51"/>
  <c r="AD51"/>
  <c r="AC52"/>
  <c r="AD52"/>
  <c r="AC53"/>
  <c r="AD53"/>
  <c r="AC54"/>
  <c r="AD54"/>
  <c r="AC55"/>
  <c r="AD55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9"/>
  <c r="AC9"/>
  <c r="AD9"/>
  <c r="AB10"/>
  <c r="AC10"/>
  <c r="AD10"/>
  <c r="AB11"/>
  <c r="AC11"/>
  <c r="AD11"/>
  <c r="AB12"/>
  <c r="AC12"/>
  <c r="AD12"/>
  <c r="AB13"/>
  <c r="AC13"/>
  <c r="AD13"/>
  <c r="AB14"/>
  <c r="AC14"/>
  <c r="AD14"/>
  <c r="AB15"/>
  <c r="AC15"/>
  <c r="AD15"/>
  <c r="AB16"/>
  <c r="AC16"/>
  <c r="AD16"/>
  <c r="AB17"/>
  <c r="AC17"/>
  <c r="AD17"/>
  <c r="AB18"/>
  <c r="AC18"/>
  <c r="AD18"/>
  <c r="AB19"/>
  <c r="AC19"/>
  <c r="AD19"/>
  <c r="AB20"/>
  <c r="AC8"/>
  <c r="AD8"/>
  <c r="AB8"/>
  <c r="Q7"/>
  <c r="V7" s="1"/>
  <c r="R7"/>
  <c r="S7"/>
  <c r="T7"/>
  <c r="U7"/>
  <c r="Q8"/>
  <c r="R8"/>
  <c r="S8"/>
  <c r="V8" s="1"/>
  <c r="T8"/>
  <c r="U8"/>
  <c r="Q9"/>
  <c r="R9"/>
  <c r="S9"/>
  <c r="T9"/>
  <c r="U9"/>
  <c r="Q10"/>
  <c r="V10" s="1"/>
  <c r="R10"/>
  <c r="S10"/>
  <c r="T10"/>
  <c r="U10"/>
  <c r="Q11"/>
  <c r="R11"/>
  <c r="S11"/>
  <c r="T11"/>
  <c r="U11"/>
  <c r="Q12"/>
  <c r="R12"/>
  <c r="S12"/>
  <c r="T12"/>
  <c r="U12"/>
  <c r="Q13"/>
  <c r="R13"/>
  <c r="S13"/>
  <c r="V13" s="1"/>
  <c r="T13"/>
  <c r="U13"/>
  <c r="Q14"/>
  <c r="V14" s="1"/>
  <c r="R14"/>
  <c r="S14"/>
  <c r="T14"/>
  <c r="U14"/>
  <c r="Q15"/>
  <c r="R15"/>
  <c r="S15"/>
  <c r="T15"/>
  <c r="U15"/>
  <c r="Q16"/>
  <c r="R16"/>
  <c r="S16"/>
  <c r="T16"/>
  <c r="U16"/>
  <c r="Q17"/>
  <c r="R17"/>
  <c r="S17"/>
  <c r="T17"/>
  <c r="U17"/>
  <c r="Q18"/>
  <c r="V18" s="1"/>
  <c r="R18"/>
  <c r="S18"/>
  <c r="T18"/>
  <c r="U18"/>
  <c r="Q19"/>
  <c r="V19" s="1"/>
  <c r="R19"/>
  <c r="S19"/>
  <c r="T19"/>
  <c r="U19"/>
  <c r="Q20"/>
  <c r="R20"/>
  <c r="S20"/>
  <c r="V20" s="1"/>
  <c r="T20"/>
  <c r="U20"/>
  <c r="Q21"/>
  <c r="R21"/>
  <c r="S21"/>
  <c r="T21"/>
  <c r="U21"/>
  <c r="Q22"/>
  <c r="V22" s="1"/>
  <c r="R22"/>
  <c r="S22"/>
  <c r="T22"/>
  <c r="U22"/>
  <c r="Q23"/>
  <c r="V23" s="1"/>
  <c r="R23"/>
  <c r="S23"/>
  <c r="T23"/>
  <c r="U23"/>
  <c r="Q24"/>
  <c r="R24"/>
  <c r="S24"/>
  <c r="V24" s="1"/>
  <c r="T24"/>
  <c r="U24"/>
  <c r="Q25"/>
  <c r="R25"/>
  <c r="S25"/>
  <c r="V25" s="1"/>
  <c r="T25"/>
  <c r="U25"/>
  <c r="Q26"/>
  <c r="V26" s="1"/>
  <c r="R26"/>
  <c r="S26"/>
  <c r="T26"/>
  <c r="U26"/>
  <c r="Q27"/>
  <c r="R27"/>
  <c r="S27"/>
  <c r="T27"/>
  <c r="U27"/>
  <c r="Q28"/>
  <c r="R28"/>
  <c r="S28"/>
  <c r="V28" s="1"/>
  <c r="T28"/>
  <c r="U28"/>
  <c r="Q29"/>
  <c r="R29"/>
  <c r="S29"/>
  <c r="T29"/>
  <c r="U29"/>
  <c r="Q30"/>
  <c r="V30" s="1"/>
  <c r="R30"/>
  <c r="S30"/>
  <c r="T30"/>
  <c r="U30"/>
  <c r="Q31"/>
  <c r="R31"/>
  <c r="S31"/>
  <c r="T31"/>
  <c r="U31"/>
  <c r="Q32"/>
  <c r="R32"/>
  <c r="S32"/>
  <c r="V32" s="1"/>
  <c r="T32"/>
  <c r="U32"/>
  <c r="Q33"/>
  <c r="R33"/>
  <c r="S33"/>
  <c r="T33"/>
  <c r="U33"/>
  <c r="Q34"/>
  <c r="V34" s="1"/>
  <c r="R34"/>
  <c r="S34"/>
  <c r="T34"/>
  <c r="U34"/>
  <c r="Q35"/>
  <c r="R35"/>
  <c r="S35"/>
  <c r="T35"/>
  <c r="U35"/>
  <c r="Q36"/>
  <c r="R36"/>
  <c r="S36"/>
  <c r="V36" s="1"/>
  <c r="T36"/>
  <c r="U36"/>
  <c r="Q37"/>
  <c r="R37"/>
  <c r="S37"/>
  <c r="T37"/>
  <c r="U37"/>
  <c r="Q38"/>
  <c r="V38" s="1"/>
  <c r="R38"/>
  <c r="S38"/>
  <c r="T38"/>
  <c r="U38"/>
  <c r="Q39"/>
  <c r="V39" s="1"/>
  <c r="R39"/>
  <c r="S39"/>
  <c r="T39"/>
  <c r="U39"/>
  <c r="Q40"/>
  <c r="R40"/>
  <c r="S40"/>
  <c r="V40" s="1"/>
  <c r="T40"/>
  <c r="U40"/>
  <c r="Q41"/>
  <c r="R41"/>
  <c r="S41"/>
  <c r="T41"/>
  <c r="U41"/>
  <c r="Q42"/>
  <c r="V42" s="1"/>
  <c r="R42"/>
  <c r="S42"/>
  <c r="T42"/>
  <c r="U42"/>
  <c r="Q43"/>
  <c r="R43"/>
  <c r="S43"/>
  <c r="T43"/>
  <c r="U43"/>
  <c r="Q44"/>
  <c r="R44"/>
  <c r="S44"/>
  <c r="V44" s="1"/>
  <c r="T44"/>
  <c r="U44"/>
  <c r="Q45"/>
  <c r="R45"/>
  <c r="S45"/>
  <c r="T45"/>
  <c r="U45"/>
  <c r="Q46"/>
  <c r="V46" s="1"/>
  <c r="R46"/>
  <c r="S46"/>
  <c r="T46"/>
  <c r="U46"/>
  <c r="Q47"/>
  <c r="R47"/>
  <c r="S47"/>
  <c r="T47"/>
  <c r="U47"/>
  <c r="Q48"/>
  <c r="R48"/>
  <c r="S48"/>
  <c r="V48" s="1"/>
  <c r="T48"/>
  <c r="U48"/>
  <c r="Q49"/>
  <c r="R49"/>
  <c r="S49"/>
  <c r="T49"/>
  <c r="U49"/>
  <c r="Q50"/>
  <c r="V50" s="1"/>
  <c r="R50"/>
  <c r="S50"/>
  <c r="T50"/>
  <c r="U50"/>
  <c r="Q51"/>
  <c r="R51"/>
  <c r="S51"/>
  <c r="T51"/>
  <c r="U51"/>
  <c r="Q52"/>
  <c r="R52"/>
  <c r="S52"/>
  <c r="V52" s="1"/>
  <c r="T52"/>
  <c r="U52"/>
  <c r="Q53"/>
  <c r="R53"/>
  <c r="S53"/>
  <c r="T53"/>
  <c r="U53"/>
  <c r="Q54"/>
  <c r="V54" s="1"/>
  <c r="R54"/>
  <c r="S54"/>
  <c r="T54"/>
  <c r="U54"/>
  <c r="Q55"/>
  <c r="V55" s="1"/>
  <c r="R55"/>
  <c r="S55"/>
  <c r="T55"/>
  <c r="U55"/>
  <c r="Q56"/>
  <c r="R56"/>
  <c r="S56"/>
  <c r="V56" s="1"/>
  <c r="T56"/>
  <c r="U56"/>
  <c r="Q57"/>
  <c r="R57"/>
  <c r="S57"/>
  <c r="T57"/>
  <c r="U57"/>
  <c r="Q58"/>
  <c r="V58" s="1"/>
  <c r="R58"/>
  <c r="S58"/>
  <c r="T58"/>
  <c r="U58"/>
  <c r="Q59"/>
  <c r="R59"/>
  <c r="S59"/>
  <c r="T59"/>
  <c r="U59"/>
  <c r="Q60"/>
  <c r="R60"/>
  <c r="S60"/>
  <c r="V60" s="1"/>
  <c r="T60"/>
  <c r="U60"/>
  <c r="Q61"/>
  <c r="R61"/>
  <c r="S61"/>
  <c r="T61"/>
  <c r="U61"/>
  <c r="Q62"/>
  <c r="V62" s="1"/>
  <c r="R62"/>
  <c r="S62"/>
  <c r="T62"/>
  <c r="U62"/>
  <c r="Q63"/>
  <c r="R63"/>
  <c r="S63"/>
  <c r="T63"/>
  <c r="U63"/>
  <c r="Q64"/>
  <c r="R64"/>
  <c r="S64"/>
  <c r="T64"/>
  <c r="U64"/>
  <c r="Q65"/>
  <c r="R65"/>
  <c r="S65"/>
  <c r="T65"/>
  <c r="U65"/>
  <c r="Q66"/>
  <c r="V66" s="1"/>
  <c r="R66"/>
  <c r="S66"/>
  <c r="T66"/>
  <c r="U66"/>
  <c r="Q67"/>
  <c r="V67" s="1"/>
  <c r="R67"/>
  <c r="S67"/>
  <c r="T67"/>
  <c r="U67"/>
  <c r="Q68"/>
  <c r="R68"/>
  <c r="S68"/>
  <c r="V68" s="1"/>
  <c r="T68"/>
  <c r="U68"/>
  <c r="Q69"/>
  <c r="R69"/>
  <c r="S69"/>
  <c r="T69"/>
  <c r="U69"/>
  <c r="Q70"/>
  <c r="V70" s="1"/>
  <c r="R70"/>
  <c r="S70"/>
  <c r="T70"/>
  <c r="U70"/>
  <c r="Q71"/>
  <c r="V71" s="1"/>
  <c r="R71"/>
  <c r="S71"/>
  <c r="T71"/>
  <c r="U71"/>
  <c r="Q72"/>
  <c r="R72"/>
  <c r="S72"/>
  <c r="V72" s="1"/>
  <c r="T72"/>
  <c r="U72"/>
  <c r="Q73"/>
  <c r="R73"/>
  <c r="S73"/>
  <c r="V73" s="1"/>
  <c r="T73"/>
  <c r="U73"/>
  <c r="Q74"/>
  <c r="R74"/>
  <c r="S74"/>
  <c r="T74"/>
  <c r="U74"/>
  <c r="Q75"/>
  <c r="R75"/>
  <c r="S75"/>
  <c r="T75"/>
  <c r="U75"/>
  <c r="Q76"/>
  <c r="R76"/>
  <c r="S76"/>
  <c r="V76" s="1"/>
  <c r="T76"/>
  <c r="U76"/>
  <c r="Q77"/>
  <c r="R77"/>
  <c r="S77"/>
  <c r="T77"/>
  <c r="U77"/>
  <c r="Q78"/>
  <c r="V78" s="1"/>
  <c r="R78"/>
  <c r="S78"/>
  <c r="T78"/>
  <c r="U78"/>
  <c r="Q79"/>
  <c r="R79"/>
  <c r="S79"/>
  <c r="T79"/>
  <c r="U79"/>
  <c r="Q80"/>
  <c r="R80"/>
  <c r="S80"/>
  <c r="V80" s="1"/>
  <c r="T80"/>
  <c r="U80"/>
  <c r="Q81"/>
  <c r="R81"/>
  <c r="S81"/>
  <c r="T81"/>
  <c r="U81"/>
  <c r="Q82"/>
  <c r="V82" s="1"/>
  <c r="R82"/>
  <c r="S82"/>
  <c r="T82"/>
  <c r="U82"/>
  <c r="Q83"/>
  <c r="V83" s="1"/>
  <c r="R83"/>
  <c r="S83"/>
  <c r="T83"/>
  <c r="U83"/>
  <c r="Q84"/>
  <c r="R84"/>
  <c r="S84"/>
  <c r="V84" s="1"/>
  <c r="T84"/>
  <c r="U84"/>
  <c r="Q85"/>
  <c r="R85"/>
  <c r="S85"/>
  <c r="T85"/>
  <c r="U85"/>
  <c r="Q86"/>
  <c r="V86" s="1"/>
  <c r="R86"/>
  <c r="S86"/>
  <c r="T86"/>
  <c r="U86"/>
  <c r="Q87"/>
  <c r="V87" s="1"/>
  <c r="R87"/>
  <c r="S87"/>
  <c r="T87"/>
  <c r="U87"/>
  <c r="Q88"/>
  <c r="R88"/>
  <c r="S88"/>
  <c r="V88" s="1"/>
  <c r="T88"/>
  <c r="U88"/>
  <c r="Q89"/>
  <c r="R89"/>
  <c r="S89"/>
  <c r="V89" s="1"/>
  <c r="T89"/>
  <c r="U89"/>
  <c r="Q90"/>
  <c r="V90" s="1"/>
  <c r="R90"/>
  <c r="S90"/>
  <c r="T90"/>
  <c r="U90"/>
  <c r="Q91"/>
  <c r="R91"/>
  <c r="S91"/>
  <c r="T91"/>
  <c r="U91"/>
  <c r="Q92"/>
  <c r="R92"/>
  <c r="S92"/>
  <c r="V92" s="1"/>
  <c r="T92"/>
  <c r="U92"/>
  <c r="Q93"/>
  <c r="R93"/>
  <c r="S93"/>
  <c r="T93"/>
  <c r="U93"/>
  <c r="Q94"/>
  <c r="V94" s="1"/>
  <c r="R94"/>
  <c r="S94"/>
  <c r="T94"/>
  <c r="U94"/>
  <c r="Q95"/>
  <c r="R95"/>
  <c r="S95"/>
  <c r="T95"/>
  <c r="U95"/>
  <c r="Q96"/>
  <c r="V96" s="1"/>
  <c r="R96"/>
  <c r="S96"/>
  <c r="T96"/>
  <c r="U96"/>
  <c r="Q97"/>
  <c r="R97"/>
  <c r="S97"/>
  <c r="T97"/>
  <c r="U97"/>
  <c r="Q98"/>
  <c r="V98" s="1"/>
  <c r="R98"/>
  <c r="S98"/>
  <c r="T98"/>
  <c r="U98"/>
  <c r="Q99"/>
  <c r="V99" s="1"/>
  <c r="R99"/>
  <c r="S99"/>
  <c r="T99"/>
  <c r="U99"/>
  <c r="Q100"/>
  <c r="R100"/>
  <c r="S100"/>
  <c r="V100" s="1"/>
  <c r="T100"/>
  <c r="U100"/>
  <c r="Q101"/>
  <c r="R101"/>
  <c r="S101"/>
  <c r="T101"/>
  <c r="U101"/>
  <c r="Q102"/>
  <c r="V102" s="1"/>
  <c r="R102"/>
  <c r="S102"/>
  <c r="T102"/>
  <c r="U102"/>
  <c r="Q103"/>
  <c r="V103" s="1"/>
  <c r="R103"/>
  <c r="S103"/>
  <c r="T103"/>
  <c r="U103"/>
  <c r="Q104"/>
  <c r="R104"/>
  <c r="S104"/>
  <c r="V104" s="1"/>
  <c r="T104"/>
  <c r="U104"/>
  <c r="Q105"/>
  <c r="R105"/>
  <c r="S105"/>
  <c r="V105" s="1"/>
  <c r="T105"/>
  <c r="U105"/>
  <c r="Q106"/>
  <c r="V106" s="1"/>
  <c r="R106"/>
  <c r="S106"/>
  <c r="T106"/>
  <c r="U106"/>
  <c r="Q107"/>
  <c r="R107"/>
  <c r="S107"/>
  <c r="T107"/>
  <c r="U107"/>
  <c r="Q108"/>
  <c r="R108"/>
  <c r="S108"/>
  <c r="V108" s="1"/>
  <c r="T108"/>
  <c r="U108"/>
  <c r="Q109"/>
  <c r="R109"/>
  <c r="S109"/>
  <c r="T109"/>
  <c r="U109"/>
  <c r="Q110"/>
  <c r="V110" s="1"/>
  <c r="R110"/>
  <c r="S110"/>
  <c r="T110"/>
  <c r="U110"/>
  <c r="Q111"/>
  <c r="R111"/>
  <c r="S111"/>
  <c r="T111"/>
  <c r="U111"/>
  <c r="Q112"/>
  <c r="R112"/>
  <c r="S112"/>
  <c r="V112" s="1"/>
  <c r="T112"/>
  <c r="U112"/>
  <c r="Q113"/>
  <c r="R113"/>
  <c r="S113"/>
  <c r="T113"/>
  <c r="U113"/>
  <c r="Q114"/>
  <c r="V114" s="1"/>
  <c r="R114"/>
  <c r="S114"/>
  <c r="T114"/>
  <c r="U114"/>
  <c r="Q115"/>
  <c r="V115" s="1"/>
  <c r="R115"/>
  <c r="S115"/>
  <c r="T115"/>
  <c r="U115"/>
  <c r="Q116"/>
  <c r="R116"/>
  <c r="S116"/>
  <c r="V116" s="1"/>
  <c r="T116"/>
  <c r="U116"/>
  <c r="Q117"/>
  <c r="R117"/>
  <c r="S117"/>
  <c r="T117"/>
  <c r="U117"/>
  <c r="Q118"/>
  <c r="V118" s="1"/>
  <c r="R118"/>
  <c r="S118"/>
  <c r="T118"/>
  <c r="U118"/>
  <c r="Q119"/>
  <c r="V119" s="1"/>
  <c r="R119"/>
  <c r="S119"/>
  <c r="T119"/>
  <c r="U119"/>
  <c r="Q120"/>
  <c r="R120"/>
  <c r="S120"/>
  <c r="V120" s="1"/>
  <c r="T120"/>
  <c r="U120"/>
  <c r="Q121"/>
  <c r="R121"/>
  <c r="S121"/>
  <c r="V121" s="1"/>
  <c r="T121"/>
  <c r="U121"/>
  <c r="Q122"/>
  <c r="V122" s="1"/>
  <c r="R122"/>
  <c r="S122"/>
  <c r="T122"/>
  <c r="U122"/>
  <c r="Q123"/>
  <c r="R123"/>
  <c r="S123"/>
  <c r="T123"/>
  <c r="U123"/>
  <c r="Q124"/>
  <c r="R124"/>
  <c r="S124"/>
  <c r="V124" s="1"/>
  <c r="T124"/>
  <c r="U124"/>
  <c r="Q125"/>
  <c r="R125"/>
  <c r="S125"/>
  <c r="T125"/>
  <c r="U125"/>
  <c r="Q126"/>
  <c r="V126" s="1"/>
  <c r="R126"/>
  <c r="S126"/>
  <c r="T126"/>
  <c r="U126"/>
  <c r="Q127"/>
  <c r="R127"/>
  <c r="S127"/>
  <c r="T127"/>
  <c r="U127"/>
  <c r="Q128"/>
  <c r="R128"/>
  <c r="S128"/>
  <c r="V128" s="1"/>
  <c r="T128"/>
  <c r="U128"/>
  <c r="Q129"/>
  <c r="R129"/>
  <c r="S129"/>
  <c r="T129"/>
  <c r="U129"/>
  <c r="Q130"/>
  <c r="V130" s="1"/>
  <c r="R130"/>
  <c r="S130"/>
  <c r="T130"/>
  <c r="U130"/>
  <c r="Q131"/>
  <c r="V131" s="1"/>
  <c r="R131"/>
  <c r="S131"/>
  <c r="T131"/>
  <c r="U131"/>
  <c r="Q132"/>
  <c r="R132"/>
  <c r="S132"/>
  <c r="V132" s="1"/>
  <c r="T132"/>
  <c r="U132"/>
  <c r="Q133"/>
  <c r="R133"/>
  <c r="S133"/>
  <c r="T133"/>
  <c r="U133"/>
  <c r="Q134"/>
  <c r="V134" s="1"/>
  <c r="R134"/>
  <c r="S134"/>
  <c r="T134"/>
  <c r="U134"/>
  <c r="Q135"/>
  <c r="V135" s="1"/>
  <c r="R135"/>
  <c r="S135"/>
  <c r="T135"/>
  <c r="U135"/>
  <c r="Q136"/>
  <c r="R136"/>
  <c r="S136"/>
  <c r="V136" s="1"/>
  <c r="T136"/>
  <c r="U136"/>
  <c r="Q137"/>
  <c r="R137"/>
  <c r="S137"/>
  <c r="V137" s="1"/>
  <c r="T137"/>
  <c r="U137"/>
  <c r="Q138"/>
  <c r="V138" s="1"/>
  <c r="R138"/>
  <c r="S138"/>
  <c r="T138"/>
  <c r="U138"/>
  <c r="Q139"/>
  <c r="R139"/>
  <c r="S139"/>
  <c r="T139"/>
  <c r="U139"/>
  <c r="Q140"/>
  <c r="R140"/>
  <c r="S140"/>
  <c r="V140" s="1"/>
  <c r="T140"/>
  <c r="U140"/>
  <c r="Q141"/>
  <c r="R141"/>
  <c r="S141"/>
  <c r="T141"/>
  <c r="U141"/>
  <c r="Q142"/>
  <c r="V142" s="1"/>
  <c r="R142"/>
  <c r="S142"/>
  <c r="T142"/>
  <c r="U142"/>
  <c r="Q143"/>
  <c r="R143"/>
  <c r="S143"/>
  <c r="T143"/>
  <c r="U143"/>
  <c r="Q144"/>
  <c r="R144"/>
  <c r="S144"/>
  <c r="V144" s="1"/>
  <c r="T144"/>
  <c r="U144"/>
  <c r="Q145"/>
  <c r="R145"/>
  <c r="S145"/>
  <c r="T145"/>
  <c r="U145"/>
  <c r="Q146"/>
  <c r="V146" s="1"/>
  <c r="R146"/>
  <c r="S146"/>
  <c r="T146"/>
  <c r="U146"/>
  <c r="Q147"/>
  <c r="V147" s="1"/>
  <c r="R147"/>
  <c r="S147"/>
  <c r="T147"/>
  <c r="U147"/>
  <c r="Q148"/>
  <c r="R148"/>
  <c r="S148"/>
  <c r="V148" s="1"/>
  <c r="T148"/>
  <c r="U148"/>
  <c r="Q149"/>
  <c r="R149"/>
  <c r="S149"/>
  <c r="T149"/>
  <c r="U149"/>
  <c r="R6"/>
  <c r="S6"/>
  <c r="T6"/>
  <c r="U6"/>
  <c r="Q6"/>
  <c r="V6" s="1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V64"/>
  <c r="V51"/>
  <c r="V35"/>
  <c r="V57"/>
  <c r="V41"/>
  <c r="V74"/>
  <c r="V11"/>
  <c r="V17" l="1"/>
  <c r="V15"/>
  <c r="V16"/>
  <c r="V12"/>
  <c r="V149"/>
  <c r="V145"/>
  <c r="V143"/>
  <c r="V141"/>
  <c r="V139"/>
  <c r="V133"/>
  <c r="V129"/>
  <c r="V127"/>
  <c r="V125"/>
  <c r="V123"/>
  <c r="V117"/>
  <c r="V113"/>
  <c r="V111"/>
  <c r="V109"/>
  <c r="V107"/>
  <c r="V101"/>
  <c r="V97"/>
  <c r="V95"/>
  <c r="V93"/>
  <c r="V91"/>
  <c r="V85"/>
  <c r="V81"/>
  <c r="V79"/>
  <c r="V77"/>
  <c r="V75"/>
  <c r="V69"/>
  <c r="V65"/>
  <c r="V63"/>
  <c r="V61"/>
  <c r="V59"/>
  <c r="V53"/>
  <c r="V49"/>
  <c r="V47"/>
  <c r="V45"/>
  <c r="V43"/>
  <c r="V37"/>
  <c r="V33"/>
  <c r="V31"/>
  <c r="V29"/>
  <c r="V27"/>
  <c r="V21"/>
  <c r="V9"/>
</calcChain>
</file>

<file path=xl/sharedStrings.xml><?xml version="1.0" encoding="utf-8"?>
<sst xmlns="http://schemas.openxmlformats.org/spreadsheetml/2006/main" count="7239" uniqueCount="652">
  <si>
    <t xml:space="preserve">WYSZCZEGÓLNIENIE </t>
  </si>
  <si>
    <t xml:space="preserve">OGÓŁEM </t>
  </si>
  <si>
    <t>Polska</t>
  </si>
  <si>
    <t>Województwo</t>
  </si>
  <si>
    <t>Polska=100</t>
  </si>
  <si>
    <t>Dochody</t>
  </si>
  <si>
    <t xml:space="preserve">dochody własne </t>
  </si>
  <si>
    <t>Wydatki</t>
  </si>
  <si>
    <t xml:space="preserve">   na 1 mieszkańca w zł </t>
  </si>
  <si>
    <t xml:space="preserve">   w mln zł </t>
  </si>
  <si>
    <t xml:space="preserve">wydatki bieżące </t>
  </si>
  <si>
    <t xml:space="preserve">wydatki majątkowe </t>
  </si>
  <si>
    <t>MIASTA NA PRAWACH POWIATU</t>
  </si>
  <si>
    <t>WOJEWÓDZTWO</t>
  </si>
  <si>
    <t xml:space="preserve">Miasta na prawach powiatu </t>
  </si>
  <si>
    <t>Gminy</t>
  </si>
  <si>
    <t>Powiaty</t>
  </si>
  <si>
    <t>Miasta
na prawach
powiatu</t>
  </si>
  <si>
    <t>w tys. zł</t>
  </si>
  <si>
    <t xml:space="preserve">Dochody własne </t>
  </si>
  <si>
    <t>w tym:</t>
  </si>
  <si>
    <t xml:space="preserve">własne </t>
  </si>
  <si>
    <t xml:space="preserve">Przetwórstwo przemysłowe </t>
  </si>
  <si>
    <t xml:space="preserve">Transport i łączność </t>
  </si>
  <si>
    <t xml:space="preserve">Turystyka </t>
  </si>
  <si>
    <t xml:space="preserve">Gospodarka mieszkaniowa </t>
  </si>
  <si>
    <t xml:space="preserve">Działalność usługowa </t>
  </si>
  <si>
    <t xml:space="preserve">Administracja publiczna </t>
  </si>
  <si>
    <t xml:space="preserve">Różne rozliczenia </t>
  </si>
  <si>
    <t xml:space="preserve">Oświata i wychowanie </t>
  </si>
  <si>
    <t xml:space="preserve">Szkolnictwo wyższe </t>
  </si>
  <si>
    <t xml:space="preserve">Ochrona zdrowia </t>
  </si>
  <si>
    <t xml:space="preserve">Pomoc społeczna </t>
  </si>
  <si>
    <t xml:space="preserve">Edukacyjna opieka wychowawcza </t>
  </si>
  <si>
    <t>Bezpieczeństwo publiczne i ochrona przeciwpożarowa</t>
  </si>
  <si>
    <t xml:space="preserve">Pozostałe zadania w zakresie polityki społecznej </t>
  </si>
  <si>
    <t xml:space="preserve">Gospodarka komunalna i ochrona środowiska </t>
  </si>
  <si>
    <t xml:space="preserve">Kultura i ochrona dziedzictwa narodowego </t>
  </si>
  <si>
    <t xml:space="preserve">Leśnictwo </t>
  </si>
  <si>
    <t xml:space="preserve">wynagrodzenia  </t>
  </si>
  <si>
    <t xml:space="preserve">zakup materiałów i usług </t>
  </si>
  <si>
    <t xml:space="preserve">Wydatki majątkowe </t>
  </si>
  <si>
    <t>ogółem</t>
  </si>
  <si>
    <t>wiejskie</t>
  </si>
  <si>
    <t>miejsko-
-wiejskie</t>
  </si>
  <si>
    <t xml:space="preserve">udziały w podatku dochodowym stanowiącym </t>
  </si>
  <si>
    <t xml:space="preserve">od osób prawnych </t>
  </si>
  <si>
    <t xml:space="preserve">od osób fizycznych </t>
  </si>
  <si>
    <t xml:space="preserve">podatek od nieruchomości </t>
  </si>
  <si>
    <t xml:space="preserve">podatek rolny </t>
  </si>
  <si>
    <t xml:space="preserve">podatek od środków transportowych </t>
  </si>
  <si>
    <t xml:space="preserve">dochody z majątku </t>
  </si>
  <si>
    <t xml:space="preserve">Rolnictwo i łowiectwo </t>
  </si>
  <si>
    <t>Rolnictwo i łowiectwo</t>
  </si>
  <si>
    <t>OGÓŁEM</t>
  </si>
  <si>
    <t>Ogółem</t>
  </si>
  <si>
    <t>w tym</t>
  </si>
  <si>
    <t>świadczenia na rzecz osób fizycznych</t>
  </si>
  <si>
    <t>w tym inwestycyjne</t>
  </si>
  <si>
    <t>GMINY</t>
  </si>
  <si>
    <t>POWIATY</t>
  </si>
  <si>
    <t>DOCHODY</t>
  </si>
  <si>
    <t>WYDATKI</t>
  </si>
  <si>
    <t>udział w %</t>
  </si>
  <si>
    <t>DZIAŁY</t>
  </si>
  <si>
    <t>RODZAJE</t>
  </si>
  <si>
    <t>RODZAJ DOCHODÓW</t>
  </si>
  <si>
    <t>podatek leśny</t>
  </si>
  <si>
    <t>podatek od spadków i darowizn</t>
  </si>
  <si>
    <t>wpływy z opłaty:</t>
  </si>
  <si>
    <t>skarbowej</t>
  </si>
  <si>
    <t>eksploatacyjnej</t>
  </si>
  <si>
    <t>targowej</t>
  </si>
  <si>
    <t>pozostałe dochody</t>
  </si>
  <si>
    <t>Subwencja ogólna</t>
  </si>
  <si>
    <t>z tego część:</t>
  </si>
  <si>
    <t>wyrównawcza</t>
  </si>
  <si>
    <t>równoważąca</t>
  </si>
  <si>
    <t>uzupełnienie subwencji ogólnej</t>
  </si>
  <si>
    <t xml:space="preserve">  dochód budżetu państwa: </t>
  </si>
  <si>
    <t>w tym osobowe</t>
  </si>
  <si>
    <t xml:space="preserve">dotacje </t>
  </si>
  <si>
    <t xml:space="preserve">na obsługę długu publicznego </t>
  </si>
  <si>
    <t>Wydatki bieżące:</t>
  </si>
  <si>
    <t>Informatyka</t>
  </si>
  <si>
    <t>Obsługa długu publicznego</t>
  </si>
  <si>
    <t>dotacje</t>
  </si>
  <si>
    <t>subwencja</t>
  </si>
  <si>
    <t>w tym oświatowa</t>
  </si>
  <si>
    <t>z budżetu państwa na zadania:</t>
  </si>
  <si>
    <t>oświatowa</t>
  </si>
  <si>
    <t xml:space="preserve">z zakresu administracji rządowej </t>
  </si>
  <si>
    <t>celowe</t>
  </si>
  <si>
    <t xml:space="preserve">Dotacje </t>
  </si>
  <si>
    <t>wydatki bieżące jednostek budżetowych</t>
  </si>
  <si>
    <t>dochody</t>
  </si>
  <si>
    <t>wydatki</t>
  </si>
  <si>
    <t>WYNIKI BUDŻETÓW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</si>
  <si>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</si>
  <si>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</si>
  <si>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</si>
  <si>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</si>
  <si>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</si>
  <si>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</si>
  <si>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</si>
  <si>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</si>
  <si>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</si>
  <si>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</si>
  <si>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</si>
  <si>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</si>
  <si>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</si>
  <si>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</si>
  <si>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</si>
  <si>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</si>
  <si>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 xml:space="preserve">Dochody </t>
  </si>
  <si>
    <t xml:space="preserve">Wydatki   </t>
  </si>
  <si>
    <t xml:space="preserve">P O L S K A   </t>
  </si>
  <si>
    <t xml:space="preserve">P O L S K A </t>
  </si>
  <si>
    <t xml:space="preserve">P O L S K A  </t>
  </si>
  <si>
    <t>MIASTA  NA  PRAWACH  POWIATU</t>
  </si>
  <si>
    <t xml:space="preserve"> WOJEWÓDZTWA</t>
  </si>
  <si>
    <t>WYSZCZEGÓLNIENIE</t>
  </si>
  <si>
    <t>w zł</t>
  </si>
  <si>
    <t>Wyniki budżetów
w zł</t>
  </si>
  <si>
    <t xml:space="preserve">podatek od czynności cywilnoprawnych </t>
  </si>
  <si>
    <t>Miasta na prawach powiatu</t>
  </si>
  <si>
    <t>w mln zł</t>
  </si>
  <si>
    <r>
      <t>ogółem</t>
    </r>
    <r>
      <rPr>
        <i/>
        <vertAlign val="superscript"/>
        <sz val="7"/>
        <rFont val="Times New Roman"/>
        <family val="1"/>
        <charset val="238"/>
      </rPr>
      <t>a</t>
    </r>
  </si>
  <si>
    <t>Miejscowości</t>
  </si>
  <si>
    <t xml:space="preserve">  miasta</t>
  </si>
  <si>
    <t xml:space="preserve">  wsie</t>
  </si>
  <si>
    <t xml:space="preserve">  pozostałe</t>
  </si>
  <si>
    <t>Sołectwa</t>
  </si>
  <si>
    <t>Liczba ludności (stan w dniu 30 VI)</t>
  </si>
  <si>
    <t>Liczba ludności (stan w dniu 31 XII)</t>
  </si>
  <si>
    <t>Liczba jednostek samorządowych (stan w dniu 31 XII)</t>
  </si>
  <si>
    <r>
      <t>miejskie</t>
    </r>
    <r>
      <rPr>
        <i/>
        <vertAlign val="superscript"/>
        <sz val="7"/>
        <rFont val="Times New Roman"/>
        <family val="1"/>
        <charset val="238"/>
      </rPr>
      <t>a</t>
    </r>
  </si>
  <si>
    <r>
      <t>Powiaty</t>
    </r>
    <r>
      <rPr>
        <i/>
        <vertAlign val="superscript"/>
        <sz val="7"/>
        <rFont val="Times New Roman"/>
        <family val="1"/>
        <charset val="238"/>
      </rPr>
      <t>a</t>
    </r>
  </si>
  <si>
    <t xml:space="preserve">Kultura fizyczna </t>
  </si>
  <si>
    <t xml:space="preserve">Przychody                                                             </t>
  </si>
  <si>
    <t xml:space="preserve">  w tym:</t>
  </si>
  <si>
    <r>
      <t xml:space="preserve">I. Budżety jednostek samorządu terytorialnego
   </t>
    </r>
    <r>
      <rPr>
        <i/>
        <sz val="8.5"/>
        <color indexed="9"/>
        <rFont val="Arial"/>
        <family val="2"/>
        <charset val="238"/>
      </rPr>
      <t>Local self-government entities budgets</t>
    </r>
  </si>
  <si>
    <t xml:space="preserve">  Złotniki Kujawskie                        </t>
  </si>
  <si>
    <t xml:space="preserve">  Zławieś Wielka                            </t>
  </si>
  <si>
    <t xml:space="preserve">  Zbójno                                    </t>
  </si>
  <si>
    <t xml:space="preserve">  Zbiczno                                   </t>
  </si>
  <si>
    <t xml:space="preserve">  Zakrzewo                                  </t>
  </si>
  <si>
    <t xml:space="preserve">  Włocławek                                 </t>
  </si>
  <si>
    <t xml:space="preserve">  Wielka Nieszawka                          </t>
  </si>
  <si>
    <t xml:space="preserve">  Wielgie                                   </t>
  </si>
  <si>
    <t xml:space="preserve">  Wąpielsk                                  </t>
  </si>
  <si>
    <t xml:space="preserve">  Wąbrzeźno                                 </t>
  </si>
  <si>
    <t xml:space="preserve">  Warlubie                                  </t>
  </si>
  <si>
    <t xml:space="preserve">  Waganiec                                  </t>
  </si>
  <si>
    <t xml:space="preserve">  Unisław                                   </t>
  </si>
  <si>
    <t xml:space="preserve">  Topólka                                   </t>
  </si>
  <si>
    <t xml:space="preserve">  Tłuchowo                                  </t>
  </si>
  <si>
    <t xml:space="preserve">  Świekatowo                                </t>
  </si>
  <si>
    <t xml:space="preserve">  Świedziebnia                              </t>
  </si>
  <si>
    <t xml:space="preserve">  Świecie nad Osą                           </t>
  </si>
  <si>
    <t xml:space="preserve">  Śliwice                                   </t>
  </si>
  <si>
    <t xml:space="preserve">  Stolno                                    </t>
  </si>
  <si>
    <t xml:space="preserve">  Sośno                                     </t>
  </si>
  <si>
    <t xml:space="preserve">  Skrwilno                                  </t>
  </si>
  <si>
    <t xml:space="preserve">  Sicienko                                  </t>
  </si>
  <si>
    <t xml:space="preserve">  Sadki                                     </t>
  </si>
  <si>
    <t xml:space="preserve">  Rypin                                     </t>
  </si>
  <si>
    <t xml:space="preserve">  Rojewo                                    </t>
  </si>
  <si>
    <t xml:space="preserve">  Rogóźno                                   </t>
  </si>
  <si>
    <t xml:space="preserve">  Rogowo (powiat żniński)                                    </t>
  </si>
  <si>
    <t xml:space="preserve">  Rogowo (powiat rypiński)                                   </t>
  </si>
  <si>
    <t xml:space="preserve">  Radziejów                                 </t>
  </si>
  <si>
    <t xml:space="preserve">  Radomin                                   </t>
  </si>
  <si>
    <t xml:space="preserve">  Raciążek                                  </t>
  </si>
  <si>
    <t xml:space="preserve">  Pruszcz                                   </t>
  </si>
  <si>
    <t xml:space="preserve">  Płużnica                                  </t>
  </si>
  <si>
    <t xml:space="preserve">  Papowo Biskupie                           </t>
  </si>
  <si>
    <t xml:space="preserve">  Osięciny                                  </t>
  </si>
  <si>
    <t xml:space="preserve">  Osielsko                                  </t>
  </si>
  <si>
    <t xml:space="preserve">  Osiek                                     </t>
  </si>
  <si>
    <t xml:space="preserve">  Osie                                      </t>
  </si>
  <si>
    <t xml:space="preserve">  Obrowo                                    </t>
  </si>
  <si>
    <t xml:space="preserve">  Nowa Wieś Wielka                          </t>
  </si>
  <si>
    <t xml:space="preserve">  Łysomice                                  </t>
  </si>
  <si>
    <t xml:space="preserve">  Łubianka                                  </t>
  </si>
  <si>
    <t xml:space="preserve">  Lubiewo                                   </t>
  </si>
  <si>
    <t xml:space="preserve">  Lubicz                                    </t>
  </si>
  <si>
    <t xml:space="preserve">  Lubanie                                   </t>
  </si>
  <si>
    <t xml:space="preserve">  Lniano                                    </t>
  </si>
  <si>
    <t xml:space="preserve">  Lisewo                                    </t>
  </si>
  <si>
    <t xml:space="preserve">  Lipno                                     </t>
  </si>
  <si>
    <t xml:space="preserve">  Książki                                   </t>
  </si>
  <si>
    <t xml:space="preserve">  Kowal                                     </t>
  </si>
  <si>
    <t xml:space="preserve">  Koneck                                    </t>
  </si>
  <si>
    <t xml:space="preserve">  Kikół                                     </t>
  </si>
  <si>
    <t xml:space="preserve">  Kijewo Królewskie                         </t>
  </si>
  <si>
    <t xml:space="preserve">  Kęsowo                                    </t>
  </si>
  <si>
    <t xml:space="preserve">  Jeżewo                                    </t>
  </si>
  <si>
    <t xml:space="preserve">  Jeziora Wielkie                           </t>
  </si>
  <si>
    <t xml:space="preserve">  Inowrocław                                </t>
  </si>
  <si>
    <t xml:space="preserve">  Gruta                                     </t>
  </si>
  <si>
    <t xml:space="preserve">  Grudziądz                                 </t>
  </si>
  <si>
    <t xml:space="preserve">  Gostycyn                                  </t>
  </si>
  <si>
    <t xml:space="preserve">  Golub-Dobrzyń                             </t>
  </si>
  <si>
    <t xml:space="preserve">  Gąsawa                                    </t>
  </si>
  <si>
    <t xml:space="preserve">  Fabianki                                  </t>
  </si>
  <si>
    <t xml:space="preserve">  Drzycim                                   </t>
  </si>
  <si>
    <t xml:space="preserve">  Dragacz                                   </t>
  </si>
  <si>
    <t xml:space="preserve">  Dobre                                     </t>
  </si>
  <si>
    <t xml:space="preserve">  Dobrcz                                    </t>
  </si>
  <si>
    <t xml:space="preserve">  Dębowa Łąka                               </t>
  </si>
  <si>
    <t xml:space="preserve">  Dąbrowa Chełmińska                        </t>
  </si>
  <si>
    <t xml:space="preserve">  Dąbrowa Biskupia                          </t>
  </si>
  <si>
    <t xml:space="preserve">  Dąbrowa                                   </t>
  </si>
  <si>
    <t xml:space="preserve">  Czernikowo                                </t>
  </si>
  <si>
    <t xml:space="preserve">  Ciechocin                                 </t>
  </si>
  <si>
    <t xml:space="preserve">  Chrostkowo                                </t>
  </si>
  <si>
    <t xml:space="preserve">  Choceń                                    </t>
  </si>
  <si>
    <t xml:space="preserve">  Chełmża                                   </t>
  </si>
  <si>
    <t xml:space="preserve">  Chełmno                                   </t>
  </si>
  <si>
    <t xml:space="preserve">  Cekcyn                                    </t>
  </si>
  <si>
    <t xml:space="preserve">  Bytoń                                     </t>
  </si>
  <si>
    <t xml:space="preserve">  Bukowiec                                  </t>
  </si>
  <si>
    <t xml:space="preserve">  Brzuze                                    </t>
  </si>
  <si>
    <t xml:space="preserve">  Brzozie                                   </t>
  </si>
  <si>
    <t xml:space="preserve">  Brodnica                                  </t>
  </si>
  <si>
    <t xml:space="preserve">  Boniewo                                   </t>
  </si>
  <si>
    <t xml:space="preserve">  Bobrowo                                   </t>
  </si>
  <si>
    <t xml:space="preserve">  Bobrowniki                                </t>
  </si>
  <si>
    <t xml:space="preserve">  Białe Błota                               </t>
  </si>
  <si>
    <t xml:space="preserve">  Bądkowo                                   </t>
  </si>
  <si>
    <t xml:space="preserve">  Baruchowo                                 </t>
  </si>
  <si>
    <t xml:space="preserve">  Bartniczka                                </t>
  </si>
  <si>
    <t xml:space="preserve">  Aleksandrów Kujawski                      </t>
  </si>
  <si>
    <t xml:space="preserve">  Żnin                                      </t>
  </si>
  <si>
    <t xml:space="preserve">  Więcbork                                  </t>
  </si>
  <si>
    <t xml:space="preserve">  Tuchola                                   </t>
  </si>
  <si>
    <t xml:space="preserve">  Świecie                                   </t>
  </si>
  <si>
    <t xml:space="preserve">  Szubin                                    </t>
  </si>
  <si>
    <t xml:space="preserve">  Strzelno                                  </t>
  </si>
  <si>
    <t xml:space="preserve">  Solec Kujawski                            </t>
  </si>
  <si>
    <t xml:space="preserve">  Skępe                                     </t>
  </si>
  <si>
    <t xml:space="preserve">  Sępólno Krajeńskie                        </t>
  </si>
  <si>
    <t xml:space="preserve">  Radzyń Chełmiński                         </t>
  </si>
  <si>
    <t xml:space="preserve">  Piotrków Kujawski                         </t>
  </si>
  <si>
    <t xml:space="preserve">  Pakość                                    </t>
  </si>
  <si>
    <t xml:space="preserve">  Nowe                                      </t>
  </si>
  <si>
    <t xml:space="preserve">  Nakło nad Notecią                         </t>
  </si>
  <si>
    <t xml:space="preserve">  Mrocza                                    </t>
  </si>
  <si>
    <t xml:space="preserve">  Mogilno                                   </t>
  </si>
  <si>
    <t xml:space="preserve">  Łasin                                     </t>
  </si>
  <si>
    <t xml:space="preserve">  Łabiszyn                                  </t>
  </si>
  <si>
    <t xml:space="preserve">  Lubraniec                                 </t>
  </si>
  <si>
    <t xml:space="preserve">  Lubień Kujawski                           </t>
  </si>
  <si>
    <t xml:space="preserve">  Kruszwica                                 </t>
  </si>
  <si>
    <t xml:space="preserve">  Kowalewo Pomorskie                        </t>
  </si>
  <si>
    <t xml:space="preserve">  Koronowo                                  </t>
  </si>
  <si>
    <t xml:space="preserve">  Kcynia                                    </t>
  </si>
  <si>
    <t xml:space="preserve">  Kamień Krajeński                          </t>
  </si>
  <si>
    <t xml:space="preserve">  Janowiec Wielkopolski                     </t>
  </si>
  <si>
    <t xml:space="preserve">  Janikowo                                  </t>
  </si>
  <si>
    <t xml:space="preserve">  Jabłonowo Pomorskie                       </t>
  </si>
  <si>
    <t xml:space="preserve">  Izbica Kujawska                           </t>
  </si>
  <si>
    <t xml:space="preserve">  Górzno                                    </t>
  </si>
  <si>
    <t xml:space="preserve">  Gniewkowo                                 </t>
  </si>
  <si>
    <t xml:space="preserve">  Dobrzyń nad Wisłą                         </t>
  </si>
  <si>
    <t xml:space="preserve">  Chodecz                                   </t>
  </si>
  <si>
    <t xml:space="preserve">  Brześć Kujawski                           </t>
  </si>
  <si>
    <t xml:space="preserve">  Barcin                                    </t>
  </si>
  <si>
    <t xml:space="preserve">  Nieszawa                                  </t>
  </si>
  <si>
    <t xml:space="preserve">  Ciechocinek                               </t>
  </si>
  <si>
    <t>wyrów-
nawcza</t>
  </si>
  <si>
    <t>własne</t>
  </si>
  <si>
    <t>z zakresu administracji rządowej</t>
  </si>
  <si>
    <t>dochody
z majątku</t>
  </si>
  <si>
    <t>podatek
od nierucho-mości</t>
  </si>
  <si>
    <t>podatek rolny</t>
  </si>
  <si>
    <t>udział
w podatku od osób fizycznych</t>
  </si>
  <si>
    <t>udział
w podatku od osób prawnych</t>
  </si>
  <si>
    <t>w tym część</t>
  </si>
  <si>
    <t>razem</t>
  </si>
  <si>
    <t>w tym celowe z budżetu państwa na zadania</t>
  </si>
  <si>
    <t>Dochody własne</t>
  </si>
  <si>
    <t>zakup materiałów 
i usług</t>
  </si>
  <si>
    <t>wynagro- dzenia</t>
  </si>
  <si>
    <t>Bieżące</t>
  </si>
  <si>
    <t>Majątkowe</t>
  </si>
  <si>
    <t xml:space="preserve">GMINY </t>
  </si>
  <si>
    <t>kultura
i ochrona dziedzictwa narodowego</t>
  </si>
  <si>
    <t>gospodarka komunalna
i ochrona środowiska</t>
  </si>
  <si>
    <t>edukacyjna opieka wycho-wawcza</t>
  </si>
  <si>
    <t>pomoc społeczna
i pozostałe zadania
w zakresie polityki społecznej</t>
  </si>
  <si>
    <t>oświata
i wychowanie</t>
  </si>
  <si>
    <t>różne rozliczenia</t>
  </si>
  <si>
    <r>
      <t>dochody od osób prawnych, od osób fizycznych</t>
    </r>
    <r>
      <rPr>
        <i/>
        <vertAlign val="superscript"/>
        <sz val="7"/>
        <rFont val="Times New Roman"/>
        <family val="1"/>
        <charset val="238"/>
      </rPr>
      <t>a</t>
    </r>
    <r>
      <rPr>
        <vertAlign val="superscript"/>
        <sz val="7"/>
        <rFont val="Arial CE"/>
        <charset val="238"/>
      </rPr>
      <t xml:space="preserve"> </t>
    </r>
  </si>
  <si>
    <t>gospodarka mieszka-niowa</t>
  </si>
  <si>
    <t>transport 
i łączność</t>
  </si>
  <si>
    <t>wytwarzanie
i zaopatrywa-
nie w energię
elektryczną,
gaz i wodę</t>
  </si>
  <si>
    <t>rolnictwo
i łowiectwo</t>
  </si>
  <si>
    <t>W tym</t>
  </si>
  <si>
    <t>ochrona zdrowia</t>
  </si>
  <si>
    <t>obsługa długu publicznego</t>
  </si>
  <si>
    <t>bezpie-czeństwo publiczne
i ochrona przeciw-pożarowa</t>
  </si>
  <si>
    <t>gospodarka mieszkaniowa</t>
  </si>
  <si>
    <t>zakup materiałów
i usług</t>
  </si>
  <si>
    <t>zespoły obsługi ekonomiczno-administracyjnej szkół</t>
  </si>
  <si>
    <t>szkoły zawodowe specjalne</t>
  </si>
  <si>
    <t>szkoły zawodowe</t>
  </si>
  <si>
    <t>licea ogólno-
kształcące</t>
  </si>
  <si>
    <t>dowożenie uczniów do szkół</t>
  </si>
  <si>
    <t>gimnazja specjalne</t>
  </si>
  <si>
    <t>gimnazja</t>
  </si>
  <si>
    <t>szkoły podstawowe specjalne</t>
  </si>
  <si>
    <t>szkoły podstawowe</t>
  </si>
  <si>
    <t>przedszkola</t>
  </si>
  <si>
    <t>rodziny zastępcze</t>
  </si>
  <si>
    <t>ośrodki pomocy społecznej</t>
  </si>
  <si>
    <t>usługi opiekuńcze 
i specjalistyczne usługi opiekuńcze</t>
  </si>
  <si>
    <t>zasiłki i pomoc w naturze oraz składki na ubezpieczenia emerytalne 
i rentowe</t>
  </si>
  <si>
    <t>żłobki</t>
  </si>
  <si>
    <t>domy pomocy społecznej</t>
  </si>
  <si>
    <t>gospodarka odpadami</t>
  </si>
  <si>
    <t>gospodarka ściekowa 
i ochrona wód</t>
  </si>
  <si>
    <t>ochrona powietrza atmosferycz-
nego i klimatu</t>
  </si>
  <si>
    <t>oświetlenie ulic, placów 
i dróg</t>
  </si>
  <si>
    <t>utrzymanie zieleni 
w miastach 
i gminach</t>
  </si>
  <si>
    <t>oczyszczanie miast i wsi</t>
  </si>
  <si>
    <t>zakłady gospodarki komunalnej</t>
  </si>
  <si>
    <t>gospodarka gruntami 
i nieruchomoś-ciami</t>
  </si>
  <si>
    <t>zakłady gospodarki mieszkaniowej</t>
  </si>
  <si>
    <t xml:space="preserve">
ogółem</t>
  </si>
  <si>
    <t>Gospodarka komunalna i ochrona środowiska</t>
  </si>
  <si>
    <t>Gospodarka mieszkaniowa</t>
  </si>
  <si>
    <t>Transport i łączność</t>
  </si>
  <si>
    <t>szpitale ogólne</t>
  </si>
  <si>
    <t>przeciwdziałanie alkoholizmowi</t>
  </si>
  <si>
    <t>lecznictwo ambulatoryjne</t>
  </si>
  <si>
    <t xml:space="preserve">  Rogowo (powiat rypiński)                                    </t>
  </si>
  <si>
    <t>Środki z Unii Europejskiej na finansowanie programów i projektów unijnych</t>
  </si>
  <si>
    <t>inwestycyjne</t>
  </si>
  <si>
    <t>bieżące</t>
  </si>
  <si>
    <t>w tym własne</t>
  </si>
  <si>
    <t>Wyniki                          budżetów</t>
  </si>
  <si>
    <t>w tym
część oświatowa</t>
  </si>
  <si>
    <t>udział w podatku dochodowym</t>
  </si>
  <si>
    <t>od osób prawnych</t>
  </si>
  <si>
    <t>od osób fizycznych</t>
  </si>
  <si>
    <t xml:space="preserve">Aleksandrowski                     </t>
  </si>
  <si>
    <t xml:space="preserve">Brodnicki                          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</si>
  <si>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</si>
  <si>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</si>
  <si>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</si>
  <si>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</si>
  <si>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</si>
  <si>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</si>
  <si>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</si>
  <si>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</si>
  <si>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</si>
  <si>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</si>
  <si>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</si>
  <si>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</si>
  <si>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</si>
  <si>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</si>
  <si>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</si>
  <si>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</si>
  <si>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</si>
  <si>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działalność usługowa</t>
  </si>
  <si>
    <t>administracja publiczna</t>
  </si>
  <si>
    <t>bezpieczeń-stwo publiczne 
i ochrona przeciwpoża-rowa</t>
  </si>
  <si>
    <t>oświata 
i wychowanie</t>
  </si>
  <si>
    <t>pomoc społeczna 
i pozostałe zadania 
w zakresie polityki społecznej</t>
  </si>
  <si>
    <t>kultura fizyczna</t>
  </si>
  <si>
    <t>transport
i łączność</t>
  </si>
  <si>
    <t>bezpie-
czeństwo 
publiczne 
i ochrona 
przeciwpo-
żarowa</t>
  </si>
  <si>
    <t>edukacyjna opieka wychowawcza</t>
  </si>
  <si>
    <t>licea ogólnokształcące</t>
  </si>
  <si>
    <t>Ochrona zdrowia</t>
  </si>
  <si>
    <t>w tym 
szpitale 
ogólne</t>
  </si>
  <si>
    <t>powiatowe centra pomocy rodzinie</t>
  </si>
  <si>
    <t>jednostki specjalistycz-nego poradnictwa, mieszkania chronione 
i ośrodki interwencji kryzysowej</t>
  </si>
  <si>
    <t>Środki z Unii Europejskiej na finansowanie programów 
i projektów unijnych</t>
  </si>
  <si>
    <t>Wyniki                   budżetów</t>
  </si>
  <si>
    <t>dochody 
z majątku</t>
  </si>
  <si>
    <t xml:space="preserve">Bydgoszcz                       </t>
  </si>
  <si>
    <t xml:space="preserve">Grudziądz                       </t>
  </si>
  <si>
    <t xml:space="preserve">Toruń                           </t>
  </si>
  <si>
    <t xml:space="preserve">Włocławek                       </t>
  </si>
  <si>
    <r>
      <t>dochody 
od osób prawnych, 
od osób fizycznych</t>
    </r>
    <r>
      <rPr>
        <i/>
        <vertAlign val="superscript"/>
        <sz val="7"/>
        <rFont val="Times New Roman"/>
        <family val="1"/>
        <charset val="238"/>
      </rPr>
      <t>a</t>
    </r>
  </si>
  <si>
    <t>zasiłki i pomoc 
w naturze oraz składki 
na ubezpieczenia emerytalne 
i rentowe</t>
  </si>
  <si>
    <t>Bydgoszcz</t>
  </si>
  <si>
    <t>Grudziądz</t>
  </si>
  <si>
    <t>Toruń</t>
  </si>
  <si>
    <t>Włocławek</t>
  </si>
  <si>
    <t>bezpieczeństwo publiczne 
i ochrona przeciwpożarowa</t>
  </si>
  <si>
    <t>Wyniki budżetów</t>
  </si>
  <si>
    <t>regionalna</t>
  </si>
  <si>
    <t>w %</t>
  </si>
  <si>
    <t xml:space="preserve">kultura fizyczna
</t>
  </si>
  <si>
    <t>KUJAWSKO-POMORSKIE</t>
  </si>
  <si>
    <r>
      <rPr>
        <i/>
        <sz val="7"/>
        <rFont val="Times New Roman"/>
        <family val="1"/>
        <charset val="238"/>
      </rPr>
      <t>a</t>
    </r>
    <r>
      <rPr>
        <sz val="7"/>
        <rFont val="Times New Roman"/>
        <family val="1"/>
        <charset val="238"/>
      </rPr>
      <t xml:space="preserve"> </t>
    </r>
    <r>
      <rPr>
        <sz val="7"/>
        <rFont val="Arial CE"/>
        <family val="2"/>
        <charset val="238"/>
      </rPr>
      <t>Łącznie z dochodami od innych jednostek nieposiadających osobowości prawnej oraz wydatki związane z ich poborem.</t>
    </r>
  </si>
  <si>
    <r>
      <t>dochody 
od osób prawnych 
i od osób fizycznych</t>
    </r>
    <r>
      <rPr>
        <i/>
        <vertAlign val="superscript"/>
        <sz val="7"/>
        <rFont val="Times New Roman"/>
        <family val="1"/>
        <charset val="238"/>
      </rPr>
      <t>a</t>
    </r>
  </si>
  <si>
    <t>w tym dla samorządowych zakładów budżetowych</t>
  </si>
  <si>
    <t>gospodarka komunalna 
i ochrona środowiska</t>
  </si>
  <si>
    <t>pomoc 
społeczna</t>
  </si>
  <si>
    <t>zespoły obsługi ekonomiczno-
-administra-cyjnej szkół</t>
  </si>
  <si>
    <r>
      <rPr>
        <i/>
        <sz val="7"/>
        <rFont val="Times New Roman"/>
        <family val="1"/>
        <charset val="238"/>
      </rPr>
      <t xml:space="preserve">a  </t>
    </r>
    <r>
      <rPr>
        <sz val="7"/>
        <rFont val="Arial"/>
        <family val="2"/>
        <charset val="238"/>
      </rPr>
      <t>Bez gmin mających status miast na prawach powiatu.</t>
    </r>
  </si>
  <si>
    <t>w tym dochody z najmu i dzierżawy oraz innych 
  umów o podobnym charakterze</t>
  </si>
  <si>
    <t xml:space="preserve">Wytwarzanie i zaopatrywanie w energię elektryczną, gaz 
  i wodę </t>
  </si>
  <si>
    <t xml:space="preserve">Urzędy naczelnych organów władzy, kontroli  i ochrony 
  prawa oraz sądownictwa </t>
  </si>
  <si>
    <t>Ogrody botaniczne i zoologiczne oraz obiekty chronionej 
  przyrody</t>
  </si>
  <si>
    <t xml:space="preserve">Wytwarzanie i zaopatrywanie w energię elektryczną, 
  gaz i wodę </t>
  </si>
  <si>
    <t>Dochody od osób prawnych, od osób fizycznych i od 
  innych jednostek nieposiadających osobowości 
  prawnej oraz wydatki związane z ich poborem</t>
  </si>
  <si>
    <t>Środki z Unii Europejskiej na finansowanie programów 
  i projektów unijnych</t>
  </si>
  <si>
    <t>Środki z budżetu państwa lub inne przekazane jako 
  współfinansowanie programów i projektów realizowanych 
  z udziałem środków z funduszy strukturalnych 
  i Funduszu Spójności UE</t>
  </si>
  <si>
    <t>gospodarka 
mieszkaniowa</t>
  </si>
  <si>
    <t>administracja
 publiczna</t>
  </si>
  <si>
    <t>placówki opiekuńczo-
-wychowawcze</t>
  </si>
  <si>
    <t>zakłady opiekuńczo-
-lecznicze 
i pielęgnacyjno-
-opiekuńcze</t>
  </si>
  <si>
    <t>w tym celowe z budżatu państwa  
na zadania</t>
  </si>
  <si>
    <t>otrzymane z państwowych funduszy celowych</t>
  </si>
  <si>
    <t>podatek od działalności gospodarczej osób 
  fizycznych opłacany w formie karty podatkowej</t>
  </si>
  <si>
    <r>
      <rPr>
        <i/>
        <sz val="7"/>
        <rFont val="Times New Roman"/>
        <family val="1"/>
        <charset val="238"/>
      </rPr>
      <t>a</t>
    </r>
    <r>
      <rPr>
        <sz val="7"/>
        <rFont val="Times New Roman"/>
        <family val="1"/>
        <charset val="238"/>
      </rPr>
      <t xml:space="preserve"> </t>
    </r>
    <r>
      <rPr>
        <sz val="7"/>
        <rFont val="Arial CE"/>
        <family val="2"/>
        <charset val="238"/>
      </rPr>
      <t xml:space="preserve"> Łącznie z dochodami od innych jednostek nieposiadających osobowości prawnej oraz wydatki związane z ich poborem.</t>
    </r>
  </si>
  <si>
    <t>Dochody od osób prawnych, od osób fizycznych i od 
  innych jednostek nieposiadających osobowości prawnej 
  oraz wydatki związane z ich poborem</t>
  </si>
  <si>
    <t>w tym celowe z budżetu
 państwa na zadania</t>
  </si>
  <si>
    <t>w tym składki na ubezpieczenia społeczne 
i Fundusz Pracy</t>
  </si>
  <si>
    <t xml:space="preserve">pochodne od wynagrodzeń </t>
  </si>
  <si>
    <t>Rybołówstwo i rybactwo</t>
  </si>
  <si>
    <t>udział w % (struktura pozioma)</t>
  </si>
  <si>
    <t>udział w % (struktura pionowa)</t>
  </si>
  <si>
    <t xml:space="preserve">Materiały i usługi       </t>
  </si>
  <si>
    <t xml:space="preserve">Podatek dochodowy od osób prawnych                                    </t>
  </si>
  <si>
    <t xml:space="preserve">Koszty                                              </t>
  </si>
  <si>
    <t xml:space="preserve">  w tym:                                        </t>
  </si>
  <si>
    <r>
      <rPr>
        <i/>
        <sz val="7"/>
        <rFont val="Times New Roman"/>
        <family val="1"/>
        <charset val="238"/>
      </rPr>
      <t>a</t>
    </r>
    <r>
      <rPr>
        <sz val="7"/>
        <rFont val="Arial"/>
        <family val="2"/>
        <charset val="238"/>
      </rPr>
      <t xml:space="preserve"> Łącznie z dotacjami z budżetu państwa oraz płatnościami w ramach budżetu środków europejskich.</t>
    </r>
  </si>
  <si>
    <r>
      <t>Dotacje z budżetów jednostek samorządu terytorialnego</t>
    </r>
    <r>
      <rPr>
        <i/>
        <vertAlign val="superscript"/>
        <sz val="7"/>
        <rFont val="Times New Roman"/>
        <family val="1"/>
        <charset val="238"/>
      </rPr>
      <t>a</t>
    </r>
  </si>
  <si>
    <t xml:space="preserve">Wpłata nadwyżek do budżetów jednostek samorządu 
  terytorialnego                </t>
  </si>
  <si>
    <t>Gminy miejskie</t>
  </si>
  <si>
    <t>Gminy miejsko-wiejskie</t>
  </si>
  <si>
    <t>Gminy wiejskie</t>
  </si>
  <si>
    <t xml:space="preserve">Gminy miejskie </t>
  </si>
  <si>
    <t xml:space="preserve">Przychody ze sprzedaży wyrobów, składników majątkowych i usług  </t>
  </si>
  <si>
    <t>na 1 mieszkańca w zł</t>
  </si>
  <si>
    <t>w tym z tytułu udzielania poręczeń i gwarancji</t>
  </si>
  <si>
    <t>rolnictwo i łowiectwo</t>
  </si>
  <si>
    <t>leśnictwo</t>
  </si>
  <si>
    <t>Pomoc społeczna</t>
  </si>
  <si>
    <t>kultura 
i ochrona dziedzictwa narodowego</t>
  </si>
  <si>
    <t>Środki z budżetu państwa lub inne przekazane jako współfinansowanie programów i projektów realizowanych 
z udziałem środków 
z funduszy strukturalnych 
i Funduszu Spójności UE</t>
  </si>
  <si>
    <t>Środki z Unii Europejskiej 
na finansowanie programów 
i projektów unijnych</t>
  </si>
  <si>
    <t>Środki z budżetu państwa lub inne przekazane jako współfinansowanie programów i projektów realizowanych z udziałem środków z funduszy strukturalnych 
i Funduszu Spójności UE</t>
  </si>
  <si>
    <r>
      <t>w tym drogi publiczne</t>
    </r>
    <r>
      <rPr>
        <i/>
        <vertAlign val="superscript"/>
        <sz val="7"/>
        <rFont val="Arial"/>
        <family val="2"/>
        <charset val="238"/>
      </rPr>
      <t xml:space="preserve"> </t>
    </r>
    <r>
      <rPr>
        <sz val="7"/>
        <rFont val="Arial"/>
        <family val="2"/>
        <charset val="238"/>
      </rPr>
      <t xml:space="preserve">
</t>
    </r>
  </si>
  <si>
    <t>rok poprzedni = 100</t>
  </si>
  <si>
    <r>
      <t>z paragrafów</t>
    </r>
    <r>
      <rPr>
        <i/>
        <vertAlign val="superscript"/>
        <sz val="7"/>
        <rFont val="Times New Roman"/>
        <family val="1"/>
        <charset val="238"/>
      </rPr>
      <t>a</t>
    </r>
    <r>
      <rPr>
        <sz val="7"/>
        <rFont val="Arial CE"/>
        <family val="2"/>
        <charset val="238"/>
      </rPr>
      <t xml:space="preserve"> 200 i 620</t>
    </r>
  </si>
  <si>
    <r>
      <rPr>
        <i/>
        <sz val="7"/>
        <rFont val="Times New Roman"/>
        <family val="1"/>
        <charset val="238"/>
      </rPr>
      <t xml:space="preserve">a   </t>
    </r>
    <r>
      <rPr>
        <sz val="7"/>
        <rFont val="Arial"/>
        <family val="2"/>
        <charset val="238"/>
      </rPr>
      <t xml:space="preserve">Klasyfikacji dochodów, wydatków, przychodów i rozchodów oraz środków pochodzących ze źródeł zagranicznych.
</t>
    </r>
  </si>
  <si>
    <r>
      <rPr>
        <sz val="7"/>
        <rFont val="Arial CE"/>
        <charset val="238"/>
      </rPr>
      <t xml:space="preserve">TABL. 45.  </t>
    </r>
    <r>
      <rPr>
        <b/>
        <sz val="7"/>
        <rFont val="Arial CE"/>
        <charset val="238"/>
      </rPr>
      <t xml:space="preserve">DOCHODY  BUDŻETÓW  MIAST  NA  PRAWACH  POWIATU  NA  FINANSOWANIE  I  WSPÓŁFINANSOWANIE  
                PROGRAMÓW  I  PROJEKTÓW  UNIJNYCH  W  2013  R. </t>
    </r>
  </si>
  <si>
    <r>
      <t xml:space="preserve">TABL. 43.  </t>
    </r>
    <r>
      <rPr>
        <b/>
        <sz val="7"/>
        <rFont val="Arial CE"/>
        <family val="2"/>
        <charset val="238"/>
      </rPr>
      <t xml:space="preserve">WYDATKI  BUDŻETÓW  MIAST  NA  PRAWACH  POWIATU  </t>
    </r>
    <r>
      <rPr>
        <b/>
        <sz val="7"/>
        <rFont val="Arial CE"/>
        <charset val="238"/>
      </rPr>
      <t xml:space="preserve">NA  OCHRONĘ  ZDROWIA  W  2013  R. </t>
    </r>
  </si>
  <si>
    <r>
      <t xml:space="preserve">TABL. 42. </t>
    </r>
    <r>
      <rPr>
        <b/>
        <sz val="7"/>
        <rFont val="Arial CE"/>
        <charset val="238"/>
      </rPr>
      <t xml:space="preserve"> WYDATKI  BUDŻETÓW  MIAST  NA  PRAWACH  POWIATU  NA  TRANSPORT  I  ŁĄCZNOŚĆ,  GOSPODARKĘ  MIESZKANIOWĄ,  GOSPODARKĘ  KOMUNALNĄ  I  OCHRONĘ  ŚRODOWISKA  W  2013  R. </t>
    </r>
  </si>
  <si>
    <r>
      <rPr>
        <sz val="7"/>
        <rFont val="Arial CE"/>
        <charset val="238"/>
      </rPr>
      <t xml:space="preserve">TABL. 40. </t>
    </r>
    <r>
      <rPr>
        <b/>
        <sz val="7"/>
        <rFont val="Arial CE"/>
        <charset val="238"/>
      </rPr>
      <t xml:space="preserve"> WYDATKI  BUDŻETÓW  MIAST  NA  PRAWACH  POWIATU  NA  OŚWIATĘ  I  WYCHOWANIE  W  2013  R. </t>
    </r>
  </si>
  <si>
    <r>
      <t>TABL. 46.</t>
    </r>
    <r>
      <rPr>
        <b/>
        <sz val="7"/>
        <rFont val="Arial CE"/>
        <family val="2"/>
        <charset val="238"/>
      </rPr>
      <t xml:space="preserve">  BUDŻETY  MIAST  NA  PRAWACH  POWIATU  NA  1  MIESZKAŃCA  W  2013  R.</t>
    </r>
  </si>
  <si>
    <r>
      <rPr>
        <sz val="7"/>
        <rFont val="Arial CE"/>
        <charset val="238"/>
      </rPr>
      <t xml:space="preserve">TABL. 41. </t>
    </r>
    <r>
      <rPr>
        <b/>
        <sz val="7"/>
        <rFont val="Arial CE"/>
        <charset val="238"/>
      </rPr>
      <t xml:space="preserve"> WYDATKI  BUDŻETÓW  MIAST  NA  PRAWACH  POWIATU  NA  POMOC  SPOŁECZNĄ  I  POZOSTAŁE  ZADANIA  W  ZAKRESIE  POLITYKI  SPOŁECZNEJ  W  2013  R. </t>
    </r>
  </si>
  <si>
    <r>
      <rPr>
        <sz val="7"/>
        <rFont val="Arial CE"/>
        <charset val="238"/>
      </rPr>
      <t>TABL. 39.</t>
    </r>
    <r>
      <rPr>
        <b/>
        <sz val="7"/>
        <rFont val="Arial CE"/>
        <family val="2"/>
        <charset val="238"/>
      </rPr>
      <t xml:space="preserve">  WYDATKI  BUDŻETÓW  MIAST  NA  PRAWACH  POWIATU  WEDŁUG  DZIAŁÓW  W  2013  R. </t>
    </r>
  </si>
  <si>
    <r>
      <t xml:space="preserve">TABL. 38. </t>
    </r>
    <r>
      <rPr>
        <b/>
        <sz val="7"/>
        <rFont val="Arial CE"/>
        <family val="2"/>
        <charset val="238"/>
      </rPr>
      <t xml:space="preserve"> DOCHODY  BUDŻETÓW  MIAST  NA  PRAWACH  POWIATU  WEDŁUG  DZIAŁÓW  W  2013  R. </t>
    </r>
  </si>
  <si>
    <r>
      <t xml:space="preserve">TABL. 37.  </t>
    </r>
    <r>
      <rPr>
        <b/>
        <sz val="7"/>
        <rFont val="Arial CE"/>
        <family val="2"/>
        <charset val="238"/>
      </rPr>
      <t>WYDATKI  BUDŻETÓW  MIAST  NA  PRAWACH  POWIATU  WEDŁUG  RODZAJÓW  W  2013  R.</t>
    </r>
  </si>
  <si>
    <r>
      <t xml:space="preserve">TABL. 36.  </t>
    </r>
    <r>
      <rPr>
        <b/>
        <sz val="7"/>
        <rFont val="Arial CE"/>
        <family val="2"/>
        <charset val="238"/>
      </rPr>
      <t xml:space="preserve">DOCHODY  BUDŻETÓW  MIAST  NA  PRAWACH  POWIATU  WEDŁUG  RODZAJÓW  W  2013  R. </t>
    </r>
  </si>
  <si>
    <r>
      <t xml:space="preserve">TABL. 35.   </t>
    </r>
    <r>
      <rPr>
        <b/>
        <sz val="7"/>
        <rFont val="Arial CE"/>
        <family val="2"/>
        <charset val="238"/>
      </rPr>
      <t>BUDŻETY  POWIATÓW  NA  1  MIESZKAŃCA  W  2013  R.</t>
    </r>
  </si>
  <si>
    <r>
      <rPr>
        <sz val="7"/>
        <rFont val="Arial CE"/>
        <charset val="238"/>
      </rPr>
      <t xml:space="preserve">TABL. 34.   </t>
    </r>
    <r>
      <rPr>
        <b/>
        <sz val="7"/>
        <rFont val="Arial CE"/>
        <family val="2"/>
        <charset val="238"/>
      </rPr>
      <t xml:space="preserve">DOCHODY  BUDŻETÓW  POWIATÓW  NA  FINANSOWANIE  I  WSPÓŁFINANSOWANIE  PROGRAMÓW  I  PROJEKTÓW  UNIJNYCH  W  2013  R. </t>
    </r>
  </si>
  <si>
    <r>
      <t xml:space="preserve">TABL. 33. </t>
    </r>
    <r>
      <rPr>
        <b/>
        <sz val="7"/>
        <rFont val="Arial CE"/>
        <family val="2"/>
        <charset val="238"/>
      </rPr>
      <t xml:space="preserve">  DOCHODY  I  WYDATKI  BUDŻETÓW  POWIATÓW  UZYSKANE  I  PONIESIONE  NA  USUWANIE  SKUTKÓW  KLĘSK  
                 ŻYWIOŁOWYCH  W  2013  R.</t>
    </r>
  </si>
  <si>
    <r>
      <rPr>
        <sz val="7"/>
        <rFont val="Arial CE"/>
        <charset val="238"/>
      </rPr>
      <t xml:space="preserve">TABL. 32.  </t>
    </r>
    <r>
      <rPr>
        <b/>
        <sz val="7"/>
        <rFont val="Arial CE"/>
        <family val="2"/>
        <charset val="238"/>
      </rPr>
      <t xml:space="preserve">WYDATKI  BUDŻETÓW  POWIATÓW  NA  OCHRONĘ  ZDROWIA  I  POMOC  SPOŁECZNĄ  W  2013  R. </t>
    </r>
  </si>
  <si>
    <r>
      <rPr>
        <sz val="7"/>
        <rFont val="Arial CE"/>
        <charset val="238"/>
      </rPr>
      <t xml:space="preserve">TABL. 31.  </t>
    </r>
    <r>
      <rPr>
        <b/>
        <sz val="7"/>
        <rFont val="Arial CE"/>
        <family val="2"/>
        <charset val="238"/>
      </rPr>
      <t xml:space="preserve">WYDATKI  BUDŻETÓW  POWIATÓW  NA  OŚWIATĘ  I  WYCHOWANIE  W  2013  R. </t>
    </r>
  </si>
  <si>
    <r>
      <rPr>
        <sz val="7"/>
        <rFont val="Arial CE"/>
        <charset val="238"/>
      </rPr>
      <t>TABL. 30.</t>
    </r>
    <r>
      <rPr>
        <b/>
        <sz val="7"/>
        <rFont val="Arial CE"/>
        <family val="2"/>
        <charset val="238"/>
      </rPr>
      <t xml:space="preserve">  WYDATKI  BUDŻETÓW  POWIATÓW  WEDŁUG  DZIAŁÓW  W  2013  R. </t>
    </r>
  </si>
  <si>
    <r>
      <t xml:space="preserve">TABL. 29. </t>
    </r>
    <r>
      <rPr>
        <b/>
        <sz val="7"/>
        <rFont val="Arial CE"/>
        <family val="2"/>
        <charset val="238"/>
      </rPr>
      <t xml:space="preserve"> DOCHODY  BUDŻETÓW  POWIATÓW  WEDŁUG  DZIAŁÓW  W  2013  R. </t>
    </r>
  </si>
  <si>
    <r>
      <t>TABL. 28.</t>
    </r>
    <r>
      <rPr>
        <b/>
        <sz val="7"/>
        <rFont val="Arial CE"/>
        <family val="2"/>
        <charset val="238"/>
      </rPr>
      <t xml:space="preserve">   WYDATKI  BUDŻETÓW  POWIATÓW  WEDŁUG  RODZAJÓW  W  2013  R.</t>
    </r>
  </si>
  <si>
    <r>
      <t xml:space="preserve">TABL. 27. </t>
    </r>
    <r>
      <rPr>
        <b/>
        <sz val="7"/>
        <rFont val="Arial CE"/>
        <family val="2"/>
        <charset val="238"/>
      </rPr>
      <t xml:space="preserve"> DOCHODY  BUDŻETÓW  POWIATÓW  WEDŁUG  RODZAJÓW  W  2013  R. </t>
    </r>
  </si>
  <si>
    <r>
      <t>TABL. 26.</t>
    </r>
    <r>
      <rPr>
        <b/>
        <sz val="7"/>
        <rFont val="Arial CE"/>
        <family val="2"/>
        <charset val="238"/>
      </rPr>
      <t xml:space="preserve">  BUDŻETY  GMIN  NA  1  MIESZKAŃCA  W  2013  R.</t>
    </r>
  </si>
  <si>
    <r>
      <rPr>
        <sz val="7"/>
        <rFont val="Arial CE"/>
        <charset val="238"/>
      </rPr>
      <t>TABL. 25.</t>
    </r>
    <r>
      <rPr>
        <b/>
        <sz val="7"/>
        <rFont val="Arial CE"/>
        <family val="2"/>
        <charset val="238"/>
      </rPr>
      <t xml:space="preserve">  </t>
    </r>
    <r>
      <rPr>
        <b/>
        <sz val="7"/>
        <rFont val="Arial CE"/>
        <charset val="238"/>
      </rPr>
      <t xml:space="preserve">DOCHODY  BUDŻETÓW  GMIN  NA  FINANSOWANIE  I  WSPÓŁFINANSOWANIE  PROGRAMÓW  I  PROJEKTÓW  UNIJNYCH  W  2013  R. </t>
    </r>
  </si>
  <si>
    <r>
      <rPr>
        <sz val="7"/>
        <rFont val="Arial CE"/>
        <charset val="238"/>
      </rPr>
      <t>TABL. 24.</t>
    </r>
    <r>
      <rPr>
        <b/>
        <sz val="7"/>
        <rFont val="Arial CE"/>
        <charset val="238"/>
      </rPr>
      <t xml:space="preserve">   DOCHODY  I  WYDATKI  BUDŻETÓW  GMIN  UZYSKANE  I  PONIESIONE  NA  USUWANIE  SKUTKÓW  KLĘSK  ŻYWIOŁOWYCH  W  2013  R.</t>
    </r>
  </si>
  <si>
    <r>
      <t xml:space="preserve">TABL. 23.  </t>
    </r>
    <r>
      <rPr>
        <b/>
        <sz val="7"/>
        <rFont val="Arial CE"/>
        <family val="2"/>
        <charset val="238"/>
      </rPr>
      <t xml:space="preserve">WYDATKI  BUDŻETÓW  GMIN  </t>
    </r>
    <r>
      <rPr>
        <b/>
        <sz val="7"/>
        <rFont val="Arial CE"/>
        <charset val="238"/>
      </rPr>
      <t xml:space="preserve">NA  OCHRONĘ  ZDROWIA  W  2013  R. </t>
    </r>
  </si>
  <si>
    <r>
      <t xml:space="preserve">TABL. 22.  </t>
    </r>
    <r>
      <rPr>
        <b/>
        <sz val="7"/>
        <rFont val="Arial CE"/>
        <family val="2"/>
        <charset val="238"/>
      </rPr>
      <t xml:space="preserve">WYDATKI  BUDŻETÓW  GMIN  </t>
    </r>
    <r>
      <rPr>
        <b/>
        <sz val="7"/>
        <rFont val="Arial CE"/>
        <charset val="238"/>
      </rPr>
      <t xml:space="preserve">NA  TRANSPORT  I  ŁĄCZNOŚĆ,  GOSPODARKĘ  MIESZKANIOWĄ,  GOSPODARKĘ  KOMUNALNĄ  I  OCHRONĘ  ŚRODOWISKA  W  2013  R. </t>
    </r>
  </si>
  <si>
    <r>
      <rPr>
        <sz val="7"/>
        <rFont val="Arial CE"/>
        <charset val="238"/>
      </rPr>
      <t>TABL. 21.</t>
    </r>
    <r>
      <rPr>
        <b/>
        <sz val="7"/>
        <rFont val="Arial CE"/>
        <charset val="238"/>
      </rPr>
      <t xml:space="preserve">  WYDATKI  BUDŻETÓW  GMIN  NA  POMOC  SPOŁECZNĄ  I  POZOSTAŁE  ZADANIA  W  ZAKRESIE  POLITYKI  SPOŁECZNEJ  W  2013  R. </t>
    </r>
  </si>
  <si>
    <r>
      <rPr>
        <sz val="7"/>
        <rFont val="Arial CE"/>
        <charset val="238"/>
      </rPr>
      <t xml:space="preserve">TABL. 20. </t>
    </r>
    <r>
      <rPr>
        <b/>
        <sz val="7"/>
        <rFont val="Arial CE"/>
        <charset val="238"/>
      </rPr>
      <t xml:space="preserve"> WYDATKI  BUDŻETÓW  GMIN  NA  OŚWIATĘ  I  WYCHOWANIE  W  2013  R. </t>
    </r>
  </si>
  <si>
    <r>
      <t xml:space="preserve">TABL. 19.  </t>
    </r>
    <r>
      <rPr>
        <b/>
        <sz val="7"/>
        <rFont val="Arial CE"/>
        <charset val="238"/>
      </rPr>
      <t xml:space="preserve">STRUKTURA </t>
    </r>
    <r>
      <rPr>
        <sz val="7"/>
        <rFont val="Arial CE"/>
        <charset val="238"/>
      </rPr>
      <t xml:space="preserve"> </t>
    </r>
    <r>
      <rPr>
        <b/>
        <sz val="7"/>
        <rFont val="Arial CE"/>
        <family val="2"/>
        <charset val="238"/>
      </rPr>
      <t xml:space="preserve">WYDATKÓW  BUDŻETÓW  GMIN  WEDŁUG  DZIAŁÓW  W  2013  R. </t>
    </r>
  </si>
  <si>
    <r>
      <t xml:space="preserve">TABL. 18.  </t>
    </r>
    <r>
      <rPr>
        <b/>
        <sz val="7"/>
        <rFont val="Arial CE"/>
        <family val="2"/>
        <charset val="238"/>
      </rPr>
      <t xml:space="preserve">WYDATKI  BUDŻETÓW  GMIN  WEDŁUG  DZIAŁÓW  W  2013  R. </t>
    </r>
  </si>
  <si>
    <r>
      <t>TABL. 17.</t>
    </r>
    <r>
      <rPr>
        <b/>
        <sz val="7"/>
        <rFont val="Arial CE"/>
        <family val="2"/>
        <charset val="238"/>
      </rPr>
      <t xml:space="preserve">  STRUKTURA  DOCHODÓW  BUDŻETÓW  GMIN  WEDŁUG  DZIAŁÓW  W  2013  R. </t>
    </r>
  </si>
  <si>
    <r>
      <t>TABL. 16.</t>
    </r>
    <r>
      <rPr>
        <b/>
        <sz val="7"/>
        <rFont val="Arial CE"/>
        <family val="2"/>
        <charset val="238"/>
      </rPr>
      <t xml:space="preserve">  DOCHODY  BUDŻETÓW  GMIN  WEDŁUG  DZIAŁÓW  W  2013  R. </t>
    </r>
  </si>
  <si>
    <r>
      <t>TABL. 15.</t>
    </r>
    <r>
      <rPr>
        <b/>
        <sz val="7"/>
        <rFont val="Arial CE"/>
        <family val="2"/>
        <charset val="238"/>
      </rPr>
      <t xml:space="preserve">   STRUKTURA  WYDATKÓW  BUDŻETÓW  GMIN  WEDŁUG  RODZAJÓW  W  2013  R.</t>
    </r>
  </si>
  <si>
    <r>
      <t>TABL. 14.</t>
    </r>
    <r>
      <rPr>
        <b/>
        <sz val="7"/>
        <rFont val="Arial CE"/>
        <family val="2"/>
        <charset val="238"/>
      </rPr>
      <t xml:space="preserve">  WYDATKI  BUDŻETÓW  GMIN  WEDŁUG  RODZAJÓW  W  2013  R.</t>
    </r>
  </si>
  <si>
    <r>
      <t xml:space="preserve">TABL. 13.  </t>
    </r>
    <r>
      <rPr>
        <b/>
        <sz val="7"/>
        <rFont val="Arial CE"/>
        <charset val="238"/>
      </rPr>
      <t xml:space="preserve">STRUKTURA </t>
    </r>
    <r>
      <rPr>
        <sz val="7"/>
        <rFont val="Arial CE"/>
        <charset val="238"/>
      </rPr>
      <t xml:space="preserve"> </t>
    </r>
    <r>
      <rPr>
        <b/>
        <sz val="7"/>
        <rFont val="Arial CE"/>
        <family val="2"/>
        <charset val="238"/>
      </rPr>
      <t xml:space="preserve">DOCHODÓW  BUDŻETÓW  GMIN  WEDŁUG  RODZAJÓW  W  2013  R. </t>
    </r>
  </si>
  <si>
    <r>
      <t xml:space="preserve">TABL. 12.  </t>
    </r>
    <r>
      <rPr>
        <b/>
        <sz val="7"/>
        <rFont val="Arial CE"/>
        <family val="2"/>
        <charset val="238"/>
      </rPr>
      <t xml:space="preserve">DOCHODY  BUDŻETÓW  GMIN  WEDŁUG  RODZAJÓW  W  2013  R. </t>
    </r>
  </si>
  <si>
    <r>
      <t xml:space="preserve">TABL. 11.  </t>
    </r>
    <r>
      <rPr>
        <b/>
        <sz val="7"/>
        <rFont val="Arial CE"/>
        <charset val="238"/>
      </rPr>
      <t xml:space="preserve">PRZYCHODY  I  ROZCHODY  SAMORZĄDOWYCH  ZAKŁADÓW  BUDŻETOWYCH  W  2013  R. </t>
    </r>
  </si>
  <si>
    <r>
      <t>TABL. 10.</t>
    </r>
    <r>
      <rPr>
        <b/>
        <sz val="7"/>
        <rFont val="Arial CE"/>
        <family val="2"/>
        <charset val="238"/>
      </rPr>
      <t xml:space="preserve">  DOCHODY  BUDŻETÓW  JEDNOSTEK  SAMORZĄDU  TERYTORIALNEGO  NA  FINANSOWANIE  I  WSPÓŁFINANSOWANIE  
                PROGRAMÓW  I  PROJEKTÓW  UNIJNYCH  W  2013  R.</t>
    </r>
  </si>
  <si>
    <r>
      <t>TABL. 9.</t>
    </r>
    <r>
      <rPr>
        <b/>
        <sz val="7"/>
        <rFont val="Arial CE"/>
        <family val="2"/>
        <charset val="238"/>
      </rPr>
      <t xml:space="preserve">  DOCHODY  I  WYDATKI  BUDŻETÓW  JEDNOSTEK  SAMORZĄDU  TERYTORIALNEGO  UZYSKANE  I  PONIESIONE  NA  USUNIĘCIE  SKUTKÓW
              KLĘSK  ŻYWIOŁOWYCH  WEDŁUG  DZIAŁÓW  W  2013  R.</t>
    </r>
  </si>
  <si>
    <r>
      <t>TABL. 8.</t>
    </r>
    <r>
      <rPr>
        <b/>
        <sz val="7"/>
        <rFont val="Arial CE"/>
        <family val="2"/>
        <charset val="238"/>
      </rPr>
      <t xml:space="preserve">  WYDATKI  BUDŻETÓW  JEDNOSTEK  SAMORZĄDU  TERYTORIALNEGO  WEDŁUG  DZIAŁÓW  W  2013  R.</t>
    </r>
  </si>
  <si>
    <r>
      <t>TABL. 7.</t>
    </r>
    <r>
      <rPr>
        <b/>
        <sz val="7"/>
        <rFont val="Arial CE"/>
        <family val="2"/>
        <charset val="238"/>
      </rPr>
      <t xml:space="preserve">  DOCHODY  BUDŻETÓW  JEDNOSTEK  SAMORZĄDU  TERYTORIALNEGO  WEDŁUG  DZIAŁÓW  W  2013  R.</t>
    </r>
  </si>
  <si>
    <r>
      <t>TABL. 6.</t>
    </r>
    <r>
      <rPr>
        <b/>
        <sz val="7"/>
        <rFont val="Arial CE"/>
        <family val="2"/>
        <charset val="238"/>
      </rPr>
      <t xml:space="preserve">   WYDATKI  BUDŻETÓW  JEDNOSTEK  SAMORZĄDU  TERYTORIALNEGO  WEDŁUG  RODZAJÓW  W  2013  R.</t>
    </r>
  </si>
  <si>
    <r>
      <t>TABL. 5.</t>
    </r>
    <r>
      <rPr>
        <b/>
        <sz val="7"/>
        <rFont val="Arial CE"/>
        <family val="2"/>
        <charset val="238"/>
      </rPr>
      <t xml:space="preserve">  </t>
    </r>
    <r>
      <rPr>
        <b/>
        <sz val="7"/>
        <rFont val="Arial CE"/>
        <charset val="238"/>
      </rPr>
      <t>DOCHODY  BUDŻETÓW  JEDNOSTEK  SAMORZĄDU  TERYTORIALNEGO  WEDŁUG  RODZAJÓW  W  2013  R.</t>
    </r>
  </si>
  <si>
    <r>
      <t>TABL. 4.</t>
    </r>
    <r>
      <rPr>
        <b/>
        <sz val="7"/>
        <rFont val="Arial CE"/>
        <family val="2"/>
        <charset val="238"/>
      </rPr>
      <t xml:space="preserve">  ZESTAWIENIE  JEDNOSTEK  PODZIAŁU  TERYTORIALNEGO  W  2013  R.</t>
    </r>
  </si>
  <si>
    <r>
      <t xml:space="preserve">TABL. 2. </t>
    </r>
    <r>
      <rPr>
        <b/>
        <sz val="7"/>
        <color indexed="8"/>
        <rFont val="Arial"/>
        <family val="2"/>
        <charset val="238"/>
      </rPr>
      <t xml:space="preserve"> BUDŻETY  JEDNOSTEK  SAMORZĄDU  TERYTORIALNEGO  NA  1  MIESZKAŃCA  WEDŁUG  
              WOJEWÓDZTW  W  2013  R.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</si>
  <si>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>TABL. 1.</t>
    </r>
    <r>
      <rPr>
        <b/>
        <sz val="7"/>
        <rFont val="Arial CE"/>
        <family val="2"/>
        <charset val="238"/>
      </rPr>
      <t xml:space="preserve">  BUDŻETY  JEDNOSTEK  SAMORZĄDU  TERYTORIALNEGO  WOJEWÓDZTWA  KUJAWSKO-
              -POMORSKIEGO  NA  TLE  KRAJU  W  2013  R.</t>
    </r>
  </si>
  <si>
    <t>BUDŻETY JEDNOSTEK SAMORZĄDU TERYTORIALNEGO W WOJEWÓDZTWIE KUJAWSKO-POMORSKIM W 2013 R.</t>
  </si>
  <si>
    <t>BUDGETS OF LOCAL SELF-GOVERNMENT ENTITIES IN KUJAWSKO-POMORSKIE VOIVODSHIP IN 2013</t>
  </si>
  <si>
    <t>Tabl. 1. Budżety jednostek samorządu terytorialnego województwa kujawsko-pomorskiego na tle kraju w 2013 r.</t>
  </si>
  <si>
    <t xml:space="preserve">              Local self-government entities budgets of kujawsko-pomorskie voivodship on the background of the country in 2013</t>
  </si>
  <si>
    <t>Tabl. 2. Budżety jednostek samorządu terytorialnego na 1 mieszkańca według województw w 2013 r.</t>
  </si>
  <si>
    <t xml:space="preserve">               Local self government entities budgets per capita by voivodships in 2013</t>
  </si>
  <si>
    <t>Tabl. 4. Zestawienie jednostek podziału terytorialnego w 2013 r.</t>
  </si>
  <si>
    <t xml:space="preserve">              List of territorial division units in 2013</t>
  </si>
  <si>
    <t>Tabl. 5. Dochody budżetów jednostek samorządu terytorialnego według rodzajów w 2013 r.</t>
  </si>
  <si>
    <t xml:space="preserve">              Revenue of local self-government entities budgets by types in 2013</t>
  </si>
  <si>
    <t>Tabl. 6. Wydatki budżetów jednostek samorządu terytorialnego według rodzajów w 2013 r.</t>
  </si>
  <si>
    <t xml:space="preserve">              Expenditure of local self-government entities budgets by types in 2013</t>
  </si>
  <si>
    <t>Tabl. 7. Dochody budżetów jednostek samorządu terytorialnego według działów w 2013 r.</t>
  </si>
  <si>
    <t xml:space="preserve">              Revenue of local self-government entities budgets by divisions in 2013</t>
  </si>
  <si>
    <t>Tabl. 8. Wydatki budżetów jednostek samorządu terytorialnego według działów w 2013 r.</t>
  </si>
  <si>
    <t xml:space="preserve">              Expenditure of local self-government entities budgets by divisions in 2013</t>
  </si>
  <si>
    <t>Tabl. 9. Dochody i wydatki jednostek samorządu terytorialnego uzyskane i poniesione na usunięcie skutków klęsk żywiołowych według działów w 2013 r.</t>
  </si>
  <si>
    <t xml:space="preserve">              Revenue and expenditure of local self-government entities budgets received and incurred for the removal of the effects of natural disasters by divisions in 2013</t>
  </si>
  <si>
    <t>Tabl. 10. Dochody budżetów jednostek samorządu terytorialnego na finansowanie i współfinansowanie programów i projektów unijnych w 2013 r.</t>
  </si>
  <si>
    <t xml:space="preserve">               Revenue of local self-government budgets for the financing and co-financing of EU programs and projects in 2013</t>
  </si>
  <si>
    <t>Tabl. 11. Przychody i rozchody samorządowych zakładów budżetowych w 2013 r.</t>
  </si>
  <si>
    <t xml:space="preserve">               Revenue and expenditure of self-government budgetary establishments in 2013</t>
  </si>
  <si>
    <t>Tabl. 12. Dochody budżetów gmin według rodzajów w 2013 r.</t>
  </si>
  <si>
    <t xml:space="preserve">               Revenue of gminas budgets by types in 2013</t>
  </si>
  <si>
    <t>Tabl. 13. Struktura dochodów budżetów gmin według rodzajów w 2013 r.</t>
  </si>
  <si>
    <t xml:space="preserve">               Structure of revenue of gminas budgets by types in 2013</t>
  </si>
  <si>
    <t>Tabl. 14. Wydatki budżetów gmin według rodzajów w 2013 r.</t>
  </si>
  <si>
    <t xml:space="preserve">               Expenditure of gminas budgets by types in 2013</t>
  </si>
  <si>
    <t>Tabl. 15. Struktura wydatków budżetów gmin według rodzajów w 2013 r.</t>
  </si>
  <si>
    <t xml:space="preserve">               Structure of expenditure of gminas budgets by types in 2013</t>
  </si>
  <si>
    <t>Tabl. 16. Dochody budżetów gmin według działów w 2013 r.</t>
  </si>
  <si>
    <t xml:space="preserve">               Revenue of gminas budgets by divisions in 2013</t>
  </si>
  <si>
    <t>Tabl. 17. Struktura dochodów budżetów gmin według działów w 2013 r.</t>
  </si>
  <si>
    <t xml:space="preserve">               Structure of revenue of gminas budgets by divisions in 2013</t>
  </si>
  <si>
    <t>Tabl. 18. Wydatki budżetów gmin według działów w 2013 r.</t>
  </si>
  <si>
    <t xml:space="preserve">               Expenditure of gminas budgets by divisions in 2013</t>
  </si>
  <si>
    <t>Tabl. 19. Struktura wydatków budżetów gmin według działów w 2013 r.</t>
  </si>
  <si>
    <t xml:space="preserve">               Structure of expenditure of gminas budgets by divisions in 2013</t>
  </si>
  <si>
    <t>Tabl. 20. Wydatki budżetów gmin na oświatę i wychowanie w 2013 r.</t>
  </si>
  <si>
    <t xml:space="preserve">               Expenditure of gminas budgets on education in 2013</t>
  </si>
  <si>
    <t>Tabl. 21. Wydatki budżetów gmin na pomoc społeczną i pozostałe zadania w zakresie polityki społecznej w 2013 r.</t>
  </si>
  <si>
    <t xml:space="preserve">               Expenditure of gminas budgets on social assistance and other tasks in sphere of social policy in 2013</t>
  </si>
  <si>
    <t>Tabl. 22. Wydatki budżetów gmin na transport i łączność, gospodarkę mieszkaniową, gospodarkę komunalną i ochronę środowiska w 2013 r.</t>
  </si>
  <si>
    <t xml:space="preserve">               Expenditure of gminas budgets on transport and communication, dwelling economy, municipal economy and environmental protection in 2013</t>
  </si>
  <si>
    <t>Tabl. 23. Wydatki budżetów gmin na ochronę zdrowia w 2013 r.</t>
  </si>
  <si>
    <t xml:space="preserve">               Expenditure of gminas budgets on health care in 2013</t>
  </si>
  <si>
    <t>Tabl. 24. Dochody i wydatki budżetów gmin uzyskane i poniesione na usuwanie skutków klęsk żywiołowych w 2013 r.</t>
  </si>
  <si>
    <t xml:space="preserve">               Revenue and expenditure of gminas budgets received and incurred for the removal of the effects of natural disasters in 2013</t>
  </si>
  <si>
    <t>Tabl. 25. Dochody budżetów gmin na finansowanie i współfinansowanie programów i projektów unijnych w 2013 r.</t>
  </si>
  <si>
    <t xml:space="preserve">               Revenue of gminas budgets for the financing and co-financing of EU programs and projects in 2013</t>
  </si>
  <si>
    <t>Tabl. 26. Budżety gmin na 1 mieszkańca w 2013 r.</t>
  </si>
  <si>
    <t xml:space="preserve">               Gminas budgets per capita in 2013</t>
  </si>
  <si>
    <t>Tabl. 27. Dochody budżetów powiatów według rodzajów w 2013 r.</t>
  </si>
  <si>
    <t xml:space="preserve">               Revenue of powiats budgets by types in 2013</t>
  </si>
  <si>
    <t>Tabl. 28. Wydatki budżetów powiatów według rodzajów w 2013 r.</t>
  </si>
  <si>
    <t xml:space="preserve">                 Expenditure of powiats budgets by types in 2013</t>
  </si>
  <si>
    <t>Tabl. 29. Dochody budżetów powiatów według działów w 2013 r.</t>
  </si>
  <si>
    <t xml:space="preserve">                 Revenue of powiats budgets by divisions in 2013</t>
  </si>
  <si>
    <t>Tabl. 30. Wydatki budżetów powiatów według działów w 2013 r.</t>
  </si>
  <si>
    <t xml:space="preserve">                 Expenditure of powiats budgets by divisions in 2013</t>
  </si>
  <si>
    <t>Tabl. 31. Wydatki budżetów powiatów na oświatę i wychowanie w 2013 r.</t>
  </si>
  <si>
    <t xml:space="preserve">                 Expenditure of powiats budgets on education in 2013</t>
  </si>
  <si>
    <t>Tabl. 33. Dochody i wydatki budżetów powiatów uzyskane i poniesione na usuwanie skutków klęsk żywiołowych w 2013 r.</t>
  </si>
  <si>
    <t xml:space="preserve">                 Revenue and expenditure of powiats budgets received and incurred for the removal of the effects of natural disasters in 2013</t>
  </si>
  <si>
    <t>Tabl. 34. Dochody budżetów powiatów na finansowanie i współfinansowanie programów i projektów unijnych w 2013 r.</t>
  </si>
  <si>
    <t xml:space="preserve">                 Revenue of powiats budgets for the financing and co-financing of EU programs and projects in 2013</t>
  </si>
  <si>
    <t>Tabl. 35. Budżety powiatów na 1 mieszkańca w 2013 r.</t>
  </si>
  <si>
    <t xml:space="preserve">                 Powiats budgets per capita in 2013</t>
  </si>
  <si>
    <t>Tabl. 36. Dochody budżetów miast na prawach powiatu według rodzajów w 2013 r.</t>
  </si>
  <si>
    <t xml:space="preserve">                 Revenue of cities with powiat status budgets by types in 2013</t>
  </si>
  <si>
    <t>Tabl. 37. Wydatki budżetów miast na prawach powiatu według rodzajów w 2013 r.</t>
  </si>
  <si>
    <t xml:space="preserve">                 Expenditure of cities with powiat status budgets by types in 2013</t>
  </si>
  <si>
    <t>Tabl. 38. Dochody budżetów miast na prawach powiatu według działów w 2013 r.</t>
  </si>
  <si>
    <t xml:space="preserve">                 Revenue of cities with powiat status budgets by divisions in 2013</t>
  </si>
  <si>
    <t>Tabl. 39. Wydatki budżetów miast na prawach powiatu według działów w 2013 r.</t>
  </si>
  <si>
    <t xml:space="preserve">                 Expenditure of cities with powiat status budgets by divisions in 2013</t>
  </si>
  <si>
    <t>Tabl. 40. Wydatki budżetów miast na prawach powiatu na oświatę i wychowanie w 2013 r.</t>
  </si>
  <si>
    <t xml:space="preserve">                 Expenditure of cities with powiat status budgets on education in 2013</t>
  </si>
  <si>
    <t>Tabl. 41. Wydatki budżetów miast na prawach powiatu na pomoc społeczną i pozostałe zadania w zakresie polityki społecznej w 2013 r.</t>
  </si>
  <si>
    <t xml:space="preserve">                 Expenditure of cities with powiat status budgets on social assistance and other tasks in sphere of social policy in 2013</t>
  </si>
  <si>
    <t>Tabl. 42. Wydatki budżetów miast na prawach powiatu na transport i łączność, gospodarkę mieszkaniową, gospodarkę komunalną i ochronę środowiska w 2013 r.</t>
  </si>
  <si>
    <t xml:space="preserve">                 Expenditure of cities with powiat status budgets on transport and communication, dwelling economy, municipal economy and environmental protection in 2013</t>
  </si>
  <si>
    <t>Tabl. 43. Wydatki budżetów miast na na prawach powiatu na ochronę zdrowia w 2013 r.</t>
  </si>
  <si>
    <t xml:space="preserve">                 Expenditure of cities with powiat status budgets on health care in 2013</t>
  </si>
  <si>
    <t>Tabl. 44. Dochody i wydatki budżetów miast na prawach powiatu uzyskane i poniesione na usuwanie skutków klęsk żywiołowych w 2013 r.</t>
  </si>
  <si>
    <t xml:space="preserve">                 Revenue and expenditure of cities with powiat status budgets received and incurred for the removal of the effects of natural disasters in 2013</t>
  </si>
  <si>
    <t>Tabl. 45. Dochody budżetów miast na prawach powiatu na finansowanie i współfinansowanie programów i projektów unijnych w 2013 r.</t>
  </si>
  <si>
    <t xml:space="preserve">                 Revenue of cities with powiat status budgets for the financing and co-financing of EU programs and projects in 2013</t>
  </si>
  <si>
    <t>Tabl. 46. Budżety miast na prawach powiatu na 1 mieszkańca w 2013 r.</t>
  </si>
  <si>
    <t xml:space="preserve">                 Cities with powiat status budgets per capita in 2013</t>
  </si>
  <si>
    <r>
      <t xml:space="preserve">II. Budżety gmin w 2013 r.
</t>
    </r>
    <r>
      <rPr>
        <b/>
        <i/>
        <sz val="8.5"/>
        <color indexed="9"/>
        <rFont val="Arial"/>
        <family val="2"/>
        <charset val="238"/>
      </rPr>
      <t xml:space="preserve">   </t>
    </r>
    <r>
      <rPr>
        <i/>
        <sz val="8.5"/>
        <color indexed="9"/>
        <rFont val="Arial"/>
        <family val="2"/>
        <charset val="238"/>
      </rPr>
      <t xml:space="preserve"> Gminas budgets in 2013</t>
    </r>
  </si>
  <si>
    <r>
      <t xml:space="preserve">III. Budżety powiatów w 2013 r.
    </t>
    </r>
    <r>
      <rPr>
        <i/>
        <sz val="8.5"/>
        <color indexed="9"/>
        <rFont val="Arial"/>
        <family val="2"/>
        <charset val="238"/>
      </rPr>
      <t xml:space="preserve"> Powiats’ budgets in 2013</t>
    </r>
  </si>
  <si>
    <r>
      <t xml:space="preserve">IV. Budżety miast na prawach powiatu w 2013 r.
     </t>
    </r>
    <r>
      <rPr>
        <i/>
        <sz val="8.5"/>
        <color indexed="9"/>
        <rFont val="Arial"/>
        <family val="2"/>
        <charset val="238"/>
      </rPr>
      <t>Cities with powiat status budgets in 2013</t>
    </r>
  </si>
  <si>
    <t>zł</t>
  </si>
  <si>
    <t>-</t>
  </si>
  <si>
    <t>x</t>
  </si>
  <si>
    <t>Bukowiec</t>
  </si>
  <si>
    <t>Chełmża</t>
  </si>
  <si>
    <t>Chodecz</t>
  </si>
  <si>
    <t>Chrostkowo</t>
  </si>
  <si>
    <t>Dobrcz</t>
  </si>
  <si>
    <t>Dobre</t>
  </si>
  <si>
    <t>Dobrzyń nad Wisłą</t>
  </si>
  <si>
    <t>Janikowo</t>
  </si>
  <si>
    <t>Koneck</t>
  </si>
  <si>
    <t>Koronowo</t>
  </si>
  <si>
    <t>Lubraniec</t>
  </si>
  <si>
    <t>Łubianka</t>
  </si>
  <si>
    <t xml:space="preserve">             -</t>
  </si>
  <si>
    <t>Cekcyn</t>
  </si>
  <si>
    <t>Nakło nad Notecią</t>
  </si>
  <si>
    <t>Osięciny</t>
  </si>
  <si>
    <t>Piotrków Kujawski</t>
  </si>
  <si>
    <t>Płużnica</t>
  </si>
  <si>
    <t>Radomin</t>
  </si>
  <si>
    <t>Radziejów</t>
  </si>
  <si>
    <t>Sępólno Krajeńskie</t>
  </si>
  <si>
    <t>Skepe</t>
  </si>
  <si>
    <t>Topólka</t>
  </si>
  <si>
    <t>Wapielsk</t>
  </si>
  <si>
    <t>Wielgie</t>
  </si>
  <si>
    <t>Zbójno</t>
  </si>
  <si>
    <t>2012=100</t>
  </si>
  <si>
    <t>wynagrodzenia</t>
  </si>
  <si>
    <t>TABL. 3.  BUDŻETY  JEDNOSTEK  SAMORZĄDU  TERYTORIALNEGO</t>
  </si>
  <si>
    <t>.</t>
  </si>
  <si>
    <t>środki na dofinansowanie własnych zadań 
  pozyskane z innych zródeł</t>
  </si>
  <si>
    <t>wpływy z usług</t>
  </si>
  <si>
    <r>
      <t>z paragrafu</t>
    </r>
    <r>
      <rPr>
        <i/>
        <vertAlign val="superscript"/>
        <sz val="7"/>
        <rFont val="Times New Roman"/>
        <family val="1"/>
        <charset val="238"/>
      </rPr>
      <t>a</t>
    </r>
    <r>
      <rPr>
        <sz val="7"/>
        <rFont val="Arial CE"/>
        <family val="2"/>
        <charset val="238"/>
      </rPr>
      <t xml:space="preserve"> 204</t>
    </r>
  </si>
  <si>
    <t>na zadania realizowane na podstawie porozumień 
  między jednostkami samorządu terytorialnego</t>
  </si>
  <si>
    <t xml:space="preserve">realizowane na podstawie porozumień 
  z organami administracji rządowej </t>
  </si>
  <si>
    <t>Górnictwo i kopalnictwo</t>
  </si>
  <si>
    <t>Handel</t>
  </si>
  <si>
    <t>Hotele i restauracje</t>
  </si>
  <si>
    <t>Obrona narodowa</t>
  </si>
  <si>
    <t>Kultura fizyczna</t>
  </si>
  <si>
    <t>Leśnictwo</t>
  </si>
  <si>
    <t>bezpieczeństwo publiczne
i ochrona przeciw-pożarowa</t>
  </si>
  <si>
    <t>Żnin</t>
  </si>
  <si>
    <t>Płatności 
z budżetu środków europejskich (od 1 I 2011 r.)</t>
  </si>
  <si>
    <t>Płatności z budżetu środków europejskich (od 1 I 2011 r.)</t>
  </si>
  <si>
    <t xml:space="preserve">TABL. 12.  DOCHODY  BUDŻETÓW  GMIN  WEDŁUG  RODZAJÓW  W  2013  R. </t>
  </si>
  <si>
    <t xml:space="preserve">  w tym inwestycyjne</t>
  </si>
  <si>
    <t>z tytułu pomocy finansowej udzielanej między  
  jednostkami samorządu terytorialnego 
  na dofinansowanie własnych zadań</t>
  </si>
  <si>
    <t xml:space="preserve">w tym drogi publiczne </t>
  </si>
  <si>
    <t>rolnictwo 
i łowiectwo</t>
  </si>
  <si>
    <t>bezpieczeństwo publiczne i ochrona przeciwpożarowa</t>
  </si>
  <si>
    <r>
      <t>TABL. 44.</t>
    </r>
    <r>
      <rPr>
        <b/>
        <sz val="7"/>
        <rFont val="Arial CE"/>
        <family val="2"/>
        <charset val="238"/>
      </rPr>
      <t xml:space="preserve">  DOCHODY  I  WYDATKI  BUDŻETÓW  MIAST  NA  PRAWACH  POWIATU  UZYSKANE  I  PONIESIONE 
                 NA  USUWANIE SKUTKÓW  KLĘSK  ŻYWIOŁOWYCH  W  2013  R.</t>
    </r>
  </si>
  <si>
    <t>Płatności z budżetu środków europejskich 
(od 1 I 2011 r.)</t>
  </si>
  <si>
    <t>Płatności 
z budżetu środków europejskich 
(od 1 I 2011 r.)</t>
  </si>
  <si>
    <t>Tabl. 32. Wydatki budżetów powiatów na ochronę zdrowia i pomoc społeczną w 2013 r.</t>
  </si>
  <si>
    <t xml:space="preserve">                 Expenditure of powiats budgets on health care and social assistance in 2013</t>
  </si>
  <si>
    <t>Tabl. 3. Budżety jednostek samorządu terytorialnego</t>
  </si>
  <si>
    <t xml:space="preserve">               Budgets of local self-government entities</t>
  </si>
</sst>
</file>

<file path=xl/styles.xml><?xml version="1.0" encoding="utf-8"?>
<styleSheet xmlns="http://schemas.openxmlformats.org/spreadsheetml/2006/main">
  <numFmts count="6">
    <numFmt numFmtId="43" formatCode="_-* #,##0.00\ _z_ł_-;\-* #,##0.00\ _z_ł_-;_-* &quot;-&quot;??\ _z_ł_-;_-@_-"/>
    <numFmt numFmtId="164" formatCode="0.0"/>
    <numFmt numFmtId="165" formatCode="0.0_ ;\-0.0\ "/>
    <numFmt numFmtId="166" formatCode="_-* #,##0.0\ _z_ł_-;\-* #,##0.0\ _z_ł_-;_-* &quot;-&quot;?\ _z_ł_-;_-@_-"/>
    <numFmt numFmtId="167" formatCode="0.000"/>
    <numFmt numFmtId="168" formatCode="0.0000"/>
  </numFmts>
  <fonts count="62">
    <font>
      <sz val="10"/>
      <name val="Arial"/>
      <charset val="238"/>
    </font>
    <font>
      <sz val="10"/>
      <name val="Arial"/>
      <family val="2"/>
      <charset val="238"/>
    </font>
    <font>
      <sz val="7"/>
      <name val="Arial CE"/>
      <family val="2"/>
      <charset val="238"/>
    </font>
    <font>
      <sz val="7"/>
      <name val="Arial"/>
      <family val="2"/>
      <charset val="238"/>
    </font>
    <font>
      <sz val="6"/>
      <name val="Arial CE"/>
      <family val="2"/>
      <charset val="238"/>
    </font>
    <font>
      <sz val="7"/>
      <name val="Arial"/>
      <family val="2"/>
      <charset val="238"/>
    </font>
    <font>
      <b/>
      <sz val="7"/>
      <name val="Arial"/>
      <family val="2"/>
      <charset val="238"/>
    </font>
    <font>
      <sz val="7"/>
      <name val="Arial CE"/>
      <charset val="238"/>
    </font>
    <font>
      <b/>
      <sz val="7"/>
      <name val="Arial CE"/>
      <charset val="238"/>
    </font>
    <font>
      <b/>
      <sz val="7"/>
      <name val="Arial CE"/>
      <family val="2"/>
      <charset val="238"/>
    </font>
    <font>
      <sz val="10"/>
      <name val="Arial"/>
      <family val="2"/>
      <charset val="238"/>
    </font>
    <font>
      <i/>
      <sz val="6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8"/>
      <name val="Arial"/>
      <family val="2"/>
      <charset val="238"/>
    </font>
    <font>
      <b/>
      <sz val="7"/>
      <name val="Arial CE"/>
    </font>
    <font>
      <b/>
      <sz val="7"/>
      <color indexed="8"/>
      <name val="Arial"/>
      <family val="2"/>
      <charset val="238"/>
    </font>
    <font>
      <sz val="7"/>
      <color indexed="8"/>
      <name val="Arial"/>
      <family val="2"/>
      <charset val="238"/>
    </font>
    <font>
      <i/>
      <vertAlign val="superscript"/>
      <sz val="7"/>
      <name val="Times New Roman"/>
      <family val="1"/>
      <charset val="238"/>
    </font>
    <font>
      <i/>
      <sz val="7"/>
      <name val="Times New Roman"/>
      <family val="1"/>
      <charset val="238"/>
    </font>
    <font>
      <b/>
      <sz val="10"/>
      <name val="Arial"/>
      <family val="2"/>
      <charset val="238"/>
    </font>
    <font>
      <i/>
      <sz val="8.5"/>
      <color indexed="9"/>
      <name val="Arial"/>
      <family val="2"/>
      <charset val="238"/>
    </font>
    <font>
      <b/>
      <sz val="8.5"/>
      <name val="Arial"/>
      <family val="2"/>
      <charset val="238"/>
    </font>
    <font>
      <sz val="7"/>
      <name val="Times New Roman"/>
      <family val="1"/>
      <charset val="238"/>
    </font>
    <font>
      <vertAlign val="superscript"/>
      <sz val="7"/>
      <name val="Arial CE"/>
      <charset val="238"/>
    </font>
    <font>
      <i/>
      <vertAlign val="superscript"/>
      <sz val="7"/>
      <name val="Arial"/>
      <family val="2"/>
      <charset val="238"/>
    </font>
    <font>
      <i/>
      <sz val="8.5"/>
      <name val="Arial"/>
      <family val="2"/>
      <charset val="238"/>
    </font>
    <font>
      <i/>
      <sz val="7"/>
      <name val="Arial"/>
      <family val="2"/>
      <charset val="238"/>
    </font>
    <font>
      <i/>
      <sz val="10"/>
      <name val="Times New Roman"/>
      <family val="1"/>
      <charset val="238"/>
    </font>
    <font>
      <b/>
      <i/>
      <sz val="8.5"/>
      <color indexed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u/>
      <sz val="10"/>
      <color theme="10"/>
      <name val="Arial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0"/>
      <color theme="1"/>
      <name val="Calibri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11"/>
      <color rgb="FF9C0006"/>
      <name val="Czcionka tekstu podstawowego"/>
      <family val="2"/>
      <charset val="238"/>
    </font>
    <font>
      <sz val="7"/>
      <color theme="1"/>
      <name val="Arial"/>
      <family val="2"/>
      <charset val="238"/>
    </font>
    <font>
      <b/>
      <sz val="7"/>
      <color theme="1"/>
      <name val="Arial"/>
      <family val="2"/>
      <charset val="238"/>
    </font>
    <font>
      <b/>
      <sz val="8.5"/>
      <color theme="1"/>
      <name val="Arial"/>
      <family val="2"/>
      <charset val="238"/>
    </font>
    <font>
      <sz val="8.5"/>
      <color theme="1"/>
      <name val="Calibri"/>
      <family val="2"/>
      <charset val="238"/>
      <scheme val="minor"/>
    </font>
    <font>
      <i/>
      <sz val="8.5"/>
      <color theme="1"/>
      <name val="Arial"/>
      <family val="2"/>
      <charset val="238"/>
    </font>
    <font>
      <b/>
      <sz val="8.5"/>
      <color theme="1"/>
      <name val="Calibri"/>
      <family val="2"/>
      <charset val="238"/>
      <scheme val="minor"/>
    </font>
    <font>
      <b/>
      <sz val="8.5"/>
      <color theme="0"/>
      <name val="Arial"/>
      <family val="2"/>
      <charset val="238"/>
    </font>
    <font>
      <sz val="8.5"/>
      <color theme="1"/>
      <name val="Arial"/>
      <family val="2"/>
      <charset val="238"/>
    </font>
    <font>
      <sz val="7"/>
      <color theme="1"/>
      <name val="Czcionka tekstu podstawowego"/>
      <family val="2"/>
      <charset val="238"/>
    </font>
    <font>
      <b/>
      <sz val="7"/>
      <color rgb="FF000000"/>
      <name val="Arial"/>
      <family val="2"/>
      <charset val="238"/>
    </font>
    <font>
      <sz val="7"/>
      <color rgb="FFFF0000"/>
      <name val="Arial CE"/>
      <family val="2"/>
      <charset val="238"/>
    </font>
    <font>
      <sz val="7"/>
      <color rgb="FFFF0000"/>
      <name val="Arial"/>
      <family val="2"/>
      <charset val="238"/>
    </font>
    <font>
      <sz val="7"/>
      <color rgb="FFFF0000"/>
      <name val="Arial CE"/>
      <charset val="238"/>
    </font>
    <font>
      <sz val="10"/>
      <color rgb="FFFF0000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E7D56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BF0"/>
        <bgColor indexed="64"/>
      </patternFill>
    </fill>
    <fill>
      <patternFill patternType="solid">
        <fgColor rgb="FFE7D571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 tint="-4.9989318521683403E-2"/>
        <bgColor indexed="64"/>
      </patternFill>
    </fill>
  </fills>
  <borders count="22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/>
      <diagonal/>
    </border>
    <border>
      <left style="hair">
        <color indexed="8"/>
      </left>
      <right style="hair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/>
      <diagonal/>
    </border>
    <border>
      <left/>
      <right style="hair">
        <color indexed="64"/>
      </right>
      <top/>
      <bottom style="hair">
        <color indexed="8"/>
      </bottom>
      <diagonal/>
    </border>
    <border>
      <left/>
      <right style="hair">
        <color indexed="64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64"/>
      </left>
      <right/>
      <top/>
      <bottom style="hair">
        <color indexed="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64"/>
      </left>
      <right/>
      <top style="hair">
        <color indexed="8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/>
      <right style="hair">
        <color indexed="64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8"/>
      </bottom>
      <diagonal/>
    </border>
    <border>
      <left/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64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8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/>
      <diagonal/>
    </border>
    <border>
      <left style="thin">
        <color indexed="64"/>
      </left>
      <right style="hair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n">
        <color indexed="64"/>
      </right>
      <top/>
      <bottom/>
      <diagonal/>
    </border>
    <border>
      <left/>
      <right/>
      <top/>
      <bottom style="hair">
        <color indexed="8"/>
      </bottom>
      <diagonal/>
    </border>
    <border>
      <left style="hair">
        <color indexed="64"/>
      </left>
      <right style="hair">
        <color indexed="64"/>
      </right>
      <top/>
      <bottom style="hair">
        <color indexed="8"/>
      </bottom>
      <diagonal/>
    </border>
    <border>
      <left style="hair">
        <color indexed="64"/>
      </left>
      <right style="thin">
        <color indexed="64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8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8"/>
      </top>
      <bottom/>
      <diagonal/>
    </border>
    <border>
      <left style="hair">
        <color indexed="64"/>
      </left>
      <right style="thin">
        <color indexed="8"/>
      </right>
      <top style="hair">
        <color indexed="8"/>
      </top>
      <bottom/>
      <diagonal/>
    </border>
    <border>
      <left/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64"/>
      </top>
      <bottom/>
      <diagonal/>
    </border>
    <border>
      <left style="hair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hair">
        <color indexed="8"/>
      </top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 style="hair">
        <color indexed="64"/>
      </bottom>
      <diagonal/>
    </border>
    <border>
      <left/>
      <right style="hair">
        <color indexed="64"/>
      </right>
      <top style="thin">
        <color indexed="8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0"/>
      </top>
      <bottom/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64"/>
      </bottom>
      <diagonal/>
    </border>
    <border>
      <left/>
      <right/>
      <top style="thin">
        <color indexed="0"/>
      </top>
      <bottom style="thin">
        <color indexed="64"/>
      </bottom>
      <diagonal/>
    </border>
    <border>
      <left/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-0.24994659260841701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thin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8"/>
      </right>
      <top style="hair">
        <color indexed="64"/>
      </top>
      <bottom style="thin">
        <color indexed="64"/>
      </bottom>
      <diagonal/>
    </border>
  </borders>
  <cellStyleXfs count="72">
    <xf numFmtId="0" fontId="0" fillId="0" borderId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1" fillId="26" borderId="209" applyNumberFormat="0" applyAlignment="0" applyProtection="0"/>
    <xf numFmtId="0" fontId="32" fillId="27" borderId="210" applyNumberFormat="0" applyAlignment="0" applyProtection="0"/>
    <xf numFmtId="0" fontId="33" fillId="28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211" applyNumberFormat="0" applyFill="0" applyAlignment="0" applyProtection="0"/>
    <xf numFmtId="0" fontId="36" fillId="29" borderId="212" applyNumberFormat="0" applyAlignment="0" applyProtection="0"/>
    <xf numFmtId="0" fontId="37" fillId="0" borderId="213" applyNumberFormat="0" applyFill="0" applyAlignment="0" applyProtection="0"/>
    <xf numFmtId="0" fontId="38" fillId="0" borderId="214" applyNumberFormat="0" applyFill="0" applyAlignment="0" applyProtection="0"/>
    <xf numFmtId="0" fontId="39" fillId="0" borderId="215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27" fillId="0" borderId="0">
      <alignment horizontal="left" indent="1"/>
    </xf>
    <xf numFmtId="0" fontId="42" fillId="27" borderId="209" applyNumberFormat="0" applyAlignment="0" applyProtection="0"/>
    <xf numFmtId="0" fontId="43" fillId="0" borderId="216" applyNumberFormat="0" applyFill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12" fillId="31" borderId="217" applyNumberFormat="0" applyFont="0" applyAlignment="0" applyProtection="0"/>
    <xf numFmtId="0" fontId="47" fillId="32" borderId="0" applyNumberFormat="0" applyBorder="0" applyAlignment="0" applyProtection="0"/>
  </cellStyleXfs>
  <cellXfs count="1245">
    <xf numFmtId="0" fontId="0" fillId="0" borderId="0" xfId="0"/>
    <xf numFmtId="0" fontId="2" fillId="33" borderId="1" xfId="0" applyFont="1" applyFill="1" applyBorder="1" applyAlignment="1">
      <alignment horizontal="center" vertical="center" wrapText="1"/>
    </xf>
    <xf numFmtId="0" fontId="2" fillId="34" borderId="0" xfId="0" applyFont="1" applyFill="1"/>
    <xf numFmtId="0" fontId="2" fillId="33" borderId="2" xfId="0" applyFont="1" applyFill="1" applyBorder="1" applyAlignment="1">
      <alignment horizontal="center" vertical="center" wrapText="1"/>
    </xf>
    <xf numFmtId="0" fontId="3" fillId="33" borderId="2" xfId="0" applyFont="1" applyFill="1" applyBorder="1" applyAlignment="1">
      <alignment horizontal="center" vertical="center" wrapText="1"/>
    </xf>
    <xf numFmtId="0" fontId="3" fillId="33" borderId="3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Fill="1"/>
    <xf numFmtId="2" fontId="48" fillId="0" borderId="4" xfId="0" applyNumberFormat="1" applyFont="1" applyFill="1" applyBorder="1" applyAlignment="1"/>
    <xf numFmtId="164" fontId="48" fillId="0" borderId="4" xfId="0" applyNumberFormat="1" applyFont="1" applyFill="1" applyBorder="1" applyAlignment="1"/>
    <xf numFmtId="2" fontId="3" fillId="0" borderId="5" xfId="0" applyNumberFormat="1" applyFont="1" applyBorder="1" applyAlignment="1"/>
    <xf numFmtId="2" fontId="3" fillId="0" borderId="5" xfId="0" applyNumberFormat="1" applyFont="1" applyFill="1" applyBorder="1" applyAlignment="1"/>
    <xf numFmtId="164" fontId="48" fillId="0" borderId="6" xfId="0" applyNumberFormat="1" applyFont="1" applyFill="1" applyBorder="1" applyAlignment="1"/>
    <xf numFmtId="0" fontId="3" fillId="33" borderId="7" xfId="0" applyFont="1" applyFill="1" applyBorder="1" applyAlignment="1">
      <alignment horizontal="center" vertical="center"/>
    </xf>
    <xf numFmtId="0" fontId="3" fillId="33" borderId="7" xfId="0" applyFont="1" applyFill="1" applyBorder="1" applyAlignment="1">
      <alignment horizontal="center" vertical="center" wrapText="1"/>
    </xf>
    <xf numFmtId="0" fontId="2" fillId="33" borderId="7" xfId="0" applyFont="1" applyFill="1" applyBorder="1" applyAlignment="1">
      <alignment horizontal="center" vertical="center"/>
    </xf>
    <xf numFmtId="0" fontId="2" fillId="33" borderId="7" xfId="0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2" fillId="0" borderId="8" xfId="0" applyFont="1" applyFill="1" applyBorder="1" applyAlignment="1"/>
    <xf numFmtId="0" fontId="2" fillId="0" borderId="9" xfId="0" applyFont="1" applyFill="1" applyBorder="1" applyAlignment="1"/>
    <xf numFmtId="164" fontId="2" fillId="0" borderId="10" xfId="0" applyNumberFormat="1" applyFont="1" applyFill="1" applyBorder="1" applyAlignment="1">
      <alignment horizontal="right"/>
    </xf>
    <xf numFmtId="164" fontId="2" fillId="0" borderId="11" xfId="0" applyNumberFormat="1" applyFont="1" applyFill="1" applyBorder="1" applyAlignment="1">
      <alignment horizontal="right"/>
    </xf>
    <xf numFmtId="164" fontId="2" fillId="0" borderId="4" xfId="0" applyNumberFormat="1" applyFont="1" applyFill="1" applyBorder="1" applyAlignment="1">
      <alignment horizontal="right"/>
    </xf>
    <xf numFmtId="164" fontId="2" fillId="0" borderId="5" xfId="0" applyNumberFormat="1" applyFont="1" applyFill="1" applyBorder="1" applyAlignment="1">
      <alignment horizontal="right"/>
    </xf>
    <xf numFmtId="164" fontId="2" fillId="0" borderId="0" xfId="0" applyNumberFormat="1" applyFont="1" applyFill="1" applyAlignment="1"/>
    <xf numFmtId="164" fontId="9" fillId="0" borderId="8" xfId="0" applyNumberFormat="1" applyFont="1" applyFill="1" applyBorder="1" applyAlignment="1">
      <alignment horizontal="right" vertical="center"/>
    </xf>
    <xf numFmtId="164" fontId="9" fillId="0" borderId="9" xfId="0" applyNumberFormat="1" applyFont="1" applyFill="1" applyBorder="1" applyAlignment="1">
      <alignment horizontal="right" vertical="center"/>
    </xf>
    <xf numFmtId="164" fontId="3" fillId="0" borderId="4" xfId="0" applyNumberFormat="1" applyFont="1" applyFill="1" applyBorder="1"/>
    <xf numFmtId="164" fontId="7" fillId="0" borderId="4" xfId="0" applyNumberFormat="1" applyFont="1" applyFill="1" applyBorder="1" applyAlignment="1">
      <alignment horizontal="right"/>
    </xf>
    <xf numFmtId="164" fontId="9" fillId="0" borderId="12" xfId="0" applyNumberFormat="1" applyFont="1" applyFill="1" applyBorder="1" applyAlignment="1">
      <alignment horizontal="right" vertical="center"/>
    </xf>
    <xf numFmtId="164" fontId="9" fillId="0" borderId="13" xfId="0" applyNumberFormat="1" applyFont="1" applyFill="1" applyBorder="1" applyAlignment="1">
      <alignment horizontal="right" vertical="center"/>
    </xf>
    <xf numFmtId="0" fontId="2" fillId="0" borderId="12" xfId="0" applyFont="1" applyFill="1" applyBorder="1" applyAlignment="1"/>
    <xf numFmtId="164" fontId="2" fillId="0" borderId="14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 applyProtection="1"/>
    <xf numFmtId="0" fontId="2" fillId="0" borderId="0" xfId="0" applyFont="1" applyFill="1" applyBorder="1" applyAlignment="1"/>
    <xf numFmtId="164" fontId="49" fillId="0" borderId="4" xfId="0" applyNumberFormat="1" applyFont="1" applyFill="1" applyBorder="1" applyAlignment="1">
      <alignment horizontal="right"/>
    </xf>
    <xf numFmtId="164" fontId="49" fillId="0" borderId="5" xfId="0" applyNumberFormat="1" applyFont="1" applyFill="1" applyBorder="1" applyAlignment="1">
      <alignment horizontal="right"/>
    </xf>
    <xf numFmtId="164" fontId="8" fillId="0" borderId="4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/>
    </xf>
    <xf numFmtId="164" fontId="48" fillId="0" borderId="10" xfId="0" applyNumberFormat="1" applyFont="1" applyFill="1" applyBorder="1" applyAlignment="1">
      <alignment horizontal="right"/>
    </xf>
    <xf numFmtId="164" fontId="48" fillId="0" borderId="11" xfId="0" applyNumberFormat="1" applyFont="1" applyFill="1" applyBorder="1" applyAlignment="1">
      <alignment horizontal="right"/>
    </xf>
    <xf numFmtId="164" fontId="7" fillId="0" borderId="10" xfId="0" applyNumberFormat="1" applyFont="1" applyFill="1" applyBorder="1" applyAlignment="1">
      <alignment horizontal="right"/>
    </xf>
    <xf numFmtId="164" fontId="7" fillId="0" borderId="11" xfId="0" applyNumberFormat="1" applyFont="1" applyFill="1" applyBorder="1" applyAlignment="1">
      <alignment horizontal="right"/>
    </xf>
    <xf numFmtId="164" fontId="48" fillId="0" borderId="4" xfId="0" applyNumberFormat="1" applyFont="1" applyFill="1" applyBorder="1" applyAlignment="1">
      <alignment horizontal="right"/>
    </xf>
    <xf numFmtId="164" fontId="48" fillId="0" borderId="5" xfId="0" applyNumberFormat="1" applyFont="1" applyFill="1" applyBorder="1" applyAlignment="1">
      <alignment horizontal="right"/>
    </xf>
    <xf numFmtId="164" fontId="7" fillId="0" borderId="5" xfId="0" applyNumberFormat="1" applyFont="1" applyFill="1" applyBorder="1" applyAlignment="1">
      <alignment horizontal="right"/>
    </xf>
    <xf numFmtId="164" fontId="7" fillId="0" borderId="8" xfId="0" applyNumberFormat="1" applyFont="1" applyFill="1" applyBorder="1" applyAlignment="1">
      <alignment horizontal="right"/>
    </xf>
    <xf numFmtId="164" fontId="7" fillId="0" borderId="9" xfId="0" applyNumberFormat="1" applyFont="1" applyFill="1" applyBorder="1" applyAlignment="1">
      <alignment horizontal="right"/>
    </xf>
    <xf numFmtId="164" fontId="48" fillId="0" borderId="8" xfId="0" applyNumberFormat="1" applyFont="1" applyFill="1" applyBorder="1" applyAlignment="1">
      <alignment horizontal="right"/>
    </xf>
    <xf numFmtId="164" fontId="48" fillId="0" borderId="9" xfId="0" applyNumberFormat="1" applyFont="1" applyFill="1" applyBorder="1" applyAlignment="1">
      <alignment horizontal="right"/>
    </xf>
    <xf numFmtId="164" fontId="48" fillId="0" borderId="6" xfId="0" applyNumberFormat="1" applyFont="1" applyFill="1" applyBorder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64" fontId="7" fillId="0" borderId="15" xfId="0" applyNumberFormat="1" applyFont="1" applyFill="1" applyBorder="1" applyAlignment="1">
      <alignment horizontal="right"/>
    </xf>
    <xf numFmtId="0" fontId="9" fillId="0" borderId="0" xfId="0" applyFont="1" applyFill="1" applyAlignment="1"/>
    <xf numFmtId="164" fontId="8" fillId="0" borderId="16" xfId="0" applyNumberFormat="1" applyFont="1" applyFill="1" applyBorder="1" applyAlignment="1">
      <alignment horizontal="right"/>
    </xf>
    <xf numFmtId="164" fontId="8" fillId="0" borderId="17" xfId="0" applyNumberFormat="1" applyFont="1" applyFill="1" applyBorder="1" applyAlignment="1">
      <alignment horizontal="right"/>
    </xf>
    <xf numFmtId="164" fontId="8" fillId="0" borderId="18" xfId="0" applyNumberFormat="1" applyFont="1" applyFill="1" applyBorder="1" applyAlignment="1">
      <alignment horizontal="right"/>
    </xf>
    <xf numFmtId="164" fontId="3" fillId="0" borderId="10" xfId="0" applyNumberFormat="1" applyFont="1" applyFill="1" applyBorder="1" applyAlignment="1">
      <alignment horizontal="right"/>
    </xf>
    <xf numFmtId="164" fontId="3" fillId="0" borderId="11" xfId="0" applyNumberFormat="1" applyFont="1" applyFill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64" fontId="3" fillId="0" borderId="4" xfId="0" applyNumberFormat="1" applyFont="1" applyFill="1" applyBorder="1" applyAlignment="1">
      <alignment horizontal="right"/>
    </xf>
    <xf numFmtId="164" fontId="3" fillId="0" borderId="5" xfId="0" applyNumberFormat="1" applyFont="1" applyFill="1" applyBorder="1" applyAlignment="1">
      <alignment horizontal="right"/>
    </xf>
    <xf numFmtId="164" fontId="7" fillId="0" borderId="20" xfId="0" applyNumberFormat="1" applyFont="1" applyFill="1" applyBorder="1" applyAlignment="1">
      <alignment horizontal="right"/>
    </xf>
    <xf numFmtId="164" fontId="3" fillId="0" borderId="6" xfId="0" applyNumberFormat="1" applyFont="1" applyFill="1" applyBorder="1" applyAlignment="1">
      <alignment horizontal="right"/>
    </xf>
    <xf numFmtId="164" fontId="3" fillId="0" borderId="15" xfId="0" applyNumberFormat="1" applyFont="1" applyFill="1" applyBorder="1" applyAlignment="1">
      <alignment horizontal="right"/>
    </xf>
    <xf numFmtId="164" fontId="7" fillId="0" borderId="21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/>
    <xf numFmtId="0" fontId="0" fillId="0" borderId="0" xfId="0" applyFill="1"/>
    <xf numFmtId="0" fontId="0" fillId="0" borderId="0" xfId="0" applyFill="1" applyAlignment="1"/>
    <xf numFmtId="0" fontId="2" fillId="33" borderId="2" xfId="0" applyFont="1" applyFill="1" applyBorder="1" applyAlignment="1">
      <alignment horizontal="center" vertical="center"/>
    </xf>
    <xf numFmtId="0" fontId="3" fillId="33" borderId="2" xfId="0" applyFont="1" applyFill="1" applyBorder="1" applyAlignment="1">
      <alignment horizontal="center" vertical="center"/>
    </xf>
    <xf numFmtId="164" fontId="3" fillId="0" borderId="5" xfId="0" applyNumberFormat="1" applyFont="1" applyFill="1" applyBorder="1"/>
    <xf numFmtId="1" fontId="7" fillId="0" borderId="14" xfId="0" applyNumberFormat="1" applyFont="1" applyFill="1" applyBorder="1" applyAlignment="1">
      <alignment horizontal="right"/>
    </xf>
    <xf numFmtId="1" fontId="7" fillId="0" borderId="22" xfId="0" applyNumberFormat="1" applyFont="1" applyFill="1" applyBorder="1" applyAlignment="1">
      <alignment horizontal="right"/>
    </xf>
    <xf numFmtId="0" fontId="8" fillId="0" borderId="14" xfId="0" applyFont="1" applyFill="1" applyBorder="1" applyAlignment="1">
      <alignment horizontal="right"/>
    </xf>
    <xf numFmtId="0" fontId="8" fillId="0" borderId="0" xfId="0" applyFont="1" applyFill="1" applyAlignment="1"/>
    <xf numFmtId="164" fontId="6" fillId="0" borderId="10" xfId="0" applyNumberFormat="1" applyFont="1" applyFill="1" applyBorder="1"/>
    <xf numFmtId="164" fontId="3" fillId="0" borderId="8" xfId="0" applyNumberFormat="1" applyFont="1" applyFill="1" applyBorder="1"/>
    <xf numFmtId="164" fontId="3" fillId="0" borderId="9" xfId="0" applyNumberFormat="1" applyFont="1" applyFill="1" applyBorder="1"/>
    <xf numFmtId="164" fontId="48" fillId="35" borderId="4" xfId="0" applyNumberFormat="1" applyFont="1" applyFill="1" applyBorder="1" applyAlignment="1"/>
    <xf numFmtId="2" fontId="3" fillId="35" borderId="5" xfId="0" applyNumberFormat="1" applyFont="1" applyFill="1" applyBorder="1" applyAlignment="1"/>
    <xf numFmtId="1" fontId="2" fillId="0" borderId="0" xfId="0" applyNumberFormat="1" applyFont="1" applyFill="1" applyAlignment="1"/>
    <xf numFmtId="164" fontId="49" fillId="0" borderId="8" xfId="0" applyNumberFormat="1" applyFont="1" applyFill="1" applyBorder="1" applyAlignment="1">
      <alignment horizontal="right"/>
    </xf>
    <xf numFmtId="164" fontId="49" fillId="0" borderId="9" xfId="0" applyNumberFormat="1" applyFont="1" applyFill="1" applyBorder="1" applyAlignment="1">
      <alignment horizontal="right"/>
    </xf>
    <xf numFmtId="164" fontId="49" fillId="0" borderId="17" xfId="0" applyNumberFormat="1" applyFont="1" applyFill="1" applyBorder="1" applyAlignment="1">
      <alignment horizontal="right"/>
    </xf>
    <xf numFmtId="164" fontId="6" fillId="0" borderId="4" xfId="0" applyNumberFormat="1" applyFont="1" applyFill="1" applyBorder="1" applyAlignment="1">
      <alignment horizontal="right"/>
    </xf>
    <xf numFmtId="164" fontId="6" fillId="0" borderId="5" xfId="0" applyNumberFormat="1" applyFont="1" applyFill="1" applyBorder="1" applyAlignment="1">
      <alignment horizontal="right"/>
    </xf>
    <xf numFmtId="0" fontId="9" fillId="35" borderId="23" xfId="0" applyNumberFormat="1" applyFont="1" applyFill="1" applyBorder="1" applyAlignment="1">
      <alignment horizontal="left"/>
    </xf>
    <xf numFmtId="0" fontId="2" fillId="35" borderId="23" xfId="0" applyNumberFormat="1" applyFont="1" applyFill="1" applyBorder="1" applyAlignment="1">
      <alignment horizontal="left" indent="1"/>
    </xf>
    <xf numFmtId="0" fontId="2" fillId="35" borderId="23" xfId="0" applyNumberFormat="1" applyFont="1" applyFill="1" applyBorder="1" applyAlignment="1">
      <alignment horizontal="left" indent="2"/>
    </xf>
    <xf numFmtId="0" fontId="2" fillId="35" borderId="23" xfId="0" applyNumberFormat="1" applyFont="1" applyFill="1" applyBorder="1" applyAlignment="1">
      <alignment horizontal="left" indent="3"/>
    </xf>
    <xf numFmtId="0" fontId="2" fillId="35" borderId="23" xfId="0" applyNumberFormat="1" applyFont="1" applyFill="1" applyBorder="1" applyAlignment="1">
      <alignment horizontal="left" wrapText="1" indent="2"/>
    </xf>
    <xf numFmtId="0" fontId="2" fillId="35" borderId="24" xfId="0" applyNumberFormat="1" applyFont="1" applyFill="1" applyBorder="1" applyAlignment="1">
      <alignment horizontal="left" indent="1"/>
    </xf>
    <xf numFmtId="164" fontId="6" fillId="0" borderId="20" xfId="0" applyNumberFormat="1" applyFont="1" applyFill="1" applyBorder="1" applyAlignment="1">
      <alignment horizontal="right"/>
    </xf>
    <xf numFmtId="164" fontId="3" fillId="0" borderId="20" xfId="0" applyNumberFormat="1" applyFont="1" applyFill="1" applyBorder="1" applyAlignment="1">
      <alignment horizontal="right"/>
    </xf>
    <xf numFmtId="164" fontId="3" fillId="0" borderId="21" xfId="0" applyNumberFormat="1" applyFont="1" applyFill="1" applyBorder="1" applyAlignment="1">
      <alignment horizontal="right"/>
    </xf>
    <xf numFmtId="0" fontId="2" fillId="35" borderId="25" xfId="0" applyNumberFormat="1" applyFont="1" applyFill="1" applyBorder="1" applyAlignment="1">
      <alignment horizontal="left" indent="2"/>
    </xf>
    <xf numFmtId="0" fontId="2" fillId="35" borderId="26" xfId="0" applyNumberFormat="1" applyFont="1" applyFill="1" applyBorder="1" applyAlignment="1">
      <alignment horizontal="left" indent="1"/>
    </xf>
    <xf numFmtId="164" fontId="3" fillId="0" borderId="19" xfId="0" applyNumberFormat="1" applyFont="1" applyFill="1" applyBorder="1" applyAlignment="1">
      <alignment horizontal="right"/>
    </xf>
    <xf numFmtId="0" fontId="2" fillId="35" borderId="25" xfId="0" applyNumberFormat="1" applyFont="1" applyFill="1" applyBorder="1" applyAlignment="1">
      <alignment horizontal="left" indent="3"/>
    </xf>
    <xf numFmtId="164" fontId="3" fillId="0" borderId="8" xfId="0" applyNumberFormat="1" applyFont="1" applyFill="1" applyBorder="1" applyAlignment="1">
      <alignment horizontal="right"/>
    </xf>
    <xf numFmtId="164" fontId="3" fillId="0" borderId="9" xfId="0" applyNumberFormat="1" applyFont="1" applyFill="1" applyBorder="1" applyAlignment="1">
      <alignment horizontal="right"/>
    </xf>
    <xf numFmtId="0" fontId="2" fillId="35" borderId="26" xfId="0" applyNumberFormat="1" applyFont="1" applyFill="1" applyBorder="1" applyAlignment="1">
      <alignment horizontal="left" indent="2"/>
    </xf>
    <xf numFmtId="0" fontId="9" fillId="35" borderId="27" xfId="0" applyNumberFormat="1" applyFont="1" applyFill="1" applyBorder="1" applyAlignment="1">
      <alignment horizontal="left"/>
    </xf>
    <xf numFmtId="0" fontId="8" fillId="35" borderId="28" xfId="0" applyNumberFormat="1" applyFont="1" applyFill="1" applyBorder="1" applyAlignment="1">
      <alignment horizontal="left"/>
    </xf>
    <xf numFmtId="164" fontId="49" fillId="0" borderId="20" xfId="0" applyNumberFormat="1" applyFont="1" applyFill="1" applyBorder="1" applyAlignment="1">
      <alignment horizontal="right"/>
    </xf>
    <xf numFmtId="0" fontId="2" fillId="35" borderId="29" xfId="0" applyNumberFormat="1" applyFont="1" applyFill="1" applyBorder="1" applyAlignment="1">
      <alignment horizontal="left" vertical="center" indent="2"/>
    </xf>
    <xf numFmtId="0" fontId="2" fillId="35" borderId="30" xfId="0" applyNumberFormat="1" applyFont="1" applyFill="1" applyBorder="1" applyAlignment="1">
      <alignment horizontal="left" indent="1"/>
    </xf>
    <xf numFmtId="0" fontId="2" fillId="35" borderId="31" xfId="0" applyNumberFormat="1" applyFont="1" applyFill="1" applyBorder="1" applyAlignment="1">
      <alignment horizontal="left" indent="2"/>
    </xf>
    <xf numFmtId="0" fontId="2" fillId="35" borderId="28" xfId="0" applyNumberFormat="1" applyFont="1" applyFill="1" applyBorder="1" applyAlignment="1">
      <alignment horizontal="left" indent="2"/>
    </xf>
    <xf numFmtId="0" fontId="2" fillId="35" borderId="28" xfId="0" applyNumberFormat="1" applyFont="1" applyFill="1" applyBorder="1" applyAlignment="1">
      <alignment horizontal="left" indent="1"/>
    </xf>
    <xf numFmtId="164" fontId="48" fillId="0" borderId="20" xfId="0" applyNumberFormat="1" applyFont="1" applyFill="1" applyBorder="1" applyAlignment="1">
      <alignment horizontal="right"/>
    </xf>
    <xf numFmtId="0" fontId="2" fillId="35" borderId="28" xfId="0" applyNumberFormat="1" applyFont="1" applyFill="1" applyBorder="1" applyAlignment="1">
      <alignment horizontal="left" wrapText="1" indent="1"/>
    </xf>
    <xf numFmtId="0" fontId="2" fillId="35" borderId="29" xfId="0" applyNumberFormat="1" applyFont="1" applyFill="1" applyBorder="1" applyAlignment="1">
      <alignment horizontal="left" indent="1"/>
    </xf>
    <xf numFmtId="0" fontId="2" fillId="35" borderId="28" xfId="0" applyNumberFormat="1" applyFont="1" applyFill="1" applyBorder="1" applyAlignment="1">
      <alignment horizontal="left" wrapText="1" indent="2"/>
    </xf>
    <xf numFmtId="0" fontId="2" fillId="35" borderId="29" xfId="0" applyNumberFormat="1" applyFont="1" applyFill="1" applyBorder="1" applyAlignment="1">
      <alignment horizontal="left" indent="2"/>
    </xf>
    <xf numFmtId="0" fontId="2" fillId="35" borderId="31" xfId="0" applyNumberFormat="1" applyFont="1" applyFill="1" applyBorder="1" applyAlignment="1">
      <alignment horizontal="left" indent="3"/>
    </xf>
    <xf numFmtId="0" fontId="2" fillId="35" borderId="28" xfId="0" applyNumberFormat="1" applyFont="1" applyFill="1" applyBorder="1" applyAlignment="1">
      <alignment horizontal="left" indent="4"/>
    </xf>
    <xf numFmtId="0" fontId="2" fillId="35" borderId="28" xfId="0" applyNumberFormat="1" applyFont="1" applyFill="1" applyBorder="1" applyAlignment="1">
      <alignment horizontal="left" indent="3"/>
    </xf>
    <xf numFmtId="0" fontId="2" fillId="35" borderId="31" xfId="0" applyNumberFormat="1" applyFont="1" applyFill="1" applyBorder="1" applyAlignment="1">
      <alignment horizontal="left" wrapText="1" indent="3"/>
    </xf>
    <xf numFmtId="0" fontId="2" fillId="35" borderId="29" xfId="0" applyNumberFormat="1" applyFont="1" applyFill="1" applyBorder="1" applyAlignment="1">
      <alignment horizontal="left" vertical="center" indent="1"/>
    </xf>
    <xf numFmtId="0" fontId="2" fillId="35" borderId="30" xfId="0" applyFont="1" applyFill="1" applyBorder="1" applyAlignment="1">
      <alignment horizontal="left" indent="2"/>
    </xf>
    <xf numFmtId="0" fontId="2" fillId="35" borderId="32" xfId="0" applyNumberFormat="1" applyFont="1" applyFill="1" applyBorder="1" applyAlignment="1">
      <alignment horizontal="left" wrapText="1" indent="1"/>
    </xf>
    <xf numFmtId="164" fontId="48" fillId="0" borderId="21" xfId="0" applyNumberFormat="1" applyFont="1" applyFill="1" applyBorder="1" applyAlignment="1">
      <alignment horizontal="right"/>
    </xf>
    <xf numFmtId="164" fontId="49" fillId="0" borderId="18" xfId="0" applyNumberFormat="1" applyFont="1" applyFill="1" applyBorder="1" applyAlignment="1">
      <alignment horizontal="right"/>
    </xf>
    <xf numFmtId="164" fontId="8" fillId="0" borderId="20" xfId="0" applyNumberFormat="1" applyFont="1" applyFill="1" applyBorder="1" applyAlignment="1">
      <alignment horizontal="right"/>
    </xf>
    <xf numFmtId="164" fontId="49" fillId="0" borderId="33" xfId="0" applyNumberFormat="1" applyFont="1" applyFill="1" applyBorder="1" applyAlignment="1">
      <alignment horizontal="right"/>
    </xf>
    <xf numFmtId="164" fontId="49" fillId="0" borderId="34" xfId="0" applyNumberFormat="1" applyFont="1" applyFill="1" applyBorder="1" applyAlignment="1">
      <alignment horizontal="right"/>
    </xf>
    <xf numFmtId="164" fontId="7" fillId="0" borderId="35" xfId="0" applyNumberFormat="1" applyFont="1" applyFill="1" applyBorder="1" applyAlignment="1">
      <alignment horizontal="right"/>
    </xf>
    <xf numFmtId="164" fontId="48" fillId="0" borderId="19" xfId="0" applyNumberFormat="1" applyFont="1" applyFill="1" applyBorder="1" applyAlignment="1">
      <alignment horizontal="right"/>
    </xf>
    <xf numFmtId="0" fontId="2" fillId="35" borderId="36" xfId="0" applyNumberFormat="1" applyFont="1" applyFill="1" applyBorder="1" applyAlignment="1">
      <alignment horizontal="left" indent="2"/>
    </xf>
    <xf numFmtId="0" fontId="2" fillId="35" borderId="37" xfId="0" applyFont="1" applyFill="1" applyBorder="1" applyAlignment="1">
      <alignment horizontal="left" indent="2"/>
    </xf>
    <xf numFmtId="164" fontId="3" fillId="0" borderId="38" xfId="0" applyNumberFormat="1" applyFont="1" applyFill="1" applyBorder="1" applyAlignment="1">
      <alignment horizontal="right"/>
    </xf>
    <xf numFmtId="164" fontId="3" fillId="0" borderId="39" xfId="0" applyNumberFormat="1" applyFont="1" applyFill="1" applyBorder="1" applyAlignment="1">
      <alignment horizontal="right"/>
    </xf>
    <xf numFmtId="164" fontId="3" fillId="0" borderId="40" xfId="0" applyNumberFormat="1" applyFont="1" applyFill="1" applyBorder="1" applyAlignment="1">
      <alignment horizontal="right"/>
    </xf>
    <xf numFmtId="164" fontId="6" fillId="0" borderId="17" xfId="0" applyNumberFormat="1" applyFont="1" applyFill="1" applyBorder="1"/>
    <xf numFmtId="164" fontId="6" fillId="0" borderId="18" xfId="0" applyNumberFormat="1" applyFont="1" applyFill="1" applyBorder="1"/>
    <xf numFmtId="2" fontId="3" fillId="0" borderId="4" xfId="0" applyNumberFormat="1" applyFont="1" applyBorder="1"/>
    <xf numFmtId="2" fontId="3" fillId="0" borderId="6" xfId="0" applyNumberFormat="1" applyFont="1" applyBorder="1"/>
    <xf numFmtId="2" fontId="3" fillId="35" borderId="4" xfId="0" applyNumberFormat="1" applyFont="1" applyFill="1" applyBorder="1"/>
    <xf numFmtId="0" fontId="50" fillId="36" borderId="0" xfId="0" applyFont="1" applyFill="1" applyBorder="1" applyAlignment="1">
      <alignment horizontal="center" wrapText="1"/>
    </xf>
    <xf numFmtId="0" fontId="51" fillId="0" borderId="0" xfId="0" applyFont="1" applyFill="1" applyBorder="1"/>
    <xf numFmtId="0" fontId="52" fillId="36" borderId="0" xfId="0" applyFont="1" applyFill="1" applyBorder="1" applyAlignment="1">
      <alignment horizontal="center" vertical="top" wrapText="1"/>
    </xf>
    <xf numFmtId="0" fontId="53" fillId="0" borderId="0" xfId="0" applyFont="1" applyFill="1" applyBorder="1"/>
    <xf numFmtId="0" fontId="54" fillId="37" borderId="0" xfId="0" applyFont="1" applyFill="1" applyBorder="1" applyAlignment="1">
      <alignment horizontal="left" vertical="center" wrapText="1"/>
    </xf>
    <xf numFmtId="0" fontId="52" fillId="0" borderId="0" xfId="0" applyFont="1" applyFill="1" applyBorder="1"/>
    <xf numFmtId="0" fontId="50" fillId="0" borderId="0" xfId="0" applyFont="1" applyFill="1" applyBorder="1" applyAlignment="1">
      <alignment vertical="top"/>
    </xf>
    <xf numFmtId="0" fontId="55" fillId="0" borderId="0" xfId="0" applyFont="1" applyFill="1" applyBorder="1" applyAlignment="1">
      <alignment vertical="top"/>
    </xf>
    <xf numFmtId="0" fontId="55" fillId="0" borderId="0" xfId="0" applyFont="1" applyFill="1" applyBorder="1"/>
    <xf numFmtId="0" fontId="50" fillId="0" borderId="0" xfId="29" applyFont="1" applyFill="1" applyBorder="1" applyAlignment="1" applyProtection="1">
      <alignment horizontal="left"/>
    </xf>
    <xf numFmtId="0" fontId="1" fillId="38" borderId="0" xfId="47" applyFill="1"/>
    <xf numFmtId="0" fontId="2" fillId="33" borderId="41" xfId="47" applyFont="1" applyFill="1" applyBorder="1" applyAlignment="1">
      <alignment horizontal="center" vertical="center"/>
    </xf>
    <xf numFmtId="0" fontId="2" fillId="33" borderId="41" xfId="47" applyFont="1" applyFill="1" applyBorder="1" applyAlignment="1">
      <alignment horizontal="center" vertical="center" wrapText="1"/>
    </xf>
    <xf numFmtId="0" fontId="1" fillId="34" borderId="0" xfId="47" applyFont="1" applyFill="1"/>
    <xf numFmtId="0" fontId="19" fillId="34" borderId="0" xfId="47" applyFont="1" applyFill="1"/>
    <xf numFmtId="0" fontId="2" fillId="34" borderId="0" xfId="47" applyFont="1" applyFill="1"/>
    <xf numFmtId="164" fontId="2" fillId="34" borderId="0" xfId="47" applyNumberFormat="1" applyFont="1" applyFill="1"/>
    <xf numFmtId="165" fontId="2" fillId="34" borderId="0" xfId="47" applyNumberFormat="1" applyFont="1" applyFill="1" applyAlignment="1">
      <alignment horizontal="right"/>
    </xf>
    <xf numFmtId="0" fontId="8" fillId="34" borderId="0" xfId="47" applyFont="1" applyFill="1"/>
    <xf numFmtId="0" fontId="2" fillId="33" borderId="42" xfId="47" applyNumberFormat="1" applyFont="1" applyFill="1" applyBorder="1" applyAlignment="1">
      <alignment horizontal="center" vertical="center" wrapText="1"/>
    </xf>
    <xf numFmtId="0" fontId="1" fillId="0" borderId="0" xfId="47"/>
    <xf numFmtId="0" fontId="1" fillId="0" borderId="0" xfId="44"/>
    <xf numFmtId="165" fontId="1" fillId="0" borderId="0" xfId="44" applyNumberFormat="1"/>
    <xf numFmtId="0" fontId="2" fillId="0" borderId="0" xfId="44" applyFont="1" applyFill="1" applyAlignment="1"/>
    <xf numFmtId="0" fontId="1" fillId="34" borderId="0" xfId="44" applyFill="1"/>
    <xf numFmtId="0" fontId="3" fillId="33" borderId="41" xfId="44" applyFont="1" applyFill="1" applyBorder="1" applyAlignment="1">
      <alignment horizontal="center" vertical="center" wrapText="1"/>
    </xf>
    <xf numFmtId="0" fontId="3" fillId="39" borderId="41" xfId="44" applyFont="1" applyFill="1" applyBorder="1" applyAlignment="1">
      <alignment horizontal="center" vertical="center" wrapText="1"/>
    </xf>
    <xf numFmtId="164" fontId="2" fillId="0" borderId="0" xfId="44" applyNumberFormat="1" applyFont="1" applyFill="1" applyAlignment="1"/>
    <xf numFmtId="2" fontId="2" fillId="0" borderId="0" xfId="44" applyNumberFormat="1" applyFont="1" applyFill="1" applyAlignment="1"/>
    <xf numFmtId="0" fontId="8" fillId="0" borderId="0" xfId="44" applyFont="1" applyFill="1" applyAlignment="1"/>
    <xf numFmtId="164" fontId="8" fillId="0" borderId="0" xfId="44" applyNumberFormat="1" applyFont="1" applyFill="1" applyAlignment="1"/>
    <xf numFmtId="2" fontId="8" fillId="0" borderId="18" xfId="44" applyNumberFormat="1" applyFont="1" applyFill="1" applyBorder="1" applyAlignment="1"/>
    <xf numFmtId="0" fontId="2" fillId="0" borderId="0" xfId="44" applyFont="1" applyFill="1"/>
    <xf numFmtId="0" fontId="2" fillId="33" borderId="43" xfId="44" applyFont="1" applyFill="1" applyBorder="1" applyAlignment="1">
      <alignment horizontal="center" vertical="center" wrapText="1"/>
    </xf>
    <xf numFmtId="164" fontId="49" fillId="0" borderId="10" xfId="44" applyNumberFormat="1" applyFont="1" applyFill="1" applyBorder="1" applyAlignment="1">
      <alignment horizontal="right"/>
    </xf>
    <xf numFmtId="164" fontId="49" fillId="0" borderId="11" xfId="44" applyNumberFormat="1" applyFont="1" applyFill="1" applyBorder="1" applyAlignment="1">
      <alignment horizontal="right"/>
    </xf>
    <xf numFmtId="164" fontId="48" fillId="0" borderId="10" xfId="44" applyNumberFormat="1" applyFont="1" applyFill="1" applyBorder="1" applyAlignment="1">
      <alignment horizontal="right"/>
    </xf>
    <xf numFmtId="164" fontId="48" fillId="0" borderId="11" xfId="44" applyNumberFormat="1" applyFont="1" applyFill="1" applyBorder="1" applyAlignment="1">
      <alignment horizontal="right"/>
    </xf>
    <xf numFmtId="164" fontId="48" fillId="0" borderId="4" xfId="44" applyNumberFormat="1" applyFont="1" applyFill="1" applyBorder="1" applyAlignment="1">
      <alignment horizontal="right"/>
    </xf>
    <xf numFmtId="164" fontId="48" fillId="0" borderId="5" xfId="44" applyNumberFormat="1" applyFont="1" applyFill="1" applyBorder="1" applyAlignment="1">
      <alignment horizontal="right"/>
    </xf>
    <xf numFmtId="164" fontId="49" fillId="0" borderId="4" xfId="44" applyNumberFormat="1" applyFont="1" applyFill="1" applyBorder="1" applyAlignment="1">
      <alignment horizontal="right"/>
    </xf>
    <xf numFmtId="164" fontId="49" fillId="0" borderId="5" xfId="44" applyNumberFormat="1" applyFont="1" applyFill="1" applyBorder="1" applyAlignment="1">
      <alignment horizontal="right"/>
    </xf>
    <xf numFmtId="164" fontId="48" fillId="0" borderId="6" xfId="44" applyNumberFormat="1" applyFont="1" applyFill="1" applyBorder="1" applyAlignment="1">
      <alignment horizontal="right"/>
    </xf>
    <xf numFmtId="164" fontId="48" fillId="0" borderId="15" xfId="44" applyNumberFormat="1" applyFont="1" applyFill="1" applyBorder="1" applyAlignment="1">
      <alignment horizontal="right"/>
    </xf>
    <xf numFmtId="164" fontId="2" fillId="0" borderId="0" xfId="44" applyNumberFormat="1" applyFont="1" applyFill="1"/>
    <xf numFmtId="0" fontId="1" fillId="0" borderId="0" xfId="44" applyFont="1" applyFill="1"/>
    <xf numFmtId="0" fontId="2" fillId="33" borderId="44" xfId="44" applyFont="1" applyFill="1" applyBorder="1" applyAlignment="1">
      <alignment horizontal="center" vertical="center" wrapText="1"/>
    </xf>
    <xf numFmtId="0" fontId="2" fillId="33" borderId="45" xfId="44" applyFont="1" applyFill="1" applyBorder="1" applyAlignment="1">
      <alignment horizontal="center" vertical="center" wrapText="1"/>
    </xf>
    <xf numFmtId="164" fontId="3" fillId="0" borderId="11" xfId="44" applyNumberFormat="1" applyFont="1" applyFill="1" applyBorder="1" applyAlignment="1">
      <alignment horizontal="right"/>
    </xf>
    <xf numFmtId="164" fontId="3" fillId="0" borderId="4" xfId="44" applyNumberFormat="1" applyFont="1" applyFill="1" applyBorder="1" applyAlignment="1">
      <alignment horizontal="right"/>
    </xf>
    <xf numFmtId="164" fontId="3" fillId="0" borderId="5" xfId="44" applyNumberFormat="1" applyFont="1" applyFill="1" applyBorder="1" applyAlignment="1">
      <alignment horizontal="right"/>
    </xf>
    <xf numFmtId="164" fontId="3" fillId="0" borderId="9" xfId="44" applyNumberFormat="1" applyFont="1" applyFill="1" applyBorder="1" applyAlignment="1">
      <alignment horizontal="right"/>
    </xf>
    <xf numFmtId="164" fontId="7" fillId="0" borderId="4" xfId="44" applyNumberFormat="1" applyFont="1" applyFill="1" applyBorder="1" applyAlignment="1">
      <alignment horizontal="right"/>
    </xf>
    <xf numFmtId="164" fontId="7" fillId="0" borderId="5" xfId="44" applyNumberFormat="1" applyFont="1" applyFill="1" applyBorder="1" applyAlignment="1">
      <alignment horizontal="right"/>
    </xf>
    <xf numFmtId="164" fontId="7" fillId="0" borderId="6" xfId="44" applyNumberFormat="1" applyFont="1" applyFill="1" applyBorder="1" applyAlignment="1">
      <alignment horizontal="right"/>
    </xf>
    <xf numFmtId="0" fontId="2" fillId="0" borderId="0" xfId="44" applyFont="1"/>
    <xf numFmtId="0" fontId="2" fillId="33" borderId="46" xfId="44" applyFont="1" applyFill="1" applyBorder="1" applyAlignment="1">
      <alignment horizontal="center" vertical="center" wrapText="1"/>
    </xf>
    <xf numFmtId="0" fontId="2" fillId="33" borderId="30" xfId="44" applyFont="1" applyFill="1" applyBorder="1" applyAlignment="1">
      <alignment horizontal="center" vertical="center" wrapText="1"/>
    </xf>
    <xf numFmtId="0" fontId="9" fillId="0" borderId="0" xfId="44" applyFont="1"/>
    <xf numFmtId="164" fontId="2" fillId="0" borderId="0" xfId="44" applyNumberFormat="1" applyFont="1"/>
    <xf numFmtId="0" fontId="2" fillId="0" borderId="0" xfId="44" applyFont="1" applyFill="1" applyBorder="1" applyAlignment="1"/>
    <xf numFmtId="0" fontId="2" fillId="0" borderId="0" xfId="44" applyFont="1" applyFill="1" applyBorder="1"/>
    <xf numFmtId="164" fontId="9" fillId="0" borderId="10" xfId="44" applyNumberFormat="1" applyFont="1" applyFill="1" applyBorder="1" applyAlignment="1">
      <alignment horizontal="right"/>
    </xf>
    <xf numFmtId="164" fontId="9" fillId="0" borderId="11" xfId="44" applyNumberFormat="1" applyFont="1" applyFill="1" applyBorder="1" applyAlignment="1">
      <alignment horizontal="right"/>
    </xf>
    <xf numFmtId="164" fontId="2" fillId="0" borderId="0" xfId="44" applyNumberFormat="1" applyFont="1" applyFill="1" applyBorder="1"/>
    <xf numFmtId="0" fontId="1" fillId="0" borderId="0" xfId="44" applyFill="1"/>
    <xf numFmtId="164" fontId="1" fillId="0" borderId="0" xfId="44" applyNumberFormat="1" applyFill="1"/>
    <xf numFmtId="164" fontId="6" fillId="0" borderId="17" xfId="44" applyNumberFormat="1" applyFont="1" applyFill="1" applyBorder="1" applyAlignment="1">
      <alignment horizontal="right"/>
    </xf>
    <xf numFmtId="164" fontId="6" fillId="0" borderId="18" xfId="44" applyNumberFormat="1" applyFont="1" applyFill="1" applyBorder="1" applyAlignment="1">
      <alignment horizontal="right"/>
    </xf>
    <xf numFmtId="164" fontId="3" fillId="0" borderId="47" xfId="44" applyNumberFormat="1" applyFont="1" applyFill="1" applyBorder="1" applyAlignment="1">
      <alignment horizontal="right"/>
    </xf>
    <xf numFmtId="164" fontId="3" fillId="0" borderId="6" xfId="44" applyNumberFormat="1" applyFont="1" applyFill="1" applyBorder="1" applyAlignment="1">
      <alignment horizontal="right"/>
    </xf>
    <xf numFmtId="164" fontId="3" fillId="0" borderId="48" xfId="44" applyNumberFormat="1" applyFont="1" applyFill="1" applyBorder="1" applyAlignment="1">
      <alignment horizontal="right"/>
    </xf>
    <xf numFmtId="164" fontId="3" fillId="0" borderId="15" xfId="44" applyNumberFormat="1" applyFont="1" applyFill="1" applyBorder="1" applyAlignment="1">
      <alignment horizontal="right"/>
    </xf>
    <xf numFmtId="164" fontId="6" fillId="0" borderId="17" xfId="44" applyNumberFormat="1" applyFont="1" applyFill="1" applyBorder="1"/>
    <xf numFmtId="164" fontId="3" fillId="0" borderId="4" xfId="44" applyNumberFormat="1" applyFont="1" applyFill="1" applyBorder="1"/>
    <xf numFmtId="164" fontId="3" fillId="0" borderId="6" xfId="44" applyNumberFormat="1" applyFont="1" applyFill="1" applyBorder="1"/>
    <xf numFmtId="2" fontId="48" fillId="0" borderId="4" xfId="44" applyNumberFormat="1" applyFont="1" applyFill="1" applyBorder="1" applyAlignment="1">
      <alignment horizontal="right"/>
    </xf>
    <xf numFmtId="164" fontId="49" fillId="0" borderId="10" xfId="44" applyNumberFormat="1" applyFont="1" applyFill="1" applyBorder="1"/>
    <xf numFmtId="164" fontId="49" fillId="0" borderId="11" xfId="44" applyNumberFormat="1" applyFont="1" applyFill="1" applyBorder="1"/>
    <xf numFmtId="164" fontId="48" fillId="0" borderId="4" xfId="44" applyNumberFormat="1" applyFont="1" applyFill="1" applyBorder="1"/>
    <xf numFmtId="164" fontId="48" fillId="0" borderId="5" xfId="44" applyNumberFormat="1" applyFont="1" applyFill="1" applyBorder="1"/>
    <xf numFmtId="164" fontId="48" fillId="0" borderId="8" xfId="44" applyNumberFormat="1" applyFont="1" applyFill="1" applyBorder="1"/>
    <xf numFmtId="164" fontId="48" fillId="0" borderId="9" xfId="44" applyNumberFormat="1" applyFont="1" applyFill="1" applyBorder="1"/>
    <xf numFmtId="164" fontId="48" fillId="0" borderId="6" xfId="44" applyNumberFormat="1" applyFont="1" applyFill="1" applyBorder="1"/>
    <xf numFmtId="164" fontId="48" fillId="0" borderId="15" xfId="44" applyNumberFormat="1" applyFont="1" applyFill="1" applyBorder="1"/>
    <xf numFmtId="164" fontId="8" fillId="0" borderId="10" xfId="44" applyNumberFormat="1" applyFont="1" applyFill="1" applyBorder="1"/>
    <xf numFmtId="164" fontId="8" fillId="0" borderId="11" xfId="44" applyNumberFormat="1" applyFont="1" applyFill="1" applyBorder="1"/>
    <xf numFmtId="164" fontId="7" fillId="0" borderId="8" xfId="44" applyNumberFormat="1" applyFont="1" applyFill="1" applyBorder="1" applyAlignment="1">
      <alignment horizontal="right"/>
    </xf>
    <xf numFmtId="164" fontId="7" fillId="0" borderId="9" xfId="44" applyNumberFormat="1" applyFont="1" applyFill="1" applyBorder="1" applyAlignment="1">
      <alignment horizontal="right"/>
    </xf>
    <xf numFmtId="164" fontId="9" fillId="0" borderId="10" xfId="44" applyNumberFormat="1" applyFont="1" applyFill="1" applyBorder="1"/>
    <xf numFmtId="164" fontId="6" fillId="0" borderId="10" xfId="44" applyNumberFormat="1" applyFont="1" applyFill="1" applyBorder="1"/>
    <xf numFmtId="164" fontId="2" fillId="0" borderId="4" xfId="44" applyNumberFormat="1" applyFont="1" applyFill="1" applyBorder="1" applyAlignment="1">
      <alignment horizontal="right"/>
    </xf>
    <xf numFmtId="164" fontId="2" fillId="0" borderId="5" xfId="44" applyNumberFormat="1" applyFont="1" applyFill="1" applyBorder="1" applyAlignment="1">
      <alignment horizontal="right"/>
    </xf>
    <xf numFmtId="164" fontId="2" fillId="0" borderId="8" xfId="44" applyNumberFormat="1" applyFont="1" applyFill="1" applyBorder="1" applyAlignment="1">
      <alignment horizontal="right"/>
    </xf>
    <xf numFmtId="164" fontId="2" fillId="0" borderId="9" xfId="44" applyNumberFormat="1" applyFont="1" applyFill="1" applyBorder="1" applyAlignment="1">
      <alignment horizontal="right"/>
    </xf>
    <xf numFmtId="0" fontId="9" fillId="0" borderId="0" xfId="44" applyFont="1" applyFill="1"/>
    <xf numFmtId="0" fontId="7" fillId="0" borderId="0" xfId="44" applyFont="1" applyFill="1"/>
    <xf numFmtId="164" fontId="9" fillId="0" borderId="49" xfId="44" applyNumberFormat="1" applyFont="1" applyFill="1" applyBorder="1"/>
    <xf numFmtId="164" fontId="9" fillId="0" borderId="50" xfId="44" applyNumberFormat="1" applyFont="1" applyFill="1" applyBorder="1"/>
    <xf numFmtId="164" fontId="6" fillId="0" borderId="10" xfId="50" applyNumberFormat="1" applyFont="1" applyFill="1" applyBorder="1" applyAlignment="1">
      <alignment wrapText="1"/>
    </xf>
    <xf numFmtId="164" fontId="6" fillId="0" borderId="11" xfId="50" applyNumberFormat="1" applyFont="1" applyFill="1" applyBorder="1" applyAlignment="1">
      <alignment wrapText="1"/>
    </xf>
    <xf numFmtId="164" fontId="3" fillId="0" borderId="4" xfId="50" applyNumberFormat="1" applyFont="1" applyFill="1" applyBorder="1" applyAlignment="1">
      <alignment wrapText="1"/>
    </xf>
    <xf numFmtId="164" fontId="3" fillId="0" borderId="5" xfId="50" applyNumberFormat="1" applyFont="1" applyFill="1" applyBorder="1" applyAlignment="1">
      <alignment wrapText="1"/>
    </xf>
    <xf numFmtId="164" fontId="3" fillId="0" borderId="6" xfId="50" applyNumberFormat="1" applyFont="1" applyFill="1" applyBorder="1" applyAlignment="1">
      <alignment wrapText="1"/>
    </xf>
    <xf numFmtId="164" fontId="3" fillId="0" borderId="15" xfId="50" applyNumberFormat="1" applyFont="1" applyFill="1" applyBorder="1" applyAlignment="1">
      <alignment wrapText="1"/>
    </xf>
    <xf numFmtId="0" fontId="3" fillId="0" borderId="0" xfId="44" applyFont="1" applyFill="1"/>
    <xf numFmtId="164" fontId="6" fillId="0" borderId="18" xfId="44" applyNumberFormat="1" applyFont="1" applyFill="1" applyBorder="1"/>
    <xf numFmtId="164" fontId="3" fillId="0" borderId="15" xfId="44" applyNumberFormat="1" applyFont="1" applyFill="1" applyBorder="1"/>
    <xf numFmtId="164" fontId="56" fillId="0" borderId="0" xfId="44" applyNumberFormat="1" applyFont="1" applyFill="1"/>
    <xf numFmtId="164" fontId="49" fillId="0" borderId="17" xfId="44" applyNumberFormat="1" applyFont="1" applyFill="1" applyBorder="1" applyAlignment="1">
      <alignment horizontal="right"/>
    </xf>
    <xf numFmtId="164" fontId="49" fillId="0" borderId="18" xfId="44" applyNumberFormat="1" applyFont="1" applyFill="1" applyBorder="1" applyAlignment="1">
      <alignment horizontal="right"/>
    </xf>
    <xf numFmtId="164" fontId="9" fillId="0" borderId="17" xfId="44" applyNumberFormat="1" applyFont="1" applyFill="1" applyBorder="1" applyAlignment="1">
      <alignment horizontal="right"/>
    </xf>
    <xf numFmtId="165" fontId="3" fillId="0" borderId="0" xfId="44" applyNumberFormat="1" applyFont="1" applyFill="1"/>
    <xf numFmtId="165" fontId="3" fillId="0" borderId="0" xfId="44" applyNumberFormat="1" applyFont="1" applyFill="1" applyAlignment="1">
      <alignment wrapText="1"/>
    </xf>
    <xf numFmtId="164" fontId="3" fillId="0" borderId="5" xfId="44" applyNumberFormat="1" applyFont="1" applyFill="1" applyBorder="1"/>
    <xf numFmtId="0" fontId="3" fillId="33" borderId="7" xfId="44" applyFont="1" applyFill="1" applyBorder="1" applyAlignment="1">
      <alignment horizontal="center" vertical="center" wrapText="1"/>
    </xf>
    <xf numFmtId="0" fontId="3" fillId="33" borderId="7" xfId="44" applyFont="1" applyFill="1" applyBorder="1" applyAlignment="1">
      <alignment horizontal="center" vertical="center"/>
    </xf>
    <xf numFmtId="0" fontId="21" fillId="0" borderId="0" xfId="29" applyFont="1" applyBorder="1" applyAlignment="1" applyProtection="1">
      <alignment wrapText="1"/>
    </xf>
    <xf numFmtId="0" fontId="21" fillId="0" borderId="0" xfId="29" applyFont="1" applyBorder="1" applyAlignment="1" applyProtection="1"/>
    <xf numFmtId="0" fontId="25" fillId="0" borderId="218" xfId="29" applyFont="1" applyBorder="1" applyAlignment="1" applyProtection="1">
      <alignment vertical="top" wrapText="1"/>
    </xf>
    <xf numFmtId="0" fontId="25" fillId="0" borderId="218" xfId="29" applyFont="1" applyBorder="1" applyAlignment="1" applyProtection="1">
      <alignment vertical="top"/>
    </xf>
    <xf numFmtId="0" fontId="0" fillId="0" borderId="0" xfId="0" applyAlignment="1">
      <alignment horizontal="left" wrapText="1"/>
    </xf>
    <xf numFmtId="164" fontId="3" fillId="0" borderId="4" xfId="0" applyNumberFormat="1" applyFont="1" applyBorder="1" applyAlignment="1">
      <alignment horizontal="right"/>
    </xf>
    <xf numFmtId="164" fontId="3" fillId="0" borderId="5" xfId="0" applyNumberFormat="1" applyFont="1" applyBorder="1" applyAlignment="1">
      <alignment horizontal="right"/>
    </xf>
    <xf numFmtId="0" fontId="3" fillId="33" borderId="41" xfId="0" applyFont="1" applyFill="1" applyBorder="1" applyAlignment="1">
      <alignment horizontal="center" vertical="center" wrapText="1"/>
    </xf>
    <xf numFmtId="0" fontId="2" fillId="33" borderId="41" xfId="0" applyFont="1" applyFill="1" applyBorder="1" applyAlignment="1">
      <alignment horizontal="center" vertical="center"/>
    </xf>
    <xf numFmtId="0" fontId="2" fillId="33" borderId="41" xfId="0" applyFont="1" applyFill="1" applyBorder="1" applyAlignment="1">
      <alignment horizontal="center" vertical="center" wrapText="1"/>
    </xf>
    <xf numFmtId="2" fontId="48" fillId="35" borderId="4" xfId="0" applyNumberFormat="1" applyFont="1" applyFill="1" applyBorder="1" applyAlignment="1"/>
    <xf numFmtId="0" fontId="8" fillId="35" borderId="51" xfId="0" applyFont="1" applyFill="1" applyBorder="1" applyAlignment="1">
      <alignment wrapText="1"/>
    </xf>
    <xf numFmtId="0" fontId="3" fillId="35" borderId="52" xfId="0" applyFont="1" applyFill="1" applyBorder="1" applyAlignment="1">
      <alignment wrapText="1"/>
    </xf>
    <xf numFmtId="0" fontId="8" fillId="35" borderId="52" xfId="0" applyFont="1" applyFill="1" applyBorder="1" applyAlignment="1">
      <alignment wrapText="1"/>
    </xf>
    <xf numFmtId="0" fontId="3" fillId="35" borderId="53" xfId="0" applyFont="1" applyFill="1" applyBorder="1" applyAlignment="1">
      <alignment wrapText="1"/>
    </xf>
    <xf numFmtId="0" fontId="7" fillId="35" borderId="54" xfId="0" applyFont="1" applyFill="1" applyBorder="1" applyAlignment="1">
      <alignment wrapText="1"/>
    </xf>
    <xf numFmtId="164" fontId="3" fillId="0" borderId="20" xfId="0" applyNumberFormat="1" applyFont="1" applyBorder="1" applyAlignment="1">
      <alignment horizontal="right"/>
    </xf>
    <xf numFmtId="0" fontId="2" fillId="0" borderId="35" xfId="0" applyFont="1" applyFill="1" applyBorder="1" applyAlignment="1"/>
    <xf numFmtId="0" fontId="2" fillId="35" borderId="26" xfId="0" applyNumberFormat="1" applyFont="1" applyFill="1" applyBorder="1" applyAlignment="1">
      <alignment horizontal="left" vertical="center"/>
    </xf>
    <xf numFmtId="0" fontId="2" fillId="35" borderId="23" xfId="0" applyNumberFormat="1" applyFont="1" applyFill="1" applyBorder="1" applyAlignment="1">
      <alignment horizontal="left" vertical="center"/>
    </xf>
    <xf numFmtId="0" fontId="2" fillId="35" borderId="23" xfId="0" applyNumberFormat="1" applyFont="1" applyFill="1" applyBorder="1" applyAlignment="1">
      <alignment horizontal="left" vertical="center" indent="3"/>
    </xf>
    <xf numFmtId="0" fontId="2" fillId="35" borderId="23" xfId="0" applyNumberFormat="1" applyFont="1" applyFill="1" applyBorder="1" applyAlignment="1">
      <alignment horizontal="left" vertical="center" indent="4"/>
    </xf>
    <xf numFmtId="0" fontId="9" fillId="35" borderId="25" xfId="0" applyNumberFormat="1" applyFont="1" applyFill="1" applyBorder="1" applyAlignment="1">
      <alignment horizontal="left" vertical="center"/>
    </xf>
    <xf numFmtId="164" fontId="9" fillId="0" borderId="55" xfId="0" applyNumberFormat="1" applyFont="1" applyFill="1" applyBorder="1" applyAlignment="1">
      <alignment horizontal="right" vertical="center"/>
    </xf>
    <xf numFmtId="164" fontId="9" fillId="0" borderId="35" xfId="0" applyNumberFormat="1" applyFont="1" applyFill="1" applyBorder="1" applyAlignment="1">
      <alignment horizontal="right" vertical="center"/>
    </xf>
    <xf numFmtId="164" fontId="3" fillId="0" borderId="20" xfId="0" applyNumberFormat="1" applyFont="1" applyFill="1" applyBorder="1"/>
    <xf numFmtId="0" fontId="2" fillId="35" borderId="31" xfId="0" applyNumberFormat="1" applyFont="1" applyFill="1" applyBorder="1" applyAlignment="1">
      <alignment horizontal="left" vertical="center"/>
    </xf>
    <xf numFmtId="0" fontId="2" fillId="35" borderId="28" xfId="0" applyNumberFormat="1" applyFont="1" applyFill="1" applyBorder="1" applyAlignment="1">
      <alignment horizontal="left" vertical="center"/>
    </xf>
    <xf numFmtId="0" fontId="2" fillId="35" borderId="28" xfId="0" applyNumberFormat="1" applyFont="1" applyFill="1" applyBorder="1" applyAlignment="1">
      <alignment horizontal="left" vertical="center" indent="3"/>
    </xf>
    <xf numFmtId="0" fontId="2" fillId="35" borderId="28" xfId="0" applyNumberFormat="1" applyFont="1" applyFill="1" applyBorder="1" applyAlignment="1">
      <alignment horizontal="left" vertical="center" indent="4"/>
    </xf>
    <xf numFmtId="0" fontId="2" fillId="35" borderId="36" xfId="0" applyNumberFormat="1" applyFont="1" applyFill="1" applyBorder="1" applyAlignment="1">
      <alignment horizontal="left" vertical="center" indent="3"/>
    </xf>
    <xf numFmtId="164" fontId="9" fillId="0" borderId="56" xfId="0" applyNumberFormat="1" applyFont="1" applyFill="1" applyBorder="1" applyAlignment="1">
      <alignment horizontal="right" vertical="center"/>
    </xf>
    <xf numFmtId="0" fontId="9" fillId="35" borderId="29" xfId="0" applyNumberFormat="1" applyFont="1" applyFill="1" applyBorder="1" applyAlignment="1">
      <alignment horizontal="left" vertical="center"/>
    </xf>
    <xf numFmtId="0" fontId="48" fillId="35" borderId="23" xfId="0" applyNumberFormat="1" applyFont="1" applyFill="1" applyBorder="1" applyAlignment="1">
      <alignment wrapText="1"/>
    </xf>
    <xf numFmtId="2" fontId="48" fillId="0" borderId="20" xfId="0" applyNumberFormat="1" applyFont="1" applyFill="1" applyBorder="1" applyAlignment="1"/>
    <xf numFmtId="2" fontId="48" fillId="35" borderId="20" xfId="0" applyNumberFormat="1" applyFont="1" applyFill="1" applyBorder="1" applyAlignment="1"/>
    <xf numFmtId="2" fontId="3" fillId="0" borderId="20" xfId="0" applyNumberFormat="1" applyFont="1" applyBorder="1"/>
    <xf numFmtId="2" fontId="3" fillId="35" borderId="20" xfId="0" applyNumberFormat="1" applyFont="1" applyFill="1" applyBorder="1"/>
    <xf numFmtId="0" fontId="9" fillId="35" borderId="28" xfId="0" applyNumberFormat="1" applyFont="1" applyFill="1" applyBorder="1" applyAlignment="1">
      <alignment horizontal="left"/>
    </xf>
    <xf numFmtId="1" fontId="7" fillId="0" borderId="57" xfId="0" applyNumberFormat="1" applyFont="1" applyFill="1" applyBorder="1" applyAlignment="1">
      <alignment horizontal="right"/>
    </xf>
    <xf numFmtId="1" fontId="8" fillId="0" borderId="57" xfId="0" applyNumberFormat="1" applyFont="1" applyFill="1" applyBorder="1" applyAlignment="1">
      <alignment horizontal="right"/>
    </xf>
    <xf numFmtId="0" fontId="8" fillId="35" borderId="37" xfId="0" applyNumberFormat="1" applyFont="1" applyFill="1" applyBorder="1" applyAlignment="1">
      <alignment horizontal="left" vertical="center"/>
    </xf>
    <xf numFmtId="0" fontId="7" fillId="35" borderId="28" xfId="0" applyNumberFormat="1" applyFont="1" applyFill="1" applyBorder="1" applyAlignment="1">
      <alignment horizontal="left" vertical="center"/>
    </xf>
    <xf numFmtId="0" fontId="7" fillId="0" borderId="58" xfId="0" applyNumberFormat="1" applyFont="1" applyFill="1" applyBorder="1" applyAlignment="1">
      <alignment horizontal="right" vertical="center"/>
    </xf>
    <xf numFmtId="0" fontId="8" fillId="35" borderId="28" xfId="0" applyNumberFormat="1" applyFont="1" applyFill="1" applyBorder="1" applyAlignment="1">
      <alignment horizontal="left" vertical="center"/>
    </xf>
    <xf numFmtId="164" fontId="3" fillId="0" borderId="59" xfId="0" applyNumberFormat="1" applyFont="1" applyFill="1" applyBorder="1" applyAlignment="1">
      <alignment horizontal="right"/>
    </xf>
    <xf numFmtId="164" fontId="3" fillId="0" borderId="60" xfId="0" applyNumberFormat="1" applyFont="1" applyFill="1" applyBorder="1" applyAlignment="1">
      <alignment horizontal="right"/>
    </xf>
    <xf numFmtId="164" fontId="3" fillId="0" borderId="61" xfId="0" applyNumberFormat="1" applyFont="1" applyFill="1" applyBorder="1" applyAlignment="1">
      <alignment horizontal="right"/>
    </xf>
    <xf numFmtId="0" fontId="2" fillId="35" borderId="28" xfId="0" applyNumberFormat="1" applyFont="1" applyFill="1" applyBorder="1" applyAlignment="1"/>
    <xf numFmtId="0" fontId="2" fillId="35" borderId="29" xfId="0" applyNumberFormat="1" applyFont="1" applyFill="1" applyBorder="1" applyAlignment="1">
      <alignment wrapText="1"/>
    </xf>
    <xf numFmtId="0" fontId="2" fillId="35" borderId="28" xfId="0" applyNumberFormat="1" applyFont="1" applyFill="1" applyBorder="1" applyAlignment="1">
      <alignment wrapText="1"/>
    </xf>
    <xf numFmtId="0" fontId="2" fillId="35" borderId="36" xfId="0" applyNumberFormat="1" applyFont="1" applyFill="1" applyBorder="1" applyAlignment="1"/>
    <xf numFmtId="164" fontId="7" fillId="0" borderId="62" xfId="0" applyNumberFormat="1" applyFont="1" applyFill="1" applyBorder="1" applyAlignment="1">
      <alignment horizontal="right"/>
    </xf>
    <xf numFmtId="0" fontId="2" fillId="35" borderId="28" xfId="0" applyNumberFormat="1" applyFont="1" applyFill="1" applyBorder="1" applyAlignment="1">
      <alignment vertical="center"/>
    </xf>
    <xf numFmtId="0" fontId="2" fillId="35" borderId="28" xfId="0" applyNumberFormat="1" applyFont="1" applyFill="1" applyBorder="1" applyAlignment="1">
      <alignment vertical="center" wrapText="1"/>
    </xf>
    <xf numFmtId="164" fontId="8" fillId="0" borderId="19" xfId="0" applyNumberFormat="1" applyFont="1" applyFill="1" applyBorder="1" applyAlignment="1">
      <alignment horizontal="right"/>
    </xf>
    <xf numFmtId="0" fontId="2" fillId="35" borderId="37" xfId="0" applyNumberFormat="1" applyFont="1" applyFill="1" applyBorder="1" applyAlignment="1"/>
    <xf numFmtId="0" fontId="9" fillId="35" borderId="63" xfId="0" applyNumberFormat="1" applyFont="1" applyFill="1" applyBorder="1" applyAlignment="1">
      <alignment horizontal="left" vertical="center"/>
    </xf>
    <xf numFmtId="0" fontId="3" fillId="35" borderId="23" xfId="0" applyFont="1" applyFill="1" applyBorder="1" applyAlignment="1">
      <alignment horizontal="left" wrapText="1"/>
    </xf>
    <xf numFmtId="0" fontId="9" fillId="35" borderId="63" xfId="47" applyFont="1" applyFill="1" applyBorder="1" applyAlignment="1"/>
    <xf numFmtId="0" fontId="8" fillId="35" borderId="23" xfId="47" applyFont="1" applyFill="1" applyBorder="1" applyAlignment="1"/>
    <xf numFmtId="0" fontId="2" fillId="35" borderId="23" xfId="47" applyFont="1" applyFill="1" applyBorder="1" applyAlignment="1"/>
    <xf numFmtId="0" fontId="9" fillId="35" borderId="63" xfId="47" applyFont="1" applyFill="1" applyBorder="1"/>
    <xf numFmtId="0" fontId="8" fillId="35" borderId="23" xfId="47" applyFont="1" applyFill="1" applyBorder="1"/>
    <xf numFmtId="0" fontId="2" fillId="35" borderId="23" xfId="47" applyFont="1" applyFill="1" applyBorder="1"/>
    <xf numFmtId="0" fontId="2" fillId="35" borderId="24" xfId="47" applyFont="1" applyFill="1" applyBorder="1" applyAlignment="1"/>
    <xf numFmtId="0" fontId="2" fillId="35" borderId="24" xfId="47" applyFont="1" applyFill="1" applyBorder="1"/>
    <xf numFmtId="0" fontId="9" fillId="35" borderId="63" xfId="44" applyFont="1" applyFill="1" applyBorder="1"/>
    <xf numFmtId="0" fontId="8" fillId="35" borderId="23" xfId="44" applyFont="1" applyFill="1" applyBorder="1"/>
    <xf numFmtId="0" fontId="2" fillId="35" borderId="23" xfId="44" applyFont="1" applyFill="1" applyBorder="1"/>
    <xf numFmtId="0" fontId="2" fillId="35" borderId="24" xfId="44" applyFont="1" applyFill="1" applyBorder="1"/>
    <xf numFmtId="0" fontId="6" fillId="35" borderId="63" xfId="44" applyFont="1" applyFill="1" applyBorder="1"/>
    <xf numFmtId="0" fontId="6" fillId="35" borderId="23" xfId="44" applyFont="1" applyFill="1" applyBorder="1"/>
    <xf numFmtId="0" fontId="3" fillId="35" borderId="23" xfId="44" applyFont="1" applyFill="1" applyBorder="1"/>
    <xf numFmtId="0" fontId="3" fillId="35" borderId="24" xfId="44" applyFont="1" applyFill="1" applyBorder="1"/>
    <xf numFmtId="0" fontId="6" fillId="40" borderId="63" xfId="44" applyFont="1" applyFill="1" applyBorder="1" applyAlignment="1">
      <alignment horizontal="left"/>
    </xf>
    <xf numFmtId="0" fontId="3" fillId="40" borderId="23" xfId="44" applyFont="1" applyFill="1" applyBorder="1" applyAlignment="1">
      <alignment horizontal="left" vertical="center" wrapText="1"/>
    </xf>
    <xf numFmtId="0" fontId="6" fillId="40" borderId="23" xfId="44" applyFont="1" applyFill="1" applyBorder="1"/>
    <xf numFmtId="0" fontId="6" fillId="35" borderId="23" xfId="50" applyFont="1" applyFill="1" applyBorder="1" applyAlignment="1">
      <alignment wrapText="1"/>
    </xf>
    <xf numFmtId="164" fontId="49" fillId="0" borderId="20" xfId="44" applyNumberFormat="1" applyFont="1" applyFill="1" applyBorder="1" applyAlignment="1">
      <alignment horizontal="right"/>
    </xf>
    <xf numFmtId="0" fontId="3" fillId="35" borderId="26" xfId="50" applyFont="1" applyFill="1" applyBorder="1" applyAlignment="1">
      <alignment wrapText="1"/>
    </xf>
    <xf numFmtId="164" fontId="48" fillId="0" borderId="19" xfId="44" applyNumberFormat="1" applyFont="1" applyFill="1" applyBorder="1" applyAlignment="1">
      <alignment horizontal="right"/>
    </xf>
    <xf numFmtId="0" fontId="3" fillId="35" borderId="23" xfId="50" applyFont="1" applyFill="1" applyBorder="1" applyAlignment="1">
      <alignment wrapText="1"/>
    </xf>
    <xf numFmtId="164" fontId="48" fillId="0" borderId="20" xfId="44" applyNumberFormat="1" applyFont="1" applyFill="1" applyBorder="1" applyAlignment="1">
      <alignment horizontal="right"/>
    </xf>
    <xf numFmtId="164" fontId="3" fillId="0" borderId="19" xfId="44" applyNumberFormat="1" applyFont="1" applyFill="1" applyBorder="1" applyAlignment="1">
      <alignment horizontal="right"/>
    </xf>
    <xf numFmtId="164" fontId="3" fillId="0" borderId="20" xfId="44" applyNumberFormat="1" applyFont="1" applyFill="1" applyBorder="1" applyAlignment="1">
      <alignment horizontal="right"/>
    </xf>
    <xf numFmtId="164" fontId="7" fillId="0" borderId="20" xfId="44" applyNumberFormat="1" applyFont="1" applyFill="1" applyBorder="1" applyAlignment="1">
      <alignment horizontal="right"/>
    </xf>
    <xf numFmtId="0" fontId="3" fillId="35" borderId="24" xfId="50" applyFont="1" applyFill="1" applyBorder="1" applyAlignment="1">
      <alignment wrapText="1"/>
    </xf>
    <xf numFmtId="164" fontId="6" fillId="0" borderId="20" xfId="44" applyNumberFormat="1" applyFont="1" applyFill="1" applyBorder="1" applyAlignment="1">
      <alignment horizontal="right"/>
    </xf>
    <xf numFmtId="164" fontId="3" fillId="0" borderId="21" xfId="44" applyNumberFormat="1" applyFont="1" applyFill="1" applyBorder="1" applyAlignment="1">
      <alignment horizontal="right"/>
    </xf>
    <xf numFmtId="0" fontId="6" fillId="35" borderId="63" xfId="44" applyFont="1" applyFill="1" applyBorder="1" applyAlignment="1">
      <alignment horizontal="left"/>
    </xf>
    <xf numFmtId="164" fontId="6" fillId="0" borderId="16" xfId="44" applyNumberFormat="1" applyFont="1" applyFill="1" applyBorder="1"/>
    <xf numFmtId="164" fontId="3" fillId="0" borderId="20" xfId="44" applyNumberFormat="1" applyFont="1" applyFill="1" applyBorder="1"/>
    <xf numFmtId="164" fontId="3" fillId="0" borderId="21" xfId="44" applyNumberFormat="1" applyFont="1" applyFill="1" applyBorder="1"/>
    <xf numFmtId="0" fontId="6" fillId="35" borderId="63" xfId="50" applyFont="1" applyFill="1" applyBorder="1" applyAlignment="1">
      <alignment wrapText="1"/>
    </xf>
    <xf numFmtId="164" fontId="6" fillId="0" borderId="16" xfId="44" applyNumberFormat="1" applyFont="1" applyFill="1" applyBorder="1" applyAlignment="1">
      <alignment horizontal="right"/>
    </xf>
    <xf numFmtId="2" fontId="48" fillId="0" borderId="20" xfId="44" applyNumberFormat="1" applyFont="1" applyFill="1" applyBorder="1" applyAlignment="1">
      <alignment horizontal="right"/>
    </xf>
    <xf numFmtId="164" fontId="48" fillId="0" borderId="20" xfId="44" applyNumberFormat="1" applyFont="1" applyFill="1" applyBorder="1"/>
    <xf numFmtId="164" fontId="48" fillId="0" borderId="21" xfId="44" applyNumberFormat="1" applyFont="1" applyFill="1" applyBorder="1"/>
    <xf numFmtId="0" fontId="3" fillId="35" borderId="25" xfId="50" applyFont="1" applyFill="1" applyBorder="1" applyAlignment="1">
      <alignment wrapText="1"/>
    </xf>
    <xf numFmtId="164" fontId="48" fillId="0" borderId="35" xfId="44" applyNumberFormat="1" applyFont="1" applyFill="1" applyBorder="1"/>
    <xf numFmtId="164" fontId="49" fillId="0" borderId="20" xfId="44" applyNumberFormat="1" applyFont="1" applyFill="1" applyBorder="1"/>
    <xf numFmtId="164" fontId="8" fillId="0" borderId="20" xfId="44" applyNumberFormat="1" applyFont="1" applyFill="1" applyBorder="1"/>
    <xf numFmtId="0" fontId="3" fillId="35" borderId="37" xfId="50" applyFont="1" applyFill="1" applyBorder="1" applyAlignment="1">
      <alignment wrapText="1"/>
    </xf>
    <xf numFmtId="164" fontId="7" fillId="0" borderId="64" xfId="44" applyNumberFormat="1" applyFont="1" applyFill="1" applyBorder="1" applyAlignment="1">
      <alignment horizontal="right"/>
    </xf>
    <xf numFmtId="164" fontId="48" fillId="0" borderId="21" xfId="44" applyNumberFormat="1" applyFont="1" applyFill="1" applyBorder="1" applyAlignment="1">
      <alignment horizontal="right"/>
    </xf>
    <xf numFmtId="164" fontId="9" fillId="0" borderId="20" xfId="44" applyNumberFormat="1" applyFont="1" applyFill="1" applyBorder="1"/>
    <xf numFmtId="164" fontId="2" fillId="0" borderId="20" xfId="44" applyNumberFormat="1" applyFont="1" applyFill="1" applyBorder="1" applyAlignment="1">
      <alignment horizontal="right"/>
    </xf>
    <xf numFmtId="164" fontId="9" fillId="0" borderId="65" xfId="44" applyNumberFormat="1" applyFont="1" applyFill="1" applyBorder="1"/>
    <xf numFmtId="164" fontId="6" fillId="0" borderId="20" xfId="50" applyNumberFormat="1" applyFont="1" applyFill="1" applyBorder="1" applyAlignment="1">
      <alignment wrapText="1"/>
    </xf>
    <xf numFmtId="164" fontId="3" fillId="0" borderId="20" xfId="50" applyNumberFormat="1" applyFont="1" applyFill="1" applyBorder="1" applyAlignment="1">
      <alignment wrapText="1"/>
    </xf>
    <xf numFmtId="164" fontId="3" fillId="0" borderId="21" xfId="50" applyNumberFormat="1" applyFont="1" applyFill="1" applyBorder="1" applyAlignment="1">
      <alignment wrapText="1"/>
    </xf>
    <xf numFmtId="164" fontId="49" fillId="0" borderId="16" xfId="44" applyNumberFormat="1" applyFont="1" applyFill="1" applyBorder="1" applyAlignment="1">
      <alignment horizontal="right"/>
    </xf>
    <xf numFmtId="0" fontId="26" fillId="0" borderId="0" xfId="44" applyFont="1" applyFill="1"/>
    <xf numFmtId="0" fontId="6" fillId="35" borderId="63" xfId="44" applyFont="1" applyFill="1" applyBorder="1" applyAlignment="1">
      <alignment horizontal="left" vertical="center"/>
    </xf>
    <xf numFmtId="0" fontId="6" fillId="35" borderId="66" xfId="50" applyFont="1" applyFill="1" applyBorder="1" applyAlignment="1">
      <alignment wrapText="1"/>
    </xf>
    <xf numFmtId="0" fontId="3" fillId="33" borderId="41" xfId="44" applyFont="1" applyFill="1" applyBorder="1" applyAlignment="1">
      <alignment horizontal="center" vertical="center" wrapText="1"/>
    </xf>
    <xf numFmtId="0" fontId="2" fillId="33" borderId="67" xfId="44" applyFont="1" applyFill="1" applyBorder="1" applyAlignment="1">
      <alignment horizontal="center" vertical="center" wrapText="1"/>
    </xf>
    <xf numFmtId="164" fontId="3" fillId="0" borderId="8" xfId="0" applyNumberFormat="1" applyFont="1" applyBorder="1" applyAlignment="1">
      <alignment horizontal="right"/>
    </xf>
    <xf numFmtId="164" fontId="6" fillId="0" borderId="4" xfId="44" applyNumberFormat="1" applyFont="1" applyFill="1" applyBorder="1" applyAlignment="1">
      <alignment horizontal="right"/>
    </xf>
    <xf numFmtId="164" fontId="6" fillId="0" borderId="5" xfId="44" applyNumberFormat="1" applyFont="1" applyFill="1" applyBorder="1" applyAlignment="1">
      <alignment horizontal="right"/>
    </xf>
    <xf numFmtId="164" fontId="6" fillId="0" borderId="16" xfId="0" applyNumberFormat="1" applyFont="1" applyFill="1" applyBorder="1" applyAlignment="1">
      <alignment horizontal="right"/>
    </xf>
    <xf numFmtId="164" fontId="6" fillId="0" borderId="17" xfId="0" applyNumberFormat="1" applyFont="1" applyFill="1" applyBorder="1" applyAlignment="1">
      <alignment horizontal="right"/>
    </xf>
    <xf numFmtId="164" fontId="6" fillId="0" borderId="18" xfId="0" applyNumberFormat="1" applyFont="1" applyFill="1" applyBorder="1" applyAlignment="1">
      <alignment horizontal="right"/>
    </xf>
    <xf numFmtId="165" fontId="6" fillId="0" borderId="20" xfId="49" applyNumberFormat="1" applyFont="1" applyFill="1" applyBorder="1" applyAlignment="1">
      <alignment horizontal="right" wrapText="1"/>
    </xf>
    <xf numFmtId="165" fontId="6" fillId="0" borderId="4" xfId="49" applyNumberFormat="1" applyFont="1" applyFill="1" applyBorder="1" applyAlignment="1">
      <alignment horizontal="right" wrapText="1"/>
    </xf>
    <xf numFmtId="165" fontId="6" fillId="0" borderId="5" xfId="49" applyNumberFormat="1" applyFont="1" applyFill="1" applyBorder="1" applyAlignment="1">
      <alignment horizontal="right" wrapText="1"/>
    </xf>
    <xf numFmtId="0" fontId="1" fillId="0" borderId="0" xfId="47" applyFont="1" applyFill="1"/>
    <xf numFmtId="165" fontId="15" fillId="0" borderId="20" xfId="47" applyNumberFormat="1" applyFont="1" applyFill="1" applyBorder="1"/>
    <xf numFmtId="165" fontId="15" fillId="0" borderId="4" xfId="47" applyNumberFormat="1" applyFont="1" applyFill="1" applyBorder="1"/>
    <xf numFmtId="164" fontId="49" fillId="0" borderId="16" xfId="47" applyNumberFormat="1" applyFont="1" applyFill="1" applyBorder="1" applyAlignment="1">
      <alignment horizontal="right"/>
    </xf>
    <xf numFmtId="164" fontId="49" fillId="0" borderId="17" xfId="47" applyNumberFormat="1" applyFont="1" applyFill="1" applyBorder="1" applyAlignment="1">
      <alignment horizontal="right"/>
    </xf>
    <xf numFmtId="164" fontId="49" fillId="0" borderId="18" xfId="47" applyNumberFormat="1" applyFont="1" applyFill="1" applyBorder="1" applyAlignment="1">
      <alignment horizontal="right"/>
    </xf>
    <xf numFmtId="164" fontId="49" fillId="0" borderId="20" xfId="47" applyNumberFormat="1" applyFont="1" applyFill="1" applyBorder="1" applyAlignment="1">
      <alignment horizontal="right"/>
    </xf>
    <xf numFmtId="164" fontId="49" fillId="0" borderId="4" xfId="47" applyNumberFormat="1" applyFont="1" applyFill="1" applyBorder="1" applyAlignment="1">
      <alignment horizontal="right"/>
    </xf>
    <xf numFmtId="164" fontId="49" fillId="0" borderId="5" xfId="47" applyNumberFormat="1" applyFont="1" applyFill="1" applyBorder="1" applyAlignment="1">
      <alignment horizontal="right"/>
    </xf>
    <xf numFmtId="164" fontId="48" fillId="0" borderId="20" xfId="47" applyNumberFormat="1" applyFont="1" applyFill="1" applyBorder="1" applyAlignment="1">
      <alignment horizontal="right"/>
    </xf>
    <xf numFmtId="164" fontId="48" fillId="0" borderId="4" xfId="47" applyNumberFormat="1" applyFont="1" applyFill="1" applyBorder="1" applyAlignment="1">
      <alignment horizontal="right"/>
    </xf>
    <xf numFmtId="164" fontId="48" fillId="0" borderId="5" xfId="47" applyNumberFormat="1" applyFont="1" applyFill="1" applyBorder="1" applyAlignment="1">
      <alignment horizontal="right"/>
    </xf>
    <xf numFmtId="164" fontId="48" fillId="0" borderId="6" xfId="47" applyNumberFormat="1" applyFont="1" applyFill="1" applyBorder="1" applyAlignment="1">
      <alignment horizontal="right"/>
    </xf>
    <xf numFmtId="164" fontId="3" fillId="0" borderId="9" xfId="0" applyNumberFormat="1" applyFont="1" applyBorder="1" applyAlignment="1">
      <alignment horizontal="right"/>
    </xf>
    <xf numFmtId="0" fontId="2" fillId="35" borderId="32" xfId="0" applyNumberFormat="1" applyFont="1" applyFill="1" applyBorder="1" applyAlignment="1"/>
    <xf numFmtId="1" fontId="6" fillId="0" borderId="58" xfId="0" applyNumberFormat="1" applyFont="1" applyFill="1" applyBorder="1"/>
    <xf numFmtId="1" fontId="6" fillId="0" borderId="22" xfId="0" applyNumberFormat="1" applyFont="1" applyFill="1" applyBorder="1"/>
    <xf numFmtId="164" fontId="9" fillId="0" borderId="62" xfId="0" applyNumberFormat="1" applyFont="1" applyFill="1" applyBorder="1" applyAlignment="1">
      <alignment horizontal="right"/>
    </xf>
    <xf numFmtId="164" fontId="9" fillId="0" borderId="49" xfId="0" applyNumberFormat="1" applyFont="1" applyFill="1" applyBorder="1" applyAlignment="1">
      <alignment horizontal="right"/>
    </xf>
    <xf numFmtId="164" fontId="9" fillId="0" borderId="68" xfId="0" applyNumberFormat="1" applyFont="1" applyFill="1" applyBorder="1" applyAlignment="1">
      <alignment horizontal="right"/>
    </xf>
    <xf numFmtId="164" fontId="9" fillId="0" borderId="69" xfId="0" applyNumberFormat="1" applyFont="1" applyFill="1" applyBorder="1" applyAlignment="1">
      <alignment horizontal="right"/>
    </xf>
    <xf numFmtId="164" fontId="8" fillId="0" borderId="70" xfId="0" applyNumberFormat="1" applyFont="1" applyFill="1" applyBorder="1"/>
    <xf numFmtId="164" fontId="8" fillId="0" borderId="11" xfId="0" applyNumberFormat="1" applyFont="1" applyFill="1" applyBorder="1"/>
    <xf numFmtId="164" fontId="2" fillId="0" borderId="58" xfId="0" applyNumberFormat="1" applyFont="1" applyFill="1" applyBorder="1" applyAlignment="1">
      <alignment horizontal="right"/>
    </xf>
    <xf numFmtId="164" fontId="5" fillId="0" borderId="57" xfId="0" applyNumberFormat="1" applyFont="1" applyFill="1" applyBorder="1" applyAlignment="1">
      <alignment horizontal="right" wrapText="1"/>
    </xf>
    <xf numFmtId="164" fontId="5" fillId="0" borderId="14" xfId="0" applyNumberFormat="1" applyFont="1" applyFill="1" applyBorder="1" applyAlignment="1">
      <alignment horizontal="right" wrapText="1"/>
    </xf>
    <xf numFmtId="164" fontId="2" fillId="0" borderId="71" xfId="0" applyNumberFormat="1" applyFont="1" applyFill="1" applyBorder="1" applyAlignment="1">
      <alignment horizontal="right"/>
    </xf>
    <xf numFmtId="164" fontId="2" fillId="0" borderId="72" xfId="0" applyNumberFormat="1" applyFont="1" applyFill="1" applyBorder="1" applyAlignment="1">
      <alignment horizontal="right"/>
    </xf>
    <xf numFmtId="164" fontId="2" fillId="0" borderId="73" xfId="0" applyNumberFormat="1" applyFont="1" applyFill="1" applyBorder="1"/>
    <xf numFmtId="164" fontId="9" fillId="0" borderId="58" xfId="0" applyNumberFormat="1" applyFont="1" applyFill="1" applyBorder="1" applyAlignment="1">
      <alignment horizontal="right"/>
    </xf>
    <xf numFmtId="164" fontId="9" fillId="0" borderId="57" xfId="0" applyNumberFormat="1" applyFont="1" applyFill="1" applyBorder="1" applyAlignment="1">
      <alignment horizontal="right"/>
    </xf>
    <xf numFmtId="164" fontId="9" fillId="0" borderId="14" xfId="0" applyNumberFormat="1" applyFont="1" applyFill="1" applyBorder="1" applyAlignment="1">
      <alignment horizontal="right"/>
    </xf>
    <xf numFmtId="164" fontId="9" fillId="0" borderId="71" xfId="0" applyNumberFormat="1" applyFont="1" applyFill="1" applyBorder="1" applyAlignment="1">
      <alignment horizontal="right"/>
    </xf>
    <xf numFmtId="164" fontId="9" fillId="0" borderId="72" xfId="0" applyNumberFormat="1" applyFont="1" applyFill="1" applyBorder="1" applyAlignment="1">
      <alignment horizontal="right"/>
    </xf>
    <xf numFmtId="164" fontId="14" fillId="0" borderId="74" xfId="0" applyNumberFormat="1" applyFont="1" applyFill="1" applyBorder="1"/>
    <xf numFmtId="164" fontId="8" fillId="0" borderId="73" xfId="0" applyNumberFormat="1" applyFont="1" applyFill="1" applyBorder="1"/>
    <xf numFmtId="164" fontId="8" fillId="0" borderId="5" xfId="0" applyNumberFormat="1" applyFont="1" applyFill="1" applyBorder="1"/>
    <xf numFmtId="164" fontId="2" fillId="0" borderId="57" xfId="0" applyNumberFormat="1" applyFont="1" applyFill="1" applyBorder="1" applyAlignment="1">
      <alignment horizontal="right"/>
    </xf>
    <xf numFmtId="164" fontId="2" fillId="0" borderId="56" xfId="0" applyNumberFormat="1" applyFont="1" applyFill="1" applyBorder="1" applyAlignment="1">
      <alignment horizontal="right"/>
    </xf>
    <xf numFmtId="164" fontId="2" fillId="0" borderId="12" xfId="0" applyNumberFormat="1" applyFont="1" applyFill="1" applyBorder="1" applyAlignment="1">
      <alignment horizontal="right"/>
    </xf>
    <xf numFmtId="164" fontId="2" fillId="0" borderId="75" xfId="0" applyNumberFormat="1" applyFont="1" applyFill="1" applyBorder="1" applyAlignment="1">
      <alignment horizontal="right"/>
    </xf>
    <xf numFmtId="164" fontId="2" fillId="0" borderId="76" xfId="0" applyNumberFormat="1" applyFont="1" applyFill="1" applyBorder="1" applyAlignment="1">
      <alignment horizontal="right"/>
    </xf>
    <xf numFmtId="164" fontId="2" fillId="0" borderId="77" xfId="0" applyNumberFormat="1" applyFont="1" applyFill="1" applyBorder="1"/>
    <xf numFmtId="164" fontId="2" fillId="0" borderId="78" xfId="0" applyNumberFormat="1" applyFont="1" applyFill="1" applyBorder="1" applyAlignment="1">
      <alignment horizontal="right"/>
    </xf>
    <xf numFmtId="164" fontId="6" fillId="0" borderId="79" xfId="0" applyNumberFormat="1" applyFont="1" applyFill="1" applyBorder="1" applyAlignment="1">
      <alignment horizontal="right"/>
    </xf>
    <xf numFmtId="164" fontId="6" fillId="0" borderId="80" xfId="0" applyNumberFormat="1" applyFont="1" applyFill="1" applyBorder="1" applyAlignment="1">
      <alignment horizontal="right"/>
    </xf>
    <xf numFmtId="164" fontId="8" fillId="0" borderId="81" xfId="0" applyNumberFormat="1" applyFont="1" applyFill="1" applyBorder="1"/>
    <xf numFmtId="164" fontId="5" fillId="0" borderId="20" xfId="0" applyNumberFormat="1" applyFont="1" applyFill="1" applyBorder="1" applyAlignment="1">
      <alignment horizontal="right"/>
    </xf>
    <xf numFmtId="164" fontId="5" fillId="0" borderId="79" xfId="0" applyNumberFormat="1" applyFont="1" applyFill="1" applyBorder="1" applyAlignment="1">
      <alignment horizontal="right"/>
    </xf>
    <xf numFmtId="164" fontId="5" fillId="0" borderId="80" xfId="0" applyNumberFormat="1" applyFont="1" applyFill="1" applyBorder="1" applyAlignment="1">
      <alignment horizontal="right"/>
    </xf>
    <xf numFmtId="164" fontId="5" fillId="0" borderId="80" xfId="28" applyNumberFormat="1" applyFont="1" applyFill="1" applyBorder="1" applyAlignment="1">
      <alignment horizontal="right"/>
    </xf>
    <xf numFmtId="164" fontId="2" fillId="0" borderId="81" xfId="0" applyNumberFormat="1" applyFont="1" applyFill="1" applyBorder="1"/>
    <xf numFmtId="0" fontId="1" fillId="0" borderId="0" xfId="44" applyFill="1" applyBorder="1"/>
    <xf numFmtId="0" fontId="1" fillId="0" borderId="0" xfId="44" applyFont="1" applyFill="1" applyBorder="1"/>
    <xf numFmtId="0" fontId="0" fillId="0" borderId="0" xfId="0" applyFill="1" applyBorder="1"/>
    <xf numFmtId="164" fontId="9" fillId="0" borderId="82" xfId="0" applyNumberFormat="1" applyFont="1" applyFill="1" applyBorder="1" applyAlignment="1">
      <alignment horizontal="right"/>
    </xf>
    <xf numFmtId="164" fontId="6" fillId="0" borderId="19" xfId="44" applyNumberFormat="1" applyFont="1" applyFill="1" applyBorder="1"/>
    <xf numFmtId="164" fontId="1" fillId="0" borderId="0" xfId="44" applyNumberFormat="1" applyFill="1" applyBorder="1"/>
    <xf numFmtId="164" fontId="48" fillId="0" borderId="35" xfId="44" applyNumberFormat="1" applyFont="1" applyFill="1" applyBorder="1" applyAlignment="1">
      <alignment horizontal="right"/>
    </xf>
    <xf numFmtId="164" fontId="6" fillId="0" borderId="19" xfId="44" applyNumberFormat="1" applyFont="1" applyFill="1" applyBorder="1" applyAlignment="1">
      <alignment horizontal="right"/>
    </xf>
    <xf numFmtId="164" fontId="3" fillId="0" borderId="35" xfId="44" applyNumberFormat="1" applyFont="1" applyFill="1" applyBorder="1" applyAlignment="1">
      <alignment horizontal="right"/>
    </xf>
    <xf numFmtId="164" fontId="3" fillId="0" borderId="35" xfId="44" applyNumberFormat="1" applyFont="1" applyFill="1" applyBorder="1"/>
    <xf numFmtId="164" fontId="3" fillId="0" borderId="19" xfId="44" applyNumberFormat="1" applyFont="1" applyFill="1" applyBorder="1"/>
    <xf numFmtId="0" fontId="2" fillId="33" borderId="83" xfId="0" applyFont="1" applyFill="1" applyBorder="1" applyAlignment="1">
      <alignment horizontal="center" vertical="center" wrapText="1"/>
    </xf>
    <xf numFmtId="164" fontId="6" fillId="0" borderId="10" xfId="44" applyNumberFormat="1" applyFont="1" applyFill="1" applyBorder="1" applyAlignment="1">
      <alignment horizontal="right"/>
    </xf>
    <xf numFmtId="164" fontId="49" fillId="0" borderId="10" xfId="0" applyNumberFormat="1" applyFont="1" applyFill="1" applyBorder="1" applyAlignment="1">
      <alignment horizontal="right"/>
    </xf>
    <xf numFmtId="0" fontId="2" fillId="33" borderId="83" xfId="0" applyFont="1" applyFill="1" applyBorder="1" applyAlignment="1">
      <alignment horizontal="center" vertical="center"/>
    </xf>
    <xf numFmtId="0" fontId="7" fillId="0" borderId="0" xfId="47" applyFont="1" applyFill="1"/>
    <xf numFmtId="164" fontId="2" fillId="0" borderId="0" xfId="47" applyNumberFormat="1" applyFont="1" applyFill="1"/>
    <xf numFmtId="165" fontId="2" fillId="0" borderId="0" xfId="47" applyNumberFormat="1" applyFont="1" applyFill="1" applyAlignment="1">
      <alignment horizontal="right"/>
    </xf>
    <xf numFmtId="0" fontId="2" fillId="35" borderId="32" xfId="0" applyNumberFormat="1" applyFont="1" applyFill="1" applyBorder="1" applyAlignment="1">
      <alignment horizontal="left" vertical="center" indent="3"/>
    </xf>
    <xf numFmtId="0" fontId="48" fillId="35" borderId="24" xfId="0" applyNumberFormat="1" applyFont="1" applyFill="1" applyBorder="1" applyAlignment="1">
      <alignment wrapText="1"/>
    </xf>
    <xf numFmtId="2" fontId="3" fillId="0" borderId="21" xfId="0" applyNumberFormat="1" applyFont="1" applyBorder="1"/>
    <xf numFmtId="0" fontId="2" fillId="35" borderId="32" xfId="0" applyNumberFormat="1" applyFont="1" applyFill="1" applyBorder="1" applyAlignment="1">
      <alignment horizontal="left" vertical="center"/>
    </xf>
    <xf numFmtId="0" fontId="8" fillId="35" borderId="32" xfId="0" applyNumberFormat="1" applyFont="1" applyFill="1" applyBorder="1" applyAlignment="1">
      <alignment horizontal="left" vertical="center"/>
    </xf>
    <xf numFmtId="1" fontId="6" fillId="0" borderId="84" xfId="0" applyNumberFormat="1" applyFont="1" applyFill="1" applyBorder="1" applyAlignment="1">
      <alignment horizontal="right"/>
    </xf>
    <xf numFmtId="1" fontId="8" fillId="0" borderId="85" xfId="0" applyNumberFormat="1" applyFont="1" applyFill="1" applyBorder="1" applyAlignment="1">
      <alignment horizontal="right"/>
    </xf>
    <xf numFmtId="1" fontId="6" fillId="0" borderId="86" xfId="0" applyNumberFormat="1" applyFont="1" applyFill="1" applyBorder="1"/>
    <xf numFmtId="1" fontId="6" fillId="0" borderId="87" xfId="0" applyNumberFormat="1" applyFont="1" applyFill="1" applyBorder="1"/>
    <xf numFmtId="0" fontId="3" fillId="35" borderId="24" xfId="0" applyFont="1" applyFill="1" applyBorder="1" applyAlignment="1">
      <alignment horizontal="left" wrapText="1"/>
    </xf>
    <xf numFmtId="0" fontId="9" fillId="35" borderId="23" xfId="0" applyNumberFormat="1" applyFont="1" applyFill="1" applyBorder="1" applyAlignment="1">
      <alignment horizontal="left" vertical="center"/>
    </xf>
    <xf numFmtId="164" fontId="6" fillId="0" borderId="20" xfId="0" applyNumberFormat="1" applyFont="1" applyFill="1" applyBorder="1"/>
    <xf numFmtId="0" fontId="1" fillId="0" borderId="88" xfId="44" applyFill="1" applyBorder="1"/>
    <xf numFmtId="0" fontId="21" fillId="0" borderId="0" xfId="29" applyFont="1" applyFill="1" applyBorder="1" applyAlignment="1" applyProtection="1"/>
    <xf numFmtId="0" fontId="3" fillId="33" borderId="41" xfId="44" applyFont="1" applyFill="1" applyBorder="1" applyAlignment="1">
      <alignment horizontal="center" vertical="center" wrapText="1"/>
    </xf>
    <xf numFmtId="164" fontId="48" fillId="0" borderId="15" xfId="0" applyNumberFormat="1" applyFont="1" applyFill="1" applyBorder="1" applyAlignment="1">
      <alignment horizontal="right"/>
    </xf>
    <xf numFmtId="0" fontId="9" fillId="35" borderId="89" xfId="0" applyNumberFormat="1" applyFont="1" applyFill="1" applyBorder="1" applyAlignment="1">
      <alignment horizontal="left"/>
    </xf>
    <xf numFmtId="0" fontId="9" fillId="35" borderId="90" xfId="0" applyNumberFormat="1" applyFont="1" applyFill="1" applyBorder="1" applyAlignment="1">
      <alignment horizontal="left"/>
    </xf>
    <xf numFmtId="0" fontId="2" fillId="35" borderId="91" xfId="0" applyNumberFormat="1" applyFont="1" applyFill="1" applyBorder="1" applyAlignment="1">
      <alignment horizontal="left" indent="1"/>
    </xf>
    <xf numFmtId="0" fontId="2" fillId="35" borderId="90" xfId="0" applyNumberFormat="1" applyFont="1" applyFill="1" applyBorder="1" applyAlignment="1"/>
    <xf numFmtId="0" fontId="2" fillId="35" borderId="92" xfId="0" applyNumberFormat="1" applyFont="1" applyFill="1" applyBorder="1" applyAlignment="1"/>
    <xf numFmtId="0" fontId="2" fillId="35" borderId="91" xfId="0" applyNumberFormat="1" applyFont="1" applyFill="1" applyBorder="1" applyAlignment="1">
      <alignment wrapText="1"/>
    </xf>
    <xf numFmtId="0" fontId="2" fillId="35" borderId="92" xfId="0" applyNumberFormat="1" applyFont="1" applyFill="1" applyBorder="1" applyAlignment="1">
      <alignment wrapText="1"/>
    </xf>
    <xf numFmtId="0" fontId="2" fillId="35" borderId="93" xfId="0" applyNumberFormat="1" applyFont="1" applyFill="1" applyBorder="1" applyAlignment="1"/>
    <xf numFmtId="164" fontId="3" fillId="0" borderId="94" xfId="0" applyNumberFormat="1" applyFont="1" applyFill="1" applyBorder="1" applyAlignment="1">
      <alignment horizontal="right"/>
    </xf>
    <xf numFmtId="164" fontId="3" fillId="0" borderId="95" xfId="0" applyNumberFormat="1" applyFont="1" applyFill="1" applyBorder="1" applyAlignment="1">
      <alignment horizontal="right"/>
    </xf>
    <xf numFmtId="164" fontId="3" fillId="0" borderId="58" xfId="0" applyNumberFormat="1" applyFont="1" applyFill="1" applyBorder="1" applyAlignment="1">
      <alignment horizontal="right"/>
    </xf>
    <xf numFmtId="164" fontId="7" fillId="0" borderId="96" xfId="0" applyNumberFormat="1" applyFont="1" applyFill="1" applyBorder="1" applyAlignment="1">
      <alignment horizontal="right"/>
    </xf>
    <xf numFmtId="0" fontId="9" fillId="35" borderId="31" xfId="0" applyNumberFormat="1" applyFont="1" applyFill="1" applyBorder="1" applyAlignment="1">
      <alignment horizontal="left" vertical="center"/>
    </xf>
    <xf numFmtId="0" fontId="2" fillId="35" borderId="24" xfId="0" applyNumberFormat="1" applyFont="1" applyFill="1" applyBorder="1" applyAlignment="1">
      <alignment vertical="center"/>
    </xf>
    <xf numFmtId="0" fontId="9" fillId="35" borderId="26" xfId="44" applyFont="1" applyFill="1" applyBorder="1"/>
    <xf numFmtId="0" fontId="6" fillId="35" borderId="26" xfId="44" applyFont="1" applyFill="1" applyBorder="1" applyAlignment="1">
      <alignment horizontal="left"/>
    </xf>
    <xf numFmtId="164" fontId="6" fillId="0" borderId="97" xfId="44" applyNumberFormat="1" applyFont="1" applyFill="1" applyBorder="1" applyAlignment="1">
      <alignment horizontal="right"/>
    </xf>
    <xf numFmtId="164" fontId="6" fillId="0" borderId="11" xfId="44" applyNumberFormat="1" applyFont="1" applyFill="1" applyBorder="1" applyAlignment="1">
      <alignment horizontal="right"/>
    </xf>
    <xf numFmtId="43" fontId="0" fillId="0" borderId="0" xfId="0" applyNumberFormat="1"/>
    <xf numFmtId="164" fontId="3" fillId="0" borderId="8" xfId="0" applyNumberFormat="1" applyFont="1" applyFill="1" applyBorder="1" applyAlignment="1">
      <alignment horizontal="right" vertical="center"/>
    </xf>
    <xf numFmtId="164" fontId="3" fillId="0" borderId="20" xfId="0" applyNumberFormat="1" applyFont="1" applyBorder="1"/>
    <xf numFmtId="164" fontId="3" fillId="0" borderId="4" xfId="0" applyNumberFormat="1" applyFont="1" applyFill="1" applyBorder="1" applyAlignment="1"/>
    <xf numFmtId="164" fontId="3" fillId="0" borderId="4" xfId="0" applyNumberFormat="1" applyFont="1" applyBorder="1"/>
    <xf numFmtId="164" fontId="16" fillId="0" borderId="4" xfId="0" applyNumberFormat="1" applyFont="1" applyBorder="1"/>
    <xf numFmtId="164" fontId="3" fillId="0" borderId="35" xfId="0" applyNumberFormat="1" applyFont="1" applyFill="1" applyBorder="1" applyAlignment="1">
      <alignment horizontal="left" vertical="center"/>
    </xf>
    <xf numFmtId="164" fontId="3" fillId="35" borderId="4" xfId="0" applyNumberFormat="1" applyFont="1" applyFill="1" applyBorder="1"/>
    <xf numFmtId="164" fontId="3" fillId="0" borderId="8" xfId="0" applyNumberFormat="1" applyFont="1" applyBorder="1"/>
    <xf numFmtId="164" fontId="6" fillId="0" borderId="10" xfId="0" applyNumberFormat="1" applyFont="1" applyBorder="1"/>
    <xf numFmtId="164" fontId="7" fillId="0" borderId="5" xfId="0" applyNumberFormat="1" applyFont="1" applyFill="1" applyBorder="1"/>
    <xf numFmtId="0" fontId="2" fillId="35" borderId="23" xfId="0" applyNumberFormat="1" applyFont="1" applyFill="1" applyBorder="1" applyAlignment="1">
      <alignment horizontal="left" wrapText="1" indent="3"/>
    </xf>
    <xf numFmtId="164" fontId="49" fillId="0" borderId="16" xfId="0" applyNumberFormat="1" applyFont="1" applyFill="1" applyBorder="1" applyAlignment="1">
      <alignment horizontal="right"/>
    </xf>
    <xf numFmtId="0" fontId="8" fillId="0" borderId="98" xfId="0" applyNumberFormat="1" applyFont="1" applyFill="1" applyBorder="1" applyAlignment="1">
      <alignment horizontal="right" vertical="center"/>
    </xf>
    <xf numFmtId="1" fontId="8" fillId="0" borderId="99" xfId="0" applyNumberFormat="1" applyFont="1" applyFill="1" applyBorder="1" applyAlignment="1">
      <alignment horizontal="right"/>
    </xf>
    <xf numFmtId="1" fontId="8" fillId="0" borderId="100" xfId="0" applyNumberFormat="1" applyFont="1" applyFill="1" applyBorder="1" applyAlignment="1">
      <alignment horizontal="right"/>
    </xf>
    <xf numFmtId="1" fontId="8" fillId="0" borderId="101" xfId="0" applyNumberFormat="1" applyFont="1" applyFill="1" applyBorder="1" applyAlignment="1">
      <alignment horizontal="right"/>
    </xf>
    <xf numFmtId="0" fontId="7" fillId="35" borderId="102" xfId="0" applyFont="1" applyFill="1" applyBorder="1" applyAlignment="1">
      <alignment wrapText="1"/>
    </xf>
    <xf numFmtId="164" fontId="6" fillId="0" borderId="35" xfId="0" applyNumberFormat="1" applyFont="1" applyFill="1" applyBorder="1" applyAlignment="1">
      <alignment horizontal="right"/>
    </xf>
    <xf numFmtId="164" fontId="6" fillId="0" borderId="8" xfId="0" applyNumberFormat="1" applyFont="1" applyFill="1" applyBorder="1" applyAlignment="1">
      <alignment horizontal="right"/>
    </xf>
    <xf numFmtId="164" fontId="6" fillId="0" borderId="9" xfId="0" applyNumberFormat="1" applyFont="1" applyFill="1" applyBorder="1" applyAlignment="1">
      <alignment horizontal="right"/>
    </xf>
    <xf numFmtId="0" fontId="3" fillId="35" borderId="23" xfId="0" applyFont="1" applyFill="1" applyBorder="1" applyAlignment="1">
      <alignment wrapText="1"/>
    </xf>
    <xf numFmtId="0" fontId="3" fillId="35" borderId="25" xfId="0" applyFont="1" applyFill="1" applyBorder="1" applyAlignment="1">
      <alignment wrapText="1"/>
    </xf>
    <xf numFmtId="0" fontId="3" fillId="35" borderId="26" xfId="0" applyFont="1" applyFill="1" applyBorder="1" applyAlignment="1">
      <alignment wrapText="1"/>
    </xf>
    <xf numFmtId="0" fontId="3" fillId="33" borderId="41" xfId="0" applyFont="1" applyFill="1" applyBorder="1" applyAlignment="1">
      <alignment horizontal="center" vertical="center" wrapText="1"/>
    </xf>
    <xf numFmtId="0" fontId="2" fillId="33" borderId="67" xfId="47" applyFont="1" applyFill="1" applyBorder="1" applyAlignment="1">
      <alignment horizontal="center" vertical="center" wrapText="1"/>
    </xf>
    <xf numFmtId="0" fontId="2" fillId="33" borderId="67" xfId="44" applyFont="1" applyFill="1" applyBorder="1" applyAlignment="1">
      <alignment horizontal="center" vertical="center" wrapText="1"/>
    </xf>
    <xf numFmtId="0" fontId="2" fillId="33" borderId="4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 wrapText="1"/>
    </xf>
    <xf numFmtId="0" fontId="3" fillId="39" borderId="4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/>
    </xf>
    <xf numFmtId="0" fontId="2" fillId="33" borderId="1" xfId="44" applyFont="1" applyFill="1" applyBorder="1" applyAlignment="1">
      <alignment horizontal="center" vertical="center" wrapText="1"/>
    </xf>
    <xf numFmtId="164" fontId="6" fillId="0" borderId="16" xfId="0" applyNumberFormat="1" applyFont="1" applyBorder="1" applyAlignment="1">
      <alignment horizontal="right"/>
    </xf>
    <xf numFmtId="164" fontId="6" fillId="0" borderId="17" xfId="0" applyNumberFormat="1" applyFont="1" applyBorder="1" applyAlignment="1">
      <alignment horizontal="right"/>
    </xf>
    <xf numFmtId="164" fontId="6" fillId="0" borderId="20" xfId="0" applyNumberFormat="1" applyFont="1" applyBorder="1" applyAlignment="1">
      <alignment horizontal="right"/>
    </xf>
    <xf numFmtId="164" fontId="6" fillId="0" borderId="4" xfId="0" applyNumberFormat="1" applyFont="1" applyBorder="1" applyAlignment="1">
      <alignment horizontal="right"/>
    </xf>
    <xf numFmtId="164" fontId="48" fillId="0" borderId="21" xfId="47" applyNumberFormat="1" applyFont="1" applyFill="1" applyBorder="1" applyAlignment="1">
      <alignment horizontal="right"/>
    </xf>
    <xf numFmtId="0" fontId="9" fillId="35" borderId="23" xfId="47" applyFont="1" applyFill="1" applyBorder="1"/>
    <xf numFmtId="164" fontId="15" fillId="0" borderId="20" xfId="47" applyNumberFormat="1" applyFont="1" applyFill="1" applyBorder="1" applyAlignment="1">
      <alignment horizontal="right"/>
    </xf>
    <xf numFmtId="164" fontId="16" fillId="0" borderId="4" xfId="47" applyNumberFormat="1" applyFont="1" applyFill="1" applyBorder="1" applyAlignment="1">
      <alignment horizontal="right"/>
    </xf>
    <xf numFmtId="164" fontId="15" fillId="0" borderId="20" xfId="47" applyNumberFormat="1" applyFont="1" applyFill="1" applyBorder="1" applyAlignment="1"/>
    <xf numFmtId="164" fontId="13" fillId="0" borderId="0" xfId="44" applyNumberFormat="1" applyFont="1" applyFill="1"/>
    <xf numFmtId="0" fontId="13" fillId="0" borderId="0" xfId="44" applyFont="1" applyFill="1"/>
    <xf numFmtId="164" fontId="6" fillId="0" borderId="53" xfId="44" applyNumberFormat="1" applyFont="1" applyFill="1" applyBorder="1" applyAlignment="1">
      <alignment horizontal="right"/>
    </xf>
    <xf numFmtId="164" fontId="6" fillId="0" borderId="52" xfId="44" applyNumberFormat="1" applyFont="1" applyFill="1" applyBorder="1" applyAlignment="1">
      <alignment horizontal="right"/>
    </xf>
    <xf numFmtId="164" fontId="3" fillId="0" borderId="52" xfId="44" applyNumberFormat="1" applyFont="1" applyFill="1" applyBorder="1" applyAlignment="1">
      <alignment horizontal="right"/>
    </xf>
    <xf numFmtId="164" fontId="3" fillId="0" borderId="102" xfId="44" applyNumberFormat="1" applyFont="1" applyFill="1" applyBorder="1" applyAlignment="1">
      <alignment horizontal="right"/>
    </xf>
    <xf numFmtId="164" fontId="3" fillId="0" borderId="53" xfId="44" applyNumberFormat="1" applyFont="1" applyFill="1" applyBorder="1" applyAlignment="1">
      <alignment horizontal="right"/>
    </xf>
    <xf numFmtId="164" fontId="6" fillId="0" borderId="103" xfId="44" applyNumberFormat="1" applyFont="1" applyFill="1" applyBorder="1" applyAlignment="1">
      <alignment horizontal="right"/>
    </xf>
    <xf numFmtId="164" fontId="6" fillId="0" borderId="104" xfId="44" applyNumberFormat="1" applyFont="1" applyFill="1" applyBorder="1" applyAlignment="1">
      <alignment horizontal="right"/>
    </xf>
    <xf numFmtId="164" fontId="3" fillId="0" borderId="104" xfId="44" applyNumberFormat="1" applyFont="1" applyFill="1" applyBorder="1" applyAlignment="1">
      <alignment horizontal="right"/>
    </xf>
    <xf numFmtId="164" fontId="48" fillId="0" borderId="15" xfId="47" applyNumberFormat="1" applyFont="1" applyFill="1" applyBorder="1" applyAlignment="1">
      <alignment horizontal="right"/>
    </xf>
    <xf numFmtId="0" fontId="3" fillId="33" borderId="41" xfId="44" applyFont="1" applyFill="1" applyBorder="1" applyAlignment="1">
      <alignment horizontal="center" vertical="center" wrapText="1"/>
    </xf>
    <xf numFmtId="164" fontId="3" fillId="0" borderId="54" xfId="44" applyNumberFormat="1" applyFont="1" applyFill="1" applyBorder="1" applyAlignment="1">
      <alignment horizontal="right"/>
    </xf>
    <xf numFmtId="164" fontId="3" fillId="0" borderId="105" xfId="44" applyNumberFormat="1" applyFont="1" applyFill="1" applyBorder="1" applyAlignment="1">
      <alignment horizontal="right"/>
    </xf>
    <xf numFmtId="0" fontId="3" fillId="33" borderId="41" xfId="44" applyFont="1" applyFill="1" applyBorder="1" applyAlignment="1">
      <alignment vertical="center" wrapText="1"/>
    </xf>
    <xf numFmtId="0" fontId="6" fillId="35" borderId="26" xfId="50" applyFont="1" applyFill="1" applyBorder="1" applyAlignment="1">
      <alignment wrapText="1"/>
    </xf>
    <xf numFmtId="0" fontId="2" fillId="33" borderId="4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 wrapText="1"/>
    </xf>
    <xf numFmtId="0" fontId="2" fillId="33" borderId="43" xfId="44" applyFont="1" applyFill="1" applyBorder="1" applyAlignment="1">
      <alignment horizontal="center" vertical="center" wrapText="1"/>
    </xf>
    <xf numFmtId="0" fontId="2" fillId="33" borderId="41" xfId="44" applyFont="1" applyFill="1" applyBorder="1" applyAlignment="1">
      <alignment horizontal="center" vertical="center" wrapText="1"/>
    </xf>
    <xf numFmtId="0" fontId="2" fillId="33" borderId="30" xfId="44" applyFont="1" applyFill="1" applyBorder="1" applyAlignment="1">
      <alignment horizontal="center" vertical="center" wrapText="1"/>
    </xf>
    <xf numFmtId="164" fontId="9" fillId="0" borderId="70" xfId="44" applyNumberFormat="1" applyFont="1" applyFill="1" applyBorder="1" applyAlignment="1">
      <alignment horizontal="right"/>
    </xf>
    <xf numFmtId="164" fontId="2" fillId="0" borderId="73" xfId="44" applyNumberFormat="1" applyFont="1" applyFill="1" applyBorder="1" applyAlignment="1">
      <alignment horizontal="right"/>
    </xf>
    <xf numFmtId="164" fontId="2" fillId="0" borderId="77" xfId="44" applyNumberFormat="1" applyFont="1" applyFill="1" applyBorder="1" applyAlignment="1">
      <alignment horizontal="right"/>
    </xf>
    <xf numFmtId="164" fontId="49" fillId="0" borderId="70" xfId="44" applyNumberFormat="1" applyFont="1" applyFill="1" applyBorder="1"/>
    <xf numFmtId="164" fontId="48" fillId="0" borderId="73" xfId="44" applyNumberFormat="1" applyFont="1" applyFill="1" applyBorder="1"/>
    <xf numFmtId="164" fontId="48" fillId="0" borderId="106" xfId="44" applyNumberFormat="1" applyFont="1" applyFill="1" applyBorder="1" applyAlignment="1">
      <alignment horizontal="right"/>
    </xf>
    <xf numFmtId="0" fontId="3" fillId="33" borderId="41" xfId="0" applyFont="1" applyFill="1" applyBorder="1" applyAlignment="1">
      <alignment horizontal="center" vertical="center" wrapText="1"/>
    </xf>
    <xf numFmtId="0" fontId="2" fillId="33" borderId="43" xfId="44" applyFont="1" applyFill="1" applyBorder="1" applyAlignment="1">
      <alignment horizontal="center" vertical="center" wrapText="1"/>
    </xf>
    <xf numFmtId="0" fontId="2" fillId="33" borderId="4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 wrapText="1"/>
    </xf>
    <xf numFmtId="2" fontId="6" fillId="0" borderId="16" xfId="44" applyNumberFormat="1" applyFont="1" applyFill="1" applyBorder="1"/>
    <xf numFmtId="2" fontId="6" fillId="0" borderId="17" xfId="44" applyNumberFormat="1" applyFont="1" applyFill="1" applyBorder="1"/>
    <xf numFmtId="2" fontId="6" fillId="0" borderId="18" xfId="44" applyNumberFormat="1" applyFont="1" applyFill="1" applyBorder="1"/>
    <xf numFmtId="164" fontId="3" fillId="0" borderId="6" xfId="0" applyNumberFormat="1" applyFont="1" applyBorder="1"/>
    <xf numFmtId="2" fontId="3" fillId="0" borderId="15" xfId="0" applyNumberFormat="1" applyFont="1" applyFill="1" applyBorder="1" applyAlignment="1"/>
    <xf numFmtId="0" fontId="48" fillId="33" borderId="43" xfId="0" applyFont="1" applyFill="1" applyBorder="1" applyAlignment="1">
      <alignment horizontal="center" vertical="center" wrapText="1"/>
    </xf>
    <xf numFmtId="0" fontId="48" fillId="33" borderId="43" xfId="0" applyFont="1" applyFill="1" applyBorder="1" applyAlignment="1">
      <alignment horizontal="center" vertical="center"/>
    </xf>
    <xf numFmtId="0" fontId="48" fillId="35" borderId="25" xfId="0" applyNumberFormat="1" applyFont="1" applyFill="1" applyBorder="1" applyAlignment="1">
      <alignment wrapText="1"/>
    </xf>
    <xf numFmtId="2" fontId="48" fillId="0" borderId="35" xfId="0" applyNumberFormat="1" applyFont="1" applyFill="1" applyBorder="1" applyAlignment="1"/>
    <xf numFmtId="164" fontId="48" fillId="0" borderId="8" xfId="0" applyNumberFormat="1" applyFont="1" applyFill="1" applyBorder="1" applyAlignment="1"/>
    <xf numFmtId="2" fontId="48" fillId="0" borderId="8" xfId="0" applyNumberFormat="1" applyFont="1" applyFill="1" applyBorder="1" applyAlignment="1"/>
    <xf numFmtId="2" fontId="3" fillId="0" borderId="9" xfId="0" applyNumberFormat="1" applyFont="1" applyBorder="1" applyAlignment="1"/>
    <xf numFmtId="2" fontId="3" fillId="0" borderId="35" xfId="0" applyNumberFormat="1" applyFont="1" applyBorder="1"/>
    <xf numFmtId="2" fontId="3" fillId="0" borderId="8" xfId="0" applyNumberFormat="1" applyFont="1" applyBorder="1"/>
    <xf numFmtId="2" fontId="3" fillId="0" borderId="9" xfId="0" applyNumberFormat="1" applyFont="1" applyFill="1" applyBorder="1" applyAlignment="1"/>
    <xf numFmtId="0" fontId="49" fillId="35" borderId="26" xfId="0" applyFont="1" applyFill="1" applyBorder="1"/>
    <xf numFmtId="2" fontId="49" fillId="0" borderId="19" xfId="0" applyNumberFormat="1" applyFont="1" applyFill="1" applyBorder="1" applyAlignment="1"/>
    <xf numFmtId="164" fontId="49" fillId="0" borderId="10" xfId="0" applyNumberFormat="1" applyFont="1" applyFill="1" applyBorder="1" applyAlignment="1"/>
    <xf numFmtId="2" fontId="49" fillId="0" borderId="10" xfId="0" applyNumberFormat="1" applyFont="1" applyFill="1" applyBorder="1" applyAlignment="1"/>
    <xf numFmtId="2" fontId="6" fillId="0" borderId="11" xfId="0" applyNumberFormat="1" applyFont="1" applyBorder="1" applyAlignment="1"/>
    <xf numFmtId="2" fontId="6" fillId="0" borderId="19" xfId="0" applyNumberFormat="1" applyFont="1" applyBorder="1"/>
    <xf numFmtId="2" fontId="6" fillId="0" borderId="10" xfId="0" applyNumberFormat="1" applyFont="1" applyBorder="1"/>
    <xf numFmtId="0" fontId="49" fillId="35" borderId="26" xfId="0" applyNumberFormat="1" applyFont="1" applyFill="1" applyBorder="1"/>
    <xf numFmtId="2" fontId="6" fillId="0" borderId="11" xfId="0" applyNumberFormat="1" applyFont="1" applyFill="1" applyBorder="1" applyAlignment="1"/>
    <xf numFmtId="0" fontId="2" fillId="35" borderId="29" xfId="0" applyNumberFormat="1" applyFont="1" applyFill="1" applyBorder="1" applyAlignment="1">
      <alignment horizontal="left" vertical="center"/>
    </xf>
    <xf numFmtId="0" fontId="9" fillId="35" borderId="31" xfId="0" applyNumberFormat="1" applyFont="1" applyFill="1" applyBorder="1" applyAlignment="1">
      <alignment horizontal="left"/>
    </xf>
    <xf numFmtId="164" fontId="6" fillId="0" borderId="11" xfId="0" applyNumberFormat="1" applyFont="1" applyFill="1" applyBorder="1" applyAlignment="1"/>
    <xf numFmtId="164" fontId="3" fillId="0" borderId="5" xfId="0" applyNumberFormat="1" applyFont="1" applyFill="1" applyBorder="1" applyAlignment="1"/>
    <xf numFmtId="2" fontId="6" fillId="0" borderId="20" xfId="0" applyNumberFormat="1" applyFont="1" applyFill="1" applyBorder="1"/>
    <xf numFmtId="2" fontId="3" fillId="0" borderId="20" xfId="0" applyNumberFormat="1" applyFont="1" applyFill="1" applyBorder="1"/>
    <xf numFmtId="2" fontId="3" fillId="0" borderId="19" xfId="0" applyNumberFormat="1" applyFont="1" applyBorder="1"/>
    <xf numFmtId="2" fontId="16" fillId="0" borderId="19" xfId="0" applyNumberFormat="1" applyFont="1" applyBorder="1"/>
    <xf numFmtId="2" fontId="3" fillId="0" borderId="10" xfId="0" applyNumberFormat="1" applyFont="1" applyBorder="1"/>
    <xf numFmtId="164" fontId="15" fillId="0" borderId="47" xfId="47" applyNumberFormat="1" applyFont="1" applyFill="1" applyBorder="1" applyAlignment="1">
      <alignment horizontal="right"/>
    </xf>
    <xf numFmtId="164" fontId="9" fillId="0" borderId="78" xfId="0" applyNumberFormat="1" applyFont="1" applyFill="1" applyBorder="1" applyAlignment="1">
      <alignment horizontal="right"/>
    </xf>
    <xf numFmtId="164" fontId="6" fillId="0" borderId="21" xfId="0" applyNumberFormat="1" applyFont="1" applyFill="1" applyBorder="1" applyAlignment="1">
      <alignment horizontal="right"/>
    </xf>
    <xf numFmtId="164" fontId="7" fillId="0" borderId="107" xfId="0" applyNumberFormat="1" applyFont="1" applyFill="1" applyBorder="1" applyAlignment="1">
      <alignment horizontal="right"/>
    </xf>
    <xf numFmtId="0" fontId="2" fillId="33" borderId="41" xfId="0" applyFont="1" applyFill="1" applyBorder="1" applyAlignment="1">
      <alignment horizontal="center" vertical="center" wrapText="1"/>
    </xf>
    <xf numFmtId="0" fontId="3" fillId="33" borderId="41" xfId="0" applyFont="1" applyFill="1" applyBorder="1" applyAlignment="1">
      <alignment horizontal="center" vertical="center" wrapText="1"/>
    </xf>
    <xf numFmtId="0" fontId="2" fillId="33" borderId="41" xfId="0" applyFont="1" applyFill="1" applyBorder="1" applyAlignment="1">
      <alignment horizontal="center" vertical="center" wrapText="1"/>
    </xf>
    <xf numFmtId="0" fontId="2" fillId="33" borderId="41" xfId="0" applyFont="1" applyFill="1" applyBorder="1" applyAlignment="1">
      <alignment horizontal="center" vertical="center"/>
    </xf>
    <xf numFmtId="0" fontId="3" fillId="33" borderId="41" xfId="0" applyFont="1" applyFill="1" applyBorder="1" applyAlignment="1">
      <alignment horizontal="center" vertical="center"/>
    </xf>
    <xf numFmtId="0" fontId="2" fillId="35" borderId="88" xfId="0" applyFont="1" applyFill="1" applyBorder="1" applyAlignment="1">
      <alignment horizontal="left" wrapText="1" indent="2"/>
    </xf>
    <xf numFmtId="0" fontId="3" fillId="0" borderId="0" xfId="51" applyFont="1" applyAlignment="1"/>
    <xf numFmtId="164" fontId="48" fillId="0" borderId="0" xfId="44" applyNumberFormat="1" applyFont="1" applyFill="1" applyBorder="1" applyAlignment="1">
      <alignment horizontal="right"/>
    </xf>
    <xf numFmtId="0" fontId="2" fillId="33" borderId="67" xfId="47" applyFont="1" applyFill="1" applyBorder="1" applyAlignment="1">
      <alignment horizontal="center" vertical="center" wrapText="1"/>
    </xf>
    <xf numFmtId="2" fontId="0" fillId="0" borderId="108" xfId="0" applyNumberFormat="1" applyBorder="1"/>
    <xf numFmtId="164" fontId="3" fillId="0" borderId="21" xfId="0" applyNumberFormat="1" applyFont="1" applyBorder="1" applyAlignment="1">
      <alignment horizontal="right"/>
    </xf>
    <xf numFmtId="164" fontId="3" fillId="0" borderId="6" xfId="0" applyNumberFormat="1" applyFont="1" applyBorder="1" applyAlignment="1">
      <alignment horizontal="right"/>
    </xf>
    <xf numFmtId="164" fontId="3" fillId="0" borderId="15" xfId="0" applyNumberFormat="1" applyFont="1" applyBorder="1" applyAlignment="1">
      <alignment horizontal="right"/>
    </xf>
    <xf numFmtId="164" fontId="16" fillId="0" borderId="20" xfId="47" applyNumberFormat="1" applyFont="1" applyFill="1" applyBorder="1"/>
    <xf numFmtId="164" fontId="16" fillId="0" borderId="4" xfId="47" applyNumberFormat="1" applyFont="1" applyFill="1" applyBorder="1"/>
    <xf numFmtId="164" fontId="15" fillId="0" borderId="20" xfId="47" applyNumberFormat="1" applyFont="1" applyFill="1" applyBorder="1"/>
    <xf numFmtId="164" fontId="15" fillId="0" borderId="4" xfId="47" applyNumberFormat="1" applyFont="1" applyFill="1" applyBorder="1"/>
    <xf numFmtId="164" fontId="16" fillId="0" borderId="21" xfId="47" applyNumberFormat="1" applyFont="1" applyFill="1" applyBorder="1"/>
    <xf numFmtId="164" fontId="16" fillId="0" borderId="6" xfId="47" applyNumberFormat="1" applyFont="1" applyFill="1" applyBorder="1"/>
    <xf numFmtId="164" fontId="6" fillId="0" borderId="16" xfId="49" applyNumberFormat="1" applyFont="1" applyFill="1" applyBorder="1" applyAlignment="1">
      <alignment horizontal="right" wrapText="1"/>
    </xf>
    <xf numFmtId="164" fontId="6" fillId="0" borderId="17" xfId="49" applyNumberFormat="1" applyFont="1" applyFill="1" applyBorder="1" applyAlignment="1">
      <alignment horizontal="right" wrapText="1"/>
    </xf>
    <xf numFmtId="164" fontId="6" fillId="0" borderId="18" xfId="49" applyNumberFormat="1" applyFont="1" applyFill="1" applyBorder="1" applyAlignment="1">
      <alignment horizontal="right" wrapText="1"/>
    </xf>
    <xf numFmtId="164" fontId="6" fillId="34" borderId="20" xfId="49" applyNumberFormat="1" applyFont="1" applyFill="1" applyBorder="1" applyAlignment="1">
      <alignment horizontal="right" wrapText="1"/>
    </xf>
    <xf numFmtId="164" fontId="6" fillId="0" borderId="4" xfId="49" applyNumberFormat="1" applyFont="1" applyFill="1" applyBorder="1" applyAlignment="1">
      <alignment horizontal="right" wrapText="1"/>
    </xf>
    <xf numFmtId="164" fontId="6" fillId="0" borderId="5" xfId="49" applyNumberFormat="1" applyFont="1" applyFill="1" applyBorder="1" applyAlignment="1">
      <alignment horizontal="right" wrapText="1"/>
    </xf>
    <xf numFmtId="164" fontId="3" fillId="0" borderId="20" xfId="49" applyNumberFormat="1" applyFont="1" applyFill="1" applyBorder="1" applyAlignment="1">
      <alignment horizontal="right" wrapText="1"/>
    </xf>
    <xf numFmtId="164" fontId="3" fillId="0" borderId="4" xfId="49" applyNumberFormat="1" applyFont="1" applyFill="1" applyBorder="1" applyAlignment="1">
      <alignment horizontal="right" wrapText="1"/>
    </xf>
    <xf numFmtId="164" fontId="3" fillId="0" borderId="5" xfId="49" applyNumberFormat="1" applyFont="1" applyFill="1" applyBorder="1" applyAlignment="1">
      <alignment horizontal="right" wrapText="1"/>
    </xf>
    <xf numFmtId="164" fontId="3" fillId="0" borderId="35" xfId="49" applyNumberFormat="1" applyFont="1" applyFill="1" applyBorder="1" applyAlignment="1">
      <alignment horizontal="right" wrapText="1"/>
    </xf>
    <xf numFmtId="164" fontId="3" fillId="0" borderId="8" xfId="49" applyNumberFormat="1" applyFont="1" applyFill="1" applyBorder="1" applyAlignment="1">
      <alignment horizontal="right" wrapText="1"/>
    </xf>
    <xf numFmtId="164" fontId="6" fillId="0" borderId="20" xfId="49" applyNumberFormat="1" applyFont="1" applyFill="1" applyBorder="1" applyAlignment="1">
      <alignment horizontal="right" wrapText="1"/>
    </xf>
    <xf numFmtId="164" fontId="3" fillId="0" borderId="21" xfId="49" applyNumberFormat="1" applyFont="1" applyFill="1" applyBorder="1" applyAlignment="1">
      <alignment horizontal="right" wrapText="1"/>
    </xf>
    <xf numFmtId="164" fontId="3" fillId="0" borderId="6" xfId="49" applyNumberFormat="1" applyFont="1" applyFill="1" applyBorder="1" applyAlignment="1">
      <alignment horizontal="right" wrapText="1"/>
    </xf>
    <xf numFmtId="164" fontId="2" fillId="0" borderId="15" xfId="47" applyNumberFormat="1" applyFont="1" applyFill="1" applyBorder="1" applyAlignment="1">
      <alignment horizontal="right"/>
    </xf>
    <xf numFmtId="164" fontId="3" fillId="34" borderId="4" xfId="0" applyNumberFormat="1" applyFont="1" applyFill="1" applyBorder="1" applyAlignment="1">
      <alignment horizontal="right"/>
    </xf>
    <xf numFmtId="164" fontId="3" fillId="34" borderId="4" xfId="49" applyNumberFormat="1" applyFont="1" applyFill="1" applyBorder="1" applyAlignment="1">
      <alignment horizontal="right" wrapText="1"/>
    </xf>
    <xf numFmtId="164" fontId="48" fillId="34" borderId="4" xfId="47" applyNumberFormat="1" applyFont="1" applyFill="1" applyBorder="1" applyAlignment="1">
      <alignment horizontal="right"/>
    </xf>
    <xf numFmtId="164" fontId="48" fillId="0" borderId="35" xfId="47" applyNumberFormat="1" applyFont="1" applyFill="1" applyBorder="1" applyAlignment="1">
      <alignment horizontal="right"/>
    </xf>
    <xf numFmtId="164" fontId="48" fillId="0" borderId="8" xfId="47" applyNumberFormat="1" applyFont="1" applyFill="1" applyBorder="1" applyAlignment="1">
      <alignment horizontal="right"/>
    </xf>
    <xf numFmtId="164" fontId="48" fillId="34" borderId="4" xfId="44" applyNumberFormat="1" applyFont="1" applyFill="1" applyBorder="1" applyAlignment="1">
      <alignment horizontal="right"/>
    </xf>
    <xf numFmtId="164" fontId="3" fillId="34" borderId="4" xfId="44" applyNumberFormat="1" applyFont="1" applyFill="1" applyBorder="1" applyAlignment="1">
      <alignment horizontal="right"/>
    </xf>
    <xf numFmtId="164" fontId="6" fillId="34" borderId="16" xfId="0" applyNumberFormat="1" applyFont="1" applyFill="1" applyBorder="1" applyAlignment="1">
      <alignment horizontal="right"/>
    </xf>
    <xf numFmtId="164" fontId="6" fillId="34" borderId="17" xfId="0" applyNumberFormat="1" applyFont="1" applyFill="1" applyBorder="1" applyAlignment="1">
      <alignment horizontal="right"/>
    </xf>
    <xf numFmtId="164" fontId="6" fillId="34" borderId="18" xfId="0" applyNumberFormat="1" applyFont="1" applyFill="1" applyBorder="1" applyAlignment="1">
      <alignment horizontal="right"/>
    </xf>
    <xf numFmtId="164" fontId="15" fillId="34" borderId="16" xfId="47" applyNumberFormat="1" applyFont="1" applyFill="1" applyBorder="1" applyAlignment="1">
      <alignment horizontal="right"/>
    </xf>
    <xf numFmtId="166" fontId="6" fillId="0" borderId="16" xfId="49" applyNumberFormat="1" applyFont="1" applyFill="1" applyBorder="1" applyAlignment="1">
      <alignment horizontal="right" wrapText="1"/>
    </xf>
    <xf numFmtId="166" fontId="6" fillId="0" borderId="17" xfId="49" applyNumberFormat="1" applyFont="1" applyFill="1" applyBorder="1" applyAlignment="1">
      <alignment horizontal="right" wrapText="1"/>
    </xf>
    <xf numFmtId="166" fontId="6" fillId="0" borderId="18" xfId="49" applyNumberFormat="1" applyFont="1" applyFill="1" applyBorder="1" applyAlignment="1">
      <alignment horizontal="right" wrapText="1"/>
    </xf>
    <xf numFmtId="166" fontId="3" fillId="0" borderId="20" xfId="49" applyNumberFormat="1" applyFont="1" applyFill="1" applyBorder="1" applyAlignment="1">
      <alignment horizontal="right" wrapText="1"/>
    </xf>
    <xf numFmtId="166" fontId="3" fillId="0" borderId="4" xfId="49" applyNumberFormat="1" applyFont="1" applyFill="1" applyBorder="1" applyAlignment="1">
      <alignment horizontal="right" wrapText="1"/>
    </xf>
    <xf numFmtId="166" fontId="3" fillId="0" borderId="5" xfId="49" applyNumberFormat="1" applyFont="1" applyFill="1" applyBorder="1" applyAlignment="1">
      <alignment horizontal="right" wrapText="1"/>
    </xf>
    <xf numFmtId="166" fontId="3" fillId="0" borderId="21" xfId="49" applyNumberFormat="1" applyFont="1" applyFill="1" applyBorder="1" applyAlignment="1">
      <alignment horizontal="right" wrapText="1"/>
    </xf>
    <xf numFmtId="166" fontId="3" fillId="0" borderId="6" xfId="49" applyNumberFormat="1" applyFont="1" applyFill="1" applyBorder="1" applyAlignment="1">
      <alignment horizontal="right" wrapText="1"/>
    </xf>
    <xf numFmtId="166" fontId="3" fillId="0" borderId="15" xfId="49" applyNumberFormat="1" applyFont="1" applyFill="1" applyBorder="1" applyAlignment="1">
      <alignment horizontal="right" wrapText="1"/>
    </xf>
    <xf numFmtId="166" fontId="6" fillId="0" borderId="20" xfId="50" applyNumberFormat="1" applyFont="1" applyFill="1" applyBorder="1" applyAlignment="1">
      <alignment horizontal="right" wrapText="1"/>
    </xf>
    <xf numFmtId="166" fontId="6" fillId="0" borderId="47" xfId="50" applyNumberFormat="1" applyFont="1" applyFill="1" applyBorder="1" applyAlignment="1">
      <alignment horizontal="right" wrapText="1"/>
    </xf>
    <xf numFmtId="166" fontId="6" fillId="0" borderId="4" xfId="50" applyNumberFormat="1" applyFont="1" applyFill="1" applyBorder="1" applyAlignment="1">
      <alignment horizontal="right" wrapText="1"/>
    </xf>
    <xf numFmtId="166" fontId="6" fillId="0" borderId="5" xfId="50" applyNumberFormat="1" applyFont="1" applyFill="1" applyBorder="1" applyAlignment="1">
      <alignment horizontal="right" wrapText="1"/>
    </xf>
    <xf numFmtId="166" fontId="3" fillId="0" borderId="20" xfId="50" applyNumberFormat="1" applyFont="1" applyFill="1" applyBorder="1" applyAlignment="1">
      <alignment horizontal="right" wrapText="1"/>
    </xf>
    <xf numFmtId="166" fontId="3" fillId="0" borderId="47" xfId="50" applyNumberFormat="1" applyFont="1" applyFill="1" applyBorder="1" applyAlignment="1">
      <alignment horizontal="right" wrapText="1"/>
    </xf>
    <xf numFmtId="166" fontId="3" fillId="0" borderId="4" xfId="50" applyNumberFormat="1" applyFont="1" applyFill="1" applyBorder="1" applyAlignment="1">
      <alignment horizontal="right" wrapText="1"/>
    </xf>
    <xf numFmtId="166" fontId="3" fillId="0" borderId="5" xfId="50" applyNumberFormat="1" applyFont="1" applyFill="1" applyBorder="1" applyAlignment="1">
      <alignment horizontal="right" wrapText="1"/>
    </xf>
    <xf numFmtId="166" fontId="3" fillId="0" borderId="21" xfId="50" applyNumberFormat="1" applyFont="1" applyFill="1" applyBorder="1" applyAlignment="1">
      <alignment horizontal="right" wrapText="1"/>
    </xf>
    <xf numFmtId="166" fontId="3" fillId="0" borderId="48" xfId="50" applyNumberFormat="1" applyFont="1" applyFill="1" applyBorder="1" applyAlignment="1">
      <alignment horizontal="right" wrapText="1"/>
    </xf>
    <xf numFmtId="166" fontId="3" fillId="0" borderId="6" xfId="50" applyNumberFormat="1" applyFont="1" applyFill="1" applyBorder="1" applyAlignment="1">
      <alignment horizontal="right" wrapText="1"/>
    </xf>
    <xf numFmtId="166" fontId="3" fillId="0" borderId="15" xfId="50" applyNumberFormat="1" applyFont="1" applyFill="1" applyBorder="1" applyAlignment="1">
      <alignment horizontal="right" wrapText="1"/>
    </xf>
    <xf numFmtId="164" fontId="3" fillId="0" borderId="4" xfId="44" quotePrefix="1" applyNumberFormat="1" applyFont="1" applyFill="1" applyBorder="1" applyAlignment="1">
      <alignment horizontal="right"/>
    </xf>
    <xf numFmtId="43" fontId="8" fillId="0" borderId="0" xfId="44" applyNumberFormat="1" applyFont="1" applyFill="1" applyAlignment="1"/>
    <xf numFmtId="164" fontId="15" fillId="0" borderId="16" xfId="47" applyNumberFormat="1" applyFont="1" applyFill="1" applyBorder="1" applyAlignment="1">
      <alignment horizontal="right"/>
    </xf>
    <xf numFmtId="164" fontId="15" fillId="0" borderId="109" xfId="47" applyNumberFormat="1" applyFont="1" applyFill="1" applyBorder="1" applyAlignment="1">
      <alignment horizontal="right"/>
    </xf>
    <xf numFmtId="164" fontId="15" fillId="0" borderId="17" xfId="47" applyNumberFormat="1" applyFont="1" applyFill="1" applyBorder="1" applyAlignment="1">
      <alignment horizontal="right"/>
    </xf>
    <xf numFmtId="164" fontId="15" fillId="0" borderId="18" xfId="47" applyNumberFormat="1" applyFont="1" applyFill="1" applyBorder="1" applyAlignment="1">
      <alignment horizontal="right"/>
    </xf>
    <xf numFmtId="164" fontId="16" fillId="0" borderId="20" xfId="47" applyNumberFormat="1" applyFont="1" applyFill="1" applyBorder="1" applyAlignment="1">
      <alignment horizontal="right"/>
    </xf>
    <xf numFmtId="164" fontId="16" fillId="0" borderId="47" xfId="47" applyNumberFormat="1" applyFont="1" applyFill="1" applyBorder="1" applyAlignment="1">
      <alignment horizontal="right"/>
    </xf>
    <xf numFmtId="164" fontId="16" fillId="0" borderId="5" xfId="47" applyNumberFormat="1" applyFont="1" applyFill="1" applyBorder="1" applyAlignment="1">
      <alignment horizontal="right"/>
    </xf>
    <xf numFmtId="164" fontId="16" fillId="0" borderId="20" xfId="47" applyNumberFormat="1" applyFont="1" applyFill="1" applyBorder="1" applyAlignment="1"/>
    <xf numFmtId="164" fontId="16" fillId="0" borderId="21" xfId="47" applyNumberFormat="1" applyFont="1" applyFill="1" applyBorder="1" applyAlignment="1"/>
    <xf numFmtId="164" fontId="16" fillId="0" borderId="48" xfId="47" applyNumberFormat="1" applyFont="1" applyFill="1" applyBorder="1" applyAlignment="1">
      <alignment horizontal="right"/>
    </xf>
    <xf numFmtId="164" fontId="16" fillId="0" borderId="6" xfId="47" applyNumberFormat="1" applyFont="1" applyFill="1" applyBorder="1" applyAlignment="1">
      <alignment horizontal="right"/>
    </xf>
    <xf numFmtId="164" fontId="16" fillId="0" borderId="15" xfId="47" applyNumberFormat="1" applyFont="1" applyFill="1" applyBorder="1" applyAlignment="1">
      <alignment horizontal="right"/>
    </xf>
    <xf numFmtId="164" fontId="49" fillId="34" borderId="17" xfId="44" applyNumberFormat="1" applyFont="1" applyFill="1" applyBorder="1" applyAlignment="1">
      <alignment horizontal="right"/>
    </xf>
    <xf numFmtId="164" fontId="49" fillId="34" borderId="18" xfId="44" applyNumberFormat="1" applyFont="1" applyFill="1" applyBorder="1" applyAlignment="1">
      <alignment horizontal="right"/>
    </xf>
    <xf numFmtId="164" fontId="48" fillId="0" borderId="4" xfId="44" applyNumberFormat="1" applyFont="1" applyFill="1" applyBorder="1" applyAlignment="1" applyProtection="1">
      <alignment horizontal="right"/>
      <protection locked="0"/>
    </xf>
    <xf numFmtId="164" fontId="48" fillId="0" borderId="8" xfId="44" applyNumberFormat="1" applyFont="1" applyFill="1" applyBorder="1" applyAlignment="1">
      <alignment horizontal="right"/>
    </xf>
    <xf numFmtId="164" fontId="9" fillId="0" borderId="65" xfId="44" applyNumberFormat="1" applyFont="1" applyFill="1" applyBorder="1" applyAlignment="1">
      <alignment horizontal="right"/>
    </xf>
    <xf numFmtId="164" fontId="9" fillId="0" borderId="49" xfId="44" applyNumberFormat="1" applyFont="1" applyFill="1" applyBorder="1" applyAlignment="1">
      <alignment horizontal="right"/>
    </xf>
    <xf numFmtId="164" fontId="9" fillId="0" borderId="110" xfId="44" applyNumberFormat="1" applyFont="1" applyFill="1" applyBorder="1" applyAlignment="1">
      <alignment horizontal="right"/>
    </xf>
    <xf numFmtId="164" fontId="3" fillId="0" borderId="10" xfId="44" applyNumberFormat="1" applyFont="1" applyFill="1" applyBorder="1" applyAlignment="1">
      <alignment horizontal="right"/>
    </xf>
    <xf numFmtId="164" fontId="3" fillId="0" borderId="8" xfId="44" applyNumberFormat="1" applyFont="1" applyFill="1" applyBorder="1" applyAlignment="1">
      <alignment horizontal="right"/>
    </xf>
    <xf numFmtId="164" fontId="9" fillId="0" borderId="111" xfId="44" applyNumberFormat="1" applyFont="1" applyFill="1" applyBorder="1" applyAlignment="1">
      <alignment horizontal="right"/>
    </xf>
    <xf numFmtId="164" fontId="7" fillId="0" borderId="111" xfId="44" applyNumberFormat="1" applyFont="1" applyFill="1" applyBorder="1" applyAlignment="1">
      <alignment horizontal="right"/>
    </xf>
    <xf numFmtId="164" fontId="7" fillId="0" borderId="10" xfId="44" applyNumberFormat="1" applyFont="1" applyFill="1" applyBorder="1" applyAlignment="1">
      <alignment horizontal="right"/>
    </xf>
    <xf numFmtId="164" fontId="7" fillId="0" borderId="11" xfId="44" applyNumberFormat="1" applyFont="1" applyFill="1" applyBorder="1" applyAlignment="1">
      <alignment horizontal="right"/>
    </xf>
    <xf numFmtId="164" fontId="7" fillId="0" borderId="21" xfId="44" applyNumberFormat="1" applyFont="1" applyFill="1" applyBorder="1" applyAlignment="1">
      <alignment horizontal="right"/>
    </xf>
    <xf numFmtId="164" fontId="7" fillId="0" borderId="15" xfId="44" applyNumberFormat="1" applyFont="1" applyFill="1" applyBorder="1" applyAlignment="1">
      <alignment horizontal="right"/>
    </xf>
    <xf numFmtId="164" fontId="9" fillId="0" borderId="112" xfId="44" applyNumberFormat="1" applyFont="1" applyFill="1" applyBorder="1" applyAlignment="1">
      <alignment horizontal="right"/>
    </xf>
    <xf numFmtId="164" fontId="9" fillId="0" borderId="113" xfId="44" applyNumberFormat="1" applyFont="1" applyFill="1" applyBorder="1" applyAlignment="1"/>
    <xf numFmtId="164" fontId="9" fillId="0" borderId="114" xfId="44" applyNumberFormat="1" applyFont="1" applyFill="1" applyBorder="1" applyAlignment="1">
      <alignment horizontal="right"/>
    </xf>
    <xf numFmtId="164" fontId="6" fillId="0" borderId="0" xfId="44" applyNumberFormat="1" applyFont="1" applyFill="1" applyBorder="1" applyAlignment="1">
      <alignment horizontal="right"/>
    </xf>
    <xf numFmtId="164" fontId="9" fillId="0" borderId="115" xfId="44" applyNumberFormat="1" applyFont="1" applyFill="1" applyBorder="1" applyAlignment="1">
      <alignment horizontal="right"/>
    </xf>
    <xf numFmtId="164" fontId="2" fillId="0" borderId="35" xfId="44" applyNumberFormat="1" applyFont="1" applyFill="1" applyBorder="1" applyAlignment="1">
      <alignment horizontal="right"/>
    </xf>
    <xf numFmtId="164" fontId="2" fillId="0" borderId="55" xfId="44" applyNumberFormat="1" applyFont="1" applyFill="1" applyBorder="1" applyAlignment="1">
      <alignment horizontal="right"/>
    </xf>
    <xf numFmtId="164" fontId="2" fillId="0" borderId="47" xfId="44" applyNumberFormat="1" applyFont="1" applyFill="1" applyBorder="1" applyAlignment="1">
      <alignment horizontal="right"/>
    </xf>
    <xf numFmtId="164" fontId="2" fillId="0" borderId="19" xfId="44" applyNumberFormat="1" applyFont="1" applyFill="1" applyBorder="1" applyAlignment="1">
      <alignment horizontal="right"/>
    </xf>
    <xf numFmtId="164" fontId="2" fillId="0" borderId="97" xfId="44" applyNumberFormat="1" applyFont="1" applyFill="1" applyBorder="1" applyAlignment="1">
      <alignment horizontal="right"/>
    </xf>
    <xf numFmtId="164" fontId="9" fillId="0" borderId="62" xfId="44" applyNumberFormat="1" applyFont="1" applyFill="1" applyBorder="1" applyAlignment="1">
      <alignment horizontal="right"/>
    </xf>
    <xf numFmtId="164" fontId="6" fillId="0" borderId="49" xfId="44" applyNumberFormat="1" applyFont="1" applyFill="1" applyBorder="1" applyAlignment="1">
      <alignment horizontal="right"/>
    </xf>
    <xf numFmtId="164" fontId="7" fillId="0" borderId="65" xfId="44" applyNumberFormat="1" applyFont="1" applyFill="1" applyBorder="1" applyAlignment="1">
      <alignment horizontal="right"/>
    </xf>
    <xf numFmtId="164" fontId="7" fillId="0" borderId="116" xfId="44" applyNumberFormat="1" applyFont="1" applyFill="1" applyBorder="1" applyAlignment="1">
      <alignment horizontal="right"/>
    </xf>
    <xf numFmtId="164" fontId="2" fillId="0" borderId="117" xfId="44" applyNumberFormat="1" applyFont="1" applyFill="1" applyBorder="1" applyAlignment="1">
      <alignment horizontal="right"/>
    </xf>
    <xf numFmtId="164" fontId="2" fillId="0" borderId="118" xfId="44" applyNumberFormat="1" applyFont="1" applyFill="1" applyBorder="1" applyAlignment="1">
      <alignment horizontal="right"/>
    </xf>
    <xf numFmtId="164" fontId="7" fillId="0" borderId="62" xfId="44" applyNumberFormat="1" applyFont="1" applyFill="1" applyBorder="1" applyAlignment="1">
      <alignment horizontal="right"/>
    </xf>
    <xf numFmtId="164" fontId="2" fillId="0" borderId="14" xfId="44" applyNumberFormat="1" applyFont="1" applyFill="1" applyBorder="1" applyAlignment="1">
      <alignment horizontal="right"/>
    </xf>
    <xf numFmtId="164" fontId="3" fillId="0" borderId="14" xfId="44" applyNumberFormat="1" applyFont="1" applyFill="1" applyBorder="1" applyAlignment="1">
      <alignment horizontal="right"/>
    </xf>
    <xf numFmtId="164" fontId="2" fillId="0" borderId="119" xfId="44" applyNumberFormat="1" applyFont="1" applyFill="1" applyBorder="1" applyAlignment="1">
      <alignment horizontal="right"/>
    </xf>
    <xf numFmtId="164" fontId="7" fillId="0" borderId="120" xfId="44" applyNumberFormat="1" applyFont="1" applyFill="1" applyBorder="1" applyAlignment="1">
      <alignment horizontal="right"/>
    </xf>
    <xf numFmtId="164" fontId="2" fillId="0" borderId="86" xfId="44" applyNumberFormat="1" applyFont="1" applyFill="1" applyBorder="1" applyAlignment="1">
      <alignment horizontal="right"/>
    </xf>
    <xf numFmtId="164" fontId="3" fillId="0" borderId="86" xfId="44" applyNumberFormat="1" applyFont="1" applyFill="1" applyBorder="1" applyAlignment="1">
      <alignment horizontal="right"/>
    </xf>
    <xf numFmtId="164" fontId="2" fillId="0" borderId="121" xfId="44" applyNumberFormat="1" applyFont="1" applyFill="1" applyBorder="1" applyAlignment="1">
      <alignment horizontal="right"/>
    </xf>
    <xf numFmtId="164" fontId="9" fillId="0" borderId="19" xfId="44" applyNumberFormat="1" applyFont="1" applyFill="1" applyBorder="1" applyAlignment="1">
      <alignment horizontal="right"/>
    </xf>
    <xf numFmtId="164" fontId="9" fillId="0" borderId="97" xfId="44" applyNumberFormat="1" applyFont="1" applyFill="1" applyBorder="1" applyAlignment="1">
      <alignment horizontal="right"/>
    </xf>
    <xf numFmtId="164" fontId="7" fillId="0" borderId="47" xfId="44" applyNumberFormat="1" applyFont="1" applyFill="1" applyBorder="1" applyAlignment="1">
      <alignment horizontal="right"/>
    </xf>
    <xf numFmtId="164" fontId="7" fillId="0" borderId="35" xfId="44" applyNumberFormat="1" applyFont="1" applyFill="1" applyBorder="1" applyAlignment="1">
      <alignment horizontal="right"/>
    </xf>
    <xf numFmtId="164" fontId="7" fillId="0" borderId="55" xfId="44" applyNumberFormat="1" applyFont="1" applyFill="1" applyBorder="1" applyAlignment="1">
      <alignment horizontal="right"/>
    </xf>
    <xf numFmtId="164" fontId="7" fillId="0" borderId="19" xfId="44" applyNumberFormat="1" applyFont="1" applyFill="1" applyBorder="1" applyAlignment="1">
      <alignment horizontal="right"/>
    </xf>
    <xf numFmtId="164" fontId="7" fillId="0" borderId="97" xfId="44" applyNumberFormat="1" applyFont="1" applyFill="1" applyBorder="1" applyAlignment="1">
      <alignment horizontal="right"/>
    </xf>
    <xf numFmtId="164" fontId="48" fillId="0" borderId="73" xfId="44" applyNumberFormat="1" applyFont="1" applyFill="1" applyBorder="1" applyAlignment="1">
      <alignment horizontal="right"/>
    </xf>
    <xf numFmtId="0" fontId="2" fillId="33" borderId="1" xfId="0" applyFont="1" applyFill="1" applyBorder="1" applyAlignment="1">
      <alignment horizontal="center" vertical="center"/>
    </xf>
    <xf numFmtId="0" fontId="48" fillId="33" borderId="43" xfId="0" applyFont="1" applyFill="1" applyBorder="1" applyAlignment="1">
      <alignment horizontal="center" vertical="center" wrapText="1"/>
    </xf>
    <xf numFmtId="2" fontId="49" fillId="0" borderId="16" xfId="44" applyNumberFormat="1" applyFont="1" applyFill="1" applyBorder="1" applyAlignment="1">
      <alignment horizontal="right"/>
    </xf>
    <xf numFmtId="2" fontId="49" fillId="0" borderId="17" xfId="44" applyNumberFormat="1" applyFont="1" applyFill="1" applyBorder="1" applyAlignment="1">
      <alignment horizontal="right"/>
    </xf>
    <xf numFmtId="2" fontId="48" fillId="0" borderId="21" xfId="44" applyNumberFormat="1" applyFont="1" applyFill="1" applyBorder="1" applyAlignment="1">
      <alignment horizontal="right"/>
    </xf>
    <xf numFmtId="2" fontId="48" fillId="0" borderId="6" xfId="44" applyNumberFormat="1" applyFont="1" applyFill="1" applyBorder="1" applyAlignment="1">
      <alignment horizontal="right"/>
    </xf>
    <xf numFmtId="2" fontId="49" fillId="0" borderId="10" xfId="44" applyNumberFormat="1" applyFont="1" applyFill="1" applyBorder="1" applyAlignment="1">
      <alignment horizontal="right"/>
    </xf>
    <xf numFmtId="2" fontId="48" fillId="0" borderId="10" xfId="44" applyNumberFormat="1" applyFont="1" applyFill="1" applyBorder="1" applyAlignment="1">
      <alignment horizontal="right"/>
    </xf>
    <xf numFmtId="2" fontId="48" fillId="0" borderId="35" xfId="44" applyNumberFormat="1" applyFont="1" applyFill="1" applyBorder="1" applyAlignment="1">
      <alignment horizontal="right"/>
    </xf>
    <xf numFmtId="2" fontId="48" fillId="0" borderId="19" xfId="44" applyNumberFormat="1" applyFont="1" applyFill="1" applyBorder="1" applyAlignment="1">
      <alignment horizontal="right"/>
    </xf>
    <xf numFmtId="2" fontId="49" fillId="0" borderId="19" xfId="44" applyNumberFormat="1" applyFont="1" applyFill="1" applyBorder="1" applyAlignment="1">
      <alignment horizontal="right"/>
    </xf>
    <xf numFmtId="2" fontId="15" fillId="0" borderId="10" xfId="44" applyNumberFormat="1" applyFont="1" applyFill="1" applyBorder="1" applyAlignment="1">
      <alignment horizontal="right"/>
    </xf>
    <xf numFmtId="2" fontId="8" fillId="0" borderId="11" xfId="44" applyNumberFormat="1" applyFont="1" applyFill="1" applyBorder="1" applyAlignment="1">
      <alignment horizontal="right"/>
    </xf>
    <xf numFmtId="2" fontId="49" fillId="0" borderId="20" xfId="44" applyNumberFormat="1" applyFont="1" applyFill="1" applyBorder="1" applyAlignment="1">
      <alignment horizontal="right"/>
    </xf>
    <xf numFmtId="2" fontId="49" fillId="0" borderId="4" xfId="44" applyNumberFormat="1" applyFont="1" applyFill="1" applyBorder="1" applyAlignment="1">
      <alignment horizontal="right"/>
    </xf>
    <xf numFmtId="2" fontId="15" fillId="0" borderId="4" xfId="44" applyNumberFormat="1" applyFont="1" applyFill="1" applyBorder="1" applyAlignment="1">
      <alignment horizontal="right"/>
    </xf>
    <xf numFmtId="2" fontId="16" fillId="0" borderId="4" xfId="44" applyNumberFormat="1" applyFont="1" applyFill="1" applyBorder="1" applyAlignment="1">
      <alignment horizontal="right"/>
    </xf>
    <xf numFmtId="2" fontId="16" fillId="0" borderId="4" xfId="44" applyNumberFormat="1" applyFont="1" applyFill="1" applyBorder="1" applyAlignment="1"/>
    <xf numFmtId="2" fontId="16" fillId="0" borderId="6" xfId="44" applyNumberFormat="1" applyFont="1" applyFill="1" applyBorder="1" applyAlignment="1">
      <alignment horizontal="right"/>
    </xf>
    <xf numFmtId="2" fontId="3" fillId="0" borderId="10" xfId="0" applyNumberFormat="1" applyFont="1" applyFill="1" applyBorder="1" applyAlignment="1">
      <alignment horizontal="right"/>
    </xf>
    <xf numFmtId="167" fontId="2" fillId="0" borderId="0" xfId="0" applyNumberFormat="1" applyFont="1" applyFill="1" applyAlignment="1"/>
    <xf numFmtId="164" fontId="2" fillId="0" borderId="8" xfId="0" applyNumberFormat="1" applyFont="1" applyFill="1" applyBorder="1" applyAlignment="1"/>
    <xf numFmtId="164" fontId="2" fillId="0" borderId="9" xfId="0" applyNumberFormat="1" applyFont="1" applyFill="1" applyBorder="1" applyAlignment="1"/>
    <xf numFmtId="164" fontId="2" fillId="0" borderId="0" xfId="0" applyNumberFormat="1" applyFont="1" applyFill="1" applyBorder="1" applyAlignment="1">
      <alignment horizontal="right"/>
    </xf>
    <xf numFmtId="164" fontId="2" fillId="0" borderId="35" xfId="0" applyNumberFormat="1" applyFont="1" applyFill="1" applyBorder="1" applyAlignment="1"/>
    <xf numFmtId="2" fontId="8" fillId="0" borderId="122" xfId="44" applyNumberFormat="1" applyFont="1" applyFill="1" applyBorder="1" applyAlignment="1"/>
    <xf numFmtId="2" fontId="7" fillId="0" borderId="5" xfId="44" applyNumberFormat="1" applyFont="1" applyFill="1" applyBorder="1" applyAlignment="1"/>
    <xf numFmtId="2" fontId="7" fillId="0" borderId="15" xfId="44" applyNumberFormat="1" applyFont="1" applyFill="1" applyBorder="1" applyAlignment="1"/>
    <xf numFmtId="0" fontId="2" fillId="33" borderId="41" xfId="0" applyFont="1" applyFill="1" applyBorder="1" applyAlignment="1">
      <alignment horizontal="center" vertical="center"/>
    </xf>
    <xf numFmtId="164" fontId="57" fillId="34" borderId="17" xfId="0" applyNumberFormat="1" applyFont="1" applyFill="1" applyBorder="1" applyAlignment="1">
      <alignment horizontal="right"/>
    </xf>
    <xf numFmtId="164" fontId="15" fillId="34" borderId="17" xfId="47" applyNumberFormat="1" applyFont="1" applyFill="1" applyBorder="1" applyAlignment="1">
      <alignment horizontal="right"/>
    </xf>
    <xf numFmtId="0" fontId="2" fillId="33" borderId="124" xfId="0" applyFont="1" applyFill="1" applyBorder="1" applyAlignment="1">
      <alignment horizontal="center" vertical="center"/>
    </xf>
    <xf numFmtId="0" fontId="2" fillId="33" borderId="125" xfId="0" applyFont="1" applyFill="1" applyBorder="1" applyAlignment="1">
      <alignment horizontal="center" vertical="center" wrapText="1"/>
    </xf>
    <xf numFmtId="0" fontId="2" fillId="33" borderId="125" xfId="0" applyFont="1" applyFill="1" applyBorder="1" applyAlignment="1">
      <alignment horizontal="center" vertical="center"/>
    </xf>
    <xf numFmtId="0" fontId="2" fillId="33" borderId="126" xfId="0" applyFont="1" applyFill="1" applyBorder="1" applyAlignment="1">
      <alignment horizontal="center" vertical="center" wrapText="1"/>
    </xf>
    <xf numFmtId="164" fontId="6" fillId="0" borderId="70" xfId="0" applyNumberFormat="1" applyFont="1" applyFill="1" applyBorder="1" applyAlignment="1"/>
    <xf numFmtId="164" fontId="3" fillId="0" borderId="73" xfId="0" applyNumberFormat="1" applyFont="1" applyFill="1" applyBorder="1" applyAlignment="1"/>
    <xf numFmtId="164" fontId="6" fillId="0" borderId="73" xfId="0" applyNumberFormat="1" applyFont="1" applyBorder="1"/>
    <xf numFmtId="164" fontId="16" fillId="0" borderId="73" xfId="0" applyNumberFormat="1" applyFont="1" applyBorder="1"/>
    <xf numFmtId="164" fontId="7" fillId="0" borderId="70" xfId="0" applyNumberFormat="1" applyFont="1" applyFill="1" applyBorder="1"/>
    <xf numFmtId="164" fontId="7" fillId="0" borderId="73" xfId="0" applyNumberFormat="1" applyFont="1" applyFill="1" applyBorder="1"/>
    <xf numFmtId="164" fontId="7" fillId="0" borderId="116" xfId="0" applyNumberFormat="1" applyFont="1" applyFill="1" applyBorder="1" applyAlignment="1">
      <alignment horizontal="right"/>
    </xf>
    <xf numFmtId="164" fontId="9" fillId="0" borderId="116" xfId="0" applyNumberFormat="1" applyFont="1" applyFill="1" applyBorder="1" applyAlignment="1">
      <alignment horizontal="right"/>
    </xf>
    <xf numFmtId="164" fontId="7" fillId="0" borderId="123" xfId="0" applyNumberFormat="1" applyFont="1" applyFill="1" applyBorder="1" applyAlignment="1">
      <alignment horizontal="right"/>
    </xf>
    <xf numFmtId="0" fontId="9" fillId="35" borderId="102" xfId="0" applyNumberFormat="1" applyFont="1" applyFill="1" applyBorder="1" applyAlignment="1">
      <alignment horizontal="left" vertical="center"/>
    </xf>
    <xf numFmtId="0" fontId="2" fillId="35" borderId="53" xfId="0" applyNumberFormat="1" applyFont="1" applyFill="1" applyBorder="1" applyAlignment="1">
      <alignment horizontal="left" vertical="center"/>
    </xf>
    <xf numFmtId="164" fontId="2" fillId="0" borderId="20" xfId="0" applyNumberFormat="1" applyFont="1" applyFill="1" applyBorder="1" applyAlignment="1"/>
    <xf numFmtId="164" fontId="3" fillId="0" borderId="4" xfId="0" applyNumberFormat="1" applyFont="1" applyFill="1" applyBorder="1" applyAlignment="1">
      <alignment horizontal="right" vertical="center"/>
    </xf>
    <xf numFmtId="2" fontId="2" fillId="0" borderId="19" xfId="0" applyNumberFormat="1" applyFont="1" applyFill="1" applyBorder="1" applyAlignment="1"/>
    <xf numFmtId="2" fontId="2" fillId="0" borderId="10" xfId="0" applyNumberFormat="1" applyFont="1" applyFill="1" applyBorder="1" applyAlignment="1"/>
    <xf numFmtId="2" fontId="3" fillId="0" borderId="19" xfId="0" applyNumberFormat="1" applyFont="1" applyFill="1" applyBorder="1" applyAlignment="1">
      <alignment horizontal="right"/>
    </xf>
    <xf numFmtId="164" fontId="9" fillId="0" borderId="127" xfId="0" applyNumberFormat="1" applyFont="1" applyFill="1" applyBorder="1" applyAlignment="1">
      <alignment horizontal="right" vertical="center"/>
    </xf>
    <xf numFmtId="164" fontId="9" fillId="0" borderId="128" xfId="0" applyNumberFormat="1" applyFont="1" applyFill="1" applyBorder="1" applyAlignment="1">
      <alignment horizontal="right" vertical="center"/>
    </xf>
    <xf numFmtId="164" fontId="2" fillId="0" borderId="10" xfId="0" applyNumberFormat="1" applyFont="1" applyFill="1" applyBorder="1" applyAlignment="1"/>
    <xf numFmtId="164" fontId="3" fillId="0" borderId="20" xfId="0" applyNumberFormat="1" applyFont="1" applyFill="1" applyBorder="1" applyAlignment="1"/>
    <xf numFmtId="164" fontId="2" fillId="0" borderId="4" xfId="0" applyNumberFormat="1" applyFont="1" applyFill="1" applyBorder="1" applyAlignment="1"/>
    <xf numFmtId="164" fontId="2" fillId="0" borderId="6" xfId="0" applyNumberFormat="1" applyFont="1" applyFill="1" applyBorder="1" applyAlignment="1"/>
    <xf numFmtId="164" fontId="8" fillId="0" borderId="5" xfId="0" applyNumberFormat="1" applyFont="1" applyFill="1" applyBorder="1" applyAlignment="1"/>
    <xf numFmtId="164" fontId="7" fillId="0" borderId="5" xfId="0" applyNumberFormat="1" applyFont="1" applyFill="1" applyBorder="1" applyAlignment="1"/>
    <xf numFmtId="168" fontId="2" fillId="34" borderId="0" xfId="0" applyNumberFormat="1" applyFont="1" applyFill="1"/>
    <xf numFmtId="164" fontId="2" fillId="34" borderId="0" xfId="0" applyNumberFormat="1" applyFont="1" applyFill="1"/>
    <xf numFmtId="168" fontId="58" fillId="34" borderId="0" xfId="0" applyNumberFormat="1" applyFont="1" applyFill="1"/>
    <xf numFmtId="164" fontId="16" fillId="0" borderId="5" xfId="0" applyNumberFormat="1" applyFont="1" applyBorder="1" applyAlignment="1"/>
    <xf numFmtId="164" fontId="7" fillId="0" borderId="9" xfId="0" applyNumberFormat="1" applyFont="1" applyFill="1" applyBorder="1" applyAlignment="1"/>
    <xf numFmtId="164" fontId="5" fillId="0" borderId="35" xfId="0" applyNumberFormat="1" applyFont="1" applyFill="1" applyBorder="1" applyAlignment="1">
      <alignment horizontal="right"/>
    </xf>
    <xf numFmtId="164" fontId="5" fillId="0" borderId="129" xfId="0" applyNumberFormat="1" applyFont="1" applyFill="1" applyBorder="1" applyAlignment="1">
      <alignment horizontal="right"/>
    </xf>
    <xf numFmtId="164" fontId="5" fillId="0" borderId="130" xfId="0" applyNumberFormat="1" applyFont="1" applyFill="1" applyBorder="1" applyAlignment="1">
      <alignment horizontal="right"/>
    </xf>
    <xf numFmtId="164" fontId="5" fillId="0" borderId="130" xfId="28" applyNumberFormat="1" applyFont="1" applyFill="1" applyBorder="1" applyAlignment="1">
      <alignment horizontal="right"/>
    </xf>
    <xf numFmtId="164" fontId="2" fillId="0" borderId="131" xfId="0" applyNumberFormat="1" applyFont="1" applyFill="1" applyBorder="1"/>
    <xf numFmtId="164" fontId="7" fillId="0" borderId="77" xfId="0" applyNumberFormat="1" applyFont="1" applyFill="1" applyBorder="1"/>
    <xf numFmtId="164" fontId="9" fillId="0" borderId="11" xfId="0" applyNumberFormat="1" applyFont="1" applyFill="1" applyBorder="1" applyAlignment="1">
      <alignment horizontal="right"/>
    </xf>
    <xf numFmtId="164" fontId="2" fillId="34" borderId="5" xfId="0" applyNumberFormat="1" applyFont="1" applyFill="1" applyBorder="1"/>
    <xf numFmtId="164" fontId="2" fillId="34" borderId="9" xfId="0" applyNumberFormat="1" applyFont="1" applyFill="1" applyBorder="1"/>
    <xf numFmtId="164" fontId="7" fillId="0" borderId="33" xfId="0" applyNumberFormat="1" applyFont="1" applyFill="1" applyBorder="1" applyAlignment="1">
      <alignment horizontal="right"/>
    </xf>
    <xf numFmtId="164" fontId="7" fillId="0" borderId="34" xfId="0" applyNumberFormat="1" applyFont="1" applyFill="1" applyBorder="1" applyAlignment="1">
      <alignment horizontal="right"/>
    </xf>
    <xf numFmtId="164" fontId="49" fillId="0" borderId="35" xfId="0" applyNumberFormat="1" applyFont="1" applyFill="1" applyBorder="1" applyAlignment="1">
      <alignment horizontal="right"/>
    </xf>
    <xf numFmtId="164" fontId="49" fillId="0" borderId="96" xfId="0" applyNumberFormat="1" applyFont="1" applyFill="1" applyBorder="1" applyAlignment="1">
      <alignment horizontal="right"/>
    </xf>
    <xf numFmtId="164" fontId="2" fillId="0" borderId="19" xfId="0" applyNumberFormat="1" applyFont="1" applyFill="1" applyBorder="1" applyAlignment="1">
      <alignment horizontal="right"/>
    </xf>
    <xf numFmtId="164" fontId="2" fillId="0" borderId="20" xfId="0" applyNumberFormat="1" applyFont="1" applyFill="1" applyBorder="1" applyAlignment="1">
      <alignment horizontal="right"/>
    </xf>
    <xf numFmtId="164" fontId="48" fillId="0" borderId="35" xfId="0" applyNumberFormat="1" applyFont="1" applyFill="1" applyBorder="1" applyAlignment="1">
      <alignment horizontal="right"/>
    </xf>
    <xf numFmtId="0" fontId="2" fillId="35" borderId="29" xfId="0" applyNumberFormat="1" applyFont="1" applyFill="1" applyBorder="1" applyAlignment="1">
      <alignment horizontal="left" vertical="center" indent="3"/>
    </xf>
    <xf numFmtId="0" fontId="8" fillId="35" borderId="31" xfId="0" applyNumberFormat="1" applyFont="1" applyFill="1" applyBorder="1" applyAlignment="1">
      <alignment horizontal="left"/>
    </xf>
    <xf numFmtId="164" fontId="49" fillId="0" borderId="19" xfId="0" applyNumberFormat="1" applyFont="1" applyFill="1" applyBorder="1" applyAlignment="1">
      <alignment horizontal="right"/>
    </xf>
    <xf numFmtId="164" fontId="49" fillId="0" borderId="11" xfId="0" applyNumberFormat="1" applyFont="1" applyFill="1" applyBorder="1" applyAlignment="1">
      <alignment horizontal="right"/>
    </xf>
    <xf numFmtId="164" fontId="8" fillId="0" borderId="10" xfId="0" applyNumberFormat="1" applyFont="1" applyFill="1" applyBorder="1" applyAlignment="1">
      <alignment horizontal="right"/>
    </xf>
    <xf numFmtId="164" fontId="8" fillId="0" borderId="11" xfId="0" applyNumberFormat="1" applyFont="1" applyFill="1" applyBorder="1" applyAlignment="1">
      <alignment horizontal="right"/>
    </xf>
    <xf numFmtId="0" fontId="2" fillId="35" borderId="31" xfId="0" applyNumberFormat="1" applyFont="1" applyFill="1" applyBorder="1" applyAlignment="1">
      <alignment horizontal="left" wrapText="1" indent="2"/>
    </xf>
    <xf numFmtId="164" fontId="48" fillId="0" borderId="47" xfId="0" applyNumberFormat="1" applyFont="1" applyFill="1" applyBorder="1" applyAlignment="1">
      <alignment horizontal="right"/>
    </xf>
    <xf numFmtId="0" fontId="2" fillId="35" borderId="52" xfId="0" applyNumberFormat="1" applyFont="1" applyFill="1" applyBorder="1" applyAlignment="1">
      <alignment horizontal="left" indent="2"/>
    </xf>
    <xf numFmtId="0" fontId="2" fillId="35" borderId="26" xfId="0" applyNumberFormat="1" applyFont="1" applyFill="1" applyBorder="1" applyAlignment="1">
      <alignment horizontal="left" wrapText="1" indent="2"/>
    </xf>
    <xf numFmtId="164" fontId="2" fillId="0" borderId="19" xfId="0" applyNumberFormat="1" applyFont="1" applyFill="1" applyBorder="1" applyAlignment="1"/>
    <xf numFmtId="164" fontId="2" fillId="0" borderId="11" xfId="0" applyNumberFormat="1" applyFont="1" applyFill="1" applyBorder="1" applyAlignment="1"/>
    <xf numFmtId="0" fontId="2" fillId="35" borderId="29" xfId="0" applyNumberFormat="1" applyFont="1" applyFill="1" applyBorder="1" applyAlignment="1">
      <alignment horizontal="left" indent="5"/>
    </xf>
    <xf numFmtId="0" fontId="2" fillId="35" borderId="30" xfId="0" applyNumberFormat="1" applyFont="1" applyFill="1" applyBorder="1" applyAlignment="1">
      <alignment horizontal="left" indent="4"/>
    </xf>
    <xf numFmtId="164" fontId="48" fillId="0" borderId="96" xfId="0" applyNumberFormat="1" applyFont="1" applyFill="1" applyBorder="1" applyAlignment="1">
      <alignment horizontal="right"/>
    </xf>
    <xf numFmtId="164" fontId="48" fillId="0" borderId="33" xfId="0" applyNumberFormat="1" applyFont="1" applyFill="1" applyBorder="1" applyAlignment="1">
      <alignment horizontal="right"/>
    </xf>
    <xf numFmtId="164" fontId="48" fillId="0" borderId="34" xfId="0" applyNumberFormat="1" applyFont="1" applyFill="1" applyBorder="1" applyAlignment="1">
      <alignment horizontal="right"/>
    </xf>
    <xf numFmtId="164" fontId="8" fillId="0" borderId="35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164" fontId="8" fillId="0" borderId="132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64" fontId="6" fillId="0" borderId="82" xfId="0" applyNumberFormat="1" applyFont="1" applyFill="1" applyBorder="1" applyAlignment="1">
      <alignment horizontal="right"/>
    </xf>
    <xf numFmtId="164" fontId="6" fillId="0" borderId="60" xfId="0" applyNumberFormat="1" applyFont="1" applyFill="1" applyBorder="1" applyAlignment="1">
      <alignment horizontal="right"/>
    </xf>
    <xf numFmtId="164" fontId="6" fillId="0" borderId="40" xfId="0" applyNumberFormat="1" applyFont="1" applyFill="1" applyBorder="1" applyAlignment="1">
      <alignment horizontal="right"/>
    </xf>
    <xf numFmtId="164" fontId="3" fillId="0" borderId="78" xfId="0" applyNumberFormat="1" applyFont="1" applyFill="1" applyBorder="1" applyAlignment="1">
      <alignment horizontal="right"/>
    </xf>
    <xf numFmtId="164" fontId="3" fillId="0" borderId="82" xfId="0" applyNumberFormat="1" applyFont="1" applyFill="1" applyBorder="1" applyAlignment="1">
      <alignment horizontal="right"/>
    </xf>
    <xf numFmtId="164" fontId="3" fillId="0" borderId="133" xfId="0" applyNumberFormat="1" applyFont="1" applyFill="1" applyBorder="1" applyAlignment="1">
      <alignment horizontal="right"/>
    </xf>
    <xf numFmtId="164" fontId="6" fillId="34" borderId="4" xfId="49" applyNumberFormat="1" applyFont="1" applyFill="1" applyBorder="1" applyAlignment="1">
      <alignment horizontal="right" wrapText="1"/>
    </xf>
    <xf numFmtId="164" fontId="6" fillId="34" borderId="5" xfId="49" applyNumberFormat="1" applyFont="1" applyFill="1" applyBorder="1" applyAlignment="1">
      <alignment horizontal="right" wrapText="1"/>
    </xf>
    <xf numFmtId="164" fontId="8" fillId="0" borderId="134" xfId="0" applyNumberFormat="1" applyFont="1" applyFill="1" applyBorder="1" applyAlignment="1">
      <alignment horizontal="right"/>
    </xf>
    <xf numFmtId="164" fontId="8" fillId="0" borderId="135" xfId="0" applyNumberFormat="1" applyFont="1" applyFill="1" applyBorder="1" applyAlignment="1">
      <alignment horizontal="right"/>
    </xf>
    <xf numFmtId="164" fontId="8" fillId="0" borderId="136" xfId="0" applyNumberFormat="1" applyFont="1" applyFill="1" applyBorder="1" applyAlignment="1">
      <alignment horizontal="right"/>
    </xf>
    <xf numFmtId="164" fontId="8" fillId="0" borderId="8" xfId="0" applyNumberFormat="1" applyFont="1" applyFill="1" applyBorder="1" applyAlignment="1">
      <alignment horizontal="right"/>
    </xf>
    <xf numFmtId="164" fontId="8" fillId="0" borderId="9" xfId="0" applyNumberFormat="1" applyFont="1" applyFill="1" applyBorder="1" applyAlignment="1">
      <alignment horizontal="right"/>
    </xf>
    <xf numFmtId="0" fontId="2" fillId="35" borderId="137" xfId="0" applyNumberFormat="1" applyFont="1" applyFill="1" applyBorder="1" applyAlignment="1">
      <alignment horizontal="left" vertical="center" indent="1"/>
    </xf>
    <xf numFmtId="0" fontId="2" fillId="35" borderId="138" xfId="0" applyNumberFormat="1" applyFont="1" applyFill="1" applyBorder="1" applyAlignment="1">
      <alignment vertical="center"/>
    </xf>
    <xf numFmtId="164" fontId="8" fillId="0" borderId="139" xfId="0" applyNumberFormat="1" applyFont="1" applyFill="1" applyBorder="1" applyAlignment="1">
      <alignment horizontal="right"/>
    </xf>
    <xf numFmtId="164" fontId="8" fillId="0" borderId="140" xfId="0" applyNumberFormat="1" applyFont="1" applyFill="1" applyBorder="1" applyAlignment="1">
      <alignment horizontal="right"/>
    </xf>
    <xf numFmtId="164" fontId="8" fillId="0" borderId="141" xfId="0" applyNumberFormat="1" applyFont="1" applyFill="1" applyBorder="1" applyAlignment="1">
      <alignment horizontal="right"/>
    </xf>
    <xf numFmtId="0" fontId="2" fillId="35" borderId="31" xfId="0" applyNumberFormat="1" applyFont="1" applyFill="1" applyBorder="1" applyAlignment="1"/>
    <xf numFmtId="164" fontId="0" fillId="0" borderId="0" xfId="0" applyNumberFormat="1" applyFill="1"/>
    <xf numFmtId="0" fontId="2" fillId="33" borderId="41" xfId="44" applyFont="1" applyFill="1" applyBorder="1" applyAlignment="1">
      <alignment horizontal="center" vertical="center" wrapText="1"/>
    </xf>
    <xf numFmtId="164" fontId="3" fillId="0" borderId="142" xfId="0" applyNumberFormat="1" applyFont="1" applyFill="1" applyBorder="1" applyAlignment="1">
      <alignment horizontal="right"/>
    </xf>
    <xf numFmtId="164" fontId="3" fillId="0" borderId="35" xfId="0" applyNumberFormat="1" applyFont="1" applyFill="1" applyBorder="1" applyAlignment="1">
      <alignment horizontal="right"/>
    </xf>
    <xf numFmtId="164" fontId="3" fillId="0" borderId="10" xfId="0" applyNumberFormat="1" applyFont="1" applyBorder="1"/>
    <xf numFmtId="164" fontId="3" fillId="35" borderId="10" xfId="0" applyNumberFormat="1" applyFont="1" applyFill="1" applyBorder="1"/>
    <xf numFmtId="2" fontId="7" fillId="0" borderId="11" xfId="44" applyNumberFormat="1" applyFont="1" applyFill="1" applyBorder="1" applyAlignment="1">
      <alignment horizontal="right"/>
    </xf>
    <xf numFmtId="2" fontId="3" fillId="0" borderId="20" xfId="44" applyNumberFormat="1" applyFont="1" applyFill="1" applyBorder="1"/>
    <xf numFmtId="2" fontId="3" fillId="0" borderId="4" xfId="44" applyNumberFormat="1" applyFont="1" applyFill="1" applyBorder="1"/>
    <xf numFmtId="2" fontId="3" fillId="0" borderId="5" xfId="44" applyNumberFormat="1" applyFont="1" applyFill="1" applyBorder="1"/>
    <xf numFmtId="2" fontId="3" fillId="0" borderId="21" xfId="44" applyNumberFormat="1" applyFont="1" applyFill="1" applyBorder="1"/>
    <xf numFmtId="2" fontId="3" fillId="0" borderId="6" xfId="44" applyNumberFormat="1" applyFont="1" applyFill="1" applyBorder="1"/>
    <xf numFmtId="2" fontId="3" fillId="0" borderId="15" xfId="44" applyNumberFormat="1" applyFont="1" applyFill="1" applyBorder="1"/>
    <xf numFmtId="0" fontId="2" fillId="33" borderId="67" xfId="44" applyFont="1" applyFill="1" applyBorder="1" applyAlignment="1">
      <alignment horizontal="center" vertical="center" wrapText="1"/>
    </xf>
    <xf numFmtId="164" fontId="1" fillId="0" borderId="0" xfId="47" applyNumberFormat="1"/>
    <xf numFmtId="0" fontId="3" fillId="33" borderId="41" xfId="44" applyFont="1" applyFill="1" applyBorder="1" applyAlignment="1">
      <alignment horizontal="center" vertical="center" wrapText="1"/>
    </xf>
    <xf numFmtId="0" fontId="3" fillId="33" borderId="43" xfId="44" applyFont="1" applyFill="1" applyBorder="1" applyAlignment="1">
      <alignment horizontal="center" vertical="center" wrapText="1"/>
    </xf>
    <xf numFmtId="0" fontId="19" fillId="34" borderId="0" xfId="44" applyFont="1" applyFill="1"/>
    <xf numFmtId="0" fontId="3" fillId="33" borderId="4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/>
    </xf>
    <xf numFmtId="0" fontId="2" fillId="0" borderId="0" xfId="44" applyFont="1" applyFill="1" applyBorder="1" applyAlignment="1">
      <alignment horizontal="left" vertical="center" wrapText="1"/>
    </xf>
    <xf numFmtId="0" fontId="2" fillId="33" borderId="0" xfId="44" applyFont="1" applyFill="1" applyBorder="1" applyAlignment="1">
      <alignment horizontal="center" vertical="center" wrapText="1"/>
    </xf>
    <xf numFmtId="0" fontId="2" fillId="33" borderId="143" xfId="44" applyFont="1" applyFill="1" applyBorder="1" applyAlignment="1">
      <alignment horizontal="center" vertical="center" wrapText="1"/>
    </xf>
    <xf numFmtId="2" fontId="6" fillId="0" borderId="16" xfId="44" applyNumberFormat="1" applyFont="1" applyFill="1" applyBorder="1" applyAlignment="1">
      <alignment horizontal="right"/>
    </xf>
    <xf numFmtId="2" fontId="6" fillId="0" borderId="17" xfId="44" applyNumberFormat="1" applyFont="1" applyFill="1" applyBorder="1" applyAlignment="1">
      <alignment horizontal="right"/>
    </xf>
    <xf numFmtId="2" fontId="6" fillId="0" borderId="18" xfId="44" applyNumberFormat="1" applyFont="1" applyFill="1" applyBorder="1" applyAlignment="1">
      <alignment horizontal="right"/>
    </xf>
    <xf numFmtId="2" fontId="6" fillId="0" borderId="20" xfId="44" applyNumberFormat="1" applyFont="1" applyFill="1" applyBorder="1" applyAlignment="1">
      <alignment horizontal="right"/>
    </xf>
    <xf numFmtId="2" fontId="6" fillId="0" borderId="4" xfId="44" applyNumberFormat="1" applyFont="1" applyFill="1" applyBorder="1" applyAlignment="1">
      <alignment horizontal="right"/>
    </xf>
    <xf numFmtId="2" fontId="6" fillId="0" borderId="5" xfId="44" applyNumberFormat="1" applyFont="1" applyFill="1" applyBorder="1" applyAlignment="1">
      <alignment horizontal="right"/>
    </xf>
    <xf numFmtId="2" fontId="3" fillId="0" borderId="20" xfId="44" applyNumberFormat="1" applyFont="1" applyFill="1" applyBorder="1" applyAlignment="1">
      <alignment horizontal="right"/>
    </xf>
    <xf numFmtId="2" fontId="3" fillId="0" borderId="4" xfId="44" applyNumberFormat="1" applyFont="1" applyFill="1" applyBorder="1" applyAlignment="1">
      <alignment horizontal="right"/>
    </xf>
    <xf numFmtId="2" fontId="3" fillId="0" borderId="5" xfId="44" applyNumberFormat="1" applyFont="1" applyFill="1" applyBorder="1" applyAlignment="1">
      <alignment horizontal="right"/>
    </xf>
    <xf numFmtId="2" fontId="3" fillId="0" borderId="21" xfId="44" applyNumberFormat="1" applyFont="1" applyFill="1" applyBorder="1" applyAlignment="1">
      <alignment horizontal="right"/>
    </xf>
    <xf numFmtId="2" fontId="3" fillId="0" borderId="6" xfId="44" applyNumberFormat="1" applyFont="1" applyFill="1" applyBorder="1" applyAlignment="1">
      <alignment horizontal="right"/>
    </xf>
    <xf numFmtId="2" fontId="3" fillId="0" borderId="15" xfId="44" applyNumberFormat="1" applyFont="1" applyFill="1" applyBorder="1" applyAlignment="1">
      <alignment horizontal="right"/>
    </xf>
    <xf numFmtId="164" fontId="3" fillId="0" borderId="21" xfId="0" applyNumberFormat="1" applyFont="1" applyFill="1" applyBorder="1"/>
    <xf numFmtId="164" fontId="6" fillId="0" borderId="4" xfId="0" applyNumberFormat="1" applyFont="1" applyFill="1" applyBorder="1"/>
    <xf numFmtId="164" fontId="6" fillId="0" borderId="5" xfId="0" applyNumberFormat="1" applyFont="1" applyFill="1" applyBorder="1"/>
    <xf numFmtId="2" fontId="6" fillId="0" borderId="4" xfId="0" applyNumberFormat="1" applyFont="1" applyFill="1" applyBorder="1"/>
    <xf numFmtId="2" fontId="6" fillId="0" borderId="5" xfId="0" applyNumberFormat="1" applyFont="1" applyFill="1" applyBorder="1"/>
    <xf numFmtId="2" fontId="3" fillId="0" borderId="4" xfId="0" applyNumberFormat="1" applyFont="1" applyFill="1" applyBorder="1"/>
    <xf numFmtId="2" fontId="3" fillId="0" borderId="5" xfId="0" applyNumberFormat="1" applyFont="1" applyFill="1" applyBorder="1"/>
    <xf numFmtId="164" fontId="3" fillId="0" borderId="6" xfId="0" applyNumberFormat="1" applyFont="1" applyFill="1" applyBorder="1"/>
    <xf numFmtId="164" fontId="3" fillId="0" borderId="15" xfId="0" applyNumberFormat="1" applyFont="1" applyFill="1" applyBorder="1"/>
    <xf numFmtId="2" fontId="8" fillId="0" borderId="144" xfId="44" applyNumberFormat="1" applyFont="1" applyFill="1" applyBorder="1" applyAlignment="1">
      <alignment horizontal="right"/>
    </xf>
    <xf numFmtId="2" fontId="7" fillId="0" borderId="144" xfId="44" applyNumberFormat="1" applyFont="1" applyFill="1" applyBorder="1" applyAlignment="1">
      <alignment horizontal="right"/>
    </xf>
    <xf numFmtId="2" fontId="7" fillId="0" borderId="46" xfId="44" applyNumberFormat="1" applyFont="1" applyFill="1" applyBorder="1" applyAlignment="1">
      <alignment horizontal="right"/>
    </xf>
    <xf numFmtId="1" fontId="0" fillId="0" borderId="0" xfId="0" applyNumberFormat="1"/>
    <xf numFmtId="1" fontId="0" fillId="0" borderId="108" xfId="0" applyNumberFormat="1" applyBorder="1"/>
    <xf numFmtId="0" fontId="2" fillId="33" borderId="1" xfId="47" applyFont="1" applyFill="1" applyBorder="1" applyAlignment="1">
      <alignment vertical="center" wrapText="1"/>
    </xf>
    <xf numFmtId="0" fontId="2" fillId="33" borderId="145" xfId="47" applyFont="1" applyFill="1" applyBorder="1" applyAlignment="1">
      <alignment vertical="center" wrapText="1"/>
    </xf>
    <xf numFmtId="0" fontId="1" fillId="33" borderId="146" xfId="47" applyFill="1" applyBorder="1" applyAlignment="1">
      <alignment vertical="center" wrapText="1"/>
    </xf>
    <xf numFmtId="0" fontId="2" fillId="33" borderId="147" xfId="47" applyFont="1" applyFill="1" applyBorder="1" applyAlignment="1">
      <alignment vertical="center" wrapText="1"/>
    </xf>
    <xf numFmtId="0" fontId="2" fillId="33" borderId="146" xfId="47" applyFont="1" applyFill="1" applyBorder="1" applyAlignment="1">
      <alignment vertical="center" wrapText="1"/>
    </xf>
    <xf numFmtId="0" fontId="2" fillId="33" borderId="148" xfId="47" applyFont="1" applyFill="1" applyBorder="1" applyAlignment="1">
      <alignment vertical="center" wrapText="1"/>
    </xf>
    <xf numFmtId="0" fontId="58" fillId="0" borderId="0" xfId="44" applyFont="1" applyFill="1" applyAlignment="1"/>
    <xf numFmtId="0" fontId="58" fillId="35" borderId="23" xfId="44" applyFont="1" applyFill="1" applyBorder="1"/>
    <xf numFmtId="2" fontId="59" fillId="0" borderId="20" xfId="44" applyNumberFormat="1" applyFont="1" applyFill="1" applyBorder="1" applyAlignment="1">
      <alignment horizontal="right"/>
    </xf>
    <xf numFmtId="2" fontId="59" fillId="0" borderId="4" xfId="44" applyNumberFormat="1" applyFont="1" applyFill="1" applyBorder="1" applyAlignment="1">
      <alignment horizontal="right"/>
    </xf>
    <xf numFmtId="2" fontId="60" fillId="0" borderId="11" xfId="44" applyNumberFormat="1" applyFont="1" applyFill="1" applyBorder="1" applyAlignment="1">
      <alignment horizontal="right"/>
    </xf>
    <xf numFmtId="2" fontId="60" fillId="0" borderId="144" xfId="44" applyNumberFormat="1" applyFont="1" applyFill="1" applyBorder="1" applyAlignment="1">
      <alignment horizontal="right"/>
    </xf>
    <xf numFmtId="164" fontId="58" fillId="0" borderId="0" xfId="44" applyNumberFormat="1" applyFont="1" applyFill="1" applyAlignment="1"/>
    <xf numFmtId="2" fontId="58" fillId="0" borderId="0" xfId="44" applyNumberFormat="1" applyFont="1" applyFill="1" applyAlignment="1"/>
    <xf numFmtId="2" fontId="61" fillId="0" borderId="108" xfId="0" applyNumberFormat="1" applyFont="1" applyBorder="1"/>
    <xf numFmtId="1" fontId="61" fillId="0" borderId="108" xfId="0" applyNumberFormat="1" applyFont="1" applyBorder="1"/>
    <xf numFmtId="0" fontId="58" fillId="35" borderId="23" xfId="47" applyFont="1" applyFill="1" applyBorder="1" applyAlignment="1"/>
    <xf numFmtId="164" fontId="59" fillId="0" borderId="20" xfId="0" applyNumberFormat="1" applyFont="1" applyBorder="1" applyAlignment="1">
      <alignment horizontal="right"/>
    </xf>
    <xf numFmtId="164" fontId="59" fillId="0" borderId="4" xfId="0" applyNumberFormat="1" applyFont="1" applyBorder="1" applyAlignment="1">
      <alignment horizontal="right"/>
    </xf>
    <xf numFmtId="164" fontId="59" fillId="0" borderId="20" xfId="47" applyNumberFormat="1" applyFont="1" applyFill="1" applyBorder="1"/>
    <xf numFmtId="164" fontId="59" fillId="0" borderId="4" xfId="47" applyNumberFormat="1" applyFont="1" applyFill="1" applyBorder="1"/>
    <xf numFmtId="0" fontId="3" fillId="33" borderId="4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/>
    </xf>
    <xf numFmtId="2" fontId="49" fillId="0" borderId="132" xfId="44" applyNumberFormat="1" applyFont="1" applyFill="1" applyBorder="1"/>
    <xf numFmtId="2" fontId="48" fillId="0" borderId="20" xfId="44" applyNumberFormat="1" applyFont="1" applyFill="1" applyBorder="1"/>
    <xf numFmtId="2" fontId="48" fillId="0" borderId="4" xfId="44" applyNumberFormat="1" applyFont="1" applyFill="1" applyBorder="1"/>
    <xf numFmtId="2" fontId="48" fillId="0" borderId="21" xfId="44" applyNumberFormat="1" applyFont="1" applyFill="1" applyBorder="1"/>
    <xf numFmtId="2" fontId="48" fillId="0" borderId="6" xfId="44" applyNumberFormat="1" applyFont="1" applyFill="1" applyBorder="1"/>
    <xf numFmtId="2" fontId="49" fillId="0" borderId="149" xfId="44" applyNumberFormat="1" applyFont="1" applyFill="1" applyBorder="1"/>
    <xf numFmtId="2" fontId="49" fillId="0" borderId="150" xfId="44" applyNumberFormat="1" applyFont="1" applyFill="1" applyBorder="1"/>
    <xf numFmtId="164" fontId="6" fillId="0" borderId="5" xfId="0" applyNumberFormat="1" applyFont="1" applyBorder="1" applyAlignment="1">
      <alignment horizontal="right"/>
    </xf>
    <xf numFmtId="0" fontId="3" fillId="33" borderId="41" xfId="0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 vertical="center" wrapText="1"/>
    </xf>
    <xf numFmtId="0" fontId="3" fillId="33" borderId="157" xfId="44" applyFont="1" applyFill="1" applyBorder="1" applyAlignment="1">
      <alignment horizontal="center" vertical="center" wrapText="1"/>
    </xf>
    <xf numFmtId="0" fontId="9" fillId="41" borderId="25" xfId="0" applyFont="1" applyFill="1" applyBorder="1" applyAlignment="1">
      <alignment horizontal="left" vertical="center"/>
    </xf>
    <xf numFmtId="0" fontId="9" fillId="35" borderId="219" xfId="47" applyFont="1" applyFill="1" applyBorder="1"/>
    <xf numFmtId="164" fontId="15" fillId="34" borderId="220" xfId="47" applyNumberFormat="1" applyFont="1" applyFill="1" applyBorder="1" applyAlignment="1">
      <alignment horizontal="right"/>
    </xf>
    <xf numFmtId="0" fontId="9" fillId="35" borderId="221" xfId="47" applyFont="1" applyFill="1" applyBorder="1"/>
    <xf numFmtId="165" fontId="15" fillId="0" borderId="222" xfId="47" applyNumberFormat="1" applyFont="1" applyFill="1" applyBorder="1"/>
    <xf numFmtId="0" fontId="2" fillId="35" borderId="221" xfId="47" applyFont="1" applyFill="1" applyBorder="1"/>
    <xf numFmtId="164" fontId="16" fillId="0" borderId="222" xfId="47" applyNumberFormat="1" applyFont="1" applyFill="1" applyBorder="1"/>
    <xf numFmtId="164" fontId="15" fillId="0" borderId="222" xfId="47" applyNumberFormat="1" applyFont="1" applyFill="1" applyBorder="1"/>
    <xf numFmtId="0" fontId="2" fillId="35" borderId="223" xfId="47" applyFont="1" applyFill="1" applyBorder="1"/>
    <xf numFmtId="164" fontId="16" fillId="0" borderId="224" xfId="47" applyNumberFormat="1" applyFont="1" applyFill="1" applyBorder="1"/>
    <xf numFmtId="164" fontId="15" fillId="0" borderId="104" xfId="47" applyNumberFormat="1" applyFont="1" applyFill="1" applyBorder="1" applyAlignment="1">
      <alignment horizontal="right"/>
    </xf>
    <xf numFmtId="164" fontId="6" fillId="0" borderId="109" xfId="44" applyNumberFormat="1" applyFont="1" applyFill="1" applyBorder="1" applyAlignment="1">
      <alignment horizontal="right"/>
    </xf>
    <xf numFmtId="164" fontId="3" fillId="0" borderId="97" xfId="44" applyNumberFormat="1" applyFont="1" applyFill="1" applyBorder="1" applyAlignment="1">
      <alignment horizontal="right"/>
    </xf>
    <xf numFmtId="164" fontId="3" fillId="0" borderId="19" xfId="50" applyNumberFormat="1" applyFont="1" applyFill="1" applyBorder="1" applyAlignment="1">
      <alignment horizontal="right" wrapText="1"/>
    </xf>
    <xf numFmtId="164" fontId="3" fillId="0" borderId="20" xfId="50" applyNumberFormat="1" applyFont="1" applyFill="1" applyBorder="1" applyAlignment="1">
      <alignment horizontal="right" wrapText="1"/>
    </xf>
    <xf numFmtId="164" fontId="3" fillId="0" borderId="21" xfId="50" applyNumberFormat="1" applyFont="1" applyFill="1" applyBorder="1" applyAlignment="1">
      <alignment horizontal="right" wrapText="1"/>
    </xf>
    <xf numFmtId="164" fontId="6" fillId="0" borderId="51" xfId="44" applyNumberFormat="1" applyFont="1" applyFill="1" applyBorder="1" applyAlignment="1">
      <alignment horizontal="right" vertical="center"/>
    </xf>
    <xf numFmtId="0" fontId="3" fillId="33" borderId="41" xfId="44" applyFont="1" applyFill="1" applyBorder="1" applyAlignment="1">
      <alignment horizontal="center" vertical="center" wrapText="1"/>
    </xf>
    <xf numFmtId="2" fontId="3" fillId="0" borderId="17" xfId="44" applyNumberFormat="1" applyFont="1" applyFill="1" applyBorder="1" applyAlignment="1">
      <alignment horizontal="right"/>
    </xf>
    <xf numFmtId="2" fontId="3" fillId="0" borderId="18" xfId="44" applyNumberFormat="1" applyFont="1" applyFill="1" applyBorder="1" applyAlignment="1">
      <alignment horizontal="right"/>
    </xf>
    <xf numFmtId="164" fontId="3" fillId="0" borderId="17" xfId="0" applyNumberFormat="1" applyFont="1" applyFill="1" applyBorder="1" applyAlignment="1">
      <alignment horizontal="right"/>
    </xf>
    <xf numFmtId="164" fontId="3" fillId="0" borderId="16" xfId="0" applyNumberFormat="1" applyFont="1" applyBorder="1" applyAlignment="1">
      <alignment horizontal="right"/>
    </xf>
    <xf numFmtId="164" fontId="3" fillId="0" borderId="17" xfId="0" applyNumberFormat="1" applyFont="1" applyBorder="1" applyAlignment="1">
      <alignment horizontal="right"/>
    </xf>
    <xf numFmtId="164" fontId="3" fillId="0" borderId="18" xfId="0" applyNumberFormat="1" applyFont="1" applyBorder="1" applyAlignment="1">
      <alignment horizontal="right"/>
    </xf>
    <xf numFmtId="0" fontId="0" fillId="31" borderId="217" xfId="62" applyFont="1"/>
    <xf numFmtId="2" fontId="0" fillId="0" borderId="0" xfId="0" applyNumberFormat="1" applyFill="1"/>
    <xf numFmtId="0" fontId="2" fillId="33" borderId="148" xfId="0" applyFont="1" applyFill="1" applyBorder="1" applyAlignment="1">
      <alignment horizontal="center" vertical="center"/>
    </xf>
    <xf numFmtId="0" fontId="2" fillId="33" borderId="0" xfId="0" applyFont="1" applyFill="1" applyBorder="1" applyAlignment="1">
      <alignment horizontal="center" vertical="center"/>
    </xf>
    <xf numFmtId="0" fontId="2" fillId="33" borderId="116" xfId="0" applyFont="1" applyFill="1" applyBorder="1" applyAlignment="1">
      <alignment horizontal="center" vertical="center"/>
    </xf>
    <xf numFmtId="0" fontId="2" fillId="33" borderId="151" xfId="0" applyFont="1" applyFill="1" applyBorder="1" applyAlignment="1">
      <alignment horizontal="center" vertical="center"/>
    </xf>
    <xf numFmtId="0" fontId="2" fillId="0" borderId="143" xfId="0" applyFont="1" applyFill="1" applyBorder="1" applyAlignment="1">
      <alignment horizontal="left" vertical="center" wrapText="1"/>
    </xf>
    <xf numFmtId="0" fontId="10" fillId="0" borderId="143" xfId="0" applyFont="1" applyFill="1" applyBorder="1" applyAlignment="1">
      <alignment horizontal="left" vertical="center" wrapText="1"/>
    </xf>
    <xf numFmtId="0" fontId="2" fillId="33" borderId="1" xfId="0" applyFont="1" applyFill="1" applyBorder="1" applyAlignment="1">
      <alignment horizontal="center" vertical="center"/>
    </xf>
    <xf numFmtId="0" fontId="3" fillId="33" borderId="146" xfId="0" applyFont="1" applyFill="1" applyBorder="1" applyAlignment="1">
      <alignment horizontal="center" vertical="center"/>
    </xf>
    <xf numFmtId="0" fontId="2" fillId="33" borderId="147" xfId="0" applyFont="1" applyFill="1" applyBorder="1" applyAlignment="1">
      <alignment horizontal="center" vertical="center" wrapText="1"/>
    </xf>
    <xf numFmtId="0" fontId="2" fillId="33" borderId="44" xfId="0" applyFont="1" applyFill="1" applyBorder="1" applyAlignment="1">
      <alignment horizontal="center" vertical="center" wrapText="1"/>
    </xf>
    <xf numFmtId="0" fontId="2" fillId="33" borderId="147" xfId="0" applyFont="1" applyFill="1" applyBorder="1" applyAlignment="1">
      <alignment horizontal="center" vertical="center"/>
    </xf>
    <xf numFmtId="0" fontId="3" fillId="33" borderId="152" xfId="0" applyFont="1" applyFill="1" applyBorder="1" applyAlignment="1">
      <alignment horizontal="center" vertical="center"/>
    </xf>
    <xf numFmtId="0" fontId="3" fillId="33" borderId="44" xfId="0" applyFont="1" applyFill="1" applyBorder="1" applyAlignment="1">
      <alignment horizontal="center" vertical="center"/>
    </xf>
    <xf numFmtId="0" fontId="2" fillId="33" borderId="16" xfId="0" applyFont="1" applyFill="1" applyBorder="1" applyAlignment="1">
      <alignment horizontal="center" vertical="center"/>
    </xf>
    <xf numFmtId="0" fontId="2" fillId="33" borderId="10" xfId="0" applyFont="1" applyFill="1" applyBorder="1" applyAlignment="1">
      <alignment horizontal="center" vertical="center"/>
    </xf>
    <xf numFmtId="0" fontId="2" fillId="33" borderId="17" xfId="0" applyFont="1" applyFill="1" applyBorder="1" applyAlignment="1">
      <alignment horizontal="center" vertical="center"/>
    </xf>
    <xf numFmtId="0" fontId="2" fillId="33" borderId="18" xfId="0" applyFont="1" applyFill="1" applyBorder="1" applyAlignment="1">
      <alignment horizontal="center" vertical="center"/>
    </xf>
    <xf numFmtId="0" fontId="2" fillId="33" borderId="20" xfId="0" applyFont="1" applyFill="1" applyBorder="1" applyAlignment="1">
      <alignment horizontal="center" vertical="center"/>
    </xf>
    <xf numFmtId="0" fontId="2" fillId="33" borderId="33" xfId="0" applyFont="1" applyFill="1" applyBorder="1" applyAlignment="1">
      <alignment horizontal="center" vertical="center"/>
    </xf>
    <xf numFmtId="0" fontId="2" fillId="33" borderId="11" xfId="0" applyFont="1" applyFill="1" applyBorder="1" applyAlignment="1">
      <alignment horizontal="center" vertical="center"/>
    </xf>
    <xf numFmtId="0" fontId="48" fillId="33" borderId="153" xfId="0" applyFont="1" applyFill="1" applyBorder="1" applyAlignment="1">
      <alignment horizontal="center" vertical="center"/>
    </xf>
    <xf numFmtId="0" fontId="48" fillId="33" borderId="154" xfId="0" applyFont="1" applyFill="1" applyBorder="1" applyAlignment="1">
      <alignment horizontal="center" vertical="center"/>
    </xf>
    <xf numFmtId="0" fontId="48" fillId="33" borderId="155" xfId="0" applyFont="1" applyFill="1" applyBorder="1" applyAlignment="1">
      <alignment horizontal="center" vertical="center"/>
    </xf>
    <xf numFmtId="0" fontId="48" fillId="33" borderId="156" xfId="0" applyFont="1" applyFill="1" applyBorder="1" applyAlignment="1">
      <alignment horizontal="center" vertical="center"/>
    </xf>
    <xf numFmtId="0" fontId="48" fillId="33" borderId="153" xfId="0" applyFont="1" applyFill="1" applyBorder="1" applyAlignment="1">
      <alignment horizontal="center" vertical="center" wrapText="1"/>
    </xf>
    <xf numFmtId="0" fontId="48" fillId="33" borderId="154" xfId="0" applyFont="1" applyFill="1" applyBorder="1" applyAlignment="1">
      <alignment horizontal="center" vertical="center" wrapText="1"/>
    </xf>
    <xf numFmtId="0" fontId="48" fillId="33" borderId="155" xfId="0" applyFont="1" applyFill="1" applyBorder="1" applyAlignment="1">
      <alignment horizontal="center" vertical="center" wrapText="1"/>
    </xf>
    <xf numFmtId="0" fontId="48" fillId="33" borderId="156" xfId="0" applyFont="1" applyFill="1" applyBorder="1" applyAlignment="1">
      <alignment horizontal="center" vertical="center" wrapText="1"/>
    </xf>
    <xf numFmtId="0" fontId="48" fillId="33" borderId="157" xfId="0" applyFont="1" applyFill="1" applyBorder="1" applyAlignment="1">
      <alignment horizontal="center" vertical="center" wrapText="1"/>
    </xf>
    <xf numFmtId="0" fontId="48" fillId="33" borderId="158" xfId="0" applyFont="1" applyFill="1" applyBorder="1" applyAlignment="1">
      <alignment horizontal="center" vertical="center" wrapText="1"/>
    </xf>
    <xf numFmtId="0" fontId="48" fillId="33" borderId="159" xfId="0" applyFont="1" applyFill="1" applyBorder="1" applyAlignment="1">
      <alignment horizontal="center" vertical="center" wrapText="1"/>
    </xf>
    <xf numFmtId="0" fontId="48" fillId="33" borderId="157" xfId="0" applyFont="1" applyFill="1" applyBorder="1" applyAlignment="1">
      <alignment horizontal="center" vertical="center"/>
    </xf>
    <xf numFmtId="0" fontId="48" fillId="33" borderId="158" xfId="0" applyFont="1" applyFill="1" applyBorder="1" applyAlignment="1">
      <alignment horizontal="center" vertical="center"/>
    </xf>
    <xf numFmtId="0" fontId="48" fillId="33" borderId="159" xfId="0" applyFont="1" applyFill="1" applyBorder="1" applyAlignment="1">
      <alignment horizontal="center" vertical="center"/>
    </xf>
    <xf numFmtId="0" fontId="16" fillId="0" borderId="123" xfId="0" applyNumberFormat="1" applyFont="1" applyFill="1" applyBorder="1" applyAlignment="1">
      <alignment horizontal="left" vertical="center" wrapText="1"/>
    </xf>
    <xf numFmtId="0" fontId="48" fillId="33" borderId="41" xfId="0" applyFont="1" applyFill="1" applyBorder="1" applyAlignment="1">
      <alignment horizontal="center" vertical="center" wrapText="1"/>
    </xf>
    <xf numFmtId="0" fontId="48" fillId="33" borderId="43" xfId="0" applyFont="1" applyFill="1" applyBorder="1" applyAlignment="1">
      <alignment horizontal="center" vertical="center" wrapText="1"/>
    </xf>
    <xf numFmtId="0" fontId="3" fillId="33" borderId="41" xfId="0" applyFont="1" applyFill="1" applyBorder="1" applyAlignment="1">
      <alignment horizontal="center" vertical="center" wrapText="1"/>
    </xf>
    <xf numFmtId="0" fontId="3" fillId="33" borderId="43" xfId="0" applyFont="1" applyFill="1" applyBorder="1" applyAlignment="1">
      <alignment horizontal="center" vertical="center"/>
    </xf>
    <xf numFmtId="0" fontId="2" fillId="33" borderId="88" xfId="0" applyNumberFormat="1" applyFont="1" applyFill="1" applyBorder="1" applyAlignment="1">
      <alignment horizontal="center" vertical="center"/>
    </xf>
    <xf numFmtId="0" fontId="2" fillId="33" borderId="0" xfId="0" applyNumberFormat="1" applyFont="1" applyFill="1" applyBorder="1" applyAlignment="1">
      <alignment horizontal="center" vertical="center"/>
    </xf>
    <xf numFmtId="0" fontId="2" fillId="33" borderId="46" xfId="0" applyNumberFormat="1" applyFont="1" applyFill="1" applyBorder="1" applyAlignment="1">
      <alignment horizontal="center" vertical="center"/>
    </xf>
    <xf numFmtId="0" fontId="2" fillId="33" borderId="160" xfId="0" applyFont="1" applyFill="1" applyBorder="1" applyAlignment="1">
      <alignment horizontal="center" vertical="center"/>
    </xf>
    <xf numFmtId="0" fontId="2" fillId="33" borderId="142" xfId="0" applyFont="1" applyFill="1" applyBorder="1" applyAlignment="1">
      <alignment horizontal="center" vertical="center"/>
    </xf>
    <xf numFmtId="0" fontId="2" fillId="33" borderId="161" xfId="0" applyFont="1" applyFill="1" applyBorder="1" applyAlignment="1">
      <alignment horizontal="center" vertical="center"/>
    </xf>
    <xf numFmtId="0" fontId="8" fillId="0" borderId="123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" fillId="33" borderId="41" xfId="0" applyFont="1" applyFill="1" applyBorder="1" applyAlignment="1">
      <alignment horizontal="center" vertical="center" wrapText="1"/>
    </xf>
    <xf numFmtId="0" fontId="2" fillId="33" borderId="43" xfId="0" applyFont="1" applyFill="1" applyBorder="1" applyAlignment="1">
      <alignment horizontal="center" vertical="center" wrapText="1"/>
    </xf>
    <xf numFmtId="0" fontId="2" fillId="33" borderId="41" xfId="0" applyFont="1" applyFill="1" applyBorder="1" applyAlignment="1">
      <alignment horizontal="center" vertical="center"/>
    </xf>
    <xf numFmtId="0" fontId="2" fillId="33" borderId="43" xfId="0" applyFont="1" applyFill="1" applyBorder="1" applyAlignment="1">
      <alignment horizontal="center" vertical="center"/>
    </xf>
    <xf numFmtId="0" fontId="2" fillId="33" borderId="162" xfId="0" applyFont="1" applyFill="1" applyBorder="1" applyAlignment="1">
      <alignment horizontal="center" vertical="center"/>
    </xf>
    <xf numFmtId="0" fontId="2" fillId="33" borderId="30" xfId="0" applyFont="1" applyFill="1" applyBorder="1" applyAlignment="1">
      <alignment horizontal="center" vertical="center"/>
    </xf>
    <xf numFmtId="0" fontId="3" fillId="33" borderId="41" xfId="0" applyFont="1" applyFill="1" applyBorder="1" applyAlignment="1">
      <alignment horizontal="center" vertical="center"/>
    </xf>
    <xf numFmtId="0" fontId="3" fillId="33" borderId="43" xfId="0" applyFont="1" applyFill="1" applyBorder="1" applyAlignment="1">
      <alignment horizontal="center" vertical="center" wrapText="1"/>
    </xf>
    <xf numFmtId="0" fontId="2" fillId="33" borderId="3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33" borderId="163" xfId="0" applyFont="1" applyFill="1" applyBorder="1" applyAlignment="1">
      <alignment horizontal="center" vertical="center" wrapText="1"/>
    </xf>
    <xf numFmtId="0" fontId="2" fillId="33" borderId="164" xfId="0" applyFont="1" applyFill="1" applyBorder="1" applyAlignment="1">
      <alignment horizontal="center" vertical="center" wrapText="1"/>
    </xf>
    <xf numFmtId="0" fontId="2" fillId="33" borderId="165" xfId="0" applyFont="1" applyFill="1" applyBorder="1" applyAlignment="1">
      <alignment horizontal="center" vertical="center" wrapText="1"/>
    </xf>
    <xf numFmtId="0" fontId="2" fillId="0" borderId="142" xfId="0" applyFont="1" applyFill="1" applyBorder="1" applyAlignment="1">
      <alignment horizontal="left" wrapText="1"/>
    </xf>
    <xf numFmtId="0" fontId="2" fillId="33" borderId="166" xfId="0" applyFont="1" applyFill="1" applyBorder="1" applyAlignment="1">
      <alignment horizontal="center" vertical="center"/>
    </xf>
    <xf numFmtId="0" fontId="2" fillId="33" borderId="167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2" fillId="33" borderId="152" xfId="0" applyFont="1" applyFill="1" applyBorder="1" applyAlignment="1">
      <alignment horizontal="center" vertical="center" wrapText="1"/>
    </xf>
    <xf numFmtId="0" fontId="2" fillId="33" borderId="168" xfId="0" applyFont="1" applyFill="1" applyBorder="1" applyAlignment="1">
      <alignment horizontal="center" vertical="center"/>
    </xf>
    <xf numFmtId="0" fontId="2" fillId="33" borderId="169" xfId="0" applyFont="1" applyFill="1" applyBorder="1" applyAlignment="1">
      <alignment horizontal="center" vertical="center" wrapText="1"/>
    </xf>
    <xf numFmtId="0" fontId="2" fillId="33" borderId="170" xfId="0" applyFont="1" applyFill="1" applyBorder="1" applyAlignment="1">
      <alignment horizontal="center" vertical="center" wrapText="1"/>
    </xf>
    <xf numFmtId="0" fontId="2" fillId="33" borderId="171" xfId="0" applyFont="1" applyFill="1" applyBorder="1" applyAlignment="1">
      <alignment horizontal="center" vertical="center" wrapText="1"/>
    </xf>
    <xf numFmtId="0" fontId="2" fillId="33" borderId="172" xfId="0" applyFont="1" applyFill="1" applyBorder="1" applyAlignment="1">
      <alignment horizontal="center" vertical="center"/>
    </xf>
    <xf numFmtId="0" fontId="2" fillId="33" borderId="145" xfId="0" applyFont="1" applyFill="1" applyBorder="1" applyAlignment="1">
      <alignment horizontal="center" vertical="center" wrapText="1"/>
    </xf>
    <xf numFmtId="0" fontId="2" fillId="33" borderId="17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/>
    </xf>
    <xf numFmtId="0" fontId="2" fillId="33" borderId="88" xfId="0" applyFont="1" applyFill="1" applyBorder="1" applyAlignment="1">
      <alignment horizontal="center" vertical="center" wrapText="1"/>
    </xf>
    <xf numFmtId="0" fontId="2" fillId="33" borderId="0" xfId="0" applyFont="1" applyFill="1" applyBorder="1" applyAlignment="1">
      <alignment horizontal="center" vertical="center" wrapText="1"/>
    </xf>
    <xf numFmtId="0" fontId="2" fillId="33" borderId="175" xfId="0" applyFont="1" applyFill="1" applyBorder="1" applyAlignment="1">
      <alignment horizontal="center" vertical="center" wrapText="1"/>
    </xf>
    <xf numFmtId="0" fontId="2" fillId="33" borderId="176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left" vertical="center" wrapText="1"/>
    </xf>
    <xf numFmtId="49" fontId="10" fillId="0" borderId="0" xfId="0" applyNumberFormat="1" applyFont="1" applyFill="1" applyBorder="1" applyAlignment="1">
      <alignment horizontal="left" vertical="center" wrapText="1"/>
    </xf>
    <xf numFmtId="0" fontId="3" fillId="33" borderId="102" xfId="0" applyFont="1" applyFill="1" applyBorder="1" applyAlignment="1">
      <alignment horizontal="center" vertical="center" wrapText="1"/>
    </xf>
    <xf numFmtId="0" fontId="3" fillId="33" borderId="177" xfId="0" applyFont="1" applyFill="1" applyBorder="1" applyAlignment="1">
      <alignment horizontal="center" vertical="center" wrapText="1"/>
    </xf>
    <xf numFmtId="0" fontId="3" fillId="33" borderId="178" xfId="0" applyFont="1" applyFill="1" applyBorder="1" applyAlignment="1">
      <alignment horizontal="center" vertical="center" wrapText="1"/>
    </xf>
    <xf numFmtId="0" fontId="3" fillId="33" borderId="179" xfId="0" applyFont="1" applyFill="1" applyBorder="1" applyAlignment="1">
      <alignment horizontal="center" vertical="center" wrapText="1"/>
    </xf>
    <xf numFmtId="0" fontId="3" fillId="33" borderId="104" xfId="0" applyFont="1" applyFill="1" applyBorder="1" applyAlignment="1">
      <alignment horizontal="center" vertical="center" wrapText="1"/>
    </xf>
    <xf numFmtId="0" fontId="3" fillId="33" borderId="88" xfId="0" applyFont="1" applyFill="1" applyBorder="1" applyAlignment="1">
      <alignment horizontal="center" vertical="center" wrapText="1"/>
    </xf>
    <xf numFmtId="0" fontId="3" fillId="33" borderId="0" xfId="0" applyFont="1" applyFill="1" applyBorder="1" applyAlignment="1">
      <alignment horizontal="center" vertical="center" wrapText="1"/>
    </xf>
    <xf numFmtId="0" fontId="3" fillId="33" borderId="144" xfId="0" applyFont="1" applyFill="1" applyBorder="1" applyAlignment="1">
      <alignment horizontal="center" vertical="center" wrapText="1"/>
    </xf>
    <xf numFmtId="0" fontId="2" fillId="33" borderId="157" xfId="0" applyFont="1" applyFill="1" applyBorder="1" applyAlignment="1">
      <alignment horizontal="center" vertical="center" wrapText="1"/>
    </xf>
    <xf numFmtId="0" fontId="2" fillId="33" borderId="158" xfId="0" applyFont="1" applyFill="1" applyBorder="1" applyAlignment="1">
      <alignment horizontal="center" vertical="center" wrapText="1"/>
    </xf>
    <xf numFmtId="0" fontId="2" fillId="33" borderId="159" xfId="0" applyFont="1" applyFill="1" applyBorder="1" applyAlignment="1">
      <alignment horizontal="center" vertical="center" wrapText="1"/>
    </xf>
    <xf numFmtId="0" fontId="2" fillId="0" borderId="123" xfId="0" applyFont="1" applyFill="1" applyBorder="1" applyAlignment="1">
      <alignment horizontal="left" vertical="center"/>
    </xf>
    <xf numFmtId="0" fontId="2" fillId="33" borderId="174" xfId="0" applyFont="1" applyFill="1" applyBorder="1" applyAlignment="1">
      <alignment horizontal="center" vertical="center"/>
    </xf>
    <xf numFmtId="0" fontId="2" fillId="33" borderId="157" xfId="47" applyFont="1" applyFill="1" applyBorder="1" applyAlignment="1">
      <alignment horizontal="center" vertical="center" wrapText="1"/>
    </xf>
    <xf numFmtId="0" fontId="1" fillId="33" borderId="158" xfId="47" applyFill="1" applyBorder="1" applyAlignment="1">
      <alignment horizontal="center" vertical="center" wrapText="1"/>
    </xf>
    <xf numFmtId="0" fontId="2" fillId="33" borderId="157" xfId="47" applyFont="1" applyFill="1" applyBorder="1" applyAlignment="1">
      <alignment horizontal="center" vertical="center"/>
    </xf>
    <xf numFmtId="0" fontId="1" fillId="33" borderId="158" xfId="47" applyFill="1" applyBorder="1" applyAlignment="1">
      <alignment horizontal="center" vertical="center"/>
    </xf>
    <xf numFmtId="0" fontId="2" fillId="33" borderId="43" xfId="47" applyFont="1" applyFill="1" applyBorder="1" applyAlignment="1">
      <alignment horizontal="center" vertical="center"/>
    </xf>
    <xf numFmtId="0" fontId="1" fillId="33" borderId="67" xfId="47" applyFill="1" applyBorder="1" applyAlignment="1">
      <alignment horizontal="center" vertical="center"/>
    </xf>
    <xf numFmtId="0" fontId="1" fillId="33" borderId="159" xfId="47" applyFill="1" applyBorder="1" applyAlignment="1">
      <alignment horizontal="center" vertical="center"/>
    </xf>
    <xf numFmtId="0" fontId="7" fillId="0" borderId="123" xfId="47" applyFont="1" applyFill="1" applyBorder="1" applyAlignment="1">
      <alignment horizontal="left" vertical="center"/>
    </xf>
    <xf numFmtId="0" fontId="2" fillId="33" borderId="160" xfId="47" applyFont="1" applyFill="1" applyBorder="1" applyAlignment="1">
      <alignment horizontal="center" vertical="center" wrapText="1"/>
    </xf>
    <xf numFmtId="0" fontId="2" fillId="33" borderId="161" xfId="47" applyFont="1" applyFill="1" applyBorder="1" applyAlignment="1">
      <alignment horizontal="center" vertical="center"/>
    </xf>
    <xf numFmtId="0" fontId="1" fillId="33" borderId="159" xfId="47" applyFill="1" applyBorder="1" applyAlignment="1">
      <alignment horizontal="center" vertical="center" wrapText="1"/>
    </xf>
    <xf numFmtId="0" fontId="1" fillId="33" borderId="30" xfId="47" applyFill="1" applyBorder="1" applyAlignment="1">
      <alignment horizontal="center" vertical="center"/>
    </xf>
    <xf numFmtId="0" fontId="2" fillId="0" borderId="143" xfId="47" applyFont="1" applyFill="1" applyBorder="1" applyAlignment="1">
      <alignment horizontal="left" vertical="center" wrapText="1"/>
    </xf>
    <xf numFmtId="0" fontId="2" fillId="33" borderId="182" xfId="47" applyFont="1" applyFill="1" applyBorder="1" applyAlignment="1">
      <alignment horizontal="center" vertical="center" wrapText="1"/>
    </xf>
    <xf numFmtId="0" fontId="2" fillId="33" borderId="152" xfId="47" applyFont="1" applyFill="1" applyBorder="1" applyAlignment="1">
      <alignment horizontal="center" vertical="center" wrapText="1"/>
    </xf>
    <xf numFmtId="0" fontId="2" fillId="33" borderId="44" xfId="47" applyFont="1" applyFill="1" applyBorder="1" applyAlignment="1">
      <alignment horizontal="center" vertical="center" wrapText="1"/>
    </xf>
    <xf numFmtId="0" fontId="2" fillId="33" borderId="183" xfId="47" applyFont="1" applyFill="1" applyBorder="1" applyAlignment="1">
      <alignment horizontal="center" vertical="center" wrapText="1"/>
    </xf>
    <xf numFmtId="0" fontId="2" fillId="33" borderId="145" xfId="47" applyFont="1" applyFill="1" applyBorder="1" applyAlignment="1">
      <alignment horizontal="center" vertical="center" wrapText="1"/>
    </xf>
    <xf numFmtId="0" fontId="2" fillId="33" borderId="147" xfId="47" applyFont="1" applyFill="1" applyBorder="1" applyAlignment="1">
      <alignment horizontal="center" vertical="center" wrapText="1"/>
    </xf>
    <xf numFmtId="0" fontId="2" fillId="33" borderId="169" xfId="47" applyFont="1" applyFill="1" applyBorder="1" applyAlignment="1">
      <alignment horizontal="center" vertical="center" wrapText="1"/>
    </xf>
    <xf numFmtId="0" fontId="2" fillId="33" borderId="1" xfId="47" applyFont="1" applyFill="1" applyBorder="1" applyAlignment="1">
      <alignment horizontal="center" vertical="center" wrapText="1"/>
    </xf>
    <xf numFmtId="0" fontId="2" fillId="33" borderId="146" xfId="47" applyFont="1" applyFill="1" applyBorder="1" applyAlignment="1">
      <alignment horizontal="center" vertical="center" wrapText="1"/>
    </xf>
    <xf numFmtId="0" fontId="1" fillId="33" borderId="146" xfId="47" applyFill="1" applyBorder="1" applyAlignment="1">
      <alignment horizontal="center" vertical="center" wrapText="1"/>
    </xf>
    <xf numFmtId="0" fontId="1" fillId="33" borderId="172" xfId="47" applyFill="1" applyBorder="1" applyAlignment="1">
      <alignment horizontal="center" vertical="center" wrapText="1"/>
    </xf>
    <xf numFmtId="0" fontId="2" fillId="33" borderId="184" xfId="47" applyFont="1" applyFill="1" applyBorder="1" applyAlignment="1">
      <alignment horizontal="center" vertical="center" wrapText="1"/>
    </xf>
    <xf numFmtId="0" fontId="2" fillId="33" borderId="148" xfId="47" applyFont="1" applyFill="1" applyBorder="1" applyAlignment="1">
      <alignment horizontal="center" vertical="center" wrapText="1"/>
    </xf>
    <xf numFmtId="0" fontId="1" fillId="33" borderId="148" xfId="47" applyFill="1" applyBorder="1" applyAlignment="1">
      <alignment horizontal="center" vertical="center" wrapText="1"/>
    </xf>
    <xf numFmtId="0" fontId="1" fillId="33" borderId="185" xfId="47" applyFill="1" applyBorder="1" applyAlignment="1">
      <alignment horizontal="center" vertical="center" wrapText="1"/>
    </xf>
    <xf numFmtId="0" fontId="3" fillId="33" borderId="148" xfId="47" applyFont="1" applyFill="1" applyBorder="1" applyAlignment="1">
      <alignment horizontal="center" vertical="center" wrapText="1"/>
    </xf>
    <xf numFmtId="0" fontId="3" fillId="33" borderId="0" xfId="47" applyFont="1" applyFill="1" applyBorder="1" applyAlignment="1">
      <alignment horizontal="center" vertical="center" wrapText="1"/>
    </xf>
    <xf numFmtId="0" fontId="3" fillId="33" borderId="180" xfId="47" applyFont="1" applyFill="1" applyBorder="1" applyAlignment="1">
      <alignment horizontal="center" vertical="center" wrapText="1"/>
    </xf>
    <xf numFmtId="0" fontId="1" fillId="33" borderId="83" xfId="47" applyFill="1" applyBorder="1" applyAlignment="1">
      <alignment horizontal="center" vertical="center" wrapText="1"/>
    </xf>
    <xf numFmtId="0" fontId="2" fillId="33" borderId="172" xfId="47" applyFont="1" applyFill="1" applyBorder="1" applyAlignment="1">
      <alignment horizontal="center" vertical="center" wrapText="1"/>
    </xf>
    <xf numFmtId="0" fontId="2" fillId="33" borderId="181" xfId="47" applyFont="1" applyFill="1" applyBorder="1" applyAlignment="1">
      <alignment horizontal="center" vertical="center" wrapText="1"/>
    </xf>
    <xf numFmtId="0" fontId="2" fillId="33" borderId="168" xfId="47" applyFont="1" applyFill="1" applyBorder="1" applyAlignment="1">
      <alignment horizontal="center" vertical="center" wrapText="1"/>
    </xf>
    <xf numFmtId="0" fontId="2" fillId="33" borderId="43" xfId="47" applyFont="1" applyFill="1" applyBorder="1" applyAlignment="1">
      <alignment horizontal="center" vertical="center" wrapText="1"/>
    </xf>
    <xf numFmtId="0" fontId="2" fillId="33" borderId="30" xfId="47" applyFont="1" applyFill="1" applyBorder="1" applyAlignment="1">
      <alignment horizontal="center" vertical="center" wrapText="1"/>
    </xf>
    <xf numFmtId="0" fontId="2" fillId="33" borderId="67" xfId="47" applyFont="1" applyFill="1" applyBorder="1" applyAlignment="1">
      <alignment horizontal="center" vertical="center" wrapText="1"/>
    </xf>
    <xf numFmtId="0" fontId="2" fillId="0" borderId="123" xfId="47" applyFont="1" applyFill="1" applyBorder="1" applyAlignment="1">
      <alignment horizontal="left" vertical="center" wrapText="1"/>
    </xf>
    <xf numFmtId="0" fontId="2" fillId="33" borderId="166" xfId="47" applyFont="1" applyFill="1" applyBorder="1" applyAlignment="1">
      <alignment horizontal="center" vertical="center" wrapText="1"/>
    </xf>
    <xf numFmtId="0" fontId="1" fillId="33" borderId="191" xfId="47" applyFill="1" applyBorder="1" applyAlignment="1">
      <alignment horizontal="center" vertical="center" wrapText="1"/>
    </xf>
    <xf numFmtId="0" fontId="1" fillId="33" borderId="167" xfId="47" applyFill="1" applyBorder="1" applyAlignment="1">
      <alignment horizontal="center" vertical="center" wrapText="1"/>
    </xf>
    <xf numFmtId="0" fontId="3" fillId="33" borderId="46" xfId="47" applyFont="1" applyFill="1" applyBorder="1" applyAlignment="1">
      <alignment horizontal="center" vertical="center" wrapText="1"/>
    </xf>
    <xf numFmtId="0" fontId="2" fillId="33" borderId="189" xfId="47" applyFont="1" applyFill="1" applyBorder="1" applyAlignment="1">
      <alignment horizontal="center" vertical="center" wrapText="1"/>
    </xf>
    <xf numFmtId="0" fontId="2" fillId="33" borderId="171" xfId="47" applyFont="1" applyFill="1" applyBorder="1" applyAlignment="1">
      <alignment horizontal="center" vertical="center" wrapText="1"/>
    </xf>
    <xf numFmtId="0" fontId="2" fillId="33" borderId="45" xfId="47" applyFont="1" applyFill="1" applyBorder="1" applyAlignment="1">
      <alignment horizontal="center" vertical="center" wrapText="1"/>
    </xf>
    <xf numFmtId="0" fontId="2" fillId="33" borderId="190" xfId="47" applyFont="1" applyFill="1" applyBorder="1" applyAlignment="1">
      <alignment horizontal="center" vertical="center" wrapText="1"/>
    </xf>
    <xf numFmtId="0" fontId="2" fillId="33" borderId="186" xfId="47" applyFont="1" applyFill="1" applyBorder="1" applyAlignment="1">
      <alignment horizontal="center" vertical="center" wrapText="1"/>
    </xf>
    <xf numFmtId="0" fontId="2" fillId="33" borderId="187" xfId="47" applyFont="1" applyFill="1" applyBorder="1" applyAlignment="1">
      <alignment horizontal="center" vertical="center" wrapText="1"/>
    </xf>
    <xf numFmtId="0" fontId="2" fillId="33" borderId="188" xfId="47" applyFont="1" applyFill="1" applyBorder="1" applyAlignment="1">
      <alignment horizontal="center" vertical="center" wrapText="1"/>
    </xf>
    <xf numFmtId="0" fontId="2" fillId="33" borderId="162" xfId="47" applyFont="1" applyFill="1" applyBorder="1" applyAlignment="1">
      <alignment horizontal="center" vertical="center" wrapText="1"/>
    </xf>
    <xf numFmtId="0" fontId="2" fillId="33" borderId="142" xfId="47" applyFont="1" applyFill="1" applyBorder="1" applyAlignment="1">
      <alignment horizontal="center" vertical="center" wrapText="1"/>
    </xf>
    <xf numFmtId="0" fontId="2" fillId="33" borderId="161" xfId="47" applyFont="1" applyFill="1" applyBorder="1" applyAlignment="1">
      <alignment horizontal="center" vertical="center" wrapText="1"/>
    </xf>
    <xf numFmtId="0" fontId="1" fillId="33" borderId="67" xfId="47" applyFill="1" applyBorder="1" applyAlignment="1">
      <alignment horizontal="center" vertical="center" wrapText="1"/>
    </xf>
    <xf numFmtId="0" fontId="1" fillId="33" borderId="30" xfId="47" applyFill="1" applyBorder="1" applyAlignment="1">
      <alignment horizontal="center" vertical="center" wrapText="1"/>
    </xf>
    <xf numFmtId="0" fontId="2" fillId="33" borderId="174" xfId="47" applyFont="1" applyFill="1" applyBorder="1" applyAlignment="1">
      <alignment horizontal="center" vertical="center" wrapText="1"/>
    </xf>
    <xf numFmtId="0" fontId="1" fillId="33" borderId="123" xfId="47" applyFill="1" applyBorder="1" applyAlignment="1">
      <alignment horizontal="center" vertical="center" wrapText="1"/>
    </xf>
    <xf numFmtId="0" fontId="7" fillId="0" borderId="123" xfId="44" applyFont="1" applyFill="1" applyBorder="1" applyAlignment="1">
      <alignment horizontal="left" vertical="center"/>
    </xf>
    <xf numFmtId="0" fontId="2" fillId="33" borderId="43" xfId="44" applyFont="1" applyFill="1" applyBorder="1" applyAlignment="1">
      <alignment horizontal="center" vertical="center" wrapText="1"/>
    </xf>
    <xf numFmtId="0" fontId="2" fillId="33" borderId="157" xfId="44" applyFont="1" applyFill="1" applyBorder="1" applyAlignment="1">
      <alignment horizontal="center" vertical="center" wrapText="1"/>
    </xf>
    <xf numFmtId="0" fontId="2" fillId="33" borderId="174" xfId="44" applyFont="1" applyFill="1" applyBorder="1" applyAlignment="1">
      <alignment horizontal="center" vertical="center" wrapText="1"/>
    </xf>
    <xf numFmtId="0" fontId="1" fillId="33" borderId="30" xfId="44" applyFill="1" applyBorder="1" applyAlignment="1">
      <alignment horizontal="center" vertical="center" wrapText="1"/>
    </xf>
    <xf numFmtId="0" fontId="1" fillId="33" borderId="67" xfId="44" applyFill="1" applyBorder="1" applyAlignment="1">
      <alignment horizontal="center" vertical="center" wrapText="1"/>
    </xf>
    <xf numFmtId="0" fontId="1" fillId="33" borderId="158" xfId="44" applyFill="1" applyBorder="1" applyAlignment="1">
      <alignment horizontal="center" vertical="center" wrapText="1"/>
    </xf>
    <xf numFmtId="0" fontId="1" fillId="33" borderId="159" xfId="44" applyFill="1" applyBorder="1" applyAlignment="1">
      <alignment horizontal="center" vertical="center" wrapText="1"/>
    </xf>
    <xf numFmtId="0" fontId="1" fillId="33" borderId="123" xfId="44" applyFill="1" applyBorder="1" applyAlignment="1">
      <alignment horizontal="center" vertical="center" wrapText="1"/>
    </xf>
    <xf numFmtId="0" fontId="8" fillId="0" borderId="123" xfId="44" applyFont="1" applyFill="1" applyBorder="1" applyAlignment="1">
      <alignment horizontal="left" vertical="center"/>
    </xf>
    <xf numFmtId="0" fontId="2" fillId="33" borderId="43" xfId="44" applyFont="1" applyFill="1" applyBorder="1" applyAlignment="1">
      <alignment horizontal="center" vertical="center"/>
    </xf>
    <xf numFmtId="0" fontId="2" fillId="33" borderId="30" xfId="44" applyFont="1" applyFill="1" applyBorder="1" applyAlignment="1">
      <alignment horizontal="center" vertical="center"/>
    </xf>
    <xf numFmtId="0" fontId="2" fillId="33" borderId="67" xfId="44" applyFont="1" applyFill="1" applyBorder="1" applyAlignment="1">
      <alignment horizontal="center" vertical="center"/>
    </xf>
    <xf numFmtId="0" fontId="2" fillId="33" borderId="41" xfId="44" applyFont="1" applyFill="1" applyBorder="1" applyAlignment="1">
      <alignment horizontal="center" vertical="center"/>
    </xf>
    <xf numFmtId="0" fontId="2" fillId="33" borderId="67" xfId="44" applyFont="1" applyFill="1" applyBorder="1" applyAlignment="1">
      <alignment horizontal="center" vertical="center" wrapText="1"/>
    </xf>
    <xf numFmtId="0" fontId="2" fillId="33" borderId="41" xfId="44" applyFont="1" applyFill="1" applyBorder="1" applyAlignment="1">
      <alignment horizontal="center" vertical="center" wrapText="1"/>
    </xf>
    <xf numFmtId="0" fontId="3" fillId="33" borderId="157" xfId="44" applyFont="1" applyFill="1" applyBorder="1" applyAlignment="1">
      <alignment horizontal="center" vertical="center"/>
    </xf>
    <xf numFmtId="0" fontId="3" fillId="33" borderId="158" xfId="44" applyFont="1" applyFill="1" applyBorder="1" applyAlignment="1">
      <alignment horizontal="center" vertical="center"/>
    </xf>
    <xf numFmtId="0" fontId="3" fillId="33" borderId="159" xfId="44" applyFont="1" applyFill="1" applyBorder="1" applyAlignment="1">
      <alignment horizontal="center" vertical="center"/>
    </xf>
    <xf numFmtId="0" fontId="3" fillId="33" borderId="41" xfId="44" applyFont="1" applyFill="1" applyBorder="1" applyAlignment="1">
      <alignment horizontal="center" vertical="center" wrapText="1"/>
    </xf>
    <xf numFmtId="0" fontId="3" fillId="33" borderId="174" xfId="44" applyFont="1" applyFill="1" applyBorder="1" applyAlignment="1">
      <alignment horizontal="center" vertical="center"/>
    </xf>
    <xf numFmtId="0" fontId="3" fillId="33" borderId="123" xfId="44" applyFont="1" applyFill="1" applyBorder="1" applyAlignment="1">
      <alignment horizontal="center" vertical="center"/>
    </xf>
    <xf numFmtId="0" fontId="3" fillId="39" borderId="43" xfId="44" applyFont="1" applyFill="1" applyBorder="1" applyAlignment="1">
      <alignment horizontal="center" vertical="center" wrapText="1"/>
    </xf>
    <xf numFmtId="0" fontId="3" fillId="39" borderId="67" xfId="44" applyFont="1" applyFill="1" applyBorder="1" applyAlignment="1">
      <alignment horizontal="center" vertical="center" wrapText="1"/>
    </xf>
    <xf numFmtId="0" fontId="3" fillId="39" borderId="41" xfId="44" applyFont="1" applyFill="1" applyBorder="1" applyAlignment="1">
      <alignment horizontal="center" vertical="center" wrapText="1"/>
    </xf>
    <xf numFmtId="0" fontId="3" fillId="39" borderId="41" xfId="44" applyFont="1" applyFill="1" applyBorder="1" applyAlignment="1">
      <alignment horizontal="center" vertical="center"/>
    </xf>
    <xf numFmtId="0" fontId="3" fillId="33" borderId="43" xfId="44" applyFont="1" applyFill="1" applyBorder="1" applyAlignment="1">
      <alignment horizontal="center" vertical="center"/>
    </xf>
    <xf numFmtId="0" fontId="3" fillId="33" borderId="30" xfId="44" applyFont="1" applyFill="1" applyBorder="1" applyAlignment="1">
      <alignment horizontal="center" vertical="center"/>
    </xf>
    <xf numFmtId="0" fontId="3" fillId="33" borderId="67" xfId="44" applyFont="1" applyFill="1" applyBorder="1" applyAlignment="1">
      <alignment horizontal="center" vertical="center"/>
    </xf>
    <xf numFmtId="0" fontId="3" fillId="33" borderId="41" xfId="44" applyFont="1" applyFill="1" applyBorder="1" applyAlignment="1">
      <alignment horizontal="center" vertical="center"/>
    </xf>
    <xf numFmtId="0" fontId="3" fillId="33" borderId="192" xfId="0" applyFont="1" applyFill="1" applyBorder="1" applyAlignment="1">
      <alignment horizontal="center" vertical="center" wrapText="1"/>
    </xf>
    <xf numFmtId="0" fontId="3" fillId="33" borderId="30" xfId="0" applyFont="1" applyFill="1" applyBorder="1" applyAlignment="1">
      <alignment horizontal="center" vertical="center" wrapText="1"/>
    </xf>
    <xf numFmtId="0" fontId="3" fillId="33" borderId="67" xfId="0" applyFont="1" applyFill="1" applyBorder="1" applyAlignment="1">
      <alignment horizontal="center" vertical="center" wrapText="1"/>
    </xf>
    <xf numFmtId="0" fontId="8" fillId="0" borderId="193" xfId="44" applyFont="1" applyFill="1" applyBorder="1" applyAlignment="1">
      <alignment horizontal="left" vertical="center" wrapText="1"/>
    </xf>
    <xf numFmtId="0" fontId="3" fillId="33" borderId="194" xfId="0" applyFont="1" applyFill="1" applyBorder="1" applyAlignment="1">
      <alignment horizontal="center"/>
    </xf>
    <xf numFmtId="0" fontId="3" fillId="33" borderId="195" xfId="0" applyFont="1" applyFill="1" applyBorder="1" applyAlignment="1">
      <alignment horizontal="center"/>
    </xf>
    <xf numFmtId="0" fontId="3" fillId="33" borderId="196" xfId="0" applyFont="1" applyFill="1" applyBorder="1" applyAlignment="1">
      <alignment horizontal="center"/>
    </xf>
    <xf numFmtId="0" fontId="3" fillId="33" borderId="197" xfId="0" applyFont="1" applyFill="1" applyBorder="1" applyAlignment="1">
      <alignment horizontal="center"/>
    </xf>
    <xf numFmtId="0" fontId="3" fillId="33" borderId="67" xfId="0" applyFont="1" applyFill="1" applyBorder="1" applyAlignment="1">
      <alignment horizontal="center"/>
    </xf>
    <xf numFmtId="0" fontId="3" fillId="33" borderId="41" xfId="0" applyFont="1" applyFill="1" applyBorder="1" applyAlignment="1">
      <alignment horizontal="center"/>
    </xf>
    <xf numFmtId="0" fontId="8" fillId="0" borderId="123" xfId="44" applyFont="1" applyFill="1" applyBorder="1" applyAlignment="1">
      <alignment horizontal="left" vertical="center" wrapText="1"/>
    </xf>
    <xf numFmtId="0" fontId="2" fillId="0" borderId="0" xfId="44" applyFont="1" applyFill="1" applyBorder="1" applyAlignment="1">
      <alignment horizontal="left" vertical="center" wrapText="1"/>
    </xf>
    <xf numFmtId="0" fontId="2" fillId="33" borderId="147" xfId="44" applyFont="1" applyFill="1" applyBorder="1" applyAlignment="1">
      <alignment horizontal="center" vertical="center"/>
    </xf>
    <xf numFmtId="0" fontId="2" fillId="33" borderId="148" xfId="44" applyFont="1" applyFill="1" applyBorder="1" applyAlignment="1">
      <alignment horizontal="center" vertical="center"/>
    </xf>
    <xf numFmtId="0" fontId="2" fillId="33" borderId="185" xfId="44" applyFont="1" applyFill="1" applyBorder="1" applyAlignment="1">
      <alignment horizontal="center" vertical="center"/>
    </xf>
    <xf numFmtId="0" fontId="2" fillId="33" borderId="198" xfId="44" applyFont="1" applyFill="1" applyBorder="1" applyAlignment="1">
      <alignment horizontal="center" vertical="center" wrapText="1"/>
    </xf>
    <xf numFmtId="0" fontId="2" fillId="33" borderId="160" xfId="44" applyFont="1" applyFill="1" applyBorder="1" applyAlignment="1">
      <alignment horizontal="center" vertical="center" wrapText="1"/>
    </xf>
    <xf numFmtId="0" fontId="1" fillId="33" borderId="161" xfId="44" applyFill="1" applyBorder="1" applyAlignment="1">
      <alignment horizontal="center" vertical="center"/>
    </xf>
    <xf numFmtId="0" fontId="1" fillId="33" borderId="174" xfId="44" applyFill="1" applyBorder="1" applyAlignment="1">
      <alignment horizontal="center" vertical="center"/>
    </xf>
    <xf numFmtId="0" fontId="1" fillId="33" borderId="200" xfId="44" applyFill="1" applyBorder="1" applyAlignment="1">
      <alignment horizontal="center" vertical="center"/>
    </xf>
    <xf numFmtId="0" fontId="2" fillId="33" borderId="30" xfId="44" applyFont="1" applyFill="1" applyBorder="1" applyAlignment="1">
      <alignment horizontal="center" vertical="center" wrapText="1"/>
    </xf>
    <xf numFmtId="0" fontId="2" fillId="33" borderId="159" xfId="44" applyFont="1" applyFill="1" applyBorder="1" applyAlignment="1">
      <alignment horizontal="center" vertical="center" wrapText="1"/>
    </xf>
    <xf numFmtId="0" fontId="3" fillId="33" borderId="20" xfId="44" applyFont="1" applyFill="1" applyBorder="1" applyAlignment="1">
      <alignment horizontal="center" vertical="center" wrapText="1"/>
    </xf>
    <xf numFmtId="0" fontId="3" fillId="33" borderId="4" xfId="44" applyFont="1" applyFill="1" applyBorder="1" applyAlignment="1">
      <alignment horizontal="center" vertical="center" wrapText="1"/>
    </xf>
    <xf numFmtId="0" fontId="3" fillId="33" borderId="5" xfId="44" applyFont="1" applyFill="1" applyBorder="1" applyAlignment="1">
      <alignment horizontal="center" vertical="center" wrapText="1"/>
    </xf>
    <xf numFmtId="0" fontId="2" fillId="33" borderId="158" xfId="44" applyFont="1" applyFill="1" applyBorder="1" applyAlignment="1">
      <alignment horizontal="center" vertical="center" wrapText="1"/>
    </xf>
    <xf numFmtId="0" fontId="2" fillId="33" borderId="51" xfId="44" applyFont="1" applyFill="1" applyBorder="1" applyAlignment="1">
      <alignment horizontal="center" vertical="center" wrapText="1"/>
    </xf>
    <xf numFmtId="0" fontId="2" fillId="33" borderId="199" xfId="44" applyFont="1" applyFill="1" applyBorder="1" applyAlignment="1">
      <alignment horizontal="center" vertical="center" wrapText="1"/>
    </xf>
    <xf numFmtId="0" fontId="2" fillId="33" borderId="103" xfId="44" applyFont="1" applyFill="1" applyBorder="1" applyAlignment="1">
      <alignment horizontal="center" vertical="center" wrapText="1"/>
    </xf>
    <xf numFmtId="0" fontId="3" fillId="33" borderId="51" xfId="44" applyFont="1" applyFill="1" applyBorder="1" applyAlignment="1">
      <alignment horizontal="center" vertical="center" wrapText="1"/>
    </xf>
    <xf numFmtId="0" fontId="3" fillId="33" borderId="199" xfId="44" applyFont="1" applyFill="1" applyBorder="1" applyAlignment="1">
      <alignment horizontal="center" vertical="center" wrapText="1"/>
    </xf>
    <xf numFmtId="0" fontId="3" fillId="33" borderId="103" xfId="44" applyFont="1" applyFill="1" applyBorder="1" applyAlignment="1">
      <alignment horizontal="center" vertical="center" wrapText="1"/>
    </xf>
    <xf numFmtId="0" fontId="2" fillId="33" borderId="184" xfId="44" applyFont="1" applyFill="1" applyBorder="1" applyAlignment="1">
      <alignment horizontal="center" vertical="center" wrapText="1"/>
    </xf>
    <xf numFmtId="0" fontId="2" fillId="33" borderId="146" xfId="44" applyFont="1" applyFill="1" applyBorder="1" applyAlignment="1">
      <alignment horizontal="center" vertical="center" wrapText="1"/>
    </xf>
    <xf numFmtId="0" fontId="2" fillId="33" borderId="161" xfId="44" applyFont="1" applyFill="1" applyBorder="1" applyAlignment="1">
      <alignment horizontal="center" vertical="center" wrapText="1"/>
    </xf>
    <xf numFmtId="0" fontId="2" fillId="33" borderId="46" xfId="44" applyFont="1" applyFill="1" applyBorder="1" applyAlignment="1">
      <alignment horizontal="center" vertical="center" wrapText="1"/>
    </xf>
    <xf numFmtId="0" fontId="3" fillId="33" borderId="43" xfId="44" applyFont="1" applyFill="1" applyBorder="1" applyAlignment="1">
      <alignment horizontal="center" vertical="center" wrapText="1"/>
    </xf>
    <xf numFmtId="0" fontId="3" fillId="33" borderId="30" xfId="44" applyFont="1" applyFill="1" applyBorder="1" applyAlignment="1">
      <alignment horizontal="center" vertical="center" wrapText="1"/>
    </xf>
    <xf numFmtId="0" fontId="3" fillId="33" borderId="52" xfId="44" applyFont="1" applyFill="1" applyBorder="1" applyAlignment="1">
      <alignment horizontal="center" vertical="center" wrapText="1"/>
    </xf>
    <xf numFmtId="0" fontId="3" fillId="33" borderId="179" xfId="44" applyFont="1" applyFill="1" applyBorder="1" applyAlignment="1">
      <alignment horizontal="center" vertical="center" wrapText="1"/>
    </xf>
    <xf numFmtId="0" fontId="3" fillId="33" borderId="104" xfId="44" applyFont="1" applyFill="1" applyBorder="1" applyAlignment="1">
      <alignment horizontal="center" vertical="center" wrapText="1"/>
    </xf>
    <xf numFmtId="0" fontId="2" fillId="33" borderId="1" xfId="44" applyFont="1" applyFill="1" applyBorder="1" applyAlignment="1">
      <alignment horizontal="center" vertical="center" wrapText="1"/>
    </xf>
    <xf numFmtId="0" fontId="2" fillId="33" borderId="148" xfId="44" applyFont="1" applyFill="1" applyBorder="1" applyAlignment="1">
      <alignment horizontal="center" vertical="center" wrapText="1"/>
    </xf>
    <xf numFmtId="0" fontId="2" fillId="33" borderId="170" xfId="44" applyFont="1" applyFill="1" applyBorder="1" applyAlignment="1">
      <alignment horizontal="center" vertical="center" wrapText="1"/>
    </xf>
    <xf numFmtId="0" fontId="2" fillId="33" borderId="171" xfId="44" applyFont="1" applyFill="1" applyBorder="1" applyAlignment="1">
      <alignment horizontal="center" vertical="center" wrapText="1"/>
    </xf>
    <xf numFmtId="0" fontId="1" fillId="0" borderId="0" xfId="44" applyFont="1" applyFill="1" applyBorder="1" applyAlignment="1"/>
    <xf numFmtId="0" fontId="2" fillId="33" borderId="166" xfId="44" applyFont="1" applyFill="1" applyBorder="1" applyAlignment="1">
      <alignment horizontal="center" vertical="center" wrapText="1"/>
    </xf>
    <xf numFmtId="0" fontId="2" fillId="33" borderId="191" xfId="44" applyFont="1" applyFill="1" applyBorder="1" applyAlignment="1">
      <alignment horizontal="center" vertical="center" wrapText="1"/>
    </xf>
    <xf numFmtId="0" fontId="2" fillId="33" borderId="167" xfId="44" applyFont="1" applyFill="1" applyBorder="1" applyAlignment="1">
      <alignment horizontal="center" vertical="center" wrapText="1"/>
    </xf>
    <xf numFmtId="0" fontId="2" fillId="33" borderId="186" xfId="44" applyFont="1" applyFill="1" applyBorder="1" applyAlignment="1">
      <alignment horizontal="center" vertical="center" wrapText="1"/>
    </xf>
    <xf numFmtId="0" fontId="1" fillId="33" borderId="83" xfId="44" applyFill="1" applyBorder="1" applyAlignment="1">
      <alignment horizontal="center" vertical="center" wrapText="1"/>
    </xf>
    <xf numFmtId="0" fontId="1" fillId="33" borderId="146" xfId="44" applyFill="1" applyBorder="1" applyAlignment="1">
      <alignment horizontal="center" vertical="center" wrapText="1"/>
    </xf>
    <xf numFmtId="0" fontId="2" fillId="33" borderId="187" xfId="44" applyFont="1" applyFill="1" applyBorder="1" applyAlignment="1">
      <alignment horizontal="center" vertical="center" wrapText="1"/>
    </xf>
    <xf numFmtId="0" fontId="2" fillId="33" borderId="188" xfId="44" applyFont="1" applyFill="1" applyBorder="1" applyAlignment="1">
      <alignment horizontal="center" vertical="center" wrapText="1"/>
    </xf>
    <xf numFmtId="0" fontId="2" fillId="33" borderId="201" xfId="44" applyFont="1" applyFill="1" applyBorder="1" applyAlignment="1">
      <alignment horizontal="center" vertical="center" wrapText="1"/>
    </xf>
    <xf numFmtId="0" fontId="2" fillId="33" borderId="202" xfId="44" applyFont="1" applyFill="1" applyBorder="1" applyAlignment="1">
      <alignment horizontal="center" vertical="center" wrapText="1"/>
    </xf>
    <xf numFmtId="0" fontId="2" fillId="33" borderId="152" xfId="44" applyFont="1" applyFill="1" applyBorder="1" applyAlignment="1">
      <alignment horizontal="center" vertical="center" wrapText="1"/>
    </xf>
    <xf numFmtId="0" fontId="2" fillId="33" borderId="147" xfId="44" applyFont="1" applyFill="1" applyBorder="1" applyAlignment="1">
      <alignment horizontal="center" vertical="center" wrapText="1"/>
    </xf>
    <xf numFmtId="0" fontId="7" fillId="0" borderId="123" xfId="44" applyFont="1" applyBorder="1" applyAlignment="1">
      <alignment horizontal="left" vertical="center"/>
    </xf>
    <xf numFmtId="0" fontId="1" fillId="33" borderId="41" xfId="44" applyFill="1" applyBorder="1" applyAlignment="1">
      <alignment horizontal="center" vertical="center" wrapText="1"/>
    </xf>
    <xf numFmtId="0" fontId="1" fillId="33" borderId="41" xfId="44" applyFont="1" applyFill="1" applyBorder="1" applyAlignment="1">
      <alignment horizontal="center" vertical="center" wrapText="1"/>
    </xf>
    <xf numFmtId="0" fontId="3" fillId="33" borderId="157" xfId="44" applyFont="1" applyFill="1" applyBorder="1" applyAlignment="1">
      <alignment horizontal="center" vertical="center" wrapText="1"/>
    </xf>
    <xf numFmtId="0" fontId="3" fillId="33" borderId="159" xfId="44" applyFont="1" applyFill="1" applyBorder="1" applyAlignment="1">
      <alignment horizontal="center" vertical="center" wrapText="1"/>
    </xf>
    <xf numFmtId="0" fontId="7" fillId="33" borderId="157" xfId="44" applyFont="1" applyFill="1" applyBorder="1" applyAlignment="1">
      <alignment horizontal="center" vertical="center" wrapText="1"/>
    </xf>
    <xf numFmtId="0" fontId="7" fillId="33" borderId="158" xfId="44" applyFont="1" applyFill="1" applyBorder="1" applyAlignment="1">
      <alignment horizontal="center" vertical="center" wrapText="1"/>
    </xf>
    <xf numFmtId="0" fontId="7" fillId="33" borderId="159" xfId="44" applyFont="1" applyFill="1" applyBorder="1" applyAlignment="1">
      <alignment horizontal="center" vertical="center" wrapText="1"/>
    </xf>
    <xf numFmtId="0" fontId="3" fillId="33" borderId="174" xfId="44" applyFont="1" applyFill="1" applyBorder="1" applyAlignment="1">
      <alignment horizontal="center" vertical="center" wrapText="1"/>
    </xf>
    <xf numFmtId="0" fontId="3" fillId="33" borderId="67" xfId="44" applyFont="1" applyFill="1" applyBorder="1" applyAlignment="1">
      <alignment horizontal="center" vertical="center" wrapText="1"/>
    </xf>
    <xf numFmtId="0" fontId="7" fillId="0" borderId="123" xfId="44" applyFont="1" applyFill="1" applyBorder="1" applyAlignment="1">
      <alignment horizontal="left" vertical="center" wrapText="1"/>
    </xf>
    <xf numFmtId="0" fontId="3" fillId="33" borderId="157" xfId="0" applyFont="1" applyFill="1" applyBorder="1" applyAlignment="1">
      <alignment horizontal="center"/>
    </xf>
    <xf numFmtId="0" fontId="3" fillId="33" borderId="158" xfId="0" applyFont="1" applyFill="1" applyBorder="1" applyAlignment="1">
      <alignment horizontal="center"/>
    </xf>
    <xf numFmtId="0" fontId="3" fillId="33" borderId="159" xfId="0" applyFont="1" applyFill="1" applyBorder="1" applyAlignment="1">
      <alignment horizontal="center"/>
    </xf>
    <xf numFmtId="0" fontId="2" fillId="33" borderId="160" xfId="44" applyFont="1" applyFill="1" applyBorder="1" applyAlignment="1">
      <alignment horizontal="center" vertical="center"/>
    </xf>
    <xf numFmtId="0" fontId="2" fillId="33" borderId="88" xfId="44" applyFont="1" applyFill="1" applyBorder="1" applyAlignment="1">
      <alignment horizontal="center" vertical="center"/>
    </xf>
    <xf numFmtId="0" fontId="2" fillId="33" borderId="142" xfId="44" applyFont="1" applyFill="1" applyBorder="1" applyAlignment="1">
      <alignment horizontal="center" vertical="center" wrapText="1"/>
    </xf>
    <xf numFmtId="0" fontId="2" fillId="33" borderId="88" xfId="44" applyFont="1" applyFill="1" applyBorder="1" applyAlignment="1">
      <alignment horizontal="center" vertical="center" wrapText="1"/>
    </xf>
    <xf numFmtId="0" fontId="2" fillId="33" borderId="0" xfId="44" applyFont="1" applyFill="1" applyBorder="1" applyAlignment="1">
      <alignment horizontal="center" vertical="center" wrapText="1"/>
    </xf>
    <xf numFmtId="0" fontId="2" fillId="33" borderId="179" xfId="44" applyFont="1" applyFill="1" applyBorder="1" applyAlignment="1">
      <alignment horizontal="center" vertical="center" wrapText="1"/>
    </xf>
    <xf numFmtId="0" fontId="2" fillId="33" borderId="104" xfId="44" applyFont="1" applyFill="1" applyBorder="1" applyAlignment="1">
      <alignment horizontal="center" vertical="center" wrapText="1"/>
    </xf>
    <xf numFmtId="0" fontId="2" fillId="33" borderId="169" xfId="44" applyFont="1" applyFill="1" applyBorder="1" applyAlignment="1">
      <alignment horizontal="center" vertical="center" wrapText="1"/>
    </xf>
    <xf numFmtId="0" fontId="2" fillId="33" borderId="145" xfId="44" applyFont="1" applyFill="1" applyBorder="1" applyAlignment="1">
      <alignment horizontal="center" vertical="center" wrapText="1"/>
    </xf>
    <xf numFmtId="0" fontId="3" fillId="33" borderId="203" xfId="44" applyFont="1" applyFill="1" applyBorder="1" applyAlignment="1">
      <alignment horizontal="center" vertical="center" wrapText="1"/>
    </xf>
    <xf numFmtId="0" fontId="3" fillId="33" borderId="175" xfId="44" applyFont="1" applyFill="1" applyBorder="1" applyAlignment="1">
      <alignment horizontal="center" vertical="center" wrapText="1"/>
    </xf>
    <xf numFmtId="0" fontId="3" fillId="33" borderId="74" xfId="44" applyFont="1" applyFill="1" applyBorder="1" applyAlignment="1">
      <alignment horizontal="center" vertical="center" wrapText="1"/>
    </xf>
    <xf numFmtId="0" fontId="3" fillId="33" borderId="204" xfId="44" applyFont="1" applyFill="1" applyBorder="1" applyAlignment="1">
      <alignment horizontal="center" vertical="center" wrapText="1"/>
    </xf>
    <xf numFmtId="0" fontId="7" fillId="0" borderId="142" xfId="44" applyFont="1" applyFill="1" applyBorder="1" applyAlignment="1">
      <alignment horizontal="left"/>
    </xf>
    <xf numFmtId="0" fontId="3" fillId="33" borderId="178" xfId="44" applyFont="1" applyFill="1" applyBorder="1" applyAlignment="1">
      <alignment horizontal="center" vertical="center" wrapText="1"/>
    </xf>
    <xf numFmtId="0" fontId="3" fillId="33" borderId="144" xfId="44" applyFont="1" applyFill="1" applyBorder="1" applyAlignment="1">
      <alignment horizontal="center" vertical="center" wrapText="1"/>
    </xf>
    <xf numFmtId="0" fontId="3" fillId="33" borderId="160" xfId="44" applyFont="1" applyFill="1" applyBorder="1" applyAlignment="1">
      <alignment horizontal="center" vertical="center" wrapText="1"/>
    </xf>
    <xf numFmtId="0" fontId="3" fillId="33" borderId="142" xfId="44" applyFont="1" applyFill="1" applyBorder="1" applyAlignment="1">
      <alignment horizontal="center" vertical="center" wrapText="1"/>
    </xf>
    <xf numFmtId="0" fontId="3" fillId="33" borderId="161" xfId="44" applyFont="1" applyFill="1" applyBorder="1" applyAlignment="1">
      <alignment horizontal="center" vertical="center" wrapText="1"/>
    </xf>
    <xf numFmtId="0" fontId="3" fillId="33" borderId="41" xfId="44" applyFont="1" applyFill="1" applyBorder="1" applyAlignment="1">
      <alignment horizontal="center"/>
    </xf>
    <xf numFmtId="0" fontId="2" fillId="33" borderId="166" xfId="44" applyFont="1" applyFill="1" applyBorder="1" applyAlignment="1">
      <alignment horizontal="center" vertical="center"/>
    </xf>
    <xf numFmtId="0" fontId="2" fillId="33" borderId="191" xfId="44" applyFont="1" applyFill="1" applyBorder="1" applyAlignment="1">
      <alignment horizontal="center" vertical="center"/>
    </xf>
    <xf numFmtId="0" fontId="2" fillId="33" borderId="168" xfId="44" applyFont="1" applyFill="1" applyBorder="1" applyAlignment="1">
      <alignment horizontal="center" vertical="center"/>
    </xf>
    <xf numFmtId="0" fontId="2" fillId="33" borderId="187" xfId="44" applyFont="1" applyFill="1" applyBorder="1" applyAlignment="1">
      <alignment horizontal="center" vertical="center"/>
    </xf>
    <xf numFmtId="0" fontId="2" fillId="33" borderId="201" xfId="44" applyFont="1" applyFill="1" applyBorder="1" applyAlignment="1">
      <alignment horizontal="center" vertical="center"/>
    </xf>
    <xf numFmtId="0" fontId="2" fillId="33" borderId="188" xfId="44" applyFont="1" applyFill="1" applyBorder="1" applyAlignment="1">
      <alignment horizontal="center" vertical="center"/>
    </xf>
    <xf numFmtId="0" fontId="2" fillId="33" borderId="205" xfId="44" applyFont="1" applyFill="1" applyBorder="1" applyAlignment="1">
      <alignment horizontal="center" vertical="center" wrapText="1"/>
    </xf>
    <xf numFmtId="0" fontId="2" fillId="33" borderId="206" xfId="44" applyFont="1" applyFill="1" applyBorder="1" applyAlignment="1">
      <alignment horizontal="center" vertical="center" wrapText="1"/>
    </xf>
    <xf numFmtId="0" fontId="2" fillId="33" borderId="207" xfId="44" applyFont="1" applyFill="1" applyBorder="1" applyAlignment="1">
      <alignment horizontal="center" vertical="center" wrapText="1"/>
    </xf>
    <xf numFmtId="0" fontId="2" fillId="33" borderId="172" xfId="44" applyFont="1" applyFill="1" applyBorder="1" applyAlignment="1">
      <alignment horizontal="center" vertical="center" wrapText="1"/>
    </xf>
    <xf numFmtId="0" fontId="2" fillId="33" borderId="184" xfId="44" applyFont="1" applyFill="1" applyBorder="1" applyAlignment="1">
      <alignment horizontal="center" vertical="center"/>
    </xf>
    <xf numFmtId="0" fontId="2" fillId="33" borderId="172" xfId="44" applyFont="1" applyFill="1" applyBorder="1" applyAlignment="1">
      <alignment horizontal="center" vertical="center"/>
    </xf>
    <xf numFmtId="0" fontId="3" fillId="33" borderId="169" xfId="44" applyFont="1" applyFill="1" applyBorder="1" applyAlignment="1">
      <alignment horizontal="center" vertical="center" wrapText="1"/>
    </xf>
    <xf numFmtId="0" fontId="3" fillId="33" borderId="145" xfId="44" applyFont="1" applyFill="1" applyBorder="1" applyAlignment="1">
      <alignment horizontal="center" vertical="center" wrapText="1"/>
    </xf>
    <xf numFmtId="0" fontId="2" fillId="33" borderId="185" xfId="44" applyFont="1" applyFill="1" applyBorder="1" applyAlignment="1">
      <alignment horizontal="center" vertical="center" wrapText="1"/>
    </xf>
    <xf numFmtId="0" fontId="2" fillId="33" borderId="143" xfId="44" applyFont="1" applyFill="1" applyBorder="1" applyAlignment="1">
      <alignment horizontal="center" vertical="center" wrapText="1"/>
    </xf>
    <xf numFmtId="0" fontId="2" fillId="33" borderId="208" xfId="44" applyFont="1" applyFill="1" applyBorder="1" applyAlignment="1">
      <alignment horizontal="center" vertical="center" wrapText="1"/>
    </xf>
    <xf numFmtId="164" fontId="8" fillId="0" borderId="149" xfId="0" applyNumberFormat="1" applyFont="1" applyFill="1" applyBorder="1" applyAlignment="1">
      <alignment horizontal="right"/>
    </xf>
    <xf numFmtId="164" fontId="8" fillId="0" borderId="122" xfId="0" applyNumberFormat="1" applyFont="1" applyFill="1" applyBorder="1" applyAlignment="1">
      <alignment horizontal="right"/>
    </xf>
  </cellXfs>
  <cellStyles count="72">
    <cellStyle name="20% - akcent 1" xfId="1" builtinId="30" customBuiltin="1"/>
    <cellStyle name="20% - akcent 2" xfId="2" builtinId="34" customBuiltin="1"/>
    <cellStyle name="20% - akcent 3" xfId="3" builtinId="38" customBuiltin="1"/>
    <cellStyle name="20% - akcent 4" xfId="4" builtinId="42" customBuiltin="1"/>
    <cellStyle name="20% - akcent 5" xfId="5" builtinId="46" customBuiltin="1"/>
    <cellStyle name="20% - akcent 6" xfId="6" builtinId="50" customBuiltin="1"/>
    <cellStyle name="40% - akcent 1" xfId="7" builtinId="31" customBuiltin="1"/>
    <cellStyle name="40% - akcent 2" xfId="8" builtinId="35" customBuiltin="1"/>
    <cellStyle name="40% - akcent 3" xfId="9" builtinId="39" customBuiltin="1"/>
    <cellStyle name="40% - akcent 4" xfId="10" builtinId="43" customBuiltin="1"/>
    <cellStyle name="40% - akcent 5" xfId="11" builtinId="47" customBuiltin="1"/>
    <cellStyle name="40% - akcent 6" xfId="12" builtinId="51" customBuiltin="1"/>
    <cellStyle name="60% - akcent 1" xfId="13" builtinId="32" customBuiltin="1"/>
    <cellStyle name="60% - akcent 2" xfId="14" builtinId="36" customBuiltin="1"/>
    <cellStyle name="60% - akcent 3" xfId="15" builtinId="40" customBuiltin="1"/>
    <cellStyle name="60% - akcent 4" xfId="16" builtinId="44" customBuiltin="1"/>
    <cellStyle name="60% - akcent 5" xfId="17" builtinId="48" customBuiltin="1"/>
    <cellStyle name="60% -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e" xfId="27" builtinId="26" customBuiltin="1"/>
    <cellStyle name="Dziesiętny" xfId="28" builtinId="3"/>
    <cellStyle name="Hiperłącze" xfId="29" builtinId="8"/>
    <cellStyle name="Komórka połączona" xfId="30" builtinId="24" customBuiltin="1"/>
    <cellStyle name="Komórka zaznaczona" xfId="31" builtinId="23" customBuiltin="1"/>
    <cellStyle name="Nagłówek 1" xfId="32" builtinId="16" customBuiltin="1"/>
    <cellStyle name="Nagłówek 2" xfId="33" builtinId="17" customBuiltin="1"/>
    <cellStyle name="Nagłówek 3" xfId="34" builtinId="18" customBuiltin="1"/>
    <cellStyle name="Nagłówek 4" xfId="35" builtinId="19" customBuiltin="1"/>
    <cellStyle name="Neutralne" xfId="36" builtinId="28" customBuiltin="1"/>
    <cellStyle name="Normalny" xfId="0" builtinId="0"/>
    <cellStyle name="Normalny 11" xfId="37"/>
    <cellStyle name="Normalny 11 2" xfId="38"/>
    <cellStyle name="Normalny 12" xfId="39"/>
    <cellStyle name="Normalny 12 2" xfId="40"/>
    <cellStyle name="Normalny 14" xfId="41"/>
    <cellStyle name="Normalny 14 2" xfId="42"/>
    <cellStyle name="Normalny 16" xfId="43"/>
    <cellStyle name="Normalny 16 2" xfId="44"/>
    <cellStyle name="Normalny 2" xfId="45"/>
    <cellStyle name="Normalny 2 2" xfId="46"/>
    <cellStyle name="Normalny 3" xfId="47"/>
    <cellStyle name="Normalny 4" xfId="48"/>
    <cellStyle name="Normalny_tab7_02" xfId="49"/>
    <cellStyle name="Normalny_Tabl10_02" xfId="50"/>
    <cellStyle name="Notka - polska" xfId="51"/>
    <cellStyle name="Obliczenia" xfId="52" builtinId="22" customBuiltin="1"/>
    <cellStyle name="Suma" xfId="53" builtinId="25" customBuiltin="1"/>
    <cellStyle name="Tekst objaśnienia" xfId="54" builtinId="53" customBuiltin="1"/>
    <cellStyle name="Tekst ostrzeżenia" xfId="55" builtinId="11" customBuiltin="1"/>
    <cellStyle name="Tytuł" xfId="56" builtinId="15" customBuiltin="1"/>
    <cellStyle name="Uwaga 10" xfId="57"/>
    <cellStyle name="Uwaga 11" xfId="58"/>
    <cellStyle name="Uwaga 12" xfId="59"/>
    <cellStyle name="Uwaga 13" xfId="60"/>
    <cellStyle name="Uwaga 14" xfId="61"/>
    <cellStyle name="Uwaga 15" xfId="62"/>
    <cellStyle name="Uwaga 2" xfId="63"/>
    <cellStyle name="Uwaga 3" xfId="64"/>
    <cellStyle name="Uwaga 4" xfId="65"/>
    <cellStyle name="Uwaga 5" xfId="66"/>
    <cellStyle name="Uwaga 6" xfId="67"/>
    <cellStyle name="Uwaga 7" xfId="68"/>
    <cellStyle name="Uwaga 8" xfId="69"/>
    <cellStyle name="Uwaga 9" xfId="70"/>
    <cellStyle name="Złe" xfId="71" builtinId="27" customBuiltin="1"/>
  </cellStyles>
  <dxfs count="4">
    <dxf>
      <font>
        <strike val="0"/>
        <outline val="0"/>
        <shadow val="0"/>
        <u val="none"/>
        <sz val="8.5"/>
      </font>
      <fill>
        <patternFill patternType="none">
          <fgColor indexed="64"/>
          <bgColor indexed="65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8" tint="0.59999389629810485"/>
        </patternFill>
      </fill>
    </dxf>
    <dxf>
      <font>
        <strike val="0"/>
        <outline val="0"/>
        <shadow val="0"/>
        <u val="none"/>
        <sz val="8.5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.5"/>
        <color theme="1"/>
        <name val="Calibri"/>
        <scheme val="minor"/>
      </font>
      <fill>
        <patternFill patternType="solid">
          <fgColor indexed="64"/>
          <bgColor theme="8" tint="0.599993896298104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ela4" displayName="Tabela4" ref="A1:A98" headerRowCount="0" totalsRowShown="0" headerRowDxfId="3" dataDxfId="2">
  <tableColumns count="1">
    <tableColumn id="1" name="LIST OF TABLES - BUDGETS OF LOCAL SELF-GOVERNMENT UNITS IN DOLNOŚLĄSKIE VOIVODSHIP IN 2010" headerRowDxfId="1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04"/>
  <sheetViews>
    <sheetView showGridLines="0" tabSelected="1" zoomScaleNormal="100" zoomScaleSheetLayoutView="100" workbookViewId="0">
      <selection activeCell="A14" sqref="A14"/>
    </sheetView>
  </sheetViews>
  <sheetFormatPr defaultRowHeight="14.25" customHeight="1"/>
  <cols>
    <col min="1" max="1" width="149.28515625" style="141" customWidth="1"/>
    <col min="2" max="3" width="12.140625" style="141" customWidth="1"/>
    <col min="4" max="16384" width="9.140625" style="141"/>
  </cols>
  <sheetData>
    <row r="1" spans="1:1" ht="20.100000000000001" customHeight="1">
      <c r="A1" s="140" t="s">
        <v>498</v>
      </c>
    </row>
    <row r="2" spans="1:1" s="143" customFormat="1" ht="20.100000000000001" customHeight="1">
      <c r="A2" s="142" t="s">
        <v>499</v>
      </c>
    </row>
    <row r="3" spans="1:1" s="143" customFormat="1" ht="27.95" customHeight="1">
      <c r="A3" s="144" t="s">
        <v>141</v>
      </c>
    </row>
    <row r="4" spans="1:1" s="145" customFormat="1" ht="15.95" customHeight="1">
      <c r="A4" s="257" t="s">
        <v>500</v>
      </c>
    </row>
    <row r="5" spans="1:1" s="146" customFormat="1" ht="15.95" customHeight="1" thickBot="1">
      <c r="A5" s="259" t="s">
        <v>501</v>
      </c>
    </row>
    <row r="6" spans="1:1" s="145" customFormat="1" ht="15.95" customHeight="1">
      <c r="A6" s="258" t="s">
        <v>502</v>
      </c>
    </row>
    <row r="7" spans="1:1" s="146" customFormat="1" ht="15.95" customHeight="1" thickBot="1">
      <c r="A7" s="260" t="s">
        <v>503</v>
      </c>
    </row>
    <row r="8" spans="1:1" s="145" customFormat="1" ht="15.95" customHeight="1">
      <c r="A8" s="258" t="s">
        <v>650</v>
      </c>
    </row>
    <row r="9" spans="1:1" s="146" customFormat="1" ht="15.95" customHeight="1" thickBot="1">
      <c r="A9" s="260" t="s">
        <v>651</v>
      </c>
    </row>
    <row r="10" spans="1:1" s="145" customFormat="1" ht="15.95" customHeight="1">
      <c r="A10" s="258" t="s">
        <v>504</v>
      </c>
    </row>
    <row r="11" spans="1:1" s="146" customFormat="1" ht="15.95" customHeight="1" thickBot="1">
      <c r="A11" s="260" t="s">
        <v>505</v>
      </c>
    </row>
    <row r="12" spans="1:1" s="145" customFormat="1" ht="15.95" customHeight="1">
      <c r="A12" s="258" t="s">
        <v>506</v>
      </c>
    </row>
    <row r="13" spans="1:1" s="146" customFormat="1" ht="15.95" customHeight="1" thickBot="1">
      <c r="A13" s="260" t="s">
        <v>507</v>
      </c>
    </row>
    <row r="14" spans="1:1" s="145" customFormat="1" ht="15.95" customHeight="1">
      <c r="A14" s="258" t="s">
        <v>508</v>
      </c>
    </row>
    <row r="15" spans="1:1" s="146" customFormat="1" ht="15.95" customHeight="1" thickBot="1">
      <c r="A15" s="260" t="s">
        <v>509</v>
      </c>
    </row>
    <row r="16" spans="1:1" s="145" customFormat="1" ht="15.95" customHeight="1">
      <c r="A16" s="258" t="s">
        <v>510</v>
      </c>
    </row>
    <row r="17" spans="1:1" s="146" customFormat="1" ht="15.95" customHeight="1" thickBot="1">
      <c r="A17" s="260" t="s">
        <v>511</v>
      </c>
    </row>
    <row r="18" spans="1:1" s="145" customFormat="1" ht="15.95" customHeight="1">
      <c r="A18" s="258" t="s">
        <v>512</v>
      </c>
    </row>
    <row r="19" spans="1:1" s="146" customFormat="1" ht="15.95" customHeight="1" thickBot="1">
      <c r="A19" s="260" t="s">
        <v>513</v>
      </c>
    </row>
    <row r="20" spans="1:1" s="145" customFormat="1" ht="15.95" customHeight="1">
      <c r="A20" s="258" t="s">
        <v>514</v>
      </c>
    </row>
    <row r="21" spans="1:1" s="146" customFormat="1" ht="15.95" customHeight="1" thickBot="1">
      <c r="A21" s="260" t="s">
        <v>515</v>
      </c>
    </row>
    <row r="22" spans="1:1" s="145" customFormat="1" ht="15.95" customHeight="1">
      <c r="A22" s="258" t="s">
        <v>516</v>
      </c>
    </row>
    <row r="23" spans="1:1" s="146" customFormat="1" ht="15.95" customHeight="1" thickBot="1">
      <c r="A23" s="260" t="s">
        <v>517</v>
      </c>
    </row>
    <row r="24" spans="1:1" s="145" customFormat="1" ht="15.95" customHeight="1">
      <c r="A24" s="258" t="s">
        <v>518</v>
      </c>
    </row>
    <row r="25" spans="1:1" s="146" customFormat="1" ht="15.95" customHeight="1" thickBot="1">
      <c r="A25" s="260" t="s">
        <v>519</v>
      </c>
    </row>
    <row r="26" spans="1:1" s="145" customFormat="1" ht="27.95" customHeight="1">
      <c r="A26" s="144" t="s">
        <v>588</v>
      </c>
    </row>
    <row r="27" spans="1:1" s="146" customFormat="1" ht="15.95" customHeight="1">
      <c r="A27" s="258" t="s">
        <v>520</v>
      </c>
    </row>
    <row r="28" spans="1:1" s="145" customFormat="1" ht="15.95" customHeight="1" thickBot="1">
      <c r="A28" s="260" t="s">
        <v>521</v>
      </c>
    </row>
    <row r="29" spans="1:1" s="146" customFormat="1" ht="15.95" customHeight="1">
      <c r="A29" s="258" t="s">
        <v>522</v>
      </c>
    </row>
    <row r="30" spans="1:1" s="145" customFormat="1" ht="15.95" customHeight="1" thickBot="1">
      <c r="A30" s="260" t="s">
        <v>523</v>
      </c>
    </row>
    <row r="31" spans="1:1" s="146" customFormat="1" ht="15.95" customHeight="1">
      <c r="A31" s="258" t="s">
        <v>524</v>
      </c>
    </row>
    <row r="32" spans="1:1" s="145" customFormat="1" ht="15.95" customHeight="1" thickBot="1">
      <c r="A32" s="260" t="s">
        <v>525</v>
      </c>
    </row>
    <row r="33" spans="1:1" s="146" customFormat="1" ht="15.95" customHeight="1">
      <c r="A33" s="258" t="s">
        <v>526</v>
      </c>
    </row>
    <row r="34" spans="1:1" s="145" customFormat="1" ht="15.95" customHeight="1" thickBot="1">
      <c r="A34" s="260" t="s">
        <v>527</v>
      </c>
    </row>
    <row r="35" spans="1:1" s="146" customFormat="1" ht="15.95" customHeight="1">
      <c r="A35" s="258" t="s">
        <v>528</v>
      </c>
    </row>
    <row r="36" spans="1:1" s="145" customFormat="1" ht="15.95" customHeight="1" thickBot="1">
      <c r="A36" s="260" t="s">
        <v>529</v>
      </c>
    </row>
    <row r="37" spans="1:1" s="147" customFormat="1" ht="15.95" customHeight="1">
      <c r="A37" s="258" t="s">
        <v>530</v>
      </c>
    </row>
    <row r="38" spans="1:1" s="148" customFormat="1" ht="15.95" customHeight="1" thickBot="1">
      <c r="A38" s="260" t="s">
        <v>531</v>
      </c>
    </row>
    <row r="39" spans="1:1" s="147" customFormat="1" ht="15.95" customHeight="1">
      <c r="A39" s="258" t="s">
        <v>532</v>
      </c>
    </row>
    <row r="40" spans="1:1" s="148" customFormat="1" ht="15.95" customHeight="1" thickBot="1">
      <c r="A40" s="260" t="s">
        <v>533</v>
      </c>
    </row>
    <row r="41" spans="1:1" s="147" customFormat="1" ht="15.95" customHeight="1">
      <c r="A41" s="258" t="s">
        <v>534</v>
      </c>
    </row>
    <row r="42" spans="1:1" s="148" customFormat="1" ht="15.95" customHeight="1" thickBot="1">
      <c r="A42" s="260" t="s">
        <v>535</v>
      </c>
    </row>
    <row r="43" spans="1:1" s="147" customFormat="1" ht="15.95" customHeight="1">
      <c r="A43" s="258" t="s">
        <v>536</v>
      </c>
    </row>
    <row r="44" spans="1:1" s="148" customFormat="1" ht="15.95" customHeight="1" thickBot="1">
      <c r="A44" s="260" t="s">
        <v>537</v>
      </c>
    </row>
    <row r="45" spans="1:1" s="147" customFormat="1" ht="15.95" customHeight="1">
      <c r="A45" s="258" t="s">
        <v>538</v>
      </c>
    </row>
    <row r="46" spans="1:1" s="148" customFormat="1" ht="15.95" customHeight="1" thickBot="1">
      <c r="A46" s="260" t="s">
        <v>539</v>
      </c>
    </row>
    <row r="47" spans="1:1" s="147" customFormat="1" ht="15.95" customHeight="1">
      <c r="A47" s="258" t="s">
        <v>540</v>
      </c>
    </row>
    <row r="48" spans="1:1" s="148" customFormat="1" ht="15.95" customHeight="1" thickBot="1">
      <c r="A48" s="260" t="s">
        <v>541</v>
      </c>
    </row>
    <row r="49" spans="1:3" s="147" customFormat="1" ht="15.95" customHeight="1">
      <c r="A49" s="258" t="s">
        <v>542</v>
      </c>
    </row>
    <row r="50" spans="1:3" s="148" customFormat="1" ht="15.95" customHeight="1" thickBot="1">
      <c r="A50" s="260" t="s">
        <v>543</v>
      </c>
    </row>
    <row r="51" spans="1:3" s="147" customFormat="1" ht="15.95" customHeight="1">
      <c r="A51" s="258" t="s">
        <v>544</v>
      </c>
    </row>
    <row r="52" spans="1:3" s="148" customFormat="1" ht="15.95" customHeight="1" thickBot="1">
      <c r="A52" s="260" t="s">
        <v>545</v>
      </c>
    </row>
    <row r="53" spans="1:3" s="147" customFormat="1" ht="15.95" customHeight="1">
      <c r="A53" s="258" t="s">
        <v>546</v>
      </c>
    </row>
    <row r="54" spans="1:3" s="148" customFormat="1" ht="15.95" customHeight="1" thickBot="1">
      <c r="A54" s="260" t="s">
        <v>547</v>
      </c>
    </row>
    <row r="55" spans="1:3" s="147" customFormat="1" ht="15.95" customHeight="1">
      <c r="A55" s="258" t="s">
        <v>548</v>
      </c>
    </row>
    <row r="56" spans="1:3" s="148" customFormat="1" ht="15.95" customHeight="1" thickBot="1">
      <c r="A56" s="260" t="s">
        <v>549</v>
      </c>
    </row>
    <row r="57" spans="1:3" s="148" customFormat="1" ht="27.95" customHeight="1">
      <c r="A57" s="144" t="s">
        <v>589</v>
      </c>
    </row>
    <row r="58" spans="1:3" s="147" customFormat="1" ht="15.95" customHeight="1">
      <c r="A58" s="258" t="s">
        <v>550</v>
      </c>
    </row>
    <row r="59" spans="1:3" ht="15.95" customHeight="1" thickBot="1">
      <c r="A59" s="260" t="s">
        <v>551</v>
      </c>
      <c r="B59" s="149"/>
      <c r="C59" s="149"/>
    </row>
    <row r="60" spans="1:3" ht="15.95" customHeight="1">
      <c r="A60" s="258" t="s">
        <v>552</v>
      </c>
    </row>
    <row r="61" spans="1:3" ht="15.95" customHeight="1" thickBot="1">
      <c r="A61" s="260" t="s">
        <v>553</v>
      </c>
    </row>
    <row r="62" spans="1:3" ht="15.95" customHeight="1">
      <c r="A62" s="258" t="s">
        <v>554</v>
      </c>
    </row>
    <row r="63" spans="1:3" ht="15.95" customHeight="1" thickBot="1">
      <c r="A63" s="260" t="s">
        <v>555</v>
      </c>
    </row>
    <row r="64" spans="1:3" ht="15.95" customHeight="1">
      <c r="A64" s="258" t="s">
        <v>556</v>
      </c>
    </row>
    <row r="65" spans="1:1" ht="15.95" customHeight="1" thickBot="1">
      <c r="A65" s="260" t="s">
        <v>557</v>
      </c>
    </row>
    <row r="66" spans="1:1" ht="15.95" customHeight="1">
      <c r="A66" s="258" t="s">
        <v>558</v>
      </c>
    </row>
    <row r="67" spans="1:1" ht="15.95" customHeight="1" thickBot="1">
      <c r="A67" s="260" t="s">
        <v>559</v>
      </c>
    </row>
    <row r="68" spans="1:1" ht="15.95" customHeight="1">
      <c r="A68" s="258" t="s">
        <v>648</v>
      </c>
    </row>
    <row r="69" spans="1:1" ht="15.95" customHeight="1" thickBot="1">
      <c r="A69" s="260" t="s">
        <v>649</v>
      </c>
    </row>
    <row r="70" spans="1:1" ht="15.95" customHeight="1">
      <c r="A70" s="258" t="s">
        <v>560</v>
      </c>
    </row>
    <row r="71" spans="1:1" ht="15.95" customHeight="1" thickBot="1">
      <c r="A71" s="260" t="s">
        <v>561</v>
      </c>
    </row>
    <row r="72" spans="1:1" ht="15.95" customHeight="1">
      <c r="A72" s="258" t="s">
        <v>562</v>
      </c>
    </row>
    <row r="73" spans="1:1" ht="15.95" customHeight="1" thickBot="1">
      <c r="A73" s="260" t="s">
        <v>563</v>
      </c>
    </row>
    <row r="74" spans="1:1" ht="15.95" customHeight="1">
      <c r="A74" s="258" t="s">
        <v>564</v>
      </c>
    </row>
    <row r="75" spans="1:1" ht="15.95" customHeight="1" thickBot="1">
      <c r="A75" s="260" t="s">
        <v>565</v>
      </c>
    </row>
    <row r="76" spans="1:1" ht="27.95" customHeight="1">
      <c r="A76" s="144" t="s">
        <v>590</v>
      </c>
    </row>
    <row r="77" spans="1:1" ht="15.95" customHeight="1">
      <c r="A77" s="467" t="s">
        <v>566</v>
      </c>
    </row>
    <row r="78" spans="1:1" ht="15.95" customHeight="1" thickBot="1">
      <c r="A78" s="260" t="s">
        <v>567</v>
      </c>
    </row>
    <row r="79" spans="1:1" ht="15.95" customHeight="1">
      <c r="A79" s="467" t="s">
        <v>568</v>
      </c>
    </row>
    <row r="80" spans="1:1" ht="15.95" customHeight="1" thickBot="1">
      <c r="A80" s="260" t="s">
        <v>569</v>
      </c>
    </row>
    <row r="81" spans="1:1" ht="15.95" customHeight="1">
      <c r="A81" s="467" t="s">
        <v>570</v>
      </c>
    </row>
    <row r="82" spans="1:1" ht="15.95" customHeight="1" thickBot="1">
      <c r="A82" s="260" t="s">
        <v>571</v>
      </c>
    </row>
    <row r="83" spans="1:1" ht="15.95" customHeight="1">
      <c r="A83" s="467" t="s">
        <v>572</v>
      </c>
    </row>
    <row r="84" spans="1:1" ht="15.95" customHeight="1" thickBot="1">
      <c r="A84" s="260" t="s">
        <v>573</v>
      </c>
    </row>
    <row r="85" spans="1:1" ht="15.95" customHeight="1">
      <c r="A85" s="467" t="s">
        <v>574</v>
      </c>
    </row>
    <row r="86" spans="1:1" ht="15.95" customHeight="1" thickBot="1">
      <c r="A86" s="260" t="s">
        <v>575</v>
      </c>
    </row>
    <row r="87" spans="1:1" ht="15.95" customHeight="1">
      <c r="A87" s="467" t="s">
        <v>576</v>
      </c>
    </row>
    <row r="88" spans="1:1" ht="15.95" customHeight="1" thickBot="1">
      <c r="A88" s="260" t="s">
        <v>577</v>
      </c>
    </row>
    <row r="89" spans="1:1" ht="15.95" customHeight="1">
      <c r="A89" s="467" t="s">
        <v>578</v>
      </c>
    </row>
    <row r="90" spans="1:1" ht="15.95" customHeight="1" thickBot="1">
      <c r="A90" s="260" t="s">
        <v>579</v>
      </c>
    </row>
    <row r="91" spans="1:1" ht="15.95" customHeight="1">
      <c r="A91" s="467" t="s">
        <v>580</v>
      </c>
    </row>
    <row r="92" spans="1:1" ht="15.95" customHeight="1" thickBot="1">
      <c r="A92" s="260" t="s">
        <v>581</v>
      </c>
    </row>
    <row r="93" spans="1:1" ht="15.95" customHeight="1">
      <c r="A93" s="467" t="s">
        <v>582</v>
      </c>
    </row>
    <row r="94" spans="1:1" ht="15.95" customHeight="1" thickBot="1">
      <c r="A94" s="260" t="s">
        <v>583</v>
      </c>
    </row>
    <row r="95" spans="1:1" ht="15.95" customHeight="1">
      <c r="A95" s="467" t="s">
        <v>584</v>
      </c>
    </row>
    <row r="96" spans="1:1" ht="15.95" customHeight="1" thickBot="1">
      <c r="A96" s="260" t="s">
        <v>585</v>
      </c>
    </row>
    <row r="97" spans="1:1" ht="15.95" customHeight="1">
      <c r="A97" s="467" t="s">
        <v>586</v>
      </c>
    </row>
    <row r="98" spans="1:1" ht="15.95" customHeight="1" thickBot="1">
      <c r="A98" s="260" t="s">
        <v>587</v>
      </c>
    </row>
    <row r="99" spans="1:1" ht="20.100000000000001" customHeight="1"/>
    <row r="100" spans="1:1" ht="20.100000000000001" customHeight="1"/>
    <row r="101" spans="1:1" ht="20.100000000000001" customHeight="1"/>
    <row r="102" spans="1:1" ht="20.100000000000001" customHeight="1"/>
    <row r="103" spans="1:1" ht="20.100000000000001" customHeight="1"/>
    <row r="104" spans="1:1" ht="20.100000000000001" customHeight="1"/>
  </sheetData>
  <hyperlinks>
    <hyperlink ref="A4" location="'1'!A1" display="Tabl. 1. Budżety jednostek samorządu terytorialnego województwa kujawsko-pomorskiego na tle kraju w 2011 r."/>
    <hyperlink ref="A5" location="'1'!A1" display="              Local self-government entities budgets of kujawsko-pomorskie voivodship on the background of the country in 2011"/>
    <hyperlink ref="A6" location="'2'!A1" display="Tabl. 2. Budżety jednostek samorządu terytorialnego na 1 mieszkańca według województw w 2011 r."/>
    <hyperlink ref="A7" location="'2'!A1" display="               Local self government entities budgets per capita by voivodships in 2011"/>
    <hyperlink ref="A8" location="'3'!A1" display="Tabl. 3. Budżety jednostek samorządu terytorialnego w latach 1999-2011"/>
    <hyperlink ref="A9" location="'3'!A1" display="               Budgets of local self-government entities in 1999-2011"/>
    <hyperlink ref="A10" location="'4'!A1" display="Tabl. 4. Zestawienie jednostek podziału terytorialnego w 2011 r."/>
    <hyperlink ref="A11" location="'4'!A1" display="              List of territorial division units in 2011"/>
    <hyperlink ref="A28" location="'Tabl. 5.'!A1" display="              Revenue of local self-government entities by types"/>
    <hyperlink ref="A31" location="'Tabl. 6.'!A1" display="Tabl. 6. Dochody jednostek samorządu terytorialnego według działów"/>
    <hyperlink ref="A32" location="'Tabl. 6.'!A1" display="              Revenue of local self-government entities by divisions"/>
    <hyperlink ref="A35" location="'Tabl. 7.'!A1" display="Tabl. 7. Wydatki jednostek samorządu terytorialnego według rodzajów"/>
    <hyperlink ref="A36" location="'Tabl. 7.'!A1" display="              Expenditure of local self-government entities by types"/>
    <hyperlink ref="A39" location="'Tabl. 8.'!A1" display="Tabl. 8. Wydatki jednostek samorządu terytorialnego według działów"/>
    <hyperlink ref="A40" location="'Tabl. 8.'!A1" display="               Expenditure of local self-government entities by divisions"/>
    <hyperlink ref="A58" location="'Tabl. 9.'!A1" display="Tabl. 9. Dochody budżetów gmin według rodzajów oraz według podregionów i powiatów"/>
    <hyperlink ref="A59" location="'Tabl. 9.'!A1" display="               Revenue of gminas budgets by types as well as subregions and powiats"/>
    <hyperlink ref="A60" location="'Tabl. 10.'!A1" display="Tabl. 10. Struktura dochodów budżetów gmin według rodzajów oraz według podregionów i powiatów"/>
    <hyperlink ref="A61" location="'Tabl. 10.'!A1" display="                 Structure of revenue of gminas budgets by types as well as subregions and powiats"/>
    <hyperlink ref="A62" location="'Tabl. 11.'!A1" display="Tabl. 11. Dochody budżetów gmin według działów oraz według podregionów i powiatów"/>
    <hyperlink ref="A63" location="'Tabl. 11.'!A1" display="                 Revenue of gminas budgets by divisions as well as subregions and powiats"/>
    <hyperlink ref="A64" location="'Tabl. 12.'!A1" display="Tabl. 12. Struktura dochodów budżetów gmin według działów oraz według podregionów i powiatów"/>
    <hyperlink ref="A65" location="'Tabl. 12.'!A1" display="                 Structure of revenue of gminas budgets by divisions as well as subregions and powiats"/>
    <hyperlink ref="A68" location="Tabl.15.!A1" display="Tabl. 15. Wydatki budżetów gmin według działów oraz według podregionów i powiatów"/>
    <hyperlink ref="A69" location="Tabl.15.!A1" display="                 Expenditure of gminas budgets by divisions as well as subregions and powiats"/>
    <hyperlink ref="A70" location="'Tabl. 16.'!A1" display="Tabl. 16. Struktura wydatków budżetów gmin a według działów oraz według podregionów i powiatów"/>
    <hyperlink ref="A71" location="'Tabl. 16.'!A1" display="                 Structure of expenditure of gminas budgets a by divisions as well as subregions and powiats"/>
    <hyperlink ref="A72" location="'Tabl. 17.'!A1" display="Tabl. 17. Dochody i wydatki budżetów gmin na 1 mieszkańca"/>
    <hyperlink ref="A73" location="'Tabl. 17.'!A1" display="                 Revenue and expenditure of gminas budgets per capita"/>
    <hyperlink ref="A74" location="'Tabl. 18.'!A1" display="Tabl. 18. Dochody, wydatki i wynik finansowy budżetów gmin"/>
    <hyperlink ref="A75" location="'Tabl. 18.'!A1" display="                 Revenue, expenditure and financial results of gminas budgets"/>
    <hyperlink ref="A77" location="'Tabl. 19.'!A1" display="Tabl. 19. Dochody budżetów miast na prawach powiatu według rodzajów"/>
    <hyperlink ref="A78" location="'Tabl. 19.'!A1" display="                 Revenue of cities with status budgets by types"/>
    <hyperlink ref="A79" location="'Tabl. 20.'!A1" display="Tabl. 20. Dochody budżetów miast na prawach powiatu według działów"/>
    <hyperlink ref="A80" location="'Tabl. 20.'!A1" display="                 Revenue of cities with status budgets by divisions"/>
    <hyperlink ref="A81" location="'Tabl. 21.'!A1" display="Tabl. 21. Wydatki budżetów miast na prawach powiatu według rodzajów"/>
    <hyperlink ref="A82" location="'Tabl. 21.'!A1" display="                 Expenditure of cities with status budgets by types"/>
    <hyperlink ref="A83" location="'Tabl. 22.'!A1" display="Tabl. 22. Wydatki budżetów miast na prawach powiatu według działów"/>
    <hyperlink ref="A84" location="'Tabl. 22.'!A1" display="                 Expenditure of cities with status budgets by divisions"/>
    <hyperlink ref="A85" location="'Tabl. 24.'!A1" display="Tabl. 24. Dochody, wydatki i wynik finansowy budżetów miast na prawach powiatu"/>
    <hyperlink ref="A86" location="'Tabl. 24.'!A1" display="                 Revenue, expenditure and financial results of cities with powiat status budgets"/>
    <hyperlink ref="A27" location="'Tabl. 5.'!A1" display="Tabl. 5. Dochody jednostek samorządu terytorialnego według rodzajów"/>
    <hyperlink ref="A12" location="'5'!A1" display="Tabl. 5. Dochody budżetów jednostek samorządu terytorialnego według rodzajów w 2011 r."/>
    <hyperlink ref="A13" location="'5'!A1" display="              Revenue of local self-government entities budgets by types in 2011"/>
    <hyperlink ref="A14" location="'6'!A1" display="Tabl. 6. Wydatki budżetów jednostek samorządu terytorialnego według rodzajów w 2011 r."/>
    <hyperlink ref="A15" location="'6'!A1" display="              Expenditure of local self-government entities budgets by types in 2011"/>
    <hyperlink ref="A16" location="'7'!A1" display="Tabl. 7. Dochody budżetów jednostek samorządu terytorialnego według działów w 2011 r."/>
    <hyperlink ref="A17" location="'7'!A1" display="              Revenue of local self-government entities budgets by divisions in 2011"/>
    <hyperlink ref="A18" location="'8'!A1" display="Tabl. 8. Wydatki budżetów jednostek samorządu terytorialnego według działów w 2011 r."/>
    <hyperlink ref="A19" location="'8'!A1" display="              Expenditure of local self-government entities budgets by divisions in 2011"/>
    <hyperlink ref="A22" location="'10'!A1" display="Tabl. 10. Dochody budżetów jednostek samorządu terytorialnego na finansowanie i współfinansowanie programów i projektów unijnych w 2011 r."/>
    <hyperlink ref="A23" location="'10'!A1" display="               Revenue of local self-government budgets for the financing and co-financing of EU programs and projects in 2011"/>
    <hyperlink ref="A24" location="'11'!A1" display="Tabl. 11. Przychody i wydatki zakładów budżetowych, gospodarstw pomocniczych, rachunków dochodów własnych oraz funduszy celowych jednostek samorządu terytorialnego w 2011 r."/>
    <hyperlink ref="A25" location="'11'!A1" display="               Revenue and expenditure of budgetary establishments, auxiliary units, own income account and appropriated funds of local self-government entities in 2011"/>
    <hyperlink ref="A20" location="'9'!A1" display="Tabl. 9. Dochody i wydatki jednostek samorządu terytorialnego uzyskane i poniesione na usunięcie skutków klęsk żywiołowych według działów w 2011 r."/>
    <hyperlink ref="A21" location="'9'!A1" display="              Revenue and expenditure of local self-govern-ment entities budgets received and incurred for the removal of the effects of natural disasters by divisions in 2011"/>
    <hyperlink ref="A43" location="'Tabl. 8.'!A1" display="Tabl. 8. Wydatki jednostek samorządu terytorialnego według działów"/>
    <hyperlink ref="A44" location="'Tabl. 8.'!A1" display="               Expenditure of local self-government entities by divisions"/>
    <hyperlink ref="A45" location="'Tabl. 8.'!A1" display="Tabl. 8. Wydatki jednostek samorządu terytorialnego według działów"/>
    <hyperlink ref="A46" location="'Tabl. 8.'!A1" display="               Expenditure of local self-government entities by divisions"/>
    <hyperlink ref="A47" location="'Tabl. 8.'!A1" display="Tabl. 8. Wydatki jednostek samorządu terytorialnego według działów"/>
    <hyperlink ref="A48" location="'Tabl. 8.'!A1" display="               Expenditure of local self-government entities by divisions"/>
    <hyperlink ref="A49" location="'Tabl. 8.'!A1" display="Tabl. 8. Wydatki jednostek samorządu terytorialnego według działów"/>
    <hyperlink ref="A50" location="'Tabl. 8.'!A1" display="               Expenditure of local self-government entities by divisions"/>
    <hyperlink ref="A51" location="'Tabl. 8.'!A1" display="Tabl. 8. Wydatki jednostek samorządu terytorialnego według działów"/>
    <hyperlink ref="A52" location="'Tabl. 8.'!A1" display="               Expenditure of local self-government entities by divisions"/>
    <hyperlink ref="A53" location="'Tabl. 8.'!A1" display="Tabl. 8. Wydatki jednostek samorządu terytorialnego według działów"/>
    <hyperlink ref="A54" location="'Tabl. 8.'!A1" display="               Expenditure of local self-government entities by divisions"/>
    <hyperlink ref="A55" location="'Tabl. 8.'!A1" display="Tabl. 8. Wydatki jednostek samorządu terytorialnego według działów"/>
    <hyperlink ref="A56" location="'Tabl. 8.'!A1" display="               Expenditure of local self-government entities by divisions"/>
    <hyperlink ref="A87" location="'Tabl. 24.'!A1" display="Tabl. 24. Dochody, wydatki i wynik finansowy budżetów miast na prawach powiatu"/>
    <hyperlink ref="A88" location="'Tabl. 24.'!A1" display="                 Revenue, expenditure and financial results of cities with powiat status budgets"/>
    <hyperlink ref="A89" location="'Tabl. 24.'!A1" display="Tabl. 24. Dochody, wydatki i wynik finansowy budżetów miast na prawach powiatu"/>
    <hyperlink ref="A90" location="'Tabl. 24.'!A1" display="                 Revenue, expenditure and financial results of cities with powiat status budgets"/>
    <hyperlink ref="A91" location="'Tabl. 24.'!A1" display="Tabl. 24. Dochody, wydatki i wynik finansowy budżetów miast na prawach powiatu"/>
    <hyperlink ref="A92" location="'Tabl. 24.'!A1" display="                 Revenue, expenditure and financial results of cities with powiat status budgets"/>
    <hyperlink ref="A93" location="'Tabl. 24.'!A1" display="Tabl. 24. Dochody, wydatki i wynik finansowy budżetów miast na prawach powiatu"/>
    <hyperlink ref="A94" location="'Tabl. 24.'!A1" display="                 Revenue, expenditure and financial results of cities with powiat status budgets"/>
    <hyperlink ref="A95" location="'Tabl. 24.'!A1" display="Tabl. 24. Dochody, wydatki i wynik finansowy budżetów miast na prawach powiatu"/>
    <hyperlink ref="A96" location="'Tabl. 24.'!A1" display="                 Revenue, expenditure and financial results of cities with powiat status budgets"/>
    <hyperlink ref="A97" location="'Tabl. 24.'!A1" display="Tabl. 24. Dochody, wydatki i wynik finansowy budżetów miast na prawach powiatu"/>
    <hyperlink ref="A98" location="'Tabl. 24.'!A1" display="                 Revenue, expenditure and financial results of cities with powiat status budgets"/>
    <hyperlink ref="A29" location="'Tabl. 6.'!A1" display="Tabl. 6. Dochody jednostek samorządu terytorialnego według działów"/>
    <hyperlink ref="A30" location="'Tabl. 6.'!A1" display="              Revenue of local self-government entities by divisions"/>
    <hyperlink ref="A33" location="'Tabl. 7.'!A1" display="Tabl. 7. Wydatki jednostek samorządu terytorialnego według rodzajów"/>
    <hyperlink ref="A34" location="'Tabl. 7.'!A1" display="              Expenditure of local self-government entities by types"/>
    <hyperlink ref="A37" location="'Tabl. 8.'!A1" display="Tabl. 8. Wydatki jednostek samorządu terytorialnego według działów"/>
    <hyperlink ref="A38" location="'Tabl. 8.'!A1" display="               Expenditure of local self-government entities by divisions"/>
    <hyperlink ref="A41" location="'Tabl. 8.'!A1" display="Tabl. 8. Wydatki jednostek samorządu terytorialnego według działów"/>
    <hyperlink ref="A42" location="'Tabl. 8.'!A1" display="               Expenditure of local self-government entities by divisions"/>
    <hyperlink ref="A27:A28" location="'12'!A1" display="Tabl. 12. Dochody budżetów gmin według rodzajów w 2011 r."/>
    <hyperlink ref="A4:A5" location="'1'!A1" display="Tabl. 1. Budżety jednostek samorządu terytorialnego województwa kujawsko-pomorskiego na tle kraju w 2011 r."/>
    <hyperlink ref="A6:A7" location="'2'!A1" display="Tabl. 2. Budżety jednostek samorządu terytorialnego na 1 mieszkańca według województw w 2011 r."/>
    <hyperlink ref="A8:A9" location="'3'!A1" display="Tabl. 3. Budżety jednostek samorządu terytorialnego w latach 1999-2011"/>
    <hyperlink ref="A10:A11" location="'4'!A1" display="Tabl. 4. Zestawienie jednostek podziału terytorialnego w 2011 r."/>
    <hyperlink ref="A12:A13" location="'5'!A1" display="Tabl. 5. Dochody budżetów jednostek samorządu terytorialnego według rodzajów w 2011 r."/>
    <hyperlink ref="A14:A15" location="'6'!A1" display="Tabl. 6. Wydatki budżetów jednostek samorządu terytorialnego według rodzajów w 2011 r."/>
    <hyperlink ref="A16:A17" location="'7'!A1" display="Tabl. 7. Dochody budżetów jednostek samorządu terytorialnego według działów w 2011 r."/>
    <hyperlink ref="A18:A19" location="'8'!A1" display="Tabl. 8. Wydatki budżetów jednostek samorządu terytorialnego według działów w 2011 r."/>
    <hyperlink ref="A20:A21" location="'9'!A1" display="Tabl. 9. Dochody i wydatki jednostek samorządu terytorialnego uzyskane i poniesione na usunięcie skutków klęsk żywiołowych według działów w 2011 r."/>
    <hyperlink ref="A22:A23" location="'10'!A1" display="Tabl. 10. Dochody budżetów jednostek samorządu terytorialnego na finansowanie i współfinansowanie programów i projektów unijnych w 2011 r."/>
    <hyperlink ref="A24:A25" location="'11'!A1" display="Tabl. 11. Przychody i rozchody samorządowych zakładów budżetowych w 2011 r."/>
    <hyperlink ref="A29:A30" location="'13'!A1" display="Tabl. 13. Struktura dochodów budżetów gmin według rodzajów w 2011 r."/>
    <hyperlink ref="A31:A32" location="'14'!A1" display="Tabl. 14. Wydatki budżetów gmin według rodzajów w 2011 r."/>
    <hyperlink ref="A33:A34" location="'15'!A1" display="Tabl. 15. Struktura wydatków budżetów gmin według rodzajów w 2011 r."/>
    <hyperlink ref="A35:A36" location="'16'!A1" display="Tabl. 16. Dochody budżetów gmin według działów w 2011 r."/>
    <hyperlink ref="A37:A38" location="'17'!A1" display="Tabl. 17. Struktura dochodów budżetów gmin według działów w 2011 r."/>
    <hyperlink ref="A39:A40" location="'18'!A1" display="Tabl. 18. Wydatki budżetów gmin według działów w 2011 r."/>
    <hyperlink ref="A41:A42" location="'19'!A1" display="Tabl. 19. Struktura wydatków budżetów gmin według działów w 2011 r."/>
    <hyperlink ref="A43:A44" location="'20'!A1" display="Tabl. 20. Wydatki budżetów gmin na oświatę i wychowanie w 2011 r."/>
    <hyperlink ref="A45:A46" location="'21'!A1" display="Tabl. 21. Wydatki budżetów gmin na pomoc społeczną i pozostałe zadania w zakresie polityki społecznej w 2011 r."/>
    <hyperlink ref="A47:A48" location="'22'!A1" display="Tabl. 22. Wydatki budżetów gmin na transport i łączność, gospodarkę mieszkaniową, gospodarkę komunalną i ochronę środowiska w 2011 r."/>
    <hyperlink ref="A49:A50" location="'23'!A1" display="Tabl. 23. Wydatki budżetów gmin na ochronę zdrowia w 2011 r."/>
    <hyperlink ref="A51:A52" location="'24'!A1" display="Tabl. 24. Dochody i wydatki budżetów gmin uzyskane i poniesione na usuwanie skutków klęsk żywiołowych w 2011 r."/>
    <hyperlink ref="A53:A54" location="'25'!A1" display="Tabl. 25. Dochody budżetów gmin na finansowanie i współfinansowanie programów i projektów unijnych w 2011 r."/>
    <hyperlink ref="A55:A56" location="'26'!A1" display="Tabl. 26. Budżety gmin na 1 mieszkańca w 2011 r."/>
    <hyperlink ref="A58:A59" location="'27'!A1" display="Tabl. 27. Dochody budżetów powiatów według rodzajów w 2011 r."/>
    <hyperlink ref="A60:A61" location="'28'!A1" display="Tabl. 28. Wydatki budżetów powiatów według rodzajów w 2011 r."/>
    <hyperlink ref="A62:A63" location="'29'!A1" display="Tabl. 29. Dochody budżetów powiatów według działów w 2011 r."/>
    <hyperlink ref="A64:A65" location="'30'!A1" display="Tabl. 30. Wydatki budżetów powiatów według działów w 2011 r."/>
    <hyperlink ref="A66:A67" location="'31'!A1" display="Tabl. 31. Wydatki budżetów powiatów na oświatę i wychowanie w 2011 r."/>
    <hyperlink ref="A68:A69" location="'32'!A1" display="Tabl. 32. Wydatki budżetów powiatów na ochronę zdrowia, pomoc społeczną i pozostałe zadania w zakresie pomocy społecznej w 2011 r."/>
    <hyperlink ref="A70:A71" location="'33'!A1" display="Tabl. 33. Dochody i wydatki budżetów powiatów uzyskane i poniesione na usuwanie skutków klęsk żywiołowych w 2011 r."/>
    <hyperlink ref="A72:A73" location="'34'!A1" display="Tabl. 34. Dochody budżetów powiatów na finansowanie i współfinansowanie programów i projektów unijnych w 2011 r."/>
    <hyperlink ref="A74:A75" location="'35'!A1" display="Tabl. 35. Budżety powiatów na 1 mieszkańca w 2011 r."/>
    <hyperlink ref="A77:A78" location="'36'!A1" display="Tabl. 36. Dochody budżetów miast na prawach powiatu według rodzajów w 2011 r."/>
    <hyperlink ref="A79:A80" location="'37'!A1" display="Tabl. 37. Wydatki budżetów miast na prawach powiatu według rodzajów w 2011 r."/>
    <hyperlink ref="A81:A82" location="'38'!A1" display="Tabl. 38. Dochody budżetów miast na prawach powiatu według działów w 2011 r."/>
    <hyperlink ref="A83:A84" location="'39'!A1" display="Tabl. 39. Wydatki budżetów miast na prawach powiatu według działów w 2011 r."/>
    <hyperlink ref="A85:A86" location="'40'!A1" display="Tabl. 40. Wydatki budżetów miast na prawach powiatu na oświatę i wychowanie w 2011 r."/>
    <hyperlink ref="A87:A88" location="'41'!A1" display="Tabl. 41. Wydatki budżetów miast na prawach powiatu na pomoc społeczną i pozostałe zadania w zakresie polityki społecznej w 2011 r."/>
    <hyperlink ref="A89:A90" location="'42'!A1" display="Tabl. 42. Wydatki budżetów miast na prawach powiatu na transport i łączność, gospodarkę mieszkaniową, gospodarkę komunalną i ochronę środowiska w 2011 r."/>
    <hyperlink ref="A91:A92" location="'43'!A1" display="Tabl. 43. Wydatki budżetów miast na na prawach powiatu na ochronę zdrowia w 2011 r."/>
    <hyperlink ref="A93:A94" location="'44'!A1" display="Tabl. 44. Dochody i wydatki budżetów miast na prawach powiatu uzyskane i poniesione na usuwanie skutków klęsk żywiołowych w 2011 r."/>
    <hyperlink ref="A95:A96" location="'45'!A1" display="Tabl. 45. Dochody budżetów miast na prawach powiatu na finansowanie i współfinansowanie programów i projektów unijnych w 2011 r."/>
    <hyperlink ref="A97:A98" location="'46'!A1" display="Tabl. 46. Budżety miast na prawach powiatu na 1 mieszkańca w 2011 r."/>
  </hyperlinks>
  <pageMargins left="0.7" right="0.7" top="0.75" bottom="0.75" header="0.3" footer="0.3"/>
  <pageSetup paperSize="9" orientation="portrait" horizontalDpi="4294967292" verticalDpi="120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/>
  </sheetPr>
  <dimension ref="A1:Q18"/>
  <sheetViews>
    <sheetView view="pageBreakPreview" zoomScaleNormal="100" zoomScaleSheetLayoutView="100" workbookViewId="0">
      <pane ySplit="4" topLeftCell="A5" activePane="bottomLeft" state="frozen"/>
      <selection activeCell="B15" sqref="B15:I15"/>
      <selection pane="bottomLeft" sqref="A1:K1"/>
    </sheetView>
  </sheetViews>
  <sheetFormatPr defaultRowHeight="12.75"/>
  <cols>
    <col min="1" max="1" width="34.42578125" style="67" customWidth="1"/>
    <col min="2" max="11" width="6.7109375" style="67" customWidth="1"/>
    <col min="12" max="16384" width="9.140625" style="67"/>
  </cols>
  <sheetData>
    <row r="1" spans="1:17" ht="27.75" customHeight="1">
      <c r="A1" s="1011" t="s">
        <v>490</v>
      </c>
      <c r="B1" s="1011"/>
      <c r="C1" s="1011"/>
      <c r="D1" s="1011"/>
      <c r="E1" s="1011"/>
      <c r="F1" s="1011"/>
      <c r="G1" s="1011"/>
      <c r="H1" s="1011"/>
      <c r="I1" s="1011"/>
      <c r="J1" s="1011"/>
      <c r="K1" s="1011"/>
    </row>
    <row r="2" spans="1:17" ht="25.5" customHeight="1">
      <c r="A2" s="1004" t="s">
        <v>64</v>
      </c>
      <c r="B2" s="1002" t="s">
        <v>55</v>
      </c>
      <c r="C2" s="1002"/>
      <c r="D2" s="1002" t="s">
        <v>15</v>
      </c>
      <c r="E2" s="1002"/>
      <c r="F2" s="1004" t="s">
        <v>16</v>
      </c>
      <c r="G2" s="1004"/>
      <c r="H2" s="991" t="s">
        <v>125</v>
      </c>
      <c r="I2" s="991"/>
      <c r="J2" s="1008" t="s">
        <v>3</v>
      </c>
      <c r="K2" s="1008"/>
    </row>
    <row r="3" spans="1:17" ht="15" customHeight="1">
      <c r="A3" s="1004"/>
      <c r="B3" s="598" t="s">
        <v>95</v>
      </c>
      <c r="C3" s="598" t="s">
        <v>96</v>
      </c>
      <c r="D3" s="598" t="s">
        <v>95</v>
      </c>
      <c r="E3" s="598" t="s">
        <v>96</v>
      </c>
      <c r="F3" s="598" t="s">
        <v>95</v>
      </c>
      <c r="G3" s="598" t="s">
        <v>96</v>
      </c>
      <c r="H3" s="598" t="s">
        <v>95</v>
      </c>
      <c r="I3" s="598" t="s">
        <v>96</v>
      </c>
      <c r="J3" s="598" t="s">
        <v>95</v>
      </c>
      <c r="K3" s="598" t="s">
        <v>96</v>
      </c>
    </row>
    <row r="4" spans="1:17" ht="15" customHeight="1">
      <c r="A4" s="1003" t="s">
        <v>18</v>
      </c>
      <c r="B4" s="1010"/>
      <c r="C4" s="1003"/>
      <c r="D4" s="1010"/>
      <c r="E4" s="1003"/>
      <c r="F4" s="1003"/>
      <c r="G4" s="1003"/>
      <c r="H4" s="1003"/>
      <c r="I4" s="1003"/>
      <c r="J4" s="1003"/>
      <c r="K4" s="1003"/>
    </row>
    <row r="5" spans="1:17" ht="15" customHeight="1">
      <c r="A5" s="313" t="s">
        <v>52</v>
      </c>
      <c r="B5" s="949">
        <v>11913.607610000001</v>
      </c>
      <c r="C5" s="950">
        <v>12208.566780000001</v>
      </c>
      <c r="D5" s="950" t="s">
        <v>592</v>
      </c>
      <c r="E5" s="950" t="s">
        <v>592</v>
      </c>
      <c r="F5" s="948" t="s">
        <v>592</v>
      </c>
      <c r="G5" s="950" t="s">
        <v>592</v>
      </c>
      <c r="H5" s="950">
        <v>736.57111999999995</v>
      </c>
      <c r="I5" s="950">
        <v>1031.5302900000002</v>
      </c>
      <c r="J5" s="950">
        <v>11177.03649</v>
      </c>
      <c r="K5" s="951">
        <v>11177.03649</v>
      </c>
      <c r="L5" s="845"/>
    </row>
    <row r="6" spans="1:17" ht="12.75" customHeight="1">
      <c r="A6" s="844" t="s">
        <v>634</v>
      </c>
      <c r="B6" s="273">
        <v>6.7073</v>
      </c>
      <c r="C6" s="262">
        <v>6.7073</v>
      </c>
      <c r="D6" s="262" t="s">
        <v>592</v>
      </c>
      <c r="E6" s="262" t="s">
        <v>592</v>
      </c>
      <c r="F6" s="262">
        <v>6.7073</v>
      </c>
      <c r="G6" s="262">
        <v>6.7073</v>
      </c>
      <c r="H6" s="262" t="s">
        <v>592</v>
      </c>
      <c r="I6" s="262" t="s">
        <v>592</v>
      </c>
      <c r="J6" s="262" t="s">
        <v>592</v>
      </c>
      <c r="K6" s="263" t="s">
        <v>592</v>
      </c>
      <c r="L6" s="845"/>
    </row>
    <row r="7" spans="1:17" ht="12.75" customHeight="1">
      <c r="A7" s="305" t="s">
        <v>23</v>
      </c>
      <c r="B7" s="273">
        <v>7549.2314900000001</v>
      </c>
      <c r="C7" s="262">
        <v>9637.7516400000004</v>
      </c>
      <c r="D7" s="262">
        <v>1450</v>
      </c>
      <c r="E7" s="262">
        <v>2692.5943700000003</v>
      </c>
      <c r="F7" s="262">
        <v>6099.2314900000001</v>
      </c>
      <c r="G7" s="262">
        <v>6945.1572699999997</v>
      </c>
      <c r="H7" s="262" t="s">
        <v>592</v>
      </c>
      <c r="I7" s="262" t="s">
        <v>592</v>
      </c>
      <c r="J7" s="262" t="s">
        <v>592</v>
      </c>
      <c r="K7" s="263" t="s">
        <v>592</v>
      </c>
      <c r="L7" s="845"/>
    </row>
    <row r="8" spans="1:17" ht="12.75" customHeight="1">
      <c r="A8" s="305" t="s">
        <v>34</v>
      </c>
      <c r="B8" s="273">
        <v>184.42144000000002</v>
      </c>
      <c r="C8" s="262">
        <v>185.62144000000001</v>
      </c>
      <c r="D8" s="262" t="s">
        <v>592</v>
      </c>
      <c r="E8" s="262" t="s">
        <v>592</v>
      </c>
      <c r="F8" s="262">
        <v>76.997439999999997</v>
      </c>
      <c r="G8" s="262">
        <v>78.19744</v>
      </c>
      <c r="H8" s="262">
        <v>107.42400000000001</v>
      </c>
      <c r="I8" s="262">
        <v>107.42400000000001</v>
      </c>
      <c r="J8" s="262" t="s">
        <v>592</v>
      </c>
      <c r="K8" s="263" t="s">
        <v>592</v>
      </c>
      <c r="L8" s="845"/>
    </row>
    <row r="9" spans="1:17" ht="12.75" customHeight="1">
      <c r="A9" s="305" t="s">
        <v>32</v>
      </c>
      <c r="B9" s="273">
        <v>159.15360000000001</v>
      </c>
      <c r="C9" s="262">
        <v>160.65360000000001</v>
      </c>
      <c r="D9" s="262">
        <v>159.15360000000001</v>
      </c>
      <c r="E9" s="262">
        <v>160.65360000000001</v>
      </c>
      <c r="F9" s="262" t="s">
        <v>592</v>
      </c>
      <c r="G9" s="262" t="s">
        <v>592</v>
      </c>
      <c r="H9" s="262" t="s">
        <v>592</v>
      </c>
      <c r="I9" s="262" t="s">
        <v>592</v>
      </c>
      <c r="J9" s="262" t="s">
        <v>592</v>
      </c>
      <c r="K9" s="263" t="s">
        <v>592</v>
      </c>
      <c r="L9" s="845"/>
    </row>
    <row r="10" spans="1:17" ht="12.75" customHeight="1">
      <c r="A10" s="308" t="s">
        <v>36</v>
      </c>
      <c r="B10" s="273">
        <v>347.35199999999998</v>
      </c>
      <c r="C10" s="262">
        <v>436.98422999999997</v>
      </c>
      <c r="D10" s="375">
        <v>347.35199999999998</v>
      </c>
      <c r="E10" s="375">
        <v>436.98422999999997</v>
      </c>
      <c r="F10" s="375" t="s">
        <v>592</v>
      </c>
      <c r="G10" s="375" t="s">
        <v>592</v>
      </c>
      <c r="H10" s="375" t="s">
        <v>592</v>
      </c>
      <c r="I10" s="375" t="s">
        <v>592</v>
      </c>
      <c r="J10" s="375" t="s">
        <v>592</v>
      </c>
      <c r="K10" s="397" t="s">
        <v>592</v>
      </c>
      <c r="L10" s="845"/>
    </row>
    <row r="11" spans="1:17">
      <c r="A11" s="1028" t="s">
        <v>63</v>
      </c>
      <c r="B11" s="1029"/>
      <c r="C11" s="1030"/>
      <c r="D11" s="1030"/>
      <c r="E11" s="1030"/>
      <c r="F11" s="1030"/>
      <c r="G11" s="1030"/>
      <c r="H11" s="1030"/>
      <c r="I11" s="1030"/>
      <c r="J11" s="1030"/>
      <c r="K11" s="1031"/>
      <c r="Q11" s="952"/>
    </row>
    <row r="12" spans="1:17" ht="15" customHeight="1">
      <c r="A12" s="313" t="s">
        <v>52</v>
      </c>
      <c r="B12" s="94">
        <v>100</v>
      </c>
      <c r="C12" s="60">
        <v>100</v>
      </c>
      <c r="D12" s="60" t="s">
        <v>593</v>
      </c>
      <c r="E12" s="60" t="s">
        <v>593</v>
      </c>
      <c r="F12" s="60" t="s">
        <v>593</v>
      </c>
      <c r="G12" s="60" t="s">
        <v>593</v>
      </c>
      <c r="H12" s="60">
        <v>6.1826034910008243</v>
      </c>
      <c r="I12" s="60">
        <v>8.4492333014047709</v>
      </c>
      <c r="J12" s="60">
        <v>93.817396508999167</v>
      </c>
      <c r="K12" s="61">
        <v>91.550766698595226</v>
      </c>
    </row>
    <row r="13" spans="1:17">
      <c r="A13" s="844" t="s">
        <v>634</v>
      </c>
      <c r="B13" s="94">
        <v>100</v>
      </c>
      <c r="C13" s="60">
        <v>100</v>
      </c>
      <c r="D13" s="60" t="s">
        <v>593</v>
      </c>
      <c r="E13" s="60" t="s">
        <v>593</v>
      </c>
      <c r="F13" s="60">
        <v>100</v>
      </c>
      <c r="G13" s="60">
        <v>100</v>
      </c>
      <c r="H13" s="60" t="s">
        <v>593</v>
      </c>
      <c r="I13" s="60" t="s">
        <v>593</v>
      </c>
      <c r="J13" s="60" t="s">
        <v>593</v>
      </c>
      <c r="K13" s="61" t="s">
        <v>593</v>
      </c>
    </row>
    <row r="14" spans="1:17">
      <c r="A14" s="305" t="s">
        <v>23</v>
      </c>
      <c r="B14" s="94">
        <v>100</v>
      </c>
      <c r="C14" s="60">
        <v>100</v>
      </c>
      <c r="D14" s="60">
        <v>19.207253108090875</v>
      </c>
      <c r="E14" s="60">
        <v>27.93799291138405</v>
      </c>
      <c r="F14" s="60">
        <v>80.792746891909133</v>
      </c>
      <c r="G14" s="60">
        <v>72.062007088615943</v>
      </c>
      <c r="H14" s="60" t="s">
        <v>593</v>
      </c>
      <c r="I14" s="60" t="s">
        <v>593</v>
      </c>
      <c r="J14" s="60" t="s">
        <v>593</v>
      </c>
      <c r="K14" s="61" t="s">
        <v>593</v>
      </c>
    </row>
    <row r="15" spans="1:17">
      <c r="A15" s="305" t="s">
        <v>34</v>
      </c>
      <c r="B15" s="94">
        <v>100</v>
      </c>
      <c r="C15" s="60">
        <v>100</v>
      </c>
      <c r="D15" s="60" t="s">
        <v>593</v>
      </c>
      <c r="E15" s="60" t="s">
        <v>593</v>
      </c>
      <c r="F15" s="60">
        <v>41.750807281409358</v>
      </c>
      <c r="G15" s="60">
        <v>42.127374941170586</v>
      </c>
      <c r="H15" s="60">
        <v>58.249192718590635</v>
      </c>
      <c r="I15" s="60">
        <v>57.872625058829406</v>
      </c>
      <c r="J15" s="60" t="s">
        <v>593</v>
      </c>
      <c r="K15" s="61" t="s">
        <v>593</v>
      </c>
    </row>
    <row r="16" spans="1:17">
      <c r="A16" s="305" t="s">
        <v>32</v>
      </c>
      <c r="B16" s="94">
        <v>100</v>
      </c>
      <c r="C16" s="60">
        <v>100</v>
      </c>
      <c r="D16" s="60">
        <v>100</v>
      </c>
      <c r="E16" s="60">
        <v>100</v>
      </c>
      <c r="F16" s="60" t="s">
        <v>593</v>
      </c>
      <c r="G16" s="60" t="s">
        <v>593</v>
      </c>
      <c r="H16" s="60" t="s">
        <v>593</v>
      </c>
      <c r="I16" s="60" t="s">
        <v>593</v>
      </c>
      <c r="J16" s="60" t="s">
        <v>593</v>
      </c>
      <c r="K16" s="61" t="s">
        <v>593</v>
      </c>
    </row>
    <row r="17" spans="1:11">
      <c r="A17" s="398" t="s">
        <v>36</v>
      </c>
      <c r="B17" s="95">
        <v>100</v>
      </c>
      <c r="C17" s="63">
        <v>100</v>
      </c>
      <c r="D17" s="63">
        <v>100</v>
      </c>
      <c r="E17" s="63">
        <v>100</v>
      </c>
      <c r="F17" s="63" t="s">
        <v>593</v>
      </c>
      <c r="G17" s="63" t="s">
        <v>593</v>
      </c>
      <c r="H17" s="63" t="s">
        <v>593</v>
      </c>
      <c r="I17" s="63" t="s">
        <v>593</v>
      </c>
      <c r="J17" s="63" t="s">
        <v>593</v>
      </c>
      <c r="K17" s="64" t="s">
        <v>593</v>
      </c>
    </row>
    <row r="18" spans="1:11">
      <c r="B18" s="438"/>
    </row>
  </sheetData>
  <mergeCells count="9">
    <mergeCell ref="A11:K11"/>
    <mergeCell ref="A4:K4"/>
    <mergeCell ref="A2:A3"/>
    <mergeCell ref="A1:K1"/>
    <mergeCell ref="B2:C2"/>
    <mergeCell ref="D2:E2"/>
    <mergeCell ref="F2:G2"/>
    <mergeCell ref="H2:I2"/>
    <mergeCell ref="J2:K2"/>
  </mergeCells>
  <pageMargins left="0.78740157480314965" right="0.19685039370078741" top="0.78740157480314965" bottom="0.19685039370078741" header="0.31496062992125984" footer="0.31496062992125984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/>
  </sheetPr>
  <dimension ref="A1:M38"/>
  <sheetViews>
    <sheetView view="pageBreakPreview" zoomScaleNormal="100" zoomScaleSheetLayoutView="100" workbookViewId="0">
      <pane ySplit="3" topLeftCell="A4" activePane="bottomLeft" state="frozen"/>
      <selection activeCell="B15" sqref="B15:I15"/>
      <selection pane="bottomLeft" activeCell="J14" sqref="J14"/>
    </sheetView>
  </sheetViews>
  <sheetFormatPr defaultRowHeight="12.75"/>
  <cols>
    <col min="1" max="1" width="35" style="67" customWidth="1"/>
    <col min="2" max="6" width="10.7109375" style="67" customWidth="1"/>
    <col min="7" max="16384" width="9.140625" style="67"/>
  </cols>
  <sheetData>
    <row r="1" spans="1:7" ht="29.25" customHeight="1">
      <c r="A1" s="1032" t="s">
        <v>489</v>
      </c>
      <c r="B1" s="1033"/>
      <c r="C1" s="1033"/>
      <c r="D1" s="1033"/>
      <c r="E1" s="1033"/>
      <c r="F1" s="1033"/>
    </row>
    <row r="2" spans="1:7" ht="36" customHeight="1">
      <c r="A2" s="601" t="s">
        <v>0</v>
      </c>
      <c r="B2" s="600" t="s">
        <v>55</v>
      </c>
      <c r="C2" s="600" t="s">
        <v>15</v>
      </c>
      <c r="D2" s="601" t="s">
        <v>16</v>
      </c>
      <c r="E2" s="599" t="s">
        <v>17</v>
      </c>
      <c r="F2" s="602" t="s">
        <v>3</v>
      </c>
    </row>
    <row r="3" spans="1:7">
      <c r="A3" s="1003" t="s">
        <v>18</v>
      </c>
      <c r="B3" s="1002"/>
      <c r="C3" s="1003"/>
      <c r="D3" s="1002"/>
      <c r="E3" s="1003"/>
      <c r="F3" s="1003"/>
    </row>
    <row r="4" spans="1:7">
      <c r="A4" s="314" t="s">
        <v>1</v>
      </c>
      <c r="B4" s="54">
        <v>750875.66390999989</v>
      </c>
      <c r="C4" s="135">
        <v>160653.32626</v>
      </c>
      <c r="D4" s="135">
        <v>61732.185700000002</v>
      </c>
      <c r="E4" s="135">
        <v>337987.38545999996</v>
      </c>
      <c r="F4" s="136">
        <v>190502.76649000001</v>
      </c>
    </row>
    <row r="5" spans="1:7" s="68" customFormat="1" ht="25.5" customHeight="1">
      <c r="A5" s="315" t="s">
        <v>412</v>
      </c>
      <c r="B5" s="59">
        <v>188231.00514999998</v>
      </c>
      <c r="C5" s="27">
        <v>31818.74726</v>
      </c>
      <c r="D5" s="27">
        <v>505.34803000000005</v>
      </c>
      <c r="E5" s="27">
        <v>119437.03693999999</v>
      </c>
      <c r="F5" s="71">
        <v>36469.872920000002</v>
      </c>
    </row>
    <row r="6" spans="1:7" s="68" customFormat="1" ht="43.5" customHeight="1">
      <c r="A6" s="315" t="s">
        <v>413</v>
      </c>
      <c r="B6" s="59">
        <v>66961.662209999995</v>
      </c>
      <c r="C6" s="27">
        <v>3721.81142</v>
      </c>
      <c r="D6" s="27">
        <v>6243.8338600000006</v>
      </c>
      <c r="E6" s="27">
        <v>8170.3461799999995</v>
      </c>
      <c r="F6" s="71">
        <v>48825.670749999997</v>
      </c>
    </row>
    <row r="7" spans="1:7" s="68" customFormat="1" ht="12.75" customHeight="1">
      <c r="A7" s="315" t="s">
        <v>638</v>
      </c>
      <c r="B7" s="59">
        <v>495682.99682</v>
      </c>
      <c r="C7" s="27">
        <v>125112.768</v>
      </c>
      <c r="D7" s="77">
        <v>54983.004000000001</v>
      </c>
      <c r="E7" s="77">
        <v>210380.00200000001</v>
      </c>
      <c r="F7" s="78">
        <v>105207.22282</v>
      </c>
    </row>
    <row r="8" spans="1:7">
      <c r="A8" s="1034" t="s">
        <v>427</v>
      </c>
      <c r="B8" s="1035"/>
      <c r="C8" s="1036"/>
      <c r="D8" s="1037"/>
      <c r="E8" s="1037"/>
      <c r="F8" s="1038"/>
    </row>
    <row r="9" spans="1:7">
      <c r="A9" s="464" t="s">
        <v>1</v>
      </c>
      <c r="B9" s="465">
        <v>100</v>
      </c>
      <c r="C9" s="881">
        <v>21.395463188064642</v>
      </c>
      <c r="D9" s="881">
        <v>8.2213592299083</v>
      </c>
      <c r="E9" s="881">
        <v>45.012430380286126</v>
      </c>
      <c r="F9" s="882">
        <v>25.37074720174094</v>
      </c>
      <c r="G9" s="845"/>
    </row>
    <row r="10" spans="1:7" ht="22.5" customHeight="1">
      <c r="A10" s="315" t="s">
        <v>412</v>
      </c>
      <c r="B10" s="282">
        <v>100</v>
      </c>
      <c r="C10" s="27">
        <v>16.904094644048602</v>
      </c>
      <c r="D10" s="27">
        <v>0.26847225811565512</v>
      </c>
      <c r="E10" s="27">
        <v>63.452371645585934</v>
      </c>
      <c r="F10" s="71">
        <v>19.37506145224981</v>
      </c>
      <c r="G10" s="845"/>
    </row>
    <row r="11" spans="1:7" ht="45" customHeight="1">
      <c r="A11" s="315" t="s">
        <v>413</v>
      </c>
      <c r="B11" s="282">
        <v>100</v>
      </c>
      <c r="C11" s="27">
        <v>5.5581228081345149</v>
      </c>
      <c r="D11" s="27">
        <v>9.3244905426907874</v>
      </c>
      <c r="E11" s="27">
        <v>12.201528322843586</v>
      </c>
      <c r="F11" s="71">
        <v>72.915858326331119</v>
      </c>
      <c r="G11" s="845"/>
    </row>
    <row r="12" spans="1:7" ht="12.75" customHeight="1">
      <c r="A12" s="315" t="s">
        <v>638</v>
      </c>
      <c r="B12" s="282">
        <v>100</v>
      </c>
      <c r="C12" s="27">
        <v>25.240480065414239</v>
      </c>
      <c r="D12" s="27">
        <v>11.092372413969704</v>
      </c>
      <c r="E12" s="27">
        <v>42.442448772636922</v>
      </c>
      <c r="F12" s="71">
        <v>21.224698747979133</v>
      </c>
      <c r="G12" s="845"/>
    </row>
    <row r="13" spans="1:7">
      <c r="A13" s="1034" t="s">
        <v>428</v>
      </c>
      <c r="B13" s="1035"/>
      <c r="C13" s="1036"/>
      <c r="D13" s="1037"/>
      <c r="E13" s="1037"/>
      <c r="F13" s="1038"/>
    </row>
    <row r="14" spans="1:7">
      <c r="A14" s="464" t="s">
        <v>1</v>
      </c>
      <c r="B14" s="465">
        <v>100</v>
      </c>
      <c r="C14" s="881">
        <v>100</v>
      </c>
      <c r="D14" s="881">
        <v>100</v>
      </c>
      <c r="E14" s="881">
        <v>100</v>
      </c>
      <c r="F14" s="882">
        <v>100</v>
      </c>
      <c r="G14" s="845"/>
    </row>
    <row r="15" spans="1:7" ht="23.25" customHeight="1">
      <c r="A15" s="315" t="s">
        <v>412</v>
      </c>
      <c r="B15" s="282">
        <v>25.068198930543765</v>
      </c>
      <c r="C15" s="27">
        <v>19.805844049879681</v>
      </c>
      <c r="D15" s="27">
        <v>0.81861353890147459</v>
      </c>
      <c r="E15" s="27">
        <v>35.337720304989048</v>
      </c>
      <c r="F15" s="71">
        <v>19.144012232449338</v>
      </c>
    </row>
    <row r="16" spans="1:7" ht="42" customHeight="1">
      <c r="A16" s="315" t="s">
        <v>413</v>
      </c>
      <c r="B16" s="282">
        <v>8.9178096226096404</v>
      </c>
      <c r="C16" s="27">
        <v>2.3166724938994734</v>
      </c>
      <c r="D16" s="27">
        <v>10.114389745315627</v>
      </c>
      <c r="E16" s="27">
        <v>2.4173524017413195</v>
      </c>
      <c r="F16" s="71">
        <v>25.629901155563001</v>
      </c>
    </row>
    <row r="17" spans="1:13" ht="19.5">
      <c r="A17" s="315" t="s">
        <v>638</v>
      </c>
      <c r="B17" s="282">
        <v>66.013991482804627</v>
      </c>
      <c r="C17" s="27">
        <v>77.877483717653334</v>
      </c>
      <c r="D17" s="27">
        <v>89.066997023563999</v>
      </c>
      <c r="E17" s="27">
        <v>62.244927192674183</v>
      </c>
      <c r="F17" s="71">
        <v>55.226086611987654</v>
      </c>
    </row>
    <row r="18" spans="1:13">
      <c r="A18" s="1039" t="s">
        <v>441</v>
      </c>
      <c r="B18" s="1040"/>
      <c r="C18" s="1036"/>
      <c r="D18" s="1036"/>
      <c r="E18" s="1036"/>
      <c r="F18" s="1041"/>
    </row>
    <row r="19" spans="1:13" ht="12.75" customHeight="1">
      <c r="A19" s="464" t="s">
        <v>1</v>
      </c>
      <c r="B19" s="589">
        <v>358.57</v>
      </c>
      <c r="C19" s="883">
        <v>121.99</v>
      </c>
      <c r="D19" s="883">
        <v>46.88</v>
      </c>
      <c r="E19" s="883">
        <v>434.88</v>
      </c>
      <c r="F19" s="884">
        <v>90.97</v>
      </c>
      <c r="H19" s="953"/>
      <c r="I19" s="953"/>
      <c r="J19" s="953"/>
      <c r="K19" s="953"/>
      <c r="L19" s="953"/>
      <c r="M19" s="953"/>
    </row>
    <row r="20" spans="1:13" ht="19.5">
      <c r="A20" s="315" t="s">
        <v>412</v>
      </c>
      <c r="B20" s="590">
        <v>89.89</v>
      </c>
      <c r="C20" s="885">
        <v>24.16</v>
      </c>
      <c r="D20" s="885">
        <v>0.38</v>
      </c>
      <c r="E20" s="885">
        <v>153.68</v>
      </c>
      <c r="F20" s="886">
        <v>17.420000000000002</v>
      </c>
      <c r="H20" s="953"/>
      <c r="I20" s="953"/>
      <c r="J20" s="953"/>
      <c r="K20" s="953"/>
      <c r="L20" s="953"/>
      <c r="M20" s="953"/>
    </row>
    <row r="21" spans="1:13" ht="48.75">
      <c r="A21" s="315" t="s">
        <v>413</v>
      </c>
      <c r="B21" s="590">
        <v>31.98</v>
      </c>
      <c r="C21" s="885">
        <v>2.83</v>
      </c>
      <c r="D21" s="885">
        <v>4.74</v>
      </c>
      <c r="E21" s="885">
        <v>10.51</v>
      </c>
      <c r="F21" s="886">
        <v>23.32</v>
      </c>
      <c r="H21" s="953"/>
      <c r="I21" s="953"/>
      <c r="J21" s="953"/>
      <c r="K21" s="953"/>
      <c r="L21" s="953"/>
      <c r="M21" s="953"/>
    </row>
    <row r="22" spans="1:13" ht="19.5">
      <c r="A22" s="315" t="s">
        <v>638</v>
      </c>
      <c r="B22" s="590">
        <v>236.71</v>
      </c>
      <c r="C22" s="885">
        <v>95.01</v>
      </c>
      <c r="D22" s="885">
        <v>41.75</v>
      </c>
      <c r="E22" s="885">
        <v>270.69</v>
      </c>
      <c r="F22" s="886">
        <v>50.24</v>
      </c>
      <c r="H22" s="953"/>
      <c r="I22" s="953"/>
      <c r="J22" s="953"/>
      <c r="K22" s="953"/>
      <c r="L22" s="953"/>
      <c r="M22" s="953"/>
    </row>
    <row r="23" spans="1:13">
      <c r="A23" s="1039" t="s">
        <v>620</v>
      </c>
      <c r="B23" s="1040"/>
      <c r="C23" s="1036"/>
      <c r="D23" s="1036"/>
      <c r="E23" s="1036"/>
      <c r="F23" s="1041"/>
    </row>
    <row r="24" spans="1:13">
      <c r="A24" s="464" t="s">
        <v>1</v>
      </c>
      <c r="B24" s="465">
        <v>87.435262346952314</v>
      </c>
      <c r="C24" s="881">
        <v>58.768740751177653</v>
      </c>
      <c r="D24" s="881">
        <v>107.27387334865608</v>
      </c>
      <c r="E24" s="881">
        <v>103.19213593334791</v>
      </c>
      <c r="F24" s="882">
        <v>95.091976257532991</v>
      </c>
    </row>
    <row r="25" spans="1:13" ht="19.5">
      <c r="A25" s="315" t="s">
        <v>412</v>
      </c>
      <c r="B25" s="282">
        <v>113.74837191894945</v>
      </c>
      <c r="C25" s="27">
        <v>59.804499142660951</v>
      </c>
      <c r="D25" s="27">
        <v>149.1290487285456</v>
      </c>
      <c r="E25" s="27">
        <v>151.31936193541904</v>
      </c>
      <c r="F25" s="71">
        <v>110.49378854231131</v>
      </c>
    </row>
    <row r="26" spans="1:13" ht="48.75">
      <c r="A26" s="315" t="s">
        <v>413</v>
      </c>
      <c r="B26" s="282">
        <v>92.173159921010409</v>
      </c>
      <c r="C26" s="27">
        <v>25.930471636787374</v>
      </c>
      <c r="D26" s="27">
        <v>230.16231980744149</v>
      </c>
      <c r="E26" s="27">
        <v>167.54764035799076</v>
      </c>
      <c r="F26" s="71">
        <v>96.292821801872435</v>
      </c>
    </row>
    <row r="27" spans="1:13" ht="19.5">
      <c r="A27" s="463" t="s">
        <v>638</v>
      </c>
      <c r="B27" s="880">
        <v>79.864994689065867</v>
      </c>
      <c r="C27" s="887">
        <v>60.791124414268069</v>
      </c>
      <c r="D27" s="887">
        <v>100.89610249512108</v>
      </c>
      <c r="E27" s="887">
        <v>86.318511084681958</v>
      </c>
      <c r="F27" s="888">
        <v>90.210925583217715</v>
      </c>
    </row>
    <row r="28" spans="1:13">
      <c r="B28" s="438"/>
    </row>
    <row r="29" spans="1:13">
      <c r="B29" s="438"/>
    </row>
    <row r="30" spans="1:13">
      <c r="B30" s="438"/>
      <c r="C30" s="438"/>
      <c r="D30" s="438"/>
      <c r="E30" s="438"/>
      <c r="F30" s="438"/>
    </row>
    <row r="31" spans="1:13">
      <c r="B31" s="438"/>
      <c r="C31" s="438"/>
      <c r="D31" s="438"/>
      <c r="E31" s="438"/>
      <c r="F31" s="438"/>
    </row>
    <row r="32" spans="1:13">
      <c r="B32" s="438"/>
      <c r="C32" s="438"/>
      <c r="D32" s="438"/>
      <c r="E32" s="438"/>
      <c r="F32" s="438"/>
    </row>
    <row r="33" spans="2:6">
      <c r="B33" s="438"/>
      <c r="C33" s="438"/>
      <c r="D33" s="438"/>
      <c r="E33" s="438"/>
      <c r="F33" s="438"/>
    </row>
    <row r="34" spans="2:6">
      <c r="B34" s="438"/>
    </row>
    <row r="35" spans="2:6">
      <c r="B35" s="438"/>
    </row>
    <row r="36" spans="2:6">
      <c r="B36" s="438"/>
    </row>
    <row r="37" spans="2:6">
      <c r="B37" s="438"/>
    </row>
    <row r="38" spans="2:6">
      <c r="B38" s="438"/>
    </row>
  </sheetData>
  <mergeCells count="6">
    <mergeCell ref="A1:F1"/>
    <mergeCell ref="A8:F8"/>
    <mergeCell ref="A3:F3"/>
    <mergeCell ref="A23:F23"/>
    <mergeCell ref="A18:F18"/>
    <mergeCell ref="A13:F13"/>
  </mergeCells>
  <printOptions horizontalCentered="1"/>
  <pageMargins left="0.78740157480314965" right="0.19685039370078741" top="0.78740157480314965" bottom="0.19685039370078741" header="0.31496062992125984" footer="0.31496062992125984"/>
  <pageSetup paperSize="9" orientation="portrait" horizontalDpi="4294967292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Arkusz12">
    <tabColor theme="9"/>
    <pageSetUpPr autoPageBreaks="0"/>
  </sheetPr>
  <dimension ref="A1:E32"/>
  <sheetViews>
    <sheetView showGridLines="0" view="pageBreakPreview" zoomScaleNormal="100" zoomScaleSheetLayoutView="100" workbookViewId="0">
      <pane ySplit="3" topLeftCell="A4" activePane="bottomLeft" state="frozen"/>
      <selection activeCell="B15" sqref="B15:I15"/>
      <selection pane="bottomLeft" sqref="A1:E1"/>
    </sheetView>
  </sheetViews>
  <sheetFormatPr defaultRowHeight="9.75"/>
  <cols>
    <col min="1" max="1" width="35.7109375" style="17" customWidth="1"/>
    <col min="2" max="4" width="9.140625" style="17"/>
    <col min="5" max="5" width="9.42578125" style="17" customWidth="1"/>
    <col min="6" max="9" width="9.140625" style="17"/>
    <col min="10" max="10" width="30.140625" style="17" customWidth="1"/>
    <col min="11" max="16384" width="9.140625" style="17"/>
  </cols>
  <sheetData>
    <row r="1" spans="1:5" ht="20.25" customHeight="1">
      <c r="A1" s="1045" t="s">
        <v>488</v>
      </c>
      <c r="B1" s="1045"/>
      <c r="C1" s="1045"/>
      <c r="D1" s="1045"/>
      <c r="E1" s="1045"/>
    </row>
    <row r="2" spans="1:5" ht="32.25" customHeight="1">
      <c r="A2" s="996" t="s">
        <v>0</v>
      </c>
      <c r="B2" s="266" t="s">
        <v>55</v>
      </c>
      <c r="C2" s="266" t="s">
        <v>15</v>
      </c>
      <c r="D2" s="265" t="s">
        <v>16</v>
      </c>
      <c r="E2" s="264" t="s">
        <v>17</v>
      </c>
    </row>
    <row r="3" spans="1:5" ht="10.5" customHeight="1">
      <c r="A3" s="1046"/>
      <c r="B3" s="1042" t="s">
        <v>18</v>
      </c>
      <c r="C3" s="1043"/>
      <c r="D3" s="1043"/>
      <c r="E3" s="1044"/>
    </row>
    <row r="4" spans="1:5" ht="12.75" customHeight="1">
      <c r="A4" s="268" t="s">
        <v>139</v>
      </c>
      <c r="B4" s="378">
        <v>216368.90687999999</v>
      </c>
      <c r="C4" s="379">
        <v>157891.63318999999</v>
      </c>
      <c r="D4" s="379">
        <v>5482.6313600000003</v>
      </c>
      <c r="E4" s="380">
        <v>52994.642330000002</v>
      </c>
    </row>
    <row r="5" spans="1:5" ht="12.75" customHeight="1">
      <c r="A5" s="505" t="s">
        <v>140</v>
      </c>
      <c r="B5" s="506"/>
      <c r="C5" s="507"/>
      <c r="D5" s="507"/>
      <c r="E5" s="508"/>
    </row>
    <row r="6" spans="1:5" ht="22.5" customHeight="1">
      <c r="A6" s="271" t="s">
        <v>440</v>
      </c>
      <c r="B6" s="98">
        <v>148421.05963</v>
      </c>
      <c r="C6" s="57">
        <v>107987.78814999999</v>
      </c>
      <c r="D6" s="57">
        <v>3118.1074199999998</v>
      </c>
      <c r="E6" s="58">
        <v>37315.164060000003</v>
      </c>
    </row>
    <row r="7" spans="1:5" ht="12.75" customHeight="1">
      <c r="A7" s="269" t="s">
        <v>434</v>
      </c>
      <c r="B7" s="94">
        <v>23142.509989999999</v>
      </c>
      <c r="C7" s="60">
        <v>15669.23122</v>
      </c>
      <c r="D7" s="60">
        <v>1327.44877</v>
      </c>
      <c r="E7" s="61">
        <v>6145.83</v>
      </c>
    </row>
    <row r="8" spans="1:5" ht="12.75" customHeight="1">
      <c r="A8" s="270" t="s">
        <v>431</v>
      </c>
      <c r="B8" s="94">
        <v>217798.84565</v>
      </c>
      <c r="C8" s="60">
        <v>159191.13391</v>
      </c>
      <c r="D8" s="60">
        <v>5598.6464500000002</v>
      </c>
      <c r="E8" s="61">
        <v>53009.065289999999</v>
      </c>
    </row>
    <row r="9" spans="1:5" ht="12.75" customHeight="1">
      <c r="A9" s="510" t="s">
        <v>432</v>
      </c>
      <c r="B9" s="848"/>
      <c r="C9" s="100"/>
      <c r="D9" s="100"/>
      <c r="E9" s="101"/>
    </row>
    <row r="10" spans="1:5" ht="12.75" customHeight="1">
      <c r="A10" s="511" t="s">
        <v>429</v>
      </c>
      <c r="B10" s="98">
        <v>95935.562560000006</v>
      </c>
      <c r="C10" s="57">
        <v>66740.022719999994</v>
      </c>
      <c r="D10" s="57">
        <v>1807.66824</v>
      </c>
      <c r="E10" s="58">
        <v>27387.871599999999</v>
      </c>
    </row>
    <row r="11" spans="1:5" ht="12.75" customHeight="1">
      <c r="A11" s="509" t="s">
        <v>430</v>
      </c>
      <c r="B11" s="803">
        <v>1355.41535</v>
      </c>
      <c r="C11" s="22">
        <v>614.06434999999999</v>
      </c>
      <c r="D11" s="22" t="s">
        <v>606</v>
      </c>
      <c r="E11" s="23">
        <v>741.351</v>
      </c>
    </row>
    <row r="12" spans="1:5" ht="22.5" customHeight="1">
      <c r="A12" s="272" t="s">
        <v>435</v>
      </c>
      <c r="B12" s="95">
        <v>477.24644999999998</v>
      </c>
      <c r="C12" s="63">
        <v>442.13249999999999</v>
      </c>
      <c r="D12" s="63" t="s">
        <v>606</v>
      </c>
      <c r="E12" s="64">
        <v>35.113950000000003</v>
      </c>
    </row>
    <row r="13" spans="1:5">
      <c r="A13" s="604" t="s">
        <v>433</v>
      </c>
      <c r="B13" s="847"/>
      <c r="C13" s="847"/>
      <c r="D13" s="847"/>
      <c r="E13" s="847"/>
    </row>
    <row r="14" spans="1:5">
      <c r="B14" s="825"/>
      <c r="C14" s="825"/>
      <c r="D14" s="825"/>
      <c r="E14" s="825"/>
    </row>
    <row r="15" spans="1:5">
      <c r="B15" s="34"/>
    </row>
    <row r="16" spans="1:5">
      <c r="B16" s="34"/>
    </row>
    <row r="17" spans="2:2">
      <c r="B17" s="34"/>
    </row>
    <row r="18" spans="2:2">
      <c r="B18" s="34"/>
    </row>
    <row r="19" spans="2:2">
      <c r="B19" s="34"/>
    </row>
    <row r="20" spans="2:2">
      <c r="B20" s="34"/>
    </row>
    <row r="21" spans="2:2">
      <c r="B21" s="34"/>
    </row>
    <row r="23" spans="2:2">
      <c r="B23" s="34"/>
    </row>
    <row r="24" spans="2:2">
      <c r="B24" s="34"/>
    </row>
    <row r="25" spans="2:2">
      <c r="B25" s="34"/>
    </row>
    <row r="26" spans="2:2">
      <c r="B26" s="34"/>
    </row>
    <row r="27" spans="2:2">
      <c r="B27" s="34"/>
    </row>
    <row r="28" spans="2:2">
      <c r="B28" s="34"/>
    </row>
    <row r="29" spans="2:2">
      <c r="B29" s="34"/>
    </row>
    <row r="30" spans="2:2">
      <c r="B30" s="34"/>
    </row>
    <row r="31" spans="2:2">
      <c r="B31" s="34"/>
    </row>
    <row r="32" spans="2:2">
      <c r="B32" s="34"/>
    </row>
  </sheetData>
  <mergeCells count="3">
    <mergeCell ref="B3:E3"/>
    <mergeCell ref="A1:E1"/>
    <mergeCell ref="A2:A3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T149"/>
  <sheetViews>
    <sheetView view="pageBreakPreview" zoomScaleNormal="100" zoomScaleSheetLayoutView="100" workbookViewId="0">
      <pane ySplit="5" topLeftCell="A6" activePane="bottomLeft" state="frozen"/>
      <selection sqref="A1:G1"/>
      <selection pane="bottomLeft" sqref="A1:N1"/>
    </sheetView>
  </sheetViews>
  <sheetFormatPr defaultRowHeight="12.75"/>
  <cols>
    <col min="1" max="1" width="17.85546875" style="150" customWidth="1"/>
    <col min="2" max="14" width="8.140625" style="150" customWidth="1"/>
    <col min="15" max="15" width="9.140625" style="150" customWidth="1"/>
    <col min="16" max="16" width="4.85546875" style="150" hidden="1" customWidth="1"/>
    <col min="17" max="17" width="3.42578125" style="150" hidden="1" customWidth="1"/>
    <col min="18" max="18" width="4.42578125" style="150" hidden="1" customWidth="1"/>
    <col min="19" max="19" width="3.28515625" style="150" hidden="1" customWidth="1"/>
    <col min="20" max="20" width="4.28515625" style="150" hidden="1" customWidth="1"/>
    <col min="21" max="16384" width="9.140625" style="150"/>
  </cols>
  <sheetData>
    <row r="1" spans="1:20" ht="20.25" customHeight="1">
      <c r="A1" s="1054" t="s">
        <v>487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</row>
    <row r="2" spans="1:20" ht="15" customHeight="1">
      <c r="A2" s="1051" t="s">
        <v>59</v>
      </c>
      <c r="B2" s="1051" t="s">
        <v>55</v>
      </c>
      <c r="C2" s="1049" t="s">
        <v>282</v>
      </c>
      <c r="D2" s="1050"/>
      <c r="E2" s="1050"/>
      <c r="F2" s="1050"/>
      <c r="G2" s="1050"/>
      <c r="H2" s="1053"/>
      <c r="I2" s="1049" t="s">
        <v>93</v>
      </c>
      <c r="J2" s="1050"/>
      <c r="K2" s="1053"/>
      <c r="L2" s="1049" t="s">
        <v>74</v>
      </c>
      <c r="M2" s="1050"/>
      <c r="N2" s="1053"/>
      <c r="P2" s="1051" t="s">
        <v>55</v>
      </c>
      <c r="Q2" s="1049" t="s">
        <v>282</v>
      </c>
      <c r="R2" s="1050"/>
      <c r="S2" s="1050"/>
      <c r="T2" s="1050"/>
    </row>
    <row r="3" spans="1:20" ht="27.75" customHeight="1">
      <c r="A3" s="1058"/>
      <c r="B3" s="1052"/>
      <c r="C3" s="1051" t="s">
        <v>280</v>
      </c>
      <c r="D3" s="1049" t="s">
        <v>56</v>
      </c>
      <c r="E3" s="1050"/>
      <c r="F3" s="1050"/>
      <c r="G3" s="1050"/>
      <c r="H3" s="1053"/>
      <c r="I3" s="1051" t="s">
        <v>280</v>
      </c>
      <c r="J3" s="1047" t="s">
        <v>281</v>
      </c>
      <c r="K3" s="1053"/>
      <c r="L3" s="1051" t="s">
        <v>280</v>
      </c>
      <c r="M3" s="1055" t="s">
        <v>279</v>
      </c>
      <c r="N3" s="1056"/>
      <c r="P3" s="1052"/>
      <c r="Q3" s="1051" t="s">
        <v>280</v>
      </c>
      <c r="R3" s="1049" t="s">
        <v>56</v>
      </c>
      <c r="S3" s="1050"/>
      <c r="T3" s="1050"/>
    </row>
    <row r="4" spans="1:20" ht="49.5" customHeight="1">
      <c r="A4" s="1058"/>
      <c r="B4" s="1052"/>
      <c r="C4" s="1052"/>
      <c r="D4" s="513" t="s">
        <v>278</v>
      </c>
      <c r="E4" s="152" t="s">
        <v>277</v>
      </c>
      <c r="F4" s="152" t="s">
        <v>276</v>
      </c>
      <c r="G4" s="152" t="s">
        <v>275</v>
      </c>
      <c r="H4" s="152" t="s">
        <v>274</v>
      </c>
      <c r="I4" s="1052"/>
      <c r="J4" s="152" t="s">
        <v>273</v>
      </c>
      <c r="K4" s="152" t="s">
        <v>272</v>
      </c>
      <c r="L4" s="1052"/>
      <c r="M4" s="152" t="s">
        <v>271</v>
      </c>
      <c r="N4" s="151" t="s">
        <v>90</v>
      </c>
      <c r="P4" s="1052"/>
      <c r="Q4" s="1052"/>
      <c r="R4" s="606" t="s">
        <v>278</v>
      </c>
      <c r="S4" s="152" t="s">
        <v>277</v>
      </c>
      <c r="T4" s="152" t="s">
        <v>276</v>
      </c>
    </row>
    <row r="5" spans="1:20" ht="15" customHeight="1">
      <c r="A5" s="1052"/>
      <c r="B5" s="1047" t="s">
        <v>18</v>
      </c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57"/>
      <c r="P5" s="1047" t="s">
        <v>591</v>
      </c>
      <c r="Q5" s="1048"/>
      <c r="R5" s="1048"/>
      <c r="S5" s="1048"/>
      <c r="T5" s="1048"/>
    </row>
    <row r="6" spans="1:20" ht="15" customHeight="1">
      <c r="A6" s="316" t="s">
        <v>54</v>
      </c>
      <c r="B6" s="639">
        <v>4148163.8052699999</v>
      </c>
      <c r="C6" s="640">
        <v>1830465.2042699999</v>
      </c>
      <c r="D6" s="640">
        <v>30038.533920000002</v>
      </c>
      <c r="E6" s="640">
        <v>572790.11399999994</v>
      </c>
      <c r="F6" s="640">
        <v>113653.56896999999</v>
      </c>
      <c r="G6" s="640">
        <v>531066.67512000003</v>
      </c>
      <c r="H6" s="640">
        <v>124863.77340999999</v>
      </c>
      <c r="I6" s="754">
        <v>940562.91799999995</v>
      </c>
      <c r="J6" s="640">
        <v>545653.28816</v>
      </c>
      <c r="K6" s="640">
        <v>265119.37037999998</v>
      </c>
      <c r="L6" s="640">
        <v>1377135.683</v>
      </c>
      <c r="M6" s="640">
        <v>370572.32</v>
      </c>
      <c r="N6" s="641">
        <v>979155.16399999999</v>
      </c>
      <c r="O6" s="520"/>
      <c r="P6" s="521"/>
      <c r="Q6" s="521"/>
      <c r="R6" s="521"/>
      <c r="S6" s="521"/>
    </row>
    <row r="7" spans="1:20" ht="12" customHeight="1">
      <c r="A7" s="317" t="s">
        <v>436</v>
      </c>
      <c r="B7" s="522">
        <v>686371.47582000005</v>
      </c>
      <c r="C7" s="523">
        <v>378513.29804999998</v>
      </c>
      <c r="D7" s="523">
        <v>10660.59008</v>
      </c>
      <c r="E7" s="523">
        <v>131234.429</v>
      </c>
      <c r="F7" s="523">
        <v>762.98093999999992</v>
      </c>
      <c r="G7" s="523">
        <v>105380.99959000001</v>
      </c>
      <c r="H7" s="523">
        <v>48155.801450000006</v>
      </c>
      <c r="I7" s="523">
        <v>155899.54277</v>
      </c>
      <c r="J7" s="523">
        <v>79607.78873</v>
      </c>
      <c r="K7" s="523">
        <v>49788.930979999997</v>
      </c>
      <c r="L7" s="523">
        <v>151958.63500000001</v>
      </c>
      <c r="M7" s="523">
        <v>16748.797999999999</v>
      </c>
      <c r="N7" s="924">
        <v>127747.522</v>
      </c>
      <c r="O7" s="522"/>
      <c r="P7" s="523"/>
      <c r="Q7" s="523"/>
      <c r="R7" s="523"/>
      <c r="S7" s="523"/>
    </row>
    <row r="8" spans="1:20" ht="9.9499999999999993" customHeight="1">
      <c r="A8" s="318" t="s">
        <v>233</v>
      </c>
      <c r="B8" s="273">
        <v>34538.577229999995</v>
      </c>
      <c r="C8" s="262">
        <v>14540.51685</v>
      </c>
      <c r="D8" s="262">
        <v>400.50018999999998</v>
      </c>
      <c r="E8" s="262">
        <v>5167.759</v>
      </c>
      <c r="F8" s="262">
        <v>13.5762</v>
      </c>
      <c r="G8" s="262">
        <v>4173.1463199999998</v>
      </c>
      <c r="H8" s="262">
        <v>970.58111999999994</v>
      </c>
      <c r="I8" s="262">
        <v>8838.2213800000009</v>
      </c>
      <c r="J8" s="262">
        <v>5098.5944500000005</v>
      </c>
      <c r="K8" s="262">
        <v>3132.4260399999998</v>
      </c>
      <c r="L8" s="262">
        <v>11159.839</v>
      </c>
      <c r="M8" s="262">
        <v>2986.17</v>
      </c>
      <c r="N8" s="263">
        <v>7869.5950000000003</v>
      </c>
      <c r="P8" s="607">
        <v>34538577.229999997</v>
      </c>
      <c r="Q8" s="607">
        <v>14540516.85</v>
      </c>
      <c r="R8" s="607">
        <v>400500.19</v>
      </c>
      <c r="S8" s="607">
        <v>5167759</v>
      </c>
      <c r="T8" s="607">
        <v>114147603.94</v>
      </c>
    </row>
    <row r="9" spans="1:20" ht="9.9499999999999993" customHeight="1">
      <c r="A9" s="318" t="s">
        <v>225</v>
      </c>
      <c r="B9" s="273">
        <v>84066.074640000006</v>
      </c>
      <c r="C9" s="262">
        <v>50055.702560000005</v>
      </c>
      <c r="D9" s="262">
        <v>1664.47273</v>
      </c>
      <c r="E9" s="262">
        <v>17926.04</v>
      </c>
      <c r="F9" s="262">
        <v>48.62726</v>
      </c>
      <c r="G9" s="262">
        <v>16171.514789999999</v>
      </c>
      <c r="H9" s="262">
        <v>4535.4100899999994</v>
      </c>
      <c r="I9" s="262">
        <v>15164.444079999999</v>
      </c>
      <c r="J9" s="262">
        <v>8629.20298</v>
      </c>
      <c r="K9" s="262">
        <v>4115.2898399999995</v>
      </c>
      <c r="L9" s="262">
        <v>18845.928</v>
      </c>
      <c r="M9" s="262" t="s">
        <v>592</v>
      </c>
      <c r="N9" s="263">
        <v>18570.845000000001</v>
      </c>
      <c r="P9" s="607">
        <v>84066074.640000001</v>
      </c>
      <c r="Q9" s="607">
        <v>50055702.560000002</v>
      </c>
      <c r="R9" s="607">
        <v>1664472.73</v>
      </c>
      <c r="S9" s="607">
        <v>17926040</v>
      </c>
      <c r="T9" s="607">
        <v>48627.26</v>
      </c>
    </row>
    <row r="10" spans="1:20" ht="9.9499999999999993" customHeight="1">
      <c r="A10" s="318" t="s">
        <v>219</v>
      </c>
      <c r="B10" s="273">
        <v>51333.356610000003</v>
      </c>
      <c r="C10" s="262">
        <v>24626.353489999998</v>
      </c>
      <c r="D10" s="262">
        <v>321.11775</v>
      </c>
      <c r="E10" s="262">
        <v>11777.558999999999</v>
      </c>
      <c r="F10" s="262">
        <v>54.241399999999999</v>
      </c>
      <c r="G10" s="262">
        <v>6490.6682699999992</v>
      </c>
      <c r="H10" s="262">
        <v>1152.7294899999999</v>
      </c>
      <c r="I10" s="262">
        <v>13681.10212</v>
      </c>
      <c r="J10" s="262">
        <v>6764.07053</v>
      </c>
      <c r="K10" s="262">
        <v>4241.7276600000005</v>
      </c>
      <c r="L10" s="262">
        <v>13025.901</v>
      </c>
      <c r="M10" s="262">
        <v>2803.357</v>
      </c>
      <c r="N10" s="263">
        <v>9315.1530000000002</v>
      </c>
      <c r="P10" s="607">
        <v>51333356.609999999</v>
      </c>
      <c r="Q10" s="607">
        <v>24626353.489999998</v>
      </c>
      <c r="R10" s="607">
        <v>321117.75</v>
      </c>
      <c r="S10" s="607">
        <v>11777559</v>
      </c>
      <c r="T10" s="607">
        <v>54241.4</v>
      </c>
    </row>
    <row r="11" spans="1:20" ht="9.9499999999999993" customHeight="1">
      <c r="A11" s="318" t="s">
        <v>218</v>
      </c>
      <c r="B11" s="273">
        <v>44509.614049999996</v>
      </c>
      <c r="C11" s="262">
        <v>22701.725559999999</v>
      </c>
      <c r="D11" s="262">
        <v>1745.3305700000001</v>
      </c>
      <c r="E11" s="262">
        <v>6075.1139999999996</v>
      </c>
      <c r="F11" s="262">
        <v>51.284999999999997</v>
      </c>
      <c r="G11" s="262">
        <v>7601.1265800000001</v>
      </c>
      <c r="H11" s="262">
        <v>4321.5499</v>
      </c>
      <c r="I11" s="262">
        <v>9979.9624899999999</v>
      </c>
      <c r="J11" s="262">
        <v>4923.3626399999994</v>
      </c>
      <c r="K11" s="262">
        <v>4410.9401600000001</v>
      </c>
      <c r="L11" s="262">
        <v>11827.925999999999</v>
      </c>
      <c r="M11" s="262">
        <v>3861.0390000000002</v>
      </c>
      <c r="N11" s="263">
        <v>7258.32</v>
      </c>
      <c r="P11" s="607">
        <v>44509614.049999997</v>
      </c>
      <c r="Q11" s="607">
        <v>22701725.559999999</v>
      </c>
      <c r="R11" s="607">
        <v>1745330.57</v>
      </c>
      <c r="S11" s="607">
        <v>6075114</v>
      </c>
      <c r="T11" s="607">
        <v>51285</v>
      </c>
    </row>
    <row r="12" spans="1:20" ht="9.9499999999999993" customHeight="1">
      <c r="A12" s="318" t="s">
        <v>270</v>
      </c>
      <c r="B12" s="273">
        <v>42482.529829999999</v>
      </c>
      <c r="C12" s="262">
        <v>27083.691149999999</v>
      </c>
      <c r="D12" s="262">
        <v>194.73393999999999</v>
      </c>
      <c r="E12" s="262">
        <v>7288.0240000000003</v>
      </c>
      <c r="F12" s="262">
        <v>53.734940000000002</v>
      </c>
      <c r="G12" s="262">
        <v>5613.8595300000006</v>
      </c>
      <c r="H12" s="262">
        <v>2215.0170800000001</v>
      </c>
      <c r="I12" s="262">
        <v>11154.555679999999</v>
      </c>
      <c r="J12" s="262">
        <v>2323.7516000000001</v>
      </c>
      <c r="K12" s="262">
        <v>5213.7533700000004</v>
      </c>
      <c r="L12" s="262">
        <v>4244.2830000000004</v>
      </c>
      <c r="M12" s="632" t="s">
        <v>592</v>
      </c>
      <c r="N12" s="263">
        <v>4233.8379999999997</v>
      </c>
      <c r="P12" s="607">
        <v>42482529.829999998</v>
      </c>
      <c r="Q12" s="607">
        <v>27083691.149999999</v>
      </c>
      <c r="R12" s="607">
        <v>194733.94</v>
      </c>
      <c r="S12" s="607">
        <v>7288024</v>
      </c>
      <c r="T12" s="607">
        <v>53734.94</v>
      </c>
    </row>
    <row r="13" spans="1:20" ht="9.9499999999999993" customHeight="1">
      <c r="A13" s="318" t="s">
        <v>203</v>
      </c>
      <c r="B13" s="273">
        <v>37818.59463</v>
      </c>
      <c r="C13" s="262">
        <v>17089.566989999999</v>
      </c>
      <c r="D13" s="262">
        <v>421.23889000000003</v>
      </c>
      <c r="E13" s="262">
        <v>7202.2979999999998</v>
      </c>
      <c r="F13" s="262">
        <v>35.640500000000003</v>
      </c>
      <c r="G13" s="262">
        <v>5522.7147599999998</v>
      </c>
      <c r="H13" s="262">
        <v>1113.7049999999999</v>
      </c>
      <c r="I13" s="262">
        <v>12909.98164</v>
      </c>
      <c r="J13" s="262">
        <v>4940.9157100000002</v>
      </c>
      <c r="K13" s="262">
        <v>2691.20973</v>
      </c>
      <c r="L13" s="262">
        <v>7819.0460000000003</v>
      </c>
      <c r="M13" s="262">
        <v>525.68499999999995</v>
      </c>
      <c r="N13" s="263">
        <v>6736.5119999999997</v>
      </c>
      <c r="P13" s="607">
        <v>37818594.630000003</v>
      </c>
      <c r="Q13" s="607">
        <v>17089566.989999998</v>
      </c>
      <c r="R13" s="607">
        <v>421238.89</v>
      </c>
      <c r="S13" s="607">
        <v>7202298</v>
      </c>
      <c r="T13" s="607">
        <v>35640.5</v>
      </c>
    </row>
    <row r="14" spans="1:20" ht="9.9499999999999993" customHeight="1">
      <c r="A14" s="318" t="s">
        <v>199</v>
      </c>
      <c r="B14" s="273">
        <v>213258.97845</v>
      </c>
      <c r="C14" s="262">
        <v>135068.79188999999</v>
      </c>
      <c r="D14" s="262">
        <v>2422.7301699999998</v>
      </c>
      <c r="E14" s="262">
        <v>47221.41</v>
      </c>
      <c r="F14" s="262">
        <v>106.34975999999999</v>
      </c>
      <c r="G14" s="262">
        <v>34733.867610000001</v>
      </c>
      <c r="H14" s="262">
        <v>23266.818299999999</v>
      </c>
      <c r="I14" s="262">
        <v>38011.617559999999</v>
      </c>
      <c r="J14" s="262">
        <v>23510.049899999998</v>
      </c>
      <c r="K14" s="262">
        <v>12788.937810000001</v>
      </c>
      <c r="L14" s="262">
        <v>40178.569000000003</v>
      </c>
      <c r="M14" s="262" t="s">
        <v>592</v>
      </c>
      <c r="N14" s="263">
        <v>37270.144</v>
      </c>
      <c r="P14" s="607">
        <v>213258978.44999999</v>
      </c>
      <c r="Q14" s="607">
        <v>135068791.88999999</v>
      </c>
      <c r="R14" s="607">
        <v>2422730.17</v>
      </c>
      <c r="S14" s="607">
        <v>47221410</v>
      </c>
      <c r="T14" s="607">
        <v>106349.75999999999</v>
      </c>
    </row>
    <row r="15" spans="1:20" ht="9.9499999999999993" customHeight="1">
      <c r="A15" s="318" t="s">
        <v>192</v>
      </c>
      <c r="B15" s="273">
        <v>12583.197330000001</v>
      </c>
      <c r="C15" s="262">
        <v>4713.7231400000001</v>
      </c>
      <c r="D15" s="262">
        <v>36.904150000000001</v>
      </c>
      <c r="E15" s="262">
        <v>1630.4780000000001</v>
      </c>
      <c r="F15" s="262">
        <v>35.188890000000001</v>
      </c>
      <c r="G15" s="262">
        <v>980.91365000000008</v>
      </c>
      <c r="H15" s="262">
        <v>342.67806999999999</v>
      </c>
      <c r="I15" s="262">
        <v>2276.9331899999997</v>
      </c>
      <c r="J15" s="262">
        <v>1140.91011</v>
      </c>
      <c r="K15" s="262">
        <v>767.21438000000001</v>
      </c>
      <c r="L15" s="262">
        <v>5592.5410000000002</v>
      </c>
      <c r="M15" s="262">
        <v>1689.28</v>
      </c>
      <c r="N15" s="263">
        <v>3903.261</v>
      </c>
      <c r="P15" s="607">
        <v>12583197.33</v>
      </c>
      <c r="Q15" s="607">
        <v>4713723.1399999997</v>
      </c>
      <c r="R15" s="607">
        <v>36904.15</v>
      </c>
      <c r="S15" s="607">
        <v>1630478</v>
      </c>
      <c r="T15" s="607">
        <v>35188.89</v>
      </c>
    </row>
    <row r="16" spans="1:20" ht="9.9499999999999993" customHeight="1">
      <c r="A16" s="318" t="s">
        <v>190</v>
      </c>
      <c r="B16" s="273">
        <v>42597.424770000005</v>
      </c>
      <c r="C16" s="262">
        <v>17348.202539999998</v>
      </c>
      <c r="D16" s="262">
        <v>339.03685999999999</v>
      </c>
      <c r="E16" s="262">
        <v>6426.2479999999996</v>
      </c>
      <c r="F16" s="262">
        <v>30.092950000000002</v>
      </c>
      <c r="G16" s="262">
        <v>5472.7728099999995</v>
      </c>
      <c r="H16" s="262">
        <v>1101.14687</v>
      </c>
      <c r="I16" s="262">
        <v>12386.98523</v>
      </c>
      <c r="J16" s="262">
        <v>6545.5391399999999</v>
      </c>
      <c r="K16" s="262">
        <v>5390.18649</v>
      </c>
      <c r="L16" s="262">
        <v>12862.236999999999</v>
      </c>
      <c r="M16" s="262">
        <v>3123.69</v>
      </c>
      <c r="N16" s="263">
        <v>9272.0450000000001</v>
      </c>
      <c r="P16" s="607">
        <v>42597424.770000003</v>
      </c>
      <c r="Q16" s="607">
        <v>17348202.539999999</v>
      </c>
      <c r="R16" s="607">
        <v>339036.86</v>
      </c>
      <c r="S16" s="607">
        <v>6426248</v>
      </c>
      <c r="T16" s="607">
        <v>30092.95</v>
      </c>
    </row>
    <row r="17" spans="1:20" ht="9.9499999999999993" customHeight="1">
      <c r="A17" s="318" t="s">
        <v>269</v>
      </c>
      <c r="B17" s="273">
        <v>6019.8519200000001</v>
      </c>
      <c r="C17" s="262">
        <v>2249.44434</v>
      </c>
      <c r="D17" s="262">
        <v>41.162050000000001</v>
      </c>
      <c r="E17" s="262">
        <v>786.673</v>
      </c>
      <c r="F17" s="262">
        <v>125.8745</v>
      </c>
      <c r="G17" s="262">
        <v>556.28084000000001</v>
      </c>
      <c r="H17" s="262">
        <v>237.9452</v>
      </c>
      <c r="I17" s="262">
        <v>1539.86258</v>
      </c>
      <c r="J17" s="262">
        <v>717.09031999999991</v>
      </c>
      <c r="K17" s="262">
        <v>722.01026000000002</v>
      </c>
      <c r="L17" s="262">
        <v>2230.5450000000001</v>
      </c>
      <c r="M17" s="262">
        <v>589.87800000000004</v>
      </c>
      <c r="N17" s="263">
        <v>1600.6880000000001</v>
      </c>
      <c r="P17" s="607">
        <v>6019851.9199999999</v>
      </c>
      <c r="Q17" s="607">
        <v>2249444.34</v>
      </c>
      <c r="R17" s="607">
        <v>41162.050000000003</v>
      </c>
      <c r="S17" s="607">
        <v>786673</v>
      </c>
      <c r="T17" s="607">
        <v>125874.5</v>
      </c>
    </row>
    <row r="18" spans="1:20" ht="9.9499999999999993" customHeight="1">
      <c r="A18" s="318" t="s">
        <v>171</v>
      </c>
      <c r="B18" s="273">
        <v>19387.515059999998</v>
      </c>
      <c r="C18" s="262">
        <v>9499.0782200000012</v>
      </c>
      <c r="D18" s="262">
        <v>306.12203000000005</v>
      </c>
      <c r="E18" s="262">
        <v>3750.87</v>
      </c>
      <c r="F18" s="262">
        <v>41.5276</v>
      </c>
      <c r="G18" s="262">
        <v>2612.0229900000004</v>
      </c>
      <c r="H18" s="262">
        <v>580.39456999999993</v>
      </c>
      <c r="I18" s="262">
        <v>5984.2508399999997</v>
      </c>
      <c r="J18" s="262">
        <v>3186.8380099999999</v>
      </c>
      <c r="K18" s="262">
        <v>768.00381999999991</v>
      </c>
      <c r="L18" s="262">
        <v>3904.1860000000001</v>
      </c>
      <c r="M18" s="262" t="s">
        <v>592</v>
      </c>
      <c r="N18" s="263">
        <v>3812.2539999999999</v>
      </c>
      <c r="P18" s="607">
        <v>19387515.059999999</v>
      </c>
      <c r="Q18" s="607">
        <v>9499078.2200000007</v>
      </c>
      <c r="R18" s="607">
        <v>306122.03000000003</v>
      </c>
      <c r="S18" s="607">
        <v>3750870</v>
      </c>
      <c r="T18" s="607">
        <v>41527.599999999999</v>
      </c>
    </row>
    <row r="19" spans="1:20" ht="9.9499999999999993" customHeight="1">
      <c r="A19" s="318" t="s">
        <v>166</v>
      </c>
      <c r="B19" s="273">
        <v>52041.274369999999</v>
      </c>
      <c r="C19" s="262">
        <v>29786.083079999997</v>
      </c>
      <c r="D19" s="262">
        <v>679.15764000000001</v>
      </c>
      <c r="E19" s="262">
        <v>9152.7819999999992</v>
      </c>
      <c r="F19" s="262">
        <v>107.01783999999999</v>
      </c>
      <c r="G19" s="262">
        <v>7375.68894</v>
      </c>
      <c r="H19" s="262">
        <v>6811.6345599999995</v>
      </c>
      <c r="I19" s="262">
        <v>11132.334289999999</v>
      </c>
      <c r="J19" s="262">
        <v>6560.6786099999999</v>
      </c>
      <c r="K19" s="262">
        <v>3322.3935499999998</v>
      </c>
      <c r="L19" s="262">
        <v>11122.857</v>
      </c>
      <c r="M19" s="262">
        <v>1169.6990000000001</v>
      </c>
      <c r="N19" s="263">
        <v>9326.2890000000007</v>
      </c>
      <c r="P19" s="607">
        <v>52041274.369999997</v>
      </c>
      <c r="Q19" s="607">
        <v>29786083.079999998</v>
      </c>
      <c r="R19" s="607">
        <v>679157.64</v>
      </c>
      <c r="S19" s="607">
        <v>9152782</v>
      </c>
      <c r="T19" s="607">
        <v>107017.84</v>
      </c>
    </row>
    <row r="20" spans="1:20" ht="9.9499999999999993" customHeight="1">
      <c r="A20" s="318" t="s">
        <v>151</v>
      </c>
      <c r="B20" s="273">
        <v>45734.486929999999</v>
      </c>
      <c r="C20" s="262">
        <v>23750.418239999999</v>
      </c>
      <c r="D20" s="262">
        <v>2088.08311</v>
      </c>
      <c r="E20" s="262">
        <v>6829.174</v>
      </c>
      <c r="F20" s="262">
        <v>59.824100000000001</v>
      </c>
      <c r="G20" s="262">
        <v>8076.4224999999997</v>
      </c>
      <c r="H20" s="262">
        <v>1506.1912</v>
      </c>
      <c r="I20" s="262">
        <v>12839.29169</v>
      </c>
      <c r="J20" s="262">
        <v>5266.7847300000003</v>
      </c>
      <c r="K20" s="262">
        <v>2224.8378700000003</v>
      </c>
      <c r="L20" s="262">
        <v>9144.777</v>
      </c>
      <c r="M20" s="262" t="s">
        <v>592</v>
      </c>
      <c r="N20" s="263">
        <v>8578.5779999999995</v>
      </c>
      <c r="P20" s="607">
        <v>45734486.93</v>
      </c>
      <c r="Q20" s="607">
        <v>23750418.239999998</v>
      </c>
      <c r="R20" s="607">
        <v>2088083.11</v>
      </c>
      <c r="S20" s="607">
        <v>6829174</v>
      </c>
      <c r="T20" s="607">
        <v>59824.1</v>
      </c>
    </row>
    <row r="21" spans="1:20" ht="12" customHeight="1">
      <c r="A21" s="317" t="s">
        <v>437</v>
      </c>
      <c r="B21" s="522">
        <v>1492705.0230600003</v>
      </c>
      <c r="C21" s="523">
        <v>673725.01555999997</v>
      </c>
      <c r="D21" s="523">
        <v>13344.306130000003</v>
      </c>
      <c r="E21" s="523">
        <v>197556.63400000002</v>
      </c>
      <c r="F21" s="523">
        <v>43438.719189999989</v>
      </c>
      <c r="G21" s="523">
        <v>212716.27380999998</v>
      </c>
      <c r="H21" s="523">
        <v>54135.664470000018</v>
      </c>
      <c r="I21" s="523">
        <v>330592.79250000004</v>
      </c>
      <c r="J21" s="523">
        <v>201538.88931000006</v>
      </c>
      <c r="K21" s="523">
        <v>91783.76777999998</v>
      </c>
      <c r="L21" s="523">
        <v>488387.21499999997</v>
      </c>
      <c r="M21" s="523">
        <v>124428.07299999996</v>
      </c>
      <c r="N21" s="924">
        <v>350501.48100000003</v>
      </c>
      <c r="P21" s="522"/>
      <c r="Q21" s="523"/>
      <c r="R21" s="523"/>
      <c r="S21" s="523"/>
      <c r="T21" s="523"/>
    </row>
    <row r="22" spans="1:20" ht="9.9499999999999993" customHeight="1">
      <c r="A22" s="318" t="s">
        <v>268</v>
      </c>
      <c r="B22" s="273">
        <v>54247.734909999999</v>
      </c>
      <c r="C22" s="262">
        <v>33417.23646</v>
      </c>
      <c r="D22" s="262">
        <v>1700.35094</v>
      </c>
      <c r="E22" s="262">
        <v>6912.9279999999999</v>
      </c>
      <c r="F22" s="262">
        <v>643.24545999999998</v>
      </c>
      <c r="G22" s="262">
        <v>16506.256390000002</v>
      </c>
      <c r="H22" s="262">
        <v>1183.62535</v>
      </c>
      <c r="I22" s="262">
        <v>10030.416449999999</v>
      </c>
      <c r="J22" s="262">
        <v>6115.9757800000007</v>
      </c>
      <c r="K22" s="262">
        <v>2561.6633199999997</v>
      </c>
      <c r="L22" s="262">
        <v>10800.082</v>
      </c>
      <c r="M22" s="262" t="s">
        <v>592</v>
      </c>
      <c r="N22" s="263">
        <v>10051.843000000001</v>
      </c>
      <c r="P22" s="607">
        <v>54247734.909999996</v>
      </c>
      <c r="Q22" s="607">
        <v>33417236.460000001</v>
      </c>
      <c r="R22" s="607">
        <v>1700350.94</v>
      </c>
      <c r="S22" s="607">
        <v>6912928</v>
      </c>
      <c r="T22" s="607">
        <v>643245.46</v>
      </c>
    </row>
    <row r="23" spans="1:20" ht="9.9499999999999993" customHeight="1">
      <c r="A23" s="318" t="s">
        <v>267</v>
      </c>
      <c r="B23" s="273">
        <v>35593.294099999999</v>
      </c>
      <c r="C23" s="262">
        <v>14825.018050000001</v>
      </c>
      <c r="D23" s="262">
        <v>73.991060000000004</v>
      </c>
      <c r="E23" s="262">
        <v>3951.0859999999998</v>
      </c>
      <c r="F23" s="262">
        <v>948.53900999999996</v>
      </c>
      <c r="G23" s="262">
        <v>5279.0077099999999</v>
      </c>
      <c r="H23" s="262">
        <v>479.53527000000003</v>
      </c>
      <c r="I23" s="262">
        <v>9403.1050500000001</v>
      </c>
      <c r="J23" s="262">
        <v>4315.9339600000003</v>
      </c>
      <c r="K23" s="262">
        <v>3534.7783799999997</v>
      </c>
      <c r="L23" s="262">
        <v>11365.171</v>
      </c>
      <c r="M23" s="262">
        <v>2138.8159999999998</v>
      </c>
      <c r="N23" s="263">
        <v>9226.3549999999996</v>
      </c>
      <c r="P23" s="607">
        <v>35593294.100000001</v>
      </c>
      <c r="Q23" s="607">
        <v>14825018.050000001</v>
      </c>
      <c r="R23" s="607">
        <v>73991.06</v>
      </c>
      <c r="S23" s="607">
        <v>3951086</v>
      </c>
      <c r="T23" s="607">
        <v>948539.01</v>
      </c>
    </row>
    <row r="24" spans="1:20" ht="9.9499999999999993" customHeight="1">
      <c r="A24" s="318" t="s">
        <v>266</v>
      </c>
      <c r="B24" s="273">
        <v>19342.555899999999</v>
      </c>
      <c r="C24" s="262">
        <v>5661.8291399999998</v>
      </c>
      <c r="D24" s="262">
        <v>111.0338</v>
      </c>
      <c r="E24" s="262">
        <v>2020.153</v>
      </c>
      <c r="F24" s="262">
        <v>614.91700000000003</v>
      </c>
      <c r="G24" s="262">
        <v>1654.5711699999999</v>
      </c>
      <c r="H24" s="262">
        <v>174.41109</v>
      </c>
      <c r="I24" s="262">
        <v>6048.2317599999997</v>
      </c>
      <c r="J24" s="262">
        <v>2559.4634700000001</v>
      </c>
      <c r="K24" s="262">
        <v>3277.5528599999998</v>
      </c>
      <c r="L24" s="262">
        <v>7632.4949999999999</v>
      </c>
      <c r="M24" s="262">
        <v>2425.645</v>
      </c>
      <c r="N24" s="263">
        <v>5202.7839999999997</v>
      </c>
      <c r="P24" s="607">
        <v>19342555.899999999</v>
      </c>
      <c r="Q24" s="607">
        <v>5661829.1399999997</v>
      </c>
      <c r="R24" s="607">
        <v>111033.8</v>
      </c>
      <c r="S24" s="607">
        <v>2020153</v>
      </c>
      <c r="T24" s="607">
        <v>614917</v>
      </c>
    </row>
    <row r="25" spans="1:20" ht="9.9499999999999993" customHeight="1">
      <c r="A25" s="318" t="s">
        <v>265</v>
      </c>
      <c r="B25" s="273">
        <v>31096.093570000001</v>
      </c>
      <c r="C25" s="262">
        <v>12700.066800000001</v>
      </c>
      <c r="D25" s="262">
        <v>5.3514999999999997</v>
      </c>
      <c r="E25" s="262">
        <v>3446.712</v>
      </c>
      <c r="F25" s="262">
        <v>1386.4572499999999</v>
      </c>
      <c r="G25" s="262">
        <v>4910.2050300000001</v>
      </c>
      <c r="H25" s="262">
        <v>916.74361999999996</v>
      </c>
      <c r="I25" s="262">
        <v>7598.9237699999994</v>
      </c>
      <c r="J25" s="262">
        <v>3659.2699600000001</v>
      </c>
      <c r="K25" s="262">
        <v>3543.2205800000002</v>
      </c>
      <c r="L25" s="262">
        <v>10797.102999999999</v>
      </c>
      <c r="M25" s="262">
        <v>3405.7139999999999</v>
      </c>
      <c r="N25" s="263">
        <v>7222.7280000000001</v>
      </c>
      <c r="P25" s="607">
        <v>31096093.57</v>
      </c>
      <c r="Q25" s="607">
        <v>12700066.800000001</v>
      </c>
      <c r="R25" s="607">
        <v>5351.5</v>
      </c>
      <c r="S25" s="607">
        <v>3446712</v>
      </c>
      <c r="T25" s="607">
        <v>1386457.25</v>
      </c>
    </row>
    <row r="26" spans="1:20" ht="9.9499999999999993" customHeight="1">
      <c r="A26" s="318" t="s">
        <v>264</v>
      </c>
      <c r="B26" s="273">
        <v>41503.958299999998</v>
      </c>
      <c r="C26" s="262">
        <v>19329.853649999997</v>
      </c>
      <c r="D26" s="262">
        <v>216.14706000000001</v>
      </c>
      <c r="E26" s="262">
        <v>5334.4</v>
      </c>
      <c r="F26" s="262">
        <v>1443.2191399999999</v>
      </c>
      <c r="G26" s="262">
        <v>7648.3689899999999</v>
      </c>
      <c r="H26" s="262">
        <v>1014.52752</v>
      </c>
      <c r="I26" s="262">
        <v>8308.6496500000012</v>
      </c>
      <c r="J26" s="262">
        <v>6061.7045199999993</v>
      </c>
      <c r="K26" s="262">
        <v>2016.01458</v>
      </c>
      <c r="L26" s="262">
        <v>13865.455</v>
      </c>
      <c r="M26" s="262">
        <v>3497.65</v>
      </c>
      <c r="N26" s="263">
        <v>10131.289000000001</v>
      </c>
      <c r="P26" s="607">
        <v>41503958.299999997</v>
      </c>
      <c r="Q26" s="607">
        <v>19329853.649999999</v>
      </c>
      <c r="R26" s="607">
        <v>216147.06</v>
      </c>
      <c r="S26" s="607">
        <v>5334400</v>
      </c>
      <c r="T26" s="607">
        <v>1443219.14</v>
      </c>
    </row>
    <row r="27" spans="1:20" ht="9.9499999999999993" customHeight="1">
      <c r="A27" s="318" t="s">
        <v>263</v>
      </c>
      <c r="B27" s="273">
        <v>11917.653539999999</v>
      </c>
      <c r="C27" s="262">
        <v>3877.8849399999999</v>
      </c>
      <c r="D27" s="262">
        <v>54.111239999999995</v>
      </c>
      <c r="E27" s="262">
        <v>1220.1420000000001</v>
      </c>
      <c r="F27" s="262">
        <v>283.96704</v>
      </c>
      <c r="G27" s="262">
        <v>960.26616000000001</v>
      </c>
      <c r="H27" s="262">
        <v>87.570350000000005</v>
      </c>
      <c r="I27" s="262">
        <v>1981.9846</v>
      </c>
      <c r="J27" s="262">
        <v>1509.5157300000001</v>
      </c>
      <c r="K27" s="262">
        <v>461.14886999999999</v>
      </c>
      <c r="L27" s="262">
        <v>6057.7839999999997</v>
      </c>
      <c r="M27" s="262">
        <v>1905.4970000000001</v>
      </c>
      <c r="N27" s="263">
        <v>4126.0770000000002</v>
      </c>
      <c r="P27" s="607">
        <v>11917653.539999999</v>
      </c>
      <c r="Q27" s="607">
        <v>3877884.94</v>
      </c>
      <c r="R27" s="607">
        <v>54111.24</v>
      </c>
      <c r="S27" s="607">
        <v>1220142</v>
      </c>
      <c r="T27" s="607">
        <v>283967.03999999998</v>
      </c>
    </row>
    <row r="28" spans="1:20" ht="9.9499999999999993" customHeight="1">
      <c r="A28" s="318" t="s">
        <v>262</v>
      </c>
      <c r="B28" s="273">
        <v>22144.06597</v>
      </c>
      <c r="C28" s="262">
        <v>4889.7833499999997</v>
      </c>
      <c r="D28" s="262">
        <v>11.006950000000002</v>
      </c>
      <c r="E28" s="262">
        <v>1983.0550000000001</v>
      </c>
      <c r="F28" s="262">
        <v>480.0575</v>
      </c>
      <c r="G28" s="262">
        <v>1445.8958799999998</v>
      </c>
      <c r="H28" s="262">
        <v>20.174889999999998</v>
      </c>
      <c r="I28" s="262">
        <v>5385.18462</v>
      </c>
      <c r="J28" s="262">
        <v>3641.9022500000001</v>
      </c>
      <c r="K28" s="262">
        <v>1376.0105000000001</v>
      </c>
      <c r="L28" s="262">
        <v>11869.098</v>
      </c>
      <c r="M28" s="262">
        <v>4622.6099999999997</v>
      </c>
      <c r="N28" s="263">
        <v>6838.6229999999996</v>
      </c>
      <c r="P28" s="607">
        <v>22144065.969999999</v>
      </c>
      <c r="Q28" s="607">
        <v>4889783.3499999996</v>
      </c>
      <c r="R28" s="607">
        <v>11006.95</v>
      </c>
      <c r="S28" s="607">
        <v>1983055</v>
      </c>
      <c r="T28" s="607">
        <v>480057.5</v>
      </c>
    </row>
    <row r="29" spans="1:20" ht="9.9499999999999993" customHeight="1">
      <c r="A29" s="318" t="s">
        <v>261</v>
      </c>
      <c r="B29" s="273">
        <v>29314.390319999999</v>
      </c>
      <c r="C29" s="262">
        <v>9296.9094700000005</v>
      </c>
      <c r="D29" s="262">
        <v>74.131969999999995</v>
      </c>
      <c r="E29" s="262">
        <v>3355.8310000000001</v>
      </c>
      <c r="F29" s="262">
        <v>1322.0958400000002</v>
      </c>
      <c r="G29" s="262">
        <v>2313.8804</v>
      </c>
      <c r="H29" s="262">
        <v>487.83846999999997</v>
      </c>
      <c r="I29" s="262">
        <v>7155.3098499999996</v>
      </c>
      <c r="J29" s="262">
        <v>4687.2184299999999</v>
      </c>
      <c r="K29" s="262">
        <v>2451.6996600000002</v>
      </c>
      <c r="L29" s="262">
        <v>12862.171</v>
      </c>
      <c r="M29" s="262">
        <v>4404.393</v>
      </c>
      <c r="N29" s="263">
        <v>8076.5969999999998</v>
      </c>
      <c r="P29" s="607">
        <v>29314390.32</v>
      </c>
      <c r="Q29" s="607">
        <v>9296909.4700000007</v>
      </c>
      <c r="R29" s="607">
        <v>74131.97</v>
      </c>
      <c r="S29" s="607">
        <v>3355831</v>
      </c>
      <c r="T29" s="607">
        <v>1322095.8400000001</v>
      </c>
    </row>
    <row r="30" spans="1:20" ht="9.9499999999999993" customHeight="1">
      <c r="A30" s="318" t="s">
        <v>260</v>
      </c>
      <c r="B30" s="273">
        <v>43175.246610000002</v>
      </c>
      <c r="C30" s="262">
        <v>28360.427739999999</v>
      </c>
      <c r="D30" s="262">
        <v>880.90737000000001</v>
      </c>
      <c r="E30" s="262">
        <v>6732.1719999999996</v>
      </c>
      <c r="F30" s="262">
        <v>960.84503000000007</v>
      </c>
      <c r="G30" s="262">
        <v>9718.5762599999998</v>
      </c>
      <c r="H30" s="262">
        <v>6273.2582699999994</v>
      </c>
      <c r="I30" s="262">
        <v>6722.21587</v>
      </c>
      <c r="J30" s="262">
        <v>4872.9924000000001</v>
      </c>
      <c r="K30" s="262">
        <v>1652.51802</v>
      </c>
      <c r="L30" s="262">
        <v>8092.6030000000001</v>
      </c>
      <c r="M30" s="262" t="s">
        <v>592</v>
      </c>
      <c r="N30" s="263">
        <v>8018.74</v>
      </c>
      <c r="P30" s="607">
        <v>43175246.609999999</v>
      </c>
      <c r="Q30" s="607">
        <v>28360427.739999998</v>
      </c>
      <c r="R30" s="607">
        <v>880907.37</v>
      </c>
      <c r="S30" s="607">
        <v>6732172</v>
      </c>
      <c r="T30" s="607">
        <v>960845.03</v>
      </c>
    </row>
    <row r="31" spans="1:20" ht="9.9499999999999993" customHeight="1">
      <c r="A31" s="318" t="s">
        <v>259</v>
      </c>
      <c r="B31" s="273">
        <v>27374.500019999999</v>
      </c>
      <c r="C31" s="262">
        <v>9417.4404400000003</v>
      </c>
      <c r="D31" s="262">
        <v>44.481940000000002</v>
      </c>
      <c r="E31" s="262">
        <v>2842.8939999999998</v>
      </c>
      <c r="F31" s="262">
        <v>1178.27862</v>
      </c>
      <c r="G31" s="262">
        <v>1981.0783600000002</v>
      </c>
      <c r="H31" s="262">
        <v>621.57258999999999</v>
      </c>
      <c r="I31" s="262">
        <v>6338.82258</v>
      </c>
      <c r="J31" s="262">
        <v>4035.9012900000002</v>
      </c>
      <c r="K31" s="262">
        <v>1567.8110099999999</v>
      </c>
      <c r="L31" s="262">
        <v>11618.236999999999</v>
      </c>
      <c r="M31" s="262">
        <v>3828.5909999999999</v>
      </c>
      <c r="N31" s="263">
        <v>7653.0349999999999</v>
      </c>
      <c r="P31" s="607">
        <v>27374500.02</v>
      </c>
      <c r="Q31" s="607">
        <v>9417440.4399999995</v>
      </c>
      <c r="R31" s="607">
        <v>44481.94</v>
      </c>
      <c r="S31" s="607">
        <v>2842894</v>
      </c>
      <c r="T31" s="607">
        <v>1178278.6200000001</v>
      </c>
    </row>
    <row r="32" spans="1:20" ht="9.9499999999999993" customHeight="1">
      <c r="A32" s="318" t="s">
        <v>258</v>
      </c>
      <c r="B32" s="273">
        <v>22027.050370000001</v>
      </c>
      <c r="C32" s="262">
        <v>7054.5312699999995</v>
      </c>
      <c r="D32" s="262">
        <v>35.871879999999997</v>
      </c>
      <c r="E32" s="262">
        <v>1811.97</v>
      </c>
      <c r="F32" s="262">
        <v>1047.85123</v>
      </c>
      <c r="G32" s="262">
        <v>1774.7331899999999</v>
      </c>
      <c r="H32" s="262">
        <v>1005.8348100000001</v>
      </c>
      <c r="I32" s="262">
        <v>5298.9600999999993</v>
      </c>
      <c r="J32" s="262">
        <v>3382.6426099999999</v>
      </c>
      <c r="K32" s="262">
        <v>1225.5325</v>
      </c>
      <c r="L32" s="262">
        <v>9673.5589999999993</v>
      </c>
      <c r="M32" s="262">
        <v>3872.0169999999998</v>
      </c>
      <c r="N32" s="263">
        <v>5662.8450000000003</v>
      </c>
      <c r="P32" s="607">
        <v>22027050.370000001</v>
      </c>
      <c r="Q32" s="607">
        <v>7054531.2699999996</v>
      </c>
      <c r="R32" s="607">
        <v>35871.879999999997</v>
      </c>
      <c r="S32" s="607">
        <v>1811970</v>
      </c>
      <c r="T32" s="607">
        <v>1047851.23</v>
      </c>
    </row>
    <row r="33" spans="1:20" ht="9.9499999999999993" customHeight="1">
      <c r="A33" s="318" t="s">
        <v>257</v>
      </c>
      <c r="B33" s="273">
        <v>50142.282899999998</v>
      </c>
      <c r="C33" s="262">
        <v>14672.001550000001</v>
      </c>
      <c r="D33" s="262">
        <v>43.857570000000003</v>
      </c>
      <c r="E33" s="262">
        <v>3765.75</v>
      </c>
      <c r="F33" s="262">
        <v>2545.66482</v>
      </c>
      <c r="G33" s="262">
        <v>3211.1493</v>
      </c>
      <c r="H33" s="262">
        <v>2801.51811</v>
      </c>
      <c r="I33" s="262">
        <v>12275.950349999999</v>
      </c>
      <c r="J33" s="262">
        <v>7164.0630099999998</v>
      </c>
      <c r="K33" s="262">
        <v>4074.1418699999999</v>
      </c>
      <c r="L33" s="262">
        <v>23194.330999999998</v>
      </c>
      <c r="M33" s="262">
        <v>7689.7420000000002</v>
      </c>
      <c r="N33" s="263">
        <v>15043.171</v>
      </c>
      <c r="P33" s="607">
        <v>50142282.899999999</v>
      </c>
      <c r="Q33" s="607">
        <v>14672001.550000001</v>
      </c>
      <c r="R33" s="607">
        <v>43857.57</v>
      </c>
      <c r="S33" s="607">
        <v>3765750</v>
      </c>
      <c r="T33" s="607">
        <v>2545664.8199999998</v>
      </c>
    </row>
    <row r="34" spans="1:20" ht="9.9499999999999993" customHeight="1">
      <c r="A34" s="318" t="s">
        <v>256</v>
      </c>
      <c r="B34" s="273">
        <v>67003.002970000001</v>
      </c>
      <c r="C34" s="262">
        <v>29450.610140000001</v>
      </c>
      <c r="D34" s="262">
        <v>195.79857999999999</v>
      </c>
      <c r="E34" s="262">
        <v>9900.5149999999994</v>
      </c>
      <c r="F34" s="262">
        <v>2912.4636</v>
      </c>
      <c r="G34" s="262">
        <v>9694.5688499999997</v>
      </c>
      <c r="H34" s="262">
        <v>1128.83573</v>
      </c>
      <c r="I34" s="262">
        <v>13856.73683</v>
      </c>
      <c r="J34" s="262">
        <v>8975.4257899999993</v>
      </c>
      <c r="K34" s="262">
        <v>4553.1725500000002</v>
      </c>
      <c r="L34" s="262">
        <v>23695.655999999999</v>
      </c>
      <c r="M34" s="262">
        <v>7919.3</v>
      </c>
      <c r="N34" s="263">
        <v>14872.482</v>
      </c>
      <c r="P34" s="607">
        <v>67003002.969999999</v>
      </c>
      <c r="Q34" s="607">
        <v>29450610.140000001</v>
      </c>
      <c r="R34" s="607">
        <v>195798.58</v>
      </c>
      <c r="S34" s="607">
        <v>9900515</v>
      </c>
      <c r="T34" s="607">
        <v>2912463.6</v>
      </c>
    </row>
    <row r="35" spans="1:20" ht="9.9499999999999993" customHeight="1">
      <c r="A35" s="318" t="s">
        <v>255</v>
      </c>
      <c r="B35" s="273">
        <v>36242.925520000004</v>
      </c>
      <c r="C35" s="262">
        <v>13567.39784</v>
      </c>
      <c r="D35" s="262">
        <v>210.02024</v>
      </c>
      <c r="E35" s="262">
        <v>4296.96</v>
      </c>
      <c r="F35" s="262">
        <v>1393.3809799999999</v>
      </c>
      <c r="G35" s="262">
        <v>4136.2927799999998</v>
      </c>
      <c r="H35" s="262">
        <v>990.44623000000001</v>
      </c>
      <c r="I35" s="262">
        <v>8326.8426799999997</v>
      </c>
      <c r="J35" s="262">
        <v>4807.6085300000004</v>
      </c>
      <c r="K35" s="262">
        <v>2188.51469</v>
      </c>
      <c r="L35" s="262">
        <v>14348.684999999999</v>
      </c>
      <c r="M35" s="262">
        <v>4236.232</v>
      </c>
      <c r="N35" s="263">
        <v>9914.2209999999995</v>
      </c>
      <c r="P35" s="607">
        <v>36242925.520000003</v>
      </c>
      <c r="Q35" s="607">
        <v>13567397.84</v>
      </c>
      <c r="R35" s="607">
        <v>210020.24</v>
      </c>
      <c r="S35" s="607">
        <v>4296960</v>
      </c>
      <c r="T35" s="607">
        <v>1393380.98</v>
      </c>
    </row>
    <row r="36" spans="1:20" ht="9.9499999999999993" customHeight="1">
      <c r="A36" s="318" t="s">
        <v>254</v>
      </c>
      <c r="B36" s="273">
        <v>59171.08915</v>
      </c>
      <c r="C36" s="262">
        <v>29890.913</v>
      </c>
      <c r="D36" s="262">
        <v>1994.8271200000001</v>
      </c>
      <c r="E36" s="262">
        <v>7248.4380000000001</v>
      </c>
      <c r="F36" s="262">
        <v>2754.8263700000002</v>
      </c>
      <c r="G36" s="262">
        <v>12058.118859999999</v>
      </c>
      <c r="H36" s="262">
        <v>2412.06556</v>
      </c>
      <c r="I36" s="262">
        <v>13084.98315</v>
      </c>
      <c r="J36" s="262">
        <v>8875.6519100000005</v>
      </c>
      <c r="K36" s="262">
        <v>1958.41958</v>
      </c>
      <c r="L36" s="262">
        <v>16195.192999999999</v>
      </c>
      <c r="M36" s="262">
        <v>1655.077</v>
      </c>
      <c r="N36" s="263">
        <v>13974.207</v>
      </c>
      <c r="P36" s="607">
        <v>59171089.149999999</v>
      </c>
      <c r="Q36" s="607">
        <v>29890913</v>
      </c>
      <c r="R36" s="607">
        <v>1994827.12</v>
      </c>
      <c r="S36" s="607">
        <v>7248438</v>
      </c>
      <c r="T36" s="607">
        <v>2754826.37</v>
      </c>
    </row>
    <row r="37" spans="1:20" ht="9.9499999999999993" customHeight="1">
      <c r="A37" s="318" t="s">
        <v>253</v>
      </c>
      <c r="B37" s="273">
        <v>24558.269190000003</v>
      </c>
      <c r="C37" s="262">
        <v>8482.8371600000009</v>
      </c>
      <c r="D37" s="262">
        <v>89.615110000000001</v>
      </c>
      <c r="E37" s="262">
        <v>2078.2669999999998</v>
      </c>
      <c r="F37" s="262">
        <v>648.98716999999999</v>
      </c>
      <c r="G37" s="262">
        <v>2266.1876299999999</v>
      </c>
      <c r="H37" s="262">
        <v>266.64711</v>
      </c>
      <c r="I37" s="262">
        <v>6801.1380300000001</v>
      </c>
      <c r="J37" s="262">
        <v>3023.6330099999996</v>
      </c>
      <c r="K37" s="262">
        <v>3083.8027000000002</v>
      </c>
      <c r="L37" s="262">
        <v>9274.2939999999999</v>
      </c>
      <c r="M37" s="262">
        <v>3469.8829999999998</v>
      </c>
      <c r="N37" s="263">
        <v>5729.6880000000001</v>
      </c>
      <c r="P37" s="607">
        <v>24558269.190000001</v>
      </c>
      <c r="Q37" s="607">
        <v>8482837.1600000001</v>
      </c>
      <c r="R37" s="607">
        <v>89615.11</v>
      </c>
      <c r="S37" s="607">
        <v>2078267</v>
      </c>
      <c r="T37" s="607">
        <v>648987.17000000004</v>
      </c>
    </row>
    <row r="38" spans="1:20" ht="9.9499999999999993" customHeight="1">
      <c r="A38" s="318" t="s">
        <v>252</v>
      </c>
      <c r="B38" s="273">
        <v>32956.864719999998</v>
      </c>
      <c r="C38" s="262">
        <v>11370.73739</v>
      </c>
      <c r="D38" s="262">
        <v>37.719110000000001</v>
      </c>
      <c r="E38" s="262">
        <v>2548.9360000000001</v>
      </c>
      <c r="F38" s="262">
        <v>1516.9799599999999</v>
      </c>
      <c r="G38" s="262">
        <v>1718.8041899999998</v>
      </c>
      <c r="H38" s="262">
        <v>317.57251000000002</v>
      </c>
      <c r="I38" s="262">
        <v>7790.1623300000001</v>
      </c>
      <c r="J38" s="262">
        <v>4202.9766799999998</v>
      </c>
      <c r="K38" s="262">
        <v>2673.3283099999999</v>
      </c>
      <c r="L38" s="262">
        <v>13795.965</v>
      </c>
      <c r="M38" s="262">
        <v>5527.6890000000003</v>
      </c>
      <c r="N38" s="263">
        <v>8145.7359999999999</v>
      </c>
      <c r="P38" s="607">
        <v>32956864.719999999</v>
      </c>
      <c r="Q38" s="607">
        <v>11370737.390000001</v>
      </c>
      <c r="R38" s="607">
        <v>37719.11</v>
      </c>
      <c r="S38" s="607">
        <v>2548936</v>
      </c>
      <c r="T38" s="607">
        <v>1516979.96</v>
      </c>
    </row>
    <row r="39" spans="1:20" ht="9.9499999999999993" customHeight="1">
      <c r="A39" s="318" t="s">
        <v>251</v>
      </c>
      <c r="B39" s="273">
        <v>28470.921539999999</v>
      </c>
      <c r="C39" s="262">
        <v>8831.5728199999994</v>
      </c>
      <c r="D39" s="262">
        <v>25.774270000000001</v>
      </c>
      <c r="E39" s="262">
        <v>3647.7429999999999</v>
      </c>
      <c r="F39" s="262">
        <v>530.99993000000006</v>
      </c>
      <c r="G39" s="262">
        <v>2273.11006</v>
      </c>
      <c r="H39" s="262">
        <v>392.63079999999997</v>
      </c>
      <c r="I39" s="262">
        <v>6519.7387199999994</v>
      </c>
      <c r="J39" s="262">
        <v>4264.4877699999997</v>
      </c>
      <c r="K39" s="262">
        <v>1821.3936100000001</v>
      </c>
      <c r="L39" s="262">
        <v>13119.61</v>
      </c>
      <c r="M39" s="262">
        <v>4276.8410000000003</v>
      </c>
      <c r="N39" s="263">
        <v>8546.3320000000003</v>
      </c>
      <c r="P39" s="607">
        <v>28470921.539999999</v>
      </c>
      <c r="Q39" s="607">
        <v>8831572.8200000003</v>
      </c>
      <c r="R39" s="607">
        <v>25774.27</v>
      </c>
      <c r="S39" s="607">
        <v>3647743</v>
      </c>
      <c r="T39" s="607">
        <v>530999.93000000005</v>
      </c>
    </row>
    <row r="40" spans="1:20" ht="9.9499999999999993" customHeight="1">
      <c r="A40" s="318" t="s">
        <v>250</v>
      </c>
      <c r="B40" s="273">
        <v>26970.625469999999</v>
      </c>
      <c r="C40" s="262">
        <v>9489.165289999999</v>
      </c>
      <c r="D40" s="262">
        <v>288.41662000000002</v>
      </c>
      <c r="E40" s="262">
        <v>2325.6129999999998</v>
      </c>
      <c r="F40" s="262">
        <v>1739.4557</v>
      </c>
      <c r="G40" s="262">
        <v>2984.3236000000002</v>
      </c>
      <c r="H40" s="262">
        <v>247.60167999999999</v>
      </c>
      <c r="I40" s="262">
        <v>7077.2711799999997</v>
      </c>
      <c r="J40" s="262">
        <v>3937.3622400000004</v>
      </c>
      <c r="K40" s="262">
        <v>2065.2244000000001</v>
      </c>
      <c r="L40" s="262">
        <v>10404.189</v>
      </c>
      <c r="M40" s="262">
        <v>2915.9389999999999</v>
      </c>
      <c r="N40" s="263">
        <v>7214.9359999999997</v>
      </c>
      <c r="P40" s="607">
        <v>26970625.469999999</v>
      </c>
      <c r="Q40" s="607">
        <v>9489165.2899999991</v>
      </c>
      <c r="R40" s="607">
        <v>288416.62</v>
      </c>
      <c r="S40" s="607">
        <v>2325613</v>
      </c>
      <c r="T40" s="607">
        <v>1739455.7</v>
      </c>
    </row>
    <row r="41" spans="1:20" ht="9.9499999999999993" customHeight="1">
      <c r="A41" s="318" t="s">
        <v>249</v>
      </c>
      <c r="B41" s="273">
        <v>68049.904650000011</v>
      </c>
      <c r="C41" s="262">
        <v>36208.065200000005</v>
      </c>
      <c r="D41" s="262">
        <v>1130.2175199999999</v>
      </c>
      <c r="E41" s="262">
        <v>11298.116</v>
      </c>
      <c r="F41" s="262">
        <v>2193.9669399999998</v>
      </c>
      <c r="G41" s="262">
        <v>14217.862580000001</v>
      </c>
      <c r="H41" s="262">
        <v>870.22513000000004</v>
      </c>
      <c r="I41" s="262">
        <v>13774.213449999999</v>
      </c>
      <c r="J41" s="262">
        <v>9686.7339600000014</v>
      </c>
      <c r="K41" s="262">
        <v>2465.6405299999997</v>
      </c>
      <c r="L41" s="262">
        <v>18067.626</v>
      </c>
      <c r="M41" s="262">
        <v>1118.8779999999999</v>
      </c>
      <c r="N41" s="263">
        <v>16030.35</v>
      </c>
      <c r="P41" s="607">
        <v>68049904.650000006</v>
      </c>
      <c r="Q41" s="607">
        <v>36208065.200000003</v>
      </c>
      <c r="R41" s="607">
        <v>1130217.52</v>
      </c>
      <c r="S41" s="607">
        <v>11298116</v>
      </c>
      <c r="T41" s="607">
        <v>2193966.94</v>
      </c>
    </row>
    <row r="42" spans="1:20" ht="9.9499999999999993" customHeight="1">
      <c r="A42" s="318" t="s">
        <v>248</v>
      </c>
      <c r="B42" s="273">
        <v>33388.937389999999</v>
      </c>
      <c r="C42" s="262">
        <v>7445.9414200000001</v>
      </c>
      <c r="D42" s="262">
        <v>19.71679</v>
      </c>
      <c r="E42" s="262">
        <v>2437.4650000000001</v>
      </c>
      <c r="F42" s="262">
        <v>1289.76721</v>
      </c>
      <c r="G42" s="262">
        <v>1475.1829299999999</v>
      </c>
      <c r="H42" s="262">
        <v>504.68534999999997</v>
      </c>
      <c r="I42" s="262">
        <v>11266.41497</v>
      </c>
      <c r="J42" s="262">
        <v>4561.7634400000006</v>
      </c>
      <c r="K42" s="262">
        <v>2338.5274800000002</v>
      </c>
      <c r="L42" s="262">
        <v>14676.581</v>
      </c>
      <c r="M42" s="262">
        <v>5465.2219999999998</v>
      </c>
      <c r="N42" s="263">
        <v>8998.2489999999998</v>
      </c>
      <c r="P42" s="607">
        <v>33388937.390000001</v>
      </c>
      <c r="Q42" s="607">
        <v>7445941.4199999999</v>
      </c>
      <c r="R42" s="607">
        <v>19716.79</v>
      </c>
      <c r="S42" s="607">
        <v>2437465</v>
      </c>
      <c r="T42" s="607">
        <v>1289767.21</v>
      </c>
    </row>
    <row r="43" spans="1:20" ht="9.9499999999999993" customHeight="1">
      <c r="A43" s="318" t="s">
        <v>247</v>
      </c>
      <c r="B43" s="273">
        <v>95456.828599999993</v>
      </c>
      <c r="C43" s="262">
        <v>49648.53282</v>
      </c>
      <c r="D43" s="262">
        <v>1224.5224900000001</v>
      </c>
      <c r="E43" s="262">
        <v>15872.494000000001</v>
      </c>
      <c r="F43" s="262">
        <v>1505.7703100000001</v>
      </c>
      <c r="G43" s="262">
        <v>10408.71106</v>
      </c>
      <c r="H43" s="262">
        <v>4710.3730599999999</v>
      </c>
      <c r="I43" s="262">
        <v>18303.959780000001</v>
      </c>
      <c r="J43" s="262">
        <v>11438.20333</v>
      </c>
      <c r="K43" s="262">
        <v>4391.5896700000003</v>
      </c>
      <c r="L43" s="262">
        <v>27504.335999999999</v>
      </c>
      <c r="M43" s="262">
        <v>4508.1980000000003</v>
      </c>
      <c r="N43" s="263">
        <v>21979.278999999999</v>
      </c>
      <c r="P43" s="607">
        <v>95456828.599999994</v>
      </c>
      <c r="Q43" s="607">
        <v>49648532.82</v>
      </c>
      <c r="R43" s="607">
        <v>1224522.49</v>
      </c>
      <c r="S43" s="607">
        <v>15872494</v>
      </c>
      <c r="T43" s="607">
        <v>1505770.31</v>
      </c>
    </row>
    <row r="44" spans="1:20" ht="9.9499999999999993" customHeight="1">
      <c r="A44" s="318" t="s">
        <v>246</v>
      </c>
      <c r="B44" s="273">
        <v>31765.708329999998</v>
      </c>
      <c r="C44" s="262">
        <v>10814.883320000001</v>
      </c>
      <c r="D44" s="262">
        <v>38.117370000000001</v>
      </c>
      <c r="E44" s="262">
        <v>3410.627</v>
      </c>
      <c r="F44" s="262">
        <v>714.16853000000003</v>
      </c>
      <c r="G44" s="262">
        <v>3884.5731000000001</v>
      </c>
      <c r="H44" s="262">
        <v>422.33044999999998</v>
      </c>
      <c r="I44" s="262">
        <v>10468.978009999999</v>
      </c>
      <c r="J44" s="262">
        <v>4811.9391500000002</v>
      </c>
      <c r="K44" s="262">
        <v>4164.1438399999997</v>
      </c>
      <c r="L44" s="262">
        <v>10481.847</v>
      </c>
      <c r="M44" s="262">
        <v>3790.0990000000002</v>
      </c>
      <c r="N44" s="263">
        <v>5883.9840000000004</v>
      </c>
      <c r="P44" s="607">
        <v>31765708.329999998</v>
      </c>
      <c r="Q44" s="607">
        <v>10814883.32</v>
      </c>
      <c r="R44" s="607">
        <v>38117.370000000003</v>
      </c>
      <c r="S44" s="607">
        <v>3410627</v>
      </c>
      <c r="T44" s="607">
        <v>714168.53</v>
      </c>
    </row>
    <row r="45" spans="1:20" ht="9.9499999999999993" customHeight="1">
      <c r="A45" s="318" t="s">
        <v>245</v>
      </c>
      <c r="B45" s="273">
        <v>27928.062530000003</v>
      </c>
      <c r="C45" s="262">
        <v>16210.580550000001</v>
      </c>
      <c r="D45" s="262">
        <v>148.57785000000001</v>
      </c>
      <c r="E45" s="262">
        <v>5746.4759999999997</v>
      </c>
      <c r="F45" s="262">
        <v>716.32898</v>
      </c>
      <c r="G45" s="262">
        <v>5910.4472900000001</v>
      </c>
      <c r="H45" s="262">
        <v>969.20915000000002</v>
      </c>
      <c r="I45" s="262">
        <v>5994.2229800000005</v>
      </c>
      <c r="J45" s="262">
        <v>3431.18842</v>
      </c>
      <c r="K45" s="262">
        <v>1375.8001100000001</v>
      </c>
      <c r="L45" s="262">
        <v>5723.259</v>
      </c>
      <c r="M45" s="262">
        <v>138.00800000000001</v>
      </c>
      <c r="N45" s="263">
        <v>5297.2150000000001</v>
      </c>
      <c r="P45" s="607">
        <v>27928062.530000001</v>
      </c>
      <c r="Q45" s="607">
        <v>16210580.550000001</v>
      </c>
      <c r="R45" s="607">
        <v>148577.85</v>
      </c>
      <c r="S45" s="607">
        <v>5746476</v>
      </c>
      <c r="T45" s="607">
        <v>716328.98</v>
      </c>
    </row>
    <row r="46" spans="1:20" ht="9.9499999999999993" customHeight="1">
      <c r="A46" s="318" t="s">
        <v>244</v>
      </c>
      <c r="B46" s="273">
        <v>31310.076280000001</v>
      </c>
      <c r="C46" s="262">
        <v>9309.2321599999996</v>
      </c>
      <c r="D46" s="262">
        <v>509.52315000000004</v>
      </c>
      <c r="E46" s="262">
        <v>3123.172</v>
      </c>
      <c r="F46" s="262">
        <v>826.43206999999995</v>
      </c>
      <c r="G46" s="262">
        <v>2936.1962899999999</v>
      </c>
      <c r="H46" s="262">
        <v>117.2017</v>
      </c>
      <c r="I46" s="262">
        <v>9195.2751199999984</v>
      </c>
      <c r="J46" s="262">
        <v>6587.8785599999992</v>
      </c>
      <c r="K46" s="262">
        <v>1530.63184</v>
      </c>
      <c r="L46" s="262">
        <v>12805.569</v>
      </c>
      <c r="M46" s="262">
        <v>3969.0169999999998</v>
      </c>
      <c r="N46" s="263">
        <v>8636.8940000000002</v>
      </c>
      <c r="P46" s="607">
        <v>31310076.280000001</v>
      </c>
      <c r="Q46" s="607">
        <v>9309232.1600000001</v>
      </c>
      <c r="R46" s="607">
        <v>509523.15</v>
      </c>
      <c r="S46" s="607">
        <v>3123172</v>
      </c>
      <c r="T46" s="607">
        <v>826432.07</v>
      </c>
    </row>
    <row r="47" spans="1:20" ht="9.9499999999999993" customHeight="1">
      <c r="A47" s="318" t="s">
        <v>243</v>
      </c>
      <c r="B47" s="273">
        <v>20453.312719999998</v>
      </c>
      <c r="C47" s="262">
        <v>7019.6803200000004</v>
      </c>
      <c r="D47" s="262">
        <v>45.193730000000002</v>
      </c>
      <c r="E47" s="262">
        <v>1002.924</v>
      </c>
      <c r="F47" s="262">
        <v>1336.68094</v>
      </c>
      <c r="G47" s="262">
        <v>1266.2787599999999</v>
      </c>
      <c r="H47" s="262">
        <v>405.74599999999998</v>
      </c>
      <c r="I47" s="262">
        <v>6018.3004000000001</v>
      </c>
      <c r="J47" s="262">
        <v>2809.6853599999999</v>
      </c>
      <c r="K47" s="262">
        <v>1774.0476000000001</v>
      </c>
      <c r="L47" s="262">
        <v>7415.3320000000003</v>
      </c>
      <c r="M47" s="262">
        <v>1980.9190000000001</v>
      </c>
      <c r="N47" s="263">
        <v>5336.808</v>
      </c>
      <c r="P47" s="607">
        <v>20453312.719999999</v>
      </c>
      <c r="Q47" s="607">
        <v>7019680.3200000003</v>
      </c>
      <c r="R47" s="607">
        <v>45193.73</v>
      </c>
      <c r="S47" s="607">
        <v>1002924</v>
      </c>
      <c r="T47" s="607">
        <v>1336680.94</v>
      </c>
    </row>
    <row r="48" spans="1:20" ht="9.9499999999999993" customHeight="1">
      <c r="A48" s="318" t="s">
        <v>242</v>
      </c>
      <c r="B48" s="273">
        <v>46500.055810000005</v>
      </c>
      <c r="C48" s="262">
        <v>21086.299780000001</v>
      </c>
      <c r="D48" s="262">
        <v>273.41884000000005</v>
      </c>
      <c r="E48" s="262">
        <v>5881.5839999999998</v>
      </c>
      <c r="F48" s="262">
        <v>1145.83087</v>
      </c>
      <c r="G48" s="262">
        <v>6101.0343800000001</v>
      </c>
      <c r="H48" s="262">
        <v>1515.8727200000001</v>
      </c>
      <c r="I48" s="262">
        <v>9165.8410299999996</v>
      </c>
      <c r="J48" s="262">
        <v>6600.35106</v>
      </c>
      <c r="K48" s="262">
        <v>2144.5944500000001</v>
      </c>
      <c r="L48" s="262">
        <v>16247.915000000001</v>
      </c>
      <c r="M48" s="262">
        <v>5434.0940000000001</v>
      </c>
      <c r="N48" s="263">
        <v>10470.325000000001</v>
      </c>
      <c r="P48" s="607">
        <v>46500055.810000002</v>
      </c>
      <c r="Q48" s="607">
        <v>21086299.780000001</v>
      </c>
      <c r="R48" s="607">
        <v>273418.84000000003</v>
      </c>
      <c r="S48" s="607">
        <v>5881584</v>
      </c>
      <c r="T48" s="607">
        <v>1145830.8700000001</v>
      </c>
    </row>
    <row r="49" spans="1:20" ht="9.9499999999999993" customHeight="1">
      <c r="A49" s="318" t="s">
        <v>241</v>
      </c>
      <c r="B49" s="273">
        <v>26536.836660000001</v>
      </c>
      <c r="C49" s="262">
        <v>9053.2533399999993</v>
      </c>
      <c r="D49" s="262">
        <v>25.31297</v>
      </c>
      <c r="E49" s="262">
        <v>3828.2539999999999</v>
      </c>
      <c r="F49" s="262">
        <v>140.47450000000001</v>
      </c>
      <c r="G49" s="262">
        <v>2202.415</v>
      </c>
      <c r="H49" s="262">
        <v>128.85333</v>
      </c>
      <c r="I49" s="262">
        <v>7649.5513200000005</v>
      </c>
      <c r="J49" s="262">
        <v>3915.8789500000003</v>
      </c>
      <c r="K49" s="262">
        <v>2474.4860400000002</v>
      </c>
      <c r="L49" s="262">
        <v>9834.0319999999992</v>
      </c>
      <c r="M49" s="262">
        <v>2896.2869999999998</v>
      </c>
      <c r="N49" s="263">
        <v>6888.61</v>
      </c>
      <c r="P49" s="607">
        <v>26536836.66</v>
      </c>
      <c r="Q49" s="607">
        <v>9053253.3399999999</v>
      </c>
      <c r="R49" s="607">
        <v>25312.97</v>
      </c>
      <c r="S49" s="607">
        <v>3828254</v>
      </c>
      <c r="T49" s="607">
        <v>140474.5</v>
      </c>
    </row>
    <row r="50" spans="1:20" ht="9.9499999999999993" customHeight="1">
      <c r="A50" s="318" t="s">
        <v>240</v>
      </c>
      <c r="B50" s="273">
        <v>65973.345010000005</v>
      </c>
      <c r="C50" s="262">
        <v>48230.278159999994</v>
      </c>
      <c r="D50" s="262">
        <v>404.78874999999999</v>
      </c>
      <c r="E50" s="262">
        <v>11181.722</v>
      </c>
      <c r="F50" s="262">
        <v>112.33295</v>
      </c>
      <c r="G50" s="262">
        <v>10876.108960000001</v>
      </c>
      <c r="H50" s="262">
        <v>6953.1042600000001</v>
      </c>
      <c r="I50" s="262">
        <v>5752.9468499999994</v>
      </c>
      <c r="J50" s="262">
        <v>4461.5772500000003</v>
      </c>
      <c r="K50" s="262">
        <v>1288.6868999999999</v>
      </c>
      <c r="L50" s="262">
        <v>11990.12</v>
      </c>
      <c r="M50" s="262">
        <v>813.35799999999995</v>
      </c>
      <c r="N50" s="263">
        <v>10941.453</v>
      </c>
      <c r="P50" s="607">
        <v>65973345.009999998</v>
      </c>
      <c r="Q50" s="607">
        <v>48230278.159999996</v>
      </c>
      <c r="R50" s="607">
        <v>404788.75</v>
      </c>
      <c r="S50" s="607">
        <v>11181722</v>
      </c>
      <c r="T50" s="607">
        <v>112332.95</v>
      </c>
    </row>
    <row r="51" spans="1:20" ht="9.9499999999999993" customHeight="1">
      <c r="A51" s="318" t="s">
        <v>239</v>
      </c>
      <c r="B51" s="273">
        <v>39177.003210000003</v>
      </c>
      <c r="C51" s="262">
        <v>14930.63826</v>
      </c>
      <c r="D51" s="262">
        <v>155.80564000000001</v>
      </c>
      <c r="E51" s="262">
        <v>4465.3959999999997</v>
      </c>
      <c r="F51" s="262">
        <v>1480.5167200000001</v>
      </c>
      <c r="G51" s="262">
        <v>5314.3783400000002</v>
      </c>
      <c r="H51" s="262">
        <v>1682.2085900000002</v>
      </c>
      <c r="I51" s="262">
        <v>9583.6699499999995</v>
      </c>
      <c r="J51" s="262">
        <v>5481.5469599999997</v>
      </c>
      <c r="K51" s="262">
        <v>2723.5424600000001</v>
      </c>
      <c r="L51" s="262">
        <v>14662.695</v>
      </c>
      <c r="M51" s="262">
        <v>2344.5189999999998</v>
      </c>
      <c r="N51" s="263">
        <v>12240.764999999999</v>
      </c>
      <c r="P51" s="607">
        <v>39177003.210000001</v>
      </c>
      <c r="Q51" s="607">
        <v>14930638.26</v>
      </c>
      <c r="R51" s="607">
        <v>155805.64000000001</v>
      </c>
      <c r="S51" s="607">
        <v>4465396</v>
      </c>
      <c r="T51" s="607">
        <v>1480516.72</v>
      </c>
    </row>
    <row r="52" spans="1:20" ht="9.9499999999999993" customHeight="1">
      <c r="A52" s="318" t="s">
        <v>238</v>
      </c>
      <c r="B52" s="273">
        <v>64515.246619999998</v>
      </c>
      <c r="C52" s="262">
        <v>26372.34906</v>
      </c>
      <c r="D52" s="262">
        <v>465.52954</v>
      </c>
      <c r="E52" s="262">
        <v>9726.7180000000008</v>
      </c>
      <c r="F52" s="262">
        <v>1411.8750199999999</v>
      </c>
      <c r="G52" s="262">
        <v>7053.9385499999999</v>
      </c>
      <c r="H52" s="262">
        <v>2505.9696600000002</v>
      </c>
      <c r="I52" s="262">
        <v>13688.81156</v>
      </c>
      <c r="J52" s="262">
        <v>8929.016810000001</v>
      </c>
      <c r="K52" s="262">
        <v>3859.6894600000001</v>
      </c>
      <c r="L52" s="262">
        <v>24454.085999999999</v>
      </c>
      <c r="M52" s="262">
        <v>8673.5720000000001</v>
      </c>
      <c r="N52" s="263">
        <v>14972.021000000001</v>
      </c>
      <c r="P52" s="607">
        <v>64515246.619999997</v>
      </c>
      <c r="Q52" s="607">
        <v>26372349.059999999</v>
      </c>
      <c r="R52" s="607">
        <v>465529.54</v>
      </c>
      <c r="S52" s="607">
        <v>9726718</v>
      </c>
      <c r="T52" s="607">
        <v>1411875.02</v>
      </c>
    </row>
    <row r="53" spans="1:20" ht="9.9499999999999993" customHeight="1">
      <c r="A53" s="318" t="s">
        <v>237</v>
      </c>
      <c r="B53" s="273">
        <v>112943.68693000001</v>
      </c>
      <c r="C53" s="262">
        <v>67814.696670000005</v>
      </c>
      <c r="D53" s="262">
        <v>2101.7318500000001</v>
      </c>
      <c r="E53" s="262">
        <v>21373.368999999999</v>
      </c>
      <c r="F53" s="262">
        <v>809.19886999999994</v>
      </c>
      <c r="G53" s="262">
        <v>26867.539809999998</v>
      </c>
      <c r="H53" s="262">
        <v>5000.8521100000007</v>
      </c>
      <c r="I53" s="262">
        <v>23128.180260000001</v>
      </c>
      <c r="J53" s="262">
        <v>13769.69318</v>
      </c>
      <c r="K53" s="262">
        <v>5701.3931199999997</v>
      </c>
      <c r="L53" s="262">
        <v>22000.81</v>
      </c>
      <c r="M53" s="262" t="s">
        <v>592</v>
      </c>
      <c r="N53" s="263">
        <v>20913.347000000002</v>
      </c>
      <c r="P53" s="607">
        <v>112943686.93000001</v>
      </c>
      <c r="Q53" s="607">
        <v>67814696.670000002</v>
      </c>
      <c r="R53" s="607">
        <v>2101731.85</v>
      </c>
      <c r="S53" s="607">
        <v>21373369</v>
      </c>
      <c r="T53" s="607">
        <v>809198.87</v>
      </c>
    </row>
    <row r="54" spans="1:20" ht="9.9499999999999993" customHeight="1">
      <c r="A54" s="318" t="s">
        <v>236</v>
      </c>
      <c r="B54" s="273">
        <v>54176.813880000002</v>
      </c>
      <c r="C54" s="262">
        <v>24800.365260000002</v>
      </c>
      <c r="D54" s="262">
        <v>261.96411000000001</v>
      </c>
      <c r="E54" s="262">
        <v>8307.759</v>
      </c>
      <c r="F54" s="262">
        <v>943.32379000000003</v>
      </c>
      <c r="G54" s="262">
        <v>7062.8104999999996</v>
      </c>
      <c r="H54" s="262">
        <v>1142.9183600000001</v>
      </c>
      <c r="I54" s="262">
        <v>11778.793619999999</v>
      </c>
      <c r="J54" s="262">
        <v>9084.4028300000009</v>
      </c>
      <c r="K54" s="262">
        <v>2445.8907899999999</v>
      </c>
      <c r="L54" s="262">
        <v>17597.654999999999</v>
      </c>
      <c r="M54" s="262">
        <v>4562.165</v>
      </c>
      <c r="N54" s="263">
        <v>12198.681</v>
      </c>
      <c r="P54" s="607">
        <v>54176813.880000003</v>
      </c>
      <c r="Q54" s="607">
        <v>24800365.260000002</v>
      </c>
      <c r="R54" s="607">
        <v>261964.11</v>
      </c>
      <c r="S54" s="607">
        <v>8307759</v>
      </c>
      <c r="T54" s="607">
        <v>943323.79</v>
      </c>
    </row>
    <row r="55" spans="1:20" ht="9.9499999999999993" customHeight="1">
      <c r="A55" s="318" t="s">
        <v>235</v>
      </c>
      <c r="B55" s="273">
        <v>41277.632520000006</v>
      </c>
      <c r="C55" s="262">
        <v>15742.477210000001</v>
      </c>
      <c r="D55" s="262">
        <v>134.63282999999998</v>
      </c>
      <c r="E55" s="262">
        <v>4327.6890000000003</v>
      </c>
      <c r="F55" s="262">
        <v>1236.91192</v>
      </c>
      <c r="G55" s="262">
        <v>3763.6961499999998</v>
      </c>
      <c r="H55" s="262">
        <v>2839.5179500000004</v>
      </c>
      <c r="I55" s="262">
        <v>9210.6053100000008</v>
      </c>
      <c r="J55" s="262">
        <v>6370.9985700000007</v>
      </c>
      <c r="K55" s="262">
        <v>2454.3214800000001</v>
      </c>
      <c r="L55" s="262">
        <v>16324.55</v>
      </c>
      <c r="M55" s="262">
        <v>6687.3019999999997</v>
      </c>
      <c r="N55" s="263">
        <v>9015.8189999999995</v>
      </c>
      <c r="P55" s="607">
        <v>41277632.520000003</v>
      </c>
      <c r="Q55" s="607">
        <v>15742477.210000001</v>
      </c>
      <c r="R55" s="607">
        <v>134632.82999999999</v>
      </c>
      <c r="S55" s="607">
        <v>4327689</v>
      </c>
      <c r="T55" s="607">
        <v>1236911.92</v>
      </c>
    </row>
    <row r="56" spans="1:20" ht="9.9499999999999993" customHeight="1">
      <c r="A56" s="318" t="s">
        <v>234</v>
      </c>
      <c r="B56" s="273">
        <v>69999.046849999999</v>
      </c>
      <c r="C56" s="262">
        <v>34451.525529999999</v>
      </c>
      <c r="D56" s="262">
        <v>311.83837</v>
      </c>
      <c r="E56" s="262">
        <v>10149.304</v>
      </c>
      <c r="F56" s="262">
        <v>3222.9079200000001</v>
      </c>
      <c r="G56" s="262">
        <v>10839.705300000001</v>
      </c>
      <c r="H56" s="262">
        <v>3544.18669</v>
      </c>
      <c r="I56" s="262">
        <v>15608.400320000001</v>
      </c>
      <c r="J56" s="262">
        <v>9504.3021399999998</v>
      </c>
      <c r="K56" s="262">
        <v>4564.8340199999993</v>
      </c>
      <c r="L56" s="262">
        <v>19939.120999999999</v>
      </c>
      <c r="M56" s="262">
        <v>4254.799</v>
      </c>
      <c r="N56" s="263">
        <v>15045.992</v>
      </c>
      <c r="P56" s="607">
        <v>69999046.849999994</v>
      </c>
      <c r="Q56" s="607">
        <v>34451525.530000001</v>
      </c>
      <c r="R56" s="607">
        <v>311838.37</v>
      </c>
      <c r="S56" s="607">
        <v>10149304</v>
      </c>
      <c r="T56" s="607">
        <v>3222907.92</v>
      </c>
    </row>
    <row r="57" spans="1:20" ht="12" customHeight="1">
      <c r="A57" s="317" t="s">
        <v>438</v>
      </c>
      <c r="B57" s="522">
        <v>1969087.3063900003</v>
      </c>
      <c r="C57" s="523">
        <v>778226.89066000003</v>
      </c>
      <c r="D57" s="523">
        <v>6033.6377100000018</v>
      </c>
      <c r="E57" s="523">
        <v>243999.05099999989</v>
      </c>
      <c r="F57" s="523">
        <v>69451.86884000001</v>
      </c>
      <c r="G57" s="523">
        <v>212969.40171999994</v>
      </c>
      <c r="H57" s="523">
        <v>22572.307489999992</v>
      </c>
      <c r="I57" s="523">
        <v>454070.58273000008</v>
      </c>
      <c r="J57" s="523">
        <v>264506.61012000008</v>
      </c>
      <c r="K57" s="523">
        <v>123546.67162000008</v>
      </c>
      <c r="L57" s="523">
        <v>736789.83299999998</v>
      </c>
      <c r="M57" s="523">
        <v>229395.44899999985</v>
      </c>
      <c r="N57" s="924">
        <v>500906.16099999996</v>
      </c>
      <c r="P57" s="522"/>
      <c r="Q57" s="523"/>
      <c r="R57" s="523"/>
      <c r="S57" s="523"/>
      <c r="T57" s="523"/>
    </row>
    <row r="58" spans="1:20" ht="9.9499999999999993" customHeight="1">
      <c r="A58" s="318" t="s">
        <v>233</v>
      </c>
      <c r="B58" s="273">
        <v>41701.312899999997</v>
      </c>
      <c r="C58" s="262">
        <v>16849.3622</v>
      </c>
      <c r="D58" s="262">
        <v>55.127400000000002</v>
      </c>
      <c r="E58" s="262">
        <v>3628.0680000000002</v>
      </c>
      <c r="F58" s="262">
        <v>868.10552000000007</v>
      </c>
      <c r="G58" s="262">
        <v>2439.83529</v>
      </c>
      <c r="H58" s="262">
        <v>132.51563000000002</v>
      </c>
      <c r="I58" s="262">
        <v>11980.2547</v>
      </c>
      <c r="J58" s="262">
        <v>5008.4136699999999</v>
      </c>
      <c r="K58" s="262">
        <v>3099.2498999999998</v>
      </c>
      <c r="L58" s="262">
        <v>12871.696</v>
      </c>
      <c r="M58" s="262">
        <v>5739.5590000000002</v>
      </c>
      <c r="N58" s="263">
        <v>7011.6580000000004</v>
      </c>
      <c r="P58" s="607">
        <v>41701312.899999999</v>
      </c>
      <c r="Q58" s="607">
        <v>16849362.199999999</v>
      </c>
      <c r="R58" s="607">
        <v>55127.4</v>
      </c>
      <c r="S58" s="607">
        <v>3628068</v>
      </c>
      <c r="T58" s="607">
        <v>868105.52</v>
      </c>
    </row>
    <row r="59" spans="1:20" ht="9.9499999999999993" customHeight="1">
      <c r="A59" s="318" t="s">
        <v>232</v>
      </c>
      <c r="B59" s="273">
        <v>14675.711670000001</v>
      </c>
      <c r="C59" s="262">
        <v>4882.7772100000002</v>
      </c>
      <c r="D59" s="262">
        <v>208.76795999999999</v>
      </c>
      <c r="E59" s="262">
        <v>1345.3710000000001</v>
      </c>
      <c r="F59" s="262">
        <v>480.94557000000003</v>
      </c>
      <c r="G59" s="262">
        <v>908.9303000000001</v>
      </c>
      <c r="H59" s="262">
        <v>81.130889999999994</v>
      </c>
      <c r="I59" s="262">
        <v>3042.5644600000001</v>
      </c>
      <c r="J59" s="262">
        <v>2127.2552900000001</v>
      </c>
      <c r="K59" s="262">
        <v>677.41181999999992</v>
      </c>
      <c r="L59" s="262">
        <v>6750.37</v>
      </c>
      <c r="M59" s="262">
        <v>2462.9679999999998</v>
      </c>
      <c r="N59" s="263">
        <v>4277.1440000000002</v>
      </c>
      <c r="P59" s="607">
        <v>14675711.67</v>
      </c>
      <c r="Q59" s="607">
        <v>4882777.21</v>
      </c>
      <c r="R59" s="607">
        <v>208767.96</v>
      </c>
      <c r="S59" s="607">
        <v>1345371</v>
      </c>
      <c r="T59" s="607">
        <v>480945.57</v>
      </c>
    </row>
    <row r="60" spans="1:20" ht="9.9499999999999993" customHeight="1">
      <c r="A60" s="318" t="s">
        <v>231</v>
      </c>
      <c r="B60" s="273">
        <v>13280.339480000001</v>
      </c>
      <c r="C60" s="262">
        <v>4446.37212</v>
      </c>
      <c r="D60" s="262">
        <v>3.2745100000000003</v>
      </c>
      <c r="E60" s="262">
        <v>825.78499999999997</v>
      </c>
      <c r="F60" s="262">
        <v>211.13623999999999</v>
      </c>
      <c r="G60" s="262">
        <v>1070.45723</v>
      </c>
      <c r="H60" s="262">
        <v>91.066289999999995</v>
      </c>
      <c r="I60" s="262">
        <v>3151.57836</v>
      </c>
      <c r="J60" s="262">
        <v>2091.5012499999998</v>
      </c>
      <c r="K60" s="262">
        <v>773.50933999999995</v>
      </c>
      <c r="L60" s="262">
        <v>5682.3890000000001</v>
      </c>
      <c r="M60" s="262">
        <v>2305.2469999999998</v>
      </c>
      <c r="N60" s="263">
        <v>3218.2049999999999</v>
      </c>
      <c r="P60" s="607">
        <v>13280339.48</v>
      </c>
      <c r="Q60" s="607">
        <v>4446372.12</v>
      </c>
      <c r="R60" s="607">
        <v>3274.51</v>
      </c>
      <c r="S60" s="607">
        <v>825785</v>
      </c>
      <c r="T60" s="607">
        <v>211136.24</v>
      </c>
    </row>
    <row r="61" spans="1:20" ht="9.9499999999999993" customHeight="1">
      <c r="A61" s="318" t="s">
        <v>230</v>
      </c>
      <c r="B61" s="273">
        <v>13360.10246</v>
      </c>
      <c r="C61" s="262">
        <v>4946.1391700000004</v>
      </c>
      <c r="D61" s="262">
        <v>14.239570000000001</v>
      </c>
      <c r="E61" s="262">
        <v>1086.7449999999999</v>
      </c>
      <c r="F61" s="262">
        <v>803.40499999999997</v>
      </c>
      <c r="G61" s="262">
        <v>1806.3693000000001</v>
      </c>
      <c r="H61" s="262">
        <v>95.195959999999999</v>
      </c>
      <c r="I61" s="262">
        <v>3033.97129</v>
      </c>
      <c r="J61" s="262">
        <v>1924.8090900000002</v>
      </c>
      <c r="K61" s="262">
        <v>941.02088000000003</v>
      </c>
      <c r="L61" s="262">
        <v>5379.9920000000002</v>
      </c>
      <c r="M61" s="262">
        <v>1429.652</v>
      </c>
      <c r="N61" s="263">
        <v>3945.5439999999999</v>
      </c>
      <c r="P61" s="607">
        <v>13360102.460000001</v>
      </c>
      <c r="Q61" s="607">
        <v>4946139.17</v>
      </c>
      <c r="R61" s="607">
        <v>14239.57</v>
      </c>
      <c r="S61" s="607">
        <v>1086745</v>
      </c>
      <c r="T61" s="607">
        <v>803405</v>
      </c>
    </row>
    <row r="62" spans="1:20" ht="9.9499999999999993" customHeight="1">
      <c r="A62" s="318" t="s">
        <v>229</v>
      </c>
      <c r="B62" s="273">
        <v>64257.675450000002</v>
      </c>
      <c r="C62" s="262">
        <v>39806.258219999996</v>
      </c>
      <c r="D62" s="262">
        <v>1105.9126999999999</v>
      </c>
      <c r="E62" s="262">
        <v>17720.773000000001</v>
      </c>
      <c r="F62" s="262">
        <v>127.94193</v>
      </c>
      <c r="G62" s="262">
        <v>12847.699909999999</v>
      </c>
      <c r="H62" s="262">
        <v>709.06802000000005</v>
      </c>
      <c r="I62" s="262">
        <v>9491.5092299999997</v>
      </c>
      <c r="J62" s="262">
        <v>4817.9550499999996</v>
      </c>
      <c r="K62" s="262">
        <v>4167.7621300000001</v>
      </c>
      <c r="L62" s="262">
        <v>14959.907999999999</v>
      </c>
      <c r="M62" s="262" t="s">
        <v>592</v>
      </c>
      <c r="N62" s="263">
        <v>14836.776</v>
      </c>
      <c r="P62" s="607">
        <v>64257675.450000003</v>
      </c>
      <c r="Q62" s="607">
        <v>39806258.219999999</v>
      </c>
      <c r="R62" s="607">
        <v>1105912.7</v>
      </c>
      <c r="S62" s="607">
        <v>17720773</v>
      </c>
      <c r="T62" s="607">
        <v>127941.93</v>
      </c>
    </row>
    <row r="63" spans="1:20" ht="9.9499999999999993" customHeight="1">
      <c r="A63" s="318" t="s">
        <v>228</v>
      </c>
      <c r="B63" s="273">
        <v>10572.735460000002</v>
      </c>
      <c r="C63" s="262">
        <v>3462.6531400000003</v>
      </c>
      <c r="D63" s="262">
        <v>0.97511999999999999</v>
      </c>
      <c r="E63" s="262">
        <v>685.27700000000004</v>
      </c>
      <c r="F63" s="262">
        <v>118.51524999999999</v>
      </c>
      <c r="G63" s="262">
        <v>1899.0725299999999</v>
      </c>
      <c r="H63" s="262">
        <v>49.561980000000005</v>
      </c>
      <c r="I63" s="262">
        <v>3324.1063199999999</v>
      </c>
      <c r="J63" s="262">
        <v>1533.1709799999999</v>
      </c>
      <c r="K63" s="262">
        <v>1474.3190500000001</v>
      </c>
      <c r="L63" s="262">
        <v>3785.9760000000001</v>
      </c>
      <c r="M63" s="262">
        <v>1084.0719999999999</v>
      </c>
      <c r="N63" s="263">
        <v>2573.44</v>
      </c>
      <c r="P63" s="607">
        <v>10572735.460000001</v>
      </c>
      <c r="Q63" s="607">
        <v>3462653.14</v>
      </c>
      <c r="R63" s="607">
        <v>975.12</v>
      </c>
      <c r="S63" s="607">
        <v>685277</v>
      </c>
      <c r="T63" s="607">
        <v>118515.25</v>
      </c>
    </row>
    <row r="64" spans="1:20" ht="9.9499999999999993" customHeight="1">
      <c r="A64" s="318" t="s">
        <v>227</v>
      </c>
      <c r="B64" s="273">
        <v>20969.08971</v>
      </c>
      <c r="C64" s="262">
        <v>6260.6244100000004</v>
      </c>
      <c r="D64" s="262">
        <v>4.8998500000000007</v>
      </c>
      <c r="E64" s="262">
        <v>1223.75</v>
      </c>
      <c r="F64" s="262">
        <v>1231.4848300000001</v>
      </c>
      <c r="G64" s="262">
        <v>1372.8927200000001</v>
      </c>
      <c r="H64" s="262">
        <v>411.16269</v>
      </c>
      <c r="I64" s="262">
        <v>5808.0492999999997</v>
      </c>
      <c r="J64" s="262">
        <v>3161.0221200000001</v>
      </c>
      <c r="K64" s="262">
        <v>1634.7141399999998</v>
      </c>
      <c r="L64" s="262">
        <v>8900.4159999999993</v>
      </c>
      <c r="M64" s="262">
        <v>3561.7379999999998</v>
      </c>
      <c r="N64" s="263">
        <v>5226.2169999999996</v>
      </c>
      <c r="P64" s="607">
        <v>20969089.710000001</v>
      </c>
      <c r="Q64" s="607">
        <v>6260624.4100000001</v>
      </c>
      <c r="R64" s="607">
        <v>4899.8500000000004</v>
      </c>
      <c r="S64" s="607">
        <v>1223750</v>
      </c>
      <c r="T64" s="607">
        <v>1231484.83</v>
      </c>
    </row>
    <row r="65" spans="1:20" ht="9.9499999999999993" customHeight="1">
      <c r="A65" s="318" t="s">
        <v>226</v>
      </c>
      <c r="B65" s="273">
        <v>12589.00699</v>
      </c>
      <c r="C65" s="262">
        <v>2844.69434</v>
      </c>
      <c r="D65" s="262">
        <v>3.0872299999999999</v>
      </c>
      <c r="E65" s="262">
        <v>564.26</v>
      </c>
      <c r="F65" s="262">
        <v>538.10731999999996</v>
      </c>
      <c r="G65" s="262">
        <v>514.66133000000002</v>
      </c>
      <c r="H65" s="262">
        <v>142.04785999999999</v>
      </c>
      <c r="I65" s="262">
        <v>3966.3166499999998</v>
      </c>
      <c r="J65" s="262">
        <v>1821.84617</v>
      </c>
      <c r="K65" s="262">
        <v>1736.1642400000001</v>
      </c>
      <c r="L65" s="262">
        <v>5777.9960000000001</v>
      </c>
      <c r="M65" s="262">
        <v>2430.2530000000002</v>
      </c>
      <c r="N65" s="263">
        <v>3233.5889999999999</v>
      </c>
      <c r="P65" s="607">
        <v>12589006.99</v>
      </c>
      <c r="Q65" s="607">
        <v>2844694.34</v>
      </c>
      <c r="R65" s="607">
        <v>3087.23</v>
      </c>
      <c r="S65" s="607">
        <v>564260</v>
      </c>
      <c r="T65" s="607">
        <v>538107.31999999995</v>
      </c>
    </row>
    <row r="66" spans="1:20" ht="9.9499999999999993" customHeight="1">
      <c r="A66" s="318" t="s">
        <v>225</v>
      </c>
      <c r="B66" s="273">
        <v>21935.32273</v>
      </c>
      <c r="C66" s="262">
        <v>9565.5797300000013</v>
      </c>
      <c r="D66" s="262">
        <v>-9.9390000000000006E-2</v>
      </c>
      <c r="E66" s="262">
        <v>3123.7849999999999</v>
      </c>
      <c r="F66" s="262">
        <v>947.13652000000002</v>
      </c>
      <c r="G66" s="262">
        <v>2047.0724599999999</v>
      </c>
      <c r="H66" s="262">
        <v>393.42529999999999</v>
      </c>
      <c r="I66" s="262">
        <v>5006.4849999999997</v>
      </c>
      <c r="J66" s="262">
        <v>2927.1866400000004</v>
      </c>
      <c r="K66" s="262">
        <v>1185.3115700000001</v>
      </c>
      <c r="L66" s="262">
        <v>7363.2579999999998</v>
      </c>
      <c r="M66" s="262">
        <v>3310.9720000000002</v>
      </c>
      <c r="N66" s="263">
        <v>4002.2080000000001</v>
      </c>
      <c r="P66" s="607">
        <v>21935322.73</v>
      </c>
      <c r="Q66" s="607">
        <v>9565579.7300000004</v>
      </c>
      <c r="R66" s="607">
        <v>-99.39</v>
      </c>
      <c r="S66" s="607">
        <v>3123785</v>
      </c>
      <c r="T66" s="607">
        <v>947136.52</v>
      </c>
    </row>
    <row r="67" spans="1:20" ht="9.9499999999999993" customHeight="1">
      <c r="A67" s="318" t="s">
        <v>224</v>
      </c>
      <c r="B67" s="273">
        <v>13743.180279999999</v>
      </c>
      <c r="C67" s="262">
        <v>4152.5980899999995</v>
      </c>
      <c r="D67" s="262">
        <v>42.673809999999996</v>
      </c>
      <c r="E67" s="262">
        <v>1129.1210000000001</v>
      </c>
      <c r="F67" s="262">
        <v>478.53429999999997</v>
      </c>
      <c r="G67" s="262">
        <v>890.01531</v>
      </c>
      <c r="H67" s="262">
        <v>192.96163000000001</v>
      </c>
      <c r="I67" s="262">
        <v>3169.4151900000002</v>
      </c>
      <c r="J67" s="262">
        <v>2223.15391</v>
      </c>
      <c r="K67" s="262">
        <v>766.88729000000001</v>
      </c>
      <c r="L67" s="262">
        <v>6421.1670000000004</v>
      </c>
      <c r="M67" s="262">
        <v>2163.0129999999999</v>
      </c>
      <c r="N67" s="263">
        <v>4236.0469999999996</v>
      </c>
      <c r="P67" s="607">
        <v>13743180.279999999</v>
      </c>
      <c r="Q67" s="607">
        <v>4152598.09</v>
      </c>
      <c r="R67" s="607">
        <v>42673.81</v>
      </c>
      <c r="S67" s="607">
        <v>1129121</v>
      </c>
      <c r="T67" s="607">
        <v>478534.3</v>
      </c>
    </row>
    <row r="68" spans="1:20" ht="9.9499999999999993" customHeight="1">
      <c r="A68" s="318" t="s">
        <v>223</v>
      </c>
      <c r="B68" s="273">
        <v>17044.43406</v>
      </c>
      <c r="C68" s="262">
        <v>6189.5313099999994</v>
      </c>
      <c r="D68" s="262">
        <v>0.94916</v>
      </c>
      <c r="E68" s="262">
        <v>1334.098</v>
      </c>
      <c r="F68" s="262">
        <v>568.62139000000002</v>
      </c>
      <c r="G68" s="262">
        <v>1046.5437299999999</v>
      </c>
      <c r="H68" s="262">
        <v>245.5368</v>
      </c>
      <c r="I68" s="262">
        <v>3965.0167499999998</v>
      </c>
      <c r="J68" s="262">
        <v>2646.8045200000001</v>
      </c>
      <c r="K68" s="262">
        <v>1007.35273</v>
      </c>
      <c r="L68" s="262">
        <v>6889.8860000000004</v>
      </c>
      <c r="M68" s="262">
        <v>2802.395</v>
      </c>
      <c r="N68" s="263">
        <v>4048.5329999999999</v>
      </c>
      <c r="P68" s="607">
        <v>17044434.059999999</v>
      </c>
      <c r="Q68" s="607">
        <v>6189531.3099999996</v>
      </c>
      <c r="R68" s="607">
        <v>949.16</v>
      </c>
      <c r="S68" s="607">
        <v>1334098</v>
      </c>
      <c r="T68" s="607">
        <v>568621.39</v>
      </c>
    </row>
    <row r="69" spans="1:20" ht="9.9499999999999993" customHeight="1">
      <c r="A69" s="318" t="s">
        <v>222</v>
      </c>
      <c r="B69" s="273">
        <v>16893.53529</v>
      </c>
      <c r="C69" s="262">
        <v>6282.9218799999999</v>
      </c>
      <c r="D69" s="262">
        <v>241.08502999999999</v>
      </c>
      <c r="E69" s="262">
        <v>1881.1859999999999</v>
      </c>
      <c r="F69" s="262">
        <v>724.91705000000002</v>
      </c>
      <c r="G69" s="262">
        <v>1866.3607</v>
      </c>
      <c r="H69" s="262">
        <v>271.31872999999996</v>
      </c>
      <c r="I69" s="262">
        <v>3832.54441</v>
      </c>
      <c r="J69" s="262">
        <v>2812.2764700000002</v>
      </c>
      <c r="K69" s="262">
        <v>800.78536999999994</v>
      </c>
      <c r="L69" s="262">
        <v>6778.0690000000004</v>
      </c>
      <c r="M69" s="262">
        <v>1758.547</v>
      </c>
      <c r="N69" s="263">
        <v>5007.5959999999995</v>
      </c>
      <c r="P69" s="607">
        <v>16893535.289999999</v>
      </c>
      <c r="Q69" s="607">
        <v>6282921.8799999999</v>
      </c>
      <c r="R69" s="607">
        <v>241085.03</v>
      </c>
      <c r="S69" s="607">
        <v>1881186</v>
      </c>
      <c r="T69" s="607">
        <v>724917.05</v>
      </c>
    </row>
    <row r="70" spans="1:20" ht="9.9499999999999993" customHeight="1">
      <c r="A70" s="318" t="s">
        <v>221</v>
      </c>
      <c r="B70" s="273">
        <v>11353.332329999999</v>
      </c>
      <c r="C70" s="262">
        <v>2151.4836600000003</v>
      </c>
      <c r="D70" s="262">
        <v>1.4845200000000001</v>
      </c>
      <c r="E70" s="262">
        <v>728.63400000000001</v>
      </c>
      <c r="F70" s="262">
        <v>605.17709000000002</v>
      </c>
      <c r="G70" s="262">
        <v>369.87299999999999</v>
      </c>
      <c r="H70" s="262">
        <v>23.34282</v>
      </c>
      <c r="I70" s="262">
        <v>4104.9316699999999</v>
      </c>
      <c r="J70" s="262">
        <v>2510.6577299999999</v>
      </c>
      <c r="K70" s="262">
        <v>963.67382999999995</v>
      </c>
      <c r="L70" s="262">
        <v>5096.9170000000004</v>
      </c>
      <c r="M70" s="262">
        <v>2257.1619999999998</v>
      </c>
      <c r="N70" s="263">
        <v>2762.5390000000002</v>
      </c>
      <c r="P70" s="607">
        <v>11353332.33</v>
      </c>
      <c r="Q70" s="607">
        <v>2151483.66</v>
      </c>
      <c r="R70" s="607">
        <v>1484.52</v>
      </c>
      <c r="S70" s="607">
        <v>728634</v>
      </c>
      <c r="T70" s="607">
        <v>605177.09</v>
      </c>
    </row>
    <row r="71" spans="1:20" ht="9.9499999999999993" customHeight="1">
      <c r="A71" s="318" t="s">
        <v>220</v>
      </c>
      <c r="B71" s="273">
        <v>23697.07186</v>
      </c>
      <c r="C71" s="262">
        <v>9373.7757600000004</v>
      </c>
      <c r="D71" s="262">
        <v>92.465240000000009</v>
      </c>
      <c r="E71" s="262">
        <v>2063.5129999999999</v>
      </c>
      <c r="F71" s="262">
        <v>198.56327999999999</v>
      </c>
      <c r="G71" s="262">
        <v>1569.3351499999999</v>
      </c>
      <c r="H71" s="262">
        <v>253.32053999999999</v>
      </c>
      <c r="I71" s="262">
        <v>4501.6540999999997</v>
      </c>
      <c r="J71" s="262">
        <v>413.93293</v>
      </c>
      <c r="K71" s="262">
        <v>3735.6017700000002</v>
      </c>
      <c r="L71" s="262">
        <v>9821.6419999999998</v>
      </c>
      <c r="M71" s="262">
        <v>3560.8240000000001</v>
      </c>
      <c r="N71" s="263">
        <v>6213.9949999999999</v>
      </c>
      <c r="P71" s="607">
        <v>23697071.859999999</v>
      </c>
      <c r="Q71" s="607">
        <v>9373775.7599999998</v>
      </c>
      <c r="R71" s="607">
        <v>92465.24</v>
      </c>
      <c r="S71" s="607">
        <v>2063513</v>
      </c>
      <c r="T71" s="607">
        <v>198563.28</v>
      </c>
    </row>
    <row r="72" spans="1:20" ht="9.9499999999999993" customHeight="1">
      <c r="A72" s="318" t="s">
        <v>219</v>
      </c>
      <c r="B72" s="273">
        <v>18198.3917</v>
      </c>
      <c r="C72" s="262">
        <v>4328.8227500000003</v>
      </c>
      <c r="D72" s="262">
        <v>53.43965</v>
      </c>
      <c r="E72" s="262">
        <v>1269.751</v>
      </c>
      <c r="F72" s="262">
        <v>794.98447999999996</v>
      </c>
      <c r="G72" s="262">
        <v>1292.4269299999999</v>
      </c>
      <c r="H72" s="262">
        <v>91.865809999999996</v>
      </c>
      <c r="I72" s="262">
        <v>5700.1869500000003</v>
      </c>
      <c r="J72" s="262">
        <v>2846.6456000000003</v>
      </c>
      <c r="K72" s="262">
        <v>1514.10968</v>
      </c>
      <c r="L72" s="262">
        <v>8169.3819999999996</v>
      </c>
      <c r="M72" s="262">
        <v>3275.3969999999999</v>
      </c>
      <c r="N72" s="263">
        <v>4747.8829999999998</v>
      </c>
      <c r="P72" s="607">
        <v>18198391.699999999</v>
      </c>
      <c r="Q72" s="607">
        <v>4328822.75</v>
      </c>
      <c r="R72" s="607">
        <v>53439.65</v>
      </c>
      <c r="S72" s="607">
        <v>1269751</v>
      </c>
      <c r="T72" s="607">
        <v>794984.48</v>
      </c>
    </row>
    <row r="73" spans="1:20" ht="9.9499999999999993" customHeight="1">
      <c r="A73" s="318" t="s">
        <v>218</v>
      </c>
      <c r="B73" s="273">
        <v>32548.204959999999</v>
      </c>
      <c r="C73" s="262">
        <v>12952.040499999999</v>
      </c>
      <c r="D73" s="262">
        <v>0.92274</v>
      </c>
      <c r="E73" s="262">
        <v>2563.71</v>
      </c>
      <c r="F73" s="262">
        <v>2390.9918399999997</v>
      </c>
      <c r="G73" s="262">
        <v>4769.3248700000004</v>
      </c>
      <c r="H73" s="262">
        <v>388.22942</v>
      </c>
      <c r="I73" s="262">
        <v>7744.8544599999996</v>
      </c>
      <c r="J73" s="262">
        <v>3892.1204299999999</v>
      </c>
      <c r="K73" s="262">
        <v>1148.8306399999999</v>
      </c>
      <c r="L73" s="262">
        <v>11851.31</v>
      </c>
      <c r="M73" s="262">
        <v>3721.453</v>
      </c>
      <c r="N73" s="263">
        <v>8129.857</v>
      </c>
      <c r="P73" s="607">
        <v>32548204.960000001</v>
      </c>
      <c r="Q73" s="607">
        <v>12952040.5</v>
      </c>
      <c r="R73" s="607">
        <v>922.74</v>
      </c>
      <c r="S73" s="607">
        <v>2563710</v>
      </c>
      <c r="T73" s="607">
        <v>2390991.84</v>
      </c>
    </row>
    <row r="74" spans="1:20" ht="9.9499999999999993" customHeight="1">
      <c r="A74" s="318" t="s">
        <v>217</v>
      </c>
      <c r="B74" s="273">
        <v>27607.710569999999</v>
      </c>
      <c r="C74" s="262">
        <v>7456.1213299999999</v>
      </c>
      <c r="D74" s="262">
        <v>42.118400000000001</v>
      </c>
      <c r="E74" s="262">
        <v>2086.5520000000001</v>
      </c>
      <c r="F74" s="262">
        <v>599.42224999999996</v>
      </c>
      <c r="G74" s="262">
        <v>1516.2657300000001</v>
      </c>
      <c r="H74" s="262">
        <v>484.64555999999999</v>
      </c>
      <c r="I74" s="262">
        <v>9688.3712400000004</v>
      </c>
      <c r="J74" s="262">
        <v>3365.4585899999997</v>
      </c>
      <c r="K74" s="262">
        <v>3716.3708199999996</v>
      </c>
      <c r="L74" s="262">
        <v>10463.218000000001</v>
      </c>
      <c r="M74" s="262">
        <v>3548.8910000000001</v>
      </c>
      <c r="N74" s="263">
        <v>6826.3440000000001</v>
      </c>
      <c r="P74" s="607">
        <v>27607710.57</v>
      </c>
      <c r="Q74" s="607">
        <v>7456121.3300000001</v>
      </c>
      <c r="R74" s="607">
        <v>42118.400000000001</v>
      </c>
      <c r="S74" s="607">
        <v>2086552</v>
      </c>
      <c r="T74" s="607">
        <v>599422.25</v>
      </c>
    </row>
    <row r="75" spans="1:20" ht="9.9499999999999993" customHeight="1">
      <c r="A75" s="318" t="s">
        <v>216</v>
      </c>
      <c r="B75" s="273">
        <v>12685.70457</v>
      </c>
      <c r="C75" s="262">
        <v>4360.2280099999998</v>
      </c>
      <c r="D75" s="262">
        <v>2.9907199999999996</v>
      </c>
      <c r="E75" s="262">
        <v>738.27</v>
      </c>
      <c r="F75" s="262">
        <v>384.79174</v>
      </c>
      <c r="G75" s="262">
        <v>726.87725999999998</v>
      </c>
      <c r="H75" s="262">
        <v>231.75599</v>
      </c>
      <c r="I75" s="262">
        <v>3622.6885600000001</v>
      </c>
      <c r="J75" s="262">
        <v>1709.3223</v>
      </c>
      <c r="K75" s="262">
        <v>766.88986999999997</v>
      </c>
      <c r="L75" s="262">
        <v>4702.7879999999996</v>
      </c>
      <c r="M75" s="262">
        <v>1630.0440000000001</v>
      </c>
      <c r="N75" s="263">
        <v>3002.6439999999998</v>
      </c>
      <c r="P75" s="607">
        <v>12685704.57</v>
      </c>
      <c r="Q75" s="607">
        <v>4360228.01</v>
      </c>
      <c r="R75" s="607">
        <v>2990.72</v>
      </c>
      <c r="S75" s="607">
        <v>738270</v>
      </c>
      <c r="T75" s="607">
        <v>384791.74</v>
      </c>
    </row>
    <row r="76" spans="1:20" ht="9.9499999999999993" customHeight="1">
      <c r="A76" s="318" t="s">
        <v>215</v>
      </c>
      <c r="B76" s="273">
        <v>13354.84813</v>
      </c>
      <c r="C76" s="262">
        <v>5007.0127000000002</v>
      </c>
      <c r="D76" s="262">
        <v>62.186680000000003</v>
      </c>
      <c r="E76" s="262">
        <v>1005.903</v>
      </c>
      <c r="F76" s="262">
        <v>628.05293999999992</v>
      </c>
      <c r="G76" s="262">
        <v>1193.1322299999999</v>
      </c>
      <c r="H76" s="262">
        <v>290.14337</v>
      </c>
      <c r="I76" s="262">
        <v>3116.3744300000003</v>
      </c>
      <c r="J76" s="262">
        <v>2057.6742300000001</v>
      </c>
      <c r="K76" s="262">
        <v>783.6110799999999</v>
      </c>
      <c r="L76" s="262">
        <v>5231.4610000000002</v>
      </c>
      <c r="M76" s="262">
        <v>2120.92</v>
      </c>
      <c r="N76" s="263">
        <v>3065.63</v>
      </c>
      <c r="P76" s="607">
        <v>13354848.130000001</v>
      </c>
      <c r="Q76" s="607">
        <v>5007012.7</v>
      </c>
      <c r="R76" s="607">
        <v>62186.68</v>
      </c>
      <c r="S76" s="607">
        <v>1005903</v>
      </c>
      <c r="T76" s="607">
        <v>628052.93999999994</v>
      </c>
    </row>
    <row r="77" spans="1:20" ht="9.9499999999999993" customHeight="1">
      <c r="A77" s="318" t="s">
        <v>214</v>
      </c>
      <c r="B77" s="273">
        <v>35314.597569999998</v>
      </c>
      <c r="C77" s="262">
        <v>8576.5227300000006</v>
      </c>
      <c r="D77" s="262">
        <v>11.49334</v>
      </c>
      <c r="E77" s="262">
        <v>2346.6239999999998</v>
      </c>
      <c r="F77" s="262">
        <v>744.80398000000002</v>
      </c>
      <c r="G77" s="262">
        <v>1640.6602499999999</v>
      </c>
      <c r="H77" s="262">
        <v>94.999889999999994</v>
      </c>
      <c r="I77" s="262">
        <v>11504.360839999999</v>
      </c>
      <c r="J77" s="262">
        <v>3590.70921</v>
      </c>
      <c r="K77" s="262">
        <v>7433.7032399999998</v>
      </c>
      <c r="L77" s="262">
        <v>15233.714</v>
      </c>
      <c r="M77" s="262">
        <v>5378.9340000000002</v>
      </c>
      <c r="N77" s="263">
        <v>9711.7309999999998</v>
      </c>
      <c r="P77" s="607">
        <v>35314597.57</v>
      </c>
      <c r="Q77" s="607">
        <v>8576522.7300000004</v>
      </c>
      <c r="R77" s="607">
        <v>11493.34</v>
      </c>
      <c r="S77" s="607">
        <v>2346624</v>
      </c>
      <c r="T77" s="607">
        <v>744803.98</v>
      </c>
    </row>
    <row r="78" spans="1:20" ht="9.9499999999999993" customHeight="1">
      <c r="A78" s="318" t="s">
        <v>213</v>
      </c>
      <c r="B78" s="273">
        <v>14858.82315</v>
      </c>
      <c r="C78" s="262">
        <v>6478.4629699999996</v>
      </c>
      <c r="D78" s="262">
        <v>4.4668999999999999</v>
      </c>
      <c r="E78" s="262">
        <v>2981.1280000000002</v>
      </c>
      <c r="F78" s="262">
        <v>742.96786999999995</v>
      </c>
      <c r="G78" s="262">
        <v>592.93028000000004</v>
      </c>
      <c r="H78" s="262">
        <v>207.40154999999999</v>
      </c>
      <c r="I78" s="262">
        <v>3014.1381800000004</v>
      </c>
      <c r="J78" s="262">
        <v>2252.31502</v>
      </c>
      <c r="K78" s="262">
        <v>412.91318000000001</v>
      </c>
      <c r="L78" s="262">
        <v>5366.2219999999998</v>
      </c>
      <c r="M78" s="262">
        <v>1186.2470000000001</v>
      </c>
      <c r="N78" s="263">
        <v>4179.9750000000004</v>
      </c>
      <c r="P78" s="607">
        <v>14858823.15</v>
      </c>
      <c r="Q78" s="607">
        <v>6478462.9699999997</v>
      </c>
      <c r="R78" s="607">
        <v>4466.8999999999996</v>
      </c>
      <c r="S78" s="607">
        <v>2981128</v>
      </c>
      <c r="T78" s="607">
        <v>742967.87</v>
      </c>
    </row>
    <row r="79" spans="1:20" ht="9.9499999999999993" customHeight="1">
      <c r="A79" s="318" t="s">
        <v>212</v>
      </c>
      <c r="B79" s="273">
        <v>16180.685730000001</v>
      </c>
      <c r="C79" s="262">
        <v>6504.3123299999997</v>
      </c>
      <c r="D79" s="262">
        <v>3.6751999999999998</v>
      </c>
      <c r="E79" s="262">
        <v>1271.431</v>
      </c>
      <c r="F79" s="262">
        <v>938.1815600000001</v>
      </c>
      <c r="G79" s="262">
        <v>2587.6928900000003</v>
      </c>
      <c r="H79" s="262">
        <v>129.46539999999999</v>
      </c>
      <c r="I79" s="262">
        <v>3814.5823999999998</v>
      </c>
      <c r="J79" s="262">
        <v>2713.50992</v>
      </c>
      <c r="K79" s="262">
        <v>739.66936999999996</v>
      </c>
      <c r="L79" s="262">
        <v>5861.7910000000002</v>
      </c>
      <c r="M79" s="262">
        <v>1277.1980000000001</v>
      </c>
      <c r="N79" s="263">
        <v>4584.5929999999998</v>
      </c>
      <c r="P79" s="607">
        <v>16180685.73</v>
      </c>
      <c r="Q79" s="607">
        <v>6504312.3300000001</v>
      </c>
      <c r="R79" s="607">
        <v>3675.2</v>
      </c>
      <c r="S79" s="607">
        <v>1271431</v>
      </c>
      <c r="T79" s="607">
        <v>938181.56</v>
      </c>
    </row>
    <row r="80" spans="1:20" ht="9.9499999999999993" customHeight="1">
      <c r="A80" s="318" t="s">
        <v>211</v>
      </c>
      <c r="B80" s="273">
        <v>25150.615659999999</v>
      </c>
      <c r="C80" s="262">
        <v>10447.401099999999</v>
      </c>
      <c r="D80" s="262">
        <v>145.66977</v>
      </c>
      <c r="E80" s="262">
        <v>3685.6239999999998</v>
      </c>
      <c r="F80" s="262">
        <v>476.79570000000001</v>
      </c>
      <c r="G80" s="262">
        <v>2222.1697000000004</v>
      </c>
      <c r="H80" s="262">
        <v>336.17804999999998</v>
      </c>
      <c r="I80" s="262">
        <v>4721.1495599999998</v>
      </c>
      <c r="J80" s="262">
        <v>2688.6872699999999</v>
      </c>
      <c r="K80" s="262">
        <v>767.92958999999996</v>
      </c>
      <c r="L80" s="262">
        <v>9982.0650000000005</v>
      </c>
      <c r="M80" s="262">
        <v>2298.7339999999999</v>
      </c>
      <c r="N80" s="263">
        <v>7645.0720000000001</v>
      </c>
      <c r="P80" s="607">
        <v>25150615.66</v>
      </c>
      <c r="Q80" s="607">
        <v>10447401.1</v>
      </c>
      <c r="R80" s="607">
        <v>145669.76999999999</v>
      </c>
      <c r="S80" s="607">
        <v>3685624</v>
      </c>
      <c r="T80" s="607">
        <v>476795.7</v>
      </c>
    </row>
    <row r="81" spans="1:20" ht="9.9499999999999993" customHeight="1">
      <c r="A81" s="318" t="s">
        <v>210</v>
      </c>
      <c r="B81" s="273">
        <v>12270.262789999999</v>
      </c>
      <c r="C81" s="262">
        <v>3270.17337</v>
      </c>
      <c r="D81" s="262">
        <v>8.85534</v>
      </c>
      <c r="E81" s="262">
        <v>602.31700000000001</v>
      </c>
      <c r="F81" s="262">
        <v>842.32576000000006</v>
      </c>
      <c r="G81" s="262">
        <v>930.22862999999995</v>
      </c>
      <c r="H81" s="262">
        <v>122.97542999999999</v>
      </c>
      <c r="I81" s="262">
        <v>4037.3524199999997</v>
      </c>
      <c r="J81" s="262">
        <v>1728.9834799999999</v>
      </c>
      <c r="K81" s="262">
        <v>505.19645000000003</v>
      </c>
      <c r="L81" s="262">
        <v>4962.7370000000001</v>
      </c>
      <c r="M81" s="262">
        <v>1835.578</v>
      </c>
      <c r="N81" s="263">
        <v>3088.56</v>
      </c>
      <c r="P81" s="607">
        <v>12270262.789999999</v>
      </c>
      <c r="Q81" s="607">
        <v>3270173.37</v>
      </c>
      <c r="R81" s="607">
        <v>8855.34</v>
      </c>
      <c r="S81" s="607">
        <v>602317</v>
      </c>
      <c r="T81" s="607">
        <v>842325.76</v>
      </c>
    </row>
    <row r="82" spans="1:20" ht="9.9499999999999993" customHeight="1">
      <c r="A82" s="318" t="s">
        <v>209</v>
      </c>
      <c r="B82" s="273">
        <v>29262.093670000002</v>
      </c>
      <c r="C82" s="262">
        <v>12499.64992</v>
      </c>
      <c r="D82" s="262">
        <v>62.241140000000001</v>
      </c>
      <c r="E82" s="262">
        <v>5231.8779999999997</v>
      </c>
      <c r="F82" s="262">
        <v>1388.0296799999999</v>
      </c>
      <c r="G82" s="262">
        <v>2233.4095200000002</v>
      </c>
      <c r="H82" s="262">
        <v>450.33757000000003</v>
      </c>
      <c r="I82" s="262">
        <v>5176.9937499999996</v>
      </c>
      <c r="J82" s="262">
        <v>4128.9920899999997</v>
      </c>
      <c r="K82" s="262">
        <v>988.00166000000002</v>
      </c>
      <c r="L82" s="262">
        <v>11585.45</v>
      </c>
      <c r="M82" s="262">
        <v>2361.1640000000002</v>
      </c>
      <c r="N82" s="263">
        <v>9224.2860000000001</v>
      </c>
      <c r="P82" s="607">
        <v>29262093.670000002</v>
      </c>
      <c r="Q82" s="607">
        <v>12499649.92</v>
      </c>
      <c r="R82" s="607">
        <v>62241.14</v>
      </c>
      <c r="S82" s="607">
        <v>5231878</v>
      </c>
      <c r="T82" s="607">
        <v>1388029.68</v>
      </c>
    </row>
    <row r="83" spans="1:20" ht="9.9499999999999993" customHeight="1">
      <c r="A83" s="318" t="s">
        <v>208</v>
      </c>
      <c r="B83" s="273">
        <v>17544.345670000002</v>
      </c>
      <c r="C83" s="262">
        <v>6147.7730199999996</v>
      </c>
      <c r="D83" s="262">
        <v>7.7301299999999999</v>
      </c>
      <c r="E83" s="262">
        <v>1547.9290000000001</v>
      </c>
      <c r="F83" s="262">
        <v>554.27071999999998</v>
      </c>
      <c r="G83" s="262">
        <v>963.42653000000007</v>
      </c>
      <c r="H83" s="262">
        <v>214.28028</v>
      </c>
      <c r="I83" s="262">
        <v>4608.9086500000003</v>
      </c>
      <c r="J83" s="262">
        <v>3373.4045799999999</v>
      </c>
      <c r="K83" s="262">
        <v>838.26591000000008</v>
      </c>
      <c r="L83" s="262">
        <v>6787.6639999999998</v>
      </c>
      <c r="M83" s="262">
        <v>2538.9389999999999</v>
      </c>
      <c r="N83" s="263">
        <v>4155.9089999999997</v>
      </c>
      <c r="P83" s="607">
        <v>17544345.670000002</v>
      </c>
      <c r="Q83" s="607">
        <v>6147773.0199999996</v>
      </c>
      <c r="R83" s="607">
        <v>7730.13</v>
      </c>
      <c r="S83" s="607">
        <v>1547929</v>
      </c>
      <c r="T83" s="607">
        <v>554270.71999999997</v>
      </c>
    </row>
    <row r="84" spans="1:20" ht="9.9499999999999993" customHeight="1">
      <c r="A84" s="318" t="s">
        <v>207</v>
      </c>
      <c r="B84" s="273">
        <v>20229.405709999999</v>
      </c>
      <c r="C84" s="262">
        <v>7782.0222899999999</v>
      </c>
      <c r="D84" s="262">
        <v>113.90714999999999</v>
      </c>
      <c r="E84" s="262">
        <v>2354.83</v>
      </c>
      <c r="F84" s="262">
        <v>512.65394000000003</v>
      </c>
      <c r="G84" s="262">
        <v>2636.8265000000001</v>
      </c>
      <c r="H84" s="262">
        <v>309.92654999999996</v>
      </c>
      <c r="I84" s="262">
        <v>4758.2854200000002</v>
      </c>
      <c r="J84" s="262">
        <v>2884.0379700000003</v>
      </c>
      <c r="K84" s="262">
        <v>1195.0331299999998</v>
      </c>
      <c r="L84" s="262">
        <v>7689.098</v>
      </c>
      <c r="M84" s="262">
        <v>1721.788</v>
      </c>
      <c r="N84" s="263">
        <v>5897.1220000000003</v>
      </c>
      <c r="P84" s="607">
        <v>20229405.710000001</v>
      </c>
      <c r="Q84" s="607">
        <v>7782022.29</v>
      </c>
      <c r="R84" s="607">
        <v>113907.15</v>
      </c>
      <c r="S84" s="607">
        <v>2354830</v>
      </c>
      <c r="T84" s="607">
        <v>512653.94</v>
      </c>
    </row>
    <row r="85" spans="1:20" ht="9.9499999999999993" customHeight="1">
      <c r="A85" s="318" t="s">
        <v>206</v>
      </c>
      <c r="B85" s="273">
        <v>14121.35383</v>
      </c>
      <c r="C85" s="262">
        <v>5156.9585999999999</v>
      </c>
      <c r="D85" s="262">
        <v>13.11795</v>
      </c>
      <c r="E85" s="262">
        <v>1593.114</v>
      </c>
      <c r="F85" s="262">
        <v>434.28608000000003</v>
      </c>
      <c r="G85" s="262">
        <v>2094.4765499999999</v>
      </c>
      <c r="H85" s="262">
        <v>74.532539999999997</v>
      </c>
      <c r="I85" s="262">
        <v>3353.0682299999999</v>
      </c>
      <c r="J85" s="262">
        <v>2538.4265599999999</v>
      </c>
      <c r="K85" s="262">
        <v>660.39392000000009</v>
      </c>
      <c r="L85" s="262">
        <v>5611.3270000000002</v>
      </c>
      <c r="M85" s="262">
        <v>1636.0550000000001</v>
      </c>
      <c r="N85" s="263">
        <v>3975.2719999999999</v>
      </c>
      <c r="P85" s="607">
        <v>14121353.83</v>
      </c>
      <c r="Q85" s="607">
        <v>5156958.5999999996</v>
      </c>
      <c r="R85" s="607">
        <v>13117.95</v>
      </c>
      <c r="S85" s="607">
        <v>1593114</v>
      </c>
      <c r="T85" s="607">
        <v>434286.08000000002</v>
      </c>
    </row>
    <row r="86" spans="1:20" ht="9.9499999999999993" customHeight="1">
      <c r="A86" s="318" t="s">
        <v>205</v>
      </c>
      <c r="B86" s="273">
        <v>25091.364269999998</v>
      </c>
      <c r="C86" s="262">
        <v>11581.305060000001</v>
      </c>
      <c r="D86" s="262">
        <v>89.516050000000007</v>
      </c>
      <c r="E86" s="262">
        <v>6164.8220000000001</v>
      </c>
      <c r="F86" s="262">
        <v>319.85697999999996</v>
      </c>
      <c r="G86" s="262">
        <v>2851.1306300000001</v>
      </c>
      <c r="H86" s="262">
        <v>97.326880000000003</v>
      </c>
      <c r="I86" s="262">
        <v>5828.1742100000001</v>
      </c>
      <c r="J86" s="262">
        <v>2946.4060600000003</v>
      </c>
      <c r="K86" s="262">
        <v>2657.0061700000001</v>
      </c>
      <c r="L86" s="262">
        <v>7681.8850000000002</v>
      </c>
      <c r="M86" s="262">
        <v>888.12199999999996</v>
      </c>
      <c r="N86" s="263">
        <v>6793.7629999999999</v>
      </c>
      <c r="P86" s="607">
        <v>25091364.27</v>
      </c>
      <c r="Q86" s="607">
        <v>11581305.060000001</v>
      </c>
      <c r="R86" s="607">
        <v>89516.05</v>
      </c>
      <c r="S86" s="607">
        <v>6164822</v>
      </c>
      <c r="T86" s="607">
        <v>319856.98</v>
      </c>
    </row>
    <row r="87" spans="1:20" ht="9.9499999999999993" customHeight="1">
      <c r="A87" s="318" t="s">
        <v>204</v>
      </c>
      <c r="B87" s="273">
        <v>17094.719350000003</v>
      </c>
      <c r="C87" s="262">
        <v>7658.6468399999994</v>
      </c>
      <c r="D87" s="262">
        <v>10.513309999999999</v>
      </c>
      <c r="E87" s="262">
        <v>1498.001</v>
      </c>
      <c r="F87" s="262">
        <v>998.31290999999999</v>
      </c>
      <c r="G87" s="262">
        <v>1768.4821499999998</v>
      </c>
      <c r="H87" s="262">
        <v>222.80091000000002</v>
      </c>
      <c r="I87" s="262">
        <v>2915.31151</v>
      </c>
      <c r="J87" s="262">
        <v>2167.0968599999997</v>
      </c>
      <c r="K87" s="262">
        <v>438.03559999999999</v>
      </c>
      <c r="L87" s="262">
        <v>6520.7610000000004</v>
      </c>
      <c r="M87" s="262">
        <v>2244.3530000000001</v>
      </c>
      <c r="N87" s="263">
        <v>4237.674</v>
      </c>
      <c r="P87" s="607">
        <v>17094719.350000001</v>
      </c>
      <c r="Q87" s="607">
        <v>7658646.8399999999</v>
      </c>
      <c r="R87" s="607">
        <v>10513.31</v>
      </c>
      <c r="S87" s="607">
        <v>1498001</v>
      </c>
      <c r="T87" s="607">
        <v>998312.91</v>
      </c>
    </row>
    <row r="88" spans="1:20" ht="9.9499999999999993" customHeight="1">
      <c r="A88" s="318" t="s">
        <v>203</v>
      </c>
      <c r="B88" s="273">
        <v>25201.758620000001</v>
      </c>
      <c r="C88" s="262">
        <v>7714.9031500000001</v>
      </c>
      <c r="D88" s="262">
        <v>15.50182</v>
      </c>
      <c r="E88" s="262">
        <v>2467.6640000000002</v>
      </c>
      <c r="F88" s="262">
        <v>1102.2107599999999</v>
      </c>
      <c r="G88" s="262">
        <v>1603.4390900000001</v>
      </c>
      <c r="H88" s="262">
        <v>438.68678000000006</v>
      </c>
      <c r="I88" s="262">
        <v>6473.8294699999997</v>
      </c>
      <c r="J88" s="262">
        <v>4323.5553399999999</v>
      </c>
      <c r="K88" s="262">
        <v>1347.4489099999998</v>
      </c>
      <c r="L88" s="262">
        <v>11013.026</v>
      </c>
      <c r="M88" s="262">
        <v>4639.6019999999999</v>
      </c>
      <c r="N88" s="263">
        <v>6292.09</v>
      </c>
      <c r="P88" s="607">
        <v>25201758.620000001</v>
      </c>
      <c r="Q88" s="607">
        <v>7714903.1500000004</v>
      </c>
      <c r="R88" s="607">
        <v>15501.82</v>
      </c>
      <c r="S88" s="607">
        <v>2467664</v>
      </c>
      <c r="T88" s="607">
        <v>1102210.76</v>
      </c>
    </row>
    <row r="89" spans="1:20" ht="9.9499999999999993" customHeight="1">
      <c r="A89" s="318" t="s">
        <v>202</v>
      </c>
      <c r="B89" s="273">
        <v>16210.9036</v>
      </c>
      <c r="C89" s="262">
        <v>4477.3054199999997</v>
      </c>
      <c r="D89" s="262">
        <v>9.387360000000001</v>
      </c>
      <c r="E89" s="262">
        <v>1242.7629999999999</v>
      </c>
      <c r="F89" s="262">
        <v>790.75693000000001</v>
      </c>
      <c r="G89" s="262">
        <v>721.17532999999992</v>
      </c>
      <c r="H89" s="262">
        <v>215.31842</v>
      </c>
      <c r="I89" s="262">
        <v>3550.09818</v>
      </c>
      <c r="J89" s="262">
        <v>2657.4726299999998</v>
      </c>
      <c r="K89" s="262">
        <v>648.88927000000001</v>
      </c>
      <c r="L89" s="262">
        <v>8183.5</v>
      </c>
      <c r="M89" s="262">
        <v>3021.922</v>
      </c>
      <c r="N89" s="263">
        <v>5042.3710000000001</v>
      </c>
      <c r="P89" s="607">
        <v>16210903.6</v>
      </c>
      <c r="Q89" s="607">
        <v>4477305.42</v>
      </c>
      <c r="R89" s="607">
        <v>9387.36</v>
      </c>
      <c r="S89" s="607">
        <v>1242763</v>
      </c>
      <c r="T89" s="607">
        <v>790756.93</v>
      </c>
    </row>
    <row r="90" spans="1:20" ht="9.9499999999999993" customHeight="1">
      <c r="A90" s="318" t="s">
        <v>201</v>
      </c>
      <c r="B90" s="273">
        <v>36808.646280000001</v>
      </c>
      <c r="C90" s="262">
        <v>20119.415559999998</v>
      </c>
      <c r="D90" s="262">
        <v>194.22357</v>
      </c>
      <c r="E90" s="262">
        <v>7528.0330000000004</v>
      </c>
      <c r="F90" s="262">
        <v>1188.90066</v>
      </c>
      <c r="G90" s="262">
        <v>6454.81441</v>
      </c>
      <c r="H90" s="262">
        <v>505.66446000000002</v>
      </c>
      <c r="I90" s="262">
        <v>7599.3887199999999</v>
      </c>
      <c r="J90" s="262">
        <v>3763.7927799999998</v>
      </c>
      <c r="K90" s="262">
        <v>3114.2144399999997</v>
      </c>
      <c r="L90" s="262">
        <v>9089.8420000000006</v>
      </c>
      <c r="M90" s="262">
        <v>1347.6089999999999</v>
      </c>
      <c r="N90" s="263">
        <v>7742.2330000000002</v>
      </c>
      <c r="P90" s="607">
        <v>36808646.280000001</v>
      </c>
      <c r="Q90" s="607">
        <v>20119415.559999999</v>
      </c>
      <c r="R90" s="607">
        <v>194223.57</v>
      </c>
      <c r="S90" s="607">
        <v>7528033</v>
      </c>
      <c r="T90" s="607">
        <v>1188900.6599999999</v>
      </c>
    </row>
    <row r="91" spans="1:20" ht="9.9499999999999993" customHeight="1">
      <c r="A91" s="318" t="s">
        <v>200</v>
      </c>
      <c r="B91" s="273">
        <v>21181.595109999998</v>
      </c>
      <c r="C91" s="262">
        <v>7185.2837199999994</v>
      </c>
      <c r="D91" s="262">
        <v>9.1860699999999991</v>
      </c>
      <c r="E91" s="262">
        <v>1658.336</v>
      </c>
      <c r="F91" s="262">
        <v>1379.68425</v>
      </c>
      <c r="G91" s="262">
        <v>1963.2208000000001</v>
      </c>
      <c r="H91" s="262">
        <v>100.82239999999999</v>
      </c>
      <c r="I91" s="262">
        <v>6163.8223899999994</v>
      </c>
      <c r="J91" s="262">
        <v>3077.7446800000002</v>
      </c>
      <c r="K91" s="262">
        <v>2230.44481</v>
      </c>
      <c r="L91" s="262">
        <v>7832.4889999999996</v>
      </c>
      <c r="M91" s="262">
        <v>3461.9360000000001</v>
      </c>
      <c r="N91" s="263">
        <v>4341.7020000000002</v>
      </c>
      <c r="P91" s="607">
        <v>21181595.109999999</v>
      </c>
      <c r="Q91" s="607">
        <v>7185283.7199999997</v>
      </c>
      <c r="R91" s="607">
        <v>9186.07</v>
      </c>
      <c r="S91" s="607">
        <v>1658336</v>
      </c>
      <c r="T91" s="607">
        <v>1379684.25</v>
      </c>
    </row>
    <row r="92" spans="1:20" ht="9.9499999999999993" customHeight="1">
      <c r="A92" s="318" t="s">
        <v>199</v>
      </c>
      <c r="B92" s="273">
        <v>36594.065659999993</v>
      </c>
      <c r="C92" s="262">
        <v>22702.4123</v>
      </c>
      <c r="D92" s="262">
        <v>187.18235999999999</v>
      </c>
      <c r="E92" s="262">
        <v>6762.6760000000004</v>
      </c>
      <c r="F92" s="262">
        <v>1322.09574</v>
      </c>
      <c r="G92" s="262">
        <v>8709.2574499999992</v>
      </c>
      <c r="H92" s="262">
        <v>873.23474999999996</v>
      </c>
      <c r="I92" s="262">
        <v>6737.9773600000008</v>
      </c>
      <c r="J92" s="262">
        <v>4576.3693300000004</v>
      </c>
      <c r="K92" s="262">
        <v>1880.2768500000002</v>
      </c>
      <c r="L92" s="262">
        <v>7153.6760000000004</v>
      </c>
      <c r="M92" s="262" t="s">
        <v>592</v>
      </c>
      <c r="N92" s="263">
        <v>7125.5550000000003</v>
      </c>
      <c r="P92" s="607">
        <v>36594065.659999996</v>
      </c>
      <c r="Q92" s="607">
        <v>22702412.300000001</v>
      </c>
      <c r="R92" s="607">
        <v>187182.36</v>
      </c>
      <c r="S92" s="607">
        <v>6762676</v>
      </c>
      <c r="T92" s="607">
        <v>1322095.74</v>
      </c>
    </row>
    <row r="93" spans="1:20" ht="9.9499999999999993" customHeight="1">
      <c r="A93" s="318" t="s">
        <v>198</v>
      </c>
      <c r="B93" s="273">
        <v>14823.56444</v>
      </c>
      <c r="C93" s="262">
        <v>5715.2280099999998</v>
      </c>
      <c r="D93" s="262">
        <v>4.1618599999999999</v>
      </c>
      <c r="E93" s="262">
        <v>1385.7</v>
      </c>
      <c r="F93" s="262">
        <v>551.0788</v>
      </c>
      <c r="G93" s="262">
        <v>1427.2573400000001</v>
      </c>
      <c r="H93" s="262">
        <v>173.10082999999997</v>
      </c>
      <c r="I93" s="262">
        <v>3311.4944300000002</v>
      </c>
      <c r="J93" s="262">
        <v>2206.64401</v>
      </c>
      <c r="K93" s="262">
        <v>597.38144</v>
      </c>
      <c r="L93" s="262">
        <v>5796.8419999999996</v>
      </c>
      <c r="M93" s="262">
        <v>2589.837</v>
      </c>
      <c r="N93" s="263">
        <v>3134.1689999999999</v>
      </c>
      <c r="P93" s="607">
        <v>14823564.439999999</v>
      </c>
      <c r="Q93" s="607">
        <v>5715228.0099999998</v>
      </c>
      <c r="R93" s="607">
        <v>4161.8599999999997</v>
      </c>
      <c r="S93" s="607">
        <v>1385700</v>
      </c>
      <c r="T93" s="607">
        <v>551078.80000000005</v>
      </c>
    </row>
    <row r="94" spans="1:20" ht="9.9499999999999993" customHeight="1">
      <c r="A94" s="318" t="s">
        <v>197</v>
      </c>
      <c r="B94" s="273">
        <v>23518.359039999999</v>
      </c>
      <c r="C94" s="262">
        <v>8557.3547100000014</v>
      </c>
      <c r="D94" s="262">
        <v>70.15701</v>
      </c>
      <c r="E94" s="262">
        <v>2888.0830000000001</v>
      </c>
      <c r="F94" s="262">
        <v>552.50712999999996</v>
      </c>
      <c r="G94" s="262">
        <v>2292.4051099999997</v>
      </c>
      <c r="H94" s="262">
        <v>244.79679999999999</v>
      </c>
      <c r="I94" s="262">
        <v>5165.7173300000004</v>
      </c>
      <c r="J94" s="262">
        <v>3352.0330899999999</v>
      </c>
      <c r="K94" s="262">
        <v>1158.3848700000001</v>
      </c>
      <c r="L94" s="262">
        <v>9795.2870000000003</v>
      </c>
      <c r="M94" s="262">
        <v>3001.4580000000001</v>
      </c>
      <c r="N94" s="263">
        <v>6793.8289999999997</v>
      </c>
      <c r="P94" s="607">
        <v>23518359.039999999</v>
      </c>
      <c r="Q94" s="607">
        <v>8557354.7100000009</v>
      </c>
      <c r="R94" s="607">
        <v>70157.009999999995</v>
      </c>
      <c r="S94" s="607">
        <v>2888083</v>
      </c>
      <c r="T94" s="607">
        <v>552507.13</v>
      </c>
    </row>
    <row r="95" spans="1:20" ht="9.9499999999999993" customHeight="1">
      <c r="A95" s="318" t="s">
        <v>196</v>
      </c>
      <c r="B95" s="273">
        <v>20841.171480000001</v>
      </c>
      <c r="C95" s="262">
        <v>8852.9102200000016</v>
      </c>
      <c r="D95" s="262">
        <v>7.0609099999999998</v>
      </c>
      <c r="E95" s="262">
        <v>1117.1420000000001</v>
      </c>
      <c r="F95" s="262">
        <v>669.01275999999996</v>
      </c>
      <c r="G95" s="262">
        <v>512.08592999999996</v>
      </c>
      <c r="H95" s="262">
        <v>168.81978000000001</v>
      </c>
      <c r="I95" s="262">
        <v>3947.1792599999999</v>
      </c>
      <c r="J95" s="262">
        <v>2431.6487400000001</v>
      </c>
      <c r="K95" s="262">
        <v>962.07654000000002</v>
      </c>
      <c r="L95" s="262">
        <v>8041.0820000000003</v>
      </c>
      <c r="M95" s="262">
        <v>2957.1030000000001</v>
      </c>
      <c r="N95" s="263">
        <v>5027.9620000000004</v>
      </c>
      <c r="P95" s="607">
        <v>20841171.48</v>
      </c>
      <c r="Q95" s="607">
        <v>8852910.2200000007</v>
      </c>
      <c r="R95" s="607">
        <v>7060.91</v>
      </c>
      <c r="S95" s="607">
        <v>1117142</v>
      </c>
      <c r="T95" s="607">
        <v>669012.76</v>
      </c>
    </row>
    <row r="96" spans="1:20" ht="9.9499999999999993" customHeight="1">
      <c r="A96" s="318" t="s">
        <v>195</v>
      </c>
      <c r="B96" s="273">
        <v>15765.19507</v>
      </c>
      <c r="C96" s="262">
        <v>5316.1373899999999</v>
      </c>
      <c r="D96" s="262">
        <v>92.196449999999999</v>
      </c>
      <c r="E96" s="262">
        <v>1243.8789999999999</v>
      </c>
      <c r="F96" s="262">
        <v>1003.4688100000001</v>
      </c>
      <c r="G96" s="262">
        <v>1550.0397700000001</v>
      </c>
      <c r="H96" s="262">
        <v>99.247060000000005</v>
      </c>
      <c r="I96" s="262">
        <v>4586.72768</v>
      </c>
      <c r="J96" s="262">
        <v>2071.0754400000001</v>
      </c>
      <c r="K96" s="262">
        <v>1429.6909900000001</v>
      </c>
      <c r="L96" s="262">
        <v>5862.33</v>
      </c>
      <c r="M96" s="262">
        <v>1850.021</v>
      </c>
      <c r="N96" s="263">
        <v>4012.0239999999999</v>
      </c>
      <c r="P96" s="607">
        <v>15765195.07</v>
      </c>
      <c r="Q96" s="607">
        <v>5316137.3899999997</v>
      </c>
      <c r="R96" s="607">
        <v>92196.45</v>
      </c>
      <c r="S96" s="607">
        <v>1243879</v>
      </c>
      <c r="T96" s="607">
        <v>1003468.81</v>
      </c>
    </row>
    <row r="97" spans="1:20" ht="9.9499999999999993" customHeight="1">
      <c r="A97" s="318" t="s">
        <v>194</v>
      </c>
      <c r="B97" s="273">
        <v>24121.663909999999</v>
      </c>
      <c r="C97" s="262">
        <v>6093.2208600000004</v>
      </c>
      <c r="D97" s="262">
        <v>12.427250000000001</v>
      </c>
      <c r="E97" s="262">
        <v>2195.6089999999999</v>
      </c>
      <c r="F97" s="262">
        <v>938.24019999999996</v>
      </c>
      <c r="G97" s="262">
        <v>1104.8009099999999</v>
      </c>
      <c r="H97" s="262">
        <v>248.08481</v>
      </c>
      <c r="I97" s="262">
        <v>8036.0040499999996</v>
      </c>
      <c r="J97" s="262">
        <v>4025.3137900000002</v>
      </c>
      <c r="K97" s="262">
        <v>2544.2381700000001</v>
      </c>
      <c r="L97" s="262">
        <v>9992.4390000000003</v>
      </c>
      <c r="M97" s="262">
        <v>4192.2659999999996</v>
      </c>
      <c r="N97" s="263">
        <v>5712.0360000000001</v>
      </c>
      <c r="P97" s="607">
        <v>24121663.91</v>
      </c>
      <c r="Q97" s="607">
        <v>6093220.8600000003</v>
      </c>
      <c r="R97" s="607">
        <v>12427.25</v>
      </c>
      <c r="S97" s="607">
        <v>2195609</v>
      </c>
      <c r="T97" s="607">
        <v>938240.2</v>
      </c>
    </row>
    <row r="98" spans="1:20" ht="9.9499999999999993" customHeight="1">
      <c r="A98" s="318" t="s">
        <v>193</v>
      </c>
      <c r="B98" s="273">
        <v>10639.09763</v>
      </c>
      <c r="C98" s="262">
        <v>3127.0062599999997</v>
      </c>
      <c r="D98" s="262">
        <v>45.779780000000002</v>
      </c>
      <c r="E98" s="262">
        <v>795.75</v>
      </c>
      <c r="F98" s="262">
        <v>499.74574000000001</v>
      </c>
      <c r="G98" s="262">
        <v>818.38400000000001</v>
      </c>
      <c r="H98" s="262">
        <v>40.76003</v>
      </c>
      <c r="I98" s="262">
        <v>2464.1843699999999</v>
      </c>
      <c r="J98" s="262">
        <v>1675.4905700000002</v>
      </c>
      <c r="K98" s="262">
        <v>760.94947999999999</v>
      </c>
      <c r="L98" s="262">
        <v>5047.9070000000002</v>
      </c>
      <c r="M98" s="262">
        <v>1940.355</v>
      </c>
      <c r="N98" s="263">
        <v>3005.2869999999998</v>
      </c>
      <c r="P98" s="607">
        <v>10639097.630000001</v>
      </c>
      <c r="Q98" s="607">
        <v>3127006.26</v>
      </c>
      <c r="R98" s="607">
        <v>45779.78</v>
      </c>
      <c r="S98" s="607">
        <v>795750</v>
      </c>
      <c r="T98" s="607">
        <v>499745.74</v>
      </c>
    </row>
    <row r="99" spans="1:20" ht="9.9499999999999993" customHeight="1">
      <c r="A99" s="318" t="s">
        <v>192</v>
      </c>
      <c r="B99" s="273">
        <v>13101.86649</v>
      </c>
      <c r="C99" s="262">
        <v>3602.79738</v>
      </c>
      <c r="D99" s="262">
        <v>4.6088699999999996</v>
      </c>
      <c r="E99" s="262">
        <v>842.71400000000006</v>
      </c>
      <c r="F99" s="262">
        <v>514.02873999999997</v>
      </c>
      <c r="G99" s="262">
        <v>728.06353000000001</v>
      </c>
      <c r="H99" s="262">
        <v>301.17865999999998</v>
      </c>
      <c r="I99" s="262">
        <v>5256.1331100000007</v>
      </c>
      <c r="J99" s="262">
        <v>1692.9158</v>
      </c>
      <c r="K99" s="262">
        <v>852.02286000000004</v>
      </c>
      <c r="L99" s="262">
        <v>4242.9359999999997</v>
      </c>
      <c r="M99" s="262">
        <v>2070.7199999999998</v>
      </c>
      <c r="N99" s="263">
        <v>2103.5509999999999</v>
      </c>
      <c r="P99" s="607">
        <v>13101866.49</v>
      </c>
      <c r="Q99" s="607">
        <v>3602797.38</v>
      </c>
      <c r="R99" s="607">
        <v>4608.87</v>
      </c>
      <c r="S99" s="607">
        <v>842714</v>
      </c>
      <c r="T99" s="607">
        <v>514028.74</v>
      </c>
    </row>
    <row r="100" spans="1:20" ht="9.9499999999999993" customHeight="1">
      <c r="A100" s="318" t="s">
        <v>191</v>
      </c>
      <c r="B100" s="273">
        <v>16682.273109999998</v>
      </c>
      <c r="C100" s="262">
        <v>5418.7983400000003</v>
      </c>
      <c r="D100" s="262">
        <v>19.139400000000002</v>
      </c>
      <c r="E100" s="262">
        <v>984.03599999999994</v>
      </c>
      <c r="F100" s="262">
        <v>1003.56186</v>
      </c>
      <c r="G100" s="262">
        <v>871.68587000000002</v>
      </c>
      <c r="H100" s="262">
        <v>236.95774</v>
      </c>
      <c r="I100" s="262">
        <v>4852.8767699999999</v>
      </c>
      <c r="J100" s="262">
        <v>2110.5007999999998</v>
      </c>
      <c r="K100" s="262">
        <v>1036.23388</v>
      </c>
      <c r="L100" s="262">
        <v>6410.598</v>
      </c>
      <c r="M100" s="262">
        <v>2603.6819999999998</v>
      </c>
      <c r="N100" s="263">
        <v>3717.7829999999999</v>
      </c>
      <c r="P100" s="607">
        <v>16682273.109999999</v>
      </c>
      <c r="Q100" s="607">
        <v>5418798.3399999999</v>
      </c>
      <c r="R100" s="607">
        <v>19139.400000000001</v>
      </c>
      <c r="S100" s="607">
        <v>984036</v>
      </c>
      <c r="T100" s="607">
        <v>1003561.86</v>
      </c>
    </row>
    <row r="101" spans="1:20" ht="9.9499999999999993" customHeight="1">
      <c r="A101" s="318" t="s">
        <v>190</v>
      </c>
      <c r="B101" s="273">
        <v>37548.025030000004</v>
      </c>
      <c r="C101" s="262">
        <v>10828.042109999999</v>
      </c>
      <c r="D101" s="262">
        <v>3.2599899999999997</v>
      </c>
      <c r="E101" s="262">
        <v>2794.2150000000001</v>
      </c>
      <c r="F101" s="262">
        <v>1131.6497400000001</v>
      </c>
      <c r="G101" s="262">
        <v>2663.4727900000003</v>
      </c>
      <c r="H101" s="262">
        <v>163.06476000000001</v>
      </c>
      <c r="I101" s="262">
        <v>9428.1529200000004</v>
      </c>
      <c r="J101" s="262">
        <v>6634.2572199999995</v>
      </c>
      <c r="K101" s="262">
        <v>2395.1638199999998</v>
      </c>
      <c r="L101" s="262">
        <v>17291.830000000002</v>
      </c>
      <c r="M101" s="262">
        <v>6989.7719999999999</v>
      </c>
      <c r="N101" s="263">
        <v>9939.9699999999993</v>
      </c>
      <c r="P101" s="607">
        <v>37548025.030000001</v>
      </c>
      <c r="Q101" s="607">
        <v>10828042.109999999</v>
      </c>
      <c r="R101" s="607">
        <v>3259.99</v>
      </c>
      <c r="S101" s="607">
        <v>2794215</v>
      </c>
      <c r="T101" s="607">
        <v>1131649.74</v>
      </c>
    </row>
    <row r="102" spans="1:20" ht="9.9499999999999993" customHeight="1">
      <c r="A102" s="318" t="s">
        <v>189</v>
      </c>
      <c r="B102" s="273">
        <v>18018.206440000002</v>
      </c>
      <c r="C102" s="262">
        <v>7284.3476000000001</v>
      </c>
      <c r="D102" s="262">
        <v>9.0326699999999995</v>
      </c>
      <c r="E102" s="262">
        <v>2148.1010000000001</v>
      </c>
      <c r="F102" s="262">
        <v>1237.13951</v>
      </c>
      <c r="G102" s="262">
        <v>1935.29323</v>
      </c>
      <c r="H102" s="262">
        <v>214.45488</v>
      </c>
      <c r="I102" s="262">
        <v>4583.3878399999994</v>
      </c>
      <c r="J102" s="262">
        <v>2401.5495599999999</v>
      </c>
      <c r="K102" s="262">
        <v>885.31927000000007</v>
      </c>
      <c r="L102" s="262">
        <v>6150.4709999999995</v>
      </c>
      <c r="M102" s="262">
        <v>2192.2910000000002</v>
      </c>
      <c r="N102" s="263">
        <v>3958.18</v>
      </c>
      <c r="P102" s="607">
        <v>18018206.440000001</v>
      </c>
      <c r="Q102" s="607">
        <v>7284347.5999999996</v>
      </c>
      <c r="R102" s="607">
        <v>9032.67</v>
      </c>
      <c r="S102" s="607">
        <v>2148101</v>
      </c>
      <c r="T102" s="607">
        <v>1237139.51</v>
      </c>
    </row>
    <row r="103" spans="1:20" ht="9.9499999999999993" customHeight="1">
      <c r="A103" s="318" t="s">
        <v>188</v>
      </c>
      <c r="B103" s="273">
        <v>13816.959279999999</v>
      </c>
      <c r="C103" s="262">
        <v>4965.59987</v>
      </c>
      <c r="D103" s="262">
        <v>3.4661300000000002</v>
      </c>
      <c r="E103" s="262">
        <v>1304.2470000000001</v>
      </c>
      <c r="F103" s="262">
        <v>284.57641999999998</v>
      </c>
      <c r="G103" s="262">
        <v>722.11117000000002</v>
      </c>
      <c r="H103" s="262">
        <v>203.14228</v>
      </c>
      <c r="I103" s="262">
        <v>2924.08941</v>
      </c>
      <c r="J103" s="262">
        <v>2226.6292100000001</v>
      </c>
      <c r="K103" s="262">
        <v>555.97131999999999</v>
      </c>
      <c r="L103" s="262">
        <v>5927.27</v>
      </c>
      <c r="M103" s="262">
        <v>1739.587</v>
      </c>
      <c r="N103" s="263">
        <v>4187.683</v>
      </c>
      <c r="P103" s="607">
        <v>13816959.279999999</v>
      </c>
      <c r="Q103" s="607">
        <v>4965599.87</v>
      </c>
      <c r="R103" s="607">
        <v>3466.13</v>
      </c>
      <c r="S103" s="607">
        <v>1304247</v>
      </c>
      <c r="T103" s="607">
        <v>284576.42</v>
      </c>
    </row>
    <row r="104" spans="1:20" ht="9.9499999999999993" customHeight="1">
      <c r="A104" s="318" t="s">
        <v>187</v>
      </c>
      <c r="B104" s="273">
        <v>14848.30308</v>
      </c>
      <c r="C104" s="262">
        <v>7655.3181299999997</v>
      </c>
      <c r="D104" s="262">
        <v>20.195889999999999</v>
      </c>
      <c r="E104" s="262">
        <v>1575.5219999999999</v>
      </c>
      <c r="F104" s="262">
        <v>477.75479999999999</v>
      </c>
      <c r="G104" s="262">
        <v>4662.19146</v>
      </c>
      <c r="H104" s="262">
        <v>174.97805</v>
      </c>
      <c r="I104" s="262">
        <v>2794.9639500000003</v>
      </c>
      <c r="J104" s="262">
        <v>1566.2041299999999</v>
      </c>
      <c r="K104" s="262">
        <v>802.15134</v>
      </c>
      <c r="L104" s="262">
        <v>4398.0209999999997</v>
      </c>
      <c r="M104" s="262">
        <v>459.97199999999998</v>
      </c>
      <c r="N104" s="263">
        <v>3931.9160000000002</v>
      </c>
      <c r="P104" s="607">
        <v>14848303.08</v>
      </c>
      <c r="Q104" s="607">
        <v>7655318.1299999999</v>
      </c>
      <c r="R104" s="607">
        <v>20195.89</v>
      </c>
      <c r="S104" s="607">
        <v>1575522</v>
      </c>
      <c r="T104" s="607">
        <v>477754.8</v>
      </c>
    </row>
    <row r="105" spans="1:20" ht="9.9499999999999993" customHeight="1">
      <c r="A105" s="318" t="s">
        <v>186</v>
      </c>
      <c r="B105" s="273">
        <v>56191.909140000003</v>
      </c>
      <c r="C105" s="262">
        <v>30723.826350000003</v>
      </c>
      <c r="D105" s="262">
        <v>644.50652000000002</v>
      </c>
      <c r="E105" s="262">
        <v>12239.155000000001</v>
      </c>
      <c r="F105" s="262">
        <v>595.33193999999992</v>
      </c>
      <c r="G105" s="262">
        <v>10513.967689999999</v>
      </c>
      <c r="H105" s="262">
        <v>1215.8804</v>
      </c>
      <c r="I105" s="262">
        <v>8491.0727899999983</v>
      </c>
      <c r="J105" s="262">
        <v>5088.54979</v>
      </c>
      <c r="K105" s="262">
        <v>1892.75252</v>
      </c>
      <c r="L105" s="262">
        <v>16977.009999999998</v>
      </c>
      <c r="M105" s="262" t="s">
        <v>592</v>
      </c>
      <c r="N105" s="263">
        <v>16961.712</v>
      </c>
      <c r="P105" s="607">
        <v>56191909.140000001</v>
      </c>
      <c r="Q105" s="607">
        <v>30723826.350000001</v>
      </c>
      <c r="R105" s="607">
        <v>644506.52</v>
      </c>
      <c r="S105" s="607">
        <v>12239155</v>
      </c>
      <c r="T105" s="607">
        <v>595331.93999999994</v>
      </c>
    </row>
    <row r="106" spans="1:20" ht="9.9499999999999993" customHeight="1">
      <c r="A106" s="318" t="s">
        <v>185</v>
      </c>
      <c r="B106" s="273">
        <v>20181.596450000001</v>
      </c>
      <c r="C106" s="262">
        <v>7168.192</v>
      </c>
      <c r="D106" s="262">
        <v>21.702180000000002</v>
      </c>
      <c r="E106" s="262">
        <v>1638.2650000000001</v>
      </c>
      <c r="F106" s="262">
        <v>387.89027000000004</v>
      </c>
      <c r="G106" s="262">
        <v>1357.3163100000002</v>
      </c>
      <c r="H106" s="262">
        <v>170.71831</v>
      </c>
      <c r="I106" s="262">
        <v>4293.37345</v>
      </c>
      <c r="J106" s="262">
        <v>3102.7979599999999</v>
      </c>
      <c r="K106" s="262">
        <v>662.29954000000009</v>
      </c>
      <c r="L106" s="262">
        <v>8720.0310000000009</v>
      </c>
      <c r="M106" s="262">
        <v>2606.0569999999998</v>
      </c>
      <c r="N106" s="263">
        <v>6037.1679999999997</v>
      </c>
      <c r="P106" s="607">
        <v>20181596.449999999</v>
      </c>
      <c r="Q106" s="607">
        <v>7168192</v>
      </c>
      <c r="R106" s="607">
        <v>21702.18</v>
      </c>
      <c r="S106" s="607">
        <v>1638265</v>
      </c>
      <c r="T106" s="607">
        <v>387890.27</v>
      </c>
    </row>
    <row r="107" spans="1:20" ht="9.9499999999999993" customHeight="1">
      <c r="A107" s="318" t="s">
        <v>184</v>
      </c>
      <c r="B107" s="273">
        <v>22481.424230000001</v>
      </c>
      <c r="C107" s="262">
        <v>9501.6495399999985</v>
      </c>
      <c r="D107" s="262">
        <v>46.854790000000001</v>
      </c>
      <c r="E107" s="262">
        <v>2249.134</v>
      </c>
      <c r="F107" s="262">
        <v>1144.02828</v>
      </c>
      <c r="G107" s="262">
        <v>2580.1485499999999</v>
      </c>
      <c r="H107" s="262">
        <v>365.80192999999997</v>
      </c>
      <c r="I107" s="262">
        <v>3631.9326900000001</v>
      </c>
      <c r="J107" s="262">
        <v>2311.0953300000001</v>
      </c>
      <c r="K107" s="262">
        <v>711.66210999999998</v>
      </c>
      <c r="L107" s="262">
        <v>9347.8420000000006</v>
      </c>
      <c r="M107" s="262">
        <v>2688.5790000000002</v>
      </c>
      <c r="N107" s="263">
        <v>6653.7839999999997</v>
      </c>
      <c r="P107" s="607">
        <v>22481424.23</v>
      </c>
      <c r="Q107" s="607">
        <v>9501649.5399999991</v>
      </c>
      <c r="R107" s="607">
        <v>46854.79</v>
      </c>
      <c r="S107" s="607">
        <v>2249134</v>
      </c>
      <c r="T107" s="607">
        <v>1144028.28</v>
      </c>
    </row>
    <row r="108" spans="1:20" ht="9.9499999999999993" customHeight="1">
      <c r="A108" s="318" t="s">
        <v>183</v>
      </c>
      <c r="B108" s="273">
        <v>43144.816009999995</v>
      </c>
      <c r="C108" s="262">
        <v>27251.182929999999</v>
      </c>
      <c r="D108" s="262">
        <v>170.55662000000001</v>
      </c>
      <c r="E108" s="262">
        <v>6954.0889999999999</v>
      </c>
      <c r="F108" s="262">
        <v>1158.3786200000002</v>
      </c>
      <c r="G108" s="262">
        <v>12225.86162</v>
      </c>
      <c r="H108" s="262">
        <v>134.98076999999998</v>
      </c>
      <c r="I108" s="262">
        <v>8610.0480800000005</v>
      </c>
      <c r="J108" s="262">
        <v>2759.6703299999999</v>
      </c>
      <c r="K108" s="262">
        <v>872.35996999999998</v>
      </c>
      <c r="L108" s="262">
        <v>7283.585</v>
      </c>
      <c r="M108" s="262" t="s">
        <v>592</v>
      </c>
      <c r="N108" s="263">
        <v>7166.8639999999996</v>
      </c>
      <c r="P108" s="607">
        <v>43144816.009999998</v>
      </c>
      <c r="Q108" s="607">
        <v>27251182.93</v>
      </c>
      <c r="R108" s="607">
        <v>170556.62</v>
      </c>
      <c r="S108" s="607">
        <v>6954089</v>
      </c>
      <c r="T108" s="607">
        <v>1158378.6200000001</v>
      </c>
    </row>
    <row r="109" spans="1:20" ht="9.9499999999999993" customHeight="1">
      <c r="A109" s="318" t="s">
        <v>182</v>
      </c>
      <c r="B109" s="273">
        <v>31289.931659999998</v>
      </c>
      <c r="C109" s="262">
        <v>17162.801090000001</v>
      </c>
      <c r="D109" s="262">
        <v>343.70423</v>
      </c>
      <c r="E109" s="262">
        <v>5957.5990000000002</v>
      </c>
      <c r="F109" s="262">
        <v>98.103649999999988</v>
      </c>
      <c r="G109" s="262">
        <v>7523.7598699999999</v>
      </c>
      <c r="H109" s="262">
        <v>288.50564000000003</v>
      </c>
      <c r="I109" s="262">
        <v>4896.3935700000002</v>
      </c>
      <c r="J109" s="262">
        <v>3246.5700699999998</v>
      </c>
      <c r="K109" s="262">
        <v>1092.7795900000001</v>
      </c>
      <c r="L109" s="262">
        <v>9230.7369999999992</v>
      </c>
      <c r="M109" s="262">
        <v>990.72500000000002</v>
      </c>
      <c r="N109" s="263">
        <v>8240.0120000000006</v>
      </c>
      <c r="P109" s="607">
        <v>31289931.66</v>
      </c>
      <c r="Q109" s="607">
        <v>17162801.09</v>
      </c>
      <c r="R109" s="607">
        <v>343704.23</v>
      </c>
      <c r="S109" s="607">
        <v>5957599</v>
      </c>
      <c r="T109" s="607">
        <v>98103.65</v>
      </c>
    </row>
    <row r="110" spans="1:20" ht="9.9499999999999993" customHeight="1">
      <c r="A110" s="318" t="s">
        <v>181</v>
      </c>
      <c r="B110" s="273">
        <v>37227.262670000004</v>
      </c>
      <c r="C110" s="262">
        <v>15977.537710000001</v>
      </c>
      <c r="D110" s="262">
        <v>38.418519999999994</v>
      </c>
      <c r="E110" s="262">
        <v>6817.8029999999999</v>
      </c>
      <c r="F110" s="262">
        <v>603.77782999999999</v>
      </c>
      <c r="G110" s="262">
        <v>3178.8068800000001</v>
      </c>
      <c r="H110" s="262">
        <v>135.38801999999998</v>
      </c>
      <c r="I110" s="262">
        <v>5778.17796</v>
      </c>
      <c r="J110" s="262">
        <v>4152.39095</v>
      </c>
      <c r="K110" s="262">
        <v>1298.5075099999999</v>
      </c>
      <c r="L110" s="262">
        <v>15471.547</v>
      </c>
      <c r="M110" s="262">
        <v>4392.9920000000002</v>
      </c>
      <c r="N110" s="263">
        <v>11078.555</v>
      </c>
      <c r="P110" s="607">
        <v>37227262.670000002</v>
      </c>
      <c r="Q110" s="607">
        <v>15977537.710000001</v>
      </c>
      <c r="R110" s="607">
        <v>38418.519999999997</v>
      </c>
      <c r="S110" s="607">
        <v>6817803</v>
      </c>
      <c r="T110" s="607">
        <v>603777.82999999996</v>
      </c>
    </row>
    <row r="111" spans="1:20" ht="9.9499999999999993" customHeight="1">
      <c r="A111" s="318" t="s">
        <v>180</v>
      </c>
      <c r="B111" s="273">
        <v>18506.52534</v>
      </c>
      <c r="C111" s="262">
        <v>8786.55746</v>
      </c>
      <c r="D111" s="262">
        <v>336.74394999999998</v>
      </c>
      <c r="E111" s="262">
        <v>3361.2530000000002</v>
      </c>
      <c r="F111" s="262">
        <v>138.31067999999999</v>
      </c>
      <c r="G111" s="262">
        <v>2950.30962</v>
      </c>
      <c r="H111" s="262">
        <v>194.09576000000001</v>
      </c>
      <c r="I111" s="262">
        <v>3764.4978799999999</v>
      </c>
      <c r="J111" s="262">
        <v>2634.7109500000001</v>
      </c>
      <c r="K111" s="262">
        <v>705.56346999999994</v>
      </c>
      <c r="L111" s="262">
        <v>5955.47</v>
      </c>
      <c r="M111" s="262">
        <v>927.20799999999997</v>
      </c>
      <c r="N111" s="263">
        <v>5028.2619999999997</v>
      </c>
      <c r="P111" s="607">
        <v>18506525.34</v>
      </c>
      <c r="Q111" s="607">
        <v>8786557.4600000009</v>
      </c>
      <c r="R111" s="607">
        <v>336743.95</v>
      </c>
      <c r="S111" s="607">
        <v>3361253</v>
      </c>
      <c r="T111" s="607">
        <v>138310.68</v>
      </c>
    </row>
    <row r="112" spans="1:20" ht="9.9499999999999993" customHeight="1">
      <c r="A112" s="318" t="s">
        <v>179</v>
      </c>
      <c r="B112" s="273">
        <v>12819.31957</v>
      </c>
      <c r="C112" s="262">
        <v>3583.6208900000001</v>
      </c>
      <c r="D112" s="262">
        <v>41.882580000000004</v>
      </c>
      <c r="E112" s="262">
        <v>1040.2639999999999</v>
      </c>
      <c r="F112" s="262">
        <v>670.86241000000007</v>
      </c>
      <c r="G112" s="262">
        <v>777.27679000000001</v>
      </c>
      <c r="H112" s="262">
        <v>185.27605</v>
      </c>
      <c r="I112" s="262">
        <v>2959.9156800000001</v>
      </c>
      <c r="J112" s="262">
        <v>1927.46976</v>
      </c>
      <c r="K112" s="262">
        <v>884.93812000000003</v>
      </c>
      <c r="L112" s="262">
        <v>6275.7830000000004</v>
      </c>
      <c r="M112" s="262">
        <v>2504.8609999999999</v>
      </c>
      <c r="N112" s="263">
        <v>3695.8249999999998</v>
      </c>
      <c r="P112" s="607">
        <v>12819319.57</v>
      </c>
      <c r="Q112" s="607">
        <v>3583620.89</v>
      </c>
      <c r="R112" s="607">
        <v>41882.58</v>
      </c>
      <c r="S112" s="607">
        <v>1040264</v>
      </c>
      <c r="T112" s="607">
        <v>670862.41</v>
      </c>
    </row>
    <row r="113" spans="1:20" ht="9.9499999999999993" customHeight="1">
      <c r="A113" s="318" t="s">
        <v>178</v>
      </c>
      <c r="B113" s="273">
        <v>53375.085319999998</v>
      </c>
      <c r="C113" s="262">
        <v>38595.47453</v>
      </c>
      <c r="D113" s="262">
        <v>299.25238999999999</v>
      </c>
      <c r="E113" s="262">
        <v>21999.023000000001</v>
      </c>
      <c r="F113" s="262">
        <v>208.82324</v>
      </c>
      <c r="G113" s="262">
        <v>7146.4692100000002</v>
      </c>
      <c r="H113" s="262">
        <v>992.97792000000004</v>
      </c>
      <c r="I113" s="262">
        <v>4046.63679</v>
      </c>
      <c r="J113" s="262">
        <v>2251.27594</v>
      </c>
      <c r="K113" s="262">
        <v>1781.7700500000001</v>
      </c>
      <c r="L113" s="262">
        <v>10732.974</v>
      </c>
      <c r="M113" s="262" t="s">
        <v>592</v>
      </c>
      <c r="N113" s="263">
        <v>10612.183000000001</v>
      </c>
      <c r="P113" s="607">
        <v>53375085.32</v>
      </c>
      <c r="Q113" s="607">
        <v>38595474.530000001</v>
      </c>
      <c r="R113" s="607">
        <v>299252.39</v>
      </c>
      <c r="S113" s="607">
        <v>21999023</v>
      </c>
      <c r="T113" s="607">
        <v>208823.24</v>
      </c>
    </row>
    <row r="114" spans="1:20" ht="9.9499999999999993" customHeight="1">
      <c r="A114" s="318" t="s">
        <v>177</v>
      </c>
      <c r="B114" s="273">
        <v>23661.608769999999</v>
      </c>
      <c r="C114" s="262">
        <v>6211.92634</v>
      </c>
      <c r="D114" s="262">
        <v>52.77187</v>
      </c>
      <c r="E114" s="262">
        <v>2178.2339999999999</v>
      </c>
      <c r="F114" s="262">
        <v>899.91512</v>
      </c>
      <c r="G114" s="262">
        <v>1392.0964099999999</v>
      </c>
      <c r="H114" s="262">
        <v>183.79979999999998</v>
      </c>
      <c r="I114" s="262">
        <v>6803.0644299999994</v>
      </c>
      <c r="J114" s="262">
        <v>4990.8774100000001</v>
      </c>
      <c r="K114" s="262">
        <v>1681.86339</v>
      </c>
      <c r="L114" s="262">
        <v>10646.618</v>
      </c>
      <c r="M114" s="262">
        <v>4179.8980000000001</v>
      </c>
      <c r="N114" s="263">
        <v>6351.3370000000004</v>
      </c>
      <c r="P114" s="607">
        <v>23661608.77</v>
      </c>
      <c r="Q114" s="607">
        <v>6211926.3399999999</v>
      </c>
      <c r="R114" s="607">
        <v>52771.87</v>
      </c>
      <c r="S114" s="607">
        <v>2178234</v>
      </c>
      <c r="T114" s="607">
        <v>899915.12</v>
      </c>
    </row>
    <row r="115" spans="1:20" ht="9.9499999999999993" customHeight="1">
      <c r="A115" s="318" t="s">
        <v>176</v>
      </c>
      <c r="B115" s="273">
        <v>13532.751130000001</v>
      </c>
      <c r="C115" s="262">
        <v>4106.6070799999998</v>
      </c>
      <c r="D115" s="262">
        <v>1.4292499999999999</v>
      </c>
      <c r="E115" s="262">
        <v>991.59799999999996</v>
      </c>
      <c r="F115" s="262">
        <v>1194.0512099999999</v>
      </c>
      <c r="G115" s="262">
        <v>797.01222999999993</v>
      </c>
      <c r="H115" s="262">
        <v>191.91898</v>
      </c>
      <c r="I115" s="262">
        <v>3786.0520499999998</v>
      </c>
      <c r="J115" s="262">
        <v>2556.6108899999999</v>
      </c>
      <c r="K115" s="262">
        <v>1168.7411599999998</v>
      </c>
      <c r="L115" s="262">
        <v>5640.0919999999996</v>
      </c>
      <c r="M115" s="262">
        <v>2251.17</v>
      </c>
      <c r="N115" s="263">
        <v>3351.6239999999998</v>
      </c>
      <c r="P115" s="607">
        <v>13532751.130000001</v>
      </c>
      <c r="Q115" s="607">
        <v>4106607.08</v>
      </c>
      <c r="R115" s="607">
        <v>1429.25</v>
      </c>
      <c r="S115" s="607">
        <v>991598</v>
      </c>
      <c r="T115" s="607">
        <v>1194051.21</v>
      </c>
    </row>
    <row r="116" spans="1:20" ht="9.9499999999999993" customHeight="1">
      <c r="A116" s="318" t="s">
        <v>175</v>
      </c>
      <c r="B116" s="273">
        <v>19894.356889999999</v>
      </c>
      <c r="C116" s="262">
        <v>7856.5706200000004</v>
      </c>
      <c r="D116" s="262">
        <v>11.64264</v>
      </c>
      <c r="E116" s="262">
        <v>1422.3109999999999</v>
      </c>
      <c r="F116" s="262">
        <v>1516.2477699999999</v>
      </c>
      <c r="G116" s="262">
        <v>1769.5253700000001</v>
      </c>
      <c r="H116" s="262">
        <v>653.65516000000002</v>
      </c>
      <c r="I116" s="262">
        <v>6687.89527</v>
      </c>
      <c r="J116" s="262">
        <v>2708.0447000000004</v>
      </c>
      <c r="K116" s="262">
        <v>2411.5243599999999</v>
      </c>
      <c r="L116" s="262">
        <v>5349.8909999999996</v>
      </c>
      <c r="M116" s="262">
        <v>1277.509</v>
      </c>
      <c r="N116" s="263">
        <v>3926.04</v>
      </c>
      <c r="P116" s="607">
        <v>19894356.890000001</v>
      </c>
      <c r="Q116" s="607">
        <v>7856570.6200000001</v>
      </c>
      <c r="R116" s="607">
        <v>11642.64</v>
      </c>
      <c r="S116" s="607">
        <v>1422311</v>
      </c>
      <c r="T116" s="607">
        <v>1516247.77</v>
      </c>
    </row>
    <row r="117" spans="1:20" ht="9.9499999999999993" customHeight="1">
      <c r="A117" s="318" t="s">
        <v>174</v>
      </c>
      <c r="B117" s="273">
        <v>27190.122339999998</v>
      </c>
      <c r="C117" s="262">
        <v>8660.2906400000011</v>
      </c>
      <c r="D117" s="262">
        <v>98.825949999999992</v>
      </c>
      <c r="E117" s="262">
        <v>3210.7710000000002</v>
      </c>
      <c r="F117" s="262">
        <v>1583.29772</v>
      </c>
      <c r="G117" s="262">
        <v>2192.2060699999997</v>
      </c>
      <c r="H117" s="262">
        <v>181.20383999999999</v>
      </c>
      <c r="I117" s="262">
        <v>6050.8726999999999</v>
      </c>
      <c r="J117" s="262">
        <v>4221.8504599999997</v>
      </c>
      <c r="K117" s="262">
        <v>1159.71515</v>
      </c>
      <c r="L117" s="262">
        <v>12478.959000000001</v>
      </c>
      <c r="M117" s="262">
        <v>4096.5690000000004</v>
      </c>
      <c r="N117" s="263">
        <v>8382.39</v>
      </c>
      <c r="P117" s="607">
        <v>27190122.34</v>
      </c>
      <c r="Q117" s="607">
        <v>8660290.6400000006</v>
      </c>
      <c r="R117" s="607">
        <v>98825.95</v>
      </c>
      <c r="S117" s="607">
        <v>3210771</v>
      </c>
      <c r="T117" s="607">
        <v>1583297.72</v>
      </c>
    </row>
    <row r="118" spans="1:20" ht="9.9499999999999993" customHeight="1">
      <c r="A118" s="318" t="s">
        <v>173</v>
      </c>
      <c r="B118" s="273">
        <v>10410.695880000001</v>
      </c>
      <c r="C118" s="262">
        <v>3620.2523799999999</v>
      </c>
      <c r="D118" s="262">
        <v>3.2635999999999998</v>
      </c>
      <c r="E118" s="262">
        <v>1029.2909999999999</v>
      </c>
      <c r="F118" s="262">
        <v>300.74425000000002</v>
      </c>
      <c r="G118" s="262">
        <v>614.00386000000003</v>
      </c>
      <c r="H118" s="262">
        <v>5.3064300000000006</v>
      </c>
      <c r="I118" s="262">
        <v>2598.2995000000001</v>
      </c>
      <c r="J118" s="262">
        <v>1063.88058</v>
      </c>
      <c r="K118" s="262">
        <v>1374.8906899999999</v>
      </c>
      <c r="L118" s="262">
        <v>4192.1440000000002</v>
      </c>
      <c r="M118" s="262">
        <v>1710.9169999999999</v>
      </c>
      <c r="N118" s="263">
        <v>2462.7339999999999</v>
      </c>
      <c r="P118" s="607">
        <v>10410695.880000001</v>
      </c>
      <c r="Q118" s="607">
        <v>3620252.38</v>
      </c>
      <c r="R118" s="607">
        <v>3263.6</v>
      </c>
      <c r="S118" s="607">
        <v>1029291</v>
      </c>
      <c r="T118" s="607">
        <v>300744.25</v>
      </c>
    </row>
    <row r="119" spans="1:20" ht="9.9499999999999993" customHeight="1">
      <c r="A119" s="318" t="s">
        <v>172</v>
      </c>
      <c r="B119" s="273">
        <v>13046.11694</v>
      </c>
      <c r="C119" s="262">
        <v>4707.4680599999992</v>
      </c>
      <c r="D119" s="262">
        <v>154.88410999999999</v>
      </c>
      <c r="E119" s="262">
        <v>770.76199999999994</v>
      </c>
      <c r="F119" s="262">
        <v>687.52742000000001</v>
      </c>
      <c r="G119" s="262">
        <v>960.63644999999997</v>
      </c>
      <c r="H119" s="262">
        <v>145.30731</v>
      </c>
      <c r="I119" s="262">
        <v>2988.6238800000001</v>
      </c>
      <c r="J119" s="262">
        <v>2169.19391</v>
      </c>
      <c r="K119" s="262">
        <v>657.99716000000001</v>
      </c>
      <c r="L119" s="262">
        <v>5350.0249999999996</v>
      </c>
      <c r="M119" s="262">
        <v>2194.4079999999999</v>
      </c>
      <c r="N119" s="263">
        <v>3059.732</v>
      </c>
      <c r="P119" s="607">
        <v>13046116.939999999</v>
      </c>
      <c r="Q119" s="607">
        <v>4707468.0599999996</v>
      </c>
      <c r="R119" s="607">
        <v>154884.10999999999</v>
      </c>
      <c r="S119" s="607">
        <v>770762</v>
      </c>
      <c r="T119" s="607">
        <v>687527.42</v>
      </c>
    </row>
    <row r="120" spans="1:20" ht="9.9499999999999993" customHeight="1">
      <c r="A120" s="318" t="s">
        <v>171</v>
      </c>
      <c r="B120" s="273">
        <v>15520.122170000001</v>
      </c>
      <c r="C120" s="262">
        <v>5823.8867300000002</v>
      </c>
      <c r="D120" s="262">
        <v>6.2417100000000003</v>
      </c>
      <c r="E120" s="262">
        <v>2167.3739999999998</v>
      </c>
      <c r="F120" s="262">
        <v>1259.7718500000001</v>
      </c>
      <c r="G120" s="262">
        <v>1031.1854499999999</v>
      </c>
      <c r="H120" s="262">
        <v>265.04662999999999</v>
      </c>
      <c r="I120" s="262">
        <v>5805.6814400000003</v>
      </c>
      <c r="J120" s="262">
        <v>2697.0056199999999</v>
      </c>
      <c r="K120" s="262">
        <v>644.39854000000003</v>
      </c>
      <c r="L120" s="262">
        <v>3890.5540000000001</v>
      </c>
      <c r="M120" s="262">
        <v>2092.0790000000002</v>
      </c>
      <c r="N120" s="263">
        <v>1767.58</v>
      </c>
      <c r="P120" s="607">
        <v>15520122.17</v>
      </c>
      <c r="Q120" s="607">
        <v>5823886.7300000004</v>
      </c>
      <c r="R120" s="607">
        <v>6241.71</v>
      </c>
      <c r="S120" s="607">
        <v>2167374</v>
      </c>
      <c r="T120" s="607">
        <v>1259771.8500000001</v>
      </c>
    </row>
    <row r="121" spans="1:20" ht="9.9499999999999993" customHeight="1">
      <c r="A121" s="318" t="s">
        <v>170</v>
      </c>
      <c r="B121" s="273">
        <v>16782.807840000001</v>
      </c>
      <c r="C121" s="262">
        <v>4367.9876699999995</v>
      </c>
      <c r="D121" s="262">
        <v>0.35108</v>
      </c>
      <c r="E121" s="262">
        <v>1010.997</v>
      </c>
      <c r="F121" s="262">
        <v>148.63370999999998</v>
      </c>
      <c r="G121" s="262">
        <v>1255.0002400000001</v>
      </c>
      <c r="H121" s="262">
        <v>44.47692</v>
      </c>
      <c r="I121" s="262">
        <v>4085.48117</v>
      </c>
      <c r="J121" s="262">
        <v>2567.7842099999998</v>
      </c>
      <c r="K121" s="262">
        <v>1435.5900100000001</v>
      </c>
      <c r="L121" s="262">
        <v>8329.3389999999999</v>
      </c>
      <c r="M121" s="262">
        <v>3430.8110000000001</v>
      </c>
      <c r="N121" s="263">
        <v>4682.7179999999998</v>
      </c>
      <c r="P121" s="607">
        <v>16782807.84</v>
      </c>
      <c r="Q121" s="607">
        <v>4367987.67</v>
      </c>
      <c r="R121" s="607">
        <v>351.08</v>
      </c>
      <c r="S121" s="607">
        <v>1010997</v>
      </c>
      <c r="T121" s="607">
        <v>148633.71</v>
      </c>
    </row>
    <row r="122" spans="1:20" ht="9.9499999999999993" customHeight="1">
      <c r="A122" s="318" t="s">
        <v>169</v>
      </c>
      <c r="B122" s="273">
        <v>22914.75475</v>
      </c>
      <c r="C122" s="262">
        <v>7916.2738899999995</v>
      </c>
      <c r="D122" s="262">
        <v>48.786079999999998</v>
      </c>
      <c r="E122" s="262">
        <v>2055.8389999999999</v>
      </c>
      <c r="F122" s="262">
        <v>984.52625999999998</v>
      </c>
      <c r="G122" s="262">
        <v>1406.17911</v>
      </c>
      <c r="H122" s="262">
        <v>373.48138</v>
      </c>
      <c r="I122" s="262">
        <v>4352.6868600000007</v>
      </c>
      <c r="J122" s="262">
        <v>3271.4647099999997</v>
      </c>
      <c r="K122" s="262">
        <v>742.77445999999998</v>
      </c>
      <c r="L122" s="262">
        <v>10645.794</v>
      </c>
      <c r="M122" s="262">
        <v>3556.1689999999999</v>
      </c>
      <c r="N122" s="263">
        <v>6971.4530000000004</v>
      </c>
      <c r="P122" s="607">
        <v>22914754.75</v>
      </c>
      <c r="Q122" s="607">
        <v>7916273.8899999997</v>
      </c>
      <c r="R122" s="607">
        <v>48786.080000000002</v>
      </c>
      <c r="S122" s="607">
        <v>2055839</v>
      </c>
      <c r="T122" s="607">
        <v>984526.26</v>
      </c>
    </row>
    <row r="123" spans="1:20" ht="9.9499999999999993" customHeight="1">
      <c r="A123" s="318" t="s">
        <v>168</v>
      </c>
      <c r="B123" s="273">
        <v>12880.76021</v>
      </c>
      <c r="C123" s="262">
        <v>4576.5307300000004</v>
      </c>
      <c r="D123" s="262">
        <v>10.166690000000001</v>
      </c>
      <c r="E123" s="262">
        <v>944.57100000000003</v>
      </c>
      <c r="F123" s="262">
        <v>969.85308999999995</v>
      </c>
      <c r="G123" s="262">
        <v>1388.8101999999999</v>
      </c>
      <c r="H123" s="262">
        <v>424.00177000000002</v>
      </c>
      <c r="I123" s="262">
        <v>3021.0944800000002</v>
      </c>
      <c r="J123" s="262">
        <v>1979.3563000000001</v>
      </c>
      <c r="K123" s="262">
        <v>967.84582</v>
      </c>
      <c r="L123" s="262">
        <v>5283.1350000000002</v>
      </c>
      <c r="M123" s="262">
        <v>2133.3870000000002</v>
      </c>
      <c r="N123" s="263">
        <v>2990.4859999999999</v>
      </c>
      <c r="P123" s="607">
        <v>12880760.210000001</v>
      </c>
      <c r="Q123" s="607">
        <v>4576530.7300000004</v>
      </c>
      <c r="R123" s="607">
        <v>10166.69</v>
      </c>
      <c r="S123" s="607">
        <v>944571</v>
      </c>
      <c r="T123" s="607">
        <v>969853.09</v>
      </c>
    </row>
    <row r="124" spans="1:20" ht="9.9499999999999993" customHeight="1">
      <c r="A124" s="318" t="s">
        <v>167</v>
      </c>
      <c r="B124" s="273">
        <v>14602.48884</v>
      </c>
      <c r="C124" s="262">
        <v>5406.3732800000007</v>
      </c>
      <c r="D124" s="262">
        <v>36.474410000000006</v>
      </c>
      <c r="E124" s="262">
        <v>1177.067</v>
      </c>
      <c r="F124" s="262">
        <v>753.30790000000002</v>
      </c>
      <c r="G124" s="262">
        <v>1815.6076200000002</v>
      </c>
      <c r="H124" s="262">
        <v>261.94490000000002</v>
      </c>
      <c r="I124" s="262">
        <v>3364.6685600000001</v>
      </c>
      <c r="J124" s="262">
        <v>2229.8192000000004</v>
      </c>
      <c r="K124" s="262">
        <v>744.37148999999999</v>
      </c>
      <c r="L124" s="262">
        <v>5831.4470000000001</v>
      </c>
      <c r="M124" s="262">
        <v>1940.9010000000001</v>
      </c>
      <c r="N124" s="263">
        <v>3862.558</v>
      </c>
      <c r="P124" s="607">
        <v>14602488.84</v>
      </c>
      <c r="Q124" s="607">
        <v>5406373.2800000003</v>
      </c>
      <c r="R124" s="607">
        <v>36474.410000000003</v>
      </c>
      <c r="S124" s="607">
        <v>1177067</v>
      </c>
      <c r="T124" s="607">
        <v>753307.9</v>
      </c>
    </row>
    <row r="125" spans="1:20" ht="9.9499999999999993" customHeight="1">
      <c r="A125" s="318" t="s">
        <v>166</v>
      </c>
      <c r="B125" s="273">
        <v>22026.566039999998</v>
      </c>
      <c r="C125" s="262">
        <v>7247.5663700000005</v>
      </c>
      <c r="D125" s="262">
        <v>60.73263</v>
      </c>
      <c r="E125" s="262">
        <v>1734.0730000000001</v>
      </c>
      <c r="F125" s="262">
        <v>570.47951</v>
      </c>
      <c r="G125" s="262">
        <v>3136.70003</v>
      </c>
      <c r="H125" s="262">
        <v>153.05182000000002</v>
      </c>
      <c r="I125" s="262">
        <v>5826.0936700000002</v>
      </c>
      <c r="J125" s="262">
        <v>3415.3203100000001</v>
      </c>
      <c r="K125" s="262">
        <v>1110.5712699999999</v>
      </c>
      <c r="L125" s="262">
        <v>8952.9060000000009</v>
      </c>
      <c r="M125" s="262">
        <v>3106.0909999999999</v>
      </c>
      <c r="N125" s="263">
        <v>5714.5069999999996</v>
      </c>
      <c r="P125" s="607">
        <v>22026566.039999999</v>
      </c>
      <c r="Q125" s="607">
        <v>7247566.3700000001</v>
      </c>
      <c r="R125" s="607">
        <v>60732.63</v>
      </c>
      <c r="S125" s="607">
        <v>1734073</v>
      </c>
      <c r="T125" s="607">
        <v>570479.51</v>
      </c>
    </row>
    <row r="126" spans="1:20" ht="9.9499999999999993" customHeight="1">
      <c r="A126" s="318" t="s">
        <v>165</v>
      </c>
      <c r="B126" s="273">
        <v>20256.315149999999</v>
      </c>
      <c r="C126" s="262">
        <v>6256.2005300000001</v>
      </c>
      <c r="D126" s="262">
        <v>20.181660000000001</v>
      </c>
      <c r="E126" s="262">
        <v>2182.0569999999998</v>
      </c>
      <c r="F126" s="262">
        <v>1358.55873</v>
      </c>
      <c r="G126" s="262">
        <v>1261.4530600000001</v>
      </c>
      <c r="H126" s="262">
        <v>361.39062000000001</v>
      </c>
      <c r="I126" s="262">
        <v>5702.6696199999997</v>
      </c>
      <c r="J126" s="262">
        <v>3861.0798399999999</v>
      </c>
      <c r="K126" s="262">
        <v>1036.23612</v>
      </c>
      <c r="L126" s="262">
        <v>8297.4449999999997</v>
      </c>
      <c r="M126" s="262">
        <v>4342.8329999999996</v>
      </c>
      <c r="N126" s="263">
        <v>3941.0920000000001</v>
      </c>
      <c r="P126" s="607">
        <v>20256315.149999999</v>
      </c>
      <c r="Q126" s="607">
        <v>6256200.5300000003</v>
      </c>
      <c r="R126" s="607">
        <v>20181.66</v>
      </c>
      <c r="S126" s="607">
        <v>2182057</v>
      </c>
      <c r="T126" s="607">
        <v>1358558.73</v>
      </c>
    </row>
    <row r="127" spans="1:20" ht="9.9499999999999993" customHeight="1">
      <c r="A127" s="318" t="s">
        <v>164</v>
      </c>
      <c r="B127" s="273">
        <v>31465.24379</v>
      </c>
      <c r="C127" s="262">
        <v>13709.641029999999</v>
      </c>
      <c r="D127" s="262">
        <v>14.681799999999999</v>
      </c>
      <c r="E127" s="262">
        <v>4785.3980000000001</v>
      </c>
      <c r="F127" s="262">
        <v>1573.4141599999998</v>
      </c>
      <c r="G127" s="262">
        <v>5335.4300899999998</v>
      </c>
      <c r="H127" s="262">
        <v>355.46415999999999</v>
      </c>
      <c r="I127" s="262">
        <v>6071.7677599999997</v>
      </c>
      <c r="J127" s="262">
        <v>3763.1183900000001</v>
      </c>
      <c r="K127" s="262">
        <v>1302.3995199999999</v>
      </c>
      <c r="L127" s="262">
        <v>11683.834999999999</v>
      </c>
      <c r="M127" s="262">
        <v>3101.7420000000002</v>
      </c>
      <c r="N127" s="263">
        <v>8582.0930000000008</v>
      </c>
      <c r="P127" s="607">
        <v>31465243.789999999</v>
      </c>
      <c r="Q127" s="607">
        <v>13709641.029999999</v>
      </c>
      <c r="R127" s="607">
        <v>14681.8</v>
      </c>
      <c r="S127" s="607">
        <v>4785398</v>
      </c>
      <c r="T127" s="607">
        <v>1573414.16</v>
      </c>
    </row>
    <row r="128" spans="1:20" ht="9.9499999999999993" customHeight="1">
      <c r="A128" s="318" t="s">
        <v>163</v>
      </c>
      <c r="B128" s="273">
        <v>19764.24035</v>
      </c>
      <c r="C128" s="262">
        <v>3589.3856000000001</v>
      </c>
      <c r="D128" s="262">
        <v>10.857290000000001</v>
      </c>
      <c r="E128" s="262">
        <v>1359.3119999999999</v>
      </c>
      <c r="F128" s="262">
        <v>155.25826999999998</v>
      </c>
      <c r="G128" s="262">
        <v>621.7821899999999</v>
      </c>
      <c r="H128" s="262">
        <v>156.77410999999998</v>
      </c>
      <c r="I128" s="262">
        <v>5792.9267499999996</v>
      </c>
      <c r="J128" s="262">
        <v>2965.4140600000001</v>
      </c>
      <c r="K128" s="262">
        <v>2342.7650600000002</v>
      </c>
      <c r="L128" s="262">
        <v>10381.928</v>
      </c>
      <c r="M128" s="262">
        <v>4821.9830000000002</v>
      </c>
      <c r="N128" s="263">
        <v>5203.29</v>
      </c>
      <c r="P128" s="607">
        <v>19764240.350000001</v>
      </c>
      <c r="Q128" s="607">
        <v>3589385.6</v>
      </c>
      <c r="R128" s="607">
        <v>10857.29</v>
      </c>
      <c r="S128" s="607">
        <v>1359312</v>
      </c>
      <c r="T128" s="607">
        <v>155258.26999999999</v>
      </c>
    </row>
    <row r="129" spans="1:20" ht="9.9499999999999993" customHeight="1">
      <c r="A129" s="318" t="s">
        <v>162</v>
      </c>
      <c r="B129" s="273">
        <v>16286.472760000001</v>
      </c>
      <c r="C129" s="262">
        <v>3718.4127200000003</v>
      </c>
      <c r="D129" s="262">
        <v>5.7486600000000001</v>
      </c>
      <c r="E129" s="262">
        <v>951.25900000000001</v>
      </c>
      <c r="F129" s="262">
        <v>1179.98712</v>
      </c>
      <c r="G129" s="262">
        <v>565.51700000000005</v>
      </c>
      <c r="H129" s="262">
        <v>137.08312000000001</v>
      </c>
      <c r="I129" s="262">
        <v>4445.8250399999997</v>
      </c>
      <c r="J129" s="262">
        <v>3186.75308</v>
      </c>
      <c r="K129" s="262">
        <v>692.67196000000001</v>
      </c>
      <c r="L129" s="262">
        <v>8122.2349999999997</v>
      </c>
      <c r="M129" s="262">
        <v>3532.83</v>
      </c>
      <c r="N129" s="263">
        <v>4418.4059999999999</v>
      </c>
      <c r="P129" s="607">
        <v>16286472.76</v>
      </c>
      <c r="Q129" s="607">
        <v>3718412.72</v>
      </c>
      <c r="R129" s="607">
        <v>5748.66</v>
      </c>
      <c r="S129" s="607">
        <v>951259</v>
      </c>
      <c r="T129" s="607">
        <v>1179987.1200000001</v>
      </c>
    </row>
    <row r="130" spans="1:20" ht="9.9499999999999993" customHeight="1">
      <c r="A130" s="318" t="s">
        <v>161</v>
      </c>
      <c r="B130" s="273">
        <v>18964.802010000003</v>
      </c>
      <c r="C130" s="262">
        <v>7042.0440399999998</v>
      </c>
      <c r="D130" s="262">
        <v>73.229350000000011</v>
      </c>
      <c r="E130" s="262">
        <v>1578.59</v>
      </c>
      <c r="F130" s="262">
        <v>1290.4395400000001</v>
      </c>
      <c r="G130" s="262">
        <v>2202.2013099999999</v>
      </c>
      <c r="H130" s="262">
        <v>175.76246</v>
      </c>
      <c r="I130" s="262">
        <v>5656.4259699999993</v>
      </c>
      <c r="J130" s="262">
        <v>2943.1996099999997</v>
      </c>
      <c r="K130" s="262">
        <v>970.80944</v>
      </c>
      <c r="L130" s="262">
        <v>6266.3320000000003</v>
      </c>
      <c r="M130" s="262">
        <v>1994.6310000000001</v>
      </c>
      <c r="N130" s="263">
        <v>4255.5609999999997</v>
      </c>
      <c r="P130" s="607">
        <v>18964802.010000002</v>
      </c>
      <c r="Q130" s="607">
        <v>7042044.04</v>
      </c>
      <c r="R130" s="607">
        <v>73229.350000000006</v>
      </c>
      <c r="S130" s="607">
        <v>1578590</v>
      </c>
      <c r="T130" s="607">
        <v>1290439.54</v>
      </c>
    </row>
    <row r="131" spans="1:20" ht="9.9499999999999993" customHeight="1">
      <c r="A131" s="318" t="s">
        <v>160</v>
      </c>
      <c r="B131" s="273">
        <v>18219.868670000003</v>
      </c>
      <c r="C131" s="262">
        <v>7052.1414000000004</v>
      </c>
      <c r="D131" s="262">
        <v>11.530530000000001</v>
      </c>
      <c r="E131" s="262">
        <v>2432.9560000000001</v>
      </c>
      <c r="F131" s="262">
        <v>66.233940000000004</v>
      </c>
      <c r="G131" s="262">
        <v>1673.7747099999999</v>
      </c>
      <c r="H131" s="262">
        <v>239.63754</v>
      </c>
      <c r="I131" s="262">
        <v>3677.2762699999998</v>
      </c>
      <c r="J131" s="262">
        <v>2878.0972000000002</v>
      </c>
      <c r="K131" s="262">
        <v>680.92277000000001</v>
      </c>
      <c r="L131" s="262">
        <v>7490.451</v>
      </c>
      <c r="M131" s="262">
        <v>1841.943</v>
      </c>
      <c r="N131" s="263">
        <v>5648.5079999999998</v>
      </c>
      <c r="P131" s="607">
        <v>18219868.670000002</v>
      </c>
      <c r="Q131" s="607">
        <v>7052141.4000000004</v>
      </c>
      <c r="R131" s="607">
        <v>11530.53</v>
      </c>
      <c r="S131" s="607">
        <v>2432956</v>
      </c>
      <c r="T131" s="607">
        <v>66233.94</v>
      </c>
    </row>
    <row r="132" spans="1:20" ht="9.9499999999999993" customHeight="1">
      <c r="A132" s="318" t="s">
        <v>159</v>
      </c>
      <c r="B132" s="273">
        <v>18387.15076</v>
      </c>
      <c r="C132" s="262">
        <v>6395.6787400000003</v>
      </c>
      <c r="D132" s="262">
        <v>-4.5854499999999998</v>
      </c>
      <c r="E132" s="262">
        <v>850.12900000000002</v>
      </c>
      <c r="F132" s="262">
        <v>1401.30747</v>
      </c>
      <c r="G132" s="262">
        <v>2300.51737</v>
      </c>
      <c r="H132" s="262">
        <v>271.65990000000005</v>
      </c>
      <c r="I132" s="262">
        <v>5251.9150199999995</v>
      </c>
      <c r="J132" s="262">
        <v>3068.8259199999998</v>
      </c>
      <c r="K132" s="262">
        <v>1431.7324599999999</v>
      </c>
      <c r="L132" s="262">
        <v>6739.5569999999998</v>
      </c>
      <c r="M132" s="262">
        <v>2643.4340000000002</v>
      </c>
      <c r="N132" s="263">
        <v>3986.2910000000002</v>
      </c>
      <c r="P132" s="607">
        <v>18387150.760000002</v>
      </c>
      <c r="Q132" s="607">
        <v>6395678.7400000002</v>
      </c>
      <c r="R132" s="607">
        <v>-4585.45</v>
      </c>
      <c r="S132" s="607">
        <v>850129</v>
      </c>
      <c r="T132" s="607">
        <v>1401307.47</v>
      </c>
    </row>
    <row r="133" spans="1:20" ht="9.9499999999999993" customHeight="1">
      <c r="A133" s="318" t="s">
        <v>158</v>
      </c>
      <c r="B133" s="273">
        <v>16215.29081</v>
      </c>
      <c r="C133" s="262">
        <v>3047.0308999999997</v>
      </c>
      <c r="D133" s="262">
        <v>6.79514</v>
      </c>
      <c r="E133" s="262">
        <v>844.24800000000005</v>
      </c>
      <c r="F133" s="262">
        <v>557.81037000000003</v>
      </c>
      <c r="G133" s="262">
        <v>477.94725</v>
      </c>
      <c r="H133" s="262">
        <v>71.579359999999994</v>
      </c>
      <c r="I133" s="262">
        <v>4039.4739100000002</v>
      </c>
      <c r="J133" s="262">
        <v>2890.5455099999999</v>
      </c>
      <c r="K133" s="262">
        <v>960.01927000000001</v>
      </c>
      <c r="L133" s="262">
        <v>9128.7860000000001</v>
      </c>
      <c r="M133" s="262">
        <v>4006.6990000000001</v>
      </c>
      <c r="N133" s="263">
        <v>4889.1229999999996</v>
      </c>
      <c r="P133" s="607">
        <v>16215290.810000001</v>
      </c>
      <c r="Q133" s="607">
        <v>3047030.9</v>
      </c>
      <c r="R133" s="607">
        <v>6795.14</v>
      </c>
      <c r="S133" s="607">
        <v>844248</v>
      </c>
      <c r="T133" s="607">
        <v>557810.37</v>
      </c>
    </row>
    <row r="134" spans="1:20" ht="9.9499999999999993" customHeight="1">
      <c r="A134" s="318" t="s">
        <v>157</v>
      </c>
      <c r="B134" s="273">
        <v>14254.333259999999</v>
      </c>
      <c r="C134" s="262">
        <v>4987.5508899999995</v>
      </c>
      <c r="D134" s="262">
        <v>0.91113999999999995</v>
      </c>
      <c r="E134" s="262">
        <v>995.14400000000001</v>
      </c>
      <c r="F134" s="262">
        <v>337.76037000000002</v>
      </c>
      <c r="G134" s="262">
        <v>554.76456999999994</v>
      </c>
      <c r="H134" s="262">
        <v>114.31927</v>
      </c>
      <c r="I134" s="262">
        <v>3314.8583699999999</v>
      </c>
      <c r="J134" s="262">
        <v>2075.1226499999998</v>
      </c>
      <c r="K134" s="262">
        <v>956.85617999999999</v>
      </c>
      <c r="L134" s="262">
        <v>5951.924</v>
      </c>
      <c r="M134" s="262">
        <v>2149.2199999999998</v>
      </c>
      <c r="N134" s="263">
        <v>3758.5970000000002</v>
      </c>
      <c r="P134" s="607">
        <v>14254333.26</v>
      </c>
      <c r="Q134" s="607">
        <v>4987550.8899999997</v>
      </c>
      <c r="R134" s="607">
        <v>911.14</v>
      </c>
      <c r="S134" s="607">
        <v>995144</v>
      </c>
      <c r="T134" s="607">
        <v>337760.37</v>
      </c>
    </row>
    <row r="135" spans="1:20" ht="9.9499999999999993" customHeight="1">
      <c r="A135" s="318" t="s">
        <v>156</v>
      </c>
      <c r="B135" s="273">
        <v>16713.972550000002</v>
      </c>
      <c r="C135" s="262">
        <v>5182.4620700000005</v>
      </c>
      <c r="D135" s="262">
        <v>10.839700000000001</v>
      </c>
      <c r="E135" s="262">
        <v>1282.6859999999999</v>
      </c>
      <c r="F135" s="262">
        <v>285.41721999999999</v>
      </c>
      <c r="G135" s="262">
        <v>2478.8558900000003</v>
      </c>
      <c r="H135" s="262">
        <v>102.60947999999999</v>
      </c>
      <c r="I135" s="262">
        <v>4606.62248</v>
      </c>
      <c r="J135" s="262">
        <v>2874.37336</v>
      </c>
      <c r="K135" s="262">
        <v>1147.2298700000001</v>
      </c>
      <c r="L135" s="262">
        <v>6924.8879999999999</v>
      </c>
      <c r="M135" s="262">
        <v>1570.229</v>
      </c>
      <c r="N135" s="263">
        <v>5221.0379999999996</v>
      </c>
      <c r="P135" s="607">
        <v>16713972.550000001</v>
      </c>
      <c r="Q135" s="607">
        <v>5182462.07</v>
      </c>
      <c r="R135" s="607">
        <v>10839.7</v>
      </c>
      <c r="S135" s="607">
        <v>1282686</v>
      </c>
      <c r="T135" s="607">
        <v>285417.21999999997</v>
      </c>
    </row>
    <row r="136" spans="1:20" ht="9.9499999999999993" customHeight="1">
      <c r="A136" s="318" t="s">
        <v>155</v>
      </c>
      <c r="B136" s="273">
        <v>17170.189859999999</v>
      </c>
      <c r="C136" s="262">
        <v>4791.26469</v>
      </c>
      <c r="D136" s="262">
        <v>6.03674</v>
      </c>
      <c r="E136" s="262">
        <v>1157.451</v>
      </c>
      <c r="F136" s="262">
        <v>633.17562999999996</v>
      </c>
      <c r="G136" s="262">
        <v>1117.45631</v>
      </c>
      <c r="H136" s="262">
        <v>156.80842000000001</v>
      </c>
      <c r="I136" s="262">
        <v>5245.8861699999998</v>
      </c>
      <c r="J136" s="262">
        <v>4106.5124800000003</v>
      </c>
      <c r="K136" s="262">
        <v>780.23428000000001</v>
      </c>
      <c r="L136" s="262">
        <v>7133.0389999999998</v>
      </c>
      <c r="M136" s="262">
        <v>2899.7910000000002</v>
      </c>
      <c r="N136" s="263">
        <v>4106.9780000000001</v>
      </c>
      <c r="P136" s="607">
        <v>17170189.859999999</v>
      </c>
      <c r="Q136" s="607">
        <v>4791264.6900000004</v>
      </c>
      <c r="R136" s="607">
        <v>6036.74</v>
      </c>
      <c r="S136" s="607">
        <v>1157451</v>
      </c>
      <c r="T136" s="607">
        <v>633175.63</v>
      </c>
    </row>
    <row r="137" spans="1:20" ht="9.9499999999999993" customHeight="1">
      <c r="A137" s="318" t="s">
        <v>154</v>
      </c>
      <c r="B137" s="273">
        <v>22279.25188</v>
      </c>
      <c r="C137" s="262">
        <v>8142.4506300000003</v>
      </c>
      <c r="D137" s="262">
        <v>19.349139999999998</v>
      </c>
      <c r="E137" s="262">
        <v>2370.4810000000002</v>
      </c>
      <c r="F137" s="262">
        <v>831.25304000000006</v>
      </c>
      <c r="G137" s="262">
        <v>2381.06086</v>
      </c>
      <c r="H137" s="262">
        <v>456.90181999999999</v>
      </c>
      <c r="I137" s="262">
        <v>4727.1702500000001</v>
      </c>
      <c r="J137" s="262">
        <v>2955.2212000000004</v>
      </c>
      <c r="K137" s="262">
        <v>1218.5831599999999</v>
      </c>
      <c r="L137" s="262">
        <v>9409.6309999999994</v>
      </c>
      <c r="M137" s="262">
        <v>2566.0500000000002</v>
      </c>
      <c r="N137" s="263">
        <v>6843.366</v>
      </c>
      <c r="P137" s="607">
        <v>22279251.879999999</v>
      </c>
      <c r="Q137" s="607">
        <v>8142450.6299999999</v>
      </c>
      <c r="R137" s="607">
        <v>19349.14</v>
      </c>
      <c r="S137" s="607">
        <v>2370481</v>
      </c>
      <c r="T137" s="607">
        <v>831253.04</v>
      </c>
    </row>
    <row r="138" spans="1:20" ht="9.9499999999999993" customHeight="1">
      <c r="A138" s="318" t="s">
        <v>153</v>
      </c>
      <c r="B138" s="273">
        <v>14836.90818</v>
      </c>
      <c r="C138" s="262">
        <v>5669.7479199999998</v>
      </c>
      <c r="D138" s="262">
        <v>6.4788900000000007</v>
      </c>
      <c r="E138" s="262">
        <v>1204.3530000000001</v>
      </c>
      <c r="F138" s="262">
        <v>498.38605000000001</v>
      </c>
      <c r="G138" s="262">
        <v>1526.12949</v>
      </c>
      <c r="H138" s="262">
        <v>79.373449999999991</v>
      </c>
      <c r="I138" s="262">
        <v>2931.7612599999998</v>
      </c>
      <c r="J138" s="262">
        <v>1828.4861000000001</v>
      </c>
      <c r="K138" s="262">
        <v>907.02154000000007</v>
      </c>
      <c r="L138" s="262">
        <v>6235.3990000000003</v>
      </c>
      <c r="M138" s="262">
        <v>2013.653</v>
      </c>
      <c r="N138" s="263">
        <v>4061.7669999999998</v>
      </c>
      <c r="P138" s="607">
        <v>14836908.18</v>
      </c>
      <c r="Q138" s="607">
        <v>5669747.9199999999</v>
      </c>
      <c r="R138" s="607">
        <v>6478.89</v>
      </c>
      <c r="S138" s="607">
        <v>1204353</v>
      </c>
      <c r="T138" s="607">
        <v>498386.05</v>
      </c>
    </row>
    <row r="139" spans="1:20" ht="9.9499999999999993" customHeight="1">
      <c r="A139" s="318" t="s">
        <v>152</v>
      </c>
      <c r="B139" s="273">
        <v>22201.079879999998</v>
      </c>
      <c r="C139" s="262">
        <v>7972.8784400000004</v>
      </c>
      <c r="D139" s="262">
        <v>28.65915</v>
      </c>
      <c r="E139" s="262">
        <v>1880.0319999999999</v>
      </c>
      <c r="F139" s="262">
        <v>622.76482999999996</v>
      </c>
      <c r="G139" s="262">
        <v>1433.14309</v>
      </c>
      <c r="H139" s="262">
        <v>173.45051000000001</v>
      </c>
      <c r="I139" s="262">
        <v>4757.4294400000008</v>
      </c>
      <c r="J139" s="262">
        <v>3170.13258</v>
      </c>
      <c r="K139" s="262">
        <v>814.04462999999998</v>
      </c>
      <c r="L139" s="262">
        <v>9470.7720000000008</v>
      </c>
      <c r="M139" s="262">
        <v>3511.2779999999998</v>
      </c>
      <c r="N139" s="263">
        <v>5947.259</v>
      </c>
      <c r="P139" s="607">
        <v>22201079.879999999</v>
      </c>
      <c r="Q139" s="607">
        <v>7972878.4400000004</v>
      </c>
      <c r="R139" s="607">
        <v>28659.15</v>
      </c>
      <c r="S139" s="607">
        <v>1880032</v>
      </c>
      <c r="T139" s="607">
        <v>622764.82999999996</v>
      </c>
    </row>
    <row r="140" spans="1:20" ht="9.9499999999999993" customHeight="1">
      <c r="A140" s="318" t="s">
        <v>151</v>
      </c>
      <c r="B140" s="273">
        <v>26232.127069999999</v>
      </c>
      <c r="C140" s="262">
        <v>9165.7248500000005</v>
      </c>
      <c r="D140" s="262">
        <v>18.52806</v>
      </c>
      <c r="E140" s="262">
        <v>3309.3589999999999</v>
      </c>
      <c r="F140" s="262">
        <v>1724.2530200000001</v>
      </c>
      <c r="G140" s="262">
        <v>2364.1765399999999</v>
      </c>
      <c r="H140" s="262">
        <v>363.19966999999997</v>
      </c>
      <c r="I140" s="262">
        <v>7092.5692199999994</v>
      </c>
      <c r="J140" s="262">
        <v>4411.2570300000007</v>
      </c>
      <c r="K140" s="262">
        <v>2124.2379799999999</v>
      </c>
      <c r="L140" s="262">
        <v>9973.8330000000005</v>
      </c>
      <c r="M140" s="262">
        <v>3358.2330000000002</v>
      </c>
      <c r="N140" s="263">
        <v>6542.2510000000002</v>
      </c>
      <c r="P140" s="607">
        <v>26232127.07</v>
      </c>
      <c r="Q140" s="607">
        <v>9165724.8499999996</v>
      </c>
      <c r="R140" s="607">
        <v>18528.060000000001</v>
      </c>
      <c r="S140" s="607">
        <v>3309359</v>
      </c>
      <c r="T140" s="607">
        <v>1724253.02</v>
      </c>
    </row>
    <row r="141" spans="1:20" ht="9.9499999999999993" customHeight="1">
      <c r="A141" s="318" t="s">
        <v>150</v>
      </c>
      <c r="B141" s="273">
        <v>12565.668750000001</v>
      </c>
      <c r="C141" s="262">
        <v>2524.2185499999996</v>
      </c>
      <c r="D141" s="262">
        <v>8.4700499999999987</v>
      </c>
      <c r="E141" s="262">
        <v>804.72900000000004</v>
      </c>
      <c r="F141" s="262">
        <v>686.18032999999991</v>
      </c>
      <c r="G141" s="262">
        <v>463.23228</v>
      </c>
      <c r="H141" s="262">
        <v>41.326029999999996</v>
      </c>
      <c r="I141" s="262">
        <v>3680.4622000000004</v>
      </c>
      <c r="J141" s="262">
        <v>2465.3330099999998</v>
      </c>
      <c r="K141" s="262">
        <v>1077.6204299999999</v>
      </c>
      <c r="L141" s="262">
        <v>6360.9880000000003</v>
      </c>
      <c r="M141" s="262">
        <v>2761.645</v>
      </c>
      <c r="N141" s="263">
        <v>3521.8580000000002</v>
      </c>
      <c r="P141" s="607">
        <v>12565668.75</v>
      </c>
      <c r="Q141" s="607">
        <v>2524218.5499999998</v>
      </c>
      <c r="R141" s="607">
        <v>8470.0499999999993</v>
      </c>
      <c r="S141" s="607">
        <v>804729</v>
      </c>
      <c r="T141" s="607">
        <v>686180.33</v>
      </c>
    </row>
    <row r="142" spans="1:20" ht="9.9499999999999993" customHeight="1">
      <c r="A142" s="318" t="s">
        <v>149</v>
      </c>
      <c r="B142" s="273">
        <v>25155.844359999999</v>
      </c>
      <c r="C142" s="262">
        <v>7247.5622300000005</v>
      </c>
      <c r="D142" s="262">
        <v>11.829610000000001</v>
      </c>
      <c r="E142" s="262">
        <v>1438.7</v>
      </c>
      <c r="F142" s="262">
        <v>531.7799399999999</v>
      </c>
      <c r="G142" s="262">
        <v>2806.6881100000001</v>
      </c>
      <c r="H142" s="262">
        <v>66.61366000000001</v>
      </c>
      <c r="I142" s="262">
        <v>7007.9321300000001</v>
      </c>
      <c r="J142" s="262">
        <v>4217.0122799999999</v>
      </c>
      <c r="K142" s="262">
        <v>2606.8348099999998</v>
      </c>
      <c r="L142" s="262">
        <v>10900.35</v>
      </c>
      <c r="M142" s="262">
        <v>3272.9180000000001</v>
      </c>
      <c r="N142" s="263">
        <v>7285.1049999999996</v>
      </c>
      <c r="P142" s="607">
        <v>25155844.359999999</v>
      </c>
      <c r="Q142" s="607">
        <v>7247562.2300000004</v>
      </c>
      <c r="R142" s="607">
        <v>11829.61</v>
      </c>
      <c r="S142" s="607">
        <v>1438700</v>
      </c>
      <c r="T142" s="607">
        <v>531779.93999999994</v>
      </c>
    </row>
    <row r="143" spans="1:20" ht="9.9499999999999993" customHeight="1">
      <c r="A143" s="318" t="s">
        <v>148</v>
      </c>
      <c r="B143" s="273">
        <v>18160.702390000002</v>
      </c>
      <c r="C143" s="262">
        <v>12498.03261</v>
      </c>
      <c r="D143" s="262">
        <v>32.641719999999999</v>
      </c>
      <c r="E143" s="262">
        <v>3344.395</v>
      </c>
      <c r="F143" s="262">
        <v>126.61175999999999</v>
      </c>
      <c r="G143" s="262">
        <v>4021.3535299999999</v>
      </c>
      <c r="H143" s="262">
        <v>132.50254999999999</v>
      </c>
      <c r="I143" s="262">
        <v>1694.23578</v>
      </c>
      <c r="J143" s="262">
        <v>1133.8350399999999</v>
      </c>
      <c r="K143" s="262">
        <v>445.55644999999998</v>
      </c>
      <c r="L143" s="262">
        <v>3968.4340000000002</v>
      </c>
      <c r="M143" s="262">
        <v>842.99699999999996</v>
      </c>
      <c r="N143" s="263">
        <v>3125.4369999999999</v>
      </c>
      <c r="P143" s="607">
        <v>18160702.390000001</v>
      </c>
      <c r="Q143" s="607">
        <v>12498032.609999999</v>
      </c>
      <c r="R143" s="607">
        <v>32641.72</v>
      </c>
      <c r="S143" s="607">
        <v>3344395</v>
      </c>
      <c r="T143" s="607">
        <v>126611.76</v>
      </c>
    </row>
    <row r="144" spans="1:20" ht="9.9499999999999993" customHeight="1">
      <c r="A144" s="318" t="s">
        <v>147</v>
      </c>
      <c r="B144" s="273">
        <v>20663.754739999997</v>
      </c>
      <c r="C144" s="262">
        <v>9047.658449999999</v>
      </c>
      <c r="D144" s="262">
        <v>36.272629999999999</v>
      </c>
      <c r="E144" s="262">
        <v>3475.3240000000001</v>
      </c>
      <c r="F144" s="262">
        <v>349.68529999999998</v>
      </c>
      <c r="G144" s="262">
        <v>2266.9805499999998</v>
      </c>
      <c r="H144" s="262">
        <v>137.10962000000001</v>
      </c>
      <c r="I144" s="262">
        <v>4139.3312900000001</v>
      </c>
      <c r="J144" s="262">
        <v>2313.5267200000003</v>
      </c>
      <c r="K144" s="262">
        <v>1646.45751</v>
      </c>
      <c r="L144" s="262">
        <v>7476.7650000000003</v>
      </c>
      <c r="M144" s="262">
        <v>1761.62</v>
      </c>
      <c r="N144" s="263">
        <v>5715.1450000000004</v>
      </c>
      <c r="P144" s="607">
        <v>20663754.739999998</v>
      </c>
      <c r="Q144" s="607">
        <v>9047658.4499999993</v>
      </c>
      <c r="R144" s="607">
        <v>36272.629999999997</v>
      </c>
      <c r="S144" s="607">
        <v>3475324</v>
      </c>
      <c r="T144" s="607">
        <v>349685.3</v>
      </c>
    </row>
    <row r="145" spans="1:20" ht="9.9499999999999993" customHeight="1">
      <c r="A145" s="318" t="s">
        <v>146</v>
      </c>
      <c r="B145" s="273">
        <v>13308.467929999999</v>
      </c>
      <c r="C145" s="262">
        <v>6840.5599499999998</v>
      </c>
      <c r="D145" s="262">
        <v>23.256580000000003</v>
      </c>
      <c r="E145" s="262">
        <v>728.55499999999995</v>
      </c>
      <c r="F145" s="262">
        <v>567.81193999999994</v>
      </c>
      <c r="G145" s="262">
        <v>3321.61564</v>
      </c>
      <c r="H145" s="262">
        <v>124.04489</v>
      </c>
      <c r="I145" s="262">
        <v>2996.65798</v>
      </c>
      <c r="J145" s="262">
        <v>1950.9942800000001</v>
      </c>
      <c r="K145" s="262">
        <v>628.60708</v>
      </c>
      <c r="L145" s="262">
        <v>3471.25</v>
      </c>
      <c r="M145" s="262">
        <v>483.334</v>
      </c>
      <c r="N145" s="263">
        <v>2987.9160000000002</v>
      </c>
      <c r="P145" s="607">
        <v>13308467.93</v>
      </c>
      <c r="Q145" s="607">
        <v>6840559.9500000002</v>
      </c>
      <c r="R145" s="607">
        <v>23256.58</v>
      </c>
      <c r="S145" s="607">
        <v>728555</v>
      </c>
      <c r="T145" s="607">
        <v>567811.93999999994</v>
      </c>
    </row>
    <row r="146" spans="1:20" ht="9.9499999999999993" customHeight="1">
      <c r="A146" s="318" t="s">
        <v>145</v>
      </c>
      <c r="B146" s="273">
        <v>14974.0879</v>
      </c>
      <c r="C146" s="262">
        <v>4797.74863</v>
      </c>
      <c r="D146" s="262">
        <v>31.209790000000002</v>
      </c>
      <c r="E146" s="262">
        <v>1581.3140000000001</v>
      </c>
      <c r="F146" s="262">
        <v>459.76578000000001</v>
      </c>
      <c r="G146" s="262">
        <v>1081.0981399999998</v>
      </c>
      <c r="H146" s="262">
        <v>299.56051000000002</v>
      </c>
      <c r="I146" s="262">
        <v>4047.3182700000002</v>
      </c>
      <c r="J146" s="262">
        <v>2249.29387</v>
      </c>
      <c r="K146" s="262">
        <v>1325.1964399999999</v>
      </c>
      <c r="L146" s="262">
        <v>6129.0209999999997</v>
      </c>
      <c r="M146" s="262">
        <v>2106.0329999999999</v>
      </c>
      <c r="N146" s="263">
        <v>4005.7420000000002</v>
      </c>
      <c r="P146" s="607">
        <v>14974087.9</v>
      </c>
      <c r="Q146" s="607">
        <v>4797748.63</v>
      </c>
      <c r="R146" s="607">
        <v>31209.79</v>
      </c>
      <c r="S146" s="607">
        <v>1581314</v>
      </c>
      <c r="T146" s="607">
        <v>459765.78</v>
      </c>
    </row>
    <row r="147" spans="1:20" ht="9.9499999999999993" customHeight="1">
      <c r="A147" s="318" t="s">
        <v>144</v>
      </c>
      <c r="B147" s="273">
        <v>14904.812619999999</v>
      </c>
      <c r="C147" s="262">
        <v>3606.8023700000003</v>
      </c>
      <c r="D147" s="262">
        <v>3.81067</v>
      </c>
      <c r="E147" s="262">
        <v>771.90800000000002</v>
      </c>
      <c r="F147" s="262">
        <v>698.87131000000011</v>
      </c>
      <c r="G147" s="262">
        <v>641.18264999999997</v>
      </c>
      <c r="H147" s="262">
        <v>72.09814999999999</v>
      </c>
      <c r="I147" s="262">
        <v>3636.6812500000001</v>
      </c>
      <c r="J147" s="262">
        <v>2507.6455000000001</v>
      </c>
      <c r="K147" s="262">
        <v>1048.61599</v>
      </c>
      <c r="L147" s="262">
        <v>7661.3289999999997</v>
      </c>
      <c r="M147" s="262">
        <v>3199.84</v>
      </c>
      <c r="N147" s="263">
        <v>4306.3190000000004</v>
      </c>
      <c r="P147" s="607">
        <v>14904812.619999999</v>
      </c>
      <c r="Q147" s="607">
        <v>3606802.37</v>
      </c>
      <c r="R147" s="607">
        <v>3810.67</v>
      </c>
      <c r="S147" s="607">
        <v>771908</v>
      </c>
      <c r="T147" s="607">
        <v>698871.31</v>
      </c>
    </row>
    <row r="148" spans="1:20" ht="9.9499999999999993" customHeight="1">
      <c r="A148" s="318" t="s">
        <v>143</v>
      </c>
      <c r="B148" s="273">
        <v>34624.554149999996</v>
      </c>
      <c r="C148" s="262">
        <v>15054.38876</v>
      </c>
      <c r="D148" s="262">
        <v>96.179559999999995</v>
      </c>
      <c r="E148" s="262">
        <v>7407.1469999999999</v>
      </c>
      <c r="F148" s="262">
        <v>923.53128000000004</v>
      </c>
      <c r="G148" s="262">
        <v>3742.1032</v>
      </c>
      <c r="H148" s="262">
        <v>309.67301000000003</v>
      </c>
      <c r="I148" s="262">
        <v>5658.2333899999994</v>
      </c>
      <c r="J148" s="262">
        <v>4209.0460599999997</v>
      </c>
      <c r="K148" s="262">
        <v>1262.5320400000001</v>
      </c>
      <c r="L148" s="262">
        <v>13911.932000000001</v>
      </c>
      <c r="M148" s="262">
        <v>3674.2339999999999</v>
      </c>
      <c r="N148" s="263">
        <v>10237.698</v>
      </c>
      <c r="P148" s="607">
        <v>34624554.149999999</v>
      </c>
      <c r="Q148" s="607">
        <v>15054388.76</v>
      </c>
      <c r="R148" s="607">
        <v>96179.56</v>
      </c>
      <c r="S148" s="607">
        <v>7407147</v>
      </c>
      <c r="T148" s="607">
        <v>923531.28</v>
      </c>
    </row>
    <row r="149" spans="1:20" ht="9.9499999999999993" customHeight="1">
      <c r="A149" s="322" t="s">
        <v>142</v>
      </c>
      <c r="B149" s="608">
        <v>26493.51211</v>
      </c>
      <c r="C149" s="609">
        <v>9596.4225800000004</v>
      </c>
      <c r="D149" s="609">
        <v>16.87893</v>
      </c>
      <c r="E149" s="609">
        <v>3097.3310000000001</v>
      </c>
      <c r="F149" s="609">
        <v>1418.01614</v>
      </c>
      <c r="G149" s="609">
        <v>2909.7805099999996</v>
      </c>
      <c r="H149" s="609">
        <v>365.71260999999998</v>
      </c>
      <c r="I149" s="609">
        <v>6193.3645299999998</v>
      </c>
      <c r="J149" s="609">
        <v>3439.07186</v>
      </c>
      <c r="K149" s="609">
        <v>1405.9876200000001</v>
      </c>
      <c r="L149" s="609">
        <v>10703.725</v>
      </c>
      <c r="M149" s="609">
        <v>3269.596</v>
      </c>
      <c r="N149" s="610">
        <v>7389.65</v>
      </c>
      <c r="P149" s="607">
        <v>26493512.109999999</v>
      </c>
      <c r="Q149" s="607">
        <v>9596422.5800000001</v>
      </c>
      <c r="R149" s="607">
        <v>16878.93</v>
      </c>
      <c r="S149" s="607">
        <v>3097331</v>
      </c>
      <c r="T149" s="607">
        <v>1418016.14</v>
      </c>
    </row>
  </sheetData>
  <mergeCells count="18">
    <mergeCell ref="C3:C4"/>
    <mergeCell ref="A1:N1"/>
    <mergeCell ref="L3:L4"/>
    <mergeCell ref="M3:N3"/>
    <mergeCell ref="B5:N5"/>
    <mergeCell ref="A2:A5"/>
    <mergeCell ref="B2:B4"/>
    <mergeCell ref="C2:H2"/>
    <mergeCell ref="I2:K2"/>
    <mergeCell ref="L2:N2"/>
    <mergeCell ref="P5:T5"/>
    <mergeCell ref="Q2:T2"/>
    <mergeCell ref="Q3:Q4"/>
    <mergeCell ref="R3:T3"/>
    <mergeCell ref="D3:H3"/>
    <mergeCell ref="I3:I4"/>
    <mergeCell ref="J3:K3"/>
    <mergeCell ref="P2:P4"/>
  </mergeCells>
  <pageMargins left="0.59055118110236227" right="0.59055118110236227" top="0.78740157480314965" bottom="0.19685039370078741" header="0.31496062992125984" footer="0.31496062992125984"/>
  <pageSetup paperSize="9" scale="74" orientation="portrait" horizontalDpi="4294967292" r:id="rId1"/>
  <rowBreaks count="1" manualBreakCount="1">
    <brk id="85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N149"/>
  <sheetViews>
    <sheetView view="pageBreakPreview" zoomScaleNormal="100" zoomScaleSheetLayoutView="100" workbookViewId="0">
      <pane ySplit="5" topLeftCell="A6" activePane="bottomLeft" state="frozen"/>
      <selection sqref="A1:G1"/>
      <selection pane="bottomLeft" sqref="A1:N1"/>
    </sheetView>
  </sheetViews>
  <sheetFormatPr defaultRowHeight="12.75"/>
  <cols>
    <col min="1" max="1" width="17" style="150" customWidth="1"/>
    <col min="2" max="14" width="8.28515625" style="150" customWidth="1"/>
    <col min="15" max="16384" width="9.140625" style="150"/>
  </cols>
  <sheetData>
    <row r="1" spans="1:14" ht="20.25" customHeight="1">
      <c r="A1" s="1054" t="s">
        <v>486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</row>
    <row r="2" spans="1:14" ht="15" customHeight="1">
      <c r="A2" s="1051" t="s">
        <v>59</v>
      </c>
      <c r="B2" s="1051" t="s">
        <v>55</v>
      </c>
      <c r="C2" s="1049" t="s">
        <v>282</v>
      </c>
      <c r="D2" s="1050"/>
      <c r="E2" s="1050"/>
      <c r="F2" s="1050"/>
      <c r="G2" s="1050"/>
      <c r="H2" s="1053"/>
      <c r="I2" s="1049" t="s">
        <v>93</v>
      </c>
      <c r="J2" s="1050"/>
      <c r="K2" s="1053"/>
      <c r="L2" s="1049" t="s">
        <v>74</v>
      </c>
      <c r="M2" s="1050"/>
      <c r="N2" s="1053"/>
    </row>
    <row r="3" spans="1:14" ht="28.5" customHeight="1">
      <c r="A3" s="1058"/>
      <c r="B3" s="1052"/>
      <c r="C3" s="1051" t="s">
        <v>280</v>
      </c>
      <c r="D3" s="1049" t="s">
        <v>56</v>
      </c>
      <c r="E3" s="1050"/>
      <c r="F3" s="1050"/>
      <c r="G3" s="1050"/>
      <c r="H3" s="1053"/>
      <c r="I3" s="1051" t="s">
        <v>280</v>
      </c>
      <c r="J3" s="1047" t="s">
        <v>281</v>
      </c>
      <c r="K3" s="1053"/>
      <c r="L3" s="1051" t="s">
        <v>280</v>
      </c>
      <c r="M3" s="1055" t="s">
        <v>279</v>
      </c>
      <c r="N3" s="1056"/>
    </row>
    <row r="4" spans="1:14" ht="44.25" customHeight="1">
      <c r="A4" s="1058"/>
      <c r="B4" s="1052"/>
      <c r="C4" s="1052"/>
      <c r="D4" s="513" t="s">
        <v>278</v>
      </c>
      <c r="E4" s="152" t="s">
        <v>277</v>
      </c>
      <c r="F4" s="152" t="s">
        <v>276</v>
      </c>
      <c r="G4" s="152" t="s">
        <v>275</v>
      </c>
      <c r="H4" s="152" t="s">
        <v>274</v>
      </c>
      <c r="I4" s="1052"/>
      <c r="J4" s="152" t="s">
        <v>273</v>
      </c>
      <c r="K4" s="152" t="s">
        <v>272</v>
      </c>
      <c r="L4" s="1052"/>
      <c r="M4" s="152" t="s">
        <v>271</v>
      </c>
      <c r="N4" s="151" t="s">
        <v>90</v>
      </c>
    </row>
    <row r="5" spans="1:14" ht="15" customHeight="1">
      <c r="A5" s="1052"/>
      <c r="B5" s="1047" t="s">
        <v>396</v>
      </c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57"/>
    </row>
    <row r="6" spans="1:14" ht="15" customHeight="1">
      <c r="A6" s="316" t="s">
        <v>54</v>
      </c>
      <c r="B6" s="387">
        <v>100</v>
      </c>
      <c r="C6" s="388">
        <v>44.127119617226803</v>
      </c>
      <c r="D6" s="388">
        <v>0.7241404951713285</v>
      </c>
      <c r="E6" s="388">
        <v>13.808280986211383</v>
      </c>
      <c r="F6" s="388">
        <v>2.7398524818525676</v>
      </c>
      <c r="G6" s="388">
        <v>12.802451881126556</v>
      </c>
      <c r="H6" s="388">
        <v>3.0100974617098744</v>
      </c>
      <c r="I6" s="388">
        <v>22.674199046939027</v>
      </c>
      <c r="J6" s="388">
        <v>13.154092118222993</v>
      </c>
      <c r="K6" s="388">
        <v>6.391246412284425</v>
      </c>
      <c r="L6" s="388">
        <v>33.198681335834166</v>
      </c>
      <c r="M6" s="388">
        <v>8.9334061381377818</v>
      </c>
      <c r="N6" s="388">
        <v>23.604544322864989</v>
      </c>
    </row>
    <row r="7" spans="1:14" ht="12" customHeight="1">
      <c r="A7" s="317" t="s">
        <v>436</v>
      </c>
      <c r="B7" s="390">
        <v>100</v>
      </c>
      <c r="C7" s="391">
        <v>55.147002954601888</v>
      </c>
      <c r="D7" s="391">
        <v>1.5531808146986172</v>
      </c>
      <c r="E7" s="391">
        <v>19.120029550064817</v>
      </c>
      <c r="F7" s="391">
        <v>0.11116151630405027</v>
      </c>
      <c r="G7" s="391">
        <v>15.35334775736456</v>
      </c>
      <c r="H7" s="391">
        <v>7.0159968976666498</v>
      </c>
      <c r="I7" s="391">
        <v>22.713581240209411</v>
      </c>
      <c r="J7" s="391">
        <v>11.598353302035679</v>
      </c>
      <c r="K7" s="391">
        <v>7.253933581741248</v>
      </c>
      <c r="L7" s="391">
        <v>22.139415805188698</v>
      </c>
      <c r="M7" s="391">
        <v>2.4401943539379172</v>
      </c>
      <c r="N7" s="392">
        <v>18.61200916710321</v>
      </c>
    </row>
    <row r="8" spans="1:14" ht="9.9499999999999993" customHeight="1">
      <c r="A8" s="318" t="s">
        <v>233</v>
      </c>
      <c r="B8" s="393">
        <v>100</v>
      </c>
      <c r="C8" s="394">
        <v>42.099350975494723</v>
      </c>
      <c r="D8" s="394">
        <v>1.1595735033698145</v>
      </c>
      <c r="E8" s="394">
        <v>14.962281062091106</v>
      </c>
      <c r="F8" s="394">
        <v>3.9307351630592922E-2</v>
      </c>
      <c r="G8" s="394">
        <v>12.082565799425087</v>
      </c>
      <c r="H8" s="394">
        <v>2.8101363687817438</v>
      </c>
      <c r="I8" s="394">
        <v>25.589419393695163</v>
      </c>
      <c r="J8" s="394">
        <v>14.762028024626888</v>
      </c>
      <c r="K8" s="394">
        <v>9.0693545919407299</v>
      </c>
      <c r="L8" s="394">
        <v>32.311229630810132</v>
      </c>
      <c r="M8" s="394">
        <v>8.6458975426649349</v>
      </c>
      <c r="N8" s="395">
        <v>22.784942609519302</v>
      </c>
    </row>
    <row r="9" spans="1:14" ht="9.9499999999999993" customHeight="1">
      <c r="A9" s="318" t="s">
        <v>225</v>
      </c>
      <c r="B9" s="393">
        <v>100</v>
      </c>
      <c r="C9" s="394">
        <v>59.543285176994196</v>
      </c>
      <c r="D9" s="394">
        <v>1.9799577143667615</v>
      </c>
      <c r="E9" s="394">
        <v>21.323750486466153</v>
      </c>
      <c r="F9" s="394">
        <v>5.7844094907771933E-2</v>
      </c>
      <c r="G9" s="394">
        <v>19.236671700507031</v>
      </c>
      <c r="H9" s="394">
        <v>5.3950539613300528</v>
      </c>
      <c r="I9" s="394">
        <v>18.038720310112481</v>
      </c>
      <c r="J9" s="394">
        <v>10.264786380181578</v>
      </c>
      <c r="K9" s="394">
        <v>4.8953039113852927</v>
      </c>
      <c r="L9" s="394">
        <v>22.417994512893316</v>
      </c>
      <c r="M9" s="394" t="s">
        <v>593</v>
      </c>
      <c r="N9" s="395">
        <v>22.090772145038031</v>
      </c>
    </row>
    <row r="10" spans="1:14" ht="9.9499999999999993" customHeight="1">
      <c r="A10" s="318" t="s">
        <v>219</v>
      </c>
      <c r="B10" s="393">
        <v>100</v>
      </c>
      <c r="C10" s="394">
        <v>47.973394136479783</v>
      </c>
      <c r="D10" s="394">
        <v>0.62555377478947982</v>
      </c>
      <c r="E10" s="394">
        <v>22.943286349807231</v>
      </c>
      <c r="F10" s="394">
        <v>0.10566501702215494</v>
      </c>
      <c r="G10" s="394">
        <v>12.644153234147918</v>
      </c>
      <c r="H10" s="394">
        <v>2.2455759103339878</v>
      </c>
      <c r="I10" s="394">
        <v>26.651485551472494</v>
      </c>
      <c r="J10" s="394">
        <v>13.176754797839042</v>
      </c>
      <c r="K10" s="394">
        <v>8.2631020843349443</v>
      </c>
      <c r="L10" s="394">
        <v>25.375120312047716</v>
      </c>
      <c r="M10" s="394">
        <v>5.461082588653265</v>
      </c>
      <c r="N10" s="395">
        <v>18.146393719722901</v>
      </c>
    </row>
    <row r="11" spans="1:14" ht="9.9499999999999993" customHeight="1">
      <c r="A11" s="318" t="s">
        <v>218</v>
      </c>
      <c r="B11" s="393">
        <v>100</v>
      </c>
      <c r="C11" s="394">
        <v>51.004094383963775</v>
      </c>
      <c r="D11" s="394">
        <v>3.9212439991939227</v>
      </c>
      <c r="E11" s="394">
        <v>13.648992761823331</v>
      </c>
      <c r="F11" s="394">
        <v>0.11522229768694209</v>
      </c>
      <c r="G11" s="394">
        <v>17.077493800465788</v>
      </c>
      <c r="H11" s="394">
        <v>9.7092504445115502</v>
      </c>
      <c r="I11" s="394">
        <v>22.422037806908371</v>
      </c>
      <c r="J11" s="394">
        <v>11.061346509249274</v>
      </c>
      <c r="K11" s="394">
        <v>9.9100840439662274</v>
      </c>
      <c r="L11" s="394">
        <v>26.573867809127862</v>
      </c>
      <c r="M11" s="394">
        <v>8.6746180177223984</v>
      </c>
      <c r="N11" s="395">
        <v>16.307308330839142</v>
      </c>
    </row>
    <row r="12" spans="1:14" ht="9.9499999999999993" customHeight="1">
      <c r="A12" s="318" t="s">
        <v>270</v>
      </c>
      <c r="B12" s="393">
        <v>100</v>
      </c>
      <c r="C12" s="394">
        <v>63.75253841609554</v>
      </c>
      <c r="D12" s="394">
        <v>0.45838593129753824</v>
      </c>
      <c r="E12" s="394">
        <v>17.155343688721185</v>
      </c>
      <c r="F12" s="394">
        <v>0.12648714710500564</v>
      </c>
      <c r="G12" s="394">
        <v>13.214513242183724</v>
      </c>
      <c r="H12" s="394">
        <v>5.2139481543677171</v>
      </c>
      <c r="I12" s="394">
        <v>26.256806561748018</v>
      </c>
      <c r="J12" s="394">
        <v>5.4698992957783563</v>
      </c>
      <c r="K12" s="394">
        <v>12.272699838883396</v>
      </c>
      <c r="L12" s="394">
        <v>9.9906550221564352</v>
      </c>
      <c r="M12" s="394" t="s">
        <v>593</v>
      </c>
      <c r="N12" s="395">
        <v>9.9660684449403458</v>
      </c>
    </row>
    <row r="13" spans="1:14" ht="9.9499999999999993" customHeight="1">
      <c r="A13" s="318" t="s">
        <v>203</v>
      </c>
      <c r="B13" s="393">
        <v>100</v>
      </c>
      <c r="C13" s="394">
        <v>45.188265606367935</v>
      </c>
      <c r="D13" s="394">
        <v>1.1138406757871637</v>
      </c>
      <c r="E13" s="394">
        <v>19.044330098630109</v>
      </c>
      <c r="F13" s="394">
        <v>9.4240678028071942E-2</v>
      </c>
      <c r="G13" s="394">
        <v>14.603172894264684</v>
      </c>
      <c r="H13" s="394">
        <v>2.944860883636701</v>
      </c>
      <c r="I13" s="394">
        <v>34.136598057927358</v>
      </c>
      <c r="J13" s="394">
        <v>13.064778737390117</v>
      </c>
      <c r="K13" s="394">
        <v>7.1161018973062777</v>
      </c>
      <c r="L13" s="394">
        <v>20.67513633570471</v>
      </c>
      <c r="M13" s="394">
        <v>1.390017278915475</v>
      </c>
      <c r="N13" s="395">
        <v>17.812697869677553</v>
      </c>
    </row>
    <row r="14" spans="1:14" ht="9.9499999999999993" customHeight="1">
      <c r="A14" s="318" t="s">
        <v>199</v>
      </c>
      <c r="B14" s="393">
        <v>100</v>
      </c>
      <c r="C14" s="394">
        <v>63.335571084369505</v>
      </c>
      <c r="D14" s="394">
        <v>1.1360507246207341</v>
      </c>
      <c r="E14" s="394">
        <v>22.142753539950665</v>
      </c>
      <c r="F14" s="394">
        <v>4.986883120840533E-2</v>
      </c>
      <c r="G14" s="394">
        <v>16.287177150735342</v>
      </c>
      <c r="H14" s="394">
        <v>10.91012367643647</v>
      </c>
      <c r="I14" s="394">
        <v>17.82415813686929</v>
      </c>
      <c r="J14" s="394">
        <v>11.024178241345222</v>
      </c>
      <c r="K14" s="394">
        <v>5.9969047507176603</v>
      </c>
      <c r="L14" s="394">
        <v>18.840270778761202</v>
      </c>
      <c r="M14" s="394" t="s">
        <v>593</v>
      </c>
      <c r="N14" s="395">
        <v>17.476471223338546</v>
      </c>
    </row>
    <row r="15" spans="1:14" ht="9.9499999999999993" customHeight="1">
      <c r="A15" s="318" t="s">
        <v>192</v>
      </c>
      <c r="B15" s="393">
        <v>100</v>
      </c>
      <c r="C15" s="394">
        <v>37.460456324259198</v>
      </c>
      <c r="D15" s="394">
        <v>0.29328118309021223</v>
      </c>
      <c r="E15" s="394">
        <v>12.957581107885241</v>
      </c>
      <c r="F15" s="394">
        <v>0.27964983046165098</v>
      </c>
      <c r="G15" s="394">
        <v>7.7954245195008793</v>
      </c>
      <c r="H15" s="394">
        <v>2.7232988644548257</v>
      </c>
      <c r="I15" s="394">
        <v>18.095028872920008</v>
      </c>
      <c r="J15" s="394">
        <v>9.0669333085949457</v>
      </c>
      <c r="K15" s="394">
        <v>6.0971338196442311</v>
      </c>
      <c r="L15" s="394">
        <v>44.444514802820784</v>
      </c>
      <c r="M15" s="394">
        <v>13.424886820876072</v>
      </c>
      <c r="N15" s="395">
        <v>31.019627981944708</v>
      </c>
    </row>
    <row r="16" spans="1:14" ht="9.9499999999999993" customHeight="1">
      <c r="A16" s="318" t="s">
        <v>190</v>
      </c>
      <c r="B16" s="393">
        <v>100</v>
      </c>
      <c r="C16" s="394">
        <v>40.725942081404362</v>
      </c>
      <c r="D16" s="394">
        <v>0.79590928754635115</v>
      </c>
      <c r="E16" s="394">
        <v>15.086001171896662</v>
      </c>
      <c r="F16" s="394">
        <v>7.0644998289177099E-2</v>
      </c>
      <c r="G16" s="394">
        <v>12.847661189730648</v>
      </c>
      <c r="H16" s="394">
        <v>2.5850080748907205</v>
      </c>
      <c r="I16" s="394">
        <v>29.079187995241806</v>
      </c>
      <c r="J16" s="394">
        <v>15.366044251129971</v>
      </c>
      <c r="K16" s="394">
        <v>12.653784868695009</v>
      </c>
      <c r="L16" s="394">
        <v>30.194869923353814</v>
      </c>
      <c r="M16" s="394">
        <v>7.3330489269386874</v>
      </c>
      <c r="N16" s="395">
        <v>21.766679676208977</v>
      </c>
    </row>
    <row r="17" spans="1:14" ht="9.9499999999999993" customHeight="1">
      <c r="A17" s="318" t="s">
        <v>269</v>
      </c>
      <c r="B17" s="393">
        <v>100</v>
      </c>
      <c r="C17" s="394">
        <v>37.367104206111435</v>
      </c>
      <c r="D17" s="394">
        <v>0.68377180281205319</v>
      </c>
      <c r="E17" s="394">
        <v>13.067979253549481</v>
      </c>
      <c r="F17" s="394">
        <v>2.0909899723912146</v>
      </c>
      <c r="G17" s="394">
        <v>9.2407728195413821</v>
      </c>
      <c r="H17" s="394">
        <v>3.9526753010230191</v>
      </c>
      <c r="I17" s="394">
        <v>25.579741835244345</v>
      </c>
      <c r="J17" s="394">
        <v>11.912092349274928</v>
      </c>
      <c r="K17" s="394">
        <v>11.993820937708382</v>
      </c>
      <c r="L17" s="394">
        <v>37.053153958644216</v>
      </c>
      <c r="M17" s="394">
        <v>9.7988789066426083</v>
      </c>
      <c r="N17" s="395">
        <v>26.590155725956794</v>
      </c>
    </row>
    <row r="18" spans="1:14" ht="9.9499999999999993" customHeight="1">
      <c r="A18" s="318" t="s">
        <v>171</v>
      </c>
      <c r="B18" s="393">
        <v>100</v>
      </c>
      <c r="C18" s="394">
        <v>48.995852179108518</v>
      </c>
      <c r="D18" s="394">
        <v>1.578964756713902</v>
      </c>
      <c r="E18" s="394">
        <v>19.346832166948165</v>
      </c>
      <c r="F18" s="394">
        <v>0.21419764147948525</v>
      </c>
      <c r="G18" s="394">
        <v>13.472706439770011</v>
      </c>
      <c r="H18" s="394">
        <v>2.9936511626364148</v>
      </c>
      <c r="I18" s="394">
        <v>30.866518073513234</v>
      </c>
      <c r="J18" s="394">
        <v>16.437578514510257</v>
      </c>
      <c r="K18" s="394">
        <v>3.9613319067616497</v>
      </c>
      <c r="L18" s="394">
        <v>20.137629747378263</v>
      </c>
      <c r="M18" s="394" t="s">
        <v>593</v>
      </c>
      <c r="N18" s="395">
        <v>19.663448297535457</v>
      </c>
    </row>
    <row r="19" spans="1:14" ht="9.9499999999999993" customHeight="1">
      <c r="A19" s="318" t="s">
        <v>166</v>
      </c>
      <c r="B19" s="393">
        <v>100</v>
      </c>
      <c r="C19" s="394">
        <v>57.235499016086052</v>
      </c>
      <c r="D19" s="394">
        <v>1.305036527682556</v>
      </c>
      <c r="E19" s="394">
        <v>17.587543946226386</v>
      </c>
      <c r="F19" s="394">
        <v>0.20564031395374915</v>
      </c>
      <c r="G19" s="394">
        <v>14.172767729630831</v>
      </c>
      <c r="H19" s="394">
        <v>13.08890806856696</v>
      </c>
      <c r="I19" s="394">
        <v>21.391356043381993</v>
      </c>
      <c r="J19" s="394">
        <v>12.606683232534376</v>
      </c>
      <c r="K19" s="394">
        <v>6.3841510228566669</v>
      </c>
      <c r="L19" s="394">
        <v>21.37314494053194</v>
      </c>
      <c r="M19" s="394">
        <v>2.2476371191138456</v>
      </c>
      <c r="N19" s="395">
        <v>17.920946619586019</v>
      </c>
    </row>
    <row r="20" spans="1:14" ht="9.9499999999999993" customHeight="1">
      <c r="A20" s="318" t="s">
        <v>151</v>
      </c>
      <c r="B20" s="393">
        <v>100</v>
      </c>
      <c r="C20" s="394">
        <v>51.931091467915145</v>
      </c>
      <c r="D20" s="394">
        <v>4.5656642288257547</v>
      </c>
      <c r="E20" s="394">
        <v>14.932219553381138</v>
      </c>
      <c r="F20" s="394">
        <v>0.13080741474494989</v>
      </c>
      <c r="G20" s="394">
        <v>17.659370514774899</v>
      </c>
      <c r="H20" s="394">
        <v>3.2933379187249581</v>
      </c>
      <c r="I20" s="394">
        <v>28.073544827673441</v>
      </c>
      <c r="J20" s="394">
        <v>11.516002656947267</v>
      </c>
      <c r="K20" s="394">
        <v>4.8646831293970312</v>
      </c>
      <c r="L20" s="394">
        <v>19.99536370441141</v>
      </c>
      <c r="M20" s="394" t="s">
        <v>593</v>
      </c>
      <c r="N20" s="395">
        <v>18.757350471931925</v>
      </c>
    </row>
    <row r="21" spans="1:14" ht="12" customHeight="1">
      <c r="A21" s="317" t="s">
        <v>437</v>
      </c>
      <c r="B21" s="390">
        <v>100</v>
      </c>
      <c r="C21" s="391">
        <v>45.13450448360414</v>
      </c>
      <c r="D21" s="391">
        <v>0.89396805958652015</v>
      </c>
      <c r="E21" s="391">
        <v>13.234807342914603</v>
      </c>
      <c r="F21" s="391">
        <v>2.9100671947195518</v>
      </c>
      <c r="G21" s="391">
        <v>14.250389093883935</v>
      </c>
      <c r="H21" s="391">
        <v>3.6266820057336937</v>
      </c>
      <c r="I21" s="391">
        <v>22.147228514197316</v>
      </c>
      <c r="J21" s="391">
        <v>13.501588471702963</v>
      </c>
      <c r="K21" s="391">
        <v>6.1488215261610106</v>
      </c>
      <c r="L21" s="391">
        <v>32.718267002198523</v>
      </c>
      <c r="M21" s="391">
        <v>8.335744241345564</v>
      </c>
      <c r="N21" s="392">
        <v>23.480960778271019</v>
      </c>
    </row>
    <row r="22" spans="1:14" ht="9.9499999999999993" customHeight="1">
      <c r="A22" s="318" t="s">
        <v>268</v>
      </c>
      <c r="B22" s="393">
        <v>100</v>
      </c>
      <c r="C22" s="394">
        <v>61.601164574780952</v>
      </c>
      <c r="D22" s="394">
        <v>3.1344183177804137</v>
      </c>
      <c r="E22" s="394">
        <v>12.743256490743679</v>
      </c>
      <c r="F22" s="394">
        <v>1.1857554256729426</v>
      </c>
      <c r="G22" s="394">
        <v>30.427549495632945</v>
      </c>
      <c r="H22" s="394">
        <v>2.1818889801826753</v>
      </c>
      <c r="I22" s="394">
        <v>18.490018922708966</v>
      </c>
      <c r="J22" s="394">
        <v>11.27415880155502</v>
      </c>
      <c r="K22" s="394">
        <v>4.7221572002037338</v>
      </c>
      <c r="L22" s="394">
        <v>19.908816502510078</v>
      </c>
      <c r="M22" s="394" t="s">
        <v>593</v>
      </c>
      <c r="N22" s="395">
        <v>18.529516516545005</v>
      </c>
    </row>
    <row r="23" spans="1:14" ht="9.9499999999999993" customHeight="1">
      <c r="A23" s="318" t="s">
        <v>267</v>
      </c>
      <c r="B23" s="393">
        <v>100</v>
      </c>
      <c r="C23" s="394">
        <v>41.651154873018626</v>
      </c>
      <c r="D23" s="394">
        <v>0.20787921396688036</v>
      </c>
      <c r="E23" s="394">
        <v>11.100647186235005</v>
      </c>
      <c r="F23" s="394">
        <v>2.6649374102185162</v>
      </c>
      <c r="G23" s="394">
        <v>14.831467116161075</v>
      </c>
      <c r="H23" s="394">
        <v>1.3472629665934743</v>
      </c>
      <c r="I23" s="394">
        <v>26.418192774127082</v>
      </c>
      <c r="J23" s="394">
        <v>12.125694092472324</v>
      </c>
      <c r="K23" s="394">
        <v>9.931023439609092</v>
      </c>
      <c r="L23" s="394">
        <v>31.930652352854299</v>
      </c>
      <c r="M23" s="394">
        <v>6.0090420234523894</v>
      </c>
      <c r="N23" s="395">
        <v>25.921610329401908</v>
      </c>
    </row>
    <row r="24" spans="1:14" ht="9.9499999999999993" customHeight="1">
      <c r="A24" s="318" t="s">
        <v>266</v>
      </c>
      <c r="B24" s="393">
        <v>100</v>
      </c>
      <c r="C24" s="394">
        <v>29.271359841333066</v>
      </c>
      <c r="D24" s="394">
        <v>0.57403892522807698</v>
      </c>
      <c r="E24" s="394">
        <v>10.444085106663696</v>
      </c>
      <c r="F24" s="394">
        <v>3.1790886539456769</v>
      </c>
      <c r="G24" s="394">
        <v>8.5540462106148034</v>
      </c>
      <c r="H24" s="394">
        <v>0.90169619207356144</v>
      </c>
      <c r="I24" s="394">
        <v>31.269041130184867</v>
      </c>
      <c r="J24" s="394">
        <v>13.232291964062517</v>
      </c>
      <c r="K24" s="394">
        <v>16.944776465658297</v>
      </c>
      <c r="L24" s="394">
        <v>39.45959902848206</v>
      </c>
      <c r="M24" s="394">
        <v>12.540457489384844</v>
      </c>
      <c r="N24" s="395">
        <v>26.898120532250857</v>
      </c>
    </row>
    <row r="25" spans="1:14" ht="9.9499999999999993" customHeight="1">
      <c r="A25" s="318" t="s">
        <v>265</v>
      </c>
      <c r="B25" s="393">
        <v>100</v>
      </c>
      <c r="C25" s="394">
        <v>40.84135768182923</v>
      </c>
      <c r="D25" s="394">
        <v>1.7209557168180335E-2</v>
      </c>
      <c r="E25" s="394">
        <v>11.084067496263325</v>
      </c>
      <c r="F25" s="394">
        <v>4.4586219387299071</v>
      </c>
      <c r="G25" s="394">
        <v>15.790424025277334</v>
      </c>
      <c r="H25" s="394">
        <v>2.9480989884994093</v>
      </c>
      <c r="I25" s="394">
        <v>24.436907976541054</v>
      </c>
      <c r="J25" s="394">
        <v>11.767619465649814</v>
      </c>
      <c r="K25" s="394">
        <v>11.394423457158384</v>
      </c>
      <c r="L25" s="394">
        <v>34.721734341629713</v>
      </c>
      <c r="M25" s="394">
        <v>10.952224569087569</v>
      </c>
      <c r="N25" s="395">
        <v>23.227123316120121</v>
      </c>
    </row>
    <row r="26" spans="1:14" ht="9.9499999999999993" customHeight="1">
      <c r="A26" s="318" t="s">
        <v>264</v>
      </c>
      <c r="B26" s="393">
        <v>100</v>
      </c>
      <c r="C26" s="394">
        <v>46.57351838655832</v>
      </c>
      <c r="D26" s="394">
        <v>0.52078661615270572</v>
      </c>
      <c r="E26" s="394">
        <v>12.852749999028406</v>
      </c>
      <c r="F26" s="394">
        <v>3.4773048140808296</v>
      </c>
      <c r="G26" s="394">
        <v>18.428047114725441</v>
      </c>
      <c r="H26" s="394">
        <v>2.4444114767723253</v>
      </c>
      <c r="I26" s="394">
        <v>20.018933109808952</v>
      </c>
      <c r="J26" s="394">
        <v>14.605123868390162</v>
      </c>
      <c r="K26" s="394">
        <v>4.8574031552070061</v>
      </c>
      <c r="L26" s="394">
        <v>33.407548503632725</v>
      </c>
      <c r="M26" s="394">
        <v>8.4272684901960311</v>
      </c>
      <c r="N26" s="395">
        <v>24.410416295160939</v>
      </c>
    </row>
    <row r="27" spans="1:14" ht="9.9499999999999993" customHeight="1">
      <c r="A27" s="318" t="s">
        <v>263</v>
      </c>
      <c r="B27" s="393">
        <v>100</v>
      </c>
      <c r="C27" s="394">
        <v>32.538997101941263</v>
      </c>
      <c r="D27" s="394">
        <v>0.45404273432167586</v>
      </c>
      <c r="E27" s="394">
        <v>10.238105982060627</v>
      </c>
      <c r="F27" s="394">
        <v>2.3827428700364788</v>
      </c>
      <c r="G27" s="394">
        <v>8.0575102873816231</v>
      </c>
      <c r="H27" s="394">
        <v>0.73479523218292864</v>
      </c>
      <c r="I27" s="394">
        <v>16.63066134073906</v>
      </c>
      <c r="J27" s="394">
        <v>12.666215920218807</v>
      </c>
      <c r="K27" s="394">
        <v>3.8694602796785111</v>
      </c>
      <c r="L27" s="394">
        <v>50.830341557319677</v>
      </c>
      <c r="M27" s="394">
        <v>15.988860505169544</v>
      </c>
      <c r="N27" s="395">
        <v>34.621555209264798</v>
      </c>
    </row>
    <row r="28" spans="1:14" ht="9.9499999999999993" customHeight="1">
      <c r="A28" s="318" t="s">
        <v>262</v>
      </c>
      <c r="B28" s="393">
        <v>100</v>
      </c>
      <c r="C28" s="394">
        <v>22.081687060653206</v>
      </c>
      <c r="D28" s="394">
        <v>4.9706092886969491E-2</v>
      </c>
      <c r="E28" s="394">
        <v>8.9552433716850963</v>
      </c>
      <c r="F28" s="394">
        <v>2.1678832634005203</v>
      </c>
      <c r="G28" s="394">
        <v>6.5294959017862784</v>
      </c>
      <c r="H28" s="394">
        <v>9.1107432697013407E-2</v>
      </c>
      <c r="I28" s="394">
        <v>24.318860986485763</v>
      </c>
      <c r="J28" s="394">
        <v>16.446402638674943</v>
      </c>
      <c r="K28" s="394">
        <v>6.2139017372156076</v>
      </c>
      <c r="L28" s="394">
        <v>53.599451952861031</v>
      </c>
      <c r="M28" s="394">
        <v>20.875163604834583</v>
      </c>
      <c r="N28" s="395">
        <v>30.882417932030755</v>
      </c>
    </row>
    <row r="29" spans="1:14" ht="9.9499999999999993" customHeight="1">
      <c r="A29" s="318" t="s">
        <v>261</v>
      </c>
      <c r="B29" s="393">
        <v>100</v>
      </c>
      <c r="C29" s="394">
        <v>31.714490284510887</v>
      </c>
      <c r="D29" s="394">
        <v>0.25288593482847505</v>
      </c>
      <c r="E29" s="394">
        <v>11.447725718895322</v>
      </c>
      <c r="F29" s="394">
        <v>4.5100574344812099</v>
      </c>
      <c r="G29" s="394">
        <v>7.893326024322378</v>
      </c>
      <c r="H29" s="394">
        <v>1.664160382237825</v>
      </c>
      <c r="I29" s="394">
        <v>24.408864628913079</v>
      </c>
      <c r="J29" s="394">
        <v>15.98947949738564</v>
      </c>
      <c r="K29" s="394">
        <v>8.3634680211217169</v>
      </c>
      <c r="L29" s="394">
        <v>43.876645086576033</v>
      </c>
      <c r="M29" s="394">
        <v>15.024678841760064</v>
      </c>
      <c r="N29" s="395">
        <v>27.551645836173748</v>
      </c>
    </row>
    <row r="30" spans="1:14" ht="9.9499999999999993" customHeight="1">
      <c r="A30" s="318" t="s">
        <v>260</v>
      </c>
      <c r="B30" s="393">
        <v>100</v>
      </c>
      <c r="C30" s="394">
        <v>65.686776490655461</v>
      </c>
      <c r="D30" s="394">
        <v>2.0403065162712224</v>
      </c>
      <c r="E30" s="394">
        <v>15.592666003303691</v>
      </c>
      <c r="F30" s="394">
        <v>2.225453484213463</v>
      </c>
      <c r="G30" s="394">
        <v>22.509602198193441</v>
      </c>
      <c r="H30" s="394">
        <v>14.529756660491252</v>
      </c>
      <c r="I30" s="394">
        <v>15.569606192922217</v>
      </c>
      <c r="J30" s="394">
        <v>11.28654213377752</v>
      </c>
      <c r="K30" s="394">
        <v>3.8274663140366485</v>
      </c>
      <c r="L30" s="394">
        <v>18.743617316422316</v>
      </c>
      <c r="M30" s="394" t="s">
        <v>593</v>
      </c>
      <c r="N30" s="395">
        <v>18.572540123355648</v>
      </c>
    </row>
    <row r="31" spans="1:14" ht="9.9499999999999993" customHeight="1">
      <c r="A31" s="318" t="s">
        <v>259</v>
      </c>
      <c r="B31" s="393">
        <v>100</v>
      </c>
      <c r="C31" s="394">
        <v>34.40223723947306</v>
      </c>
      <c r="D31" s="394">
        <v>0.16249407283238484</v>
      </c>
      <c r="E31" s="394">
        <v>10.385190589501038</v>
      </c>
      <c r="F31" s="394">
        <v>4.3042927510608102</v>
      </c>
      <c r="G31" s="394">
        <v>7.2369481033538889</v>
      </c>
      <c r="H31" s="394">
        <v>2.2706262746200836</v>
      </c>
      <c r="I31" s="394">
        <v>23.155939196583727</v>
      </c>
      <c r="J31" s="394">
        <v>14.743287683980869</v>
      </c>
      <c r="K31" s="394">
        <v>5.7272681103017273</v>
      </c>
      <c r="L31" s="394">
        <v>42.441823563943217</v>
      </c>
      <c r="M31" s="394">
        <v>13.985975989343386</v>
      </c>
      <c r="N31" s="395">
        <v>27.956802843553817</v>
      </c>
    </row>
    <row r="32" spans="1:14" ht="9.9499999999999993" customHeight="1">
      <c r="A32" s="318" t="s">
        <v>258</v>
      </c>
      <c r="B32" s="393">
        <v>100</v>
      </c>
      <c r="C32" s="394">
        <v>32.026672439120588</v>
      </c>
      <c r="D32" s="394">
        <v>0.16285376115930678</v>
      </c>
      <c r="E32" s="394">
        <v>8.2261127548327284</v>
      </c>
      <c r="F32" s="394">
        <v>4.7571109721850604</v>
      </c>
      <c r="G32" s="394">
        <v>8.0570623855163053</v>
      </c>
      <c r="H32" s="394">
        <v>4.5663617829190084</v>
      </c>
      <c r="I32" s="394">
        <v>24.056603181045883</v>
      </c>
      <c r="J32" s="394">
        <v>15.356766127011856</v>
      </c>
      <c r="K32" s="394">
        <v>5.5637612817607591</v>
      </c>
      <c r="L32" s="394">
        <v>43.916724379833518</v>
      </c>
      <c r="M32" s="394">
        <v>17.578463457247725</v>
      </c>
      <c r="N32" s="395">
        <v>25.708594227907057</v>
      </c>
    </row>
    <row r="33" spans="1:14" ht="9.9499999999999993" customHeight="1">
      <c r="A33" s="318" t="s">
        <v>257</v>
      </c>
      <c r="B33" s="393">
        <v>100</v>
      </c>
      <c r="C33" s="394">
        <v>29.260737049529112</v>
      </c>
      <c r="D33" s="394">
        <v>8.7466240991592364E-2</v>
      </c>
      <c r="E33" s="394">
        <v>7.510128742064115</v>
      </c>
      <c r="F33" s="394">
        <v>5.0768825685038763</v>
      </c>
      <c r="G33" s="394">
        <v>6.4040747933317572</v>
      </c>
      <c r="H33" s="394">
        <v>5.5871371385047173</v>
      </c>
      <c r="I33" s="394">
        <v>24.482232638833441</v>
      </c>
      <c r="J33" s="394">
        <v>14.287468770194348</v>
      </c>
      <c r="K33" s="394">
        <v>8.125162306880128</v>
      </c>
      <c r="L33" s="394">
        <v>46.257030311637443</v>
      </c>
      <c r="M33" s="394">
        <v>15.335843434444026</v>
      </c>
      <c r="N33" s="395">
        <v>30.000969501131351</v>
      </c>
    </row>
    <row r="34" spans="1:14" ht="9.9499999999999993" customHeight="1">
      <c r="A34" s="318" t="s">
        <v>256</v>
      </c>
      <c r="B34" s="393">
        <v>100</v>
      </c>
      <c r="C34" s="394">
        <v>43.954164491979938</v>
      </c>
      <c r="D34" s="394">
        <v>0.2922235889750599</v>
      </c>
      <c r="E34" s="394">
        <v>14.776225782645694</v>
      </c>
      <c r="F34" s="394">
        <v>4.3467657730266653</v>
      </c>
      <c r="G34" s="394">
        <v>14.468857245608316</v>
      </c>
      <c r="H34" s="394">
        <v>1.6847539363354</v>
      </c>
      <c r="I34" s="394">
        <v>20.680769839829765</v>
      </c>
      <c r="J34" s="394">
        <v>13.395557500637198</v>
      </c>
      <c r="K34" s="394">
        <v>6.7954753491252369</v>
      </c>
      <c r="L34" s="394">
        <v>35.365065668190304</v>
      </c>
      <c r="M34" s="394">
        <v>11.819320999009248</v>
      </c>
      <c r="N34" s="395">
        <v>22.196739460556746</v>
      </c>
    </row>
    <row r="35" spans="1:14" ht="9.9499999999999993" customHeight="1">
      <c r="A35" s="318" t="s">
        <v>255</v>
      </c>
      <c r="B35" s="393">
        <v>100</v>
      </c>
      <c r="C35" s="394">
        <v>37.434610052417199</v>
      </c>
      <c r="D35" s="394">
        <v>0.5794792693655596</v>
      </c>
      <c r="E35" s="394">
        <v>11.85599655201344</v>
      </c>
      <c r="F35" s="394">
        <v>3.8445598968854982</v>
      </c>
      <c r="G35" s="394">
        <v>11.412690119944818</v>
      </c>
      <c r="H35" s="394">
        <v>2.7327987898036548</v>
      </c>
      <c r="I35" s="394">
        <v>22.975084269632102</v>
      </c>
      <c r="J35" s="394">
        <v>13.264957122037538</v>
      </c>
      <c r="K35" s="394">
        <v>6.0384603577112106</v>
      </c>
      <c r="L35" s="394">
        <v>39.590305677950681</v>
      </c>
      <c r="M35" s="394">
        <v>11.688438334433879</v>
      </c>
      <c r="N35" s="395">
        <v>27.354913704549087</v>
      </c>
    </row>
    <row r="36" spans="1:14" ht="9.9499999999999993" customHeight="1">
      <c r="A36" s="318" t="s">
        <v>254</v>
      </c>
      <c r="B36" s="393">
        <v>100</v>
      </c>
      <c r="C36" s="394">
        <v>50.51607707308866</v>
      </c>
      <c r="D36" s="394">
        <v>3.3712868034980228</v>
      </c>
      <c r="E36" s="394">
        <v>12.24996548842468</v>
      </c>
      <c r="F36" s="394">
        <v>4.6556965733999842</v>
      </c>
      <c r="G36" s="394">
        <v>20.378395992394875</v>
      </c>
      <c r="H36" s="394">
        <v>4.076425826615024</v>
      </c>
      <c r="I36" s="394">
        <v>22.113811555554239</v>
      </c>
      <c r="J36" s="394">
        <v>14.999980628208531</v>
      </c>
      <c r="K36" s="394">
        <v>3.3097575321545349</v>
      </c>
      <c r="L36" s="394">
        <v>27.370111371357105</v>
      </c>
      <c r="M36" s="394">
        <v>2.7971041665370464</v>
      </c>
      <c r="N36" s="395">
        <v>23.61661277617365</v>
      </c>
    </row>
    <row r="37" spans="1:14" ht="9.9499999999999993" customHeight="1">
      <c r="A37" s="318" t="s">
        <v>253</v>
      </c>
      <c r="B37" s="393">
        <v>100</v>
      </c>
      <c r="C37" s="394">
        <v>34.541673496494482</v>
      </c>
      <c r="D37" s="394">
        <v>0.36490808577214717</v>
      </c>
      <c r="E37" s="394">
        <v>8.4625955677945708</v>
      </c>
      <c r="F37" s="394">
        <v>2.6426421380879077</v>
      </c>
      <c r="G37" s="394">
        <v>9.2277986386873696</v>
      </c>
      <c r="H37" s="394">
        <v>1.0857732193463263</v>
      </c>
      <c r="I37" s="394">
        <v>27.693881752747412</v>
      </c>
      <c r="J37" s="394">
        <v>12.312076989656937</v>
      </c>
      <c r="K37" s="394">
        <v>12.557084850489824</v>
      </c>
      <c r="L37" s="394">
        <v>37.764444750758102</v>
      </c>
      <c r="M37" s="394">
        <v>14.129183832763417</v>
      </c>
      <c r="N37" s="395">
        <v>23.330992732717089</v>
      </c>
    </row>
    <row r="38" spans="1:14" ht="9.9499999999999993" customHeight="1">
      <c r="A38" s="318" t="s">
        <v>252</v>
      </c>
      <c r="B38" s="393">
        <v>100</v>
      </c>
      <c r="C38" s="394">
        <v>34.501878399554272</v>
      </c>
      <c r="D38" s="394">
        <v>0.11444993424119625</v>
      </c>
      <c r="E38" s="394">
        <v>7.7341580324938155</v>
      </c>
      <c r="F38" s="394">
        <v>4.6029255904291615</v>
      </c>
      <c r="G38" s="394">
        <v>5.215314638097043</v>
      </c>
      <c r="H38" s="394">
        <v>0.96360049021070848</v>
      </c>
      <c r="I38" s="394">
        <v>23.637449727651159</v>
      </c>
      <c r="J38" s="394">
        <v>12.75296274602665</v>
      </c>
      <c r="K38" s="394">
        <v>8.1115977891479485</v>
      </c>
      <c r="L38" s="394">
        <v>41.860671872794583</v>
      </c>
      <c r="M38" s="394">
        <v>16.772496555612893</v>
      </c>
      <c r="N38" s="395">
        <v>24.716355967734788</v>
      </c>
    </row>
    <row r="39" spans="1:14" ht="9.9499999999999993" customHeight="1">
      <c r="A39" s="318" t="s">
        <v>251</v>
      </c>
      <c r="B39" s="393">
        <v>100</v>
      </c>
      <c r="C39" s="394">
        <v>31.019624031460136</v>
      </c>
      <c r="D39" s="394">
        <v>9.052840092930832E-2</v>
      </c>
      <c r="E39" s="394">
        <v>12.812170462677619</v>
      </c>
      <c r="F39" s="394">
        <v>1.8650605645271296</v>
      </c>
      <c r="G39" s="394">
        <v>7.983970792116482</v>
      </c>
      <c r="H39" s="394">
        <v>1.3790589793462653</v>
      </c>
      <c r="I39" s="394">
        <v>22.899640641558243</v>
      </c>
      <c r="J39" s="394">
        <v>14.978397394017055</v>
      </c>
      <c r="K39" s="394">
        <v>6.39738200058276</v>
      </c>
      <c r="L39" s="394">
        <v>46.080735326981625</v>
      </c>
      <c r="M39" s="394">
        <v>15.021786330278372</v>
      </c>
      <c r="N39" s="395">
        <v>30.017756847079564</v>
      </c>
    </row>
    <row r="40" spans="1:14" ht="9.9499999999999993" customHeight="1">
      <c r="A40" s="318" t="s">
        <v>250</v>
      </c>
      <c r="B40" s="393">
        <v>100</v>
      </c>
      <c r="C40" s="394">
        <v>35.183334181682213</v>
      </c>
      <c r="D40" s="394">
        <v>1.0693731234405817</v>
      </c>
      <c r="E40" s="394">
        <v>8.6227625777045063</v>
      </c>
      <c r="F40" s="394">
        <v>6.4494451637201866</v>
      </c>
      <c r="G40" s="394">
        <v>11.065088584317508</v>
      </c>
      <c r="H40" s="394">
        <v>0.91804203901541914</v>
      </c>
      <c r="I40" s="394">
        <v>26.240663895141026</v>
      </c>
      <c r="J40" s="394">
        <v>14.598705708103108</v>
      </c>
      <c r="K40" s="394">
        <v>7.657309995636524</v>
      </c>
      <c r="L40" s="394">
        <v>38.576001923176754</v>
      </c>
      <c r="M40" s="394">
        <v>10.811536437089533</v>
      </c>
      <c r="N40" s="395">
        <v>26.751088913474874</v>
      </c>
    </row>
    <row r="41" spans="1:14" ht="9.9499999999999993" customHeight="1">
      <c r="A41" s="318" t="s">
        <v>249</v>
      </c>
      <c r="B41" s="393">
        <v>100</v>
      </c>
      <c r="C41" s="394">
        <v>53.208105707463325</v>
      </c>
      <c r="D41" s="394">
        <v>1.6608656923371601</v>
      </c>
      <c r="E41" s="394">
        <v>16.602691889297155</v>
      </c>
      <c r="F41" s="394">
        <v>3.2240558620679849</v>
      </c>
      <c r="G41" s="394">
        <v>20.893288026083955</v>
      </c>
      <c r="H41" s="394">
        <v>1.2788043340777846</v>
      </c>
      <c r="I41" s="394">
        <v>20.241341293341545</v>
      </c>
      <c r="J41" s="394">
        <v>14.23475023193879</v>
      </c>
      <c r="K41" s="394">
        <v>3.623282857898904</v>
      </c>
      <c r="L41" s="394">
        <v>26.550552999195126</v>
      </c>
      <c r="M41" s="394">
        <v>1.6442021568651821</v>
      </c>
      <c r="N41" s="395">
        <v>23.556756004947609</v>
      </c>
    </row>
    <row r="42" spans="1:14" ht="9.9499999999999993" customHeight="1">
      <c r="A42" s="318" t="s">
        <v>248</v>
      </c>
      <c r="B42" s="393">
        <v>100</v>
      </c>
      <c r="C42" s="394">
        <v>22.300624105006897</v>
      </c>
      <c r="D42" s="394">
        <v>5.9051864303729489E-2</v>
      </c>
      <c r="E42" s="394">
        <v>7.3002173490253748</v>
      </c>
      <c r="F42" s="394">
        <v>3.8628579128914891</v>
      </c>
      <c r="G42" s="394">
        <v>4.4181787301856987</v>
      </c>
      <c r="H42" s="394">
        <v>1.511534626289585</v>
      </c>
      <c r="I42" s="394">
        <v>33.742957550288189</v>
      </c>
      <c r="J42" s="394">
        <v>13.662499607927778</v>
      </c>
      <c r="K42" s="394">
        <v>7.0038990839534483</v>
      </c>
      <c r="L42" s="394">
        <v>43.956418344704922</v>
      </c>
      <c r="M42" s="394">
        <v>16.368361580853534</v>
      </c>
      <c r="N42" s="395">
        <v>26.949791468041685</v>
      </c>
    </row>
    <row r="43" spans="1:14" ht="9.9499999999999993" customHeight="1">
      <c r="A43" s="318" t="s">
        <v>247</v>
      </c>
      <c r="B43" s="393">
        <v>100</v>
      </c>
      <c r="C43" s="394">
        <v>52.011504622729532</v>
      </c>
      <c r="D43" s="394">
        <v>1.2828024018388562</v>
      </c>
      <c r="E43" s="394">
        <v>16.627929329720054</v>
      </c>
      <c r="F43" s="394">
        <v>1.5774359279310903</v>
      </c>
      <c r="G43" s="394">
        <v>10.904103156010359</v>
      </c>
      <c r="H43" s="394">
        <v>4.9345585109874479</v>
      </c>
      <c r="I43" s="394">
        <v>19.175118269118784</v>
      </c>
      <c r="J43" s="394">
        <v>11.982593071398142</v>
      </c>
      <c r="K43" s="394">
        <v>4.6006029473306853</v>
      </c>
      <c r="L43" s="394">
        <v>28.813377108151695</v>
      </c>
      <c r="M43" s="394">
        <v>4.7227611330888069</v>
      </c>
      <c r="N43" s="395">
        <v>23.025360597408323</v>
      </c>
    </row>
    <row r="44" spans="1:14" ht="9.9499999999999993" customHeight="1">
      <c r="A44" s="318" t="s">
        <v>246</v>
      </c>
      <c r="B44" s="393">
        <v>100</v>
      </c>
      <c r="C44" s="394">
        <v>34.045780461272663</v>
      </c>
      <c r="D44" s="394">
        <v>0.11999534090036772</v>
      </c>
      <c r="E44" s="394">
        <v>10.736820235735005</v>
      </c>
      <c r="F44" s="394">
        <v>2.2482373841024312</v>
      </c>
      <c r="G44" s="394">
        <v>12.228825687262741</v>
      </c>
      <c r="H44" s="394">
        <v>1.3295168664668022</v>
      </c>
      <c r="I44" s="394">
        <v>32.956853665098166</v>
      </c>
      <c r="J44" s="394">
        <v>15.148219268435248</v>
      </c>
      <c r="K44" s="394">
        <v>13.108928019928086</v>
      </c>
      <c r="L44" s="394">
        <v>32.997365873629178</v>
      </c>
      <c r="M44" s="394">
        <v>11.931416610095155</v>
      </c>
      <c r="N44" s="395">
        <v>18.523068772381443</v>
      </c>
    </row>
    <row r="45" spans="1:14" ht="9.9499999999999993" customHeight="1">
      <c r="A45" s="318" t="s">
        <v>245</v>
      </c>
      <c r="B45" s="393">
        <v>100</v>
      </c>
      <c r="C45" s="394">
        <v>58.044057057616449</v>
      </c>
      <c r="D45" s="394">
        <v>0.5320019956285883</v>
      </c>
      <c r="E45" s="394">
        <v>20.575992315353783</v>
      </c>
      <c r="F45" s="394">
        <v>2.5649075342427627</v>
      </c>
      <c r="G45" s="394">
        <v>21.163112491785157</v>
      </c>
      <c r="H45" s="394">
        <v>3.4703773273168759</v>
      </c>
      <c r="I45" s="394">
        <v>21.463082065077284</v>
      </c>
      <c r="J45" s="394">
        <v>12.285809000585905</v>
      </c>
      <c r="K45" s="394">
        <v>4.926228264213214</v>
      </c>
      <c r="L45" s="394">
        <v>20.492860877306263</v>
      </c>
      <c r="M45" s="394">
        <v>0.49415529577733297</v>
      </c>
      <c r="N45" s="395">
        <v>18.967355842568001</v>
      </c>
    </row>
    <row r="46" spans="1:14" ht="9.9499999999999993" customHeight="1">
      <c r="A46" s="318" t="s">
        <v>244</v>
      </c>
      <c r="B46" s="393">
        <v>100</v>
      </c>
      <c r="C46" s="394">
        <v>29.732384158854558</v>
      </c>
      <c r="D46" s="394">
        <v>1.6273456041544974</v>
      </c>
      <c r="E46" s="394">
        <v>9.9749741012128883</v>
      </c>
      <c r="F46" s="394">
        <v>2.6395083250816018</v>
      </c>
      <c r="G46" s="394">
        <v>9.3777998614317006</v>
      </c>
      <c r="H46" s="394">
        <v>0.37432582070988168</v>
      </c>
      <c r="I46" s="394">
        <v>29.368421327908685</v>
      </c>
      <c r="J46" s="394">
        <v>21.040761769744236</v>
      </c>
      <c r="K46" s="394">
        <v>4.8886237973738975</v>
      </c>
      <c r="L46" s="394">
        <v>40.899194513236743</v>
      </c>
      <c r="M46" s="394">
        <v>12.676484606763147</v>
      </c>
      <c r="N46" s="395">
        <v>27.585030208045215</v>
      </c>
    </row>
    <row r="47" spans="1:14" ht="9.9499999999999993" customHeight="1">
      <c r="A47" s="318" t="s">
        <v>243</v>
      </c>
      <c r="B47" s="393">
        <v>100</v>
      </c>
      <c r="C47" s="394">
        <v>34.32050551466854</v>
      </c>
      <c r="D47" s="394">
        <v>0.22096044107225679</v>
      </c>
      <c r="E47" s="394">
        <v>4.9034795181090844</v>
      </c>
      <c r="F47" s="394">
        <v>6.5352784573275713</v>
      </c>
      <c r="G47" s="394">
        <v>6.1910692773097153</v>
      </c>
      <c r="H47" s="394">
        <v>1.983766666820904</v>
      </c>
      <c r="I47" s="394">
        <v>29.424575287088267</v>
      </c>
      <c r="J47" s="394">
        <v>13.737067429925846</v>
      </c>
      <c r="K47" s="394">
        <v>8.6736443347158687</v>
      </c>
      <c r="L47" s="394">
        <v>36.254919198243215</v>
      </c>
      <c r="M47" s="394">
        <v>9.6850765796143374</v>
      </c>
      <c r="N47" s="395">
        <v>26.092633858677932</v>
      </c>
    </row>
    <row r="48" spans="1:14" ht="9.9499999999999993" customHeight="1">
      <c r="A48" s="318" t="s">
        <v>242</v>
      </c>
      <c r="B48" s="393">
        <v>100</v>
      </c>
      <c r="C48" s="394">
        <v>45.346826821367635</v>
      </c>
      <c r="D48" s="394">
        <v>0.58799679965373364</v>
      </c>
      <c r="E48" s="394">
        <v>12.64855256095229</v>
      </c>
      <c r="F48" s="394">
        <v>2.4641494510928843</v>
      </c>
      <c r="G48" s="394">
        <v>13.120488295603186</v>
      </c>
      <c r="H48" s="394">
        <v>3.2599374207073666</v>
      </c>
      <c r="I48" s="394">
        <v>19.711462428027566</v>
      </c>
      <c r="J48" s="394">
        <v>14.19428631864259</v>
      </c>
      <c r="K48" s="394">
        <v>4.6120255398463357</v>
      </c>
      <c r="L48" s="394">
        <v>34.941710750604791</v>
      </c>
      <c r="M48" s="394">
        <v>11.686209629949259</v>
      </c>
      <c r="N48" s="395">
        <v>22.516800931985806</v>
      </c>
    </row>
    <row r="49" spans="1:14" ht="9.9499999999999993" customHeight="1">
      <c r="A49" s="318" t="s">
        <v>241</v>
      </c>
      <c r="B49" s="393">
        <v>100</v>
      </c>
      <c r="C49" s="394">
        <v>34.115797055970567</v>
      </c>
      <c r="D49" s="394">
        <v>9.5388046150034225E-2</v>
      </c>
      <c r="E49" s="394">
        <v>14.426188204151986</v>
      </c>
      <c r="F49" s="394">
        <v>0.52935661397706324</v>
      </c>
      <c r="G49" s="394">
        <v>8.2994632262246437</v>
      </c>
      <c r="H49" s="394">
        <v>0.4855640167323545</v>
      </c>
      <c r="I49" s="394">
        <v>28.826161226407461</v>
      </c>
      <c r="J49" s="394">
        <v>14.756389392495134</v>
      </c>
      <c r="K49" s="394">
        <v>9.324721223196466</v>
      </c>
      <c r="L49" s="394">
        <v>37.058041717621961</v>
      </c>
      <c r="M49" s="394">
        <v>10.914213465260858</v>
      </c>
      <c r="N49" s="395">
        <v>25.958670538841833</v>
      </c>
    </row>
    <row r="50" spans="1:14" ht="9.9499999999999993" customHeight="1">
      <c r="A50" s="318" t="s">
        <v>240</v>
      </c>
      <c r="B50" s="393">
        <v>100</v>
      </c>
      <c r="C50" s="394">
        <v>73.105703754583644</v>
      </c>
      <c r="D50" s="394">
        <v>0.61356408400793316</v>
      </c>
      <c r="E50" s="394">
        <v>16.94884805114113</v>
      </c>
      <c r="F50" s="394">
        <v>0.17027020531242271</v>
      </c>
      <c r="G50" s="394">
        <v>16.485610905967309</v>
      </c>
      <c r="H50" s="394">
        <v>10.539262877979089</v>
      </c>
      <c r="I50" s="394">
        <v>8.7201078695160721</v>
      </c>
      <c r="J50" s="394">
        <v>6.7626967365740365</v>
      </c>
      <c r="K50" s="394">
        <v>1.9533447937264137</v>
      </c>
      <c r="L50" s="394">
        <v>18.174188375900268</v>
      </c>
      <c r="M50" s="394">
        <v>1.232858512595828</v>
      </c>
      <c r="N50" s="395">
        <v>16.584657028291552</v>
      </c>
    </row>
    <row r="51" spans="1:14" ht="9.9499999999999993" customHeight="1">
      <c r="A51" s="318" t="s">
        <v>239</v>
      </c>
      <c r="B51" s="393">
        <v>100</v>
      </c>
      <c r="C51" s="394">
        <v>38.110720669387305</v>
      </c>
      <c r="D51" s="394">
        <v>0.39769667721861468</v>
      </c>
      <c r="E51" s="394">
        <v>11.398002996972977</v>
      </c>
      <c r="F51" s="394">
        <v>3.7790453549088601</v>
      </c>
      <c r="G51" s="394">
        <v>13.565045574092036</v>
      </c>
      <c r="H51" s="394">
        <v>4.2938674532681294</v>
      </c>
      <c r="I51" s="394">
        <v>24.462488615141829</v>
      </c>
      <c r="J51" s="394">
        <v>13.991746460588963</v>
      </c>
      <c r="K51" s="394">
        <v>6.9518907441721085</v>
      </c>
      <c r="L51" s="394">
        <v>37.426790715470851</v>
      </c>
      <c r="M51" s="394">
        <v>5.9844265969826829</v>
      </c>
      <c r="N51" s="395">
        <v>31.244771159207811</v>
      </c>
    </row>
    <row r="52" spans="1:14" ht="9.9499999999999993" customHeight="1">
      <c r="A52" s="318" t="s">
        <v>238</v>
      </c>
      <c r="B52" s="393">
        <v>100</v>
      </c>
      <c r="C52" s="394">
        <v>40.877700143247168</v>
      </c>
      <c r="D52" s="394">
        <v>0.72158065634005331</v>
      </c>
      <c r="E52" s="394">
        <v>15.076619108799433</v>
      </c>
      <c r="F52" s="394">
        <v>2.1884362130955766</v>
      </c>
      <c r="G52" s="394">
        <v>10.933754297721695</v>
      </c>
      <c r="H52" s="394">
        <v>3.8843061001694115</v>
      </c>
      <c r="I52" s="394">
        <v>21.217948124151494</v>
      </c>
      <c r="J52" s="394">
        <v>13.840165352839199</v>
      </c>
      <c r="K52" s="394">
        <v>5.9826004893601077</v>
      </c>
      <c r="L52" s="394">
        <v>37.904351732601341</v>
      </c>
      <c r="M52" s="394">
        <v>13.444220481846777</v>
      </c>
      <c r="N52" s="395">
        <v>23.206949960505323</v>
      </c>
    </row>
    <row r="53" spans="1:14" ht="9.9499999999999993" customHeight="1">
      <c r="A53" s="318" t="s">
        <v>237</v>
      </c>
      <c r="B53" s="393">
        <v>100</v>
      </c>
      <c r="C53" s="394">
        <v>60.042928040794386</v>
      </c>
      <c r="D53" s="394">
        <v>1.8608670454530203</v>
      </c>
      <c r="E53" s="394">
        <v>18.923916494108024</v>
      </c>
      <c r="F53" s="394">
        <v>0.71646224060449115</v>
      </c>
      <c r="G53" s="394">
        <v>23.788438770067692</v>
      </c>
      <c r="H53" s="394">
        <v>4.4277393858227931</v>
      </c>
      <c r="I53" s="394">
        <v>20.477621094780034</v>
      </c>
      <c r="J53" s="394">
        <v>12.191644840259332</v>
      </c>
      <c r="K53" s="394">
        <v>5.0479962846737916</v>
      </c>
      <c r="L53" s="394">
        <v>19.479450864425573</v>
      </c>
      <c r="M53" s="394" t="s">
        <v>593</v>
      </c>
      <c r="N53" s="395">
        <v>18.516614401796204</v>
      </c>
    </row>
    <row r="54" spans="1:14" ht="9.9499999999999993" customHeight="1">
      <c r="A54" s="318" t="s">
        <v>236</v>
      </c>
      <c r="B54" s="393">
        <v>100</v>
      </c>
      <c r="C54" s="394">
        <v>45.776714213818586</v>
      </c>
      <c r="D54" s="394">
        <v>0.48353546699930072</v>
      </c>
      <c r="E54" s="394">
        <v>15.334528564934502</v>
      </c>
      <c r="F54" s="394">
        <v>1.7411946595630994</v>
      </c>
      <c r="G54" s="394">
        <v>13.036592583026218</v>
      </c>
      <c r="H54" s="394">
        <v>2.1096079266151193</v>
      </c>
      <c r="I54" s="394">
        <v>21.741392260699698</v>
      </c>
      <c r="J54" s="394">
        <v>16.768064010042519</v>
      </c>
      <c r="K54" s="394">
        <v>4.5146449464849923</v>
      </c>
      <c r="L54" s="394">
        <v>32.481893525481716</v>
      </c>
      <c r="M54" s="394">
        <v>8.4208809512221539</v>
      </c>
      <c r="N54" s="395">
        <v>22.516423773128682</v>
      </c>
    </row>
    <row r="55" spans="1:14" ht="9.9499999999999993" customHeight="1">
      <c r="A55" s="318" t="s">
        <v>235</v>
      </c>
      <c r="B55" s="393">
        <v>100</v>
      </c>
      <c r="C55" s="394">
        <v>38.138033237183336</v>
      </c>
      <c r="D55" s="394">
        <v>0.32616412759323621</v>
      </c>
      <c r="E55" s="394">
        <v>10.484344027974791</v>
      </c>
      <c r="F55" s="394">
        <v>2.9965670133835469</v>
      </c>
      <c r="G55" s="394">
        <v>9.1180039169552618</v>
      </c>
      <c r="H55" s="394">
        <v>6.87907173121953</v>
      </c>
      <c r="I55" s="394">
        <v>22.31379259829701</v>
      </c>
      <c r="J55" s="394">
        <v>15.434505762686603</v>
      </c>
      <c r="K55" s="394">
        <v>5.9458872279334871</v>
      </c>
      <c r="L55" s="394">
        <v>39.548174164519637</v>
      </c>
      <c r="M55" s="394">
        <v>16.200788639609698</v>
      </c>
      <c r="N55" s="395">
        <v>21.841899473356712</v>
      </c>
    </row>
    <row r="56" spans="1:14" ht="9.9499999999999993" customHeight="1">
      <c r="A56" s="318" t="s">
        <v>234</v>
      </c>
      <c r="B56" s="393">
        <v>100</v>
      </c>
      <c r="C56" s="394">
        <v>49.21713520446314</v>
      </c>
      <c r="D56" s="394">
        <v>0.44548945168958398</v>
      </c>
      <c r="E56" s="394">
        <v>14.499203141649636</v>
      </c>
      <c r="F56" s="394">
        <v>4.6042168644186328</v>
      </c>
      <c r="G56" s="394">
        <v>15.485504142975342</v>
      </c>
      <c r="H56" s="394">
        <v>5.0631927854600498</v>
      </c>
      <c r="I56" s="394">
        <v>22.29801836223146</v>
      </c>
      <c r="J56" s="394">
        <v>13.577759366304857</v>
      </c>
      <c r="K56" s="394">
        <v>6.5212802536896248</v>
      </c>
      <c r="L56" s="394">
        <v>28.4848464333054</v>
      </c>
      <c r="M56" s="394">
        <v>6.0783670513650714</v>
      </c>
      <c r="N56" s="395">
        <v>21.494566964950039</v>
      </c>
    </row>
    <row r="57" spans="1:14" ht="12" customHeight="1">
      <c r="A57" s="317" t="s">
        <v>438</v>
      </c>
      <c r="B57" s="390">
        <v>100</v>
      </c>
      <c r="C57" s="391">
        <v>39.52221357247749</v>
      </c>
      <c r="D57" s="391">
        <v>0.30641798819279836</v>
      </c>
      <c r="E57" s="391">
        <v>12.391479555435877</v>
      </c>
      <c r="F57" s="391">
        <v>3.5271096723145634</v>
      </c>
      <c r="G57" s="391">
        <v>10.815640374547156</v>
      </c>
      <c r="H57" s="391">
        <v>1.1463335026714803</v>
      </c>
      <c r="I57" s="391">
        <v>23.059951748024027</v>
      </c>
      <c r="J57" s="391">
        <v>13.432954915794451</v>
      </c>
      <c r="K57" s="391">
        <v>6.27431151575004</v>
      </c>
      <c r="L57" s="391">
        <v>37.417834679498476</v>
      </c>
      <c r="M57" s="391">
        <v>11.649836361017375</v>
      </c>
      <c r="N57" s="392">
        <v>25.438494239157407</v>
      </c>
    </row>
    <row r="58" spans="1:14" ht="9.9499999999999993" customHeight="1">
      <c r="A58" s="318" t="s">
        <v>233</v>
      </c>
      <c r="B58" s="393">
        <v>100</v>
      </c>
      <c r="C58" s="394">
        <v>40.404872240844966</v>
      </c>
      <c r="D58" s="394">
        <v>0.13219583789171302</v>
      </c>
      <c r="E58" s="394">
        <v>8.7001289592491471</v>
      </c>
      <c r="F58" s="394">
        <v>2.0817222759430201</v>
      </c>
      <c r="G58" s="394">
        <v>5.8507397497309972</v>
      </c>
      <c r="H58" s="394">
        <v>0.31777328046666853</v>
      </c>
      <c r="I58" s="394">
        <v>28.728723070970748</v>
      </c>
      <c r="J58" s="394">
        <v>12.010206206241532</v>
      </c>
      <c r="K58" s="394">
        <v>7.4320199640524987</v>
      </c>
      <c r="L58" s="394">
        <v>30.866404688184289</v>
      </c>
      <c r="M58" s="394">
        <v>13.763497120015137</v>
      </c>
      <c r="N58" s="395">
        <v>16.813998199083084</v>
      </c>
    </row>
    <row r="59" spans="1:14" ht="9.9499999999999993" customHeight="1">
      <c r="A59" s="318" t="s">
        <v>232</v>
      </c>
      <c r="B59" s="393">
        <v>100</v>
      </c>
      <c r="C59" s="394">
        <v>33.271144321957095</v>
      </c>
      <c r="D59" s="394">
        <v>1.4225406215002314</v>
      </c>
      <c r="E59" s="394">
        <v>9.1673305544030228</v>
      </c>
      <c r="F59" s="394">
        <v>3.2771533048250463</v>
      </c>
      <c r="G59" s="394">
        <v>6.1934325260561627</v>
      </c>
      <c r="H59" s="394">
        <v>0.55282422974994294</v>
      </c>
      <c r="I59" s="394">
        <v>20.731972175629419</v>
      </c>
      <c r="J59" s="394">
        <v>14.495074159493896</v>
      </c>
      <c r="K59" s="394">
        <v>4.6158703252855604</v>
      </c>
      <c r="L59" s="394">
        <v>45.996883502413475</v>
      </c>
      <c r="M59" s="394">
        <v>16.782613718384667</v>
      </c>
      <c r="N59" s="395">
        <v>29.144371981246479</v>
      </c>
    </row>
    <row r="60" spans="1:14" ht="9.9499999999999993" customHeight="1">
      <c r="A60" s="318" t="s">
        <v>231</v>
      </c>
      <c r="B60" s="393">
        <v>100</v>
      </c>
      <c r="C60" s="394">
        <v>33.480861891340744</v>
      </c>
      <c r="D60" s="394">
        <v>2.4656824510633672E-2</v>
      </c>
      <c r="E60" s="394">
        <v>6.2181015872645444</v>
      </c>
      <c r="F60" s="394">
        <v>1.5898406838015557</v>
      </c>
      <c r="G60" s="394">
        <v>8.0604658609224042</v>
      </c>
      <c r="H60" s="394">
        <v>0.68572260624168924</v>
      </c>
      <c r="I60" s="394">
        <v>23.731158113437019</v>
      </c>
      <c r="J60" s="394">
        <v>15.748853808667848</v>
      </c>
      <c r="K60" s="394">
        <v>5.8244696317055284</v>
      </c>
      <c r="L60" s="394">
        <v>42.78797999522223</v>
      </c>
      <c r="M60" s="394">
        <v>17.358343914865042</v>
      </c>
      <c r="N60" s="395">
        <v>24.232851915017459</v>
      </c>
    </row>
    <row r="61" spans="1:14" ht="9.9499999999999993" customHeight="1">
      <c r="A61" s="318" t="s">
        <v>230</v>
      </c>
      <c r="B61" s="393">
        <v>100</v>
      </c>
      <c r="C61" s="394">
        <v>37.021715849924703</v>
      </c>
      <c r="D61" s="394">
        <v>0.10658279038377974</v>
      </c>
      <c r="E61" s="394">
        <v>8.134256479347389</v>
      </c>
      <c r="F61" s="394">
        <v>6.0134643608114962</v>
      </c>
      <c r="G61" s="394">
        <v>13.520624601557135</v>
      </c>
      <c r="H61" s="394">
        <v>0.71253914620052994</v>
      </c>
      <c r="I61" s="394">
        <v>22.709191782650446</v>
      </c>
      <c r="J61" s="394">
        <v>14.407143176954348</v>
      </c>
      <c r="K61" s="394">
        <v>7.043515443219138</v>
      </c>
      <c r="L61" s="394">
        <v>40.269092367424854</v>
      </c>
      <c r="M61" s="394">
        <v>10.700905956974225</v>
      </c>
      <c r="N61" s="395">
        <v>29.532288482164827</v>
      </c>
    </row>
    <row r="62" spans="1:14" ht="9.9499999999999993" customHeight="1">
      <c r="A62" s="318" t="s">
        <v>229</v>
      </c>
      <c r="B62" s="393">
        <v>100</v>
      </c>
      <c r="C62" s="394">
        <v>61.947865280271344</v>
      </c>
      <c r="D62" s="394">
        <v>1.7210593010955237</v>
      </c>
      <c r="E62" s="394">
        <v>27.577675158493459</v>
      </c>
      <c r="F62" s="394">
        <v>0.19910762271435389</v>
      </c>
      <c r="G62" s="394">
        <v>19.994031561252186</v>
      </c>
      <c r="H62" s="394">
        <v>1.1034759894975317</v>
      </c>
      <c r="I62" s="394">
        <v>14.771012433192524</v>
      </c>
      <c r="J62" s="394">
        <v>7.4978670116209427</v>
      </c>
      <c r="K62" s="394">
        <v>6.4860144734662981</v>
      </c>
      <c r="L62" s="394">
        <v>23.281122286536117</v>
      </c>
      <c r="M62" s="394" t="s">
        <v>593</v>
      </c>
      <c r="N62" s="395">
        <v>23.089500041975139</v>
      </c>
    </row>
    <row r="63" spans="1:14" ht="9.9499999999999993" customHeight="1">
      <c r="A63" s="318" t="s">
        <v>228</v>
      </c>
      <c r="B63" s="393">
        <v>100</v>
      </c>
      <c r="C63" s="394">
        <v>32.750778198322571</v>
      </c>
      <c r="D63" s="394">
        <v>9.2229679224377359E-3</v>
      </c>
      <c r="E63" s="394">
        <v>6.4815487211670009</v>
      </c>
      <c r="F63" s="394">
        <v>1.1209516255124383</v>
      </c>
      <c r="G63" s="394">
        <v>17.961979065727988</v>
      </c>
      <c r="H63" s="394">
        <v>0.46877158884291231</v>
      </c>
      <c r="I63" s="394">
        <v>31.440362170945672</v>
      </c>
      <c r="J63" s="394">
        <v>14.501176027722154</v>
      </c>
      <c r="K63" s="394">
        <v>13.944537396001392</v>
      </c>
      <c r="L63" s="394">
        <v>35.808859630731739</v>
      </c>
      <c r="M63" s="394">
        <v>10.253467554365535</v>
      </c>
      <c r="N63" s="395">
        <v>24.340342286403899</v>
      </c>
    </row>
    <row r="64" spans="1:14" ht="9.9499999999999993" customHeight="1">
      <c r="A64" s="318" t="s">
        <v>227</v>
      </c>
      <c r="B64" s="393">
        <v>100</v>
      </c>
      <c r="C64" s="394">
        <v>29.856443444058307</v>
      </c>
      <c r="D64" s="394">
        <v>2.3367013388584528E-2</v>
      </c>
      <c r="E64" s="394">
        <v>5.8359710265172016</v>
      </c>
      <c r="F64" s="394">
        <v>5.872857844719479</v>
      </c>
      <c r="G64" s="394">
        <v>6.547221357659974</v>
      </c>
      <c r="H64" s="394">
        <v>1.960803714831358</v>
      </c>
      <c r="I64" s="394">
        <v>27.698147036064157</v>
      </c>
      <c r="J64" s="394">
        <v>15.074674979775265</v>
      </c>
      <c r="K64" s="394">
        <v>7.7958278714426843</v>
      </c>
      <c r="L64" s="394">
        <v>42.445409519877529</v>
      </c>
      <c r="M64" s="394">
        <v>16.985658649270949</v>
      </c>
      <c r="N64" s="395">
        <v>24.923432882771522</v>
      </c>
    </row>
    <row r="65" spans="1:14" ht="9.9499999999999993" customHeight="1">
      <c r="A65" s="318" t="s">
        <v>226</v>
      </c>
      <c r="B65" s="393">
        <v>100</v>
      </c>
      <c r="C65" s="394">
        <v>22.596653908125283</v>
      </c>
      <c r="D65" s="394">
        <v>2.4523220953426447E-2</v>
      </c>
      <c r="E65" s="394">
        <v>4.4821644824585167</v>
      </c>
      <c r="F65" s="394">
        <v>4.2744222830874765</v>
      </c>
      <c r="G65" s="394">
        <v>4.0881805086677456</v>
      </c>
      <c r="H65" s="394">
        <v>1.1283484083600466</v>
      </c>
      <c r="I65" s="394">
        <v>31.506191498270031</v>
      </c>
      <c r="J65" s="394">
        <v>14.471722602483043</v>
      </c>
      <c r="K65" s="394">
        <v>13.79111348003152</v>
      </c>
      <c r="L65" s="394">
        <v>45.897154593604689</v>
      </c>
      <c r="M65" s="394">
        <v>19.30456470419356</v>
      </c>
      <c r="N65" s="395">
        <v>25.685814636282128</v>
      </c>
    </row>
    <row r="66" spans="1:14" ht="9.9499999999999993" customHeight="1">
      <c r="A66" s="318" t="s">
        <v>225</v>
      </c>
      <c r="B66" s="393">
        <v>100</v>
      </c>
      <c r="C66" s="394">
        <v>43.608110296538143</v>
      </c>
      <c r="D66" s="394">
        <v>-4.5310479915605965E-4</v>
      </c>
      <c r="E66" s="394">
        <v>14.240889174280227</v>
      </c>
      <c r="F66" s="394">
        <v>4.3178599725120161</v>
      </c>
      <c r="G66" s="394">
        <v>9.332310653448042</v>
      </c>
      <c r="H66" s="394">
        <v>1.7935696905062131</v>
      </c>
      <c r="I66" s="394">
        <v>22.823849284664707</v>
      </c>
      <c r="J66" s="394">
        <v>13.344625360795867</v>
      </c>
      <c r="K66" s="394">
        <v>5.4036659710454149</v>
      </c>
      <c r="L66" s="394">
        <v>33.56804041879716</v>
      </c>
      <c r="M66" s="394">
        <v>15.094247943166689</v>
      </c>
      <c r="N66" s="395">
        <v>18.245494033814015</v>
      </c>
    </row>
    <row r="67" spans="1:14" ht="9.9499999999999993" customHeight="1">
      <c r="A67" s="318" t="s">
        <v>224</v>
      </c>
      <c r="B67" s="393">
        <v>100</v>
      </c>
      <c r="C67" s="394">
        <v>30.215699753594443</v>
      </c>
      <c r="D67" s="394">
        <v>0.31050898795311449</v>
      </c>
      <c r="E67" s="394">
        <v>8.2158639921443282</v>
      </c>
      <c r="F67" s="394">
        <v>3.4819764439559546</v>
      </c>
      <c r="G67" s="394">
        <v>6.4760506074071538</v>
      </c>
      <c r="H67" s="394">
        <v>1.4040536911300712</v>
      </c>
      <c r="I67" s="394">
        <v>23.061730439586437</v>
      </c>
      <c r="J67" s="394">
        <v>16.176415245278296</v>
      </c>
      <c r="K67" s="394">
        <v>5.5801297398101228</v>
      </c>
      <c r="L67" s="394">
        <v>46.722569806819131</v>
      </c>
      <c r="M67" s="394">
        <v>15.738809765507931</v>
      </c>
      <c r="N67" s="395">
        <v>30.82290207721848</v>
      </c>
    </row>
    <row r="68" spans="1:14" ht="9.9499999999999993" customHeight="1">
      <c r="A68" s="318" t="s">
        <v>223</v>
      </c>
      <c r="B68" s="393">
        <v>100</v>
      </c>
      <c r="C68" s="394">
        <v>36.314091088102693</v>
      </c>
      <c r="D68" s="394">
        <v>5.5687387252563317E-3</v>
      </c>
      <c r="E68" s="394">
        <v>7.8271768678484355</v>
      </c>
      <c r="F68" s="394">
        <v>3.3361118826141887</v>
      </c>
      <c r="G68" s="394">
        <v>6.1400908139040897</v>
      </c>
      <c r="H68" s="394">
        <v>1.4405688046646707</v>
      </c>
      <c r="I68" s="394">
        <v>23.262824309931943</v>
      </c>
      <c r="J68" s="394">
        <v>15.528849539284733</v>
      </c>
      <c r="K68" s="394">
        <v>5.9101565147537674</v>
      </c>
      <c r="L68" s="394">
        <v>40.423084601965371</v>
      </c>
      <c r="M68" s="394">
        <v>16.441701673021111</v>
      </c>
      <c r="N68" s="395">
        <v>23.752815644968383</v>
      </c>
    </row>
    <row r="69" spans="1:14" ht="9.9499999999999993" customHeight="1">
      <c r="A69" s="318" t="s">
        <v>222</v>
      </c>
      <c r="B69" s="393">
        <v>100</v>
      </c>
      <c r="C69" s="394">
        <v>37.191279220987731</v>
      </c>
      <c r="D69" s="394">
        <v>1.4270845377326582</v>
      </c>
      <c r="E69" s="394">
        <v>11.135537752796798</v>
      </c>
      <c r="F69" s="394">
        <v>4.2910914592821143</v>
      </c>
      <c r="G69" s="394">
        <v>11.047780514625485</v>
      </c>
      <c r="H69" s="394">
        <v>1.6060506302704149</v>
      </c>
      <c r="I69" s="394">
        <v>22.686455760794164</v>
      </c>
      <c r="J69" s="394">
        <v>16.647057124062751</v>
      </c>
      <c r="K69" s="394">
        <v>4.7401882214317732</v>
      </c>
      <c r="L69" s="394">
        <v>40.122265018218108</v>
      </c>
      <c r="M69" s="394">
        <v>10.409585500087472</v>
      </c>
      <c r="N69" s="395">
        <v>29.642084466264489</v>
      </c>
    </row>
    <row r="70" spans="1:14" ht="9.9499999999999993" customHeight="1">
      <c r="A70" s="318" t="s">
        <v>221</v>
      </c>
      <c r="B70" s="393">
        <v>100</v>
      </c>
      <c r="C70" s="394">
        <v>18.950239431597794</v>
      </c>
      <c r="D70" s="394">
        <v>1.3075632394528877E-2</v>
      </c>
      <c r="E70" s="394">
        <v>6.4177985706862506</v>
      </c>
      <c r="F70" s="394">
        <v>5.330391751159107</v>
      </c>
      <c r="G70" s="394">
        <v>3.2578364593684008</v>
      </c>
      <c r="H70" s="394">
        <v>0.20560324776470276</v>
      </c>
      <c r="I70" s="394">
        <v>36.156183494718505</v>
      </c>
      <c r="J70" s="394">
        <v>22.113839857975869</v>
      </c>
      <c r="K70" s="394">
        <v>8.4880262639154154</v>
      </c>
      <c r="L70" s="394">
        <v>44.893577073683709</v>
      </c>
      <c r="M70" s="394">
        <v>19.881052843275661</v>
      </c>
      <c r="N70" s="395">
        <v>24.332406730491616</v>
      </c>
    </row>
    <row r="71" spans="1:14" ht="9.9499999999999993" customHeight="1">
      <c r="A71" s="318" t="s">
        <v>220</v>
      </c>
      <c r="B71" s="393">
        <v>100</v>
      </c>
      <c r="C71" s="394">
        <v>39.556683692311687</v>
      </c>
      <c r="D71" s="394">
        <v>0.39019690089254772</v>
      </c>
      <c r="E71" s="394">
        <v>8.7078817678025136</v>
      </c>
      <c r="F71" s="394">
        <v>0.83792327243252906</v>
      </c>
      <c r="G71" s="394">
        <v>6.6224855090598513</v>
      </c>
      <c r="H71" s="394">
        <v>1.068995112546365</v>
      </c>
      <c r="I71" s="394">
        <v>18.996668139402772</v>
      </c>
      <c r="J71" s="394">
        <v>1.7467682608445279</v>
      </c>
      <c r="K71" s="394">
        <v>15.763980427917732</v>
      </c>
      <c r="L71" s="394">
        <v>41.446648168285549</v>
      </c>
      <c r="M71" s="394">
        <v>15.026430358303349</v>
      </c>
      <c r="N71" s="395">
        <v>26.222627996875218</v>
      </c>
    </row>
    <row r="72" spans="1:14" ht="9.9499999999999993" customHeight="1">
      <c r="A72" s="318" t="s">
        <v>219</v>
      </c>
      <c r="B72" s="393">
        <v>100</v>
      </c>
      <c r="C72" s="394">
        <v>23.786842383439851</v>
      </c>
      <c r="D72" s="394">
        <v>0.29365039988671088</v>
      </c>
      <c r="E72" s="394">
        <v>6.9772704145059148</v>
      </c>
      <c r="F72" s="394">
        <v>4.3684326236367355</v>
      </c>
      <c r="G72" s="394">
        <v>7.1018744475095552</v>
      </c>
      <c r="H72" s="394">
        <v>0.50480180619477488</v>
      </c>
      <c r="I72" s="394">
        <v>31.322476425210699</v>
      </c>
      <c r="J72" s="394">
        <v>15.642292170247114</v>
      </c>
      <c r="K72" s="394">
        <v>8.3200191805960522</v>
      </c>
      <c r="L72" s="394">
        <v>44.890681191349451</v>
      </c>
      <c r="M72" s="394">
        <v>17.998277287327539</v>
      </c>
      <c r="N72" s="395">
        <v>26.08957471774827</v>
      </c>
    </row>
    <row r="73" spans="1:14" ht="9.9499999999999993" customHeight="1">
      <c r="A73" s="318" t="s">
        <v>218</v>
      </c>
      <c r="B73" s="393">
        <v>100</v>
      </c>
      <c r="C73" s="394">
        <v>39.793409547215781</v>
      </c>
      <c r="D73" s="394">
        <v>2.8349950515980777E-3</v>
      </c>
      <c r="E73" s="394">
        <v>7.876655573327815</v>
      </c>
      <c r="F73" s="394">
        <v>7.3460021618347335</v>
      </c>
      <c r="G73" s="394">
        <v>14.653111825556111</v>
      </c>
      <c r="H73" s="394">
        <v>1.1927828907219713</v>
      </c>
      <c r="I73" s="394">
        <v>23.79502792709463</v>
      </c>
      <c r="J73" s="394">
        <v>11.958018682699114</v>
      </c>
      <c r="K73" s="394">
        <v>3.5296282587990682</v>
      </c>
      <c r="L73" s="394">
        <v>36.41156252568959</v>
      </c>
      <c r="M73" s="394">
        <v>11.433665864441576</v>
      </c>
      <c r="N73" s="395">
        <v>24.977896661248014</v>
      </c>
    </row>
    <row r="74" spans="1:14" ht="9.9499999999999993" customHeight="1">
      <c r="A74" s="318" t="s">
        <v>217</v>
      </c>
      <c r="B74" s="393">
        <v>100</v>
      </c>
      <c r="C74" s="394">
        <v>27.007387342368826</v>
      </c>
      <c r="D74" s="394">
        <v>0.1525602780180117</v>
      </c>
      <c r="E74" s="394">
        <v>7.5578595867610909</v>
      </c>
      <c r="F74" s="394">
        <v>2.1712131778553343</v>
      </c>
      <c r="G74" s="394">
        <v>5.4921820704961126</v>
      </c>
      <c r="H74" s="394">
        <v>1.7554717504414927</v>
      </c>
      <c r="I74" s="394">
        <v>35.092990472480167</v>
      </c>
      <c r="J74" s="394">
        <v>12.190284962118826</v>
      </c>
      <c r="K74" s="394">
        <v>13.461350989525386</v>
      </c>
      <c r="L74" s="394">
        <v>37.89962218515101</v>
      </c>
      <c r="M74" s="394">
        <v>12.854709523999478</v>
      </c>
      <c r="N74" s="395">
        <v>24.726222707571655</v>
      </c>
    </row>
    <row r="75" spans="1:14" ht="9.9499999999999993" customHeight="1">
      <c r="A75" s="318" t="s">
        <v>216</v>
      </c>
      <c r="B75" s="393">
        <v>100</v>
      </c>
      <c r="C75" s="394">
        <v>34.371193069649102</v>
      </c>
      <c r="D75" s="394">
        <v>2.357551355147158E-2</v>
      </c>
      <c r="E75" s="394">
        <v>5.8197004031286532</v>
      </c>
      <c r="F75" s="394">
        <v>3.033270543837046</v>
      </c>
      <c r="G75" s="394">
        <v>5.7298926992117396</v>
      </c>
      <c r="H75" s="394">
        <v>1.826906725764937</v>
      </c>
      <c r="I75" s="394">
        <v>28.557251511021121</v>
      </c>
      <c r="J75" s="394">
        <v>13.474397819749953</v>
      </c>
      <c r="K75" s="394">
        <v>6.0453076592497057</v>
      </c>
      <c r="L75" s="394">
        <v>37.071555419329769</v>
      </c>
      <c r="M75" s="394">
        <v>12.849455787066308</v>
      </c>
      <c r="N75" s="395">
        <v>23.669509118956249</v>
      </c>
    </row>
    <row r="76" spans="1:14" ht="9.9499999999999993" customHeight="1">
      <c r="A76" s="318" t="s">
        <v>215</v>
      </c>
      <c r="B76" s="393">
        <v>100</v>
      </c>
      <c r="C76" s="394">
        <v>37.492097635707076</v>
      </c>
      <c r="D76" s="394">
        <v>0.4656487246777849</v>
      </c>
      <c r="E76" s="394">
        <v>7.5321185999889018</v>
      </c>
      <c r="F76" s="394">
        <v>4.702808552267677</v>
      </c>
      <c r="G76" s="394">
        <v>8.9340756134828467</v>
      </c>
      <c r="H76" s="394">
        <v>2.1725695955181186</v>
      </c>
      <c r="I76" s="394">
        <v>23.335154392354742</v>
      </c>
      <c r="J76" s="394">
        <v>15.40769471857708</v>
      </c>
      <c r="K76" s="394">
        <v>5.8676150591313379</v>
      </c>
      <c r="L76" s="394">
        <v>39.172747971938186</v>
      </c>
      <c r="M76" s="394">
        <v>15.881273821718855</v>
      </c>
      <c r="N76" s="395">
        <v>22.955184290815296</v>
      </c>
    </row>
    <row r="77" spans="1:14" ht="9.9499999999999993" customHeight="1">
      <c r="A77" s="318" t="s">
        <v>214</v>
      </c>
      <c r="B77" s="393">
        <v>100</v>
      </c>
      <c r="C77" s="394">
        <v>24.286055399611342</v>
      </c>
      <c r="D77" s="394">
        <v>3.2545578290162011E-2</v>
      </c>
      <c r="E77" s="394">
        <v>6.644912193459267</v>
      </c>
      <c r="F77" s="394">
        <v>2.1090541341258731</v>
      </c>
      <c r="G77" s="394">
        <v>4.6458415581486125</v>
      </c>
      <c r="H77" s="394">
        <v>0.26901025790168731</v>
      </c>
      <c r="I77" s="394">
        <v>32.576785894830742</v>
      </c>
      <c r="J77" s="394">
        <v>10.167776095657205</v>
      </c>
      <c r="K77" s="394">
        <v>21.049944644746521</v>
      </c>
      <c r="L77" s="394">
        <v>43.137158705557923</v>
      </c>
      <c r="M77" s="394">
        <v>15.231474716193405</v>
      </c>
      <c r="N77" s="395">
        <v>27.500613537361062</v>
      </c>
    </row>
    <row r="78" spans="1:14" ht="9.9499999999999993" customHeight="1">
      <c r="A78" s="318" t="s">
        <v>213</v>
      </c>
      <c r="B78" s="393">
        <v>100</v>
      </c>
      <c r="C78" s="394">
        <v>43.600108195648048</v>
      </c>
      <c r="D78" s="394">
        <v>3.0062273135002617E-2</v>
      </c>
      <c r="E78" s="394">
        <v>20.063015555845016</v>
      </c>
      <c r="F78" s="394">
        <v>5.0001797753410901</v>
      </c>
      <c r="G78" s="394">
        <v>3.9904255809115003</v>
      </c>
      <c r="H78" s="394">
        <v>1.3958141092755383</v>
      </c>
      <c r="I78" s="394">
        <v>20.285174334280978</v>
      </c>
      <c r="J78" s="394">
        <v>15.158098304709952</v>
      </c>
      <c r="K78" s="394">
        <v>2.7789090416625624</v>
      </c>
      <c r="L78" s="394">
        <v>36.114717470070971</v>
      </c>
      <c r="M78" s="394">
        <v>7.9834519061491083</v>
      </c>
      <c r="N78" s="395">
        <v>28.131265563921865</v>
      </c>
    </row>
    <row r="79" spans="1:14" ht="9.9499999999999993" customHeight="1">
      <c r="A79" s="318" t="s">
        <v>212</v>
      </c>
      <c r="B79" s="393">
        <v>100</v>
      </c>
      <c r="C79" s="394">
        <v>40.198001732031656</v>
      </c>
      <c r="D79" s="394">
        <v>2.2713499670696587E-2</v>
      </c>
      <c r="E79" s="394">
        <v>7.8577077709548959</v>
      </c>
      <c r="F79" s="394">
        <v>5.7981569857731863</v>
      </c>
      <c r="G79" s="394">
        <v>15.992479757531267</v>
      </c>
      <c r="H79" s="394">
        <v>0.80012307364676805</v>
      </c>
      <c r="I79" s="394">
        <v>23.57491186499918</v>
      </c>
      <c r="J79" s="394">
        <v>16.770055146482346</v>
      </c>
      <c r="K79" s="394">
        <v>4.5713104026772289</v>
      </c>
      <c r="L79" s="394">
        <v>36.22708640296915</v>
      </c>
      <c r="M79" s="394">
        <v>7.8933490292812216</v>
      </c>
      <c r="N79" s="395">
        <v>28.333737373687928</v>
      </c>
    </row>
    <row r="80" spans="1:14" ht="9.9499999999999993" customHeight="1">
      <c r="A80" s="318" t="s">
        <v>211</v>
      </c>
      <c r="B80" s="393">
        <v>100</v>
      </c>
      <c r="C80" s="394">
        <v>41.539345363285626</v>
      </c>
      <c r="D80" s="394">
        <v>0.57918967857186843</v>
      </c>
      <c r="E80" s="394">
        <v>14.654209860403869</v>
      </c>
      <c r="F80" s="394">
        <v>1.8957615449482004</v>
      </c>
      <c r="G80" s="394">
        <v>8.835448523569065</v>
      </c>
      <c r="H80" s="394">
        <v>1.3366593269311642</v>
      </c>
      <c r="I80" s="394">
        <v>18.771506923818976</v>
      </c>
      <c r="J80" s="394">
        <v>10.690343752801795</v>
      </c>
      <c r="K80" s="394">
        <v>3.0533232282712239</v>
      </c>
      <c r="L80" s="394">
        <v>39.689147712895398</v>
      </c>
      <c r="M80" s="394">
        <v>9.1398716877374433</v>
      </c>
      <c r="N80" s="395">
        <v>30.397156488534243</v>
      </c>
    </row>
    <row r="81" spans="1:14" ht="9.9499999999999993" customHeight="1">
      <c r="A81" s="318" t="s">
        <v>210</v>
      </c>
      <c r="B81" s="393">
        <v>100</v>
      </c>
      <c r="C81" s="394">
        <v>26.651208910253505</v>
      </c>
      <c r="D81" s="394">
        <v>7.2169114480717653E-2</v>
      </c>
      <c r="E81" s="394">
        <v>4.9087538735590526</v>
      </c>
      <c r="F81" s="394">
        <v>6.8647735946330144</v>
      </c>
      <c r="G81" s="394">
        <v>7.5811630599966966</v>
      </c>
      <c r="H81" s="394">
        <v>1.002223278381799</v>
      </c>
      <c r="I81" s="394">
        <v>32.903552997172611</v>
      </c>
      <c r="J81" s="394">
        <v>14.090843118772355</v>
      </c>
      <c r="K81" s="394">
        <v>4.1172423007250041</v>
      </c>
      <c r="L81" s="394">
        <v>40.445238092573902</v>
      </c>
      <c r="M81" s="394">
        <v>14.959565507398558</v>
      </c>
      <c r="N81" s="395">
        <v>25.171099045385649</v>
      </c>
    </row>
    <row r="82" spans="1:14" ht="9.9499999999999993" customHeight="1">
      <c r="A82" s="318" t="s">
        <v>209</v>
      </c>
      <c r="B82" s="393">
        <v>100</v>
      </c>
      <c r="C82" s="394">
        <v>42.71618449781279</v>
      </c>
      <c r="D82" s="394">
        <v>0.21270227859263086</v>
      </c>
      <c r="E82" s="394">
        <v>17.87937001023208</v>
      </c>
      <c r="F82" s="394">
        <v>4.7434393986067764</v>
      </c>
      <c r="G82" s="394">
        <v>7.6324324061942628</v>
      </c>
      <c r="H82" s="394">
        <v>1.5389793193837451</v>
      </c>
      <c r="I82" s="394">
        <v>17.691809097404203</v>
      </c>
      <c r="J82" s="394">
        <v>14.110378213412368</v>
      </c>
      <c r="K82" s="394">
        <v>3.3763874558740694</v>
      </c>
      <c r="L82" s="394">
        <v>39.592006404783</v>
      </c>
      <c r="M82" s="394">
        <v>8.0690193484709738</v>
      </c>
      <c r="N82" s="395">
        <v>31.522987056312026</v>
      </c>
    </row>
    <row r="83" spans="1:14" ht="9.9499999999999993" customHeight="1">
      <c r="A83" s="318" t="s">
        <v>208</v>
      </c>
      <c r="B83" s="393">
        <v>100</v>
      </c>
      <c r="C83" s="394">
        <v>35.041335457225969</v>
      </c>
      <c r="D83" s="394">
        <v>4.406052038303232E-2</v>
      </c>
      <c r="E83" s="394">
        <v>8.8229508761155184</v>
      </c>
      <c r="F83" s="394">
        <v>3.1592555825423378</v>
      </c>
      <c r="G83" s="394">
        <v>5.4913790922816439</v>
      </c>
      <c r="H83" s="394">
        <v>1.2213637603276883</v>
      </c>
      <c r="I83" s="394">
        <v>26.270051540770854</v>
      </c>
      <c r="J83" s="394">
        <v>19.227873432568998</v>
      </c>
      <c r="K83" s="394">
        <v>4.7779833216202245</v>
      </c>
      <c r="L83" s="394">
        <v>38.688613002003166</v>
      </c>
      <c r="M83" s="394">
        <v>14.471551391862194</v>
      </c>
      <c r="N83" s="395">
        <v>23.688025066140863</v>
      </c>
    </row>
    <row r="84" spans="1:14" ht="9.9499999999999993" customHeight="1">
      <c r="A84" s="318" t="s">
        <v>207</v>
      </c>
      <c r="B84" s="393">
        <v>100</v>
      </c>
      <c r="C84" s="394">
        <v>38.468862612968977</v>
      </c>
      <c r="D84" s="394">
        <v>0.5630770949622721</v>
      </c>
      <c r="E84" s="394">
        <v>11.640628665803748</v>
      </c>
      <c r="F84" s="394">
        <v>2.5342016831793526</v>
      </c>
      <c r="G84" s="394">
        <v>13.034621668082607</v>
      </c>
      <c r="H84" s="394">
        <v>1.5320595891098967</v>
      </c>
      <c r="I84" s="394">
        <v>23.521627319223903</v>
      </c>
      <c r="J84" s="394">
        <v>14.256661868095977</v>
      </c>
      <c r="K84" s="394">
        <v>5.9074060164271618</v>
      </c>
      <c r="L84" s="394">
        <v>38.009510067807128</v>
      </c>
      <c r="M84" s="394">
        <v>8.5113128120657979</v>
      </c>
      <c r="N84" s="395">
        <v>29.151236989057356</v>
      </c>
    </row>
    <row r="85" spans="1:14" ht="9.9499999999999993" customHeight="1">
      <c r="A85" s="318" t="s">
        <v>206</v>
      </c>
      <c r="B85" s="393">
        <v>100</v>
      </c>
      <c r="C85" s="394">
        <v>36.518868247917844</v>
      </c>
      <c r="D85" s="394">
        <v>9.2894421865782256E-2</v>
      </c>
      <c r="E85" s="394">
        <v>11.281595370944686</v>
      </c>
      <c r="F85" s="394">
        <v>3.0753855843296298</v>
      </c>
      <c r="G85" s="394">
        <v>14.831981233629351</v>
      </c>
      <c r="H85" s="394">
        <v>0.52780024420647209</v>
      </c>
      <c r="I85" s="394">
        <v>23.744665492883552</v>
      </c>
      <c r="J85" s="394">
        <v>17.975801686997315</v>
      </c>
      <c r="K85" s="394">
        <v>4.6765623746147584</v>
      </c>
      <c r="L85" s="394">
        <v>39.736466259198608</v>
      </c>
      <c r="M85" s="394">
        <v>11.585680946003178</v>
      </c>
      <c r="N85" s="395">
        <v>28.150785313195424</v>
      </c>
    </row>
    <row r="86" spans="1:14" ht="9.9499999999999993" customHeight="1">
      <c r="A86" s="318" t="s">
        <v>205</v>
      </c>
      <c r="B86" s="393">
        <v>100</v>
      </c>
      <c r="C86" s="394">
        <v>46.15653790434569</v>
      </c>
      <c r="D86" s="394">
        <v>0.35676039388192266</v>
      </c>
      <c r="E86" s="394">
        <v>24.569497033570428</v>
      </c>
      <c r="F86" s="394">
        <v>1.2747691857569927</v>
      </c>
      <c r="G86" s="394">
        <v>11.362995647904642</v>
      </c>
      <c r="H86" s="394">
        <v>0.38788994871979515</v>
      </c>
      <c r="I86" s="394">
        <v>23.227809166870784</v>
      </c>
      <c r="J86" s="394">
        <v>11.742709676104832</v>
      </c>
      <c r="K86" s="394">
        <v>10.589325241181875</v>
      </c>
      <c r="L86" s="394">
        <v>30.615652928783536</v>
      </c>
      <c r="M86" s="394">
        <v>3.5395524549530606</v>
      </c>
      <c r="N86" s="395">
        <v>27.076100473830472</v>
      </c>
    </row>
    <row r="87" spans="1:14" ht="9.9499999999999993" customHeight="1">
      <c r="A87" s="318" t="s">
        <v>204</v>
      </c>
      <c r="B87" s="393">
        <v>100</v>
      </c>
      <c r="C87" s="394">
        <v>44.801243490434942</v>
      </c>
      <c r="D87" s="394">
        <v>6.1500336944695123E-2</v>
      </c>
      <c r="E87" s="394">
        <v>8.7629458508776263</v>
      </c>
      <c r="F87" s="394">
        <v>5.8398906092599869</v>
      </c>
      <c r="G87" s="394">
        <v>10.345195576433957</v>
      </c>
      <c r="H87" s="394">
        <v>1.3033317800563948</v>
      </c>
      <c r="I87" s="394">
        <v>17.053871726768062</v>
      </c>
      <c r="J87" s="394">
        <v>12.676995834974027</v>
      </c>
      <c r="K87" s="394">
        <v>2.5624029914243658</v>
      </c>
      <c r="L87" s="394">
        <v>38.144884782796971</v>
      </c>
      <c r="M87" s="394">
        <v>13.128925687803115</v>
      </c>
      <c r="N87" s="395">
        <v>24.789374503536376</v>
      </c>
    </row>
    <row r="88" spans="1:14" ht="9.9499999999999993" customHeight="1">
      <c r="A88" s="318" t="s">
        <v>203</v>
      </c>
      <c r="B88" s="393">
        <v>100</v>
      </c>
      <c r="C88" s="394">
        <v>30.612558696112135</v>
      </c>
      <c r="D88" s="394">
        <v>6.1510866101613347E-2</v>
      </c>
      <c r="E88" s="394">
        <v>9.7916341363640935</v>
      </c>
      <c r="F88" s="394">
        <v>4.373547007649262</v>
      </c>
      <c r="G88" s="394">
        <v>6.362409521403471</v>
      </c>
      <c r="H88" s="394">
        <v>1.7406990782455167</v>
      </c>
      <c r="I88" s="394">
        <v>25.688006807836018</v>
      </c>
      <c r="J88" s="394">
        <v>17.155768393753469</v>
      </c>
      <c r="K88" s="394">
        <v>5.3466463603483234</v>
      </c>
      <c r="L88" s="394">
        <v>43.69943449605185</v>
      </c>
      <c r="M88" s="394">
        <v>18.409834289572288</v>
      </c>
      <c r="N88" s="395">
        <v>24.966868760526207</v>
      </c>
    </row>
    <row r="89" spans="1:14" ht="9.9499999999999993" customHeight="1">
      <c r="A89" s="318" t="s">
        <v>202</v>
      </c>
      <c r="B89" s="393">
        <v>100</v>
      </c>
      <c r="C89" s="394">
        <v>27.619098419658727</v>
      </c>
      <c r="D89" s="394">
        <v>5.7907691215929515E-2</v>
      </c>
      <c r="E89" s="394">
        <v>7.6662167061433886</v>
      </c>
      <c r="F89" s="394">
        <v>4.8779324676262963</v>
      </c>
      <c r="G89" s="394">
        <v>4.4487053146130604</v>
      </c>
      <c r="H89" s="394">
        <v>1.3282320672118488</v>
      </c>
      <c r="I89" s="394">
        <v>21.899446616905426</v>
      </c>
      <c r="J89" s="394">
        <v>16.393118456394991</v>
      </c>
      <c r="K89" s="394">
        <v>4.0027951927368193</v>
      </c>
      <c r="L89" s="394">
        <v>50.481454963435844</v>
      </c>
      <c r="M89" s="394">
        <v>18.641292765444611</v>
      </c>
      <c r="N89" s="395">
        <v>31.104811455420663</v>
      </c>
    </row>
    <row r="90" spans="1:14" ht="9.9499999999999993" customHeight="1">
      <c r="A90" s="318" t="s">
        <v>201</v>
      </c>
      <c r="B90" s="393">
        <v>100</v>
      </c>
      <c r="C90" s="394">
        <v>54.659482467661121</v>
      </c>
      <c r="D90" s="394">
        <v>0.52765746537527913</v>
      </c>
      <c r="E90" s="394">
        <v>20.451806194487414</v>
      </c>
      <c r="F90" s="394">
        <v>3.2299494280668228</v>
      </c>
      <c r="G90" s="394">
        <v>17.536136376488333</v>
      </c>
      <c r="H90" s="394">
        <v>1.3737654358529157</v>
      </c>
      <c r="I90" s="394">
        <v>20.645662060463039</v>
      </c>
      <c r="J90" s="394">
        <v>10.225295305263804</v>
      </c>
      <c r="K90" s="394">
        <v>8.4605514049890758</v>
      </c>
      <c r="L90" s="394">
        <v>24.694855471875833</v>
      </c>
      <c r="M90" s="394">
        <v>3.6611207859937629</v>
      </c>
      <c r="N90" s="395">
        <v>21.03373468588207</v>
      </c>
    </row>
    <row r="91" spans="1:14" ht="9.9499999999999993" customHeight="1">
      <c r="A91" s="318" t="s">
        <v>200</v>
      </c>
      <c r="B91" s="393">
        <v>100</v>
      </c>
      <c r="C91" s="394">
        <v>33.922297554482903</v>
      </c>
      <c r="D91" s="394">
        <v>4.3368169169012122E-2</v>
      </c>
      <c r="E91" s="394">
        <v>7.8291365281412935</v>
      </c>
      <c r="F91" s="394">
        <v>6.5135993905796079</v>
      </c>
      <c r="G91" s="394">
        <v>9.2685219871526492</v>
      </c>
      <c r="H91" s="394">
        <v>0.47599059219294076</v>
      </c>
      <c r="I91" s="394">
        <v>29.099897141788016</v>
      </c>
      <c r="J91" s="394">
        <v>14.530278121249578</v>
      </c>
      <c r="K91" s="394">
        <v>10.530107852675313</v>
      </c>
      <c r="L91" s="394">
        <v>36.977805303729085</v>
      </c>
      <c r="M91" s="394">
        <v>16.344075986824961</v>
      </c>
      <c r="N91" s="395">
        <v>20.497521444691618</v>
      </c>
    </row>
    <row r="92" spans="1:14" ht="9.9499999999999993" customHeight="1">
      <c r="A92" s="318" t="s">
        <v>199</v>
      </c>
      <c r="B92" s="393">
        <v>100</v>
      </c>
      <c r="C92" s="394">
        <v>62.038507857888568</v>
      </c>
      <c r="D92" s="394">
        <v>0.5115101495940203</v>
      </c>
      <c r="E92" s="394">
        <v>18.48025322693811</v>
      </c>
      <c r="F92" s="394">
        <v>3.612869234820081</v>
      </c>
      <c r="G92" s="394">
        <v>23.799644267239369</v>
      </c>
      <c r="H92" s="394">
        <v>2.3862742066250098</v>
      </c>
      <c r="I92" s="394">
        <v>18.412759660550932</v>
      </c>
      <c r="J92" s="394">
        <v>12.505769029655289</v>
      </c>
      <c r="K92" s="394">
        <v>5.1382015528689431</v>
      </c>
      <c r="L92" s="394">
        <v>19.548732481560513</v>
      </c>
      <c r="M92" s="394" t="s">
        <v>593</v>
      </c>
      <c r="N92" s="395">
        <v>19.471886688416689</v>
      </c>
    </row>
    <row r="93" spans="1:14" ht="9.9499999999999993" customHeight="1">
      <c r="A93" s="318" t="s">
        <v>198</v>
      </c>
      <c r="B93" s="393">
        <v>100</v>
      </c>
      <c r="C93" s="394">
        <v>38.555018485149176</v>
      </c>
      <c r="D93" s="394">
        <v>2.8075973338569035E-2</v>
      </c>
      <c r="E93" s="394">
        <v>9.3479541011122702</v>
      </c>
      <c r="F93" s="394">
        <v>3.7175862946496561</v>
      </c>
      <c r="G93" s="394">
        <v>9.6283005735697405</v>
      </c>
      <c r="H93" s="394">
        <v>1.1677409350540793</v>
      </c>
      <c r="I93" s="394">
        <v>22.339393763245248</v>
      </c>
      <c r="J93" s="394">
        <v>14.886055367665673</v>
      </c>
      <c r="K93" s="394">
        <v>4.0299446359070163</v>
      </c>
      <c r="L93" s="394">
        <v>39.105587751605576</v>
      </c>
      <c r="M93" s="394">
        <v>17.471081334605106</v>
      </c>
      <c r="N93" s="395">
        <v>21.143153609820985</v>
      </c>
    </row>
    <row r="94" spans="1:14" ht="9.9499999999999993" customHeight="1">
      <c r="A94" s="318" t="s">
        <v>197</v>
      </c>
      <c r="B94" s="393">
        <v>100</v>
      </c>
      <c r="C94" s="394">
        <v>36.38584943552253</v>
      </c>
      <c r="D94" s="394">
        <v>0.29830741966595986</v>
      </c>
      <c r="E94" s="394">
        <v>12.280121223967843</v>
      </c>
      <c r="F94" s="394">
        <v>2.349258845229365</v>
      </c>
      <c r="G94" s="394">
        <v>9.7473004221981636</v>
      </c>
      <c r="H94" s="394">
        <v>1.0408753416156709</v>
      </c>
      <c r="I94" s="394">
        <v>21.964616328946054</v>
      </c>
      <c r="J94" s="394">
        <v>14.252835770977326</v>
      </c>
      <c r="K94" s="394">
        <v>4.9254493820330767</v>
      </c>
      <c r="L94" s="394">
        <v>41.649534235531426</v>
      </c>
      <c r="M94" s="394">
        <v>12.762191422008328</v>
      </c>
      <c r="N94" s="395">
        <v>28.887342813523098</v>
      </c>
    </row>
    <row r="95" spans="1:14" ht="9.9499999999999993" customHeight="1">
      <c r="A95" s="318" t="s">
        <v>196</v>
      </c>
      <c r="B95" s="393">
        <v>100</v>
      </c>
      <c r="C95" s="394">
        <v>42.477987518578786</v>
      </c>
      <c r="D95" s="394">
        <v>3.3879621434792777E-2</v>
      </c>
      <c r="E95" s="394">
        <v>5.3602649019612603</v>
      </c>
      <c r="F95" s="394">
        <v>3.2100535262233727</v>
      </c>
      <c r="G95" s="394">
        <v>2.4570880312146444</v>
      </c>
      <c r="H95" s="394">
        <v>0.81003018550087758</v>
      </c>
      <c r="I95" s="394">
        <v>18.939334882340308</v>
      </c>
      <c r="J95" s="394">
        <v>11.667524267210721</v>
      </c>
      <c r="K95" s="394">
        <v>4.6162306227519219</v>
      </c>
      <c r="L95" s="394">
        <v>38.58267759908091</v>
      </c>
      <c r="M95" s="394">
        <v>14.188756149517559</v>
      </c>
      <c r="N95" s="395">
        <v>24.125140973121535</v>
      </c>
    </row>
    <row r="96" spans="1:14" ht="9.9499999999999993" customHeight="1">
      <c r="A96" s="318" t="s">
        <v>195</v>
      </c>
      <c r="B96" s="393">
        <v>100</v>
      </c>
      <c r="C96" s="394">
        <v>33.72072065328399</v>
      </c>
      <c r="D96" s="394">
        <v>0.58481008062781936</v>
      </c>
      <c r="E96" s="394">
        <v>7.8900324066843277</v>
      </c>
      <c r="F96" s="394">
        <v>6.3650897153155253</v>
      </c>
      <c r="G96" s="394">
        <v>9.8320367310240986</v>
      </c>
      <c r="H96" s="394">
        <v>0.629532711516268</v>
      </c>
      <c r="I96" s="394">
        <v>29.09401158459627</v>
      </c>
      <c r="J96" s="394">
        <v>13.137011187010957</v>
      </c>
      <c r="K96" s="394">
        <v>9.0686539789196541</v>
      </c>
      <c r="L96" s="394">
        <v>37.185267762119736</v>
      </c>
      <c r="M96" s="394">
        <v>11.734843697052966</v>
      </c>
      <c r="N96" s="395">
        <v>25.44861628534229</v>
      </c>
    </row>
    <row r="97" spans="1:14" ht="9.75" customHeight="1">
      <c r="A97" s="318" t="s">
        <v>194</v>
      </c>
      <c r="B97" s="393">
        <v>100</v>
      </c>
      <c r="C97" s="394">
        <v>25.260367123654206</v>
      </c>
      <c r="D97" s="394">
        <v>5.1519041332998991E-2</v>
      </c>
      <c r="E97" s="394">
        <v>9.1022286364324021</v>
      </c>
      <c r="F97" s="394">
        <v>3.8896164190855771</v>
      </c>
      <c r="G97" s="394">
        <v>4.5801189922971606</v>
      </c>
      <c r="H97" s="394">
        <v>1.0284730395283914</v>
      </c>
      <c r="I97" s="394">
        <v>33.314468189188858</v>
      </c>
      <c r="J97" s="394">
        <v>16.687546120445056</v>
      </c>
      <c r="K97" s="394">
        <v>10.547523502080002</v>
      </c>
      <c r="L97" s="394">
        <v>41.425164687156943</v>
      </c>
      <c r="M97" s="394">
        <v>17.379671716021349</v>
      </c>
      <c r="N97" s="395">
        <v>23.680107729351082</v>
      </c>
    </row>
    <row r="98" spans="1:14" ht="9.9499999999999993" customHeight="1">
      <c r="A98" s="318" t="s">
        <v>193</v>
      </c>
      <c r="B98" s="393">
        <v>100</v>
      </c>
      <c r="C98" s="394">
        <v>29.391649261517301</v>
      </c>
      <c r="D98" s="394">
        <v>0.43029758342390551</v>
      </c>
      <c r="E98" s="394">
        <v>7.4794877129067201</v>
      </c>
      <c r="F98" s="394">
        <v>4.6972568292899481</v>
      </c>
      <c r="G98" s="394">
        <v>7.6922313194338079</v>
      </c>
      <c r="H98" s="394">
        <v>0.38311548044324134</v>
      </c>
      <c r="I98" s="394">
        <v>23.161591853913645</v>
      </c>
      <c r="J98" s="394">
        <v>15.748427435006066</v>
      </c>
      <c r="K98" s="394">
        <v>7.1523874153977474</v>
      </c>
      <c r="L98" s="394">
        <v>47.446758884569043</v>
      </c>
      <c r="M98" s="394">
        <v>18.237965920423648</v>
      </c>
      <c r="N98" s="395">
        <v>28.247574225897953</v>
      </c>
    </row>
    <row r="99" spans="1:14" ht="9.75" customHeight="1">
      <c r="A99" s="318" t="s">
        <v>192</v>
      </c>
      <c r="B99" s="393">
        <v>100</v>
      </c>
      <c r="C99" s="394">
        <v>27.49835210692946</v>
      </c>
      <c r="D99" s="394">
        <v>3.5177201687391031E-2</v>
      </c>
      <c r="E99" s="394">
        <v>6.4320148632502212</v>
      </c>
      <c r="F99" s="394">
        <v>3.9233245155744214</v>
      </c>
      <c r="G99" s="394">
        <v>5.5569451158405139</v>
      </c>
      <c r="H99" s="394">
        <v>2.2987462147463842</v>
      </c>
      <c r="I99" s="394">
        <v>40.117437572820208</v>
      </c>
      <c r="J99" s="394">
        <v>12.921180362295082</v>
      </c>
      <c r="K99" s="394">
        <v>6.5030647400529276</v>
      </c>
      <c r="L99" s="394">
        <v>32.384210320250325</v>
      </c>
      <c r="M99" s="394">
        <v>15.80477103457341</v>
      </c>
      <c r="N99" s="395">
        <v>16.055353652134492</v>
      </c>
    </row>
    <row r="100" spans="1:14" ht="10.5" customHeight="1">
      <c r="A100" s="318" t="s">
        <v>191</v>
      </c>
      <c r="B100" s="393">
        <v>100</v>
      </c>
      <c r="C100" s="394">
        <v>32.48237398026869</v>
      </c>
      <c r="D100" s="394">
        <v>0.11472896933048715</v>
      </c>
      <c r="E100" s="394">
        <v>5.8986925433448922</v>
      </c>
      <c r="F100" s="394">
        <v>6.0157381034508202</v>
      </c>
      <c r="G100" s="394">
        <v>5.2252223917703269</v>
      </c>
      <c r="H100" s="394">
        <v>1.4204163811342854</v>
      </c>
      <c r="I100" s="394">
        <v>29.090021114035103</v>
      </c>
      <c r="J100" s="394">
        <v>12.651158424776563</v>
      </c>
      <c r="K100" s="394">
        <v>6.2115868333245396</v>
      </c>
      <c r="L100" s="394">
        <v>38.427604905696214</v>
      </c>
      <c r="M100" s="394">
        <v>15.607477367333425</v>
      </c>
      <c r="N100" s="395">
        <v>22.285829847560866</v>
      </c>
    </row>
    <row r="101" spans="1:14" ht="9.9499999999999993" customHeight="1">
      <c r="A101" s="318" t="s">
        <v>190</v>
      </c>
      <c r="B101" s="393">
        <v>100</v>
      </c>
      <c r="C101" s="394">
        <v>28.837847267196192</v>
      </c>
      <c r="D101" s="394">
        <v>8.682187671376438E-3</v>
      </c>
      <c r="E101" s="394">
        <v>7.4417096445618292</v>
      </c>
      <c r="F101" s="394">
        <v>3.0138728710653573</v>
      </c>
      <c r="G101" s="394">
        <v>7.0935096795955239</v>
      </c>
      <c r="H101" s="394">
        <v>0.43428318765025598</v>
      </c>
      <c r="I101" s="394">
        <v>25.109584092551135</v>
      </c>
      <c r="J101" s="394">
        <v>17.668724825605025</v>
      </c>
      <c r="K101" s="394">
        <v>6.3789342264641595</v>
      </c>
      <c r="L101" s="394">
        <v>46.052568640252659</v>
      </c>
      <c r="M101" s="394">
        <v>18.615551668603963</v>
      </c>
      <c r="N101" s="395">
        <v>26.472683961561742</v>
      </c>
    </row>
    <row r="102" spans="1:14" ht="9.9499999999999993" customHeight="1">
      <c r="A102" s="318" t="s">
        <v>189</v>
      </c>
      <c r="B102" s="393">
        <v>100</v>
      </c>
      <c r="C102" s="394">
        <v>40.427706410494423</v>
      </c>
      <c r="D102" s="394">
        <v>5.0130794261229475E-2</v>
      </c>
      <c r="E102" s="394">
        <v>11.921835878355049</v>
      </c>
      <c r="F102" s="394">
        <v>6.8660524793054813</v>
      </c>
      <c r="G102" s="394">
        <v>10.740765105808165</v>
      </c>
      <c r="H102" s="394">
        <v>1.1902121374517893</v>
      </c>
      <c r="I102" s="394">
        <v>25.437536500997037</v>
      </c>
      <c r="J102" s="394">
        <v>13.328460676688749</v>
      </c>
      <c r="K102" s="394">
        <v>4.913470566274631</v>
      </c>
      <c r="L102" s="394">
        <v>34.134757088508522</v>
      </c>
      <c r="M102" s="394">
        <v>12.167087813652556</v>
      </c>
      <c r="N102" s="395">
        <v>21.967669274855968</v>
      </c>
    </row>
    <row r="103" spans="1:14" ht="9.9499999999999993" customHeight="1">
      <c r="A103" s="318" t="s">
        <v>188</v>
      </c>
      <c r="B103" s="393">
        <v>100</v>
      </c>
      <c r="C103" s="394">
        <v>35.938441804541533</v>
      </c>
      <c r="D103" s="394">
        <v>2.5086054968818005E-2</v>
      </c>
      <c r="E103" s="394">
        <v>9.4394647445179416</v>
      </c>
      <c r="F103" s="394">
        <v>2.0596168392268721</v>
      </c>
      <c r="G103" s="394">
        <v>5.2262669040738468</v>
      </c>
      <c r="H103" s="394">
        <v>1.4702386819222066</v>
      </c>
      <c r="I103" s="394">
        <v>21.163045723327919</v>
      </c>
      <c r="J103" s="394">
        <v>16.115189781466881</v>
      </c>
      <c r="K103" s="394">
        <v>4.023832659076926</v>
      </c>
      <c r="L103" s="394">
        <v>42.898512472130562</v>
      </c>
      <c r="M103" s="394">
        <v>12.590230344805651</v>
      </c>
      <c r="N103" s="395">
        <v>30.308282127324908</v>
      </c>
    </row>
    <row r="104" spans="1:14" ht="9.9499999999999993" customHeight="1">
      <c r="A104" s="318" t="s">
        <v>187</v>
      </c>
      <c r="B104" s="393">
        <v>100</v>
      </c>
      <c r="C104" s="394">
        <v>51.556855276690648</v>
      </c>
      <c r="D104" s="394">
        <v>0.13601480176682923</v>
      </c>
      <c r="E104" s="394">
        <v>10.610788259852788</v>
      </c>
      <c r="F104" s="394">
        <v>3.2175717145989187</v>
      </c>
      <c r="G104" s="394">
        <v>31.398816651848676</v>
      </c>
      <c r="H104" s="394">
        <v>1.1784380279500599</v>
      </c>
      <c r="I104" s="394">
        <v>18.823457030350436</v>
      </c>
      <c r="J104" s="394">
        <v>10.548034489608492</v>
      </c>
      <c r="K104" s="394">
        <v>5.4023098510190168</v>
      </c>
      <c r="L104" s="394">
        <v>29.619687692958919</v>
      </c>
      <c r="M104" s="394">
        <v>3.0978085342261212</v>
      </c>
      <c r="N104" s="395">
        <v>26.480574775552064</v>
      </c>
    </row>
    <row r="105" spans="1:14" ht="9.9499999999999993" customHeight="1">
      <c r="A105" s="318" t="s">
        <v>186</v>
      </c>
      <c r="B105" s="393">
        <v>100</v>
      </c>
      <c r="C105" s="394">
        <v>54.676601703374693</v>
      </c>
      <c r="D105" s="394">
        <v>1.1469738790939397</v>
      </c>
      <c r="E105" s="394">
        <v>21.780991582803516</v>
      </c>
      <c r="F105" s="394">
        <v>1.0594620277391769</v>
      </c>
      <c r="G105" s="394">
        <v>18.710821274651568</v>
      </c>
      <c r="H105" s="394">
        <v>2.1637997687010069</v>
      </c>
      <c r="I105" s="394">
        <v>15.110845885027352</v>
      </c>
      <c r="J105" s="394">
        <v>9.0556627597792989</v>
      </c>
      <c r="K105" s="394">
        <v>3.3683719755530626</v>
      </c>
      <c r="L105" s="394">
        <v>30.212552411597947</v>
      </c>
      <c r="M105" s="394" t="s">
        <v>593</v>
      </c>
      <c r="N105" s="395">
        <v>30.185327851631698</v>
      </c>
    </row>
    <row r="106" spans="1:14" ht="9.9499999999999993" customHeight="1">
      <c r="A106" s="318" t="s">
        <v>185</v>
      </c>
      <c r="B106" s="393">
        <v>100</v>
      </c>
      <c r="C106" s="394">
        <v>35.518458699534641</v>
      </c>
      <c r="D106" s="394">
        <v>0.10753450577493832</v>
      </c>
      <c r="E106" s="394">
        <v>8.1176184652131429</v>
      </c>
      <c r="F106" s="394">
        <v>1.9219999317744758</v>
      </c>
      <c r="G106" s="394">
        <v>6.7255150669708303</v>
      </c>
      <c r="H106" s="394">
        <v>0.84591082981445698</v>
      </c>
      <c r="I106" s="394">
        <v>21.273705777621966</v>
      </c>
      <c r="J106" s="394">
        <v>15.374393040150199</v>
      </c>
      <c r="K106" s="394">
        <v>3.2817004424840737</v>
      </c>
      <c r="L106" s="394">
        <v>43.207835522843389</v>
      </c>
      <c r="M106" s="394">
        <v>12.913036916858973</v>
      </c>
      <c r="N106" s="395">
        <v>29.914224154452356</v>
      </c>
    </row>
    <row r="107" spans="1:14" ht="9.9499999999999993" customHeight="1">
      <c r="A107" s="318" t="s">
        <v>184</v>
      </c>
      <c r="B107" s="393">
        <v>100</v>
      </c>
      <c r="C107" s="394">
        <v>42.264446606192614</v>
      </c>
      <c r="D107" s="394">
        <v>0.20841557688091364</v>
      </c>
      <c r="E107" s="394">
        <v>10.004410650276672</v>
      </c>
      <c r="F107" s="394">
        <v>5.0887713709586446</v>
      </c>
      <c r="G107" s="394">
        <v>11.476802019317617</v>
      </c>
      <c r="H107" s="394">
        <v>1.627129697200683</v>
      </c>
      <c r="I107" s="394">
        <v>16.155260684745329</v>
      </c>
      <c r="J107" s="394">
        <v>10.28002188098027</v>
      </c>
      <c r="K107" s="394">
        <v>3.1655561619193731</v>
      </c>
      <c r="L107" s="394">
        <v>41.580292709062057</v>
      </c>
      <c r="M107" s="394">
        <v>11.95911332170969</v>
      </c>
      <c r="N107" s="395">
        <v>29.596808155601444</v>
      </c>
    </row>
    <row r="108" spans="1:14" ht="9.9499999999999993" customHeight="1">
      <c r="A108" s="318" t="s">
        <v>183</v>
      </c>
      <c r="B108" s="393">
        <v>100</v>
      </c>
      <c r="C108" s="394">
        <v>63.162125720234364</v>
      </c>
      <c r="D108" s="394">
        <v>0.39531196508166544</v>
      </c>
      <c r="E108" s="394">
        <v>16.118017511972234</v>
      </c>
      <c r="F108" s="394">
        <v>2.6848616522817346</v>
      </c>
      <c r="G108" s="394">
        <v>28.336803237650432</v>
      </c>
      <c r="H108" s="394">
        <v>0.31285512949855776</v>
      </c>
      <c r="I108" s="394">
        <v>19.956158992552862</v>
      </c>
      <c r="J108" s="394">
        <v>6.3962964388592374</v>
      </c>
      <c r="K108" s="394">
        <v>2.0219346161953888</v>
      </c>
      <c r="L108" s="394">
        <v>16.881715287212788</v>
      </c>
      <c r="M108" s="394" t="s">
        <v>593</v>
      </c>
      <c r="N108" s="395">
        <v>16.611182206313924</v>
      </c>
    </row>
    <row r="109" spans="1:14" ht="9.9499999999999993" customHeight="1">
      <c r="A109" s="318" t="s">
        <v>182</v>
      </c>
      <c r="B109" s="393">
        <v>100</v>
      </c>
      <c r="C109" s="394">
        <v>54.850874321148964</v>
      </c>
      <c r="D109" s="394">
        <v>1.0984499222776507</v>
      </c>
      <c r="E109" s="394">
        <v>19.039987254481591</v>
      </c>
      <c r="F109" s="394">
        <v>0.31353104591600117</v>
      </c>
      <c r="G109" s="394">
        <v>24.045306176293515</v>
      </c>
      <c r="H109" s="394">
        <v>0.9220398533781905</v>
      </c>
      <c r="I109" s="394">
        <v>15.648463611888888</v>
      </c>
      <c r="J109" s="394">
        <v>10.375765934159283</v>
      </c>
      <c r="K109" s="394">
        <v>3.4924320125536514</v>
      </c>
      <c r="L109" s="394">
        <v>29.500662066962146</v>
      </c>
      <c r="M109" s="394">
        <v>3.1662740934219094</v>
      </c>
      <c r="N109" s="395">
        <v>26.334387973540242</v>
      </c>
    </row>
    <row r="110" spans="1:14" ht="9.9499999999999993" customHeight="1">
      <c r="A110" s="318" t="s">
        <v>181</v>
      </c>
      <c r="B110" s="393">
        <v>100</v>
      </c>
      <c r="C110" s="394">
        <v>42.918916310426638</v>
      </c>
      <c r="D110" s="394">
        <v>0.10319995950430162</v>
      </c>
      <c r="E110" s="394">
        <v>18.314005680289249</v>
      </c>
      <c r="F110" s="394">
        <v>1.6218700669779862</v>
      </c>
      <c r="G110" s="394">
        <v>8.5389218868398729</v>
      </c>
      <c r="H110" s="394">
        <v>0.3636797612549254</v>
      </c>
      <c r="I110" s="394">
        <v>15.521361350740429</v>
      </c>
      <c r="J110" s="394">
        <v>11.154166737449245</v>
      </c>
      <c r="K110" s="394">
        <v>3.4880553037449524</v>
      </c>
      <c r="L110" s="394">
        <v>41.55972233883292</v>
      </c>
      <c r="M110" s="394">
        <v>11.800470098866928</v>
      </c>
      <c r="N110" s="395">
        <v>29.759252239965996</v>
      </c>
    </row>
    <row r="111" spans="1:14" ht="9.9499999999999993" customHeight="1">
      <c r="A111" s="318" t="s">
        <v>180</v>
      </c>
      <c r="B111" s="393">
        <v>100</v>
      </c>
      <c r="C111" s="394">
        <v>47.478158641745331</v>
      </c>
      <c r="D111" s="394">
        <v>1.8195957577847512</v>
      </c>
      <c r="E111" s="394">
        <v>18.162528828331638</v>
      </c>
      <c r="F111" s="394">
        <v>0.74736168707507356</v>
      </c>
      <c r="G111" s="394">
        <v>15.94199648933126</v>
      </c>
      <c r="H111" s="394">
        <v>1.0487963376922058</v>
      </c>
      <c r="I111" s="394">
        <v>20.341462326606578</v>
      </c>
      <c r="J111" s="394">
        <v>14.236659240972353</v>
      </c>
      <c r="K111" s="394">
        <v>3.8125118412962977</v>
      </c>
      <c r="L111" s="394">
        <v>32.180379031648087</v>
      </c>
      <c r="M111" s="394">
        <v>5.0101679432817825</v>
      </c>
      <c r="N111" s="395">
        <v>27.170211088366301</v>
      </c>
    </row>
    <row r="112" spans="1:14" ht="9.9499999999999993" customHeight="1">
      <c r="A112" s="318" t="s">
        <v>179</v>
      </c>
      <c r="B112" s="393">
        <v>100</v>
      </c>
      <c r="C112" s="394">
        <v>27.954844798365535</v>
      </c>
      <c r="D112" s="394">
        <v>0.32671453247810722</v>
      </c>
      <c r="E112" s="394">
        <v>8.1148144745095845</v>
      </c>
      <c r="F112" s="394">
        <v>5.2332138717406202</v>
      </c>
      <c r="G112" s="394">
        <v>6.0633232969634134</v>
      </c>
      <c r="H112" s="394">
        <v>1.445287708043306</v>
      </c>
      <c r="I112" s="394">
        <v>23.089491324694389</v>
      </c>
      <c r="J112" s="394">
        <v>15.035663550432886</v>
      </c>
      <c r="K112" s="394">
        <v>6.9031598375232655</v>
      </c>
      <c r="L112" s="394">
        <v>48.955663876940079</v>
      </c>
      <c r="M112" s="394">
        <v>19.539734432254267</v>
      </c>
      <c r="N112" s="395">
        <v>28.830118321170772</v>
      </c>
    </row>
    <row r="113" spans="1:14" ht="9.9499999999999993" customHeight="1">
      <c r="A113" s="318" t="s">
        <v>178</v>
      </c>
      <c r="B113" s="393">
        <v>100</v>
      </c>
      <c r="C113" s="394">
        <v>72.30990695117076</v>
      </c>
      <c r="D113" s="394">
        <v>0.56065931924209622</v>
      </c>
      <c r="E113" s="394">
        <v>41.215902266214869</v>
      </c>
      <c r="F113" s="394">
        <v>0.39123729498143311</v>
      </c>
      <c r="G113" s="394">
        <v>13.389148077524798</v>
      </c>
      <c r="H113" s="394">
        <v>1.8603772041708093</v>
      </c>
      <c r="I113" s="394">
        <v>7.5815087989820933</v>
      </c>
      <c r="J113" s="394">
        <v>4.2178404521564898</v>
      </c>
      <c r="K113" s="394">
        <v>3.3382055303850895</v>
      </c>
      <c r="L113" s="394">
        <v>20.108584249847151</v>
      </c>
      <c r="M113" s="394" t="s">
        <v>593</v>
      </c>
      <c r="N113" s="395">
        <v>19.88227828841249</v>
      </c>
    </row>
    <row r="114" spans="1:14" ht="9.9499999999999993" customHeight="1">
      <c r="A114" s="318" t="s">
        <v>177</v>
      </c>
      <c r="B114" s="393">
        <v>100</v>
      </c>
      <c r="C114" s="394">
        <v>26.253186756582487</v>
      </c>
      <c r="D114" s="394">
        <v>0.22302739645880809</v>
      </c>
      <c r="E114" s="394">
        <v>9.2057730358627694</v>
      </c>
      <c r="F114" s="394">
        <v>3.8032710655793673</v>
      </c>
      <c r="G114" s="394">
        <v>5.8833548620117773</v>
      </c>
      <c r="H114" s="394">
        <v>0.77678488300015947</v>
      </c>
      <c r="I114" s="394">
        <v>28.751487255699391</v>
      </c>
      <c r="J114" s="394">
        <v>21.092722217298331</v>
      </c>
      <c r="K114" s="394">
        <v>7.1079841034832558</v>
      </c>
      <c r="L114" s="394">
        <v>44.995325987718125</v>
      </c>
      <c r="M114" s="394">
        <v>17.665316169455032</v>
      </c>
      <c r="N114" s="395">
        <v>26.842371800402315</v>
      </c>
    </row>
    <row r="115" spans="1:14" ht="9.9499999999999993" customHeight="1">
      <c r="A115" s="318" t="s">
        <v>176</v>
      </c>
      <c r="B115" s="393">
        <v>100</v>
      </c>
      <c r="C115" s="394">
        <v>30.345692760848102</v>
      </c>
      <c r="D115" s="394">
        <v>1.0561414942683572E-2</v>
      </c>
      <c r="E115" s="394">
        <v>7.3273940418647152</v>
      </c>
      <c r="F115" s="394">
        <v>8.8234180805481195</v>
      </c>
      <c r="G115" s="394">
        <v>5.8895062973052683</v>
      </c>
      <c r="H115" s="394">
        <v>1.4181815519724259</v>
      </c>
      <c r="I115" s="394">
        <v>27.976957631378536</v>
      </c>
      <c r="J115" s="394">
        <v>18.892026206943182</v>
      </c>
      <c r="K115" s="394">
        <v>8.6363899607159897</v>
      </c>
      <c r="L115" s="394">
        <v>41.677349607773358</v>
      </c>
      <c r="M115" s="394">
        <v>16.634976719622863</v>
      </c>
      <c r="N115" s="395">
        <v>24.76676004607793</v>
      </c>
    </row>
    <row r="116" spans="1:14" ht="9.9499999999999993" customHeight="1">
      <c r="A116" s="318" t="s">
        <v>175</v>
      </c>
      <c r="B116" s="393">
        <v>100</v>
      </c>
      <c r="C116" s="394">
        <v>39.491453096174958</v>
      </c>
      <c r="D116" s="394">
        <v>5.8522324015672172E-2</v>
      </c>
      <c r="E116" s="394">
        <v>7.1493188136930019</v>
      </c>
      <c r="F116" s="394">
        <v>7.6214967811407348</v>
      </c>
      <c r="G116" s="394">
        <v>8.8946095608119968</v>
      </c>
      <c r="H116" s="394">
        <v>3.2856310139312077</v>
      </c>
      <c r="I116" s="394">
        <v>33.617046818747404</v>
      </c>
      <c r="J116" s="394">
        <v>13.612124860196978</v>
      </c>
      <c r="K116" s="394">
        <v>12.121650241492175</v>
      </c>
      <c r="L116" s="394">
        <v>26.891500085077642</v>
      </c>
      <c r="M116" s="394">
        <v>6.4214641722957451</v>
      </c>
      <c r="N116" s="395">
        <v>19.73444038280747</v>
      </c>
    </row>
    <row r="117" spans="1:14" ht="9.9499999999999993" customHeight="1">
      <c r="A117" s="318" t="s">
        <v>174</v>
      </c>
      <c r="B117" s="393">
        <v>100</v>
      </c>
      <c r="C117" s="394">
        <v>31.850870443711294</v>
      </c>
      <c r="D117" s="394">
        <v>0.3634626897379381</v>
      </c>
      <c r="E117" s="394">
        <v>11.808593429079806</v>
      </c>
      <c r="F117" s="394">
        <v>5.8230621407347449</v>
      </c>
      <c r="G117" s="394">
        <v>8.0625090339332388</v>
      </c>
      <c r="H117" s="394">
        <v>0.66643260274495697</v>
      </c>
      <c r="I117" s="394">
        <v>22.2539370155699</v>
      </c>
      <c r="J117" s="394">
        <v>15.527147716393836</v>
      </c>
      <c r="K117" s="394">
        <v>4.2652075466902817</v>
      </c>
      <c r="L117" s="394">
        <v>45.895192540718824</v>
      </c>
      <c r="M117" s="394">
        <v>15.066386788460475</v>
      </c>
      <c r="N117" s="395">
        <v>30.828805752258344</v>
      </c>
    </row>
    <row r="118" spans="1:14" ht="9.9499999999999993" customHeight="1">
      <c r="A118" s="318" t="s">
        <v>173</v>
      </c>
      <c r="B118" s="393">
        <v>100</v>
      </c>
      <c r="C118" s="394">
        <v>34.774355352699047</v>
      </c>
      <c r="D118" s="394">
        <v>3.1348528836287547E-2</v>
      </c>
      <c r="E118" s="394">
        <v>9.8868607042625456</v>
      </c>
      <c r="F118" s="394">
        <v>2.8888006475893713</v>
      </c>
      <c r="G118" s="394">
        <v>5.8978176586597204</v>
      </c>
      <c r="H118" s="394">
        <v>5.097094431693263E-2</v>
      </c>
      <c r="I118" s="394">
        <v>24.957981002899103</v>
      </c>
      <c r="J118" s="394">
        <v>10.219111116710479</v>
      </c>
      <c r="K118" s="394">
        <v>13.206520542409695</v>
      </c>
      <c r="L118" s="394">
        <v>40.267663644401836</v>
      </c>
      <c r="M118" s="394">
        <v>16.434223223126175</v>
      </c>
      <c r="N118" s="395">
        <v>23.65580580190764</v>
      </c>
    </row>
    <row r="119" spans="1:14" ht="9.9499999999999993" customHeight="1">
      <c r="A119" s="318" t="s">
        <v>172</v>
      </c>
      <c r="B119" s="393">
        <v>100</v>
      </c>
      <c r="C119" s="394">
        <v>36.083288856369848</v>
      </c>
      <c r="D119" s="394">
        <v>1.187204673331711</v>
      </c>
      <c r="E119" s="394">
        <v>5.9079801564311287</v>
      </c>
      <c r="F119" s="394">
        <v>5.2699774435718032</v>
      </c>
      <c r="G119" s="394">
        <v>7.3633898455612039</v>
      </c>
      <c r="H119" s="394">
        <v>1.1137973901987728</v>
      </c>
      <c r="I119" s="394">
        <v>22.90814879051667</v>
      </c>
      <c r="J119" s="394">
        <v>16.627122997411981</v>
      </c>
      <c r="K119" s="394">
        <v>5.0436245744705097</v>
      </c>
      <c r="L119" s="394">
        <v>41.008562353113476</v>
      </c>
      <c r="M119" s="394">
        <v>16.820391922686536</v>
      </c>
      <c r="N119" s="395">
        <v>23.45320078052282</v>
      </c>
    </row>
    <row r="120" spans="1:14" ht="9.9499999999999993" customHeight="1">
      <c r="A120" s="318" t="s">
        <v>171</v>
      </c>
      <c r="B120" s="393">
        <v>100</v>
      </c>
      <c r="C120" s="394">
        <v>37.524747976903328</v>
      </c>
      <c r="D120" s="394">
        <v>4.0216887029826773E-2</v>
      </c>
      <c r="E120" s="394">
        <v>13.964928730970161</v>
      </c>
      <c r="F120" s="394">
        <v>8.1170227669670467</v>
      </c>
      <c r="G120" s="394">
        <v>6.6441838453646653</v>
      </c>
      <c r="H120" s="394">
        <v>1.707761234717136</v>
      </c>
      <c r="I120" s="394">
        <v>37.407446773983736</v>
      </c>
      <c r="J120" s="394">
        <v>17.377476739282653</v>
      </c>
      <c r="K120" s="394">
        <v>4.1520197646743142</v>
      </c>
      <c r="L120" s="394">
        <v>25.067805249112933</v>
      </c>
      <c r="M120" s="394">
        <v>13.479784354042879</v>
      </c>
      <c r="N120" s="395">
        <v>11.388956740409473</v>
      </c>
    </row>
    <row r="121" spans="1:14" ht="9.9499999999999993" customHeight="1">
      <c r="A121" s="318" t="s">
        <v>170</v>
      </c>
      <c r="B121" s="393">
        <v>100</v>
      </c>
      <c r="C121" s="394">
        <v>26.026560702133377</v>
      </c>
      <c r="D121" s="394">
        <v>2.091902638384734E-3</v>
      </c>
      <c r="E121" s="394">
        <v>6.0240039070840004</v>
      </c>
      <c r="F121" s="394">
        <v>0.88563076820642406</v>
      </c>
      <c r="G121" s="394">
        <v>7.4778919711446807</v>
      </c>
      <c r="H121" s="394">
        <v>0.2650147724029473</v>
      </c>
      <c r="I121" s="394">
        <v>24.343251790458442</v>
      </c>
      <c r="J121" s="394">
        <v>15.300087056231227</v>
      </c>
      <c r="K121" s="394">
        <v>8.5539322364069932</v>
      </c>
      <c r="L121" s="394">
        <v>49.630187507408174</v>
      </c>
      <c r="M121" s="394">
        <v>20.442413645606035</v>
      </c>
      <c r="N121" s="395">
        <v>27.901874612657185</v>
      </c>
    </row>
    <row r="122" spans="1:14" ht="9.9499999999999993" customHeight="1">
      <c r="A122" s="318" t="s">
        <v>169</v>
      </c>
      <c r="B122" s="393">
        <v>100</v>
      </c>
      <c r="C122" s="394">
        <v>34.546622804243626</v>
      </c>
      <c r="D122" s="394">
        <v>0.21290247498721321</v>
      </c>
      <c r="E122" s="394">
        <v>8.9716823174814895</v>
      </c>
      <c r="F122" s="394">
        <v>4.2964730399307465</v>
      </c>
      <c r="G122" s="394">
        <v>6.1365662663267218</v>
      </c>
      <c r="H122" s="394">
        <v>1.6298729097242466</v>
      </c>
      <c r="I122" s="394">
        <v>18.995127408029539</v>
      </c>
      <c r="J122" s="394">
        <v>14.276673460797129</v>
      </c>
      <c r="K122" s="394">
        <v>3.2414680763711861</v>
      </c>
      <c r="L122" s="394">
        <v>46.458249787726835</v>
      </c>
      <c r="M122" s="394">
        <v>15.519123109969135</v>
      </c>
      <c r="N122" s="395">
        <v>30.423424016789884</v>
      </c>
    </row>
    <row r="123" spans="1:14" ht="9.9499999999999993" customHeight="1">
      <c r="A123" s="318" t="s">
        <v>168</v>
      </c>
      <c r="B123" s="393">
        <v>100</v>
      </c>
      <c r="C123" s="394">
        <v>35.529973816661872</v>
      </c>
      <c r="D123" s="394">
        <v>7.8929269967366322E-2</v>
      </c>
      <c r="E123" s="394">
        <v>7.333192952902583</v>
      </c>
      <c r="F123" s="394">
        <v>7.5294708867187268</v>
      </c>
      <c r="G123" s="394">
        <v>10.782051504396415</v>
      </c>
      <c r="H123" s="394">
        <v>3.2917449210088199</v>
      </c>
      <c r="I123" s="394">
        <v>23.45431815161475</v>
      </c>
      <c r="J123" s="394">
        <v>15.366766151452174</v>
      </c>
      <c r="K123" s="394">
        <v>7.5138874120846637</v>
      </c>
      <c r="L123" s="394">
        <v>41.015708031723385</v>
      </c>
      <c r="M123" s="394">
        <v>16.562586099101058</v>
      </c>
      <c r="N123" s="395">
        <v>23.216688698841946</v>
      </c>
    </row>
    <row r="124" spans="1:14" ht="9.9499999999999993" customHeight="1">
      <c r="A124" s="318" t="s">
        <v>167</v>
      </c>
      <c r="B124" s="393">
        <v>100</v>
      </c>
      <c r="C124" s="394">
        <v>37.023642608036404</v>
      </c>
      <c r="D124" s="394">
        <v>0.24978214604134569</v>
      </c>
      <c r="E124" s="394">
        <v>8.0607286394611624</v>
      </c>
      <c r="F124" s="394">
        <v>5.1587637440029717</v>
      </c>
      <c r="G124" s="394">
        <v>12.433549101757096</v>
      </c>
      <c r="H124" s="394">
        <v>1.7938373579335674</v>
      </c>
      <c r="I124" s="394">
        <v>23.041747176572404</v>
      </c>
      <c r="J124" s="394">
        <v>15.270131170324527</v>
      </c>
      <c r="K124" s="394">
        <v>5.0975658886379263</v>
      </c>
      <c r="L124" s="394">
        <v>39.934610215391203</v>
      </c>
      <c r="M124" s="394">
        <v>13.291576670706773</v>
      </c>
      <c r="N124" s="395">
        <v>26.451367587554341</v>
      </c>
    </row>
    <row r="125" spans="1:14" ht="9.9499999999999993" customHeight="1">
      <c r="A125" s="318" t="s">
        <v>166</v>
      </c>
      <c r="B125" s="393">
        <v>100</v>
      </c>
      <c r="C125" s="394">
        <v>32.903750665621232</v>
      </c>
      <c r="D125" s="394">
        <v>0.27572445877269397</v>
      </c>
      <c r="E125" s="394">
        <v>7.8726434109199914</v>
      </c>
      <c r="F125" s="394">
        <v>2.5899611812572854</v>
      </c>
      <c r="G125" s="394">
        <v>14.240531294364214</v>
      </c>
      <c r="H125" s="394">
        <v>0.69485102544835919</v>
      </c>
      <c r="I125" s="394">
        <v>26.450303962133177</v>
      </c>
      <c r="J125" s="394">
        <v>15.505459651757866</v>
      </c>
      <c r="K125" s="394">
        <v>5.0419628188216672</v>
      </c>
      <c r="L125" s="394">
        <v>40.645945372245599</v>
      </c>
      <c r="M125" s="394">
        <v>14.101567145597608</v>
      </c>
      <c r="N125" s="395">
        <v>25.943703569691795</v>
      </c>
    </row>
    <row r="126" spans="1:14" ht="9.9499999999999993" customHeight="1">
      <c r="A126" s="318" t="s">
        <v>165</v>
      </c>
      <c r="B126" s="393">
        <v>100</v>
      </c>
      <c r="C126" s="394">
        <v>30.885185600995158</v>
      </c>
      <c r="D126" s="394">
        <v>9.963144752909317E-2</v>
      </c>
      <c r="E126" s="394">
        <v>10.772230703569004</v>
      </c>
      <c r="F126" s="394">
        <v>6.7068404097178558</v>
      </c>
      <c r="G126" s="394">
        <v>6.2274557374271504</v>
      </c>
      <c r="H126" s="394">
        <v>1.7840886524714248</v>
      </c>
      <c r="I126" s="394">
        <v>28.1525518228324</v>
      </c>
      <c r="J126" s="394">
        <v>19.061116552582863</v>
      </c>
      <c r="K126" s="394">
        <v>5.1156200539267385</v>
      </c>
      <c r="L126" s="394">
        <v>40.962262576172449</v>
      </c>
      <c r="M126" s="394">
        <v>21.439402812608787</v>
      </c>
      <c r="N126" s="395">
        <v>19.456115146391767</v>
      </c>
    </row>
    <row r="127" spans="1:14" ht="9.9499999999999993" customHeight="1">
      <c r="A127" s="318" t="s">
        <v>164</v>
      </c>
      <c r="B127" s="393">
        <v>100</v>
      </c>
      <c r="C127" s="394">
        <v>43.570744665124991</v>
      </c>
      <c r="D127" s="394">
        <v>4.6660372625703397E-2</v>
      </c>
      <c r="E127" s="394">
        <v>15.208520334175359</v>
      </c>
      <c r="F127" s="394">
        <v>5.0004829789370584</v>
      </c>
      <c r="G127" s="394">
        <v>16.956582715865238</v>
      </c>
      <c r="H127" s="394">
        <v>1.1297041344169416</v>
      </c>
      <c r="I127" s="394">
        <v>19.296744689229691</v>
      </c>
      <c r="J127" s="394">
        <v>11.959603475870606</v>
      </c>
      <c r="K127" s="394">
        <v>4.1391686925811033</v>
      </c>
      <c r="L127" s="394">
        <v>37.132510645645304</v>
      </c>
      <c r="M127" s="394">
        <v>9.8576766819323609</v>
      </c>
      <c r="N127" s="395">
        <v>27.27483396371295</v>
      </c>
    </row>
    <row r="128" spans="1:14" ht="9.9499999999999993" customHeight="1">
      <c r="A128" s="318" t="s">
        <v>163</v>
      </c>
      <c r="B128" s="393">
        <v>100</v>
      </c>
      <c r="C128" s="394">
        <v>18.161009664102775</v>
      </c>
      <c r="D128" s="394">
        <v>5.4934011162235237E-2</v>
      </c>
      <c r="E128" s="394">
        <v>6.8776334224249602</v>
      </c>
      <c r="F128" s="394">
        <v>0.78555141634876946</v>
      </c>
      <c r="G128" s="394">
        <v>3.145995894550027</v>
      </c>
      <c r="H128" s="394">
        <v>0.79322102556802798</v>
      </c>
      <c r="I128" s="394">
        <v>29.310141181317899</v>
      </c>
      <c r="J128" s="394">
        <v>15.003936440188049</v>
      </c>
      <c r="K128" s="394">
        <v>11.85355479650398</v>
      </c>
      <c r="L128" s="394">
        <v>52.528849154579319</v>
      </c>
      <c r="M128" s="394">
        <v>24.397512449801798</v>
      </c>
      <c r="N128" s="395">
        <v>26.326789736697371</v>
      </c>
    </row>
    <row r="129" spans="1:14" ht="9.9499999999999993" customHeight="1">
      <c r="A129" s="318" t="s">
        <v>162</v>
      </c>
      <c r="B129" s="393">
        <v>100</v>
      </c>
      <c r="C129" s="394">
        <v>22.831295485493445</v>
      </c>
      <c r="D129" s="394">
        <v>3.5297145580342346E-2</v>
      </c>
      <c r="E129" s="394">
        <v>5.8407920119838153</v>
      </c>
      <c r="F129" s="394">
        <v>7.245197516911575</v>
      </c>
      <c r="G129" s="394">
        <v>3.4723110911340145</v>
      </c>
      <c r="H129" s="394">
        <v>0.84169925569568205</v>
      </c>
      <c r="I129" s="394">
        <v>27.297654351033341</v>
      </c>
      <c r="J129" s="394">
        <v>19.566870782645758</v>
      </c>
      <c r="K129" s="394">
        <v>4.2530507999326925</v>
      </c>
      <c r="L129" s="394">
        <v>49.871050163473207</v>
      </c>
      <c r="M129" s="394">
        <v>21.691805537394949</v>
      </c>
      <c r="N129" s="395">
        <v>27.129299665497371</v>
      </c>
    </row>
    <row r="130" spans="1:14" ht="9.9499999999999993" customHeight="1">
      <c r="A130" s="318" t="s">
        <v>161</v>
      </c>
      <c r="B130" s="393">
        <v>100</v>
      </c>
      <c r="C130" s="394">
        <v>37.13217800157777</v>
      </c>
      <c r="D130" s="394">
        <v>0.3861329528322347</v>
      </c>
      <c r="E130" s="394">
        <v>8.3237884538294722</v>
      </c>
      <c r="F130" s="394">
        <v>6.8043923649693818</v>
      </c>
      <c r="G130" s="394">
        <v>11.612044823029501</v>
      </c>
      <c r="H130" s="394">
        <v>0.92678246736940217</v>
      </c>
      <c r="I130" s="394">
        <v>29.825916279101712</v>
      </c>
      <c r="J130" s="394">
        <v>15.519274118696687</v>
      </c>
      <c r="K130" s="394">
        <v>5.1190064599045071</v>
      </c>
      <c r="L130" s="394">
        <v>33.041905719320503</v>
      </c>
      <c r="M130" s="394">
        <v>10.51754191237138</v>
      </c>
      <c r="N130" s="395">
        <v>22.439258779269476</v>
      </c>
    </row>
    <row r="131" spans="1:14" ht="9.9499999999999993" customHeight="1">
      <c r="A131" s="318" t="s">
        <v>160</v>
      </c>
      <c r="B131" s="393">
        <v>100</v>
      </c>
      <c r="C131" s="394">
        <v>38.705775149805177</v>
      </c>
      <c r="D131" s="394">
        <v>6.3285472627942929E-2</v>
      </c>
      <c r="E131" s="394">
        <v>13.353312496736013</v>
      </c>
      <c r="F131" s="394">
        <v>0.36352589143003955</v>
      </c>
      <c r="G131" s="394">
        <v>9.1865355360983489</v>
      </c>
      <c r="H131" s="394">
        <v>1.3152539370087564</v>
      </c>
      <c r="I131" s="394">
        <v>20.182781427260416</v>
      </c>
      <c r="J131" s="394">
        <v>15.796476100505283</v>
      </c>
      <c r="K131" s="394">
        <v>3.7372539963538598</v>
      </c>
      <c r="L131" s="394">
        <v>41.111443422934393</v>
      </c>
      <c r="M131" s="394">
        <v>10.109529510675666</v>
      </c>
      <c r="N131" s="395">
        <v>31.001913912258729</v>
      </c>
    </row>
    <row r="132" spans="1:14" ht="9.9499999999999993" customHeight="1">
      <c r="A132" s="318" t="s">
        <v>159</v>
      </c>
      <c r="B132" s="393">
        <v>100</v>
      </c>
      <c r="C132" s="394">
        <v>34.783413827842026</v>
      </c>
      <c r="D132" s="394">
        <v>-2.4938339059988213E-2</v>
      </c>
      <c r="E132" s="394">
        <v>4.6234950215853887</v>
      </c>
      <c r="F132" s="394">
        <v>7.6211235133202324</v>
      </c>
      <c r="G132" s="394">
        <v>12.511548961705474</v>
      </c>
      <c r="H132" s="394">
        <v>1.4774442410673965</v>
      </c>
      <c r="I132" s="394">
        <v>28.562962737136981</v>
      </c>
      <c r="J132" s="394">
        <v>16.690056877523528</v>
      </c>
      <c r="K132" s="394">
        <v>7.7865922713519966</v>
      </c>
      <c r="L132" s="394">
        <v>36.65362343502099</v>
      </c>
      <c r="M132" s="394">
        <v>14.37652866669594</v>
      </c>
      <c r="N132" s="395">
        <v>21.679764592303805</v>
      </c>
    </row>
    <row r="133" spans="1:14" ht="9.9499999999999993" customHeight="1">
      <c r="A133" s="318" t="s">
        <v>158</v>
      </c>
      <c r="B133" s="393">
        <v>100</v>
      </c>
      <c r="C133" s="394">
        <v>18.791096229497718</v>
      </c>
      <c r="D133" s="394">
        <v>4.1905754757166763E-2</v>
      </c>
      <c r="E133" s="394">
        <v>5.2064931174675619</v>
      </c>
      <c r="F133" s="394">
        <v>3.4400269260419143</v>
      </c>
      <c r="G133" s="394">
        <v>2.9475095796940565</v>
      </c>
      <c r="H133" s="394">
        <v>0.4414312443650833</v>
      </c>
      <c r="I133" s="394">
        <v>24.911510729791221</v>
      </c>
      <c r="J133" s="394">
        <v>17.826047919025882</v>
      </c>
      <c r="K133" s="394">
        <v>5.9204566926912863</v>
      </c>
      <c r="L133" s="394">
        <v>56.297393040711064</v>
      </c>
      <c r="M133" s="394">
        <v>24.709387250267884</v>
      </c>
      <c r="N133" s="395">
        <v>30.151312469739167</v>
      </c>
    </row>
    <row r="134" spans="1:14" ht="9.9499999999999993" customHeight="1">
      <c r="A134" s="318" t="s">
        <v>157</v>
      </c>
      <c r="B134" s="393">
        <v>100</v>
      </c>
      <c r="C134" s="394">
        <v>34.989717154964282</v>
      </c>
      <c r="D134" s="394">
        <v>6.392021172654974E-3</v>
      </c>
      <c r="E134" s="394">
        <v>6.98134372087776</v>
      </c>
      <c r="F134" s="394">
        <v>2.3695276646001471</v>
      </c>
      <c r="G134" s="394">
        <v>3.891901219657607</v>
      </c>
      <c r="H134" s="394">
        <v>0.80199661334422889</v>
      </c>
      <c r="I134" s="394">
        <v>23.255092395671966</v>
      </c>
      <c r="J134" s="394">
        <v>14.557837340755423</v>
      </c>
      <c r="K134" s="394">
        <v>6.7127389443397938</v>
      </c>
      <c r="L134" s="394">
        <v>41.755190449363752</v>
      </c>
      <c r="M134" s="394">
        <v>15.07766067200817</v>
      </c>
      <c r="N134" s="395">
        <v>26.368101064026899</v>
      </c>
    </row>
    <row r="135" spans="1:14" ht="9.9499999999999993" customHeight="1">
      <c r="A135" s="318" t="s">
        <v>156</v>
      </c>
      <c r="B135" s="393">
        <v>100</v>
      </c>
      <c r="C135" s="394">
        <v>31.006764277592403</v>
      </c>
      <c r="D135" s="394">
        <v>6.4854121110782842E-2</v>
      </c>
      <c r="E135" s="394">
        <v>7.6743335323953232</v>
      </c>
      <c r="F135" s="394">
        <v>1.7076563883671088</v>
      </c>
      <c r="G135" s="394">
        <v>14.831039614217866</v>
      </c>
      <c r="H135" s="394">
        <v>0.61391437429397944</v>
      </c>
      <c r="I135" s="394">
        <v>27.561505597901675</v>
      </c>
      <c r="J135" s="394">
        <v>17.19742778924212</v>
      </c>
      <c r="K135" s="394">
        <v>6.8638970571960165</v>
      </c>
      <c r="L135" s="394">
        <v>41.431730124505911</v>
      </c>
      <c r="M135" s="394">
        <v>9.3947085009422242</v>
      </c>
      <c r="N135" s="395">
        <v>31.237564764338437</v>
      </c>
    </row>
    <row r="136" spans="1:14" ht="9.9499999999999993" customHeight="1">
      <c r="A136" s="318" t="s">
        <v>155</v>
      </c>
      <c r="B136" s="393">
        <v>100</v>
      </c>
      <c r="C136" s="394">
        <v>27.904552768876606</v>
      </c>
      <c r="D136" s="394">
        <v>3.5158260038016843E-2</v>
      </c>
      <c r="E136" s="394">
        <v>6.7410495133569839</v>
      </c>
      <c r="F136" s="394">
        <v>3.6876448959662231</v>
      </c>
      <c r="G136" s="394">
        <v>6.5081185421440644</v>
      </c>
      <c r="H136" s="394">
        <v>0.9132596743458492</v>
      </c>
      <c r="I136" s="394">
        <v>30.552289827737528</v>
      </c>
      <c r="J136" s="394">
        <v>23.916523425093921</v>
      </c>
      <c r="K136" s="394">
        <v>4.5441214474724516</v>
      </c>
      <c r="L136" s="394">
        <v>41.543157403385869</v>
      </c>
      <c r="M136" s="394">
        <v>16.888520299681765</v>
      </c>
      <c r="N136" s="395">
        <v>23.919234635650096</v>
      </c>
    </row>
    <row r="137" spans="1:14" ht="9.9499999999999993" customHeight="1">
      <c r="A137" s="318" t="s">
        <v>154</v>
      </c>
      <c r="B137" s="393">
        <v>100</v>
      </c>
      <c r="C137" s="394">
        <v>36.547235400257975</v>
      </c>
      <c r="D137" s="394">
        <v>8.68482483353476E-2</v>
      </c>
      <c r="E137" s="394">
        <v>10.639859061551219</v>
      </c>
      <c r="F137" s="394">
        <v>3.7310635225871871</v>
      </c>
      <c r="G137" s="394">
        <v>10.687346562733865</v>
      </c>
      <c r="H137" s="394">
        <v>2.0507951634146164</v>
      </c>
      <c r="I137" s="394">
        <v>21.217814114501586</v>
      </c>
      <c r="J137" s="394">
        <v>13.264454371795543</v>
      </c>
      <c r="K137" s="394">
        <v>5.4695874285344264</v>
      </c>
      <c r="L137" s="394">
        <v>42.234950485240432</v>
      </c>
      <c r="M137" s="394">
        <v>11.517666813146151</v>
      </c>
      <c r="N137" s="395">
        <v>30.716318648667301</v>
      </c>
    </row>
    <row r="138" spans="1:14" ht="9.9499999999999993" customHeight="1">
      <c r="A138" s="318" t="s">
        <v>153</v>
      </c>
      <c r="B138" s="393">
        <v>100</v>
      </c>
      <c r="C138" s="394">
        <v>38.213810122804169</v>
      </c>
      <c r="D138" s="394">
        <v>4.3667386233025816E-2</v>
      </c>
      <c r="E138" s="394">
        <v>8.1172774367064946</v>
      </c>
      <c r="F138" s="394">
        <v>3.3590964098020053</v>
      </c>
      <c r="G138" s="394">
        <v>10.28603447217667</v>
      </c>
      <c r="H138" s="394">
        <v>0.53497298114302949</v>
      </c>
      <c r="I138" s="394">
        <v>19.759920493084831</v>
      </c>
      <c r="J138" s="394">
        <v>12.323902512686441</v>
      </c>
      <c r="K138" s="394">
        <v>6.1132786494065918</v>
      </c>
      <c r="L138" s="394">
        <v>42.026269384110996</v>
      </c>
      <c r="M138" s="394">
        <v>13.571917919626836</v>
      </c>
      <c r="N138" s="395">
        <v>27.376101211404812</v>
      </c>
    </row>
    <row r="139" spans="1:14" ht="9.9499999999999993" customHeight="1">
      <c r="A139" s="318" t="s">
        <v>152</v>
      </c>
      <c r="B139" s="393">
        <v>100</v>
      </c>
      <c r="C139" s="394">
        <v>35.912119964860025</v>
      </c>
      <c r="D139" s="394">
        <v>0.12908899096308285</v>
      </c>
      <c r="E139" s="394">
        <v>8.4682006918665262</v>
      </c>
      <c r="F139" s="394">
        <v>2.805110532308035</v>
      </c>
      <c r="G139" s="394">
        <v>6.455285498481798</v>
      </c>
      <c r="H139" s="394">
        <v>0.78127060006776583</v>
      </c>
      <c r="I139" s="394">
        <v>21.428819975039886</v>
      </c>
      <c r="J139" s="394">
        <v>14.279181900767973</v>
      </c>
      <c r="K139" s="394">
        <v>3.6666893430410923</v>
      </c>
      <c r="L139" s="394">
        <v>42.65906006010011</v>
      </c>
      <c r="M139" s="394">
        <v>15.815798235846895</v>
      </c>
      <c r="N139" s="395">
        <v>26.788151892366418</v>
      </c>
    </row>
    <row r="140" spans="1:14" ht="9.9499999999999993" customHeight="1">
      <c r="A140" s="318" t="s">
        <v>151</v>
      </c>
      <c r="B140" s="393">
        <v>100</v>
      </c>
      <c r="C140" s="394">
        <v>34.940837338662682</v>
      </c>
      <c r="D140" s="394">
        <v>7.0631176612396623E-2</v>
      </c>
      <c r="E140" s="394">
        <v>12.615671581526843</v>
      </c>
      <c r="F140" s="394">
        <v>6.5730583547375296</v>
      </c>
      <c r="G140" s="394">
        <v>9.0125232074823138</v>
      </c>
      <c r="H140" s="394">
        <v>1.3845605010634769</v>
      </c>
      <c r="I140" s="394">
        <v>27.037720582374412</v>
      </c>
      <c r="J140" s="394">
        <v>16.816238417222646</v>
      </c>
      <c r="K140" s="394">
        <v>8.097848772733931</v>
      </c>
      <c r="L140" s="394">
        <v>38.021442078962913</v>
      </c>
      <c r="M140" s="394">
        <v>12.801985104138183</v>
      </c>
      <c r="N140" s="395">
        <v>24.93984183037125</v>
      </c>
    </row>
    <row r="141" spans="1:14" ht="9.9499999999999993" customHeight="1">
      <c r="A141" s="318" t="s">
        <v>150</v>
      </c>
      <c r="B141" s="393">
        <v>100</v>
      </c>
      <c r="C141" s="394">
        <v>20.088214962693485</v>
      </c>
      <c r="D141" s="394">
        <v>6.7406281102229432E-2</v>
      </c>
      <c r="E141" s="394">
        <v>6.4041876004410829</v>
      </c>
      <c r="F141" s="394">
        <v>5.4607545658881058</v>
      </c>
      <c r="G141" s="394">
        <v>3.6864912581751765</v>
      </c>
      <c r="H141" s="394">
        <v>0.32888046646940294</v>
      </c>
      <c r="I141" s="394">
        <v>29.289823512178771</v>
      </c>
      <c r="J141" s="394">
        <v>19.619592550535756</v>
      </c>
      <c r="K141" s="394">
        <v>8.5759098973542489</v>
      </c>
      <c r="L141" s="394">
        <v>50.621961525127745</v>
      </c>
      <c r="M141" s="394">
        <v>21.977700152250151</v>
      </c>
      <c r="N141" s="395">
        <v>28.027620893635287</v>
      </c>
    </row>
    <row r="142" spans="1:14" ht="9.9499999999999993" customHeight="1">
      <c r="A142" s="318" t="s">
        <v>149</v>
      </c>
      <c r="B142" s="393">
        <v>100</v>
      </c>
      <c r="C142" s="394">
        <v>28.810649828650796</v>
      </c>
      <c r="D142" s="394">
        <v>4.7025294920372933E-2</v>
      </c>
      <c r="E142" s="394">
        <v>5.7191481208544097</v>
      </c>
      <c r="F142" s="394">
        <v>2.1139419229575798</v>
      </c>
      <c r="G142" s="394">
        <v>11.157200966240993</v>
      </c>
      <c r="H142" s="394">
        <v>0.26480391215141075</v>
      </c>
      <c r="I142" s="394">
        <v>27.858067611291265</v>
      </c>
      <c r="J142" s="394">
        <v>16.763548937778531</v>
      </c>
      <c r="K142" s="394">
        <v>10.362740255084008</v>
      </c>
      <c r="L142" s="394">
        <v>43.33128256005795</v>
      </c>
      <c r="M142" s="394">
        <v>13.010567060131073</v>
      </c>
      <c r="N142" s="395">
        <v>28.959890575503621</v>
      </c>
    </row>
    <row r="143" spans="1:14" ht="9.9499999999999993" customHeight="1">
      <c r="A143" s="318" t="s">
        <v>148</v>
      </c>
      <c r="B143" s="393">
        <v>100</v>
      </c>
      <c r="C143" s="394">
        <v>68.819103697673654</v>
      </c>
      <c r="D143" s="394">
        <v>0.17973820229537937</v>
      </c>
      <c r="E143" s="394">
        <v>18.41555975192653</v>
      </c>
      <c r="F143" s="394">
        <v>0.69717435637135605</v>
      </c>
      <c r="G143" s="394">
        <v>22.143160785533908</v>
      </c>
      <c r="H143" s="394">
        <v>0.72961137270197818</v>
      </c>
      <c r="I143" s="394">
        <v>9.3291313497484154</v>
      </c>
      <c r="J143" s="394">
        <v>6.2433435428374953</v>
      </c>
      <c r="K143" s="394">
        <v>2.4534097879680075</v>
      </c>
      <c r="L143" s="394">
        <v>21.851764952577916</v>
      </c>
      <c r="M143" s="394">
        <v>4.6418744269725343</v>
      </c>
      <c r="N143" s="395">
        <v>17.209890525605378</v>
      </c>
    </row>
    <row r="144" spans="1:14" ht="9.9499999999999993" customHeight="1">
      <c r="A144" s="318" t="s">
        <v>147</v>
      </c>
      <c r="B144" s="393">
        <v>100</v>
      </c>
      <c r="C144" s="394">
        <v>43.785161815175513</v>
      </c>
      <c r="D144" s="394">
        <v>0.1755374589777966</v>
      </c>
      <c r="E144" s="394">
        <v>16.818453585652655</v>
      </c>
      <c r="F144" s="394">
        <v>1.6922640846249226</v>
      </c>
      <c r="G144" s="394">
        <v>10.970806508904587</v>
      </c>
      <c r="H144" s="394">
        <v>0.66352713592070067</v>
      </c>
      <c r="I144" s="394">
        <v>20.031844851445431</v>
      </c>
      <c r="J144" s="394">
        <v>11.196061650507184</v>
      </c>
      <c r="K144" s="394">
        <v>7.9678525549514934</v>
      </c>
      <c r="L144" s="394">
        <v>36.182993333379073</v>
      </c>
      <c r="M144" s="394">
        <v>8.5251689354884412</v>
      </c>
      <c r="N144" s="395">
        <v>27.657824397890629</v>
      </c>
    </row>
    <row r="145" spans="1:14" ht="9.9499999999999993" customHeight="1">
      <c r="A145" s="318" t="s">
        <v>146</v>
      </c>
      <c r="B145" s="393">
        <v>100</v>
      </c>
      <c r="C145" s="394">
        <v>51.400055859021791</v>
      </c>
      <c r="D145" s="394">
        <v>0.17475024264494737</v>
      </c>
      <c r="E145" s="394">
        <v>5.4743716844948658</v>
      </c>
      <c r="F145" s="394">
        <v>4.2665462545094019</v>
      </c>
      <c r="G145" s="394">
        <v>24.958662841365843</v>
      </c>
      <c r="H145" s="394">
        <v>0.93207490638631318</v>
      </c>
      <c r="I145" s="394">
        <v>22.516926784975166</v>
      </c>
      <c r="J145" s="394">
        <v>14.659796230955042</v>
      </c>
      <c r="K145" s="394">
        <v>4.7233617220731441</v>
      </c>
      <c r="L145" s="394">
        <v>26.083017356003051</v>
      </c>
      <c r="M145" s="394">
        <v>3.631777921713037</v>
      </c>
      <c r="N145" s="395">
        <v>22.45123943429002</v>
      </c>
    </row>
    <row r="146" spans="1:14" ht="9.9499999999999993" customHeight="1">
      <c r="A146" s="318" t="s">
        <v>145</v>
      </c>
      <c r="B146" s="393">
        <v>100</v>
      </c>
      <c r="C146" s="394">
        <v>32.040339699087781</v>
      </c>
      <c r="D146" s="394">
        <v>0.20842531584177493</v>
      </c>
      <c r="E146" s="394">
        <v>10.560336032220032</v>
      </c>
      <c r="F146" s="394">
        <v>3.0704092501019709</v>
      </c>
      <c r="G146" s="394">
        <v>7.2197929330974464</v>
      </c>
      <c r="H146" s="394">
        <v>2.0005259218493032</v>
      </c>
      <c r="I146" s="394">
        <v>27.028813354301199</v>
      </c>
      <c r="J146" s="394">
        <v>15.021241260377534</v>
      </c>
      <c r="K146" s="394">
        <v>8.84993095305658</v>
      </c>
      <c r="L146" s="394">
        <v>40.930846946611013</v>
      </c>
      <c r="M146" s="394">
        <v>14.064516076468337</v>
      </c>
      <c r="N146" s="395">
        <v>26.751158579748957</v>
      </c>
    </row>
    <row r="147" spans="1:14" ht="9.9499999999999993" customHeight="1">
      <c r="A147" s="318" t="s">
        <v>144</v>
      </c>
      <c r="B147" s="393">
        <v>100</v>
      </c>
      <c r="C147" s="394">
        <v>24.198911197046641</v>
      </c>
      <c r="D147" s="394">
        <v>2.5566708533367666E-2</v>
      </c>
      <c r="E147" s="394">
        <v>5.1789178413703532</v>
      </c>
      <c r="F147" s="394">
        <v>4.6888969879582438</v>
      </c>
      <c r="G147" s="394">
        <v>4.3018497873608297</v>
      </c>
      <c r="H147" s="394">
        <v>0.48372396110002219</v>
      </c>
      <c r="I147" s="394">
        <v>24.399375844015143</v>
      </c>
      <c r="J147" s="394">
        <v>16.82440137915669</v>
      </c>
      <c r="K147" s="394">
        <v>7.0354188055535589</v>
      </c>
      <c r="L147" s="394">
        <v>51.401712958938226</v>
      </c>
      <c r="M147" s="394">
        <v>21.468502030721943</v>
      </c>
      <c r="N147" s="395">
        <v>28.892137793276067</v>
      </c>
    </row>
    <row r="148" spans="1:14" ht="9.9499999999999993" customHeight="1">
      <c r="A148" s="318" t="s">
        <v>143</v>
      </c>
      <c r="B148" s="393">
        <v>100</v>
      </c>
      <c r="C148" s="394">
        <v>43.478938948301234</v>
      </c>
      <c r="D148" s="394">
        <v>0.27777847935119193</v>
      </c>
      <c r="E148" s="394">
        <v>21.392757775048494</v>
      </c>
      <c r="F148" s="394">
        <v>2.6672726990190001</v>
      </c>
      <c r="G148" s="394">
        <v>10.807657432319601</v>
      </c>
      <c r="H148" s="394">
        <v>0.89437400019199975</v>
      </c>
      <c r="I148" s="394">
        <v>16.34167869855445</v>
      </c>
      <c r="J148" s="394">
        <v>12.156246234292666</v>
      </c>
      <c r="K148" s="394">
        <v>3.6463488729139355</v>
      </c>
      <c r="L148" s="394">
        <v>40.179382353144327</v>
      </c>
      <c r="M148" s="394">
        <v>10.61164277836629</v>
      </c>
      <c r="N148" s="395">
        <v>29.567739574778042</v>
      </c>
    </row>
    <row r="149" spans="1:14" ht="9.9499999999999993" customHeight="1">
      <c r="A149" s="322" t="s">
        <v>142</v>
      </c>
      <c r="B149" s="524">
        <v>100</v>
      </c>
      <c r="C149" s="396">
        <v>36.221783431943791</v>
      </c>
      <c r="D149" s="396">
        <v>6.3709673258567467E-2</v>
      </c>
      <c r="E149" s="396">
        <v>11.690903747075911</v>
      </c>
      <c r="F149" s="396">
        <v>5.3523146878845429</v>
      </c>
      <c r="G149" s="396">
        <v>10.98299273391428</v>
      </c>
      <c r="H149" s="396">
        <v>1.3803855392277773</v>
      </c>
      <c r="I149" s="396">
        <v>23.376910181954731</v>
      </c>
      <c r="J149" s="396">
        <v>12.980807700093184</v>
      </c>
      <c r="K149" s="396">
        <v>5.3069129308428264</v>
      </c>
      <c r="L149" s="396">
        <v>40.401306386101488</v>
      </c>
      <c r="M149" s="396">
        <v>12.341119540605899</v>
      </c>
      <c r="N149" s="539">
        <v>27.892300459518047</v>
      </c>
    </row>
  </sheetData>
  <mergeCells count="13">
    <mergeCell ref="A1:N1"/>
    <mergeCell ref="A2:A5"/>
    <mergeCell ref="B2:B4"/>
    <mergeCell ref="C2:H2"/>
    <mergeCell ref="I2:K2"/>
    <mergeCell ref="B5:N5"/>
    <mergeCell ref="C3:C4"/>
    <mergeCell ref="D3:H3"/>
    <mergeCell ref="L2:N2"/>
    <mergeCell ref="L3:L4"/>
    <mergeCell ref="I3:I4"/>
    <mergeCell ref="J3:K3"/>
    <mergeCell ref="M3:N3"/>
  </mergeCells>
  <pageMargins left="0.78740157480314965" right="0.19685039370078741" top="0.78740157480314965" bottom="0.19685039370078741" header="0.31496062992125984" footer="0.31496062992125984"/>
  <pageSetup paperSize="9" scale="74" orientation="portrait" horizontalDpi="4294967292" r:id="rId1"/>
  <rowBreaks count="1" manualBreakCount="1">
    <brk id="85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J153"/>
  <sheetViews>
    <sheetView view="pageBreakPreview" zoomScaleNormal="100" zoomScaleSheetLayoutView="100" workbookViewId="0">
      <pane ySplit="8" topLeftCell="A9" activePane="bottomLeft" state="frozen"/>
      <selection sqref="A1:G1"/>
      <selection pane="bottomLeft" sqref="A1:J1"/>
    </sheetView>
  </sheetViews>
  <sheetFormatPr defaultRowHeight="12.75"/>
  <cols>
    <col min="1" max="1" width="23.28515625" style="153" customWidth="1"/>
    <col min="2" max="8" width="9.42578125" style="153" customWidth="1"/>
    <col min="9" max="10" width="9.85546875" style="153" customWidth="1"/>
    <col min="11" max="16384" width="9.140625" style="153"/>
  </cols>
  <sheetData>
    <row r="1" spans="1:10" ht="20.25" customHeight="1">
      <c r="A1" s="1059" t="s">
        <v>485</v>
      </c>
      <c r="B1" s="1059"/>
      <c r="C1" s="1059"/>
      <c r="D1" s="1059"/>
      <c r="E1" s="1059"/>
      <c r="F1" s="1059"/>
      <c r="G1" s="1059"/>
      <c r="H1" s="1059"/>
      <c r="I1" s="1059"/>
      <c r="J1" s="1059"/>
    </row>
    <row r="2" spans="1:10" ht="15" customHeight="1">
      <c r="A2" s="1067" t="s">
        <v>287</v>
      </c>
      <c r="B2" s="1067" t="s">
        <v>55</v>
      </c>
      <c r="C2" s="1066" t="s">
        <v>286</v>
      </c>
      <c r="D2" s="1064"/>
      <c r="E2" s="1065" t="s">
        <v>285</v>
      </c>
      <c r="F2" s="1061"/>
      <c r="G2" s="1061"/>
      <c r="H2" s="1061"/>
      <c r="I2" s="1061"/>
      <c r="J2" s="1062"/>
    </row>
    <row r="3" spans="1:10" ht="15" customHeight="1">
      <c r="A3" s="1069"/>
      <c r="B3" s="1078"/>
      <c r="C3" s="1067" t="s">
        <v>280</v>
      </c>
      <c r="D3" s="1071" t="s">
        <v>58</v>
      </c>
      <c r="E3" s="1067" t="s">
        <v>280</v>
      </c>
      <c r="F3" s="1065" t="s">
        <v>56</v>
      </c>
      <c r="G3" s="1061"/>
      <c r="H3" s="1061"/>
      <c r="I3" s="1061"/>
      <c r="J3" s="1062"/>
    </row>
    <row r="4" spans="1:10" ht="15" customHeight="1">
      <c r="A4" s="1069"/>
      <c r="B4" s="1069"/>
      <c r="C4" s="1068"/>
      <c r="D4" s="1068"/>
      <c r="E4" s="1072"/>
      <c r="F4" s="1082" t="s">
        <v>86</v>
      </c>
      <c r="G4" s="1082" t="s">
        <v>57</v>
      </c>
      <c r="H4" s="1060" t="s">
        <v>94</v>
      </c>
      <c r="I4" s="1061"/>
      <c r="J4" s="1062"/>
    </row>
    <row r="5" spans="1:10" ht="15" customHeight="1">
      <c r="A5" s="1069"/>
      <c r="B5" s="1069"/>
      <c r="C5" s="1068"/>
      <c r="D5" s="1068"/>
      <c r="E5" s="1072"/>
      <c r="F5" s="1083"/>
      <c r="G5" s="1083"/>
      <c r="H5" s="1082" t="s">
        <v>280</v>
      </c>
      <c r="I5" s="1063" t="s">
        <v>56</v>
      </c>
      <c r="J5" s="1064"/>
    </row>
    <row r="6" spans="1:10" ht="50.25" customHeight="1">
      <c r="A6" s="1069"/>
      <c r="B6" s="1069"/>
      <c r="C6" s="1069"/>
      <c r="D6" s="1069"/>
      <c r="E6" s="1073"/>
      <c r="F6" s="1083"/>
      <c r="G6" s="1083"/>
      <c r="H6" s="1083"/>
      <c r="I6" s="1080" t="s">
        <v>621</v>
      </c>
      <c r="J6" s="1067" t="s">
        <v>283</v>
      </c>
    </row>
    <row r="7" spans="1:10" ht="3.75" customHeight="1">
      <c r="A7" s="1069"/>
      <c r="B7" s="1070"/>
      <c r="C7" s="1070"/>
      <c r="D7" s="1070"/>
      <c r="E7" s="1074"/>
      <c r="F7" s="1084"/>
      <c r="G7" s="1084"/>
      <c r="H7" s="1084"/>
      <c r="I7" s="1081"/>
      <c r="J7" s="1079"/>
    </row>
    <row r="8" spans="1:10" ht="15" customHeight="1">
      <c r="A8" s="1069"/>
      <c r="B8" s="1075" t="s">
        <v>18</v>
      </c>
      <c r="C8" s="1076"/>
      <c r="D8" s="1076"/>
      <c r="E8" s="1076"/>
      <c r="F8" s="1076"/>
      <c r="G8" s="1076"/>
      <c r="H8" s="1076"/>
      <c r="I8" s="1076"/>
      <c r="J8" s="1077"/>
    </row>
    <row r="9" spans="1:10" s="154" customFormat="1" ht="15" customHeight="1">
      <c r="A9" s="929" t="s">
        <v>54</v>
      </c>
      <c r="B9" s="642">
        <v>4133123.14268</v>
      </c>
      <c r="C9" s="755">
        <v>620137.93230999995</v>
      </c>
      <c r="D9" s="755">
        <v>617218.61807000008</v>
      </c>
      <c r="E9" s="755">
        <v>3512985.21037</v>
      </c>
      <c r="F9" s="755">
        <v>192858.85019999999</v>
      </c>
      <c r="G9" s="755">
        <v>757367.1515700001</v>
      </c>
      <c r="H9" s="755">
        <v>2494949.7426</v>
      </c>
      <c r="I9" s="755">
        <v>1323571.5447799999</v>
      </c>
      <c r="J9" s="930">
        <v>710988.47860000003</v>
      </c>
    </row>
    <row r="10" spans="1:10" s="154" customFormat="1" ht="12" customHeight="1">
      <c r="A10" s="931" t="s">
        <v>436</v>
      </c>
      <c r="B10" s="385">
        <v>673679.03810000001</v>
      </c>
      <c r="C10" s="386">
        <v>70712.005969999998</v>
      </c>
      <c r="D10" s="386">
        <v>70662.005969999998</v>
      </c>
      <c r="E10" s="386">
        <v>602967.03212999995</v>
      </c>
      <c r="F10" s="386">
        <v>46929.170100000003</v>
      </c>
      <c r="G10" s="386">
        <v>131910.24854</v>
      </c>
      <c r="H10" s="386">
        <v>410542.95327999996</v>
      </c>
      <c r="I10" s="386">
        <v>216352.78121999998</v>
      </c>
      <c r="J10" s="932">
        <v>124039.86675</v>
      </c>
    </row>
    <row r="11" spans="1:10" ht="9.9499999999999993" customHeight="1">
      <c r="A11" s="933" t="s">
        <v>233</v>
      </c>
      <c r="B11" s="611">
        <v>33184.950940000002</v>
      </c>
      <c r="C11" s="612">
        <v>1814.2889599999999</v>
      </c>
      <c r="D11" s="612">
        <v>1814.2889599999999</v>
      </c>
      <c r="E11" s="612">
        <v>31370.661980000001</v>
      </c>
      <c r="F11" s="612">
        <v>4064.5150400000002</v>
      </c>
      <c r="G11" s="612">
        <v>7623.5063700000001</v>
      </c>
      <c r="H11" s="612">
        <v>19118.902690000003</v>
      </c>
      <c r="I11" s="612">
        <v>11198.774289999999</v>
      </c>
      <c r="J11" s="934">
        <v>4943.9295499999998</v>
      </c>
    </row>
    <row r="12" spans="1:10" ht="9.9499999999999993" customHeight="1">
      <c r="A12" s="933" t="s">
        <v>225</v>
      </c>
      <c r="B12" s="611">
        <v>83717.255860000005</v>
      </c>
      <c r="C12" s="612">
        <v>6521.5995400000002</v>
      </c>
      <c r="D12" s="612">
        <v>6521.5995400000002</v>
      </c>
      <c r="E12" s="612">
        <v>77195.656319999995</v>
      </c>
      <c r="F12" s="612">
        <v>5303.6265100000001</v>
      </c>
      <c r="G12" s="612">
        <v>13032.99015</v>
      </c>
      <c r="H12" s="612">
        <v>56286.459600000002</v>
      </c>
      <c r="I12" s="612">
        <v>29733.606940000001</v>
      </c>
      <c r="J12" s="934">
        <v>18224.181519999998</v>
      </c>
    </row>
    <row r="13" spans="1:10" ht="9.9499999999999993" customHeight="1">
      <c r="A13" s="933" t="s">
        <v>219</v>
      </c>
      <c r="B13" s="611">
        <v>50627.594549999994</v>
      </c>
      <c r="C13" s="612">
        <v>4793.13519</v>
      </c>
      <c r="D13" s="612">
        <v>4793.13519</v>
      </c>
      <c r="E13" s="612">
        <v>45834.459360000001</v>
      </c>
      <c r="F13" s="612">
        <v>4926.87961</v>
      </c>
      <c r="G13" s="612">
        <v>11572.564779999999</v>
      </c>
      <c r="H13" s="612">
        <v>29010.95376</v>
      </c>
      <c r="I13" s="612">
        <v>16747.760310000001</v>
      </c>
      <c r="J13" s="934">
        <v>7434.6839900000004</v>
      </c>
    </row>
    <row r="14" spans="1:10" ht="9.9499999999999993" customHeight="1">
      <c r="A14" s="933" t="s">
        <v>218</v>
      </c>
      <c r="B14" s="611">
        <v>40289.454829999995</v>
      </c>
      <c r="C14" s="612">
        <v>2352.9778099999999</v>
      </c>
      <c r="D14" s="612">
        <v>2352.9778099999999</v>
      </c>
      <c r="E14" s="612">
        <v>37936.477020000006</v>
      </c>
      <c r="F14" s="612">
        <v>1454.49027</v>
      </c>
      <c r="G14" s="612">
        <v>10441.8493</v>
      </c>
      <c r="H14" s="612">
        <v>25216.144090000002</v>
      </c>
      <c r="I14" s="612">
        <v>12990.349</v>
      </c>
      <c r="J14" s="934">
        <v>8561.6098699999984</v>
      </c>
    </row>
    <row r="15" spans="1:10" ht="9.9499999999999993" customHeight="1">
      <c r="A15" s="933" t="s">
        <v>270</v>
      </c>
      <c r="B15" s="611">
        <v>39476.754310000004</v>
      </c>
      <c r="C15" s="612">
        <v>11081.955840000001</v>
      </c>
      <c r="D15" s="612">
        <v>11081.955840000001</v>
      </c>
      <c r="E15" s="612">
        <v>28394.798469999998</v>
      </c>
      <c r="F15" s="612">
        <v>963.31600000000003</v>
      </c>
      <c r="G15" s="612">
        <v>4408.3181199999999</v>
      </c>
      <c r="H15" s="612">
        <v>22266.742449999998</v>
      </c>
      <c r="I15" s="612">
        <v>9595.19398</v>
      </c>
      <c r="J15" s="934">
        <v>10158.245699999999</v>
      </c>
    </row>
    <row r="16" spans="1:10" ht="9.9499999999999993" customHeight="1">
      <c r="A16" s="933" t="s">
        <v>203</v>
      </c>
      <c r="B16" s="611">
        <v>46285.015740000003</v>
      </c>
      <c r="C16" s="612">
        <v>14143.834510000001</v>
      </c>
      <c r="D16" s="612">
        <v>14143.834510000001</v>
      </c>
      <c r="E16" s="612">
        <v>32141.181230000002</v>
      </c>
      <c r="F16" s="612">
        <v>1554.9247</v>
      </c>
      <c r="G16" s="612">
        <v>8530.1701599999997</v>
      </c>
      <c r="H16" s="612">
        <v>21400.20176</v>
      </c>
      <c r="I16" s="612">
        <v>11864.78635</v>
      </c>
      <c r="J16" s="934">
        <v>5945.9695000000002</v>
      </c>
    </row>
    <row r="17" spans="1:10" ht="9.9499999999999993" customHeight="1">
      <c r="A17" s="933" t="s">
        <v>199</v>
      </c>
      <c r="B17" s="611">
        <v>209624.09448</v>
      </c>
      <c r="C17" s="612">
        <v>15431.17987</v>
      </c>
      <c r="D17" s="612">
        <v>15431.17987</v>
      </c>
      <c r="E17" s="612">
        <v>194192.91461000001</v>
      </c>
      <c r="F17" s="612">
        <v>20076.225930000001</v>
      </c>
      <c r="G17" s="612">
        <v>38139.602270000003</v>
      </c>
      <c r="H17" s="612">
        <v>131522.88118</v>
      </c>
      <c r="I17" s="612">
        <v>64754.345710000001</v>
      </c>
      <c r="J17" s="934">
        <v>39494.107830000001</v>
      </c>
    </row>
    <row r="18" spans="1:10" ht="9.9499999999999993" customHeight="1">
      <c r="A18" s="933" t="s">
        <v>192</v>
      </c>
      <c r="B18" s="611">
        <v>12103.798580000001</v>
      </c>
      <c r="C18" s="612">
        <v>550.07110999999998</v>
      </c>
      <c r="D18" s="612">
        <v>550.07110999999998</v>
      </c>
      <c r="E18" s="612">
        <v>11553.72747</v>
      </c>
      <c r="F18" s="612">
        <v>247</v>
      </c>
      <c r="G18" s="612">
        <v>2074.0272300000001</v>
      </c>
      <c r="H18" s="612">
        <v>9083.3629499999988</v>
      </c>
      <c r="I18" s="612">
        <v>4575.58356</v>
      </c>
      <c r="J18" s="934">
        <v>2974.0600600000002</v>
      </c>
    </row>
    <row r="19" spans="1:10" ht="9.9499999999999993" customHeight="1">
      <c r="A19" s="933" t="s">
        <v>190</v>
      </c>
      <c r="B19" s="611">
        <v>41920.378710000005</v>
      </c>
      <c r="C19" s="612">
        <v>1089.33835</v>
      </c>
      <c r="D19" s="612">
        <v>1089.33835</v>
      </c>
      <c r="E19" s="612">
        <v>40831.040359999999</v>
      </c>
      <c r="F19" s="612">
        <v>3660.654</v>
      </c>
      <c r="G19" s="612">
        <v>11895.22085</v>
      </c>
      <c r="H19" s="612">
        <v>24285.471960000003</v>
      </c>
      <c r="I19" s="612">
        <v>15032.910830000001</v>
      </c>
      <c r="J19" s="934">
        <v>4914.7622499999998</v>
      </c>
    </row>
    <row r="20" spans="1:10" ht="9.9499999999999993" customHeight="1">
      <c r="A20" s="933" t="s">
        <v>269</v>
      </c>
      <c r="B20" s="611">
        <v>5998.21324</v>
      </c>
      <c r="C20" s="612">
        <v>118.72208000000001</v>
      </c>
      <c r="D20" s="612">
        <v>118.72208000000001</v>
      </c>
      <c r="E20" s="612">
        <v>5879.4911600000005</v>
      </c>
      <c r="F20" s="612">
        <v>69.263000000000005</v>
      </c>
      <c r="G20" s="612">
        <v>1522.74217</v>
      </c>
      <c r="H20" s="612">
        <v>4220.2612800000006</v>
      </c>
      <c r="I20" s="612">
        <v>2563.4843300000002</v>
      </c>
      <c r="J20" s="934">
        <v>951.09626000000003</v>
      </c>
    </row>
    <row r="21" spans="1:10" ht="9.9499999999999993" customHeight="1">
      <c r="A21" s="933" t="s">
        <v>171</v>
      </c>
      <c r="B21" s="611">
        <v>18758.245260000003</v>
      </c>
      <c r="C21" s="612">
        <v>3102.3681000000001</v>
      </c>
      <c r="D21" s="612">
        <v>3102.3681000000001</v>
      </c>
      <c r="E21" s="612">
        <v>15655.87716</v>
      </c>
      <c r="F21" s="612">
        <v>708.71799999999996</v>
      </c>
      <c r="G21" s="612">
        <v>3947.9029700000001</v>
      </c>
      <c r="H21" s="612">
        <v>10881.79693</v>
      </c>
      <c r="I21" s="612">
        <v>6169.6594800000003</v>
      </c>
      <c r="J21" s="934">
        <v>2831.1596600000003</v>
      </c>
    </row>
    <row r="22" spans="1:10" ht="9.9499999999999993" customHeight="1">
      <c r="A22" s="933" t="s">
        <v>166</v>
      </c>
      <c r="B22" s="611">
        <v>47757.524389999999</v>
      </c>
      <c r="C22" s="612">
        <v>2442.3561199999999</v>
      </c>
      <c r="D22" s="612">
        <v>2442.3561199999999</v>
      </c>
      <c r="E22" s="612">
        <v>45315.168270000002</v>
      </c>
      <c r="F22" s="612">
        <v>2595.3751899999997</v>
      </c>
      <c r="G22" s="612">
        <v>10565.804990000001</v>
      </c>
      <c r="H22" s="612">
        <v>31128.551319999999</v>
      </c>
      <c r="I22" s="612">
        <v>16726.48677</v>
      </c>
      <c r="J22" s="934">
        <v>9821.3909600000006</v>
      </c>
    </row>
    <row r="23" spans="1:10" ht="9.9499999999999993" customHeight="1">
      <c r="A23" s="933" t="s">
        <v>151</v>
      </c>
      <c r="B23" s="611">
        <v>43935.757210000003</v>
      </c>
      <c r="C23" s="612">
        <v>7270.1784900000002</v>
      </c>
      <c r="D23" s="612">
        <v>7220.1784900000002</v>
      </c>
      <c r="E23" s="612">
        <v>36665.578719999998</v>
      </c>
      <c r="F23" s="612">
        <v>1304.1818500000002</v>
      </c>
      <c r="G23" s="612">
        <v>8155.54918</v>
      </c>
      <c r="H23" s="612">
        <v>26121.223309999998</v>
      </c>
      <c r="I23" s="612">
        <v>14399.839669999999</v>
      </c>
      <c r="J23" s="934">
        <v>7784.6695999999993</v>
      </c>
    </row>
    <row r="24" spans="1:10" s="154" customFormat="1" ht="12" customHeight="1">
      <c r="A24" s="931" t="s">
        <v>437</v>
      </c>
      <c r="B24" s="613">
        <v>1482236.92291</v>
      </c>
      <c r="C24" s="614">
        <v>201467.95222000001</v>
      </c>
      <c r="D24" s="614">
        <v>198802.63798</v>
      </c>
      <c r="E24" s="614">
        <v>1280768.9706900001</v>
      </c>
      <c r="F24" s="614">
        <v>73660.939379999996</v>
      </c>
      <c r="G24" s="614">
        <v>275083.8468</v>
      </c>
      <c r="H24" s="614">
        <v>909930.21447000012</v>
      </c>
      <c r="I24" s="614">
        <v>485971.11739999999</v>
      </c>
      <c r="J24" s="935">
        <v>259350.31922999996</v>
      </c>
    </row>
    <row r="25" spans="1:10" ht="9.9499999999999993" customHeight="1">
      <c r="A25" s="933" t="s">
        <v>268</v>
      </c>
      <c r="B25" s="611">
        <v>55135.290099999998</v>
      </c>
      <c r="C25" s="612">
        <v>7551.0259599999999</v>
      </c>
      <c r="D25" s="612">
        <v>7551.0259599999999</v>
      </c>
      <c r="E25" s="612">
        <v>47584.264139999999</v>
      </c>
      <c r="F25" s="612">
        <v>2677.6027899999999</v>
      </c>
      <c r="G25" s="612">
        <v>7674.3620199999996</v>
      </c>
      <c r="H25" s="612">
        <v>36267.217469999996</v>
      </c>
      <c r="I25" s="612">
        <v>19224.032420000003</v>
      </c>
      <c r="J25" s="934">
        <v>10389.43326</v>
      </c>
    </row>
    <row r="26" spans="1:10" ht="9.9499999999999993" customHeight="1">
      <c r="A26" s="933" t="s">
        <v>267</v>
      </c>
      <c r="B26" s="611">
        <v>37571.773259999994</v>
      </c>
      <c r="C26" s="612">
        <v>9461.2751800000005</v>
      </c>
      <c r="D26" s="612">
        <v>9461.2751800000005</v>
      </c>
      <c r="E26" s="612">
        <v>28110.498079999998</v>
      </c>
      <c r="F26" s="612">
        <v>1494.99442</v>
      </c>
      <c r="G26" s="612">
        <v>7526.1155899999994</v>
      </c>
      <c r="H26" s="612">
        <v>18443.638350000001</v>
      </c>
      <c r="I26" s="612">
        <v>9739.1507600000004</v>
      </c>
      <c r="J26" s="934">
        <v>5578.5038299999997</v>
      </c>
    </row>
    <row r="27" spans="1:10" ht="9.9499999999999993" customHeight="1">
      <c r="A27" s="933" t="s">
        <v>266</v>
      </c>
      <c r="B27" s="611">
        <v>18327.796489999997</v>
      </c>
      <c r="C27" s="612">
        <v>1879.3142800000001</v>
      </c>
      <c r="D27" s="612">
        <v>1879.3142800000001</v>
      </c>
      <c r="E27" s="612">
        <v>16448.482210000002</v>
      </c>
      <c r="F27" s="612">
        <v>163.6026</v>
      </c>
      <c r="G27" s="612">
        <v>4986.06142</v>
      </c>
      <c r="H27" s="612">
        <v>11047.299560000001</v>
      </c>
      <c r="I27" s="612">
        <v>6401.7081900000003</v>
      </c>
      <c r="J27" s="934">
        <v>2909.7100699999996</v>
      </c>
    </row>
    <row r="28" spans="1:10" ht="9.9499999999999993" customHeight="1">
      <c r="A28" s="933" t="s">
        <v>265</v>
      </c>
      <c r="B28" s="611">
        <v>27561.094579999997</v>
      </c>
      <c r="C28" s="612">
        <v>2068.7756599999998</v>
      </c>
      <c r="D28" s="612">
        <v>2068.7756599999998</v>
      </c>
      <c r="E28" s="612">
        <v>25492.318920000002</v>
      </c>
      <c r="F28" s="612">
        <v>737.4144399999999</v>
      </c>
      <c r="G28" s="612">
        <v>6810.8143799999998</v>
      </c>
      <c r="H28" s="612">
        <v>17688.743640000001</v>
      </c>
      <c r="I28" s="612">
        <v>10028.02497</v>
      </c>
      <c r="J28" s="934">
        <v>4295.93595</v>
      </c>
    </row>
    <row r="29" spans="1:10" ht="9.9499999999999993" customHeight="1">
      <c r="A29" s="933" t="s">
        <v>264</v>
      </c>
      <c r="B29" s="611">
        <v>41207.828679999999</v>
      </c>
      <c r="C29" s="612">
        <v>2885.98992</v>
      </c>
      <c r="D29" s="612">
        <v>2885.98992</v>
      </c>
      <c r="E29" s="612">
        <v>38321.838759999999</v>
      </c>
      <c r="F29" s="612">
        <v>2566.3415</v>
      </c>
      <c r="G29" s="612">
        <v>7776.9538300000004</v>
      </c>
      <c r="H29" s="612">
        <v>26976.137730000002</v>
      </c>
      <c r="I29" s="612">
        <v>15073.141320000001</v>
      </c>
      <c r="J29" s="934">
        <v>7447.8239999999996</v>
      </c>
    </row>
    <row r="30" spans="1:10" ht="9.9499999999999993" customHeight="1">
      <c r="A30" s="933" t="s">
        <v>263</v>
      </c>
      <c r="B30" s="611">
        <v>11625.23028</v>
      </c>
      <c r="C30" s="612">
        <v>1023.3058000000001</v>
      </c>
      <c r="D30" s="612">
        <v>1023.3058000000001</v>
      </c>
      <c r="E30" s="612">
        <v>10601.92448</v>
      </c>
      <c r="F30" s="612">
        <v>1609.98317</v>
      </c>
      <c r="G30" s="612">
        <v>1617.3080199999999</v>
      </c>
      <c r="H30" s="612">
        <v>7209.6170499999998</v>
      </c>
      <c r="I30" s="612">
        <v>3762.0827999999997</v>
      </c>
      <c r="J30" s="934">
        <v>2112.3964599999999</v>
      </c>
    </row>
    <row r="31" spans="1:10" ht="9.9499999999999993" customHeight="1">
      <c r="A31" s="933" t="s">
        <v>262</v>
      </c>
      <c r="B31" s="611">
        <v>23749.85943</v>
      </c>
      <c r="C31" s="612">
        <v>4295.6891799999994</v>
      </c>
      <c r="D31" s="612">
        <v>4295.6891799999994</v>
      </c>
      <c r="E31" s="612">
        <v>19454.170249999999</v>
      </c>
      <c r="F31" s="612">
        <v>659.29700000000003</v>
      </c>
      <c r="G31" s="612">
        <v>4751.5120900000002</v>
      </c>
      <c r="H31" s="612">
        <v>13924.443060000001</v>
      </c>
      <c r="I31" s="612">
        <v>7660.9159</v>
      </c>
      <c r="J31" s="934">
        <v>3472.8822</v>
      </c>
    </row>
    <row r="32" spans="1:10" ht="9.9499999999999993" customHeight="1">
      <c r="A32" s="933" t="s">
        <v>261</v>
      </c>
      <c r="B32" s="611">
        <v>29476.007329999997</v>
      </c>
      <c r="C32" s="612">
        <v>3639.7858099999999</v>
      </c>
      <c r="D32" s="612">
        <v>3639.7858099999999</v>
      </c>
      <c r="E32" s="612">
        <v>25836.221519999999</v>
      </c>
      <c r="F32" s="612">
        <v>805.75</v>
      </c>
      <c r="G32" s="612">
        <v>6593.69301</v>
      </c>
      <c r="H32" s="612">
        <v>17838.927010000003</v>
      </c>
      <c r="I32" s="612">
        <v>9531.6100600000009</v>
      </c>
      <c r="J32" s="934">
        <v>4951.5540899999996</v>
      </c>
    </row>
    <row r="33" spans="1:10" ht="9.9499999999999993" customHeight="1">
      <c r="A33" s="933" t="s">
        <v>260</v>
      </c>
      <c r="B33" s="611">
        <v>40478.966799999995</v>
      </c>
      <c r="C33" s="612">
        <v>1970.2453600000001</v>
      </c>
      <c r="D33" s="612">
        <v>1970.2453600000001</v>
      </c>
      <c r="E33" s="612">
        <v>38508.721440000001</v>
      </c>
      <c r="F33" s="612">
        <v>1756.64778</v>
      </c>
      <c r="G33" s="612">
        <v>5737.9172600000002</v>
      </c>
      <c r="H33" s="612">
        <v>29945.466629999999</v>
      </c>
      <c r="I33" s="612">
        <v>14213.01426</v>
      </c>
      <c r="J33" s="934">
        <v>11066.203820000001</v>
      </c>
    </row>
    <row r="34" spans="1:10" s="154" customFormat="1" ht="9.9499999999999993" customHeight="1">
      <c r="A34" s="933" t="s">
        <v>259</v>
      </c>
      <c r="B34" s="611">
        <v>27608.432489999999</v>
      </c>
      <c r="C34" s="612">
        <v>4545.5287199999993</v>
      </c>
      <c r="D34" s="612">
        <v>4545.5287199999993</v>
      </c>
      <c r="E34" s="612">
        <v>23062.903770000001</v>
      </c>
      <c r="F34" s="612">
        <v>1335.3723799999998</v>
      </c>
      <c r="G34" s="612">
        <v>5334.1090700000004</v>
      </c>
      <c r="H34" s="612">
        <v>16165.554550000001</v>
      </c>
      <c r="I34" s="612">
        <v>8738.3986700000005</v>
      </c>
      <c r="J34" s="934">
        <v>4232.6481399999993</v>
      </c>
    </row>
    <row r="35" spans="1:10" ht="9.9499999999999993" customHeight="1">
      <c r="A35" s="933" t="s">
        <v>258</v>
      </c>
      <c r="B35" s="611">
        <v>22007.825399999998</v>
      </c>
      <c r="C35" s="612">
        <v>2067.9747400000001</v>
      </c>
      <c r="D35" s="612">
        <v>1941.9747399999999</v>
      </c>
      <c r="E35" s="612">
        <v>19939.85066</v>
      </c>
      <c r="F35" s="612">
        <v>1014.072</v>
      </c>
      <c r="G35" s="612">
        <v>4252.1842800000004</v>
      </c>
      <c r="H35" s="612">
        <v>14515.246160000001</v>
      </c>
      <c r="I35" s="612">
        <v>7285.9419800000005</v>
      </c>
      <c r="J35" s="934">
        <v>4045.6301100000001</v>
      </c>
    </row>
    <row r="36" spans="1:10" ht="9.9499999999999993" customHeight="1">
      <c r="A36" s="933" t="s">
        <v>257</v>
      </c>
      <c r="B36" s="611">
        <v>48675.656909999998</v>
      </c>
      <c r="C36" s="612">
        <v>2619.8196499999999</v>
      </c>
      <c r="D36" s="612">
        <v>2289.8196499999999</v>
      </c>
      <c r="E36" s="612">
        <v>46055.83726</v>
      </c>
      <c r="F36" s="612">
        <v>1298.3279</v>
      </c>
      <c r="G36" s="612">
        <v>11028.102949999999</v>
      </c>
      <c r="H36" s="612">
        <v>32258.60281</v>
      </c>
      <c r="I36" s="612">
        <v>17978.015500000001</v>
      </c>
      <c r="J36" s="934">
        <v>7678.2297699999999</v>
      </c>
    </row>
    <row r="37" spans="1:10" ht="9.9499999999999993" customHeight="1">
      <c r="A37" s="933" t="s">
        <v>256</v>
      </c>
      <c r="B37" s="611">
        <v>63421.834889999998</v>
      </c>
      <c r="C37" s="612">
        <v>7637.20867</v>
      </c>
      <c r="D37" s="612">
        <v>7637.20867</v>
      </c>
      <c r="E37" s="612">
        <v>55784.626219999998</v>
      </c>
      <c r="F37" s="612">
        <v>3334.3416200000001</v>
      </c>
      <c r="G37" s="612">
        <v>12114.67014</v>
      </c>
      <c r="H37" s="612">
        <v>38914.15741</v>
      </c>
      <c r="I37" s="612">
        <v>20559.310300000001</v>
      </c>
      <c r="J37" s="934">
        <v>10992.55708</v>
      </c>
    </row>
    <row r="38" spans="1:10" ht="9.9499999999999993" customHeight="1">
      <c r="A38" s="933" t="s">
        <v>255</v>
      </c>
      <c r="B38" s="611">
        <v>40406.964489999998</v>
      </c>
      <c r="C38" s="612">
        <v>10165.404130000001</v>
      </c>
      <c r="D38" s="612">
        <v>10111.404130000001</v>
      </c>
      <c r="E38" s="612">
        <v>30241.560359999999</v>
      </c>
      <c r="F38" s="612">
        <v>1385.92165</v>
      </c>
      <c r="G38" s="612">
        <v>6799.0924800000003</v>
      </c>
      <c r="H38" s="612">
        <v>21831.00042</v>
      </c>
      <c r="I38" s="612">
        <v>11449.777320000001</v>
      </c>
      <c r="J38" s="934">
        <v>6440.5220399999998</v>
      </c>
    </row>
    <row r="39" spans="1:10" ht="9.9499999999999993" customHeight="1">
      <c r="A39" s="933" t="s">
        <v>254</v>
      </c>
      <c r="B39" s="611">
        <v>59497.963859999996</v>
      </c>
      <c r="C39" s="612">
        <v>8194.8055499999991</v>
      </c>
      <c r="D39" s="612">
        <v>8194.8055499999991</v>
      </c>
      <c r="E39" s="612">
        <v>51303.158309999999</v>
      </c>
      <c r="F39" s="612">
        <v>2756.46731</v>
      </c>
      <c r="G39" s="612">
        <v>9480.7371999999996</v>
      </c>
      <c r="H39" s="612">
        <v>38499.362280000001</v>
      </c>
      <c r="I39" s="612">
        <v>19956.73993</v>
      </c>
      <c r="J39" s="934">
        <v>10822.198699999999</v>
      </c>
    </row>
    <row r="40" spans="1:10" ht="9.9499999999999993" customHeight="1">
      <c r="A40" s="933" t="s">
        <v>253</v>
      </c>
      <c r="B40" s="611">
        <v>23551.30703</v>
      </c>
      <c r="C40" s="612">
        <v>4562.1464299999998</v>
      </c>
      <c r="D40" s="612">
        <v>4562.1464299999998</v>
      </c>
      <c r="E40" s="612">
        <v>18989.160600000003</v>
      </c>
      <c r="F40" s="612">
        <v>579.85026000000005</v>
      </c>
      <c r="G40" s="612">
        <v>5765.7491</v>
      </c>
      <c r="H40" s="612">
        <v>12490.58865</v>
      </c>
      <c r="I40" s="612">
        <v>6970.2897000000003</v>
      </c>
      <c r="J40" s="934">
        <v>3556.9314800000002</v>
      </c>
    </row>
    <row r="41" spans="1:10" ht="9.9499999999999993" customHeight="1">
      <c r="A41" s="933" t="s">
        <v>252</v>
      </c>
      <c r="B41" s="611">
        <v>34721.985369999995</v>
      </c>
      <c r="C41" s="612">
        <v>10888.076419999999</v>
      </c>
      <c r="D41" s="612">
        <v>10888.076419999999</v>
      </c>
      <c r="E41" s="612">
        <v>23833.908950000001</v>
      </c>
      <c r="F41" s="612">
        <v>866.29068000000007</v>
      </c>
      <c r="G41" s="612">
        <v>5712.1552599999995</v>
      </c>
      <c r="H41" s="612">
        <v>17001.56395</v>
      </c>
      <c r="I41" s="612">
        <v>9523.4196899999988</v>
      </c>
      <c r="J41" s="934">
        <v>4038.8512900000001</v>
      </c>
    </row>
    <row r="42" spans="1:10" ht="9.9499999999999993" customHeight="1">
      <c r="A42" s="933" t="s">
        <v>251</v>
      </c>
      <c r="B42" s="611">
        <v>28597.587440000003</v>
      </c>
      <c r="C42" s="612">
        <v>2747.45325</v>
      </c>
      <c r="D42" s="612">
        <v>2747.45325</v>
      </c>
      <c r="E42" s="612">
        <v>25850.134190000001</v>
      </c>
      <c r="F42" s="612">
        <v>1019.024</v>
      </c>
      <c r="G42" s="612">
        <v>6221.66266</v>
      </c>
      <c r="H42" s="612">
        <v>18327.947640000002</v>
      </c>
      <c r="I42" s="612">
        <v>9139.98776</v>
      </c>
      <c r="J42" s="934">
        <v>6125.6091900000001</v>
      </c>
    </row>
    <row r="43" spans="1:10" ht="9.9499999999999993" customHeight="1">
      <c r="A43" s="933" t="s">
        <v>250</v>
      </c>
      <c r="B43" s="611">
        <v>23757.102019999998</v>
      </c>
      <c r="C43" s="612">
        <v>830.23973999999998</v>
      </c>
      <c r="D43" s="612">
        <v>830.23973999999998</v>
      </c>
      <c r="E43" s="612">
        <v>22926.862280000001</v>
      </c>
      <c r="F43" s="612">
        <v>843</v>
      </c>
      <c r="G43" s="612">
        <v>5537.2423899999994</v>
      </c>
      <c r="H43" s="612">
        <v>16315.784230000001</v>
      </c>
      <c r="I43" s="612">
        <v>8890.1858699999993</v>
      </c>
      <c r="J43" s="934">
        <v>4139.8193199999996</v>
      </c>
    </row>
    <row r="44" spans="1:10" ht="9.9499999999999993" customHeight="1">
      <c r="A44" s="933" t="s">
        <v>249</v>
      </c>
      <c r="B44" s="611">
        <v>66931.525229999999</v>
      </c>
      <c r="C44" s="612">
        <v>6274.5113300000003</v>
      </c>
      <c r="D44" s="612">
        <v>5774.5113300000003</v>
      </c>
      <c r="E44" s="612">
        <v>60657.013899999998</v>
      </c>
      <c r="F44" s="612">
        <v>5664.96792</v>
      </c>
      <c r="G44" s="612">
        <v>11456.99627</v>
      </c>
      <c r="H44" s="612">
        <v>41825.823710000004</v>
      </c>
      <c r="I44" s="612">
        <v>22149.459640000001</v>
      </c>
      <c r="J44" s="934">
        <v>12067.53527</v>
      </c>
    </row>
    <row r="45" spans="1:10" ht="9.9499999999999993" customHeight="1">
      <c r="A45" s="933" t="s">
        <v>248</v>
      </c>
      <c r="B45" s="611">
        <v>33589.377869999997</v>
      </c>
      <c r="C45" s="612">
        <v>6528.28042</v>
      </c>
      <c r="D45" s="612">
        <v>6528.28042</v>
      </c>
      <c r="E45" s="612">
        <v>27061.097449999997</v>
      </c>
      <c r="F45" s="612">
        <v>1791.50702</v>
      </c>
      <c r="G45" s="612">
        <v>6682.9111399999992</v>
      </c>
      <c r="H45" s="612">
        <v>18028.68219</v>
      </c>
      <c r="I45" s="612">
        <v>10122.63601</v>
      </c>
      <c r="J45" s="934">
        <v>4326.1027800000002</v>
      </c>
    </row>
    <row r="46" spans="1:10" ht="9.9499999999999993" customHeight="1">
      <c r="A46" s="933" t="s">
        <v>247</v>
      </c>
      <c r="B46" s="611">
        <v>106516.87779000001</v>
      </c>
      <c r="C46" s="612">
        <v>24504.25603</v>
      </c>
      <c r="D46" s="612">
        <v>23848.892190000002</v>
      </c>
      <c r="E46" s="612">
        <v>82012.621760000009</v>
      </c>
      <c r="F46" s="612">
        <v>8053.4743899999994</v>
      </c>
      <c r="G46" s="612">
        <v>15430.02497</v>
      </c>
      <c r="H46" s="612">
        <v>57375.26771</v>
      </c>
      <c r="I46" s="612">
        <v>29596.518960000001</v>
      </c>
      <c r="J46" s="934">
        <v>17531.164089999998</v>
      </c>
    </row>
    <row r="47" spans="1:10" ht="9.9499999999999993" customHeight="1">
      <c r="A47" s="933" t="s">
        <v>246</v>
      </c>
      <c r="B47" s="611">
        <v>35100.221189999997</v>
      </c>
      <c r="C47" s="612">
        <v>8458.1164000000008</v>
      </c>
      <c r="D47" s="612">
        <v>8458.1164000000008</v>
      </c>
      <c r="E47" s="612">
        <v>26642.104789999998</v>
      </c>
      <c r="F47" s="612">
        <v>1702.6834199999998</v>
      </c>
      <c r="G47" s="612">
        <v>7119.3393299999998</v>
      </c>
      <c r="H47" s="612">
        <v>17553.477199999998</v>
      </c>
      <c r="I47" s="612">
        <v>9372.1180299999996</v>
      </c>
      <c r="J47" s="934">
        <v>5207.8605900000002</v>
      </c>
    </row>
    <row r="48" spans="1:10" ht="9.9499999999999993" customHeight="1">
      <c r="A48" s="933" t="s">
        <v>245</v>
      </c>
      <c r="B48" s="611">
        <v>28800.849300000002</v>
      </c>
      <c r="C48" s="612">
        <v>2952.4442999999997</v>
      </c>
      <c r="D48" s="612">
        <v>2952.4442999999997</v>
      </c>
      <c r="E48" s="612">
        <v>25848.404999999999</v>
      </c>
      <c r="F48" s="612">
        <v>1038.9646600000001</v>
      </c>
      <c r="G48" s="612">
        <v>4964.4505099999997</v>
      </c>
      <c r="H48" s="612">
        <v>19345.988539999998</v>
      </c>
      <c r="I48" s="612">
        <v>10509.01835</v>
      </c>
      <c r="J48" s="934">
        <v>5329.12194</v>
      </c>
    </row>
    <row r="49" spans="1:10" ht="9.9499999999999993" customHeight="1">
      <c r="A49" s="933" t="s">
        <v>244</v>
      </c>
      <c r="B49" s="611">
        <v>29375.0857</v>
      </c>
      <c r="C49" s="612">
        <v>2505.8692999999998</v>
      </c>
      <c r="D49" s="612">
        <v>2505.8692999999998</v>
      </c>
      <c r="E49" s="612">
        <v>26869.216399999998</v>
      </c>
      <c r="F49" s="612">
        <v>813.53877</v>
      </c>
      <c r="G49" s="612">
        <v>8167.4049400000004</v>
      </c>
      <c r="H49" s="612">
        <v>17636.270519999998</v>
      </c>
      <c r="I49" s="612">
        <v>9873.21911</v>
      </c>
      <c r="J49" s="934">
        <v>3978.1911</v>
      </c>
    </row>
    <row r="50" spans="1:10" ht="9.9499999999999993" customHeight="1">
      <c r="A50" s="933" t="s">
        <v>243</v>
      </c>
      <c r="B50" s="611">
        <v>18955.618730000002</v>
      </c>
      <c r="C50" s="612">
        <v>1565.19804</v>
      </c>
      <c r="D50" s="612">
        <v>1565.19804</v>
      </c>
      <c r="E50" s="612">
        <v>17390.420690000003</v>
      </c>
      <c r="F50" s="612">
        <v>319.42124999999999</v>
      </c>
      <c r="G50" s="612">
        <v>4313.0856299999996</v>
      </c>
      <c r="H50" s="612">
        <v>12453.41676</v>
      </c>
      <c r="I50" s="612">
        <v>6278.5897100000002</v>
      </c>
      <c r="J50" s="934">
        <v>3855.8393300000002</v>
      </c>
    </row>
    <row r="51" spans="1:10" ht="9.9499999999999993" customHeight="1">
      <c r="A51" s="933" t="s">
        <v>242</v>
      </c>
      <c r="B51" s="611">
        <v>45030.301249999997</v>
      </c>
      <c r="C51" s="612">
        <v>4789.0746500000005</v>
      </c>
      <c r="D51" s="612">
        <v>4789.0746500000005</v>
      </c>
      <c r="E51" s="612">
        <v>40241.226600000002</v>
      </c>
      <c r="F51" s="612">
        <v>2600.78134</v>
      </c>
      <c r="G51" s="612">
        <v>8020.8456699999997</v>
      </c>
      <c r="H51" s="612">
        <v>29215.36004</v>
      </c>
      <c r="I51" s="612">
        <v>14787.282509999999</v>
      </c>
      <c r="J51" s="934">
        <v>9231.8415100000002</v>
      </c>
    </row>
    <row r="52" spans="1:10" ht="9.9499999999999993" customHeight="1">
      <c r="A52" s="933" t="s">
        <v>241</v>
      </c>
      <c r="B52" s="611">
        <v>26771.061890000001</v>
      </c>
      <c r="C52" s="612">
        <v>2733.0346500000001</v>
      </c>
      <c r="D52" s="612">
        <v>2733.0346500000001</v>
      </c>
      <c r="E52" s="612">
        <v>24038.027239999999</v>
      </c>
      <c r="F52" s="612">
        <v>212.08442000000002</v>
      </c>
      <c r="G52" s="612">
        <v>6585.7688499999995</v>
      </c>
      <c r="H52" s="612">
        <v>16930.03573</v>
      </c>
      <c r="I52" s="612">
        <v>9215.0657599999995</v>
      </c>
      <c r="J52" s="934">
        <v>4827.5433300000004</v>
      </c>
    </row>
    <row r="53" spans="1:10" ht="9.9499999999999993" customHeight="1">
      <c r="A53" s="933" t="s">
        <v>240</v>
      </c>
      <c r="B53" s="611">
        <v>62435.306909999999</v>
      </c>
      <c r="C53" s="612">
        <v>17280.0612</v>
      </c>
      <c r="D53" s="612">
        <v>17280.0612</v>
      </c>
      <c r="E53" s="612">
        <v>45155.245710000003</v>
      </c>
      <c r="F53" s="612">
        <v>3042.4105600000003</v>
      </c>
      <c r="G53" s="612">
        <v>5457.0673799999995</v>
      </c>
      <c r="H53" s="612">
        <v>34686.70549</v>
      </c>
      <c r="I53" s="612">
        <v>18383.846739999997</v>
      </c>
      <c r="J53" s="934">
        <v>10886.00706</v>
      </c>
    </row>
    <row r="54" spans="1:10" ht="9.9499999999999993" customHeight="1">
      <c r="A54" s="933" t="s">
        <v>239</v>
      </c>
      <c r="B54" s="611">
        <v>38593.239000000001</v>
      </c>
      <c r="C54" s="612">
        <v>2560.7560600000002</v>
      </c>
      <c r="D54" s="612">
        <v>2560.7560600000002</v>
      </c>
      <c r="E54" s="612">
        <v>36032.482939999994</v>
      </c>
      <c r="F54" s="612">
        <v>779.09</v>
      </c>
      <c r="G54" s="612">
        <v>6798.2082699999992</v>
      </c>
      <c r="H54" s="612">
        <v>27833.658070000001</v>
      </c>
      <c r="I54" s="612">
        <v>16651.347829999999</v>
      </c>
      <c r="J54" s="934">
        <v>5963.7990399999999</v>
      </c>
    </row>
    <row r="55" spans="1:10" ht="9.9499999999999993" customHeight="1">
      <c r="A55" s="933" t="s">
        <v>238</v>
      </c>
      <c r="B55" s="611">
        <v>62992.159149999999</v>
      </c>
      <c r="C55" s="612">
        <v>3730.68435</v>
      </c>
      <c r="D55" s="612">
        <v>3730.68435</v>
      </c>
      <c r="E55" s="612">
        <v>59261.474799999996</v>
      </c>
      <c r="F55" s="612">
        <v>3131.5233699999999</v>
      </c>
      <c r="G55" s="612">
        <v>12717.233920000001</v>
      </c>
      <c r="H55" s="612">
        <v>42555.731690000001</v>
      </c>
      <c r="I55" s="612">
        <v>23142.437579999998</v>
      </c>
      <c r="J55" s="934">
        <v>11946.3436</v>
      </c>
    </row>
    <row r="56" spans="1:10" ht="9.9499999999999993" customHeight="1">
      <c r="A56" s="933" t="s">
        <v>237</v>
      </c>
      <c r="B56" s="611">
        <v>111465.07109</v>
      </c>
      <c r="C56" s="612">
        <v>17263.766359999998</v>
      </c>
      <c r="D56" s="612">
        <v>16263.815960000002</v>
      </c>
      <c r="E56" s="612">
        <v>94201.304730000003</v>
      </c>
      <c r="F56" s="612">
        <v>7958.8971300000003</v>
      </c>
      <c r="G56" s="612">
        <v>19772.939010000002</v>
      </c>
      <c r="H56" s="612">
        <v>65980.444520000005</v>
      </c>
      <c r="I56" s="612">
        <v>34508.395979999994</v>
      </c>
      <c r="J56" s="934">
        <v>20545.177039999999</v>
      </c>
    </row>
    <row r="57" spans="1:10" ht="9.9499999999999993" customHeight="1">
      <c r="A57" s="933" t="s">
        <v>236</v>
      </c>
      <c r="B57" s="611">
        <v>51757.616549999999</v>
      </c>
      <c r="C57" s="612">
        <v>3207.1821500000001</v>
      </c>
      <c r="D57" s="612">
        <v>3207.1821500000001</v>
      </c>
      <c r="E57" s="612">
        <v>48550.434399999998</v>
      </c>
      <c r="F57" s="612">
        <v>2131.64266</v>
      </c>
      <c r="G57" s="612">
        <v>10761.839550000001</v>
      </c>
      <c r="H57" s="612">
        <v>34763.404179999998</v>
      </c>
      <c r="I57" s="612">
        <v>18763.148289999997</v>
      </c>
      <c r="J57" s="934">
        <v>10045.871029999998</v>
      </c>
    </row>
    <row r="58" spans="1:10" ht="9.9499999999999993" customHeight="1">
      <c r="A58" s="933" t="s">
        <v>235</v>
      </c>
      <c r="B58" s="611">
        <v>39620.953759999997</v>
      </c>
      <c r="C58" s="612">
        <v>4406.8517699999993</v>
      </c>
      <c r="D58" s="612">
        <v>4406.8517699999993</v>
      </c>
      <c r="E58" s="612">
        <v>35214.101990000003</v>
      </c>
      <c r="F58" s="612">
        <v>1261.83339</v>
      </c>
      <c r="G58" s="612">
        <v>7867.0261399999999</v>
      </c>
      <c r="H58" s="612">
        <v>25186.364659999999</v>
      </c>
      <c r="I58" s="612">
        <v>14082.84539</v>
      </c>
      <c r="J58" s="934">
        <v>6476.6332400000001</v>
      </c>
    </row>
    <row r="59" spans="1:10" ht="9.9499999999999993" customHeight="1">
      <c r="A59" s="933" t="s">
        <v>234</v>
      </c>
      <c r="B59" s="611">
        <v>66921.150649999996</v>
      </c>
      <c r="C59" s="612">
        <v>3673.8007599999996</v>
      </c>
      <c r="D59" s="612">
        <v>3673.8007599999996</v>
      </c>
      <c r="E59" s="612">
        <v>63247.349889999998</v>
      </c>
      <c r="F59" s="612">
        <v>6253.8175799999999</v>
      </c>
      <c r="G59" s="612">
        <v>13248.262070000001</v>
      </c>
      <c r="H59" s="612">
        <v>42898.28486</v>
      </c>
      <c r="I59" s="612">
        <v>22409.44011</v>
      </c>
      <c r="J59" s="934">
        <v>12833.84748</v>
      </c>
    </row>
    <row r="60" spans="1:10" s="154" customFormat="1" ht="12" customHeight="1">
      <c r="A60" s="931" t="s">
        <v>438</v>
      </c>
      <c r="B60" s="613">
        <v>1977207.1816700005</v>
      </c>
      <c r="C60" s="614">
        <v>347957.97411999997</v>
      </c>
      <c r="D60" s="614">
        <v>347753.97411999997</v>
      </c>
      <c r="E60" s="614">
        <v>1629249.2075499997</v>
      </c>
      <c r="F60" s="614">
        <v>72268.740719999987</v>
      </c>
      <c r="G60" s="614">
        <v>350373.05622999993</v>
      </c>
      <c r="H60" s="614">
        <v>1174476.5748500004</v>
      </c>
      <c r="I60" s="614">
        <v>621247.64615999954</v>
      </c>
      <c r="J60" s="935">
        <v>327598.29262000014</v>
      </c>
    </row>
    <row r="61" spans="1:10" ht="9.9499999999999993" customHeight="1">
      <c r="A61" s="933" t="s">
        <v>233</v>
      </c>
      <c r="B61" s="611">
        <v>49249.020779999999</v>
      </c>
      <c r="C61" s="612">
        <v>15325.01528</v>
      </c>
      <c r="D61" s="612">
        <v>15325.01528</v>
      </c>
      <c r="E61" s="612">
        <v>33924.005499999999</v>
      </c>
      <c r="F61" s="612">
        <v>490.98644000000002</v>
      </c>
      <c r="G61" s="612">
        <v>8410.2666799999988</v>
      </c>
      <c r="H61" s="612">
        <v>19353.596440000001</v>
      </c>
      <c r="I61" s="612">
        <v>9911.4212399999997</v>
      </c>
      <c r="J61" s="934">
        <v>6596.1366699999999</v>
      </c>
    </row>
    <row r="62" spans="1:10" ht="9.9499999999999993" customHeight="1">
      <c r="A62" s="933" t="s">
        <v>232</v>
      </c>
      <c r="B62" s="611">
        <v>14304.90569</v>
      </c>
      <c r="C62" s="612">
        <v>2437.9002599999999</v>
      </c>
      <c r="D62" s="612">
        <v>2437.9002599999999</v>
      </c>
      <c r="E62" s="612">
        <v>11867.005429999999</v>
      </c>
      <c r="F62" s="612">
        <v>565.86470999999995</v>
      </c>
      <c r="G62" s="612">
        <v>2503.4990200000002</v>
      </c>
      <c r="H62" s="612">
        <v>8728.8229200000005</v>
      </c>
      <c r="I62" s="612">
        <v>4609.1513199999999</v>
      </c>
      <c r="J62" s="934">
        <v>2369.6840099999999</v>
      </c>
    </row>
    <row r="63" spans="1:10" ht="9.9499999999999993" customHeight="1">
      <c r="A63" s="933" t="s">
        <v>231</v>
      </c>
      <c r="B63" s="611">
        <v>12472.87484</v>
      </c>
      <c r="C63" s="612">
        <v>3345.53406</v>
      </c>
      <c r="D63" s="612">
        <v>3345.53406</v>
      </c>
      <c r="E63" s="612">
        <v>9127.3407799999986</v>
      </c>
      <c r="F63" s="612">
        <v>471.79720000000003</v>
      </c>
      <c r="G63" s="612">
        <v>2462.6648700000001</v>
      </c>
      <c r="H63" s="612">
        <v>6077.2174100000002</v>
      </c>
      <c r="I63" s="612">
        <v>3358.8433999999997</v>
      </c>
      <c r="J63" s="934">
        <v>1726.60457</v>
      </c>
    </row>
    <row r="64" spans="1:10" ht="9.9499999999999993" customHeight="1">
      <c r="A64" s="933" t="s">
        <v>230</v>
      </c>
      <c r="B64" s="611">
        <v>13582.20622</v>
      </c>
      <c r="C64" s="612">
        <v>2097.9233599999998</v>
      </c>
      <c r="D64" s="612">
        <v>2097.9233599999998</v>
      </c>
      <c r="E64" s="612">
        <v>11484.282859999999</v>
      </c>
      <c r="F64" s="612">
        <v>360.50700000000001</v>
      </c>
      <c r="G64" s="612">
        <v>2154.2915600000001</v>
      </c>
      <c r="H64" s="612">
        <v>8928.4806800000006</v>
      </c>
      <c r="I64" s="612">
        <v>4945.3125</v>
      </c>
      <c r="J64" s="934">
        <v>2161.9364100000003</v>
      </c>
    </row>
    <row r="65" spans="1:10" ht="9.9499999999999993" customHeight="1">
      <c r="A65" s="933" t="s">
        <v>229</v>
      </c>
      <c r="B65" s="611">
        <v>65536.30154</v>
      </c>
      <c r="C65" s="612">
        <v>13720.17193</v>
      </c>
      <c r="D65" s="612">
        <v>13720.17193</v>
      </c>
      <c r="E65" s="612">
        <v>51816.129609999996</v>
      </c>
      <c r="F65" s="612">
        <v>4219.7687100000003</v>
      </c>
      <c r="G65" s="612">
        <v>6759.9338200000002</v>
      </c>
      <c r="H65" s="612">
        <v>39062.949810000006</v>
      </c>
      <c r="I65" s="612">
        <v>19270.66865</v>
      </c>
      <c r="J65" s="934">
        <v>12430.62487</v>
      </c>
    </row>
    <row r="66" spans="1:10" ht="9.9499999999999993" customHeight="1">
      <c r="A66" s="933" t="s">
        <v>228</v>
      </c>
      <c r="B66" s="611">
        <v>9836.5497599999999</v>
      </c>
      <c r="C66" s="612">
        <v>394.49887999999999</v>
      </c>
      <c r="D66" s="612">
        <v>394.49887999999999</v>
      </c>
      <c r="E66" s="612">
        <v>9442.0508800000007</v>
      </c>
      <c r="F66" s="612">
        <v>268.88110999999998</v>
      </c>
      <c r="G66" s="612">
        <v>2953.2649700000002</v>
      </c>
      <c r="H66" s="612">
        <v>5998.5841600000003</v>
      </c>
      <c r="I66" s="612">
        <v>3584.7721800000004</v>
      </c>
      <c r="J66" s="934">
        <v>1304.1675500000001</v>
      </c>
    </row>
    <row r="67" spans="1:10" ht="9.9499999999999993" customHeight="1">
      <c r="A67" s="933" t="s">
        <v>227</v>
      </c>
      <c r="B67" s="611">
        <v>21728.529609999998</v>
      </c>
      <c r="C67" s="612">
        <v>5896.4025700000002</v>
      </c>
      <c r="D67" s="612">
        <v>5896.4025700000002</v>
      </c>
      <c r="E67" s="612">
        <v>15832.127039999999</v>
      </c>
      <c r="F67" s="612">
        <v>340.06819999999999</v>
      </c>
      <c r="G67" s="612">
        <v>3595.72082</v>
      </c>
      <c r="H67" s="612">
        <v>11843.45067</v>
      </c>
      <c r="I67" s="612">
        <v>6176.7281299999995</v>
      </c>
      <c r="J67" s="934">
        <v>3170.5869600000001</v>
      </c>
    </row>
    <row r="68" spans="1:10" ht="9.9499999999999993" customHeight="1">
      <c r="A68" s="933" t="s">
        <v>226</v>
      </c>
      <c r="B68" s="611">
        <v>13138.169330000001</v>
      </c>
      <c r="C68" s="612">
        <v>3765.6107299999999</v>
      </c>
      <c r="D68" s="612">
        <v>3765.6107299999999</v>
      </c>
      <c r="E68" s="612">
        <v>9372.5586000000003</v>
      </c>
      <c r="F68" s="612">
        <v>78.370380000000011</v>
      </c>
      <c r="G68" s="612">
        <v>2564.22559</v>
      </c>
      <c r="H68" s="612">
        <v>6596.3195900000001</v>
      </c>
      <c r="I68" s="612">
        <v>3650.8267000000001</v>
      </c>
      <c r="J68" s="934">
        <v>1552.1830199999999</v>
      </c>
    </row>
    <row r="69" spans="1:10" ht="9.9499999999999993" customHeight="1">
      <c r="A69" s="933" t="s">
        <v>225</v>
      </c>
      <c r="B69" s="611">
        <v>21420.267780000002</v>
      </c>
      <c r="C69" s="612">
        <v>4810.1530899999998</v>
      </c>
      <c r="D69" s="612">
        <v>4810.1530899999998</v>
      </c>
      <c r="E69" s="612">
        <v>16610.114689999999</v>
      </c>
      <c r="F69" s="612">
        <v>533.63364000000001</v>
      </c>
      <c r="G69" s="612">
        <v>3644.7808999999997</v>
      </c>
      <c r="H69" s="612">
        <v>11952.47357</v>
      </c>
      <c r="I69" s="612">
        <v>5702.2979500000001</v>
      </c>
      <c r="J69" s="934">
        <v>4156.8199400000003</v>
      </c>
    </row>
    <row r="70" spans="1:10" ht="9.9499999999999993" customHeight="1">
      <c r="A70" s="933" t="s">
        <v>224</v>
      </c>
      <c r="B70" s="611">
        <v>13860.87077</v>
      </c>
      <c r="C70" s="612">
        <v>2923.3060800000003</v>
      </c>
      <c r="D70" s="612">
        <v>2923.3060800000003</v>
      </c>
      <c r="E70" s="612">
        <v>10937.564689999999</v>
      </c>
      <c r="F70" s="612">
        <v>127.35</v>
      </c>
      <c r="G70" s="612">
        <v>2684.8917000000001</v>
      </c>
      <c r="H70" s="612">
        <v>8011.8647999999994</v>
      </c>
      <c r="I70" s="612">
        <v>4741.8854800000008</v>
      </c>
      <c r="J70" s="934">
        <v>1561.2794199999998</v>
      </c>
    </row>
    <row r="71" spans="1:10" ht="9.9499999999999993" customHeight="1">
      <c r="A71" s="933" t="s">
        <v>223</v>
      </c>
      <c r="B71" s="611">
        <v>17100.641250000001</v>
      </c>
      <c r="C71" s="612">
        <v>3939.7887799999999</v>
      </c>
      <c r="D71" s="612">
        <v>3939.7887799999999</v>
      </c>
      <c r="E71" s="612">
        <v>13160.85247</v>
      </c>
      <c r="F71" s="612">
        <v>149.80019000000001</v>
      </c>
      <c r="G71" s="612">
        <v>3522.1753100000001</v>
      </c>
      <c r="H71" s="612">
        <v>9352.3901900000001</v>
      </c>
      <c r="I71" s="612">
        <v>5167.5407300000006</v>
      </c>
      <c r="J71" s="934">
        <v>2162.9218500000002</v>
      </c>
    </row>
    <row r="72" spans="1:10" ht="9.9499999999999993" customHeight="1">
      <c r="A72" s="933" t="s">
        <v>222</v>
      </c>
      <c r="B72" s="611">
        <v>16278.46782</v>
      </c>
      <c r="C72" s="612">
        <v>2222.2938199999999</v>
      </c>
      <c r="D72" s="612">
        <v>2222.2938199999999</v>
      </c>
      <c r="E72" s="612">
        <v>14056.174000000001</v>
      </c>
      <c r="F72" s="612">
        <v>354.29407000000003</v>
      </c>
      <c r="G72" s="612">
        <v>3238.1373900000003</v>
      </c>
      <c r="H72" s="612">
        <v>10237.83142</v>
      </c>
      <c r="I72" s="612">
        <v>5580.61301</v>
      </c>
      <c r="J72" s="934">
        <v>2569.8188399999999</v>
      </c>
    </row>
    <row r="73" spans="1:10" ht="9.9499999999999993" customHeight="1">
      <c r="A73" s="933" t="s">
        <v>221</v>
      </c>
      <c r="B73" s="611">
        <v>11666.464320000001</v>
      </c>
      <c r="C73" s="612">
        <v>2033.0553</v>
      </c>
      <c r="D73" s="612">
        <v>2033.0553</v>
      </c>
      <c r="E73" s="612">
        <v>9633.4090199999991</v>
      </c>
      <c r="F73" s="612">
        <v>245.47920000000002</v>
      </c>
      <c r="G73" s="612">
        <v>3211.7169199999998</v>
      </c>
      <c r="H73" s="612">
        <v>6129.5818200000003</v>
      </c>
      <c r="I73" s="612">
        <v>3407.08556</v>
      </c>
      <c r="J73" s="934">
        <v>1375.1129099999998</v>
      </c>
    </row>
    <row r="74" spans="1:10" ht="9.9499999999999993" customHeight="1">
      <c r="A74" s="933" t="s">
        <v>220</v>
      </c>
      <c r="B74" s="611">
        <v>23703.83294</v>
      </c>
      <c r="C74" s="612">
        <v>5616.4214599999996</v>
      </c>
      <c r="D74" s="612">
        <v>5616.4214599999996</v>
      </c>
      <c r="E74" s="612">
        <v>18087.411479999999</v>
      </c>
      <c r="F74" s="612">
        <v>543.89067</v>
      </c>
      <c r="G74" s="612">
        <v>3809.1145200000001</v>
      </c>
      <c r="H74" s="612">
        <v>13105.95645</v>
      </c>
      <c r="I74" s="612">
        <v>6413.3042599999999</v>
      </c>
      <c r="J74" s="934">
        <v>4508.6495100000002</v>
      </c>
    </row>
    <row r="75" spans="1:10" ht="9.9499999999999993" customHeight="1">
      <c r="A75" s="933" t="s">
        <v>219</v>
      </c>
      <c r="B75" s="611">
        <v>18768.456539999999</v>
      </c>
      <c r="C75" s="612">
        <v>4294.7299499999999</v>
      </c>
      <c r="D75" s="612">
        <v>4294.7299499999999</v>
      </c>
      <c r="E75" s="612">
        <v>14473.72659</v>
      </c>
      <c r="F75" s="612">
        <v>512.68155000000002</v>
      </c>
      <c r="G75" s="612">
        <v>3999.6843100000001</v>
      </c>
      <c r="H75" s="612">
        <v>9830.1322400000008</v>
      </c>
      <c r="I75" s="612">
        <v>5243.3711600000006</v>
      </c>
      <c r="J75" s="934">
        <v>3167.9042100000001</v>
      </c>
    </row>
    <row r="76" spans="1:10" ht="9.9499999999999993" customHeight="1">
      <c r="A76" s="933" t="s">
        <v>218</v>
      </c>
      <c r="B76" s="611">
        <v>30233.659370000001</v>
      </c>
      <c r="C76" s="612">
        <v>6140.7286699999995</v>
      </c>
      <c r="D76" s="612">
        <v>6140.7286699999995</v>
      </c>
      <c r="E76" s="612">
        <v>24092.930700000001</v>
      </c>
      <c r="F76" s="612">
        <v>1029.3309999999999</v>
      </c>
      <c r="G76" s="612">
        <v>4312.9946200000004</v>
      </c>
      <c r="H76" s="612">
        <v>17976.108499999998</v>
      </c>
      <c r="I76" s="612">
        <v>8533.13501</v>
      </c>
      <c r="J76" s="934">
        <v>5936.6591100000005</v>
      </c>
    </row>
    <row r="77" spans="1:10" ht="9.9499999999999993" customHeight="1">
      <c r="A77" s="933" t="s">
        <v>217</v>
      </c>
      <c r="B77" s="611">
        <v>26385.619579999999</v>
      </c>
      <c r="C77" s="612">
        <v>6884.3196399999997</v>
      </c>
      <c r="D77" s="612">
        <v>6884.3196399999997</v>
      </c>
      <c r="E77" s="612">
        <v>19501.299940000001</v>
      </c>
      <c r="F77" s="612">
        <v>1022.62701</v>
      </c>
      <c r="G77" s="612">
        <v>5812.1173099999996</v>
      </c>
      <c r="H77" s="612">
        <v>12312.450580000001</v>
      </c>
      <c r="I77" s="612">
        <v>6173.9344299999993</v>
      </c>
      <c r="J77" s="934">
        <v>3826.0799300000003</v>
      </c>
    </row>
    <row r="78" spans="1:10" ht="9.9499999999999993" customHeight="1">
      <c r="A78" s="933" t="s">
        <v>216</v>
      </c>
      <c r="B78" s="611">
        <v>11694.654630000001</v>
      </c>
      <c r="C78" s="612">
        <v>3472.0450499999997</v>
      </c>
      <c r="D78" s="612">
        <v>3472.0450499999997</v>
      </c>
      <c r="E78" s="612">
        <v>8222.6095800000003</v>
      </c>
      <c r="F78" s="612">
        <v>298.78927000000004</v>
      </c>
      <c r="G78" s="612">
        <v>2140.5889400000001</v>
      </c>
      <c r="H78" s="612">
        <v>5764.1824800000004</v>
      </c>
      <c r="I78" s="612">
        <v>3163.3529199999998</v>
      </c>
      <c r="J78" s="934">
        <v>1283.1379099999999</v>
      </c>
    </row>
    <row r="79" spans="1:10" ht="9.9499999999999993" customHeight="1">
      <c r="A79" s="933" t="s">
        <v>215</v>
      </c>
      <c r="B79" s="611">
        <v>13283.877930000001</v>
      </c>
      <c r="C79" s="612">
        <v>2122.8359700000001</v>
      </c>
      <c r="D79" s="612">
        <v>2122.8359700000001</v>
      </c>
      <c r="E79" s="612">
        <v>11161.04196</v>
      </c>
      <c r="F79" s="612">
        <v>160</v>
      </c>
      <c r="G79" s="612">
        <v>2570.33554</v>
      </c>
      <c r="H79" s="612">
        <v>8095.5070400000004</v>
      </c>
      <c r="I79" s="612">
        <v>4168.5030299999999</v>
      </c>
      <c r="J79" s="934">
        <v>2091.97073</v>
      </c>
    </row>
    <row r="80" spans="1:10" ht="9.9499999999999993" customHeight="1">
      <c r="A80" s="933" t="s">
        <v>214</v>
      </c>
      <c r="B80" s="611">
        <v>36981.493280000002</v>
      </c>
      <c r="C80" s="612">
        <v>11636.16044</v>
      </c>
      <c r="D80" s="612">
        <v>11636.16044</v>
      </c>
      <c r="E80" s="612">
        <v>25345.332839999999</v>
      </c>
      <c r="F80" s="612">
        <v>768.26578000000006</v>
      </c>
      <c r="G80" s="612">
        <v>5760.38904</v>
      </c>
      <c r="H80" s="612">
        <v>18001.264179999998</v>
      </c>
      <c r="I80" s="612">
        <v>10678.426150000001</v>
      </c>
      <c r="J80" s="934">
        <v>4454.57024</v>
      </c>
    </row>
    <row r="81" spans="1:10" ht="9.9499999999999993" customHeight="1">
      <c r="A81" s="933" t="s">
        <v>213</v>
      </c>
      <c r="B81" s="611">
        <v>16302.29954</v>
      </c>
      <c r="C81" s="612">
        <v>3963.2027400000002</v>
      </c>
      <c r="D81" s="612">
        <v>3963.2027400000002</v>
      </c>
      <c r="E81" s="612">
        <v>12339.096800000001</v>
      </c>
      <c r="F81" s="612">
        <v>1336.0519399999998</v>
      </c>
      <c r="G81" s="612">
        <v>2114.6001900000001</v>
      </c>
      <c r="H81" s="612">
        <v>8872.3506300000008</v>
      </c>
      <c r="I81" s="612">
        <v>4271.5011299999996</v>
      </c>
      <c r="J81" s="934">
        <v>2892.5959199999998</v>
      </c>
    </row>
    <row r="82" spans="1:10" ht="9.9499999999999993" customHeight="1">
      <c r="A82" s="933" t="s">
        <v>212</v>
      </c>
      <c r="B82" s="611">
        <v>15950.722009999999</v>
      </c>
      <c r="C82" s="612">
        <v>663.30879000000004</v>
      </c>
      <c r="D82" s="612">
        <v>663.30879000000004</v>
      </c>
      <c r="E82" s="612">
        <v>15287.41322</v>
      </c>
      <c r="F82" s="612">
        <v>367.33175</v>
      </c>
      <c r="G82" s="612">
        <v>3452.0650499999997</v>
      </c>
      <c r="H82" s="612">
        <v>11288.74728</v>
      </c>
      <c r="I82" s="612">
        <v>5944.9718600000006</v>
      </c>
      <c r="J82" s="934">
        <v>3078.7743799999998</v>
      </c>
    </row>
    <row r="83" spans="1:10" ht="9.9499999999999993" customHeight="1">
      <c r="A83" s="933" t="s">
        <v>211</v>
      </c>
      <c r="B83" s="611">
        <v>27202.392739999999</v>
      </c>
      <c r="C83" s="612">
        <v>4545.62986</v>
      </c>
      <c r="D83" s="612">
        <v>4545.62986</v>
      </c>
      <c r="E83" s="612">
        <v>22656.762879999998</v>
      </c>
      <c r="F83" s="612">
        <v>989.72725000000003</v>
      </c>
      <c r="G83" s="612">
        <v>3710.4558500000003</v>
      </c>
      <c r="H83" s="612">
        <v>17714.632229999999</v>
      </c>
      <c r="I83" s="612">
        <v>9624.6481700000004</v>
      </c>
      <c r="J83" s="934">
        <v>5103.9278199999999</v>
      </c>
    </row>
    <row r="84" spans="1:10" ht="9.9499999999999993" customHeight="1">
      <c r="A84" s="933" t="s">
        <v>210</v>
      </c>
      <c r="B84" s="611">
        <v>13058.049000000001</v>
      </c>
      <c r="C84" s="612">
        <v>4022.7125799999999</v>
      </c>
      <c r="D84" s="612">
        <v>4022.7125799999999</v>
      </c>
      <c r="E84" s="612">
        <v>9035.3364199999996</v>
      </c>
      <c r="F84" s="612">
        <v>98.902699999999996</v>
      </c>
      <c r="G84" s="612">
        <v>1896.02892</v>
      </c>
      <c r="H84" s="612">
        <v>6858.3715499999998</v>
      </c>
      <c r="I84" s="612">
        <v>3799.6975600000001</v>
      </c>
      <c r="J84" s="934">
        <v>1571.89561</v>
      </c>
    </row>
    <row r="85" spans="1:10" ht="9.9499999999999993" customHeight="1">
      <c r="A85" s="933" t="s">
        <v>209</v>
      </c>
      <c r="B85" s="611">
        <v>29512.74626</v>
      </c>
      <c r="C85" s="612">
        <v>2656.80456</v>
      </c>
      <c r="D85" s="612">
        <v>2656.80456</v>
      </c>
      <c r="E85" s="612">
        <v>26855.941699999999</v>
      </c>
      <c r="F85" s="612">
        <v>1397.3755100000001</v>
      </c>
      <c r="G85" s="612">
        <v>4442.75108</v>
      </c>
      <c r="H85" s="612">
        <v>20581.177820000001</v>
      </c>
      <c r="I85" s="612">
        <v>11070.827509999999</v>
      </c>
      <c r="J85" s="934">
        <v>6021.6415199999992</v>
      </c>
    </row>
    <row r="86" spans="1:10" ht="9.9499999999999993" customHeight="1">
      <c r="A86" s="933" t="s">
        <v>208</v>
      </c>
      <c r="B86" s="611">
        <v>17771.98647</v>
      </c>
      <c r="C86" s="612">
        <v>3205.2539999999999</v>
      </c>
      <c r="D86" s="612">
        <v>3205.2539999999999</v>
      </c>
      <c r="E86" s="612">
        <v>14566.732470000001</v>
      </c>
      <c r="F86" s="612">
        <v>454.13385</v>
      </c>
      <c r="G86" s="612">
        <v>3961.4372200000003</v>
      </c>
      <c r="H86" s="612">
        <v>10055.623230000001</v>
      </c>
      <c r="I86" s="612">
        <v>5433.7747099999997</v>
      </c>
      <c r="J86" s="934">
        <v>2503.4701700000001</v>
      </c>
    </row>
    <row r="87" spans="1:10" ht="9.9499999999999993" customHeight="1">
      <c r="A87" s="933" t="s">
        <v>207</v>
      </c>
      <c r="B87" s="611">
        <v>20623.36061</v>
      </c>
      <c r="C87" s="612">
        <v>2605.5143700000003</v>
      </c>
      <c r="D87" s="612">
        <v>2605.5143700000003</v>
      </c>
      <c r="E87" s="612">
        <v>18017.846239999999</v>
      </c>
      <c r="F87" s="612">
        <v>627.16068999999993</v>
      </c>
      <c r="G87" s="612">
        <v>4069.4006800000002</v>
      </c>
      <c r="H87" s="612">
        <v>13267.285449999999</v>
      </c>
      <c r="I87" s="612">
        <v>6862.9685899999995</v>
      </c>
      <c r="J87" s="934">
        <v>4136.8662999999997</v>
      </c>
    </row>
    <row r="88" spans="1:10" ht="9.9499999999999993" customHeight="1">
      <c r="A88" s="933" t="s">
        <v>206</v>
      </c>
      <c r="B88" s="611">
        <v>14024.059240000001</v>
      </c>
      <c r="C88" s="612">
        <v>691.18616000000009</v>
      </c>
      <c r="D88" s="612">
        <v>691.18616000000009</v>
      </c>
      <c r="E88" s="612">
        <v>13332.873079999999</v>
      </c>
      <c r="F88" s="612">
        <v>848.30858999999998</v>
      </c>
      <c r="G88" s="612">
        <v>2961.5144300000002</v>
      </c>
      <c r="H88" s="612">
        <v>9336.6251699999993</v>
      </c>
      <c r="I88" s="612">
        <v>5246.6719199999998</v>
      </c>
      <c r="J88" s="934">
        <v>2235.2517699999999</v>
      </c>
    </row>
    <row r="89" spans="1:10" ht="9.9499999999999993" customHeight="1">
      <c r="A89" s="933" t="s">
        <v>205</v>
      </c>
      <c r="B89" s="611">
        <v>26947.618190000001</v>
      </c>
      <c r="C89" s="612">
        <v>4875.2479899999998</v>
      </c>
      <c r="D89" s="612">
        <v>4875.2479899999998</v>
      </c>
      <c r="E89" s="612">
        <v>22072.370199999998</v>
      </c>
      <c r="F89" s="612">
        <v>1032.91128</v>
      </c>
      <c r="G89" s="612">
        <v>6044.6936100000003</v>
      </c>
      <c r="H89" s="612">
        <v>14910.752710000001</v>
      </c>
      <c r="I89" s="612">
        <v>8777.3182799999995</v>
      </c>
      <c r="J89" s="934">
        <v>3719.2075199999999</v>
      </c>
    </row>
    <row r="90" spans="1:10" ht="9.9499999999999993" customHeight="1">
      <c r="A90" s="933" t="s">
        <v>204</v>
      </c>
      <c r="B90" s="611">
        <v>15553.136930000001</v>
      </c>
      <c r="C90" s="612">
        <v>461.82112999999998</v>
      </c>
      <c r="D90" s="612">
        <v>461.82112999999998</v>
      </c>
      <c r="E90" s="612">
        <v>15091.3158</v>
      </c>
      <c r="F90" s="612">
        <v>558.54782999999998</v>
      </c>
      <c r="G90" s="612">
        <v>2257.2997700000001</v>
      </c>
      <c r="H90" s="612">
        <v>12185.35312</v>
      </c>
      <c r="I90" s="612">
        <v>6032.8977699999996</v>
      </c>
      <c r="J90" s="934">
        <v>3701.9201600000001</v>
      </c>
    </row>
    <row r="91" spans="1:10" ht="9.9499999999999993" customHeight="1">
      <c r="A91" s="933" t="s">
        <v>203</v>
      </c>
      <c r="B91" s="611">
        <v>27396.621600000002</v>
      </c>
      <c r="C91" s="612">
        <v>3849.6952000000001</v>
      </c>
      <c r="D91" s="612">
        <v>3844.6952000000001</v>
      </c>
      <c r="E91" s="612">
        <v>23546.9264</v>
      </c>
      <c r="F91" s="612">
        <v>808.67458999999997</v>
      </c>
      <c r="G91" s="612">
        <v>5596.8564200000001</v>
      </c>
      <c r="H91" s="612">
        <v>16754.085439999999</v>
      </c>
      <c r="I91" s="612">
        <v>8639.8551299999999</v>
      </c>
      <c r="J91" s="934">
        <v>4961.5261799999998</v>
      </c>
    </row>
    <row r="92" spans="1:10" ht="9.9499999999999993" customHeight="1">
      <c r="A92" s="933" t="s">
        <v>202</v>
      </c>
      <c r="B92" s="611">
        <v>15830.836380000001</v>
      </c>
      <c r="C92" s="612">
        <v>1304.82503</v>
      </c>
      <c r="D92" s="612">
        <v>1304.82503</v>
      </c>
      <c r="E92" s="612">
        <v>14526.011349999999</v>
      </c>
      <c r="F92" s="612">
        <v>655.56656000000009</v>
      </c>
      <c r="G92" s="612">
        <v>2987.80719</v>
      </c>
      <c r="H92" s="612">
        <v>10579.020970000001</v>
      </c>
      <c r="I92" s="612">
        <v>5491.1561500000007</v>
      </c>
      <c r="J92" s="934">
        <v>2918.3246099999997</v>
      </c>
    </row>
    <row r="93" spans="1:10" ht="9.9499999999999993" customHeight="1">
      <c r="A93" s="933" t="s">
        <v>201</v>
      </c>
      <c r="B93" s="611">
        <v>40185.442170000002</v>
      </c>
      <c r="C93" s="612">
        <v>9457.4061600000005</v>
      </c>
      <c r="D93" s="612">
        <v>9432.4061600000005</v>
      </c>
      <c r="E93" s="612">
        <v>30728.036010000003</v>
      </c>
      <c r="F93" s="612">
        <v>1082.9558400000001</v>
      </c>
      <c r="G93" s="612">
        <v>5675.3870800000004</v>
      </c>
      <c r="H93" s="612">
        <v>23483.988499999999</v>
      </c>
      <c r="I93" s="612">
        <v>10543.39158</v>
      </c>
      <c r="J93" s="934">
        <v>9685.8495999999996</v>
      </c>
    </row>
    <row r="94" spans="1:10" ht="9.9499999999999993" customHeight="1">
      <c r="A94" s="933" t="s">
        <v>200</v>
      </c>
      <c r="B94" s="611">
        <v>23650.122380000001</v>
      </c>
      <c r="C94" s="612">
        <v>5849.7646399999994</v>
      </c>
      <c r="D94" s="612">
        <v>5849.7646399999994</v>
      </c>
      <c r="E94" s="612">
        <v>17800.357739999999</v>
      </c>
      <c r="F94" s="612">
        <v>970.71905000000004</v>
      </c>
      <c r="G94" s="612">
        <v>4260.4857199999997</v>
      </c>
      <c r="H94" s="612">
        <v>12212.277689999999</v>
      </c>
      <c r="I94" s="612">
        <v>6492.0676700000004</v>
      </c>
      <c r="J94" s="934">
        <v>3169.2930200000001</v>
      </c>
    </row>
    <row r="95" spans="1:10" ht="9.9499999999999993" customHeight="1">
      <c r="A95" s="933" t="s">
        <v>199</v>
      </c>
      <c r="B95" s="611">
        <v>38415.217909999999</v>
      </c>
      <c r="C95" s="612">
        <v>7261.8087800000003</v>
      </c>
      <c r="D95" s="612">
        <v>7261.8087800000003</v>
      </c>
      <c r="E95" s="612">
        <v>31153.40913</v>
      </c>
      <c r="F95" s="612">
        <v>1081.68685</v>
      </c>
      <c r="G95" s="612">
        <v>6182.2883300000003</v>
      </c>
      <c r="H95" s="612">
        <v>23054.334429999999</v>
      </c>
      <c r="I95" s="612">
        <v>10728.279410000001</v>
      </c>
      <c r="J95" s="934">
        <v>8591.0234899999996</v>
      </c>
    </row>
    <row r="96" spans="1:10" ht="9.9499999999999993" customHeight="1">
      <c r="A96" s="933" t="s">
        <v>198</v>
      </c>
      <c r="B96" s="611">
        <v>14189.924489999999</v>
      </c>
      <c r="C96" s="612">
        <v>1147.15607</v>
      </c>
      <c r="D96" s="612">
        <v>1147.15607</v>
      </c>
      <c r="E96" s="612">
        <v>13042.76842</v>
      </c>
      <c r="F96" s="612">
        <v>1490.1112000000001</v>
      </c>
      <c r="G96" s="612">
        <v>2452.95201</v>
      </c>
      <c r="H96" s="612">
        <v>9000.6993899999998</v>
      </c>
      <c r="I96" s="612">
        <v>4346.7185300000001</v>
      </c>
      <c r="J96" s="934">
        <v>2774.66041</v>
      </c>
    </row>
    <row r="97" spans="1:10" ht="9.9499999999999993" customHeight="1">
      <c r="A97" s="933" t="s">
        <v>197</v>
      </c>
      <c r="B97" s="611">
        <v>23766.277289999998</v>
      </c>
      <c r="C97" s="612">
        <v>4343.0823899999996</v>
      </c>
      <c r="D97" s="612">
        <v>4343.0823899999996</v>
      </c>
      <c r="E97" s="612">
        <v>19423.194899999999</v>
      </c>
      <c r="F97" s="612">
        <v>332.35640000000001</v>
      </c>
      <c r="G97" s="612">
        <v>4251.2834699999994</v>
      </c>
      <c r="H97" s="612">
        <v>14699.456029999999</v>
      </c>
      <c r="I97" s="612">
        <v>8097.2066500000001</v>
      </c>
      <c r="J97" s="934">
        <v>4087.4976799999999</v>
      </c>
    </row>
    <row r="98" spans="1:10" ht="9.9499999999999993" customHeight="1">
      <c r="A98" s="933" t="s">
        <v>196</v>
      </c>
      <c r="B98" s="611">
        <v>21892.224559999999</v>
      </c>
      <c r="C98" s="612">
        <v>5435.6537699999999</v>
      </c>
      <c r="D98" s="612">
        <v>5435.6537699999999</v>
      </c>
      <c r="E98" s="612">
        <v>16456.570789999998</v>
      </c>
      <c r="F98" s="612">
        <v>733.74689999999998</v>
      </c>
      <c r="G98" s="612">
        <v>2965.7712799999999</v>
      </c>
      <c r="H98" s="612">
        <v>12413.6621</v>
      </c>
      <c r="I98" s="612">
        <v>5533.3972199999998</v>
      </c>
      <c r="J98" s="934">
        <v>4515.0862800000004</v>
      </c>
    </row>
    <row r="99" spans="1:10" ht="9.9499999999999993" customHeight="1">
      <c r="A99" s="933" t="s">
        <v>195</v>
      </c>
      <c r="B99" s="611">
        <v>16950.764370000001</v>
      </c>
      <c r="C99" s="612">
        <v>4627.3271100000002</v>
      </c>
      <c r="D99" s="612">
        <v>4627.3271100000002</v>
      </c>
      <c r="E99" s="612">
        <v>12323.437260000001</v>
      </c>
      <c r="F99" s="612">
        <v>843.57300999999995</v>
      </c>
      <c r="G99" s="612">
        <v>2472.1157499999999</v>
      </c>
      <c r="H99" s="612">
        <v>8778.0206500000004</v>
      </c>
      <c r="I99" s="612">
        <v>4689.8816900000002</v>
      </c>
      <c r="J99" s="934">
        <v>2185.61706</v>
      </c>
    </row>
    <row r="100" spans="1:10" ht="9.9499999999999993" customHeight="1">
      <c r="A100" s="933" t="s">
        <v>194</v>
      </c>
      <c r="B100" s="611">
        <v>22814.014070000001</v>
      </c>
      <c r="C100" s="612">
        <v>1239.02855</v>
      </c>
      <c r="D100" s="612">
        <v>1239.02855</v>
      </c>
      <c r="E100" s="612">
        <v>21574.985519999998</v>
      </c>
      <c r="F100" s="612">
        <v>632.67868999999996</v>
      </c>
      <c r="G100" s="612">
        <v>6137.6061399999999</v>
      </c>
      <c r="H100" s="612">
        <v>14566.068160000001</v>
      </c>
      <c r="I100" s="612">
        <v>7863.3072199999997</v>
      </c>
      <c r="J100" s="934">
        <v>3906.74469</v>
      </c>
    </row>
    <row r="101" spans="1:10" ht="9.9499999999999993" customHeight="1">
      <c r="A101" s="933" t="s">
        <v>193</v>
      </c>
      <c r="B101" s="611">
        <v>10164.750669999999</v>
      </c>
      <c r="C101" s="612">
        <v>1144.1314600000001</v>
      </c>
      <c r="D101" s="612">
        <v>1144.1314600000001</v>
      </c>
      <c r="E101" s="612">
        <v>9020.6192100000007</v>
      </c>
      <c r="F101" s="612">
        <v>1124.59728</v>
      </c>
      <c r="G101" s="612">
        <v>2082.28449</v>
      </c>
      <c r="H101" s="612">
        <v>5791.7830800000002</v>
      </c>
      <c r="I101" s="612">
        <v>2708.2534599999999</v>
      </c>
      <c r="J101" s="934">
        <v>1835.0422900000001</v>
      </c>
    </row>
    <row r="102" spans="1:10" ht="9.9499999999999993" customHeight="1">
      <c r="A102" s="933" t="s">
        <v>192</v>
      </c>
      <c r="B102" s="611">
        <v>13334.240220000002</v>
      </c>
      <c r="C102" s="612">
        <v>3689.7986099999998</v>
      </c>
      <c r="D102" s="612">
        <v>3689.7986099999998</v>
      </c>
      <c r="E102" s="612">
        <v>9644.4416099999999</v>
      </c>
      <c r="F102" s="612">
        <v>532.5928100000001</v>
      </c>
      <c r="G102" s="612">
        <v>2166.6489999999999</v>
      </c>
      <c r="H102" s="612">
        <v>6767.6520399999999</v>
      </c>
      <c r="I102" s="612">
        <v>3406.91302</v>
      </c>
      <c r="J102" s="934">
        <v>2016.58501</v>
      </c>
    </row>
    <row r="103" spans="1:10" ht="9.9499999999999993" customHeight="1">
      <c r="A103" s="933" t="s">
        <v>191</v>
      </c>
      <c r="B103" s="611">
        <v>16199.987529999999</v>
      </c>
      <c r="C103" s="612">
        <v>2595.0189599999999</v>
      </c>
      <c r="D103" s="612">
        <v>2595.0189599999999</v>
      </c>
      <c r="E103" s="612">
        <v>13604.968570000001</v>
      </c>
      <c r="F103" s="612">
        <v>413.58845000000002</v>
      </c>
      <c r="G103" s="612">
        <v>2877.2786099999998</v>
      </c>
      <c r="H103" s="612">
        <v>10055.5296</v>
      </c>
      <c r="I103" s="612">
        <v>4994.2917400000006</v>
      </c>
      <c r="J103" s="934">
        <v>3018.20136</v>
      </c>
    </row>
    <row r="104" spans="1:10" ht="9.9499999999999993" customHeight="1">
      <c r="A104" s="933" t="s">
        <v>190</v>
      </c>
      <c r="B104" s="611">
        <v>36321.652929999997</v>
      </c>
      <c r="C104" s="612">
        <v>3519.7959700000001</v>
      </c>
      <c r="D104" s="612">
        <v>3519.7959700000001</v>
      </c>
      <c r="E104" s="612">
        <v>32801.856959999997</v>
      </c>
      <c r="F104" s="612">
        <v>1048.6224</v>
      </c>
      <c r="G104" s="612">
        <v>8508.0857899999992</v>
      </c>
      <c r="H104" s="612">
        <v>23125.95146</v>
      </c>
      <c r="I104" s="612">
        <v>14129.072759999999</v>
      </c>
      <c r="J104" s="934">
        <v>4462.18732</v>
      </c>
    </row>
    <row r="105" spans="1:10" ht="9.9499999999999993" customHeight="1">
      <c r="A105" s="933" t="s">
        <v>189</v>
      </c>
      <c r="B105" s="611">
        <v>15663.515300000001</v>
      </c>
      <c r="C105" s="612">
        <v>486.59972999999997</v>
      </c>
      <c r="D105" s="612">
        <v>486.59972999999997</v>
      </c>
      <c r="E105" s="612">
        <v>15176.915570000001</v>
      </c>
      <c r="F105" s="612">
        <v>1201.6726299999998</v>
      </c>
      <c r="G105" s="612">
        <v>3448.6914900000002</v>
      </c>
      <c r="H105" s="612">
        <v>10062.7124</v>
      </c>
      <c r="I105" s="612">
        <v>5665.4991799999998</v>
      </c>
      <c r="J105" s="934">
        <v>2834.5245499999996</v>
      </c>
    </row>
    <row r="106" spans="1:10" ht="9.9499999999999993" customHeight="1">
      <c r="A106" s="933" t="s">
        <v>188</v>
      </c>
      <c r="B106" s="611">
        <v>13448.078949999999</v>
      </c>
      <c r="C106" s="612">
        <v>1845.28646</v>
      </c>
      <c r="D106" s="612">
        <v>1845.28646</v>
      </c>
      <c r="E106" s="612">
        <v>11602.79249</v>
      </c>
      <c r="F106" s="612">
        <v>224.97945999999999</v>
      </c>
      <c r="G106" s="612">
        <v>2567.9257200000002</v>
      </c>
      <c r="H106" s="612">
        <v>8527.83662</v>
      </c>
      <c r="I106" s="612">
        <v>4932.4908800000003</v>
      </c>
      <c r="J106" s="934">
        <v>1913.78964</v>
      </c>
    </row>
    <row r="107" spans="1:10" ht="9.9499999999999993" customHeight="1">
      <c r="A107" s="933" t="s">
        <v>187</v>
      </c>
      <c r="B107" s="611">
        <v>14795.08201</v>
      </c>
      <c r="C107" s="612">
        <v>1763.9052900000002</v>
      </c>
      <c r="D107" s="612">
        <v>1763.9052900000002</v>
      </c>
      <c r="E107" s="612">
        <v>13031.176720000001</v>
      </c>
      <c r="F107" s="612">
        <v>971.44501000000002</v>
      </c>
      <c r="G107" s="612">
        <v>2305.48335</v>
      </c>
      <c r="H107" s="612">
        <v>9648.7728299999999</v>
      </c>
      <c r="I107" s="612">
        <v>5945.3859299999995</v>
      </c>
      <c r="J107" s="934">
        <v>1965.81709</v>
      </c>
    </row>
    <row r="108" spans="1:10" ht="9.9499999999999993" customHeight="1">
      <c r="A108" s="933" t="s">
        <v>186</v>
      </c>
      <c r="B108" s="611">
        <v>55793.335039999998</v>
      </c>
      <c r="C108" s="612">
        <v>6233.6881199999998</v>
      </c>
      <c r="D108" s="612">
        <v>6233.6881199999998</v>
      </c>
      <c r="E108" s="612">
        <v>49559.646919999999</v>
      </c>
      <c r="F108" s="612">
        <v>2684.87979</v>
      </c>
      <c r="G108" s="612">
        <v>7486.8480499999996</v>
      </c>
      <c r="H108" s="612">
        <v>37802.756909999996</v>
      </c>
      <c r="I108" s="612">
        <v>18547.868440000002</v>
      </c>
      <c r="J108" s="934">
        <v>12680.40444</v>
      </c>
    </row>
    <row r="109" spans="1:10" ht="9.9499999999999993" customHeight="1">
      <c r="A109" s="933" t="s">
        <v>185</v>
      </c>
      <c r="B109" s="611">
        <v>19693.154730000002</v>
      </c>
      <c r="C109" s="612">
        <v>2124.1407799999997</v>
      </c>
      <c r="D109" s="612">
        <v>2124.1407799999997</v>
      </c>
      <c r="E109" s="612">
        <v>17569.01395</v>
      </c>
      <c r="F109" s="612">
        <v>396.41947999999996</v>
      </c>
      <c r="G109" s="612">
        <v>3591.7974100000001</v>
      </c>
      <c r="H109" s="612">
        <v>13372.284029999999</v>
      </c>
      <c r="I109" s="612">
        <v>7290.8877699999994</v>
      </c>
      <c r="J109" s="934">
        <v>3618.9646400000001</v>
      </c>
    </row>
    <row r="110" spans="1:10" ht="9.9499999999999993" customHeight="1">
      <c r="A110" s="933" t="s">
        <v>184</v>
      </c>
      <c r="B110" s="611">
        <v>22072.374070000002</v>
      </c>
      <c r="C110" s="612">
        <v>2615.7973500000003</v>
      </c>
      <c r="D110" s="612">
        <v>2614.7973500000003</v>
      </c>
      <c r="E110" s="612">
        <v>19456.576719999997</v>
      </c>
      <c r="F110" s="612">
        <v>814.08569999999997</v>
      </c>
      <c r="G110" s="612">
        <v>2979.0645600000003</v>
      </c>
      <c r="H110" s="612">
        <v>15058.143699999999</v>
      </c>
      <c r="I110" s="612">
        <v>8054.6328300000005</v>
      </c>
      <c r="J110" s="934">
        <v>3413.4840399999998</v>
      </c>
    </row>
    <row r="111" spans="1:10" ht="9.9499999999999993" customHeight="1">
      <c r="A111" s="933" t="s">
        <v>183</v>
      </c>
      <c r="B111" s="611">
        <v>35779.008929999996</v>
      </c>
      <c r="C111" s="612">
        <v>11233.59879</v>
      </c>
      <c r="D111" s="612">
        <v>11233.59879</v>
      </c>
      <c r="E111" s="612">
        <v>24545.41014</v>
      </c>
      <c r="F111" s="612">
        <v>691.83359999999993</v>
      </c>
      <c r="G111" s="612">
        <v>3671.3214800000001</v>
      </c>
      <c r="H111" s="612">
        <v>18760.44485</v>
      </c>
      <c r="I111" s="612">
        <v>9275.74395</v>
      </c>
      <c r="J111" s="934">
        <v>5474.8760899999997</v>
      </c>
    </row>
    <row r="112" spans="1:10" ht="9.9499999999999993" customHeight="1">
      <c r="A112" s="933" t="s">
        <v>182</v>
      </c>
      <c r="B112" s="611">
        <v>33130.44584</v>
      </c>
      <c r="C112" s="612">
        <v>6721.5166900000004</v>
      </c>
      <c r="D112" s="612">
        <v>6721.5166900000004</v>
      </c>
      <c r="E112" s="612">
        <v>26408.92915</v>
      </c>
      <c r="F112" s="612">
        <v>1200.0381200000002</v>
      </c>
      <c r="G112" s="612">
        <v>3919.6312599999997</v>
      </c>
      <c r="H112" s="612">
        <v>21127.470359999999</v>
      </c>
      <c r="I112" s="612">
        <v>12232.02491</v>
      </c>
      <c r="J112" s="934">
        <v>4853.1047800000006</v>
      </c>
    </row>
    <row r="113" spans="1:10" ht="9.9499999999999993" customHeight="1">
      <c r="A113" s="933" t="s">
        <v>181</v>
      </c>
      <c r="B113" s="611">
        <v>40712.110390000002</v>
      </c>
      <c r="C113" s="612">
        <v>5936.0738700000002</v>
      </c>
      <c r="D113" s="612">
        <v>5936.0738700000002</v>
      </c>
      <c r="E113" s="612">
        <v>34776.036520000001</v>
      </c>
      <c r="F113" s="612">
        <v>1562.5500900000002</v>
      </c>
      <c r="G113" s="612">
        <v>5459.4362699999992</v>
      </c>
      <c r="H113" s="612">
        <v>27094.467329999999</v>
      </c>
      <c r="I113" s="612">
        <v>14473.609789999999</v>
      </c>
      <c r="J113" s="934">
        <v>7734.8919599999999</v>
      </c>
    </row>
    <row r="114" spans="1:10" ht="9.9499999999999993" customHeight="1">
      <c r="A114" s="933" t="s">
        <v>180</v>
      </c>
      <c r="B114" s="611">
        <v>18436.56595</v>
      </c>
      <c r="C114" s="612">
        <v>2224.6140599999999</v>
      </c>
      <c r="D114" s="612">
        <v>2224.6140599999999</v>
      </c>
      <c r="E114" s="612">
        <v>16211.95189</v>
      </c>
      <c r="F114" s="612">
        <v>833.79174</v>
      </c>
      <c r="G114" s="612">
        <v>3319.2843399999997</v>
      </c>
      <c r="H114" s="612">
        <v>11933.255140000001</v>
      </c>
      <c r="I114" s="612">
        <v>6790.1653099999994</v>
      </c>
      <c r="J114" s="934">
        <v>3116.2688499999999</v>
      </c>
    </row>
    <row r="115" spans="1:10" ht="9.9499999999999993" customHeight="1">
      <c r="A115" s="933" t="s">
        <v>179</v>
      </c>
      <c r="B115" s="611">
        <v>13007.587089999999</v>
      </c>
      <c r="C115" s="612">
        <v>1675.2454700000001</v>
      </c>
      <c r="D115" s="612">
        <v>1675.2454700000001</v>
      </c>
      <c r="E115" s="612">
        <v>11332.341619999999</v>
      </c>
      <c r="F115" s="612">
        <v>381.82425000000001</v>
      </c>
      <c r="G115" s="612">
        <v>2488.5326099999997</v>
      </c>
      <c r="H115" s="612">
        <v>8246.90056</v>
      </c>
      <c r="I115" s="612">
        <v>4615.6675500000001</v>
      </c>
      <c r="J115" s="934">
        <v>1931.70355</v>
      </c>
    </row>
    <row r="116" spans="1:10" s="154" customFormat="1" ht="9.9499999999999993" customHeight="1">
      <c r="A116" s="933" t="s">
        <v>178</v>
      </c>
      <c r="B116" s="611">
        <v>52972.261720000002</v>
      </c>
      <c r="C116" s="612">
        <v>15384.289409999999</v>
      </c>
      <c r="D116" s="612">
        <v>15384.289409999999</v>
      </c>
      <c r="E116" s="612">
        <v>37587.972310000005</v>
      </c>
      <c r="F116" s="612">
        <v>5865.3666199999998</v>
      </c>
      <c r="G116" s="612">
        <v>3678.82215</v>
      </c>
      <c r="H116" s="612">
        <v>26384.048159999998</v>
      </c>
      <c r="I116" s="612">
        <v>12234.639359999999</v>
      </c>
      <c r="J116" s="934">
        <v>8036.5765899999997</v>
      </c>
    </row>
    <row r="117" spans="1:10" ht="9.9499999999999993" customHeight="1">
      <c r="A117" s="933" t="s">
        <v>177</v>
      </c>
      <c r="B117" s="611">
        <v>24578.411219999998</v>
      </c>
      <c r="C117" s="612">
        <v>3820.4469900000004</v>
      </c>
      <c r="D117" s="612">
        <v>3820.4469900000004</v>
      </c>
      <c r="E117" s="612">
        <v>20757.964230000001</v>
      </c>
      <c r="F117" s="612">
        <v>1204.932</v>
      </c>
      <c r="G117" s="612">
        <v>6871.39329</v>
      </c>
      <c r="H117" s="612">
        <v>12627.426380000001</v>
      </c>
      <c r="I117" s="612">
        <v>6753.3737999999994</v>
      </c>
      <c r="J117" s="934">
        <v>3895.61499</v>
      </c>
    </row>
    <row r="118" spans="1:10" ht="9.9499999999999993" customHeight="1">
      <c r="A118" s="933" t="s">
        <v>176</v>
      </c>
      <c r="B118" s="611">
        <v>13401.978060000001</v>
      </c>
      <c r="C118" s="612">
        <v>1713.3890700000002</v>
      </c>
      <c r="D118" s="612">
        <v>1713.3890700000002</v>
      </c>
      <c r="E118" s="612">
        <v>11688.58899</v>
      </c>
      <c r="F118" s="612">
        <v>239.2</v>
      </c>
      <c r="G118" s="612">
        <v>3343.59211</v>
      </c>
      <c r="H118" s="612">
        <v>8004.32564</v>
      </c>
      <c r="I118" s="612">
        <v>4065.3635899999999</v>
      </c>
      <c r="J118" s="934">
        <v>2294.4480400000002</v>
      </c>
    </row>
    <row r="119" spans="1:10" ht="9.9499999999999993" customHeight="1">
      <c r="A119" s="933" t="s">
        <v>175</v>
      </c>
      <c r="B119" s="611">
        <v>21290.928170000003</v>
      </c>
      <c r="C119" s="612">
        <v>6541.8809700000002</v>
      </c>
      <c r="D119" s="612">
        <v>6541.8809700000002</v>
      </c>
      <c r="E119" s="612">
        <v>14749.047199999999</v>
      </c>
      <c r="F119" s="612">
        <v>249.74610000000001</v>
      </c>
      <c r="G119" s="612">
        <v>3309.91183</v>
      </c>
      <c r="H119" s="612">
        <v>11091.11291</v>
      </c>
      <c r="I119" s="612">
        <v>5152.65254</v>
      </c>
      <c r="J119" s="934">
        <v>3744.9001499999999</v>
      </c>
    </row>
    <row r="120" spans="1:10" ht="9.9499999999999993" customHeight="1">
      <c r="A120" s="933" t="s">
        <v>174</v>
      </c>
      <c r="B120" s="611">
        <v>25742.088469999999</v>
      </c>
      <c r="C120" s="612">
        <v>1810.43552</v>
      </c>
      <c r="D120" s="612">
        <v>1810.43552</v>
      </c>
      <c r="E120" s="612">
        <v>23931.65295</v>
      </c>
      <c r="F120" s="612">
        <v>1023.6732</v>
      </c>
      <c r="G120" s="612">
        <v>5554.60286</v>
      </c>
      <c r="H120" s="612">
        <v>16896.141530000001</v>
      </c>
      <c r="I120" s="612">
        <v>10391.788420000001</v>
      </c>
      <c r="J120" s="934">
        <v>3603.5236400000003</v>
      </c>
    </row>
    <row r="121" spans="1:10" ht="9.9499999999999993" customHeight="1">
      <c r="A121" s="933" t="s">
        <v>173</v>
      </c>
      <c r="B121" s="611">
        <v>9594.3866400000006</v>
      </c>
      <c r="C121" s="612">
        <v>1224.3861399999998</v>
      </c>
      <c r="D121" s="612">
        <v>1224.3861399999998</v>
      </c>
      <c r="E121" s="612">
        <v>8370.0005000000001</v>
      </c>
      <c r="F121" s="612">
        <v>384.50599999999997</v>
      </c>
      <c r="G121" s="612">
        <v>2453.9009900000001</v>
      </c>
      <c r="H121" s="612">
        <v>5489.8106399999997</v>
      </c>
      <c r="I121" s="612">
        <v>3045.01667</v>
      </c>
      <c r="J121" s="934">
        <v>1627.7813100000001</v>
      </c>
    </row>
    <row r="122" spans="1:10" ht="9.9499999999999993" customHeight="1">
      <c r="A122" s="933" t="s">
        <v>172</v>
      </c>
      <c r="B122" s="611">
        <v>12222.74237</v>
      </c>
      <c r="C122" s="612">
        <v>2592.7538100000002</v>
      </c>
      <c r="D122" s="612">
        <v>2592.7538100000002</v>
      </c>
      <c r="E122" s="612">
        <v>9629.9885599999998</v>
      </c>
      <c r="F122" s="612">
        <v>413.41660999999999</v>
      </c>
      <c r="G122" s="612">
        <v>2497.4589700000001</v>
      </c>
      <c r="H122" s="612">
        <v>6548.2096300000003</v>
      </c>
      <c r="I122" s="612">
        <v>3634.6661200000003</v>
      </c>
      <c r="J122" s="934">
        <v>1492.74883</v>
      </c>
    </row>
    <row r="123" spans="1:10" ht="9.9499999999999993" customHeight="1">
      <c r="A123" s="933" t="s">
        <v>171</v>
      </c>
      <c r="B123" s="611">
        <v>15563.671119999999</v>
      </c>
      <c r="C123" s="612">
        <v>3564.2268199999999</v>
      </c>
      <c r="D123" s="612">
        <v>3564.2268199999999</v>
      </c>
      <c r="E123" s="612">
        <v>11999.444300000001</v>
      </c>
      <c r="F123" s="612">
        <v>486.70922999999999</v>
      </c>
      <c r="G123" s="612">
        <v>3002.79198</v>
      </c>
      <c r="H123" s="612">
        <v>8379.7362199999989</v>
      </c>
      <c r="I123" s="612">
        <v>4227.7750900000001</v>
      </c>
      <c r="J123" s="934">
        <v>2371.01602</v>
      </c>
    </row>
    <row r="124" spans="1:10" ht="9.9499999999999993" customHeight="1">
      <c r="A124" s="933" t="s">
        <v>170</v>
      </c>
      <c r="B124" s="611">
        <v>16713.182830000002</v>
      </c>
      <c r="C124" s="612">
        <v>3201.0055499999999</v>
      </c>
      <c r="D124" s="612">
        <v>3201.0055499999999</v>
      </c>
      <c r="E124" s="612">
        <v>13512.17728</v>
      </c>
      <c r="F124" s="612">
        <v>187.16852</v>
      </c>
      <c r="G124" s="612">
        <v>3582.8575900000001</v>
      </c>
      <c r="H124" s="612">
        <v>9672.9271800000006</v>
      </c>
      <c r="I124" s="612">
        <v>5588.1231900000002</v>
      </c>
      <c r="J124" s="934">
        <v>2428.66716</v>
      </c>
    </row>
    <row r="125" spans="1:10" ht="9.9499999999999993" customHeight="1">
      <c r="A125" s="933" t="s">
        <v>169</v>
      </c>
      <c r="B125" s="611">
        <v>23635.339540000001</v>
      </c>
      <c r="C125" s="612">
        <v>3352.2613999999999</v>
      </c>
      <c r="D125" s="612">
        <v>3352.2613999999999</v>
      </c>
      <c r="E125" s="612">
        <v>20283.078140000001</v>
      </c>
      <c r="F125" s="612">
        <v>1346.4731399999998</v>
      </c>
      <c r="G125" s="612">
        <v>3779.9147000000003</v>
      </c>
      <c r="H125" s="612">
        <v>14999.170830000001</v>
      </c>
      <c r="I125" s="612">
        <v>7418.7984999999999</v>
      </c>
      <c r="J125" s="934">
        <v>4472.3414000000002</v>
      </c>
    </row>
    <row r="126" spans="1:10" ht="9.9499999999999993" customHeight="1">
      <c r="A126" s="933" t="s">
        <v>168</v>
      </c>
      <c r="B126" s="611">
        <v>11354.482310000001</v>
      </c>
      <c r="C126" s="612">
        <v>341.98176000000001</v>
      </c>
      <c r="D126" s="612">
        <v>341.98176000000001</v>
      </c>
      <c r="E126" s="612">
        <v>11012.500550000001</v>
      </c>
      <c r="F126" s="612">
        <v>354.77610999999996</v>
      </c>
      <c r="G126" s="612">
        <v>2812.1129700000001</v>
      </c>
      <c r="H126" s="612">
        <v>7762.3517699999993</v>
      </c>
      <c r="I126" s="612">
        <v>4153.5189600000003</v>
      </c>
      <c r="J126" s="934">
        <v>1964.0804499999999</v>
      </c>
    </row>
    <row r="127" spans="1:10" ht="9.9499999999999993" customHeight="1">
      <c r="A127" s="933" t="s">
        <v>167</v>
      </c>
      <c r="B127" s="611">
        <v>15375.834560000001</v>
      </c>
      <c r="C127" s="612">
        <v>2578.8566900000001</v>
      </c>
      <c r="D127" s="612">
        <v>2578.8566900000001</v>
      </c>
      <c r="E127" s="612">
        <v>12796.977869999999</v>
      </c>
      <c r="F127" s="612">
        <v>171.31685000000002</v>
      </c>
      <c r="G127" s="612">
        <v>2818.7084399999999</v>
      </c>
      <c r="H127" s="612">
        <v>9698.4012400000011</v>
      </c>
      <c r="I127" s="612">
        <v>5157.4254500000006</v>
      </c>
      <c r="J127" s="934">
        <v>2649.8460299999997</v>
      </c>
    </row>
    <row r="128" spans="1:10" ht="9.9499999999999993" customHeight="1">
      <c r="A128" s="933" t="s">
        <v>166</v>
      </c>
      <c r="B128" s="611">
        <v>19802.864879999997</v>
      </c>
      <c r="C128" s="612">
        <v>1627.62943</v>
      </c>
      <c r="D128" s="612">
        <v>1627.62943</v>
      </c>
      <c r="E128" s="612">
        <v>18175.23545</v>
      </c>
      <c r="F128" s="612">
        <v>244.6</v>
      </c>
      <c r="G128" s="612">
        <v>4270.2657499999996</v>
      </c>
      <c r="H128" s="612">
        <v>13620.45378</v>
      </c>
      <c r="I128" s="612">
        <v>7121.5730599999997</v>
      </c>
      <c r="J128" s="934">
        <v>3794.4446000000003</v>
      </c>
    </row>
    <row r="129" spans="1:10" ht="9.9499999999999993" customHeight="1">
      <c r="A129" s="933" t="s">
        <v>165</v>
      </c>
      <c r="B129" s="611">
        <v>20778.213239999997</v>
      </c>
      <c r="C129" s="612">
        <v>2938.80737</v>
      </c>
      <c r="D129" s="612">
        <v>2938.80737</v>
      </c>
      <c r="E129" s="612">
        <v>17839.405870000002</v>
      </c>
      <c r="F129" s="612">
        <v>1504.67372</v>
      </c>
      <c r="G129" s="612">
        <v>4145.9952800000001</v>
      </c>
      <c r="H129" s="612">
        <v>11731.81322</v>
      </c>
      <c r="I129" s="612">
        <v>5866.1951100000006</v>
      </c>
      <c r="J129" s="934">
        <v>3179.4791</v>
      </c>
    </row>
    <row r="130" spans="1:10" ht="9.9499999999999993" customHeight="1">
      <c r="A130" s="933" t="s">
        <v>164</v>
      </c>
      <c r="B130" s="611">
        <v>30673.112550000002</v>
      </c>
      <c r="C130" s="612">
        <v>4939.5582899999999</v>
      </c>
      <c r="D130" s="612">
        <v>4939.5582899999999</v>
      </c>
      <c r="E130" s="612">
        <v>25733.554260000001</v>
      </c>
      <c r="F130" s="612">
        <v>1634.7167299999999</v>
      </c>
      <c r="G130" s="612">
        <v>4329.7808499999992</v>
      </c>
      <c r="H130" s="612">
        <v>19464.12473</v>
      </c>
      <c r="I130" s="612">
        <v>10518.43885</v>
      </c>
      <c r="J130" s="934">
        <v>4830.0364500000005</v>
      </c>
    </row>
    <row r="131" spans="1:10" ht="9.9499999999999993" customHeight="1">
      <c r="A131" s="933" t="s">
        <v>163</v>
      </c>
      <c r="B131" s="611">
        <v>19268.481649999998</v>
      </c>
      <c r="C131" s="612">
        <v>3048.2824100000003</v>
      </c>
      <c r="D131" s="612">
        <v>3048.2824100000003</v>
      </c>
      <c r="E131" s="612">
        <v>16220.19924</v>
      </c>
      <c r="F131" s="612">
        <v>160.64668</v>
      </c>
      <c r="G131" s="612">
        <v>4417.69758</v>
      </c>
      <c r="H131" s="612">
        <v>11393.46177</v>
      </c>
      <c r="I131" s="612">
        <v>6887.2054000000007</v>
      </c>
      <c r="J131" s="934">
        <v>2650.02333</v>
      </c>
    </row>
    <row r="132" spans="1:10" ht="9.9499999999999993" customHeight="1">
      <c r="A132" s="933" t="s">
        <v>162</v>
      </c>
      <c r="B132" s="611">
        <v>16609.315579999999</v>
      </c>
      <c r="C132" s="612">
        <v>1685.2132099999999</v>
      </c>
      <c r="D132" s="612">
        <v>1685.2132099999999</v>
      </c>
      <c r="E132" s="612">
        <v>14924.102369999999</v>
      </c>
      <c r="F132" s="612">
        <v>1114.7355</v>
      </c>
      <c r="G132" s="612">
        <v>3275.8175899999997</v>
      </c>
      <c r="H132" s="612">
        <v>10428.31372</v>
      </c>
      <c r="I132" s="612">
        <v>5724.9359400000003</v>
      </c>
      <c r="J132" s="934">
        <v>2278.4981200000002</v>
      </c>
    </row>
    <row r="133" spans="1:10" ht="9.9499999999999993" customHeight="1">
      <c r="A133" s="933" t="s">
        <v>161</v>
      </c>
      <c r="B133" s="611">
        <v>19039.48677</v>
      </c>
      <c r="C133" s="612">
        <v>4700.0549299999993</v>
      </c>
      <c r="D133" s="612">
        <v>4700.0549299999993</v>
      </c>
      <c r="E133" s="612">
        <v>14339.431839999999</v>
      </c>
      <c r="F133" s="612">
        <v>228.89671999999999</v>
      </c>
      <c r="G133" s="612">
        <v>3535.4253799999997</v>
      </c>
      <c r="H133" s="612">
        <v>10385.073249999999</v>
      </c>
      <c r="I133" s="612">
        <v>5447.7911799999993</v>
      </c>
      <c r="J133" s="934">
        <v>2484.9821499999998</v>
      </c>
    </row>
    <row r="134" spans="1:10" ht="9.9499999999999993" customHeight="1">
      <c r="A134" s="933" t="s">
        <v>160</v>
      </c>
      <c r="B134" s="611">
        <v>20440.311040000001</v>
      </c>
      <c r="C134" s="612">
        <v>4854.0299400000004</v>
      </c>
      <c r="D134" s="612">
        <v>4854.0299400000004</v>
      </c>
      <c r="E134" s="612">
        <v>15586.2811</v>
      </c>
      <c r="F134" s="612">
        <v>817.91701999999998</v>
      </c>
      <c r="G134" s="612">
        <v>3596.60367</v>
      </c>
      <c r="H134" s="612">
        <v>10816.55639</v>
      </c>
      <c r="I134" s="612">
        <v>6263.8233700000001</v>
      </c>
      <c r="J134" s="934">
        <v>2651.1039500000002</v>
      </c>
    </row>
    <row r="135" spans="1:10" ht="9.9499999999999993" customHeight="1">
      <c r="A135" s="933" t="s">
        <v>159</v>
      </c>
      <c r="B135" s="611">
        <v>16696.173060000001</v>
      </c>
      <c r="C135" s="612">
        <v>1859.6717200000001</v>
      </c>
      <c r="D135" s="612">
        <v>1859.6717200000001</v>
      </c>
      <c r="E135" s="612">
        <v>14836.501340000001</v>
      </c>
      <c r="F135" s="612">
        <v>616.21900000000005</v>
      </c>
      <c r="G135" s="612">
        <v>3908.08862</v>
      </c>
      <c r="H135" s="612">
        <v>9973.9814399999996</v>
      </c>
      <c r="I135" s="612">
        <v>5253.3759900000005</v>
      </c>
      <c r="J135" s="934">
        <v>2601.5160799999999</v>
      </c>
    </row>
    <row r="136" spans="1:10" ht="9.9499999999999993" customHeight="1">
      <c r="A136" s="933" t="s">
        <v>158</v>
      </c>
      <c r="B136" s="611">
        <v>15371.322199999999</v>
      </c>
      <c r="C136" s="612">
        <v>806.65531999999996</v>
      </c>
      <c r="D136" s="612">
        <v>806.65531999999996</v>
      </c>
      <c r="E136" s="612">
        <v>14564.666880000001</v>
      </c>
      <c r="F136" s="612">
        <v>200.22532999999999</v>
      </c>
      <c r="G136" s="612">
        <v>3663.0774500000002</v>
      </c>
      <c r="H136" s="612">
        <v>10492.22935</v>
      </c>
      <c r="I136" s="612">
        <v>5996.4115400000001</v>
      </c>
      <c r="J136" s="934">
        <v>2328.0727000000002</v>
      </c>
    </row>
    <row r="137" spans="1:10" ht="9.9499999999999993" customHeight="1">
      <c r="A137" s="933" t="s">
        <v>157</v>
      </c>
      <c r="B137" s="611">
        <v>12983.707970000001</v>
      </c>
      <c r="C137" s="612">
        <v>2425.2587400000002</v>
      </c>
      <c r="D137" s="612">
        <v>2425.2587400000002</v>
      </c>
      <c r="E137" s="612">
        <v>10558.44923</v>
      </c>
      <c r="F137" s="612">
        <v>212.8784</v>
      </c>
      <c r="G137" s="612">
        <v>2237.7457899999999</v>
      </c>
      <c r="H137" s="612">
        <v>7930.2118899999996</v>
      </c>
      <c r="I137" s="612">
        <v>4616.6686500000005</v>
      </c>
      <c r="J137" s="934">
        <v>1767.85033</v>
      </c>
    </row>
    <row r="138" spans="1:10" ht="9.9499999999999993" customHeight="1">
      <c r="A138" s="933" t="s">
        <v>156</v>
      </c>
      <c r="B138" s="611">
        <v>15756.83605</v>
      </c>
      <c r="C138" s="612">
        <v>1124.2502299999999</v>
      </c>
      <c r="D138" s="612">
        <v>1124.2502299999999</v>
      </c>
      <c r="E138" s="612">
        <v>14632.58582</v>
      </c>
      <c r="F138" s="612">
        <v>403</v>
      </c>
      <c r="G138" s="612">
        <v>3835.7022999999999</v>
      </c>
      <c r="H138" s="612">
        <v>10321.343989999999</v>
      </c>
      <c r="I138" s="612">
        <v>5840.0419800000009</v>
      </c>
      <c r="J138" s="934">
        <v>2493.2995699999997</v>
      </c>
    </row>
    <row r="139" spans="1:10" ht="9.9499999999999993" customHeight="1">
      <c r="A139" s="933" t="s">
        <v>155</v>
      </c>
      <c r="B139" s="611">
        <v>17069.00621</v>
      </c>
      <c r="C139" s="612">
        <v>2474.4477000000002</v>
      </c>
      <c r="D139" s="612">
        <v>2474.4477000000002</v>
      </c>
      <c r="E139" s="612">
        <v>14594.558509999999</v>
      </c>
      <c r="F139" s="612">
        <v>280.43606</v>
      </c>
      <c r="G139" s="612">
        <v>4412.3272100000004</v>
      </c>
      <c r="H139" s="612">
        <v>9756.6228499999997</v>
      </c>
      <c r="I139" s="612">
        <v>5563.4666999999999</v>
      </c>
      <c r="J139" s="934">
        <v>2156.8707400000003</v>
      </c>
    </row>
    <row r="140" spans="1:10" ht="9.9499999999999993" customHeight="1">
      <c r="A140" s="933" t="s">
        <v>154</v>
      </c>
      <c r="B140" s="611">
        <v>23459.653350000001</v>
      </c>
      <c r="C140" s="612">
        <v>3013.9366299999997</v>
      </c>
      <c r="D140" s="612">
        <v>3013.9366299999997</v>
      </c>
      <c r="E140" s="612">
        <v>20445.71672</v>
      </c>
      <c r="F140" s="612">
        <v>1313.5736999999999</v>
      </c>
      <c r="G140" s="612">
        <v>3901.2145800000003</v>
      </c>
      <c r="H140" s="612">
        <v>14799.04</v>
      </c>
      <c r="I140" s="612">
        <v>7944.2494200000001</v>
      </c>
      <c r="J140" s="934">
        <v>3852.2912900000001</v>
      </c>
    </row>
    <row r="141" spans="1:10" ht="9.9499999999999993" customHeight="1">
      <c r="A141" s="933" t="s">
        <v>153</v>
      </c>
      <c r="B141" s="611">
        <v>14942.08799</v>
      </c>
      <c r="C141" s="612">
        <v>2141.7118100000002</v>
      </c>
      <c r="D141" s="612">
        <v>2141.7118100000002</v>
      </c>
      <c r="E141" s="612">
        <v>12800.376179999999</v>
      </c>
      <c r="F141" s="612">
        <v>167.44583</v>
      </c>
      <c r="G141" s="612">
        <v>2551.7632400000002</v>
      </c>
      <c r="H141" s="612">
        <v>9959.2803199999998</v>
      </c>
      <c r="I141" s="612">
        <v>5092.6703299999999</v>
      </c>
      <c r="J141" s="934">
        <v>2645.3178700000003</v>
      </c>
    </row>
    <row r="142" spans="1:10" ht="9.9499999999999993" customHeight="1">
      <c r="A142" s="933" t="s">
        <v>152</v>
      </c>
      <c r="B142" s="611">
        <v>21355.855299999999</v>
      </c>
      <c r="C142" s="612">
        <v>1940.7676299999998</v>
      </c>
      <c r="D142" s="612">
        <v>1940.7676299999998</v>
      </c>
      <c r="E142" s="527">
        <v>19415.087670000001</v>
      </c>
      <c r="F142" s="612">
        <v>674.96253999999999</v>
      </c>
      <c r="G142" s="612">
        <v>3640.9692500000001</v>
      </c>
      <c r="H142" s="612">
        <v>14921.876490000001</v>
      </c>
      <c r="I142" s="612">
        <v>7330.2162199999993</v>
      </c>
      <c r="J142" s="934">
        <v>4088.6315199999999</v>
      </c>
    </row>
    <row r="143" spans="1:10" ht="9.9499999999999993" customHeight="1">
      <c r="A143" s="933" t="s">
        <v>151</v>
      </c>
      <c r="B143" s="611">
        <v>26239.37457</v>
      </c>
      <c r="C143" s="612">
        <v>5121.94787</v>
      </c>
      <c r="D143" s="612">
        <v>5121.94787</v>
      </c>
      <c r="E143" s="612">
        <v>21117.4267</v>
      </c>
      <c r="F143" s="612">
        <v>345.56852000000003</v>
      </c>
      <c r="G143" s="612">
        <v>5412.5254599999998</v>
      </c>
      <c r="H143" s="612">
        <v>15092.81689</v>
      </c>
      <c r="I143" s="612">
        <v>7330.4282599999997</v>
      </c>
      <c r="J143" s="934">
        <v>4643.66597</v>
      </c>
    </row>
    <row r="144" spans="1:10" ht="9.9499999999999993" customHeight="1">
      <c r="A144" s="933" t="s">
        <v>150</v>
      </c>
      <c r="B144" s="611">
        <v>12113.93953</v>
      </c>
      <c r="C144" s="612">
        <v>1067.68496</v>
      </c>
      <c r="D144" s="612">
        <v>1067.68496</v>
      </c>
      <c r="E144" s="612">
        <v>11046.254570000001</v>
      </c>
      <c r="F144" s="612">
        <v>99.686139999999995</v>
      </c>
      <c r="G144" s="612">
        <v>3373.0631899999998</v>
      </c>
      <c r="H144" s="612">
        <v>7389.4909600000001</v>
      </c>
      <c r="I144" s="612">
        <v>4327.8703599999999</v>
      </c>
      <c r="J144" s="934">
        <v>1527.6573899999999</v>
      </c>
    </row>
    <row r="145" spans="1:10" ht="9.9499999999999993" customHeight="1">
      <c r="A145" s="933" t="s">
        <v>149</v>
      </c>
      <c r="B145" s="611">
        <v>26342.780010000002</v>
      </c>
      <c r="C145" s="612">
        <v>3863.1442700000002</v>
      </c>
      <c r="D145" s="612">
        <v>3863.1442700000002</v>
      </c>
      <c r="E145" s="612">
        <v>22479.635739999998</v>
      </c>
      <c r="F145" s="612">
        <v>751.89972</v>
      </c>
      <c r="G145" s="612">
        <v>6844.93174</v>
      </c>
      <c r="H145" s="612">
        <v>14718.41498</v>
      </c>
      <c r="I145" s="612">
        <v>8417.610349999999</v>
      </c>
      <c r="J145" s="934">
        <v>3521.8851</v>
      </c>
    </row>
    <row r="146" spans="1:10" ht="9.9499999999999993" customHeight="1">
      <c r="A146" s="933" t="s">
        <v>148</v>
      </c>
      <c r="B146" s="611">
        <v>18524.778630000001</v>
      </c>
      <c r="C146" s="612">
        <v>5133.3952099999997</v>
      </c>
      <c r="D146" s="612">
        <v>5133.3952099999997</v>
      </c>
      <c r="E146" s="612">
        <v>13391.38342</v>
      </c>
      <c r="F146" s="612">
        <v>577.49037999999996</v>
      </c>
      <c r="G146" s="612">
        <v>1734.0644199999999</v>
      </c>
      <c r="H146" s="612">
        <v>11050.449460000002</v>
      </c>
      <c r="I146" s="612">
        <v>4560.5820599999997</v>
      </c>
      <c r="J146" s="934">
        <v>3461.9686000000002</v>
      </c>
    </row>
    <row r="147" spans="1:10" ht="9.9499999999999993" customHeight="1">
      <c r="A147" s="933" t="s">
        <v>147</v>
      </c>
      <c r="B147" s="611">
        <v>19955.339059999998</v>
      </c>
      <c r="C147" s="612">
        <v>1805.91741</v>
      </c>
      <c r="D147" s="612">
        <v>1805.91741</v>
      </c>
      <c r="E147" s="612">
        <v>18149.42165</v>
      </c>
      <c r="F147" s="612">
        <v>1734.06268</v>
      </c>
      <c r="G147" s="612">
        <v>3848.4684400000001</v>
      </c>
      <c r="H147" s="612">
        <v>12119.41332</v>
      </c>
      <c r="I147" s="612">
        <v>6476.3175999999994</v>
      </c>
      <c r="J147" s="934">
        <v>3630.3754599999997</v>
      </c>
    </row>
    <row r="148" spans="1:10" ht="9.9499999999999993" customHeight="1">
      <c r="A148" s="933" t="s">
        <v>146</v>
      </c>
      <c r="B148" s="611">
        <v>12491.623589999999</v>
      </c>
      <c r="C148" s="612">
        <v>1240.46081</v>
      </c>
      <c r="D148" s="612">
        <v>1240.46081</v>
      </c>
      <c r="E148" s="612">
        <v>11251.162779999999</v>
      </c>
      <c r="F148" s="612">
        <v>377.16365999999999</v>
      </c>
      <c r="G148" s="612">
        <v>2258.8779300000001</v>
      </c>
      <c r="H148" s="612">
        <v>8548.85131</v>
      </c>
      <c r="I148" s="612">
        <v>4796.2185899999995</v>
      </c>
      <c r="J148" s="934">
        <v>1715.46263</v>
      </c>
    </row>
    <row r="149" spans="1:10" ht="9.9499999999999993" customHeight="1">
      <c r="A149" s="933" t="s">
        <v>145</v>
      </c>
      <c r="B149" s="611">
        <v>15556.61924</v>
      </c>
      <c r="C149" s="612">
        <v>3577.5581899999997</v>
      </c>
      <c r="D149" s="612">
        <v>3577.5581899999997</v>
      </c>
      <c r="E149" s="612">
        <v>11979.06105</v>
      </c>
      <c r="F149" s="612">
        <v>680.1232</v>
      </c>
      <c r="G149" s="612">
        <v>3017.4295400000001</v>
      </c>
      <c r="H149" s="612">
        <v>8110.5728099999997</v>
      </c>
      <c r="I149" s="612">
        <v>4631.1892900000003</v>
      </c>
      <c r="J149" s="934">
        <v>1881.9343999999999</v>
      </c>
    </row>
    <row r="150" spans="1:10" ht="9.9499999999999993" customHeight="1">
      <c r="A150" s="933" t="s">
        <v>144</v>
      </c>
      <c r="B150" s="611">
        <v>14861.45397</v>
      </c>
      <c r="C150" s="612">
        <v>1597.0107800000001</v>
      </c>
      <c r="D150" s="612">
        <v>1597.0107800000001</v>
      </c>
      <c r="E150" s="612">
        <v>13264.44319</v>
      </c>
      <c r="F150" s="612">
        <v>210.95601000000002</v>
      </c>
      <c r="G150" s="612">
        <v>3292.5649399999998</v>
      </c>
      <c r="H150" s="612">
        <v>9655.35268</v>
      </c>
      <c r="I150" s="612">
        <v>5293.3479299999999</v>
      </c>
      <c r="J150" s="934">
        <v>2521.4693399999996</v>
      </c>
    </row>
    <row r="151" spans="1:10" ht="9.9499999999999993" customHeight="1">
      <c r="A151" s="933" t="s">
        <v>143</v>
      </c>
      <c r="B151" s="611">
        <v>36706.208840000007</v>
      </c>
      <c r="C151" s="612">
        <v>5356.5563099999999</v>
      </c>
      <c r="D151" s="612">
        <v>5183.5563099999999</v>
      </c>
      <c r="E151" s="612">
        <v>31349.652529999999</v>
      </c>
      <c r="F151" s="612">
        <v>1618.6552199999999</v>
      </c>
      <c r="G151" s="612">
        <v>5852.8016200000002</v>
      </c>
      <c r="H151" s="612">
        <v>23372.753539999998</v>
      </c>
      <c r="I151" s="612">
        <v>12875.140589999999</v>
      </c>
      <c r="J151" s="934">
        <v>7012.9462599999997</v>
      </c>
    </row>
    <row r="152" spans="1:10" ht="9.9499999999999993" customHeight="1">
      <c r="A152" s="936" t="s">
        <v>142</v>
      </c>
      <c r="B152" s="615">
        <v>25906.759539999999</v>
      </c>
      <c r="C152" s="616">
        <v>4393.5720099999999</v>
      </c>
      <c r="D152" s="616">
        <v>4393.5720099999999</v>
      </c>
      <c r="E152" s="616">
        <v>21513.187530000003</v>
      </c>
      <c r="F152" s="616">
        <v>1403.0961599999998</v>
      </c>
      <c r="G152" s="616">
        <v>4433.8780800000004</v>
      </c>
      <c r="H152" s="616">
        <v>15522.75517</v>
      </c>
      <c r="I152" s="616">
        <v>8214.5156200000001</v>
      </c>
      <c r="J152" s="937">
        <v>4259.0965999999999</v>
      </c>
    </row>
    <row r="153" spans="1:10" ht="9.9499999999999993" customHeight="1">
      <c r="A153" s="384"/>
      <c r="B153" s="384"/>
      <c r="C153" s="384"/>
      <c r="D153" s="384"/>
      <c r="E153" s="384"/>
      <c r="F153" s="384"/>
      <c r="G153" s="384"/>
      <c r="H153" s="384"/>
      <c r="I153" s="384"/>
      <c r="J153" s="384"/>
    </row>
  </sheetData>
  <mergeCells count="17">
    <mergeCell ref="H5:H7"/>
    <mergeCell ref="A1:J1"/>
    <mergeCell ref="H4:J4"/>
    <mergeCell ref="I5:J5"/>
    <mergeCell ref="E2:J2"/>
    <mergeCell ref="F3:J3"/>
    <mergeCell ref="C2:D2"/>
    <mergeCell ref="C3:C7"/>
    <mergeCell ref="D3:D7"/>
    <mergeCell ref="E3:E7"/>
    <mergeCell ref="A2:A8"/>
    <mergeCell ref="B8:J8"/>
    <mergeCell ref="B2:B7"/>
    <mergeCell ref="J6:J7"/>
    <mergeCell ref="I6:I7"/>
    <mergeCell ref="F4:F7"/>
    <mergeCell ref="G4:G7"/>
  </mergeCells>
  <pageMargins left="0.78740157480314965" right="0.19685039370078741" top="0.78740157480314965" bottom="0.19685039370078741" header="0.31496062992125984" footer="0.31496062992125984"/>
  <pageSetup paperSize="9" scale="71" orientation="portrait" horizontalDpi="4294967292" r:id="rId1"/>
  <rowBreaks count="1" manualBreakCount="1">
    <brk id="88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J479"/>
  <sheetViews>
    <sheetView view="pageBreakPreview" zoomScaleNormal="100" zoomScaleSheetLayoutView="100" workbookViewId="0">
      <pane ySplit="8" topLeftCell="A114" activePane="bottomLeft" state="frozen"/>
      <selection sqref="A1:G1"/>
      <selection pane="bottomLeft" sqref="A1:J1"/>
    </sheetView>
  </sheetViews>
  <sheetFormatPr defaultRowHeight="12.75"/>
  <cols>
    <col min="1" max="1" width="23.28515625" style="153" customWidth="1"/>
    <col min="2" max="16384" width="9.140625" style="153"/>
  </cols>
  <sheetData>
    <row r="1" spans="1:10" ht="20.25" customHeight="1">
      <c r="A1" s="1085" t="s">
        <v>484</v>
      </c>
      <c r="B1" s="1085"/>
      <c r="C1" s="1085"/>
      <c r="D1" s="1085"/>
      <c r="E1" s="1085"/>
      <c r="F1" s="1085"/>
      <c r="G1" s="1085"/>
      <c r="H1" s="1085"/>
      <c r="I1" s="1085"/>
      <c r="J1" s="1085"/>
    </row>
    <row r="2" spans="1:10" ht="15" customHeight="1">
      <c r="A2" s="1086" t="s">
        <v>287</v>
      </c>
      <c r="B2" s="1094" t="s">
        <v>55</v>
      </c>
      <c r="C2" s="1095" t="s">
        <v>286</v>
      </c>
      <c r="D2" s="1096"/>
      <c r="E2" s="1097" t="s">
        <v>285</v>
      </c>
      <c r="F2" s="1098"/>
      <c r="G2" s="1098"/>
      <c r="H2" s="1098"/>
      <c r="I2" s="1098"/>
      <c r="J2" s="1099"/>
    </row>
    <row r="3" spans="1:10" ht="15" customHeight="1">
      <c r="A3" s="1087"/>
      <c r="B3" s="1078"/>
      <c r="C3" s="1067" t="s">
        <v>280</v>
      </c>
      <c r="D3" s="1071" t="s">
        <v>58</v>
      </c>
      <c r="E3" s="1067" t="s">
        <v>280</v>
      </c>
      <c r="F3" s="1065" t="s">
        <v>56</v>
      </c>
      <c r="G3" s="1061"/>
      <c r="H3" s="1061"/>
      <c r="I3" s="1061"/>
      <c r="J3" s="1090"/>
    </row>
    <row r="4" spans="1:10" ht="15" customHeight="1">
      <c r="A4" s="1087"/>
      <c r="B4" s="1069"/>
      <c r="C4" s="1068"/>
      <c r="D4" s="1068"/>
      <c r="E4" s="1072"/>
      <c r="F4" s="1082" t="s">
        <v>86</v>
      </c>
      <c r="G4" s="1082" t="s">
        <v>57</v>
      </c>
      <c r="H4" s="1060" t="s">
        <v>94</v>
      </c>
      <c r="I4" s="1061"/>
      <c r="J4" s="1090"/>
    </row>
    <row r="5" spans="1:10" ht="15" customHeight="1">
      <c r="A5" s="1087"/>
      <c r="B5" s="1069"/>
      <c r="C5" s="1068"/>
      <c r="D5" s="1068"/>
      <c r="E5" s="1072"/>
      <c r="F5" s="1083"/>
      <c r="G5" s="1083"/>
      <c r="H5" s="1082" t="s">
        <v>280</v>
      </c>
      <c r="I5" s="1063" t="s">
        <v>56</v>
      </c>
      <c r="J5" s="1091"/>
    </row>
    <row r="6" spans="1:10" ht="38.25" customHeight="1">
      <c r="A6" s="1087"/>
      <c r="B6" s="1069"/>
      <c r="C6" s="1069"/>
      <c r="D6" s="1069"/>
      <c r="E6" s="1073"/>
      <c r="F6" s="1083"/>
      <c r="G6" s="1083"/>
      <c r="H6" s="1083"/>
      <c r="I6" s="1080" t="s">
        <v>284</v>
      </c>
      <c r="J6" s="1092" t="s">
        <v>283</v>
      </c>
    </row>
    <row r="7" spans="1:10" ht="2.25" customHeight="1">
      <c r="A7" s="1087"/>
      <c r="B7" s="1070"/>
      <c r="C7" s="1070"/>
      <c r="D7" s="1070"/>
      <c r="E7" s="1074"/>
      <c r="F7" s="1084"/>
      <c r="G7" s="1084"/>
      <c r="H7" s="1084"/>
      <c r="I7" s="1081"/>
      <c r="J7" s="1093"/>
    </row>
    <row r="8" spans="1:10" ht="15" customHeight="1">
      <c r="A8" s="1088"/>
      <c r="B8" s="1075" t="s">
        <v>396</v>
      </c>
      <c r="C8" s="1076"/>
      <c r="D8" s="1076"/>
      <c r="E8" s="1076"/>
      <c r="F8" s="1076"/>
      <c r="G8" s="1076"/>
      <c r="H8" s="1076"/>
      <c r="I8" s="1076"/>
      <c r="J8" s="1089"/>
    </row>
    <row r="9" spans="1:10" s="154" customFormat="1" ht="15" customHeight="1">
      <c r="A9" s="319" t="s">
        <v>54</v>
      </c>
      <c r="B9" s="666">
        <v>100</v>
      </c>
      <c r="C9" s="667">
        <v>15.004099999999999</v>
      </c>
      <c r="D9" s="668">
        <v>14.93347</v>
      </c>
      <c r="E9" s="668">
        <v>84.995900000000006</v>
      </c>
      <c r="F9" s="668">
        <v>4.6661799999999998</v>
      </c>
      <c r="G9" s="668">
        <v>18.32433</v>
      </c>
      <c r="H9" s="668">
        <v>60.364759999999997</v>
      </c>
      <c r="I9" s="668">
        <v>32.023519999999998</v>
      </c>
      <c r="J9" s="669">
        <v>17.202210000000001</v>
      </c>
    </row>
    <row r="10" spans="1:10" s="154" customFormat="1" ht="12" customHeight="1">
      <c r="A10" s="525" t="s">
        <v>436</v>
      </c>
      <c r="B10" s="526">
        <v>100</v>
      </c>
      <c r="C10" s="594">
        <v>10.496393975598748</v>
      </c>
      <c r="D10" s="594">
        <v>10.488972043614488</v>
      </c>
      <c r="E10" s="594">
        <v>89.503606024401236</v>
      </c>
      <c r="F10" s="594">
        <v>6.9661021711994993</v>
      </c>
      <c r="G10" s="594">
        <v>19.580577853814628</v>
      </c>
      <c r="H10" s="594">
        <v>60.940437517229014</v>
      </c>
      <c r="I10" s="594">
        <v>32.115112536407118</v>
      </c>
      <c r="J10" s="938">
        <v>18.412309087103836</v>
      </c>
    </row>
    <row r="11" spans="1:10" ht="9.9499999999999993" customHeight="1">
      <c r="A11" s="321" t="s">
        <v>233</v>
      </c>
      <c r="B11" s="670">
        <v>100</v>
      </c>
      <c r="C11" s="671">
        <v>5.4672000000000001</v>
      </c>
      <c r="D11" s="527">
        <v>5.4672000000000001</v>
      </c>
      <c r="E11" s="527">
        <v>94.532799999999995</v>
      </c>
      <c r="F11" s="527">
        <v>12.24807</v>
      </c>
      <c r="G11" s="527">
        <v>22.97278</v>
      </c>
      <c r="H11" s="527">
        <v>57.613169999999997</v>
      </c>
      <c r="I11" s="527">
        <v>33.746540000000003</v>
      </c>
      <c r="J11" s="672">
        <v>14.898110000000001</v>
      </c>
    </row>
    <row r="12" spans="1:10" ht="9.9499999999999993" customHeight="1">
      <c r="A12" s="321" t="s">
        <v>225</v>
      </c>
      <c r="B12" s="670">
        <v>100</v>
      </c>
      <c r="C12" s="671">
        <v>7.7900299999999998</v>
      </c>
      <c r="D12" s="527">
        <v>7.7900299999999998</v>
      </c>
      <c r="E12" s="527">
        <v>92.209969999999998</v>
      </c>
      <c r="F12" s="527">
        <v>6.3351699999999997</v>
      </c>
      <c r="G12" s="527">
        <v>15.567869999999999</v>
      </c>
      <c r="H12" s="527">
        <v>67.233999999999995</v>
      </c>
      <c r="I12" s="527">
        <v>35.5167</v>
      </c>
      <c r="J12" s="672">
        <v>21.768730000000001</v>
      </c>
    </row>
    <row r="13" spans="1:10" ht="9.9499999999999993" customHeight="1">
      <c r="A13" s="321" t="s">
        <v>219</v>
      </c>
      <c r="B13" s="670">
        <v>100</v>
      </c>
      <c r="C13" s="671">
        <v>9.4674399999999999</v>
      </c>
      <c r="D13" s="527">
        <v>9.4674399999999999</v>
      </c>
      <c r="E13" s="527">
        <v>90.532560000000004</v>
      </c>
      <c r="F13" s="527">
        <v>9.7316099999999999</v>
      </c>
      <c r="G13" s="527">
        <v>22.858219999999999</v>
      </c>
      <c r="H13" s="527">
        <v>57.30265</v>
      </c>
      <c r="I13" s="527">
        <v>33.080300000000001</v>
      </c>
      <c r="J13" s="672">
        <v>14.685040000000001</v>
      </c>
    </row>
    <row r="14" spans="1:10" ht="9.9499999999999993" customHeight="1">
      <c r="A14" s="321" t="s">
        <v>218</v>
      </c>
      <c r="B14" s="670">
        <v>100</v>
      </c>
      <c r="C14" s="671">
        <v>5.8401800000000001</v>
      </c>
      <c r="D14" s="527">
        <v>5.8401800000000001</v>
      </c>
      <c r="E14" s="527">
        <v>94.159819999999996</v>
      </c>
      <c r="F14" s="527">
        <v>3.6101000000000001</v>
      </c>
      <c r="G14" s="527">
        <v>25.917079999999999</v>
      </c>
      <c r="H14" s="527">
        <v>62.587449999999997</v>
      </c>
      <c r="I14" s="527">
        <v>32.242550000000001</v>
      </c>
      <c r="J14" s="672">
        <v>21.250250000000001</v>
      </c>
    </row>
    <row r="15" spans="1:10" ht="9.9499999999999993" customHeight="1">
      <c r="A15" s="321" t="s">
        <v>270</v>
      </c>
      <c r="B15" s="670">
        <v>100</v>
      </c>
      <c r="C15" s="671">
        <v>28.072099999999999</v>
      </c>
      <c r="D15" s="527">
        <v>28.072099999999999</v>
      </c>
      <c r="E15" s="527">
        <v>71.927899999999994</v>
      </c>
      <c r="F15" s="527">
        <v>2.44021</v>
      </c>
      <c r="G15" s="527">
        <v>11.166869999999999</v>
      </c>
      <c r="H15" s="527">
        <v>56.404690000000002</v>
      </c>
      <c r="I15" s="527">
        <v>24.30593</v>
      </c>
      <c r="J15" s="672">
        <v>25.732220000000002</v>
      </c>
    </row>
    <row r="16" spans="1:10" ht="9.9499999999999993" customHeight="1">
      <c r="A16" s="321" t="s">
        <v>203</v>
      </c>
      <c r="B16" s="670">
        <v>100</v>
      </c>
      <c r="C16" s="671">
        <v>30.558129999999998</v>
      </c>
      <c r="D16" s="527">
        <v>30.558129999999998</v>
      </c>
      <c r="E16" s="527">
        <v>69.441869999999994</v>
      </c>
      <c r="F16" s="527">
        <v>3.3594599999999999</v>
      </c>
      <c r="G16" s="527">
        <v>18.429659999999998</v>
      </c>
      <c r="H16" s="527">
        <v>46.235700000000001</v>
      </c>
      <c r="I16" s="527">
        <v>25.634180000000001</v>
      </c>
      <c r="J16" s="672">
        <v>12.84642</v>
      </c>
    </row>
    <row r="17" spans="1:10" ht="9.9499999999999993" customHeight="1">
      <c r="A17" s="321" t="s">
        <v>199</v>
      </c>
      <c r="B17" s="670">
        <v>100</v>
      </c>
      <c r="C17" s="671">
        <v>7.3613600000000003</v>
      </c>
      <c r="D17" s="527">
        <v>7.3613600000000003</v>
      </c>
      <c r="E17" s="527">
        <v>92.638639999999995</v>
      </c>
      <c r="F17" s="527">
        <v>9.5772499999999994</v>
      </c>
      <c r="G17" s="527">
        <v>18.194279999999999</v>
      </c>
      <c r="H17" s="527">
        <v>62.742249999999999</v>
      </c>
      <c r="I17" s="527">
        <v>30.890699999999999</v>
      </c>
      <c r="J17" s="672">
        <v>18.840440000000001</v>
      </c>
    </row>
    <row r="18" spans="1:10" ht="9.9499999999999993" customHeight="1">
      <c r="A18" s="321" t="s">
        <v>192</v>
      </c>
      <c r="B18" s="670">
        <v>100</v>
      </c>
      <c r="C18" s="671">
        <v>4.5446200000000001</v>
      </c>
      <c r="D18" s="527">
        <v>4.5446200000000001</v>
      </c>
      <c r="E18" s="527">
        <v>95.455380000000005</v>
      </c>
      <c r="F18" s="527">
        <v>2.04068</v>
      </c>
      <c r="G18" s="527">
        <v>17.135339999999999</v>
      </c>
      <c r="H18" s="527">
        <v>75.045559999999995</v>
      </c>
      <c r="I18" s="527">
        <v>37.802869999999999</v>
      </c>
      <c r="J18" s="672">
        <v>24.571300000000001</v>
      </c>
    </row>
    <row r="19" spans="1:10" ht="9.9499999999999993" customHeight="1">
      <c r="A19" s="321" t="s">
        <v>190</v>
      </c>
      <c r="B19" s="670">
        <v>100</v>
      </c>
      <c r="C19" s="671">
        <v>2.5985900000000002</v>
      </c>
      <c r="D19" s="527">
        <v>2.5985900000000002</v>
      </c>
      <c r="E19" s="527">
        <v>97.401409999999998</v>
      </c>
      <c r="F19" s="527">
        <v>8.7324000000000002</v>
      </c>
      <c r="G19" s="527">
        <v>28.37575</v>
      </c>
      <c r="H19" s="527">
        <v>57.932380000000002</v>
      </c>
      <c r="I19" s="527">
        <v>35.86063</v>
      </c>
      <c r="J19" s="672">
        <v>11.72404</v>
      </c>
    </row>
    <row r="20" spans="1:10" ht="9.9499999999999993" customHeight="1">
      <c r="A20" s="321" t="s">
        <v>269</v>
      </c>
      <c r="B20" s="670">
        <v>100</v>
      </c>
      <c r="C20" s="671">
        <v>1.97929</v>
      </c>
      <c r="D20" s="527">
        <v>1.97929</v>
      </c>
      <c r="E20" s="527">
        <v>98.020709999999994</v>
      </c>
      <c r="F20" s="527">
        <v>1.15473</v>
      </c>
      <c r="G20" s="527">
        <v>25.386600000000001</v>
      </c>
      <c r="H20" s="527">
        <v>70.358639999999994</v>
      </c>
      <c r="I20" s="527">
        <v>42.737470000000002</v>
      </c>
      <c r="J20" s="672">
        <v>15.85633</v>
      </c>
    </row>
    <row r="21" spans="1:10" ht="9.9499999999999993" customHeight="1">
      <c r="A21" s="321" t="s">
        <v>171</v>
      </c>
      <c r="B21" s="670">
        <v>100</v>
      </c>
      <c r="C21" s="671">
        <v>16.538689999999999</v>
      </c>
      <c r="D21" s="527">
        <v>16.538689999999999</v>
      </c>
      <c r="E21" s="527">
        <v>83.461309999999997</v>
      </c>
      <c r="F21" s="527">
        <v>3.7781699999999998</v>
      </c>
      <c r="G21" s="527">
        <v>21.046230000000001</v>
      </c>
      <c r="H21" s="527">
        <v>58.010739999999998</v>
      </c>
      <c r="I21" s="527">
        <v>32.890389999999996</v>
      </c>
      <c r="J21" s="672">
        <v>15.092879999999999</v>
      </c>
    </row>
    <row r="22" spans="1:10" ht="9.9499999999999993" customHeight="1">
      <c r="A22" s="321" t="s">
        <v>166</v>
      </c>
      <c r="B22" s="670">
        <v>100</v>
      </c>
      <c r="C22" s="671">
        <v>5.1140800000000004</v>
      </c>
      <c r="D22" s="527">
        <v>5.1140800000000004</v>
      </c>
      <c r="E22" s="527">
        <v>94.885919999999999</v>
      </c>
      <c r="F22" s="527">
        <v>5.4344799999999998</v>
      </c>
      <c r="G22" s="527">
        <v>22.123850000000001</v>
      </c>
      <c r="H22" s="527">
        <v>65.180409999999995</v>
      </c>
      <c r="I22" s="527">
        <v>35.023769999999999</v>
      </c>
      <c r="J22" s="672">
        <v>20.56512</v>
      </c>
    </row>
    <row r="23" spans="1:10" ht="9.9499999999999993" customHeight="1">
      <c r="A23" s="321" t="s">
        <v>151</v>
      </c>
      <c r="B23" s="670">
        <v>100</v>
      </c>
      <c r="C23" s="671">
        <v>16.54729</v>
      </c>
      <c r="D23" s="527">
        <v>16.433489999999999</v>
      </c>
      <c r="E23" s="527">
        <v>83.452709999999996</v>
      </c>
      <c r="F23" s="527">
        <v>2.9683799999999998</v>
      </c>
      <c r="G23" s="527">
        <v>18.562439999999999</v>
      </c>
      <c r="H23" s="527">
        <v>59.453220000000002</v>
      </c>
      <c r="I23" s="527">
        <v>32.774760000000001</v>
      </c>
      <c r="J23" s="672">
        <v>17.718299999999999</v>
      </c>
    </row>
    <row r="24" spans="1:10" s="154" customFormat="1" ht="12" customHeight="1">
      <c r="A24" s="525" t="s">
        <v>437</v>
      </c>
      <c r="B24" s="526">
        <v>100</v>
      </c>
      <c r="C24" s="594">
        <v>13.592155822462463</v>
      </c>
      <c r="D24" s="594">
        <v>13.412338804089494</v>
      </c>
      <c r="E24" s="594">
        <v>86.407844177537555</v>
      </c>
      <c r="F24" s="594">
        <v>4.969579305539443</v>
      </c>
      <c r="G24" s="594">
        <v>18.558696153644718</v>
      </c>
      <c r="H24" s="594">
        <v>61.388985823101791</v>
      </c>
      <c r="I24" s="594">
        <v>32.786331920939986</v>
      </c>
      <c r="J24" s="938">
        <v>17.497224311537913</v>
      </c>
    </row>
    <row r="25" spans="1:10" ht="9.9499999999999993" customHeight="1">
      <c r="A25" s="321" t="s">
        <v>268</v>
      </c>
      <c r="B25" s="670">
        <v>100</v>
      </c>
      <c r="C25" s="671">
        <v>13.695449999999999</v>
      </c>
      <c r="D25" s="527">
        <v>13.695449999999999</v>
      </c>
      <c r="E25" s="527">
        <v>86.304550000000006</v>
      </c>
      <c r="F25" s="527">
        <v>4.85642</v>
      </c>
      <c r="G25" s="527">
        <v>13.91915</v>
      </c>
      <c r="H25" s="527">
        <v>65.778589999999994</v>
      </c>
      <c r="I25" s="527">
        <v>34.867019999999997</v>
      </c>
      <c r="J25" s="672">
        <v>18.843530000000001</v>
      </c>
    </row>
    <row r="26" spans="1:10" ht="9.9499999999999993" customHeight="1">
      <c r="A26" s="321" t="s">
        <v>267</v>
      </c>
      <c r="B26" s="670">
        <v>100</v>
      </c>
      <c r="C26" s="671">
        <v>25.18187</v>
      </c>
      <c r="D26" s="527">
        <v>25.18187</v>
      </c>
      <c r="E26" s="527">
        <v>74.818129999999996</v>
      </c>
      <c r="F26" s="527">
        <v>3.9790399999999999</v>
      </c>
      <c r="G26" s="527">
        <v>20.031300000000002</v>
      </c>
      <c r="H26" s="527">
        <v>49.089080000000003</v>
      </c>
      <c r="I26" s="527">
        <v>25.92146</v>
      </c>
      <c r="J26" s="672">
        <v>14.84759</v>
      </c>
    </row>
    <row r="27" spans="1:10" ht="9.9499999999999993" customHeight="1">
      <c r="A27" s="321" t="s">
        <v>266</v>
      </c>
      <c r="B27" s="670">
        <v>100</v>
      </c>
      <c r="C27" s="671">
        <v>10.2539</v>
      </c>
      <c r="D27" s="527">
        <v>10.2539</v>
      </c>
      <c r="E27" s="527">
        <v>89.746099999999998</v>
      </c>
      <c r="F27" s="527">
        <v>0.89265000000000005</v>
      </c>
      <c r="G27" s="527">
        <v>27.204910000000002</v>
      </c>
      <c r="H27" s="527">
        <v>60.276200000000003</v>
      </c>
      <c r="I27" s="527">
        <v>34.928959999999996</v>
      </c>
      <c r="J27" s="672">
        <v>15.87594</v>
      </c>
    </row>
    <row r="28" spans="1:10" ht="9.9499999999999993" customHeight="1">
      <c r="A28" s="321" t="s">
        <v>265</v>
      </c>
      <c r="B28" s="670">
        <v>100</v>
      </c>
      <c r="C28" s="671">
        <v>7.5061400000000003</v>
      </c>
      <c r="D28" s="527">
        <v>7.5061400000000003</v>
      </c>
      <c r="E28" s="527">
        <v>92.493859999999998</v>
      </c>
      <c r="F28" s="527">
        <v>2.6755599999999999</v>
      </c>
      <c r="G28" s="527">
        <v>24.7117</v>
      </c>
      <c r="H28" s="527">
        <v>64.180120000000002</v>
      </c>
      <c r="I28" s="527">
        <v>36.384709999999998</v>
      </c>
      <c r="J28" s="672">
        <v>15.586959999999999</v>
      </c>
    </row>
    <row r="29" spans="1:10" ht="9.9499999999999993" customHeight="1">
      <c r="A29" s="321" t="s">
        <v>264</v>
      </c>
      <c r="B29" s="670">
        <v>100</v>
      </c>
      <c r="C29" s="671">
        <v>7.0034999999999998</v>
      </c>
      <c r="D29" s="527">
        <v>7.0034999999999998</v>
      </c>
      <c r="E29" s="527">
        <v>92.996499999999997</v>
      </c>
      <c r="F29" s="527">
        <v>6.2278000000000002</v>
      </c>
      <c r="G29" s="527">
        <v>18.872520000000002</v>
      </c>
      <c r="H29" s="527">
        <v>65.463620000000006</v>
      </c>
      <c r="I29" s="527">
        <v>36.578339999999997</v>
      </c>
      <c r="J29" s="672">
        <v>18.073810000000002</v>
      </c>
    </row>
    <row r="30" spans="1:10" ht="9.9499999999999993" customHeight="1">
      <c r="A30" s="321" t="s">
        <v>263</v>
      </c>
      <c r="B30" s="670">
        <v>100</v>
      </c>
      <c r="C30" s="671">
        <v>8.80246</v>
      </c>
      <c r="D30" s="527">
        <v>8.80246</v>
      </c>
      <c r="E30" s="527">
        <v>91.197540000000004</v>
      </c>
      <c r="F30" s="527">
        <v>13.84904</v>
      </c>
      <c r="G30" s="527">
        <v>13.912050000000001</v>
      </c>
      <c r="H30" s="527">
        <v>62.016979999999997</v>
      </c>
      <c r="I30" s="527">
        <v>32.361359999999998</v>
      </c>
      <c r="J30" s="672">
        <v>18.17079</v>
      </c>
    </row>
    <row r="31" spans="1:10" ht="9.9499999999999993" customHeight="1">
      <c r="A31" s="321" t="s">
        <v>262</v>
      </c>
      <c r="B31" s="670">
        <v>100</v>
      </c>
      <c r="C31" s="671">
        <v>18.087219999999999</v>
      </c>
      <c r="D31" s="527">
        <v>18.087219999999999</v>
      </c>
      <c r="E31" s="527">
        <v>81.912779999999998</v>
      </c>
      <c r="F31" s="527">
        <v>2.7759999999999998</v>
      </c>
      <c r="G31" s="527">
        <v>20.006489999999999</v>
      </c>
      <c r="H31" s="527">
        <v>58.629579999999997</v>
      </c>
      <c r="I31" s="527">
        <v>32.256680000000003</v>
      </c>
      <c r="J31" s="672">
        <v>14.62275</v>
      </c>
    </row>
    <row r="32" spans="1:10" ht="9.9499999999999993" customHeight="1">
      <c r="A32" s="321" t="s">
        <v>261</v>
      </c>
      <c r="B32" s="670">
        <v>100</v>
      </c>
      <c r="C32" s="671">
        <v>12.3483</v>
      </c>
      <c r="D32" s="527">
        <v>12.3483</v>
      </c>
      <c r="E32" s="527">
        <v>87.651700000000005</v>
      </c>
      <c r="F32" s="527">
        <v>2.7335799999999999</v>
      </c>
      <c r="G32" s="527">
        <v>22.369700000000002</v>
      </c>
      <c r="H32" s="527">
        <v>60.520159999999997</v>
      </c>
      <c r="I32" s="527">
        <v>32.336840000000002</v>
      </c>
      <c r="J32" s="672">
        <v>16.798590000000001</v>
      </c>
    </row>
    <row r="33" spans="1:10" ht="9.9499999999999993" customHeight="1">
      <c r="A33" s="321" t="s">
        <v>260</v>
      </c>
      <c r="B33" s="670">
        <v>100</v>
      </c>
      <c r="C33" s="671">
        <v>4.8673299999999999</v>
      </c>
      <c r="D33" s="527">
        <v>4.8673299999999999</v>
      </c>
      <c r="E33" s="527">
        <v>95.132670000000005</v>
      </c>
      <c r="F33" s="527">
        <v>4.3396600000000003</v>
      </c>
      <c r="G33" s="527">
        <v>14.17506</v>
      </c>
      <c r="H33" s="527">
        <v>73.97784</v>
      </c>
      <c r="I33" s="527">
        <v>35.112099999999998</v>
      </c>
      <c r="J33" s="672">
        <v>27.338159999999998</v>
      </c>
    </row>
    <row r="34" spans="1:10" s="154" customFormat="1" ht="9.9499999999999993" customHeight="1">
      <c r="A34" s="321" t="s">
        <v>259</v>
      </c>
      <c r="B34" s="670">
        <v>100</v>
      </c>
      <c r="C34" s="671">
        <v>16.464279999999999</v>
      </c>
      <c r="D34" s="527">
        <v>16.464279999999999</v>
      </c>
      <c r="E34" s="527">
        <v>83.535719999999998</v>
      </c>
      <c r="F34" s="527">
        <v>4.83683</v>
      </c>
      <c r="G34" s="527">
        <v>19.32058</v>
      </c>
      <c r="H34" s="527">
        <v>58.552959999999999</v>
      </c>
      <c r="I34" s="527">
        <v>31.65119</v>
      </c>
      <c r="J34" s="672">
        <v>15.331</v>
      </c>
    </row>
    <row r="35" spans="1:10" ht="9.9499999999999993" customHeight="1">
      <c r="A35" s="321" t="s">
        <v>258</v>
      </c>
      <c r="B35" s="673">
        <v>100</v>
      </c>
      <c r="C35" s="671">
        <v>9.3965399999999999</v>
      </c>
      <c r="D35" s="527">
        <v>8.8240200000000009</v>
      </c>
      <c r="E35" s="527">
        <v>90.603459999999998</v>
      </c>
      <c r="F35" s="527">
        <v>4.60778</v>
      </c>
      <c r="G35" s="527">
        <v>19.32124</v>
      </c>
      <c r="H35" s="527">
        <v>65.954930000000004</v>
      </c>
      <c r="I35" s="527">
        <v>33.106140000000003</v>
      </c>
      <c r="J35" s="672">
        <v>18.38269</v>
      </c>
    </row>
    <row r="36" spans="1:10" ht="9.9499999999999993" customHeight="1">
      <c r="A36" s="321" t="s">
        <v>257</v>
      </c>
      <c r="B36" s="673">
        <v>100</v>
      </c>
      <c r="C36" s="671">
        <v>5.3822000000000001</v>
      </c>
      <c r="D36" s="527">
        <v>4.7042400000000004</v>
      </c>
      <c r="E36" s="527">
        <v>94.617800000000003</v>
      </c>
      <c r="F36" s="527">
        <v>2.6673</v>
      </c>
      <c r="G36" s="527">
        <v>22.656300000000002</v>
      </c>
      <c r="H36" s="527">
        <v>66.272559999999999</v>
      </c>
      <c r="I36" s="527">
        <v>36.9343</v>
      </c>
      <c r="J36" s="672">
        <v>15.77427</v>
      </c>
    </row>
    <row r="37" spans="1:10" ht="9.9499999999999993" customHeight="1">
      <c r="A37" s="321" t="s">
        <v>256</v>
      </c>
      <c r="B37" s="673">
        <v>100</v>
      </c>
      <c r="C37" s="671">
        <v>12.041919999999999</v>
      </c>
      <c r="D37" s="527">
        <v>12.041919999999999</v>
      </c>
      <c r="E37" s="527">
        <v>87.958079999999995</v>
      </c>
      <c r="F37" s="527">
        <v>5.2573999999999996</v>
      </c>
      <c r="G37" s="527">
        <v>19.10173</v>
      </c>
      <c r="H37" s="527">
        <v>61.357669999999999</v>
      </c>
      <c r="I37" s="527">
        <v>32.41677</v>
      </c>
      <c r="J37" s="672">
        <v>17.332450000000001</v>
      </c>
    </row>
    <row r="38" spans="1:10" ht="9.9499999999999993" customHeight="1">
      <c r="A38" s="321" t="s">
        <v>255</v>
      </c>
      <c r="B38" s="673">
        <v>100</v>
      </c>
      <c r="C38" s="671">
        <v>25.157550000000001</v>
      </c>
      <c r="D38" s="527">
        <v>25.023910000000001</v>
      </c>
      <c r="E38" s="527">
        <v>74.842449999999999</v>
      </c>
      <c r="F38" s="527">
        <v>3.42991</v>
      </c>
      <c r="G38" s="527">
        <v>16.826540000000001</v>
      </c>
      <c r="H38" s="527">
        <v>54.027819999999998</v>
      </c>
      <c r="I38" s="527">
        <v>28.33615</v>
      </c>
      <c r="J38" s="672">
        <v>15.93914</v>
      </c>
    </row>
    <row r="39" spans="1:10" ht="9.9499999999999993" customHeight="1">
      <c r="A39" s="321" t="s">
        <v>254</v>
      </c>
      <c r="B39" s="673">
        <v>100</v>
      </c>
      <c r="C39" s="671">
        <v>13.773250000000001</v>
      </c>
      <c r="D39" s="527">
        <v>13.773250000000001</v>
      </c>
      <c r="E39" s="527">
        <v>86.226749999999996</v>
      </c>
      <c r="F39" s="527">
        <v>4.6328800000000001</v>
      </c>
      <c r="G39" s="527">
        <v>15.934559999999999</v>
      </c>
      <c r="H39" s="527">
        <v>64.70702</v>
      </c>
      <c r="I39" s="527">
        <v>33.541890000000002</v>
      </c>
      <c r="J39" s="672">
        <v>18.18919</v>
      </c>
    </row>
    <row r="40" spans="1:10" ht="9.9499999999999993" customHeight="1">
      <c r="A40" s="321" t="s">
        <v>253</v>
      </c>
      <c r="B40" s="673">
        <v>100</v>
      </c>
      <c r="C40" s="671">
        <v>19.371099999999998</v>
      </c>
      <c r="D40" s="527">
        <v>19.371099999999998</v>
      </c>
      <c r="E40" s="527">
        <v>80.628900000000002</v>
      </c>
      <c r="F40" s="527">
        <v>2.4620700000000002</v>
      </c>
      <c r="G40" s="527">
        <v>24.481649999999998</v>
      </c>
      <c r="H40" s="527">
        <v>53.035649999999997</v>
      </c>
      <c r="I40" s="527">
        <v>29.59619</v>
      </c>
      <c r="J40" s="672">
        <v>15.1029</v>
      </c>
    </row>
    <row r="41" spans="1:10" ht="9.9499999999999993" customHeight="1">
      <c r="A41" s="321" t="s">
        <v>252</v>
      </c>
      <c r="B41" s="673">
        <v>100</v>
      </c>
      <c r="C41" s="671">
        <v>31.357869999999998</v>
      </c>
      <c r="D41" s="527">
        <v>31.357869999999998</v>
      </c>
      <c r="E41" s="527">
        <v>68.642129999999995</v>
      </c>
      <c r="F41" s="527">
        <v>2.4949300000000001</v>
      </c>
      <c r="G41" s="527">
        <v>16.45112</v>
      </c>
      <c r="H41" s="527">
        <v>48.964840000000002</v>
      </c>
      <c r="I41" s="527">
        <v>27.42764</v>
      </c>
      <c r="J41" s="672">
        <v>11.631970000000001</v>
      </c>
    </row>
    <row r="42" spans="1:10" ht="9.9499999999999993" customHeight="1">
      <c r="A42" s="321" t="s">
        <v>251</v>
      </c>
      <c r="B42" s="673">
        <v>100</v>
      </c>
      <c r="C42" s="671">
        <v>9.6072900000000008</v>
      </c>
      <c r="D42" s="527">
        <v>9.6072900000000008</v>
      </c>
      <c r="E42" s="527">
        <v>90.392709999999994</v>
      </c>
      <c r="F42" s="527">
        <v>3.56332</v>
      </c>
      <c r="G42" s="527">
        <v>21.7559</v>
      </c>
      <c r="H42" s="527">
        <v>64.08914</v>
      </c>
      <c r="I42" s="527">
        <v>31.960699999999999</v>
      </c>
      <c r="J42" s="672">
        <v>21.420020000000001</v>
      </c>
    </row>
    <row r="43" spans="1:10" ht="9.9499999999999993" customHeight="1">
      <c r="A43" s="321" t="s">
        <v>250</v>
      </c>
      <c r="B43" s="673">
        <v>100</v>
      </c>
      <c r="C43" s="671">
        <v>3.4946999999999999</v>
      </c>
      <c r="D43" s="527">
        <v>3.4946999999999999</v>
      </c>
      <c r="E43" s="527">
        <v>96.505300000000005</v>
      </c>
      <c r="F43" s="527">
        <v>3.5484100000000001</v>
      </c>
      <c r="G43" s="527">
        <v>23.307739999999999</v>
      </c>
      <c r="H43" s="527">
        <v>68.677499999999995</v>
      </c>
      <c r="I43" s="527">
        <v>37.421169999999996</v>
      </c>
      <c r="J43" s="672">
        <v>17.425609999999999</v>
      </c>
    </row>
    <row r="44" spans="1:10" ht="9.9499999999999993" customHeight="1">
      <c r="A44" s="321" t="s">
        <v>249</v>
      </c>
      <c r="B44" s="673">
        <v>100</v>
      </c>
      <c r="C44" s="671">
        <v>9.3745200000000004</v>
      </c>
      <c r="D44" s="527">
        <v>8.6274899999999999</v>
      </c>
      <c r="E44" s="527">
        <v>90.625479999999996</v>
      </c>
      <c r="F44" s="527">
        <v>8.4638299999999997</v>
      </c>
      <c r="G44" s="527">
        <v>17.11749</v>
      </c>
      <c r="H44" s="527">
        <v>62.490470000000002</v>
      </c>
      <c r="I44" s="527">
        <v>33.09272</v>
      </c>
      <c r="J44" s="672">
        <v>18.029669999999999</v>
      </c>
    </row>
    <row r="45" spans="1:10" ht="9.9499999999999993" customHeight="1">
      <c r="A45" s="321" t="s">
        <v>248</v>
      </c>
      <c r="B45" s="673">
        <v>100</v>
      </c>
      <c r="C45" s="671">
        <v>19.435549999999999</v>
      </c>
      <c r="D45" s="527">
        <v>19.435549999999999</v>
      </c>
      <c r="E45" s="527">
        <v>80.564449999999994</v>
      </c>
      <c r="F45" s="527">
        <v>5.3335499999999998</v>
      </c>
      <c r="G45" s="527">
        <v>19.895910000000001</v>
      </c>
      <c r="H45" s="527">
        <v>53.673760000000001</v>
      </c>
      <c r="I45" s="527">
        <v>30.136420000000001</v>
      </c>
      <c r="J45" s="672">
        <v>12.879379999999999</v>
      </c>
    </row>
    <row r="46" spans="1:10" ht="9.9499999999999993" customHeight="1">
      <c r="A46" s="321" t="s">
        <v>247</v>
      </c>
      <c r="B46" s="673">
        <v>100</v>
      </c>
      <c r="C46" s="671">
        <v>23.005050000000001</v>
      </c>
      <c r="D46" s="527">
        <v>22.389779999999998</v>
      </c>
      <c r="E46" s="527">
        <v>76.994950000000003</v>
      </c>
      <c r="F46" s="527">
        <v>7.5607499999999996</v>
      </c>
      <c r="G46" s="527">
        <v>14.485989999999999</v>
      </c>
      <c r="H46" s="527">
        <v>53.86495</v>
      </c>
      <c r="I46" s="527">
        <v>27.78576</v>
      </c>
      <c r="J46" s="672">
        <v>16.458580000000001</v>
      </c>
    </row>
    <row r="47" spans="1:10" ht="9.9499999999999993" customHeight="1">
      <c r="A47" s="321" t="s">
        <v>246</v>
      </c>
      <c r="B47" s="673">
        <v>100</v>
      </c>
      <c r="C47" s="671">
        <v>24.097049999999999</v>
      </c>
      <c r="D47" s="527">
        <v>24.097049999999999</v>
      </c>
      <c r="E47" s="527">
        <v>75.902950000000004</v>
      </c>
      <c r="F47" s="527">
        <v>4.8509200000000003</v>
      </c>
      <c r="G47" s="527">
        <v>20.282889999999998</v>
      </c>
      <c r="H47" s="527">
        <v>50.009590000000003</v>
      </c>
      <c r="I47" s="527">
        <v>26.70102</v>
      </c>
      <c r="J47" s="672">
        <v>14.837120000000001</v>
      </c>
    </row>
    <row r="48" spans="1:10" ht="9.9499999999999993" customHeight="1">
      <c r="A48" s="321" t="s">
        <v>245</v>
      </c>
      <c r="B48" s="673">
        <v>100</v>
      </c>
      <c r="C48" s="671">
        <v>10.251239999999999</v>
      </c>
      <c r="D48" s="527">
        <v>10.251239999999999</v>
      </c>
      <c r="E48" s="527">
        <v>89.748760000000004</v>
      </c>
      <c r="F48" s="527">
        <v>3.6074099999999998</v>
      </c>
      <c r="G48" s="527">
        <v>17.237169999999999</v>
      </c>
      <c r="H48" s="527">
        <v>67.171589999999995</v>
      </c>
      <c r="I48" s="527">
        <v>36.488570000000003</v>
      </c>
      <c r="J48" s="672">
        <v>18.503350000000001</v>
      </c>
    </row>
    <row r="49" spans="1:10" ht="9.9499999999999993" customHeight="1">
      <c r="A49" s="321" t="s">
        <v>244</v>
      </c>
      <c r="B49" s="673">
        <v>100</v>
      </c>
      <c r="C49" s="671">
        <v>8.5305900000000001</v>
      </c>
      <c r="D49" s="527">
        <v>8.5305900000000001</v>
      </c>
      <c r="E49" s="527">
        <v>91.469409999999996</v>
      </c>
      <c r="F49" s="527">
        <v>2.7694899999999998</v>
      </c>
      <c r="G49" s="527">
        <v>27.803850000000001</v>
      </c>
      <c r="H49" s="527">
        <v>60.03819</v>
      </c>
      <c r="I49" s="527">
        <v>33.610860000000002</v>
      </c>
      <c r="J49" s="672">
        <v>13.54274</v>
      </c>
    </row>
    <row r="50" spans="1:10" ht="9.9499999999999993" customHeight="1">
      <c r="A50" s="321" t="s">
        <v>243</v>
      </c>
      <c r="B50" s="673">
        <v>100</v>
      </c>
      <c r="C50" s="671">
        <v>8.2571700000000003</v>
      </c>
      <c r="D50" s="527">
        <v>8.2571700000000003</v>
      </c>
      <c r="E50" s="527">
        <v>91.742829999999998</v>
      </c>
      <c r="F50" s="527">
        <v>1.6851</v>
      </c>
      <c r="G50" s="527">
        <v>22.753599999999999</v>
      </c>
      <c r="H50" s="527">
        <v>65.697760000000002</v>
      </c>
      <c r="I50" s="527">
        <v>33.122579999999999</v>
      </c>
      <c r="J50" s="672">
        <v>20.34141</v>
      </c>
    </row>
    <row r="51" spans="1:10" ht="9.9499999999999993" customHeight="1">
      <c r="A51" s="321" t="s">
        <v>242</v>
      </c>
      <c r="B51" s="673">
        <v>100</v>
      </c>
      <c r="C51" s="671">
        <v>10.63523</v>
      </c>
      <c r="D51" s="527">
        <v>10.63523</v>
      </c>
      <c r="E51" s="527">
        <v>89.364769999999993</v>
      </c>
      <c r="F51" s="527">
        <v>5.7756299999999996</v>
      </c>
      <c r="G51" s="527">
        <v>17.812110000000001</v>
      </c>
      <c r="H51" s="527">
        <v>64.879339999999999</v>
      </c>
      <c r="I51" s="527">
        <v>32.838520000000003</v>
      </c>
      <c r="J51" s="672">
        <v>20.5014</v>
      </c>
    </row>
    <row r="52" spans="1:10" ht="9.9499999999999993" customHeight="1">
      <c r="A52" s="321" t="s">
        <v>241</v>
      </c>
      <c r="B52" s="673">
        <v>100</v>
      </c>
      <c r="C52" s="671">
        <v>10.208909999999999</v>
      </c>
      <c r="D52" s="527">
        <v>10.208909999999999</v>
      </c>
      <c r="E52" s="527">
        <v>89.791089999999997</v>
      </c>
      <c r="F52" s="527">
        <v>0.79222000000000004</v>
      </c>
      <c r="G52" s="527">
        <v>24.60033</v>
      </c>
      <c r="H52" s="527">
        <v>63.24006</v>
      </c>
      <c r="I52" s="527">
        <v>34.42174</v>
      </c>
      <c r="J52" s="672">
        <v>18.032689999999999</v>
      </c>
    </row>
    <row r="53" spans="1:10" ht="9.9499999999999993" customHeight="1">
      <c r="A53" s="321" t="s">
        <v>240</v>
      </c>
      <c r="B53" s="673">
        <v>100</v>
      </c>
      <c r="C53" s="671">
        <v>27.676749999999998</v>
      </c>
      <c r="D53" s="527">
        <v>27.676749999999998</v>
      </c>
      <c r="E53" s="527">
        <v>72.323250000000002</v>
      </c>
      <c r="F53" s="527">
        <v>4.8728999999999996</v>
      </c>
      <c r="G53" s="527">
        <v>8.7403499999999994</v>
      </c>
      <c r="H53" s="527">
        <v>55.556229999999999</v>
      </c>
      <c r="I53" s="527">
        <v>29.44463</v>
      </c>
      <c r="J53" s="672">
        <v>17.435659999999999</v>
      </c>
    </row>
    <row r="54" spans="1:10" ht="9.9499999999999993" customHeight="1">
      <c r="A54" s="321" t="s">
        <v>239</v>
      </c>
      <c r="B54" s="673">
        <v>100</v>
      </c>
      <c r="C54" s="671">
        <v>6.6352500000000001</v>
      </c>
      <c r="D54" s="527">
        <v>6.6352500000000001</v>
      </c>
      <c r="E54" s="527">
        <v>93.364750000000001</v>
      </c>
      <c r="F54" s="527">
        <v>2.0187200000000001</v>
      </c>
      <c r="G54" s="527">
        <v>17.615020000000001</v>
      </c>
      <c r="H54" s="527">
        <v>72.120549999999994</v>
      </c>
      <c r="I54" s="527">
        <v>43.145760000000003</v>
      </c>
      <c r="J54" s="672">
        <v>15.452959999999999</v>
      </c>
    </row>
    <row r="55" spans="1:10" ht="9.9499999999999993" customHeight="1">
      <c r="A55" s="321" t="s">
        <v>238</v>
      </c>
      <c r="B55" s="673">
        <v>100</v>
      </c>
      <c r="C55" s="671">
        <v>5.9224600000000001</v>
      </c>
      <c r="D55" s="527">
        <v>5.9224600000000001</v>
      </c>
      <c r="E55" s="527">
        <v>94.077539999999999</v>
      </c>
      <c r="F55" s="527">
        <v>4.9712899999999998</v>
      </c>
      <c r="G55" s="527">
        <v>20.188600000000001</v>
      </c>
      <c r="H55" s="527">
        <v>67.557190000000006</v>
      </c>
      <c r="I55" s="527">
        <v>36.738599999999998</v>
      </c>
      <c r="J55" s="672">
        <v>18.96481</v>
      </c>
    </row>
    <row r="56" spans="1:10" ht="9.9499999999999993" customHeight="1">
      <c r="A56" s="321" t="s">
        <v>237</v>
      </c>
      <c r="B56" s="673">
        <v>100</v>
      </c>
      <c r="C56" s="671">
        <v>15.488049999999999</v>
      </c>
      <c r="D56" s="527">
        <v>14.590949999999999</v>
      </c>
      <c r="E56" s="527">
        <v>84.511949999999999</v>
      </c>
      <c r="F56" s="527">
        <v>7.1402599999999996</v>
      </c>
      <c r="G56" s="527">
        <v>17.739129999999999</v>
      </c>
      <c r="H56" s="527">
        <v>59.193829999999998</v>
      </c>
      <c r="I56" s="527">
        <v>30.958929999999999</v>
      </c>
      <c r="J56" s="672">
        <v>18.431940000000001</v>
      </c>
    </row>
    <row r="57" spans="1:10" ht="9.9499999999999993" customHeight="1">
      <c r="A57" s="321" t="s">
        <v>236</v>
      </c>
      <c r="B57" s="673">
        <v>100</v>
      </c>
      <c r="C57" s="671">
        <v>6.1965399999999997</v>
      </c>
      <c r="D57" s="527">
        <v>6.1965399999999997</v>
      </c>
      <c r="E57" s="527">
        <v>93.803460000000001</v>
      </c>
      <c r="F57" s="527">
        <v>4.1185099999999997</v>
      </c>
      <c r="G57" s="527">
        <v>20.792760000000001</v>
      </c>
      <c r="H57" s="527">
        <v>67.165769999999995</v>
      </c>
      <c r="I57" s="527">
        <v>36.251959999999997</v>
      </c>
      <c r="J57" s="672">
        <v>19.40945</v>
      </c>
    </row>
    <row r="58" spans="1:10" ht="9.9499999999999993" customHeight="1">
      <c r="A58" s="321" t="s">
        <v>235</v>
      </c>
      <c r="B58" s="673">
        <v>100</v>
      </c>
      <c r="C58" s="671">
        <v>11.122529999999999</v>
      </c>
      <c r="D58" s="527">
        <v>11.122529999999999</v>
      </c>
      <c r="E58" s="527">
        <v>88.877470000000002</v>
      </c>
      <c r="F58" s="527">
        <v>3.1847599999999998</v>
      </c>
      <c r="G58" s="527">
        <v>19.855720000000002</v>
      </c>
      <c r="H58" s="527">
        <v>63.568289999999998</v>
      </c>
      <c r="I58" s="527">
        <v>35.543930000000003</v>
      </c>
      <c r="J58" s="672">
        <v>16.34648</v>
      </c>
    </row>
    <row r="59" spans="1:10" ht="9.9499999999999993" customHeight="1">
      <c r="A59" s="321" t="s">
        <v>234</v>
      </c>
      <c r="B59" s="673">
        <v>100</v>
      </c>
      <c r="C59" s="671">
        <v>5.4897499999999999</v>
      </c>
      <c r="D59" s="527">
        <v>5.4897499999999999</v>
      </c>
      <c r="E59" s="527">
        <v>94.510249999999999</v>
      </c>
      <c r="F59" s="527">
        <v>9.3450500000000005</v>
      </c>
      <c r="G59" s="527">
        <v>19.79682</v>
      </c>
      <c r="H59" s="527">
        <v>64.102729999999994</v>
      </c>
      <c r="I59" s="527">
        <v>33.486330000000002</v>
      </c>
      <c r="J59" s="672">
        <v>19.177569999999999</v>
      </c>
    </row>
    <row r="60" spans="1:10" s="154" customFormat="1" ht="12" customHeight="1">
      <c r="A60" s="525" t="s">
        <v>438</v>
      </c>
      <c r="B60" s="528">
        <v>100</v>
      </c>
      <c r="C60" s="594">
        <v>17.598457933280702</v>
      </c>
      <c r="D60" s="594">
        <v>17.588140349878657</v>
      </c>
      <c r="E60" s="594">
        <v>82.401542066719259</v>
      </c>
      <c r="F60" s="594">
        <v>3.6550919595062328</v>
      </c>
      <c r="G60" s="594">
        <v>17.720604066088093</v>
      </c>
      <c r="H60" s="594">
        <v>59.400784386085782</v>
      </c>
      <c r="I60" s="594">
        <v>31.420462757740825</v>
      </c>
      <c r="J60" s="938">
        <v>16.568738757225336</v>
      </c>
    </row>
    <row r="61" spans="1:10" ht="9.9499999999999993" customHeight="1">
      <c r="A61" s="321" t="s">
        <v>233</v>
      </c>
      <c r="B61" s="673">
        <v>100</v>
      </c>
      <c r="C61" s="671">
        <v>31.1174</v>
      </c>
      <c r="D61" s="527">
        <v>31.1174</v>
      </c>
      <c r="E61" s="527">
        <v>68.882599999999996</v>
      </c>
      <c r="F61" s="527">
        <v>0.99695</v>
      </c>
      <c r="G61" s="527">
        <v>17.077020000000001</v>
      </c>
      <c r="H61" s="527">
        <v>39.297420000000002</v>
      </c>
      <c r="I61" s="527">
        <v>20.125109999999999</v>
      </c>
      <c r="J61" s="672">
        <v>13.39344</v>
      </c>
    </row>
    <row r="62" spans="1:10" ht="9.9499999999999993" customHeight="1">
      <c r="A62" s="321" t="s">
        <v>232</v>
      </c>
      <c r="B62" s="673">
        <v>100</v>
      </c>
      <c r="C62" s="671">
        <v>17.04241</v>
      </c>
      <c r="D62" s="527">
        <v>17.04241</v>
      </c>
      <c r="E62" s="527">
        <v>82.957589999999996</v>
      </c>
      <c r="F62" s="527">
        <v>3.95574</v>
      </c>
      <c r="G62" s="527">
        <v>17.500979999999998</v>
      </c>
      <c r="H62" s="527">
        <v>61.01979</v>
      </c>
      <c r="I62" s="527">
        <v>32.220770000000002</v>
      </c>
      <c r="J62" s="672">
        <v>16.565529999999999</v>
      </c>
    </row>
    <row r="63" spans="1:10" ht="9.9499999999999993" customHeight="1">
      <c r="A63" s="321" t="s">
        <v>231</v>
      </c>
      <c r="B63" s="673">
        <v>100</v>
      </c>
      <c r="C63" s="671">
        <v>26.822479999999999</v>
      </c>
      <c r="D63" s="527">
        <v>26.822479999999999</v>
      </c>
      <c r="E63" s="527">
        <v>73.177520000000001</v>
      </c>
      <c r="F63" s="527">
        <v>3.7825899999999999</v>
      </c>
      <c r="G63" s="527">
        <v>19.744160000000001</v>
      </c>
      <c r="H63" s="527">
        <v>48.723469999999999</v>
      </c>
      <c r="I63" s="527">
        <v>26.929179999999999</v>
      </c>
      <c r="J63" s="672">
        <v>13.842879999999999</v>
      </c>
    </row>
    <row r="64" spans="1:10" ht="9.9499999999999993" customHeight="1">
      <c r="A64" s="321" t="s">
        <v>230</v>
      </c>
      <c r="B64" s="673">
        <v>100</v>
      </c>
      <c r="C64" s="671">
        <v>15.446120000000001</v>
      </c>
      <c r="D64" s="527">
        <v>15.446120000000001</v>
      </c>
      <c r="E64" s="527">
        <v>84.553880000000007</v>
      </c>
      <c r="F64" s="527">
        <v>2.6542599999999998</v>
      </c>
      <c r="G64" s="527">
        <v>15.861129999999999</v>
      </c>
      <c r="H64" s="527">
        <v>65.736599999999996</v>
      </c>
      <c r="I64" s="527">
        <v>36.410229999999999</v>
      </c>
      <c r="J64" s="672">
        <v>15.91742</v>
      </c>
    </row>
    <row r="65" spans="1:10" ht="9.9499999999999993" customHeight="1">
      <c r="A65" s="321" t="s">
        <v>229</v>
      </c>
      <c r="B65" s="673">
        <v>100</v>
      </c>
      <c r="C65" s="671">
        <v>20.935220000000001</v>
      </c>
      <c r="D65" s="527">
        <v>20.935220000000001</v>
      </c>
      <c r="E65" s="527">
        <v>79.064779999999999</v>
      </c>
      <c r="F65" s="527">
        <v>6.4388300000000003</v>
      </c>
      <c r="G65" s="527">
        <v>10.31479</v>
      </c>
      <c r="H65" s="527">
        <v>59.605060000000002</v>
      </c>
      <c r="I65" s="527">
        <v>29.40457</v>
      </c>
      <c r="J65" s="672">
        <v>18.96754</v>
      </c>
    </row>
    <row r="66" spans="1:10" ht="9.9499999999999993" customHeight="1">
      <c r="A66" s="321" t="s">
        <v>228</v>
      </c>
      <c r="B66" s="673">
        <v>100</v>
      </c>
      <c r="C66" s="671">
        <v>4.0105399999999998</v>
      </c>
      <c r="D66" s="527">
        <v>4.0105399999999998</v>
      </c>
      <c r="E66" s="527">
        <v>95.989459999999994</v>
      </c>
      <c r="F66" s="527">
        <v>2.7334900000000002</v>
      </c>
      <c r="G66" s="527">
        <v>30.02338</v>
      </c>
      <c r="H66" s="527">
        <v>60.982599999999998</v>
      </c>
      <c r="I66" s="527">
        <v>36.443390000000001</v>
      </c>
      <c r="J66" s="672">
        <v>13.258380000000001</v>
      </c>
    </row>
    <row r="67" spans="1:10" ht="9.9499999999999993" customHeight="1">
      <c r="A67" s="321" t="s">
        <v>227</v>
      </c>
      <c r="B67" s="673">
        <v>100</v>
      </c>
      <c r="C67" s="671">
        <v>27.136679999999998</v>
      </c>
      <c r="D67" s="527">
        <v>27.136679999999998</v>
      </c>
      <c r="E67" s="527">
        <v>72.863320000000002</v>
      </c>
      <c r="F67" s="527">
        <v>1.56508</v>
      </c>
      <c r="G67" s="527">
        <v>16.548390000000001</v>
      </c>
      <c r="H67" s="527">
        <v>54.506450000000001</v>
      </c>
      <c r="I67" s="527">
        <v>28.42681</v>
      </c>
      <c r="J67" s="672">
        <v>14.59182</v>
      </c>
    </row>
    <row r="68" spans="1:10" ht="9.9499999999999993" customHeight="1">
      <c r="A68" s="321" t="s">
        <v>226</v>
      </c>
      <c r="B68" s="673">
        <v>100</v>
      </c>
      <c r="C68" s="671">
        <v>28.66161</v>
      </c>
      <c r="D68" s="527">
        <v>28.66161</v>
      </c>
      <c r="E68" s="527">
        <v>71.338390000000004</v>
      </c>
      <c r="F68" s="527">
        <v>0.59650999999999998</v>
      </c>
      <c r="G68" s="527">
        <v>19.51737</v>
      </c>
      <c r="H68" s="527">
        <v>50.207299999999996</v>
      </c>
      <c r="I68" s="527">
        <v>27.787939999999999</v>
      </c>
      <c r="J68" s="672">
        <v>11.814299999999999</v>
      </c>
    </row>
    <row r="69" spans="1:10" ht="9.9499999999999993" customHeight="1">
      <c r="A69" s="321" t="s">
        <v>225</v>
      </c>
      <c r="B69" s="673">
        <v>100</v>
      </c>
      <c r="C69" s="671">
        <v>22.45608</v>
      </c>
      <c r="D69" s="527">
        <v>22.45608</v>
      </c>
      <c r="E69" s="527">
        <v>77.54392</v>
      </c>
      <c r="F69" s="527">
        <v>2.49126</v>
      </c>
      <c r="G69" s="527">
        <v>17.01557</v>
      </c>
      <c r="H69" s="527">
        <v>55.79983</v>
      </c>
      <c r="I69" s="527">
        <v>26.621040000000001</v>
      </c>
      <c r="J69" s="672">
        <v>19.406009999999998</v>
      </c>
    </row>
    <row r="70" spans="1:10" ht="9.9499999999999993" customHeight="1">
      <c r="A70" s="321" t="s">
        <v>224</v>
      </c>
      <c r="B70" s="673">
        <v>100</v>
      </c>
      <c r="C70" s="671">
        <v>21.090350000000001</v>
      </c>
      <c r="D70" s="527">
        <v>21.090350000000001</v>
      </c>
      <c r="E70" s="527">
        <v>78.909649999999999</v>
      </c>
      <c r="F70" s="527">
        <v>0.91876999999999998</v>
      </c>
      <c r="G70" s="527">
        <v>19.3703</v>
      </c>
      <c r="H70" s="527">
        <v>57.802030000000002</v>
      </c>
      <c r="I70" s="527">
        <v>34.210590000000003</v>
      </c>
      <c r="J70" s="672">
        <v>11.26393</v>
      </c>
    </row>
    <row r="71" spans="1:10" ht="9.9499999999999993" customHeight="1">
      <c r="A71" s="321" t="s">
        <v>223</v>
      </c>
      <c r="B71" s="673">
        <v>100</v>
      </c>
      <c r="C71" s="671">
        <v>23.03884</v>
      </c>
      <c r="D71" s="527">
        <v>23.03884</v>
      </c>
      <c r="E71" s="527">
        <v>76.961160000000007</v>
      </c>
      <c r="F71" s="527">
        <v>0.87599000000000005</v>
      </c>
      <c r="G71" s="527">
        <v>20.59674</v>
      </c>
      <c r="H71" s="527">
        <v>54.690289999999997</v>
      </c>
      <c r="I71" s="527">
        <v>30.218399999999999</v>
      </c>
      <c r="J71" s="672">
        <v>12.64819</v>
      </c>
    </row>
    <row r="72" spans="1:10" ht="9.9499999999999993" customHeight="1">
      <c r="A72" s="321" t="s">
        <v>222</v>
      </c>
      <c r="B72" s="673">
        <v>100</v>
      </c>
      <c r="C72" s="671">
        <v>13.65174</v>
      </c>
      <c r="D72" s="527">
        <v>13.65174</v>
      </c>
      <c r="E72" s="527">
        <v>86.348259999999996</v>
      </c>
      <c r="F72" s="527">
        <v>2.1764600000000001</v>
      </c>
      <c r="G72" s="527">
        <v>19.892150000000001</v>
      </c>
      <c r="H72" s="527">
        <v>62.891860000000001</v>
      </c>
      <c r="I72" s="527">
        <v>34.282179999999997</v>
      </c>
      <c r="J72" s="672">
        <v>15.78661</v>
      </c>
    </row>
    <row r="73" spans="1:10" ht="9.9499999999999993" customHeight="1">
      <c r="A73" s="321" t="s">
        <v>221</v>
      </c>
      <c r="B73" s="673">
        <v>100</v>
      </c>
      <c r="C73" s="671">
        <v>17.426490000000001</v>
      </c>
      <c r="D73" s="527">
        <v>17.426490000000001</v>
      </c>
      <c r="E73" s="527">
        <v>82.573509999999999</v>
      </c>
      <c r="F73" s="527">
        <v>2.1041400000000001</v>
      </c>
      <c r="G73" s="527">
        <v>27.52948</v>
      </c>
      <c r="H73" s="527">
        <v>52.540179999999999</v>
      </c>
      <c r="I73" s="527">
        <v>29.2041</v>
      </c>
      <c r="J73" s="672">
        <v>11.78689</v>
      </c>
    </row>
    <row r="74" spans="1:10" ht="9.9499999999999993" customHeight="1">
      <c r="A74" s="321" t="s">
        <v>220</v>
      </c>
      <c r="B74" s="673">
        <v>100</v>
      </c>
      <c r="C74" s="671">
        <v>23.69415</v>
      </c>
      <c r="D74" s="527">
        <v>23.69415</v>
      </c>
      <c r="E74" s="527">
        <v>76.305850000000007</v>
      </c>
      <c r="F74" s="527">
        <v>2.29453</v>
      </c>
      <c r="G74" s="527">
        <v>16.069610000000001</v>
      </c>
      <c r="H74" s="527">
        <v>55.29045</v>
      </c>
      <c r="I74" s="527">
        <v>27.055980000000002</v>
      </c>
      <c r="J74" s="672">
        <v>19.020759999999999</v>
      </c>
    </row>
    <row r="75" spans="1:10" ht="9.9499999999999993" customHeight="1">
      <c r="A75" s="321" t="s">
        <v>219</v>
      </c>
      <c r="B75" s="673">
        <v>100</v>
      </c>
      <c r="C75" s="671">
        <v>22.8827</v>
      </c>
      <c r="D75" s="527">
        <v>22.8827</v>
      </c>
      <c r="E75" s="527">
        <v>77.1173</v>
      </c>
      <c r="F75" s="527">
        <v>2.7316099999999999</v>
      </c>
      <c r="G75" s="527">
        <v>21.310669999999998</v>
      </c>
      <c r="H75" s="527">
        <v>52.375819999999997</v>
      </c>
      <c r="I75" s="527">
        <v>27.937149999999999</v>
      </c>
      <c r="J75" s="672">
        <v>16.878869999999999</v>
      </c>
    </row>
    <row r="76" spans="1:10" ht="9.9499999999999993" customHeight="1">
      <c r="A76" s="321" t="s">
        <v>218</v>
      </c>
      <c r="B76" s="673">
        <v>100</v>
      </c>
      <c r="C76" s="671">
        <v>20.3109</v>
      </c>
      <c r="D76" s="527">
        <v>20.3109</v>
      </c>
      <c r="E76" s="527">
        <v>79.689099999999996</v>
      </c>
      <c r="F76" s="527">
        <v>3.4045899999999998</v>
      </c>
      <c r="G76" s="527">
        <v>14.26554</v>
      </c>
      <c r="H76" s="527">
        <v>59.457270000000001</v>
      </c>
      <c r="I76" s="527">
        <v>28.223960000000002</v>
      </c>
      <c r="J76" s="672">
        <v>19.635929999999998</v>
      </c>
    </row>
    <row r="77" spans="1:10" ht="9.9499999999999993" customHeight="1">
      <c r="A77" s="321" t="s">
        <v>217</v>
      </c>
      <c r="B77" s="673">
        <v>100</v>
      </c>
      <c r="C77" s="671">
        <v>26.091180000000001</v>
      </c>
      <c r="D77" s="527">
        <v>26.091180000000001</v>
      </c>
      <c r="E77" s="527">
        <v>73.908820000000006</v>
      </c>
      <c r="F77" s="527">
        <v>3.8757000000000001</v>
      </c>
      <c r="G77" s="527">
        <v>22.02759</v>
      </c>
      <c r="H77" s="527">
        <v>46.663490000000003</v>
      </c>
      <c r="I77" s="527">
        <v>23.398859999999999</v>
      </c>
      <c r="J77" s="672">
        <v>14.500629999999999</v>
      </c>
    </row>
    <row r="78" spans="1:10" ht="9.9499999999999993" customHeight="1">
      <c r="A78" s="321" t="s">
        <v>216</v>
      </c>
      <c r="B78" s="673">
        <v>100</v>
      </c>
      <c r="C78" s="671">
        <v>29.689160000000001</v>
      </c>
      <c r="D78" s="527">
        <v>29.689160000000001</v>
      </c>
      <c r="E78" s="527">
        <v>70.310839999999999</v>
      </c>
      <c r="F78" s="527">
        <v>2.5549200000000001</v>
      </c>
      <c r="G78" s="527">
        <v>18.303989999999999</v>
      </c>
      <c r="H78" s="527">
        <v>49.28904</v>
      </c>
      <c r="I78" s="527">
        <v>27.04956</v>
      </c>
      <c r="J78" s="672">
        <v>10.972</v>
      </c>
    </row>
    <row r="79" spans="1:10" ht="9.9499999999999993" customHeight="1">
      <c r="A79" s="321" t="s">
        <v>215</v>
      </c>
      <c r="B79" s="673">
        <v>100</v>
      </c>
      <c r="C79" s="671">
        <v>15.98054</v>
      </c>
      <c r="D79" s="527">
        <v>15.98054</v>
      </c>
      <c r="E79" s="527">
        <v>84.019459999999995</v>
      </c>
      <c r="F79" s="527">
        <v>1.2044699999999999</v>
      </c>
      <c r="G79" s="527">
        <v>19.34929</v>
      </c>
      <c r="H79" s="527">
        <v>60.942349999999998</v>
      </c>
      <c r="I79" s="527">
        <v>31.38017</v>
      </c>
      <c r="J79" s="672">
        <v>15.748189999999999</v>
      </c>
    </row>
    <row r="80" spans="1:10" ht="9.9499999999999993" customHeight="1">
      <c r="A80" s="321" t="s">
        <v>214</v>
      </c>
      <c r="B80" s="673">
        <v>100</v>
      </c>
      <c r="C80" s="671">
        <v>31.46482</v>
      </c>
      <c r="D80" s="527">
        <v>31.46482</v>
      </c>
      <c r="E80" s="527">
        <v>68.535179999999997</v>
      </c>
      <c r="F80" s="527">
        <v>2.0774300000000001</v>
      </c>
      <c r="G80" s="527">
        <v>15.576409999999999</v>
      </c>
      <c r="H80" s="527">
        <v>48.676409999999997</v>
      </c>
      <c r="I80" s="527">
        <v>28.875050000000002</v>
      </c>
      <c r="J80" s="672">
        <v>12.045400000000001</v>
      </c>
    </row>
    <row r="81" spans="1:10" ht="9.9499999999999993" customHeight="1">
      <c r="A81" s="321" t="s">
        <v>213</v>
      </c>
      <c r="B81" s="673">
        <v>100</v>
      </c>
      <c r="C81" s="671">
        <v>24.310700000000001</v>
      </c>
      <c r="D81" s="527">
        <v>24.310700000000001</v>
      </c>
      <c r="E81" s="527">
        <v>75.689300000000003</v>
      </c>
      <c r="F81" s="527">
        <v>8.1954799999999999</v>
      </c>
      <c r="G81" s="527">
        <v>12.97118</v>
      </c>
      <c r="H81" s="527">
        <v>54.423920000000003</v>
      </c>
      <c r="I81" s="527">
        <v>26.201830000000001</v>
      </c>
      <c r="J81" s="672">
        <v>17.743480000000002</v>
      </c>
    </row>
    <row r="82" spans="1:10" ht="9.9499999999999993" customHeight="1">
      <c r="A82" s="321" t="s">
        <v>212</v>
      </c>
      <c r="B82" s="673">
        <v>100</v>
      </c>
      <c r="C82" s="671">
        <v>4.1584899999999996</v>
      </c>
      <c r="D82" s="527">
        <v>4.1584899999999996</v>
      </c>
      <c r="E82" s="527">
        <v>95.84151</v>
      </c>
      <c r="F82" s="527">
        <v>2.3029199999999999</v>
      </c>
      <c r="G82" s="527">
        <v>21.642060000000001</v>
      </c>
      <c r="H82" s="527">
        <v>70.772639999999996</v>
      </c>
      <c r="I82" s="527">
        <v>37.270859999999999</v>
      </c>
      <c r="J82" s="672">
        <v>19.30179</v>
      </c>
    </row>
    <row r="83" spans="1:10" ht="9.9499999999999993" customHeight="1">
      <c r="A83" s="321" t="s">
        <v>211</v>
      </c>
      <c r="B83" s="673">
        <v>100</v>
      </c>
      <c r="C83" s="671">
        <v>16.7104</v>
      </c>
      <c r="D83" s="527">
        <v>16.7104</v>
      </c>
      <c r="E83" s="527">
        <v>83.289599999999993</v>
      </c>
      <c r="F83" s="527">
        <v>3.6383800000000002</v>
      </c>
      <c r="G83" s="527">
        <v>13.640180000000001</v>
      </c>
      <c r="H83" s="527">
        <v>65.121600000000001</v>
      </c>
      <c r="I83" s="527">
        <v>35.381619999999998</v>
      </c>
      <c r="J83" s="672">
        <v>18.762789999999999</v>
      </c>
    </row>
    <row r="84" spans="1:10" ht="9.9499999999999993" customHeight="1">
      <c r="A84" s="321" t="s">
        <v>210</v>
      </c>
      <c r="B84" s="673">
        <v>100</v>
      </c>
      <c r="C84" s="671">
        <v>30.806380000000001</v>
      </c>
      <c r="D84" s="527">
        <v>30.806380000000001</v>
      </c>
      <c r="E84" s="527">
        <v>69.193619999999996</v>
      </c>
      <c r="F84" s="527">
        <v>0.75741000000000003</v>
      </c>
      <c r="G84" s="527">
        <v>14.52</v>
      </c>
      <c r="H84" s="527">
        <v>52.522179999999999</v>
      </c>
      <c r="I84" s="527">
        <v>29.098510000000001</v>
      </c>
      <c r="J84" s="672">
        <v>12.037750000000001</v>
      </c>
    </row>
    <row r="85" spans="1:10" ht="9.9499999999999993" customHeight="1">
      <c r="A85" s="321" t="s">
        <v>209</v>
      </c>
      <c r="B85" s="673">
        <v>100</v>
      </c>
      <c r="C85" s="671">
        <v>9.0022300000000008</v>
      </c>
      <c r="D85" s="527">
        <v>9.0022300000000008</v>
      </c>
      <c r="E85" s="527">
        <v>90.997770000000003</v>
      </c>
      <c r="F85" s="527">
        <v>4.73482</v>
      </c>
      <c r="G85" s="527">
        <v>15.05367</v>
      </c>
      <c r="H85" s="527">
        <v>69.73657</v>
      </c>
      <c r="I85" s="527">
        <v>37.51202</v>
      </c>
      <c r="J85" s="672">
        <v>20.40353</v>
      </c>
    </row>
    <row r="86" spans="1:10" ht="9.9499999999999993" customHeight="1">
      <c r="A86" s="321" t="s">
        <v>208</v>
      </c>
      <c r="B86" s="673">
        <v>100</v>
      </c>
      <c r="C86" s="671">
        <v>18.035430000000002</v>
      </c>
      <c r="D86" s="527">
        <v>18.035430000000002</v>
      </c>
      <c r="E86" s="527">
        <v>81.964569999999995</v>
      </c>
      <c r="F86" s="527">
        <v>2.5553400000000002</v>
      </c>
      <c r="G86" s="527">
        <v>22.29035</v>
      </c>
      <c r="H86" s="527">
        <v>56.581310000000002</v>
      </c>
      <c r="I86" s="527">
        <v>30.574940000000002</v>
      </c>
      <c r="J86" s="672">
        <v>14.08661</v>
      </c>
    </row>
    <row r="87" spans="1:10" ht="9.9499999999999993" customHeight="1">
      <c r="A87" s="321" t="s">
        <v>207</v>
      </c>
      <c r="B87" s="673">
        <v>100</v>
      </c>
      <c r="C87" s="671">
        <v>12.633800000000001</v>
      </c>
      <c r="D87" s="527">
        <v>12.633800000000001</v>
      </c>
      <c r="E87" s="527">
        <v>87.366200000000006</v>
      </c>
      <c r="F87" s="527">
        <v>3.0410200000000001</v>
      </c>
      <c r="G87" s="527">
        <v>19.731999999999999</v>
      </c>
      <c r="H87" s="527">
        <v>64.33135</v>
      </c>
      <c r="I87" s="527">
        <v>33.277639999999998</v>
      </c>
      <c r="J87" s="672">
        <v>20.05913</v>
      </c>
    </row>
    <row r="88" spans="1:10" ht="9.9499999999999993" customHeight="1">
      <c r="A88" s="321" t="s">
        <v>206</v>
      </c>
      <c r="B88" s="673">
        <v>100</v>
      </c>
      <c r="C88" s="671">
        <v>4.9285699999999997</v>
      </c>
      <c r="D88" s="527">
        <v>4.9285699999999997</v>
      </c>
      <c r="E88" s="527">
        <v>95.071430000000007</v>
      </c>
      <c r="F88" s="527">
        <v>6.0489499999999996</v>
      </c>
      <c r="G88" s="527">
        <v>21.117380000000001</v>
      </c>
      <c r="H88" s="527">
        <v>66.575770000000006</v>
      </c>
      <c r="I88" s="527">
        <v>37.411929999999998</v>
      </c>
      <c r="J88" s="672">
        <v>15.938689999999999</v>
      </c>
    </row>
    <row r="89" spans="1:10" ht="9.9499999999999993" customHeight="1">
      <c r="A89" s="321" t="s">
        <v>205</v>
      </c>
      <c r="B89" s="673">
        <v>100</v>
      </c>
      <c r="C89" s="671">
        <v>18.091570000000001</v>
      </c>
      <c r="D89" s="527">
        <v>18.091570000000001</v>
      </c>
      <c r="E89" s="527">
        <v>81.908429999999996</v>
      </c>
      <c r="F89" s="527">
        <v>3.8330299999999999</v>
      </c>
      <c r="G89" s="527">
        <v>22.431270000000001</v>
      </c>
      <c r="H89" s="527">
        <v>55.332360000000001</v>
      </c>
      <c r="I89" s="527">
        <v>32.571779999999997</v>
      </c>
      <c r="J89" s="672">
        <v>13.80162</v>
      </c>
    </row>
    <row r="90" spans="1:10" ht="9.9499999999999993" customHeight="1">
      <c r="A90" s="321" t="s">
        <v>204</v>
      </c>
      <c r="B90" s="673">
        <v>100</v>
      </c>
      <c r="C90" s="671">
        <v>2.9693100000000001</v>
      </c>
      <c r="D90" s="527">
        <v>2.9693100000000001</v>
      </c>
      <c r="E90" s="527">
        <v>97.030690000000007</v>
      </c>
      <c r="F90" s="527">
        <v>3.5912199999999999</v>
      </c>
      <c r="G90" s="527">
        <v>14.51347</v>
      </c>
      <c r="H90" s="527">
        <v>78.346590000000006</v>
      </c>
      <c r="I90" s="527">
        <v>38.78895</v>
      </c>
      <c r="J90" s="672">
        <v>23.801760000000002</v>
      </c>
    </row>
    <row r="91" spans="1:10" ht="9.9499999999999993" customHeight="1">
      <c r="A91" s="321" t="s">
        <v>203</v>
      </c>
      <c r="B91" s="673">
        <v>100</v>
      </c>
      <c r="C91" s="671">
        <v>14.05172</v>
      </c>
      <c r="D91" s="527">
        <v>14.03346</v>
      </c>
      <c r="E91" s="527">
        <v>85.948279999999997</v>
      </c>
      <c r="F91" s="527">
        <v>2.95173</v>
      </c>
      <c r="G91" s="527">
        <v>20.428999999999998</v>
      </c>
      <c r="H91" s="527">
        <v>61.153840000000002</v>
      </c>
      <c r="I91" s="527">
        <v>31.536210000000001</v>
      </c>
      <c r="J91" s="672">
        <v>18.10999</v>
      </c>
    </row>
    <row r="92" spans="1:10" ht="9.9499999999999993" customHeight="1">
      <c r="A92" s="321" t="s">
        <v>202</v>
      </c>
      <c r="B92" s="673">
        <v>100</v>
      </c>
      <c r="C92" s="671">
        <v>8.2423000000000002</v>
      </c>
      <c r="D92" s="527">
        <v>8.2423000000000002</v>
      </c>
      <c r="E92" s="527">
        <v>91.7577</v>
      </c>
      <c r="F92" s="527">
        <v>4.14107</v>
      </c>
      <c r="G92" s="527">
        <v>18.873339999999999</v>
      </c>
      <c r="H92" s="527">
        <v>66.825410000000005</v>
      </c>
      <c r="I92" s="527">
        <v>34.686459999999997</v>
      </c>
      <c r="J92" s="672">
        <v>18.434429999999999</v>
      </c>
    </row>
    <row r="93" spans="1:10" ht="9.9499999999999993" customHeight="1">
      <c r="A93" s="321" t="s">
        <v>201</v>
      </c>
      <c r="B93" s="673">
        <v>100</v>
      </c>
      <c r="C93" s="671">
        <v>23.534410000000001</v>
      </c>
      <c r="D93" s="527">
        <v>23.472200000000001</v>
      </c>
      <c r="E93" s="527">
        <v>76.465590000000006</v>
      </c>
      <c r="F93" s="527">
        <v>2.6949000000000001</v>
      </c>
      <c r="G93" s="527">
        <v>14.12299</v>
      </c>
      <c r="H93" s="527">
        <v>58.439039999999999</v>
      </c>
      <c r="I93" s="527">
        <v>26.236840000000001</v>
      </c>
      <c r="J93" s="672">
        <v>24.102879999999999</v>
      </c>
    </row>
    <row r="94" spans="1:10" ht="9.9499999999999993" customHeight="1">
      <c r="A94" s="321" t="s">
        <v>200</v>
      </c>
      <c r="B94" s="673">
        <v>100</v>
      </c>
      <c r="C94" s="671">
        <v>24.73461</v>
      </c>
      <c r="D94" s="527">
        <v>24.73461</v>
      </c>
      <c r="E94" s="527">
        <v>75.265389999999996</v>
      </c>
      <c r="F94" s="527">
        <v>4.1044999999999998</v>
      </c>
      <c r="G94" s="527">
        <v>18.01465</v>
      </c>
      <c r="H94" s="527">
        <v>51.637270000000001</v>
      </c>
      <c r="I94" s="527">
        <v>27.45046</v>
      </c>
      <c r="J94" s="672">
        <v>13.40075</v>
      </c>
    </row>
    <row r="95" spans="1:10" ht="9.9499999999999993" customHeight="1">
      <c r="A95" s="321" t="s">
        <v>199</v>
      </c>
      <c r="B95" s="673">
        <v>100</v>
      </c>
      <c r="C95" s="671">
        <v>18.903469999999999</v>
      </c>
      <c r="D95" s="527">
        <v>18.903469999999999</v>
      </c>
      <c r="E95" s="527">
        <v>81.096530000000001</v>
      </c>
      <c r="F95" s="527">
        <v>2.8157800000000002</v>
      </c>
      <c r="G95" s="527">
        <v>16.093330000000002</v>
      </c>
      <c r="H95" s="527">
        <v>60.013550000000002</v>
      </c>
      <c r="I95" s="527">
        <v>27.927160000000001</v>
      </c>
      <c r="J95" s="672">
        <v>22.363589999999999</v>
      </c>
    </row>
    <row r="96" spans="1:10" ht="9.9499999999999993" customHeight="1">
      <c r="A96" s="321" t="s">
        <v>198</v>
      </c>
      <c r="B96" s="673">
        <v>100</v>
      </c>
      <c r="C96" s="671">
        <v>8.0843000000000007</v>
      </c>
      <c r="D96" s="527">
        <v>8.0843000000000007</v>
      </c>
      <c r="E96" s="527">
        <v>91.915700000000001</v>
      </c>
      <c r="F96" s="527">
        <v>10.501189999999999</v>
      </c>
      <c r="G96" s="527">
        <v>17.286580000000001</v>
      </c>
      <c r="H96" s="527">
        <v>63.430210000000002</v>
      </c>
      <c r="I96" s="527">
        <v>30.632429999999999</v>
      </c>
      <c r="J96" s="672">
        <v>19.553740000000001</v>
      </c>
    </row>
    <row r="97" spans="1:10" ht="9.9499999999999993" customHeight="1">
      <c r="A97" s="321" t="s">
        <v>197</v>
      </c>
      <c r="B97" s="673">
        <v>100</v>
      </c>
      <c r="C97" s="671">
        <v>18.274139999999999</v>
      </c>
      <c r="D97" s="527">
        <v>18.274139999999999</v>
      </c>
      <c r="E97" s="527">
        <v>81.725859999999997</v>
      </c>
      <c r="F97" s="527">
        <v>1.3984399999999999</v>
      </c>
      <c r="G97" s="527">
        <v>17.887879999999999</v>
      </c>
      <c r="H97" s="527">
        <v>61.850059999999999</v>
      </c>
      <c r="I97" s="527">
        <v>34.070149999999998</v>
      </c>
      <c r="J97" s="672">
        <v>17.198730000000001</v>
      </c>
    </row>
    <row r="98" spans="1:10" ht="9.9499999999999993" customHeight="1">
      <c r="A98" s="321" t="s">
        <v>196</v>
      </c>
      <c r="B98" s="673">
        <v>100</v>
      </c>
      <c r="C98" s="671">
        <v>24.829149999999998</v>
      </c>
      <c r="D98" s="527">
        <v>24.829149999999998</v>
      </c>
      <c r="E98" s="527">
        <v>75.170850000000002</v>
      </c>
      <c r="F98" s="527">
        <v>3.3516300000000001</v>
      </c>
      <c r="G98" s="527">
        <v>13.547140000000001</v>
      </c>
      <c r="H98" s="527">
        <v>56.703519999999997</v>
      </c>
      <c r="I98" s="527">
        <v>25.27563</v>
      </c>
      <c r="J98" s="672">
        <v>20.62415</v>
      </c>
    </row>
    <row r="99" spans="1:10" ht="9.9499999999999993" customHeight="1">
      <c r="A99" s="321" t="s">
        <v>195</v>
      </c>
      <c r="B99" s="673">
        <v>100</v>
      </c>
      <c r="C99" s="671">
        <v>27.298629999999999</v>
      </c>
      <c r="D99" s="527">
        <v>27.298629999999999</v>
      </c>
      <c r="E99" s="527">
        <v>72.701369999999997</v>
      </c>
      <c r="F99" s="527">
        <v>4.97661</v>
      </c>
      <c r="G99" s="527">
        <v>14.584099999999999</v>
      </c>
      <c r="H99" s="527">
        <v>51.785400000000003</v>
      </c>
      <c r="I99" s="527">
        <v>27.667670000000001</v>
      </c>
      <c r="J99" s="672">
        <v>12.89391</v>
      </c>
    </row>
    <row r="100" spans="1:10" ht="9.9499999999999993" customHeight="1">
      <c r="A100" s="321" t="s">
        <v>194</v>
      </c>
      <c r="B100" s="673">
        <v>100</v>
      </c>
      <c r="C100" s="671">
        <v>5.431</v>
      </c>
      <c r="D100" s="527">
        <v>5.431</v>
      </c>
      <c r="E100" s="527">
        <v>94.569000000000003</v>
      </c>
      <c r="F100" s="527">
        <v>2.7732000000000001</v>
      </c>
      <c r="G100" s="527">
        <v>26.90279</v>
      </c>
      <c r="H100" s="527">
        <v>63.847020000000001</v>
      </c>
      <c r="I100" s="527">
        <v>34.466999999999999</v>
      </c>
      <c r="J100" s="672">
        <v>17.124320000000001</v>
      </c>
    </row>
    <row r="101" spans="1:10" ht="9.9499999999999993" customHeight="1">
      <c r="A101" s="321" t="s">
        <v>193</v>
      </c>
      <c r="B101" s="673">
        <v>100</v>
      </c>
      <c r="C101" s="671">
        <v>11.25587</v>
      </c>
      <c r="D101" s="527">
        <v>11.25587</v>
      </c>
      <c r="E101" s="527">
        <v>88.744129999999998</v>
      </c>
      <c r="F101" s="527">
        <v>11.063700000000001</v>
      </c>
      <c r="G101" s="527">
        <v>20.48535</v>
      </c>
      <c r="H101" s="527">
        <v>56.979100000000003</v>
      </c>
      <c r="I101" s="527">
        <v>26.64358</v>
      </c>
      <c r="J101" s="672">
        <v>18.053000000000001</v>
      </c>
    </row>
    <row r="102" spans="1:10" ht="9.9499999999999993" customHeight="1">
      <c r="A102" s="321" t="s">
        <v>192</v>
      </c>
      <c r="B102" s="673">
        <v>100</v>
      </c>
      <c r="C102" s="671">
        <v>27.671610000000001</v>
      </c>
      <c r="D102" s="527">
        <v>27.671610000000001</v>
      </c>
      <c r="E102" s="527">
        <v>72.328389999999999</v>
      </c>
      <c r="F102" s="527">
        <v>3.99417</v>
      </c>
      <c r="G102" s="527">
        <v>16.248760000000001</v>
      </c>
      <c r="H102" s="527">
        <v>50.75394</v>
      </c>
      <c r="I102" s="527">
        <v>25.55011</v>
      </c>
      <c r="J102" s="672">
        <v>15.12336</v>
      </c>
    </row>
    <row r="103" spans="1:10" ht="9.9499999999999993" customHeight="1">
      <c r="A103" s="321" t="s">
        <v>191</v>
      </c>
      <c r="B103" s="673">
        <v>100</v>
      </c>
      <c r="C103" s="671">
        <v>16.018650000000001</v>
      </c>
      <c r="D103" s="527">
        <v>16.018650000000001</v>
      </c>
      <c r="E103" s="527">
        <v>83.981350000000006</v>
      </c>
      <c r="F103" s="527">
        <v>2.5530200000000001</v>
      </c>
      <c r="G103" s="527">
        <v>17.76099</v>
      </c>
      <c r="H103" s="527">
        <v>62.071219999999997</v>
      </c>
      <c r="I103" s="527">
        <v>30.828990000000001</v>
      </c>
      <c r="J103" s="672">
        <v>18.630890000000001</v>
      </c>
    </row>
    <row r="104" spans="1:10" ht="9.9499999999999993" customHeight="1">
      <c r="A104" s="321" t="s">
        <v>190</v>
      </c>
      <c r="B104" s="673">
        <v>100</v>
      </c>
      <c r="C104" s="671">
        <v>9.6906300000000005</v>
      </c>
      <c r="D104" s="527">
        <v>9.6906300000000005</v>
      </c>
      <c r="E104" s="527">
        <v>90.309370000000001</v>
      </c>
      <c r="F104" s="527">
        <v>2.8870399999999998</v>
      </c>
      <c r="G104" s="527">
        <v>23.42428</v>
      </c>
      <c r="H104" s="527">
        <v>63.669879999999999</v>
      </c>
      <c r="I104" s="527">
        <v>38.899859999999997</v>
      </c>
      <c r="J104" s="672">
        <v>12.2852</v>
      </c>
    </row>
    <row r="105" spans="1:10" ht="9.9499999999999993" customHeight="1">
      <c r="A105" s="321" t="s">
        <v>189</v>
      </c>
      <c r="B105" s="673">
        <v>100</v>
      </c>
      <c r="C105" s="671">
        <v>3.1065800000000001</v>
      </c>
      <c r="D105" s="527">
        <v>3.1065800000000001</v>
      </c>
      <c r="E105" s="527">
        <v>96.893420000000006</v>
      </c>
      <c r="F105" s="527">
        <v>7.6717899999999997</v>
      </c>
      <c r="G105" s="527">
        <v>22.01735</v>
      </c>
      <c r="H105" s="527">
        <v>64.242999999999995</v>
      </c>
      <c r="I105" s="527">
        <v>36.17004</v>
      </c>
      <c r="J105" s="672">
        <v>18.096350000000001</v>
      </c>
    </row>
    <row r="106" spans="1:10" ht="9.9499999999999993" customHeight="1">
      <c r="A106" s="321" t="s">
        <v>188</v>
      </c>
      <c r="B106" s="673">
        <v>100</v>
      </c>
      <c r="C106" s="671">
        <v>13.72156</v>
      </c>
      <c r="D106" s="527">
        <v>13.72156</v>
      </c>
      <c r="E106" s="527">
        <v>86.278440000000003</v>
      </c>
      <c r="F106" s="527">
        <v>1.6729499999999999</v>
      </c>
      <c r="G106" s="527">
        <v>19.095109999999998</v>
      </c>
      <c r="H106" s="527">
        <v>63.413049999999998</v>
      </c>
      <c r="I106" s="527">
        <v>36.67803</v>
      </c>
      <c r="J106" s="672">
        <v>14.23095</v>
      </c>
    </row>
    <row r="107" spans="1:10" ht="9.9499999999999993" customHeight="1">
      <c r="A107" s="321" t="s">
        <v>187</v>
      </c>
      <c r="B107" s="673">
        <v>100</v>
      </c>
      <c r="C107" s="671">
        <v>11.92224</v>
      </c>
      <c r="D107" s="527">
        <v>11.92224</v>
      </c>
      <c r="E107" s="527">
        <v>88.077759999999998</v>
      </c>
      <c r="F107" s="527">
        <v>6.5659999999999998</v>
      </c>
      <c r="G107" s="527">
        <v>15.58277</v>
      </c>
      <c r="H107" s="527">
        <v>65.216080000000005</v>
      </c>
      <c r="I107" s="527">
        <v>40.18488</v>
      </c>
      <c r="J107" s="672">
        <v>13.286960000000001</v>
      </c>
    </row>
    <row r="108" spans="1:10" ht="9.9499999999999993" customHeight="1">
      <c r="A108" s="321" t="s">
        <v>186</v>
      </c>
      <c r="B108" s="673">
        <v>100</v>
      </c>
      <c r="C108" s="671">
        <v>11.17282</v>
      </c>
      <c r="D108" s="527">
        <v>11.17282</v>
      </c>
      <c r="E108" s="527">
        <v>88.827179999999998</v>
      </c>
      <c r="F108" s="527">
        <v>4.8121900000000002</v>
      </c>
      <c r="G108" s="527">
        <v>13.418889999999999</v>
      </c>
      <c r="H108" s="527">
        <v>67.75497</v>
      </c>
      <c r="I108" s="527">
        <v>33.243879999999997</v>
      </c>
      <c r="J108" s="672">
        <v>22.727450000000001</v>
      </c>
    </row>
    <row r="109" spans="1:10" ht="9.9499999999999993" customHeight="1">
      <c r="A109" s="321" t="s">
        <v>185</v>
      </c>
      <c r="B109" s="673">
        <v>100</v>
      </c>
      <c r="C109" s="671">
        <v>10.78619</v>
      </c>
      <c r="D109" s="527">
        <v>10.78619</v>
      </c>
      <c r="E109" s="527">
        <v>89.213809999999995</v>
      </c>
      <c r="F109" s="527">
        <v>2.0129800000000002</v>
      </c>
      <c r="G109" s="527">
        <v>18.238810000000001</v>
      </c>
      <c r="H109" s="527">
        <v>67.903210000000001</v>
      </c>
      <c r="I109" s="527">
        <v>37.022449999999999</v>
      </c>
      <c r="J109" s="672">
        <v>18.376760000000001</v>
      </c>
    </row>
    <row r="110" spans="1:10" ht="9.9499999999999993" customHeight="1">
      <c r="A110" s="321" t="s">
        <v>184</v>
      </c>
      <c r="B110" s="673">
        <v>100</v>
      </c>
      <c r="C110" s="671">
        <v>11.851000000000001</v>
      </c>
      <c r="D110" s="527">
        <v>11.84647</v>
      </c>
      <c r="E110" s="527">
        <v>88.149000000000001</v>
      </c>
      <c r="F110" s="527">
        <v>3.6882600000000001</v>
      </c>
      <c r="G110" s="527">
        <v>13.4968</v>
      </c>
      <c r="H110" s="527">
        <v>68.221680000000006</v>
      </c>
      <c r="I110" s="527">
        <v>36.49192</v>
      </c>
      <c r="J110" s="672">
        <v>15.46496</v>
      </c>
    </row>
    <row r="111" spans="1:10" ht="9.9499999999999993" customHeight="1">
      <c r="A111" s="321" t="s">
        <v>183</v>
      </c>
      <c r="B111" s="673">
        <v>100</v>
      </c>
      <c r="C111" s="671">
        <v>31.397179999999999</v>
      </c>
      <c r="D111" s="527">
        <v>31.397179999999999</v>
      </c>
      <c r="E111" s="527">
        <v>68.602819999999994</v>
      </c>
      <c r="F111" s="527">
        <v>1.93363</v>
      </c>
      <c r="G111" s="527">
        <v>10.261100000000001</v>
      </c>
      <c r="H111" s="527">
        <v>52.434220000000003</v>
      </c>
      <c r="I111" s="527">
        <v>25.9251</v>
      </c>
      <c r="J111" s="672">
        <v>15.301920000000001</v>
      </c>
    </row>
    <row r="112" spans="1:10" ht="9.9499999999999993" customHeight="1">
      <c r="A112" s="321" t="s">
        <v>182</v>
      </c>
      <c r="B112" s="673">
        <v>100</v>
      </c>
      <c r="C112" s="671">
        <v>20.288039999999999</v>
      </c>
      <c r="D112" s="527">
        <v>20.288039999999999</v>
      </c>
      <c r="E112" s="527">
        <v>79.711960000000005</v>
      </c>
      <c r="F112" s="527">
        <v>3.62216</v>
      </c>
      <c r="G112" s="527">
        <v>11.8309</v>
      </c>
      <c r="H112" s="527">
        <v>63.770560000000003</v>
      </c>
      <c r="I112" s="527">
        <v>36.9208</v>
      </c>
      <c r="J112" s="672">
        <v>14.64847</v>
      </c>
    </row>
    <row r="113" spans="1:10" ht="9.9499999999999993" customHeight="1">
      <c r="A113" s="321" t="s">
        <v>181</v>
      </c>
      <c r="B113" s="673">
        <v>100</v>
      </c>
      <c r="C113" s="671">
        <v>14.58061</v>
      </c>
      <c r="D113" s="527">
        <v>14.58061</v>
      </c>
      <c r="E113" s="527">
        <v>85.419390000000007</v>
      </c>
      <c r="F113" s="527">
        <v>3.83805</v>
      </c>
      <c r="G113" s="527">
        <v>13.40986</v>
      </c>
      <c r="H113" s="527">
        <v>66.551370000000006</v>
      </c>
      <c r="I113" s="527">
        <v>35.551119999999997</v>
      </c>
      <c r="J113" s="672">
        <v>18.998999999999999</v>
      </c>
    </row>
    <row r="114" spans="1:10" ht="9.9499999999999993" customHeight="1">
      <c r="A114" s="321" t="s">
        <v>180</v>
      </c>
      <c r="B114" s="673">
        <v>100</v>
      </c>
      <c r="C114" s="671">
        <v>12.06631</v>
      </c>
      <c r="D114" s="527">
        <v>12.06631</v>
      </c>
      <c r="E114" s="527">
        <v>87.933689999999999</v>
      </c>
      <c r="F114" s="527">
        <v>4.5224900000000003</v>
      </c>
      <c r="G114" s="527">
        <v>18.003810000000001</v>
      </c>
      <c r="H114" s="527">
        <v>64.726020000000005</v>
      </c>
      <c r="I114" s="527">
        <v>36.829880000000003</v>
      </c>
      <c r="J114" s="672">
        <v>16.902650000000001</v>
      </c>
    </row>
    <row r="115" spans="1:10" ht="9.9499999999999993" customHeight="1">
      <c r="A115" s="321" t="s">
        <v>179</v>
      </c>
      <c r="B115" s="673">
        <v>100</v>
      </c>
      <c r="C115" s="671">
        <v>12.87899</v>
      </c>
      <c r="D115" s="527">
        <v>12.87899</v>
      </c>
      <c r="E115" s="527">
        <v>87.121009999999998</v>
      </c>
      <c r="F115" s="527">
        <v>2.9354</v>
      </c>
      <c r="G115" s="527">
        <v>19.13139</v>
      </c>
      <c r="H115" s="527">
        <v>63.400689999999997</v>
      </c>
      <c r="I115" s="527">
        <v>35.484430000000003</v>
      </c>
      <c r="J115" s="672">
        <v>14.85059</v>
      </c>
    </row>
    <row r="116" spans="1:10" s="154" customFormat="1" ht="9.9499999999999993" customHeight="1">
      <c r="A116" s="321" t="s">
        <v>178</v>
      </c>
      <c r="B116" s="673">
        <v>100</v>
      </c>
      <c r="C116" s="671">
        <v>29.042159999999999</v>
      </c>
      <c r="D116" s="527">
        <v>29.042159999999999</v>
      </c>
      <c r="E116" s="527">
        <v>70.957840000000004</v>
      </c>
      <c r="F116" s="527">
        <v>11.072520000000001</v>
      </c>
      <c r="G116" s="527">
        <v>6.9448100000000004</v>
      </c>
      <c r="H116" s="527">
        <v>49.807290000000002</v>
      </c>
      <c r="I116" s="527">
        <v>23.096309999999999</v>
      </c>
      <c r="J116" s="672">
        <v>15.171290000000001</v>
      </c>
    </row>
    <row r="117" spans="1:10" ht="9.9499999999999993" customHeight="1">
      <c r="A117" s="321" t="s">
        <v>177</v>
      </c>
      <c r="B117" s="673">
        <v>100</v>
      </c>
      <c r="C117" s="671">
        <v>15.54391</v>
      </c>
      <c r="D117" s="527">
        <v>15.54391</v>
      </c>
      <c r="E117" s="527">
        <v>84.456090000000003</v>
      </c>
      <c r="F117" s="527">
        <v>4.9024000000000001</v>
      </c>
      <c r="G117" s="527">
        <v>27.95703</v>
      </c>
      <c r="H117" s="527">
        <v>51.376089999999998</v>
      </c>
      <c r="I117" s="527">
        <v>27.476849999999999</v>
      </c>
      <c r="J117" s="672">
        <v>15.849740000000001</v>
      </c>
    </row>
    <row r="118" spans="1:10" ht="9.9499999999999993" customHeight="1">
      <c r="A118" s="321" t="s">
        <v>176</v>
      </c>
      <c r="B118" s="673">
        <v>100</v>
      </c>
      <c r="C118" s="671">
        <v>12.784599999999999</v>
      </c>
      <c r="D118" s="527">
        <v>12.784599999999999</v>
      </c>
      <c r="E118" s="527">
        <v>87.215400000000002</v>
      </c>
      <c r="F118" s="527">
        <v>1.78481</v>
      </c>
      <c r="G118" s="527">
        <v>24.948499999999999</v>
      </c>
      <c r="H118" s="527">
        <v>59.724960000000003</v>
      </c>
      <c r="I118" s="527">
        <v>30.334060000000001</v>
      </c>
      <c r="J118" s="672">
        <v>17.12022</v>
      </c>
    </row>
    <row r="119" spans="1:10" ht="9.9499999999999993" customHeight="1">
      <c r="A119" s="321" t="s">
        <v>175</v>
      </c>
      <c r="B119" s="673">
        <v>100</v>
      </c>
      <c r="C119" s="671">
        <v>30.726140000000001</v>
      </c>
      <c r="D119" s="527">
        <v>30.726140000000001</v>
      </c>
      <c r="E119" s="527">
        <v>69.273859999999999</v>
      </c>
      <c r="F119" s="527">
        <v>1.17302</v>
      </c>
      <c r="G119" s="527">
        <v>15.546110000000001</v>
      </c>
      <c r="H119" s="527">
        <v>52.093139999999998</v>
      </c>
      <c r="I119" s="527">
        <v>24.201160000000002</v>
      </c>
      <c r="J119" s="672">
        <v>17.589179999999999</v>
      </c>
    </row>
    <row r="120" spans="1:10" ht="9.9499999999999993" customHeight="1">
      <c r="A120" s="321" t="s">
        <v>174</v>
      </c>
      <c r="B120" s="673">
        <v>100</v>
      </c>
      <c r="C120" s="671">
        <v>7.0329800000000002</v>
      </c>
      <c r="D120" s="527">
        <v>7.0329800000000002</v>
      </c>
      <c r="E120" s="527">
        <v>92.967020000000005</v>
      </c>
      <c r="F120" s="527">
        <v>3.9766499999999998</v>
      </c>
      <c r="G120" s="527">
        <v>21.5779</v>
      </c>
      <c r="H120" s="527">
        <v>65.636250000000004</v>
      </c>
      <c r="I120" s="527">
        <v>40.368859999999998</v>
      </c>
      <c r="J120" s="672">
        <v>13.998570000000001</v>
      </c>
    </row>
    <row r="121" spans="1:10" ht="9.9499999999999993" customHeight="1">
      <c r="A121" s="321" t="s">
        <v>173</v>
      </c>
      <c r="B121" s="673">
        <v>100</v>
      </c>
      <c r="C121" s="671">
        <v>12.761480000000001</v>
      </c>
      <c r="D121" s="527">
        <v>12.761480000000001</v>
      </c>
      <c r="E121" s="527">
        <v>87.238519999999994</v>
      </c>
      <c r="F121" s="527">
        <v>4.0076099999999997</v>
      </c>
      <c r="G121" s="527">
        <v>25.576419999999999</v>
      </c>
      <c r="H121" s="527">
        <v>57.218980000000002</v>
      </c>
      <c r="I121" s="527">
        <v>31.737480000000001</v>
      </c>
      <c r="J121" s="672">
        <v>16.965979999999998</v>
      </c>
    </row>
    <row r="122" spans="1:10" ht="9.9499999999999993" customHeight="1">
      <c r="A122" s="321" t="s">
        <v>172</v>
      </c>
      <c r="B122" s="673">
        <v>100</v>
      </c>
      <c r="C122" s="671">
        <v>21.212540000000001</v>
      </c>
      <c r="D122" s="527">
        <v>21.212540000000001</v>
      </c>
      <c r="E122" s="527">
        <v>78.787459999999996</v>
      </c>
      <c r="F122" s="527">
        <v>3.3823599999999998</v>
      </c>
      <c r="G122" s="527">
        <v>20.43289</v>
      </c>
      <c r="H122" s="527">
        <v>53.573979999999999</v>
      </c>
      <c r="I122" s="527">
        <v>29.736910000000002</v>
      </c>
      <c r="J122" s="672">
        <v>12.21288</v>
      </c>
    </row>
    <row r="123" spans="1:10" ht="9.9499999999999993" customHeight="1">
      <c r="A123" s="321" t="s">
        <v>171</v>
      </c>
      <c r="B123" s="673">
        <v>100</v>
      </c>
      <c r="C123" s="671">
        <v>22.900939999999999</v>
      </c>
      <c r="D123" s="527">
        <v>22.900939999999999</v>
      </c>
      <c r="E123" s="527">
        <v>77.099059999999994</v>
      </c>
      <c r="F123" s="527">
        <v>3.1272099999999998</v>
      </c>
      <c r="G123" s="527">
        <v>19.293600000000001</v>
      </c>
      <c r="H123" s="527">
        <v>53.841639999999998</v>
      </c>
      <c r="I123" s="527">
        <v>27.164380000000001</v>
      </c>
      <c r="J123" s="672">
        <v>15.234299999999999</v>
      </c>
    </row>
    <row r="124" spans="1:10" ht="9.9499999999999993" customHeight="1">
      <c r="A124" s="321" t="s">
        <v>170</v>
      </c>
      <c r="B124" s="673">
        <v>100</v>
      </c>
      <c r="C124" s="671">
        <v>19.15258</v>
      </c>
      <c r="D124" s="527">
        <v>19.15258</v>
      </c>
      <c r="E124" s="527">
        <v>80.84742</v>
      </c>
      <c r="F124" s="527">
        <v>1.1198900000000001</v>
      </c>
      <c r="G124" s="527">
        <v>21.43731</v>
      </c>
      <c r="H124" s="527">
        <v>57.87603</v>
      </c>
      <c r="I124" s="527">
        <v>33.435420000000001</v>
      </c>
      <c r="J124" s="672">
        <v>14.53145</v>
      </c>
    </row>
    <row r="125" spans="1:10" ht="9.9499999999999993" customHeight="1">
      <c r="A125" s="321" t="s">
        <v>169</v>
      </c>
      <c r="B125" s="673">
        <v>100</v>
      </c>
      <c r="C125" s="671">
        <v>14.183260000000001</v>
      </c>
      <c r="D125" s="527">
        <v>14.183260000000001</v>
      </c>
      <c r="E125" s="527">
        <v>85.816739999999996</v>
      </c>
      <c r="F125" s="527">
        <v>5.69686</v>
      </c>
      <c r="G125" s="527">
        <v>15.99264</v>
      </c>
      <c r="H125" s="527">
        <v>63.46078</v>
      </c>
      <c r="I125" s="527">
        <v>31.388580000000001</v>
      </c>
      <c r="J125" s="672">
        <v>18.922260000000001</v>
      </c>
    </row>
    <row r="126" spans="1:10" ht="9.9499999999999993" customHeight="1">
      <c r="A126" s="321" t="s">
        <v>168</v>
      </c>
      <c r="B126" s="673">
        <v>100</v>
      </c>
      <c r="C126" s="671">
        <v>3.01187</v>
      </c>
      <c r="D126" s="527">
        <v>3.01187</v>
      </c>
      <c r="E126" s="527">
        <v>96.988129999999998</v>
      </c>
      <c r="F126" s="527">
        <v>3.1245500000000002</v>
      </c>
      <c r="G126" s="527">
        <v>24.766539999999999</v>
      </c>
      <c r="H126" s="527">
        <v>68.363770000000002</v>
      </c>
      <c r="I126" s="527">
        <v>36.58043</v>
      </c>
      <c r="J126" s="672">
        <v>17.297840000000001</v>
      </c>
    </row>
    <row r="127" spans="1:10" ht="9.9499999999999993" customHeight="1">
      <c r="A127" s="321" t="s">
        <v>167</v>
      </c>
      <c r="B127" s="673">
        <v>100</v>
      </c>
      <c r="C127" s="671">
        <v>16.77214</v>
      </c>
      <c r="D127" s="527">
        <v>16.77214</v>
      </c>
      <c r="E127" s="527">
        <v>83.227860000000007</v>
      </c>
      <c r="F127" s="527">
        <v>1.1142000000000001</v>
      </c>
      <c r="G127" s="527">
        <v>18.332070000000002</v>
      </c>
      <c r="H127" s="527">
        <v>63.075609999999998</v>
      </c>
      <c r="I127" s="527">
        <v>33.542409999999997</v>
      </c>
      <c r="J127" s="672">
        <v>17.233840000000001</v>
      </c>
    </row>
    <row r="128" spans="1:10" ht="9.9499999999999993" customHeight="1">
      <c r="A128" s="321" t="s">
        <v>166</v>
      </c>
      <c r="B128" s="673">
        <v>100</v>
      </c>
      <c r="C128" s="671">
        <v>8.2191600000000005</v>
      </c>
      <c r="D128" s="527">
        <v>8.2191600000000005</v>
      </c>
      <c r="E128" s="527">
        <v>91.780839999999998</v>
      </c>
      <c r="F128" s="527">
        <v>1.2351700000000001</v>
      </c>
      <c r="G128" s="527">
        <v>21.563880000000001</v>
      </c>
      <c r="H128" s="527">
        <v>68.78022</v>
      </c>
      <c r="I128" s="527">
        <v>35.962339999999998</v>
      </c>
      <c r="J128" s="672">
        <v>19.161090000000002</v>
      </c>
    </row>
    <row r="129" spans="1:10" ht="9.9499999999999993" customHeight="1">
      <c r="A129" s="321" t="s">
        <v>165</v>
      </c>
      <c r="B129" s="673">
        <v>100</v>
      </c>
      <c r="C129" s="671">
        <v>14.143700000000001</v>
      </c>
      <c r="D129" s="527">
        <v>14.143700000000001</v>
      </c>
      <c r="E129" s="527">
        <v>85.856300000000005</v>
      </c>
      <c r="F129" s="527">
        <v>7.2415900000000004</v>
      </c>
      <c r="G129" s="527">
        <v>19.953569999999999</v>
      </c>
      <c r="H129" s="527">
        <v>56.462090000000003</v>
      </c>
      <c r="I129" s="527">
        <v>28.232430000000001</v>
      </c>
      <c r="J129" s="672">
        <v>15.30199</v>
      </c>
    </row>
    <row r="130" spans="1:10" ht="9.9499999999999993" customHeight="1">
      <c r="A130" s="321" t="s">
        <v>164</v>
      </c>
      <c r="B130" s="673">
        <v>100</v>
      </c>
      <c r="C130" s="671">
        <v>16.103870000000001</v>
      </c>
      <c r="D130" s="527">
        <v>16.103870000000001</v>
      </c>
      <c r="E130" s="527">
        <v>83.896129999999999</v>
      </c>
      <c r="F130" s="527">
        <v>5.3294800000000002</v>
      </c>
      <c r="G130" s="527">
        <v>14.115880000000001</v>
      </c>
      <c r="H130" s="527">
        <v>63.456629999999997</v>
      </c>
      <c r="I130" s="527">
        <v>34.292050000000003</v>
      </c>
      <c r="J130" s="672">
        <v>15.74681</v>
      </c>
    </row>
    <row r="131" spans="1:10" ht="9.9499999999999993" customHeight="1">
      <c r="A131" s="321" t="s">
        <v>163</v>
      </c>
      <c r="B131" s="673">
        <v>100</v>
      </c>
      <c r="C131" s="671">
        <v>15.820040000000001</v>
      </c>
      <c r="D131" s="527">
        <v>15.820040000000001</v>
      </c>
      <c r="E131" s="527">
        <v>84.179959999999994</v>
      </c>
      <c r="F131" s="527">
        <v>0.83372999999999997</v>
      </c>
      <c r="G131" s="527">
        <v>22.927070000000001</v>
      </c>
      <c r="H131" s="527">
        <v>59.130040000000001</v>
      </c>
      <c r="I131" s="527">
        <v>35.743369999999999</v>
      </c>
      <c r="J131" s="672">
        <v>13.75315</v>
      </c>
    </row>
    <row r="132" spans="1:10" ht="9.9499999999999993" customHeight="1">
      <c r="A132" s="321" t="s">
        <v>162</v>
      </c>
      <c r="B132" s="673">
        <v>100</v>
      </c>
      <c r="C132" s="671">
        <v>10.146190000000001</v>
      </c>
      <c r="D132" s="527">
        <v>10.146190000000001</v>
      </c>
      <c r="E132" s="527">
        <v>89.853809999999996</v>
      </c>
      <c r="F132" s="527">
        <v>6.7115099999999996</v>
      </c>
      <c r="G132" s="527">
        <v>19.722770000000001</v>
      </c>
      <c r="H132" s="527">
        <v>62.78593</v>
      </c>
      <c r="I132" s="527">
        <v>34.468220000000002</v>
      </c>
      <c r="J132" s="672">
        <v>13.71819</v>
      </c>
    </row>
    <row r="133" spans="1:10" ht="9.9499999999999993" customHeight="1">
      <c r="A133" s="321" t="s">
        <v>161</v>
      </c>
      <c r="B133" s="673">
        <v>100</v>
      </c>
      <c r="C133" s="671">
        <v>24.685829999999999</v>
      </c>
      <c r="D133" s="527">
        <v>24.685829999999999</v>
      </c>
      <c r="E133" s="527">
        <v>75.314170000000004</v>
      </c>
      <c r="F133" s="527">
        <v>1.2022200000000001</v>
      </c>
      <c r="G133" s="527">
        <v>18.568909999999999</v>
      </c>
      <c r="H133" s="527">
        <v>54.544919999999998</v>
      </c>
      <c r="I133" s="527">
        <v>28.613119999999999</v>
      </c>
      <c r="J133" s="672">
        <v>13.051729999999999</v>
      </c>
    </row>
    <row r="134" spans="1:10" ht="9.9499999999999993" customHeight="1">
      <c r="A134" s="321" t="s">
        <v>160</v>
      </c>
      <c r="B134" s="673">
        <v>100</v>
      </c>
      <c r="C134" s="671">
        <v>23.747340000000001</v>
      </c>
      <c r="D134" s="527">
        <v>23.747340000000001</v>
      </c>
      <c r="E134" s="527">
        <v>76.252660000000006</v>
      </c>
      <c r="F134" s="527">
        <v>4.0014900000000004</v>
      </c>
      <c r="G134" s="527">
        <v>17.59564</v>
      </c>
      <c r="H134" s="527">
        <v>52.917769999999997</v>
      </c>
      <c r="I134" s="527">
        <v>30.644459999999999</v>
      </c>
      <c r="J134" s="672">
        <v>12.96998</v>
      </c>
    </row>
    <row r="135" spans="1:10" ht="9.9499999999999993" customHeight="1">
      <c r="A135" s="321" t="s">
        <v>159</v>
      </c>
      <c r="B135" s="673">
        <v>100</v>
      </c>
      <c r="C135" s="671">
        <v>11.138310000000001</v>
      </c>
      <c r="D135" s="527">
        <v>11.138310000000001</v>
      </c>
      <c r="E135" s="527">
        <v>88.861689999999996</v>
      </c>
      <c r="F135" s="527">
        <v>3.6907800000000002</v>
      </c>
      <c r="G135" s="527">
        <v>23.40709</v>
      </c>
      <c r="H135" s="527">
        <v>59.738129999999998</v>
      </c>
      <c r="I135" s="527">
        <v>31.464549999999999</v>
      </c>
      <c r="J135" s="672">
        <v>15.58151</v>
      </c>
    </row>
    <row r="136" spans="1:10" ht="9.9499999999999993" customHeight="1">
      <c r="A136" s="321" t="s">
        <v>158</v>
      </c>
      <c r="B136" s="673">
        <v>100</v>
      </c>
      <c r="C136" s="671">
        <v>5.2477900000000002</v>
      </c>
      <c r="D136" s="527">
        <v>5.2477900000000002</v>
      </c>
      <c r="E136" s="527">
        <v>94.752210000000005</v>
      </c>
      <c r="F136" s="527">
        <v>1.3025899999999999</v>
      </c>
      <c r="G136" s="527">
        <v>23.830590000000001</v>
      </c>
      <c r="H136" s="527">
        <v>68.258470000000003</v>
      </c>
      <c r="I136" s="527">
        <v>39.010379999999998</v>
      </c>
      <c r="J136" s="672">
        <v>15.14556</v>
      </c>
    </row>
    <row r="137" spans="1:10" ht="9.9499999999999993" customHeight="1">
      <c r="A137" s="321" t="s">
        <v>157</v>
      </c>
      <c r="B137" s="673">
        <v>100</v>
      </c>
      <c r="C137" s="671">
        <v>18.67925</v>
      </c>
      <c r="D137" s="527">
        <v>18.67925</v>
      </c>
      <c r="E137" s="527">
        <v>81.320750000000004</v>
      </c>
      <c r="F137" s="527">
        <v>1.63958</v>
      </c>
      <c r="G137" s="527">
        <v>17.235029999999998</v>
      </c>
      <c r="H137" s="527">
        <v>61.078180000000003</v>
      </c>
      <c r="I137" s="527">
        <v>35.557400000000001</v>
      </c>
      <c r="J137" s="672">
        <v>13.61591</v>
      </c>
    </row>
    <row r="138" spans="1:10" ht="9.9499999999999993" customHeight="1">
      <c r="A138" s="321" t="s">
        <v>156</v>
      </c>
      <c r="B138" s="673">
        <v>100</v>
      </c>
      <c r="C138" s="671">
        <v>7.1349999999999998</v>
      </c>
      <c r="D138" s="527">
        <v>7.1349999999999998</v>
      </c>
      <c r="E138" s="527">
        <v>92.864999999999995</v>
      </c>
      <c r="F138" s="527">
        <v>2.55762</v>
      </c>
      <c r="G138" s="527">
        <v>24.3431</v>
      </c>
      <c r="H138" s="527">
        <v>65.503910000000005</v>
      </c>
      <c r="I138" s="527">
        <v>37.063540000000003</v>
      </c>
      <c r="J138" s="672">
        <v>15.82361</v>
      </c>
    </row>
    <row r="139" spans="1:10" ht="9.9499999999999993" customHeight="1">
      <c r="A139" s="321" t="s">
        <v>155</v>
      </c>
      <c r="B139" s="673">
        <v>100</v>
      </c>
      <c r="C139" s="671">
        <v>14.496729999999999</v>
      </c>
      <c r="D139" s="527">
        <v>14.496729999999999</v>
      </c>
      <c r="E139" s="527">
        <v>85.503270000000001</v>
      </c>
      <c r="F139" s="527">
        <v>1.6429499999999999</v>
      </c>
      <c r="G139" s="527">
        <v>25.84994</v>
      </c>
      <c r="H139" s="527">
        <v>57.159880000000001</v>
      </c>
      <c r="I139" s="527">
        <v>32.593969999999999</v>
      </c>
      <c r="J139" s="672">
        <v>12.63618</v>
      </c>
    </row>
    <row r="140" spans="1:10" ht="9.9499999999999993" customHeight="1">
      <c r="A140" s="321" t="s">
        <v>154</v>
      </c>
      <c r="B140" s="673">
        <v>100</v>
      </c>
      <c r="C140" s="671">
        <v>12.84732</v>
      </c>
      <c r="D140" s="527">
        <v>12.84732</v>
      </c>
      <c r="E140" s="527">
        <v>87.152680000000004</v>
      </c>
      <c r="F140" s="527">
        <v>5.5992899999999999</v>
      </c>
      <c r="G140" s="527">
        <v>16.629460000000002</v>
      </c>
      <c r="H140" s="527">
        <v>63.082940000000001</v>
      </c>
      <c r="I140" s="527">
        <v>33.863460000000003</v>
      </c>
      <c r="J140" s="672">
        <v>16.420919999999999</v>
      </c>
    </row>
    <row r="141" spans="1:10" ht="9.9499999999999993" customHeight="1">
      <c r="A141" s="321" t="s">
        <v>153</v>
      </c>
      <c r="B141" s="673">
        <v>100</v>
      </c>
      <c r="C141" s="671">
        <v>14.33342</v>
      </c>
      <c r="D141" s="527">
        <v>14.33342</v>
      </c>
      <c r="E141" s="527">
        <v>85.666579999999996</v>
      </c>
      <c r="F141" s="527">
        <v>1.12063</v>
      </c>
      <c r="G141" s="527">
        <v>17.07769</v>
      </c>
      <c r="H141" s="527">
        <v>66.652529999999999</v>
      </c>
      <c r="I141" s="527">
        <v>34.082720000000002</v>
      </c>
      <c r="J141" s="672">
        <v>17.703800000000001</v>
      </c>
    </row>
    <row r="142" spans="1:10" ht="9.9499999999999993" customHeight="1">
      <c r="A142" s="321" t="s">
        <v>152</v>
      </c>
      <c r="B142" s="673">
        <v>100</v>
      </c>
      <c r="C142" s="671">
        <v>9.0877499999999998</v>
      </c>
      <c r="D142" s="527">
        <v>9.0877499999999998</v>
      </c>
      <c r="E142" s="527">
        <v>90.91225</v>
      </c>
      <c r="F142" s="527">
        <v>3.1605500000000002</v>
      </c>
      <c r="G142" s="527">
        <v>17.049040000000002</v>
      </c>
      <c r="H142" s="527">
        <v>69.872529999999998</v>
      </c>
      <c r="I142" s="527">
        <v>34.324150000000003</v>
      </c>
      <c r="J142" s="672">
        <v>19.145250000000001</v>
      </c>
    </row>
    <row r="143" spans="1:10" ht="9.9499999999999993" customHeight="1">
      <c r="A143" s="321" t="s">
        <v>151</v>
      </c>
      <c r="B143" s="673">
        <v>100</v>
      </c>
      <c r="C143" s="671">
        <v>19.52008</v>
      </c>
      <c r="D143" s="527">
        <v>19.52008</v>
      </c>
      <c r="E143" s="527">
        <v>80.479920000000007</v>
      </c>
      <c r="F143" s="527">
        <v>1.31698</v>
      </c>
      <c r="G143" s="527">
        <v>20.627490000000002</v>
      </c>
      <c r="H143" s="527">
        <v>57.519730000000003</v>
      </c>
      <c r="I143" s="527">
        <v>27.93675</v>
      </c>
      <c r="J143" s="672">
        <v>17.697320000000001</v>
      </c>
    </row>
    <row r="144" spans="1:10" ht="9.9499999999999993" customHeight="1">
      <c r="A144" s="321" t="s">
        <v>150</v>
      </c>
      <c r="B144" s="673">
        <v>100</v>
      </c>
      <c r="C144" s="671">
        <v>8.8136899999999994</v>
      </c>
      <c r="D144" s="527">
        <v>8.8136899999999994</v>
      </c>
      <c r="E144" s="527">
        <v>91.186310000000006</v>
      </c>
      <c r="F144" s="527">
        <v>0.82289999999999996</v>
      </c>
      <c r="G144" s="527">
        <v>27.844480000000001</v>
      </c>
      <c r="H144" s="527">
        <v>60.999899999999997</v>
      </c>
      <c r="I144" s="527">
        <v>35.726370000000003</v>
      </c>
      <c r="J144" s="672">
        <v>12.61074</v>
      </c>
    </row>
    <row r="145" spans="1:10" ht="9.9499999999999993" customHeight="1">
      <c r="A145" s="321" t="s">
        <v>149</v>
      </c>
      <c r="B145" s="673">
        <v>100</v>
      </c>
      <c r="C145" s="671">
        <v>14.664910000000001</v>
      </c>
      <c r="D145" s="527">
        <v>14.664910000000001</v>
      </c>
      <c r="E145" s="527">
        <v>85.335089999999994</v>
      </c>
      <c r="F145" s="527">
        <v>2.8542900000000002</v>
      </c>
      <c r="G145" s="527">
        <v>25.984089999999998</v>
      </c>
      <c r="H145" s="527">
        <v>55.872669999999999</v>
      </c>
      <c r="I145" s="527">
        <v>31.954149999999998</v>
      </c>
      <c r="J145" s="672">
        <v>13.369450000000001</v>
      </c>
    </row>
    <row r="146" spans="1:10" ht="9.9499999999999993" customHeight="1">
      <c r="A146" s="321" t="s">
        <v>148</v>
      </c>
      <c r="B146" s="673">
        <v>100</v>
      </c>
      <c r="C146" s="671">
        <v>27.71097</v>
      </c>
      <c r="D146" s="527">
        <v>27.71097</v>
      </c>
      <c r="E146" s="527">
        <v>72.289029999999997</v>
      </c>
      <c r="F146" s="527">
        <v>3.1173899999999999</v>
      </c>
      <c r="G146" s="527">
        <v>9.3607800000000001</v>
      </c>
      <c r="H146" s="527">
        <v>59.652259999999998</v>
      </c>
      <c r="I146" s="527">
        <v>24.618819999999999</v>
      </c>
      <c r="J146" s="672">
        <v>18.688310000000001</v>
      </c>
    </row>
    <row r="147" spans="1:10" ht="9.9499999999999993" customHeight="1">
      <c r="A147" s="321" t="s">
        <v>147</v>
      </c>
      <c r="B147" s="673">
        <v>100</v>
      </c>
      <c r="C147" s="671">
        <v>9.0497999999999994</v>
      </c>
      <c r="D147" s="527">
        <v>9.0497999999999994</v>
      </c>
      <c r="E147" s="527">
        <v>90.950199999999995</v>
      </c>
      <c r="F147" s="527">
        <v>8.6897199999999994</v>
      </c>
      <c r="G147" s="527">
        <v>19.285409999999999</v>
      </c>
      <c r="H147" s="527">
        <v>60.732689999999998</v>
      </c>
      <c r="I147" s="527">
        <v>32.454059999999998</v>
      </c>
      <c r="J147" s="672">
        <v>18.192499999999999</v>
      </c>
    </row>
    <row r="148" spans="1:10" ht="9.9499999999999993" customHeight="1">
      <c r="A148" s="321" t="s">
        <v>146</v>
      </c>
      <c r="B148" s="673">
        <v>100</v>
      </c>
      <c r="C148" s="671">
        <v>9.9303399999999993</v>
      </c>
      <c r="D148" s="527">
        <v>9.9303399999999993</v>
      </c>
      <c r="E148" s="527">
        <v>90.069659999999999</v>
      </c>
      <c r="F148" s="527">
        <v>3.0193300000000001</v>
      </c>
      <c r="G148" s="527">
        <v>18.08314</v>
      </c>
      <c r="H148" s="527">
        <v>68.436670000000007</v>
      </c>
      <c r="I148" s="527">
        <v>38.395479999999999</v>
      </c>
      <c r="J148" s="672">
        <v>13.732900000000001</v>
      </c>
    </row>
    <row r="149" spans="1:10" ht="9.9499999999999993" customHeight="1">
      <c r="A149" s="321" t="s">
        <v>145</v>
      </c>
      <c r="B149" s="673">
        <v>100</v>
      </c>
      <c r="C149" s="671">
        <v>22.997019999999999</v>
      </c>
      <c r="D149" s="527">
        <v>22.997019999999999</v>
      </c>
      <c r="E149" s="527">
        <v>77.002979999999994</v>
      </c>
      <c r="F149" s="527">
        <v>4.3719200000000003</v>
      </c>
      <c r="G149" s="527">
        <v>19.396439999999998</v>
      </c>
      <c r="H149" s="527">
        <v>52.135829999999999</v>
      </c>
      <c r="I149" s="527">
        <v>29.7699</v>
      </c>
      <c r="J149" s="672">
        <v>12.09732</v>
      </c>
    </row>
    <row r="150" spans="1:10" ht="9.9499999999999993" customHeight="1">
      <c r="A150" s="321" t="s">
        <v>144</v>
      </c>
      <c r="B150" s="673">
        <v>100</v>
      </c>
      <c r="C150" s="671">
        <v>10.745990000000001</v>
      </c>
      <c r="D150" s="527">
        <v>10.745990000000001</v>
      </c>
      <c r="E150" s="527">
        <v>89.254009999999994</v>
      </c>
      <c r="F150" s="527">
        <v>1.4194800000000001</v>
      </c>
      <c r="G150" s="527">
        <v>22.155069999999998</v>
      </c>
      <c r="H150" s="527">
        <v>64.969099999999997</v>
      </c>
      <c r="I150" s="527">
        <v>35.61797</v>
      </c>
      <c r="J150" s="672">
        <v>16.96651</v>
      </c>
    </row>
    <row r="151" spans="1:10" ht="9.9499999999999993" customHeight="1">
      <c r="A151" s="321" t="s">
        <v>143</v>
      </c>
      <c r="B151" s="673">
        <v>100</v>
      </c>
      <c r="C151" s="671">
        <v>14.59305</v>
      </c>
      <c r="D151" s="527">
        <v>14.121740000000001</v>
      </c>
      <c r="E151" s="527">
        <v>85.406949999999995</v>
      </c>
      <c r="F151" s="527">
        <v>4.4097600000000003</v>
      </c>
      <c r="G151" s="527">
        <v>15.944990000000001</v>
      </c>
      <c r="H151" s="527">
        <v>63.675199999999997</v>
      </c>
      <c r="I151" s="527">
        <v>35.076189999999997</v>
      </c>
      <c r="J151" s="672">
        <v>19.105609999999999</v>
      </c>
    </row>
    <row r="152" spans="1:10" ht="9.9499999999999993" customHeight="1">
      <c r="A152" s="323" t="s">
        <v>142</v>
      </c>
      <c r="B152" s="674">
        <v>100</v>
      </c>
      <c r="C152" s="675">
        <v>16.95917</v>
      </c>
      <c r="D152" s="676">
        <v>16.95917</v>
      </c>
      <c r="E152" s="676">
        <v>83.04083</v>
      </c>
      <c r="F152" s="676">
        <v>5.4159499999999996</v>
      </c>
      <c r="G152" s="676">
        <v>17.114750000000001</v>
      </c>
      <c r="H152" s="676">
        <v>59.91778</v>
      </c>
      <c r="I152" s="676">
        <v>31.707999999999998</v>
      </c>
      <c r="J152" s="677">
        <v>16.440100000000001</v>
      </c>
    </row>
    <row r="153" spans="1:10" ht="9.9499999999999993" customHeight="1"/>
    <row r="154" spans="1:10" ht="9.9499999999999993" customHeight="1"/>
    <row r="155" spans="1:10" ht="9.9499999999999993" customHeight="1"/>
    <row r="156" spans="1:10" ht="9.9499999999999993" customHeight="1"/>
    <row r="157" spans="1:10" ht="9.9499999999999993" customHeight="1"/>
    <row r="158" spans="1:10" ht="9.9499999999999993" customHeight="1"/>
    <row r="159" spans="1:10" ht="9.9499999999999993" customHeight="1"/>
    <row r="160" spans="1:10" ht="9.9499999999999993" customHeight="1"/>
    <row r="161" ht="9.9499999999999993" customHeight="1"/>
    <row r="162" ht="9.9499999999999993" customHeight="1"/>
    <row r="163" ht="9.9499999999999993" customHeight="1"/>
    <row r="164" ht="9.9499999999999993" customHeight="1"/>
    <row r="165" ht="9.9499999999999993" customHeight="1"/>
    <row r="166" ht="9.9499999999999993" customHeight="1"/>
    <row r="167" ht="9.9499999999999993" customHeight="1"/>
    <row r="168" ht="9.9499999999999993" customHeight="1"/>
    <row r="169" ht="9.9499999999999993" customHeight="1"/>
    <row r="170" ht="9.9499999999999993" customHeight="1"/>
    <row r="171" ht="9.9499999999999993" customHeight="1"/>
    <row r="172" ht="9.9499999999999993" customHeight="1"/>
    <row r="173" ht="9.9499999999999993" customHeight="1"/>
    <row r="174" ht="9.9499999999999993" customHeight="1"/>
    <row r="175" ht="9.9499999999999993" customHeight="1"/>
    <row r="176" ht="9.9499999999999993" customHeight="1"/>
    <row r="177" ht="9.9499999999999993" customHeight="1"/>
    <row r="178" ht="9.9499999999999993" customHeight="1"/>
    <row r="179" ht="9.9499999999999993" customHeight="1"/>
    <row r="180" ht="9.9499999999999993" customHeight="1"/>
    <row r="181" ht="9.9499999999999993" customHeight="1"/>
    <row r="182" ht="9.9499999999999993" customHeight="1"/>
    <row r="183" ht="9.9499999999999993" customHeight="1"/>
    <row r="184" ht="9.9499999999999993" customHeight="1"/>
    <row r="185" ht="9.9499999999999993" customHeight="1"/>
    <row r="186" ht="9.9499999999999993" customHeight="1"/>
    <row r="187" ht="9.9499999999999993" customHeight="1"/>
    <row r="188" ht="9.9499999999999993" customHeight="1"/>
    <row r="189" ht="9.9499999999999993" customHeight="1"/>
    <row r="190" ht="9.9499999999999993" customHeight="1"/>
    <row r="191" ht="9.9499999999999993" customHeight="1"/>
    <row r="192" ht="9.9499999999999993" customHeight="1"/>
    <row r="193" ht="9.9499999999999993" customHeight="1"/>
    <row r="194" ht="9.9499999999999993" customHeight="1"/>
    <row r="195" ht="9.9499999999999993" customHeight="1"/>
    <row r="196" ht="9.9499999999999993" customHeight="1"/>
    <row r="197" ht="9.9499999999999993" customHeight="1"/>
    <row r="198" ht="9.9499999999999993" customHeight="1"/>
    <row r="199" ht="9.9499999999999993" customHeight="1"/>
    <row r="200" ht="9.9499999999999993" customHeight="1"/>
    <row r="201" ht="9.9499999999999993" customHeight="1"/>
    <row r="202" ht="9.9499999999999993" customHeight="1"/>
    <row r="203" ht="9.9499999999999993" customHeight="1"/>
    <row r="204" ht="9.9499999999999993" customHeight="1"/>
    <row r="205" ht="9.9499999999999993" customHeight="1"/>
    <row r="206" ht="9.9499999999999993" customHeight="1"/>
    <row r="207" ht="9.9499999999999993" customHeight="1"/>
    <row r="208" ht="9.9499999999999993" customHeight="1"/>
    <row r="209" ht="9.9499999999999993" customHeight="1"/>
    <row r="210" ht="9.9499999999999993" customHeight="1"/>
    <row r="211" ht="9.9499999999999993" customHeight="1"/>
    <row r="212" ht="9.9499999999999993" customHeight="1"/>
    <row r="213" ht="9.9499999999999993" customHeight="1"/>
    <row r="214" ht="9.9499999999999993" customHeight="1"/>
    <row r="215" ht="9.9499999999999993" customHeight="1"/>
    <row r="216" ht="9.9499999999999993" customHeight="1"/>
    <row r="217" ht="9.9499999999999993" customHeight="1"/>
    <row r="218" ht="9.9499999999999993" customHeight="1"/>
    <row r="219" ht="9.9499999999999993" customHeight="1"/>
    <row r="220" ht="9.9499999999999993" customHeight="1"/>
    <row r="221" ht="9.9499999999999993" customHeight="1"/>
    <row r="222" ht="9.9499999999999993" customHeight="1"/>
    <row r="223" ht="9.9499999999999993" customHeight="1"/>
    <row r="224" ht="9.9499999999999993" customHeight="1"/>
    <row r="225" ht="9.9499999999999993" customHeight="1"/>
    <row r="226" ht="9.9499999999999993" customHeight="1"/>
    <row r="227" ht="9.9499999999999993" customHeight="1"/>
    <row r="228" ht="9.9499999999999993" customHeight="1"/>
    <row r="229" ht="9.9499999999999993" customHeight="1"/>
    <row r="230" ht="9.9499999999999993" customHeight="1"/>
    <row r="231" ht="9.9499999999999993" customHeight="1"/>
    <row r="232" ht="9.9499999999999993" customHeight="1"/>
    <row r="233" ht="9.9499999999999993" customHeight="1"/>
    <row r="234" ht="9.9499999999999993" customHeight="1"/>
    <row r="235" ht="9.9499999999999993" customHeight="1"/>
    <row r="236" ht="9.9499999999999993" customHeight="1"/>
    <row r="237" ht="9.9499999999999993" customHeight="1"/>
    <row r="238" ht="9.9499999999999993" customHeight="1"/>
    <row r="239" ht="9.9499999999999993" customHeight="1"/>
    <row r="240" ht="9.9499999999999993" customHeight="1"/>
    <row r="241" ht="9.9499999999999993" customHeight="1"/>
    <row r="242" ht="9.9499999999999993" customHeight="1"/>
    <row r="243" ht="9.9499999999999993" customHeight="1"/>
    <row r="244" ht="9.9499999999999993" customHeight="1"/>
    <row r="245" ht="9.9499999999999993" customHeight="1"/>
    <row r="246" ht="9.9499999999999993" customHeight="1"/>
    <row r="247" ht="9.9499999999999993" customHeight="1"/>
    <row r="248" ht="9.9499999999999993" customHeight="1"/>
    <row r="249" ht="9.9499999999999993" customHeight="1"/>
    <row r="250" ht="9.9499999999999993" customHeight="1"/>
    <row r="251" ht="9.9499999999999993" customHeight="1"/>
    <row r="252" ht="9.9499999999999993" customHeight="1"/>
    <row r="253" ht="9.9499999999999993" customHeight="1"/>
    <row r="254" ht="9.9499999999999993" customHeight="1"/>
    <row r="255" ht="9.9499999999999993" customHeight="1"/>
    <row r="256" ht="9.9499999999999993" customHeight="1"/>
    <row r="257" ht="9.9499999999999993" customHeight="1"/>
    <row r="258" ht="9.9499999999999993" customHeight="1"/>
    <row r="259" ht="9.9499999999999993" customHeight="1"/>
    <row r="260" ht="9.9499999999999993" customHeight="1"/>
    <row r="261" ht="9.9499999999999993" customHeight="1"/>
    <row r="262" ht="9.9499999999999993" customHeight="1"/>
    <row r="263" ht="9.9499999999999993" customHeight="1"/>
    <row r="264" ht="9.9499999999999993" customHeight="1"/>
    <row r="265" ht="9.9499999999999993" customHeight="1"/>
    <row r="266" ht="9.9499999999999993" customHeight="1"/>
    <row r="267" ht="9.9499999999999993" customHeight="1"/>
    <row r="268" ht="9.9499999999999993" customHeight="1"/>
    <row r="269" ht="9.9499999999999993" customHeight="1"/>
    <row r="270" ht="9.9499999999999993" customHeight="1"/>
    <row r="271" ht="9.9499999999999993" customHeight="1"/>
    <row r="272" ht="9.9499999999999993" customHeight="1"/>
    <row r="273" ht="9.9499999999999993" customHeight="1"/>
    <row r="274" ht="9.9499999999999993" customHeight="1"/>
    <row r="275" ht="9.9499999999999993" customHeight="1"/>
    <row r="276" ht="9.9499999999999993" customHeight="1"/>
    <row r="277" ht="9.9499999999999993" customHeight="1"/>
    <row r="278" ht="9.9499999999999993" customHeight="1"/>
    <row r="279" ht="9.9499999999999993" customHeight="1"/>
    <row r="280" ht="9.9499999999999993" customHeight="1"/>
    <row r="281" ht="9.9499999999999993" customHeight="1"/>
    <row r="282" ht="9.9499999999999993" customHeight="1"/>
    <row r="283" ht="9.9499999999999993" customHeight="1"/>
    <row r="284" ht="9.9499999999999993" customHeight="1"/>
    <row r="285" ht="9.9499999999999993" customHeight="1"/>
    <row r="286" ht="9.9499999999999993" customHeight="1"/>
    <row r="287" ht="9.9499999999999993" customHeight="1"/>
    <row r="288" ht="9.9499999999999993" customHeight="1"/>
    <row r="289" ht="9.9499999999999993" customHeight="1"/>
    <row r="290" ht="9.9499999999999993" customHeight="1"/>
    <row r="291" ht="9.9499999999999993" customHeight="1"/>
    <row r="292" ht="9.9499999999999993" customHeight="1"/>
    <row r="293" ht="9.9499999999999993" customHeight="1"/>
    <row r="294" ht="9.9499999999999993" customHeight="1"/>
    <row r="295" ht="9.9499999999999993" customHeight="1"/>
    <row r="296" ht="9.9499999999999993" customHeight="1"/>
    <row r="297" ht="9.9499999999999993" customHeight="1"/>
    <row r="298" ht="9.9499999999999993" customHeight="1"/>
    <row r="299" ht="9.9499999999999993" customHeight="1"/>
    <row r="300" ht="9.9499999999999993" customHeight="1"/>
    <row r="301" ht="9.9499999999999993" customHeight="1"/>
    <row r="302" ht="9.9499999999999993" customHeight="1"/>
    <row r="303" ht="9.9499999999999993" customHeight="1"/>
    <row r="304" ht="9.9499999999999993" customHeight="1"/>
    <row r="305" ht="9.9499999999999993" customHeight="1"/>
    <row r="306" ht="9.9499999999999993" customHeight="1"/>
    <row r="307" ht="9.9499999999999993" customHeight="1"/>
    <row r="308" ht="9.9499999999999993" customHeight="1"/>
    <row r="309" ht="9.9499999999999993" customHeight="1"/>
    <row r="310" ht="9.9499999999999993" customHeight="1"/>
    <row r="311" ht="9.9499999999999993" customHeight="1"/>
    <row r="312" ht="9.9499999999999993" customHeight="1"/>
    <row r="313" ht="9.9499999999999993" customHeight="1"/>
    <row r="314" ht="9.9499999999999993" customHeight="1"/>
    <row r="315" ht="9.9499999999999993" customHeight="1"/>
    <row r="316" ht="9.9499999999999993" customHeight="1"/>
    <row r="317" ht="9.9499999999999993" customHeight="1"/>
    <row r="318" ht="9.9499999999999993" customHeight="1"/>
    <row r="319" ht="9.9499999999999993" customHeight="1"/>
    <row r="320" ht="9.9499999999999993" customHeight="1"/>
    <row r="321" ht="9.9499999999999993" customHeight="1"/>
    <row r="322" ht="9.9499999999999993" customHeight="1"/>
    <row r="323" ht="9.9499999999999993" customHeight="1"/>
    <row r="324" ht="9.9499999999999993" customHeight="1"/>
    <row r="325" ht="9.9499999999999993" customHeight="1"/>
    <row r="326" ht="9.9499999999999993" customHeight="1"/>
    <row r="327" ht="9.9499999999999993" customHeight="1"/>
    <row r="328" ht="9.9499999999999993" customHeight="1"/>
    <row r="329" ht="9.9499999999999993" customHeight="1"/>
    <row r="330" ht="9.9499999999999993" customHeight="1"/>
    <row r="331" ht="9.9499999999999993" customHeight="1"/>
    <row r="332" ht="9.9499999999999993" customHeight="1"/>
    <row r="333" ht="9.9499999999999993" customHeight="1"/>
    <row r="334" ht="9.9499999999999993" customHeight="1"/>
    <row r="335" ht="9.9499999999999993" customHeight="1"/>
    <row r="336" ht="9.9499999999999993" customHeight="1"/>
    <row r="337" ht="9.9499999999999993" customHeight="1"/>
    <row r="338" ht="9.9499999999999993" customHeight="1"/>
    <row r="339" ht="9.9499999999999993" customHeight="1"/>
    <row r="340" ht="9.9499999999999993" customHeight="1"/>
    <row r="341" ht="9.9499999999999993" customHeight="1"/>
    <row r="342" ht="9.9499999999999993" customHeight="1"/>
    <row r="343" ht="9.9499999999999993" customHeight="1"/>
    <row r="344" ht="9.9499999999999993" customHeight="1"/>
    <row r="345" ht="9.9499999999999993" customHeight="1"/>
    <row r="346" ht="9.9499999999999993" customHeight="1"/>
    <row r="347" ht="9.9499999999999993" customHeight="1"/>
    <row r="348" ht="9.9499999999999993" customHeight="1"/>
    <row r="349" ht="9.9499999999999993" customHeight="1"/>
    <row r="350" ht="9.9499999999999993" customHeight="1"/>
    <row r="351" ht="9.9499999999999993" customHeight="1"/>
    <row r="352" ht="9.9499999999999993" customHeight="1"/>
    <row r="353" ht="9.9499999999999993" customHeight="1"/>
    <row r="354" ht="9.9499999999999993" customHeight="1"/>
    <row r="355" ht="9.9499999999999993" customHeight="1"/>
    <row r="356" ht="9.9499999999999993" customHeight="1"/>
    <row r="357" ht="9.9499999999999993" customHeight="1"/>
    <row r="358" ht="9.9499999999999993" customHeight="1"/>
    <row r="359" ht="9.9499999999999993" customHeight="1"/>
    <row r="360" ht="9.9499999999999993" customHeight="1"/>
    <row r="361" ht="9.9499999999999993" customHeight="1"/>
    <row r="362" ht="9.9499999999999993" customHeight="1"/>
    <row r="363" ht="9.9499999999999993" customHeight="1"/>
    <row r="364" ht="9.9499999999999993" customHeight="1"/>
    <row r="365" ht="9.9499999999999993" customHeight="1"/>
    <row r="366" ht="9.9499999999999993" customHeight="1"/>
    <row r="367" ht="9.9499999999999993" customHeight="1"/>
    <row r="368" ht="9.9499999999999993" customHeight="1"/>
    <row r="369" ht="9.9499999999999993" customHeight="1"/>
    <row r="370" ht="9.9499999999999993" customHeight="1"/>
    <row r="371" ht="9.9499999999999993" customHeight="1"/>
    <row r="372" ht="9.9499999999999993" customHeight="1"/>
    <row r="373" ht="9.9499999999999993" customHeight="1"/>
    <row r="374" ht="9.9499999999999993" customHeight="1"/>
    <row r="375" ht="9.9499999999999993" customHeight="1"/>
    <row r="376" ht="9.9499999999999993" customHeight="1"/>
    <row r="377" ht="9.9499999999999993" customHeight="1"/>
    <row r="378" ht="9.9499999999999993" customHeight="1"/>
    <row r="379" ht="9.9499999999999993" customHeight="1"/>
    <row r="380" ht="9.9499999999999993" customHeight="1"/>
    <row r="381" ht="9.9499999999999993" customHeight="1"/>
    <row r="382" ht="9.9499999999999993" customHeight="1"/>
    <row r="383" ht="9.9499999999999993" customHeight="1"/>
    <row r="384" ht="9.9499999999999993" customHeight="1"/>
    <row r="385" ht="9.9499999999999993" customHeight="1"/>
    <row r="386" ht="9.9499999999999993" customHeight="1"/>
    <row r="387" ht="9.9499999999999993" customHeight="1"/>
    <row r="388" ht="9.9499999999999993" customHeight="1"/>
    <row r="389" ht="9.9499999999999993" customHeight="1"/>
    <row r="390" ht="9.9499999999999993" customHeight="1"/>
    <row r="391" ht="9.9499999999999993" customHeight="1"/>
    <row r="392" ht="9.9499999999999993" customHeight="1"/>
    <row r="393" ht="9.9499999999999993" customHeight="1"/>
    <row r="394" ht="9.9499999999999993" customHeight="1"/>
    <row r="395" ht="9.9499999999999993" customHeight="1"/>
    <row r="396" ht="9.9499999999999993" customHeight="1"/>
    <row r="397" ht="9.9499999999999993" customHeight="1"/>
    <row r="398" ht="9.9499999999999993" customHeight="1"/>
    <row r="399" ht="9.9499999999999993" customHeight="1"/>
    <row r="400" ht="9.9499999999999993" customHeight="1"/>
    <row r="401" ht="9.9499999999999993" customHeight="1"/>
    <row r="402" ht="9.9499999999999993" customHeight="1"/>
    <row r="403" ht="9.9499999999999993" customHeight="1"/>
    <row r="404" ht="9.9499999999999993" customHeight="1"/>
    <row r="405" ht="9.9499999999999993" customHeight="1"/>
    <row r="406" ht="9.9499999999999993" customHeight="1"/>
    <row r="407" ht="9.9499999999999993" customHeight="1"/>
    <row r="408" ht="9.9499999999999993" customHeight="1"/>
    <row r="409" ht="9.9499999999999993" customHeight="1"/>
    <row r="410" ht="9.9499999999999993" customHeight="1"/>
    <row r="411" ht="9.9499999999999993" customHeight="1"/>
    <row r="412" ht="9.9499999999999993" customHeight="1"/>
    <row r="413" ht="9.9499999999999993" customHeight="1"/>
    <row r="414" ht="9.9499999999999993" customHeight="1"/>
    <row r="415" ht="9.9499999999999993" customHeight="1"/>
    <row r="416" ht="9.9499999999999993" customHeight="1"/>
    <row r="417" ht="9.9499999999999993" customHeight="1"/>
    <row r="418" ht="9.9499999999999993" customHeight="1"/>
    <row r="419" ht="9.9499999999999993" customHeight="1"/>
    <row r="420" ht="9.9499999999999993" customHeight="1"/>
    <row r="421" ht="9.9499999999999993" customHeight="1"/>
    <row r="422" ht="9.9499999999999993" customHeight="1"/>
    <row r="423" ht="9.9499999999999993" customHeight="1"/>
    <row r="424" ht="9.9499999999999993" customHeight="1"/>
    <row r="425" ht="9.9499999999999993" customHeight="1"/>
    <row r="426" ht="9.9499999999999993" customHeight="1"/>
    <row r="427" ht="9.9499999999999993" customHeight="1"/>
    <row r="428" ht="9.9499999999999993" customHeight="1"/>
    <row r="429" ht="9.9499999999999993" customHeight="1"/>
    <row r="430" ht="9.9499999999999993" customHeight="1"/>
    <row r="431" ht="9.9499999999999993" customHeight="1"/>
    <row r="432" ht="9.9499999999999993" customHeight="1"/>
    <row r="433" ht="9.9499999999999993" customHeight="1"/>
    <row r="434" ht="9.9499999999999993" customHeight="1"/>
    <row r="435" ht="9.9499999999999993" customHeight="1"/>
    <row r="436" ht="9.9499999999999993" customHeight="1"/>
    <row r="437" ht="9.9499999999999993" customHeight="1"/>
    <row r="438" ht="9.9499999999999993" customHeight="1"/>
    <row r="439" ht="9.9499999999999993" customHeight="1"/>
    <row r="440" ht="9.9499999999999993" customHeight="1"/>
    <row r="441" ht="9.9499999999999993" customHeight="1"/>
    <row r="442" ht="9.9499999999999993" customHeight="1"/>
    <row r="443" ht="9.9499999999999993" customHeight="1"/>
    <row r="444" ht="9.9499999999999993" customHeight="1"/>
    <row r="445" ht="9.9499999999999993" customHeight="1"/>
    <row r="446" ht="9.9499999999999993" customHeight="1"/>
    <row r="447" ht="9.9499999999999993" customHeight="1"/>
    <row r="448" ht="9.9499999999999993" customHeight="1"/>
    <row r="449" ht="9.9499999999999993" customHeight="1"/>
    <row r="450" ht="9.9499999999999993" customHeight="1"/>
    <row r="451" ht="9.9499999999999993" customHeight="1"/>
    <row r="452" ht="9.9499999999999993" customHeight="1"/>
    <row r="453" ht="9.9499999999999993" customHeight="1"/>
    <row r="454" ht="9.9499999999999993" customHeight="1"/>
    <row r="455" ht="9.9499999999999993" customHeight="1"/>
    <row r="456" ht="9.9499999999999993" customHeight="1"/>
    <row r="457" ht="9.9499999999999993" customHeight="1"/>
    <row r="458" ht="9.9499999999999993" customHeight="1"/>
    <row r="459" ht="9.9499999999999993" customHeight="1"/>
    <row r="460" ht="9.9499999999999993" customHeight="1"/>
    <row r="461" ht="9.9499999999999993" customHeight="1"/>
    <row r="462" ht="9.9499999999999993" customHeight="1"/>
    <row r="463" ht="9.9499999999999993" customHeight="1"/>
    <row r="464" ht="9.9499999999999993" customHeight="1"/>
    <row r="465" ht="9.9499999999999993" customHeight="1"/>
    <row r="466" ht="9.9499999999999993" customHeight="1"/>
    <row r="467" ht="9.9499999999999993" customHeight="1"/>
    <row r="468" ht="9.9499999999999993" customHeight="1"/>
    <row r="469" ht="9.9499999999999993" customHeight="1"/>
    <row r="470" ht="9.9499999999999993" customHeight="1"/>
    <row r="471" ht="9.9499999999999993" customHeight="1"/>
    <row r="472" ht="9.9499999999999993" customHeight="1"/>
    <row r="473" ht="9.9499999999999993" customHeight="1"/>
    <row r="474" ht="9.9499999999999993" customHeight="1"/>
    <row r="475" ht="9.9499999999999993" customHeight="1"/>
    <row r="476" ht="9.9499999999999993" customHeight="1"/>
    <row r="477" ht="9.9499999999999993" customHeight="1"/>
    <row r="478" ht="9.9499999999999993" customHeight="1"/>
    <row r="479" ht="9.9499999999999993" customHeight="1"/>
  </sheetData>
  <mergeCells count="17">
    <mergeCell ref="F3:J3"/>
    <mergeCell ref="A1:J1"/>
    <mergeCell ref="A2:A8"/>
    <mergeCell ref="B8:J8"/>
    <mergeCell ref="F4:F7"/>
    <mergeCell ref="G4:G7"/>
    <mergeCell ref="H4:J4"/>
    <mergeCell ref="H5:H7"/>
    <mergeCell ref="I5:J5"/>
    <mergeCell ref="I6:I7"/>
    <mergeCell ref="J6:J7"/>
    <mergeCell ref="B2:B7"/>
    <mergeCell ref="C2:D2"/>
    <mergeCell ref="E2:J2"/>
    <mergeCell ref="C3:C7"/>
    <mergeCell ref="D3:D7"/>
    <mergeCell ref="E3:E7"/>
  </mergeCells>
  <pageMargins left="0.78740157480314965" right="0.19685039370078741" top="0.78740157480314965" bottom="0.19685039370078741" header="0.31496062992125984" footer="0.31496062992125984"/>
  <pageSetup paperSize="9" scale="73" orientation="portrait" horizontalDpi="4294967292" r:id="rId1"/>
  <rowBreaks count="1" manualBreakCount="1">
    <brk id="88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autoPageBreaks="0"/>
  </sheetPr>
  <dimension ref="A1:O4385"/>
  <sheetViews>
    <sheetView showGridLines="0" view="pageBreakPreview" zoomScaleNormal="100" zoomScaleSheetLayoutView="100" workbookViewId="0">
      <pane ySplit="4" topLeftCell="A5" activePane="bottomLeft" state="frozen"/>
      <selection sqref="A1:G1"/>
      <selection pane="bottomLeft" sqref="A1:O1"/>
    </sheetView>
  </sheetViews>
  <sheetFormatPr defaultColWidth="8.7109375" defaultRowHeight="9.75"/>
  <cols>
    <col min="1" max="1" width="24" style="155" customWidth="1"/>
    <col min="2" max="15" width="10.140625" style="155" customWidth="1"/>
    <col min="16" max="16384" width="8.7109375" style="155"/>
  </cols>
  <sheetData>
    <row r="1" spans="1:15" ht="20.25" customHeight="1">
      <c r="A1" s="1054" t="s">
        <v>483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</row>
    <row r="2" spans="1:15" ht="15" customHeight="1">
      <c r="A2" s="1082" t="s">
        <v>59</v>
      </c>
      <c r="B2" s="1082" t="s">
        <v>55</v>
      </c>
      <c r="C2" s="1047" t="s">
        <v>299</v>
      </c>
      <c r="D2" s="1048"/>
      <c r="E2" s="1048"/>
      <c r="F2" s="1048"/>
      <c r="G2" s="1048"/>
      <c r="H2" s="1048"/>
      <c r="I2" s="1048"/>
      <c r="J2" s="1048"/>
      <c r="K2" s="1048"/>
      <c r="L2" s="1048"/>
      <c r="M2" s="1048"/>
      <c r="N2" s="1048"/>
      <c r="O2" s="1057"/>
    </row>
    <row r="3" spans="1:15" ht="111" customHeight="1">
      <c r="A3" s="1101"/>
      <c r="B3" s="1100"/>
      <c r="C3" s="513" t="s">
        <v>298</v>
      </c>
      <c r="D3" s="513" t="s">
        <v>297</v>
      </c>
      <c r="E3" s="513" t="s">
        <v>296</v>
      </c>
      <c r="F3" s="513" t="s">
        <v>303</v>
      </c>
      <c r="G3" s="513" t="s">
        <v>367</v>
      </c>
      <c r="H3" s="159" t="s">
        <v>294</v>
      </c>
      <c r="I3" s="152" t="s">
        <v>293</v>
      </c>
      <c r="J3" s="152" t="s">
        <v>292</v>
      </c>
      <c r="K3" s="513" t="s">
        <v>291</v>
      </c>
      <c r="L3" s="152" t="s">
        <v>290</v>
      </c>
      <c r="M3" s="513" t="s">
        <v>289</v>
      </c>
      <c r="N3" s="513" t="s">
        <v>288</v>
      </c>
      <c r="O3" s="513" t="s">
        <v>397</v>
      </c>
    </row>
    <row r="4" spans="1:15" ht="15" customHeight="1">
      <c r="A4" s="1100"/>
      <c r="B4" s="1102" t="s">
        <v>18</v>
      </c>
      <c r="C4" s="1048"/>
      <c r="D4" s="1103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57"/>
    </row>
    <row r="5" spans="1:15" ht="15" customHeight="1">
      <c r="A5" s="316" t="s">
        <v>54</v>
      </c>
      <c r="B5" s="617">
        <v>4148163.8052700004</v>
      </c>
      <c r="C5" s="618">
        <v>115138.70864999997</v>
      </c>
      <c r="D5" s="618">
        <v>28101.615919999997</v>
      </c>
      <c r="E5" s="618">
        <v>67070.856639999998</v>
      </c>
      <c r="F5" s="618">
        <v>129106.14988</v>
      </c>
      <c r="G5" s="618">
        <v>36776.491209999993</v>
      </c>
      <c r="H5" s="618">
        <v>1445980.6158599998</v>
      </c>
      <c r="I5" s="618">
        <v>1412619.4234699998</v>
      </c>
      <c r="J5" s="618">
        <v>69467.002229999998</v>
      </c>
      <c r="K5" s="618">
        <v>678337.94744000002</v>
      </c>
      <c r="L5" s="618">
        <v>31833.098770000008</v>
      </c>
      <c r="M5" s="618">
        <v>77972.970470000015</v>
      </c>
      <c r="N5" s="618">
        <v>19621.524389999999</v>
      </c>
      <c r="O5" s="619">
        <v>15273.723599999999</v>
      </c>
    </row>
    <row r="6" spans="1:15" ht="12" customHeight="1">
      <c r="A6" s="317" t="s">
        <v>436</v>
      </c>
      <c r="B6" s="620">
        <v>686371.47582000005</v>
      </c>
      <c r="C6" s="832">
        <v>203.13253000000003</v>
      </c>
      <c r="D6" s="832">
        <v>1094.0853</v>
      </c>
      <c r="E6" s="832">
        <v>9691.4037900000003</v>
      </c>
      <c r="F6" s="832">
        <v>49035.888720000003</v>
      </c>
      <c r="G6" s="832">
        <v>6925.020120000001</v>
      </c>
      <c r="H6" s="832">
        <v>294842.72463000007</v>
      </c>
      <c r="I6" s="832">
        <v>162112.86715000001</v>
      </c>
      <c r="J6" s="832">
        <v>12792.993340000001</v>
      </c>
      <c r="K6" s="832">
        <v>120450.46159000001</v>
      </c>
      <c r="L6" s="832">
        <v>4332.5767900000001</v>
      </c>
      <c r="M6" s="832">
        <v>14217.656110000004</v>
      </c>
      <c r="N6" s="832">
        <v>4881.6041500000001</v>
      </c>
      <c r="O6" s="833">
        <v>1514.1209200000001</v>
      </c>
    </row>
    <row r="7" spans="1:15" ht="9.9499999999999993" customHeight="1">
      <c r="A7" s="318" t="s">
        <v>233</v>
      </c>
      <c r="B7" s="623">
        <v>34538.577229999995</v>
      </c>
      <c r="C7" s="624">
        <v>1.2746600000000001</v>
      </c>
      <c r="D7" s="633" t="s">
        <v>592</v>
      </c>
      <c r="E7" s="624">
        <v>169.73084</v>
      </c>
      <c r="F7" s="624">
        <v>1301.8856699999999</v>
      </c>
      <c r="G7" s="624">
        <v>592.06404000000009</v>
      </c>
      <c r="H7" s="624">
        <v>11412.792029999999</v>
      </c>
      <c r="I7" s="624">
        <v>11159.839</v>
      </c>
      <c r="J7" s="624">
        <v>696.61919999999998</v>
      </c>
      <c r="K7" s="624">
        <v>7706.7269699999997</v>
      </c>
      <c r="L7" s="624">
        <v>453.17896999999999</v>
      </c>
      <c r="M7" s="624">
        <v>97.629449999999991</v>
      </c>
      <c r="N7" s="624">
        <v>435</v>
      </c>
      <c r="O7" s="625" t="s">
        <v>592</v>
      </c>
    </row>
    <row r="8" spans="1:15" ht="9.9499999999999993" customHeight="1">
      <c r="A8" s="318" t="s">
        <v>225</v>
      </c>
      <c r="B8" s="623">
        <v>84066.074640000006</v>
      </c>
      <c r="C8" s="624">
        <v>5.9930699999999995</v>
      </c>
      <c r="D8" s="624">
        <v>725</v>
      </c>
      <c r="E8" s="624">
        <v>1047.74344</v>
      </c>
      <c r="F8" s="624">
        <v>4075.1032200000004</v>
      </c>
      <c r="G8" s="624">
        <v>387.06819999999999</v>
      </c>
      <c r="H8" s="624">
        <v>40576.265960000004</v>
      </c>
      <c r="I8" s="624">
        <v>18989.70636</v>
      </c>
      <c r="J8" s="624">
        <v>2896.1990799999999</v>
      </c>
      <c r="K8" s="624">
        <v>12062.177250000001</v>
      </c>
      <c r="L8" s="624">
        <v>542.78832</v>
      </c>
      <c r="M8" s="624">
        <v>2129.8035800000002</v>
      </c>
      <c r="N8" s="624">
        <v>56.973150000000004</v>
      </c>
      <c r="O8" s="625">
        <v>362.51256000000001</v>
      </c>
    </row>
    <row r="9" spans="1:15" ht="9.9499999999999993" customHeight="1">
      <c r="A9" s="318" t="s">
        <v>219</v>
      </c>
      <c r="B9" s="623">
        <v>51333.356610000003</v>
      </c>
      <c r="C9" s="624">
        <v>11.98565</v>
      </c>
      <c r="D9" s="624" t="s">
        <v>592</v>
      </c>
      <c r="E9" s="624">
        <v>72.470690000000005</v>
      </c>
      <c r="F9" s="624">
        <v>1405.7186899999999</v>
      </c>
      <c r="G9" s="624">
        <v>436.09916999999996</v>
      </c>
      <c r="H9" s="624">
        <v>22302.655780000001</v>
      </c>
      <c r="I9" s="624">
        <v>13141.133260000001</v>
      </c>
      <c r="J9" s="624">
        <v>1185.4846499999999</v>
      </c>
      <c r="K9" s="624">
        <v>10234.294350000002</v>
      </c>
      <c r="L9" s="624">
        <v>386.39072999999996</v>
      </c>
      <c r="M9" s="624">
        <v>77.48245</v>
      </c>
      <c r="N9" s="624">
        <v>2003.3645900000001</v>
      </c>
      <c r="O9" s="625" t="s">
        <v>592</v>
      </c>
    </row>
    <row r="10" spans="1:15" ht="9.9499999999999993" customHeight="1">
      <c r="A10" s="318" t="s">
        <v>218</v>
      </c>
      <c r="B10" s="623">
        <v>44509.614049999996</v>
      </c>
      <c r="C10" s="624">
        <v>3.9275100000000003</v>
      </c>
      <c r="D10" s="624" t="s">
        <v>592</v>
      </c>
      <c r="E10" s="624">
        <v>181.52207000000001</v>
      </c>
      <c r="F10" s="624">
        <v>4516.7980099999995</v>
      </c>
      <c r="G10" s="624">
        <v>173.00310000000002</v>
      </c>
      <c r="H10" s="624">
        <v>17564.188890000001</v>
      </c>
      <c r="I10" s="624">
        <v>11902.288410000001</v>
      </c>
      <c r="J10" s="624">
        <v>185.47785000000002</v>
      </c>
      <c r="K10" s="624">
        <v>8729.9655600000006</v>
      </c>
      <c r="L10" s="624">
        <v>569.00264000000004</v>
      </c>
      <c r="M10" s="624">
        <v>144.81135999999998</v>
      </c>
      <c r="N10" s="624">
        <v>117.95</v>
      </c>
      <c r="O10" s="625">
        <v>199.54103000000001</v>
      </c>
    </row>
    <row r="11" spans="1:15" ht="9.9499999999999993" customHeight="1">
      <c r="A11" s="318" t="s">
        <v>270</v>
      </c>
      <c r="B11" s="623">
        <v>42482.529829999999</v>
      </c>
      <c r="C11" s="624">
        <v>15.87594</v>
      </c>
      <c r="D11" s="624" t="s">
        <v>592</v>
      </c>
      <c r="E11" s="624">
        <v>52.383919999999996</v>
      </c>
      <c r="F11" s="624">
        <v>2453.1274600000002</v>
      </c>
      <c r="G11" s="624">
        <v>259.57803999999999</v>
      </c>
      <c r="H11" s="624">
        <v>19636.530039999998</v>
      </c>
      <c r="I11" s="624">
        <v>11574.190939999999</v>
      </c>
      <c r="J11" s="624">
        <v>674.35421999999994</v>
      </c>
      <c r="K11" s="624">
        <v>4077.1425300000001</v>
      </c>
      <c r="L11" s="624">
        <v>95.54025</v>
      </c>
      <c r="M11" s="624">
        <v>40.356000000000002</v>
      </c>
      <c r="N11" s="624">
        <v>1576.2126699999999</v>
      </c>
      <c r="O11" s="625">
        <v>68.180580000000006</v>
      </c>
    </row>
    <row r="12" spans="1:15" ht="9.9499999999999993" customHeight="1">
      <c r="A12" s="318" t="s">
        <v>203</v>
      </c>
      <c r="B12" s="623">
        <v>37818.59463</v>
      </c>
      <c r="C12" s="624">
        <v>5.8461600000000002</v>
      </c>
      <c r="D12" s="624" t="s">
        <v>592</v>
      </c>
      <c r="E12" s="624">
        <v>16.96039</v>
      </c>
      <c r="F12" s="624">
        <v>1158.96794</v>
      </c>
      <c r="G12" s="624">
        <v>193.52778000000001</v>
      </c>
      <c r="H12" s="624">
        <v>15384.638999999999</v>
      </c>
      <c r="I12" s="624">
        <v>7842.4566299999997</v>
      </c>
      <c r="J12" s="624">
        <v>794.13529000000005</v>
      </c>
      <c r="K12" s="624">
        <v>7198.8331900000003</v>
      </c>
      <c r="L12" s="624">
        <v>353.30735999999996</v>
      </c>
      <c r="M12" s="624">
        <v>4460.1288199999999</v>
      </c>
      <c r="N12" s="624" t="s">
        <v>592</v>
      </c>
      <c r="O12" s="625">
        <v>402.89407</v>
      </c>
    </row>
    <row r="13" spans="1:15" ht="9.9499999999999993" customHeight="1">
      <c r="A13" s="318" t="s">
        <v>199</v>
      </c>
      <c r="B13" s="623">
        <v>213258.97845</v>
      </c>
      <c r="C13" s="624">
        <v>41.470309999999998</v>
      </c>
      <c r="D13" s="624" t="s">
        <v>592</v>
      </c>
      <c r="E13" s="624">
        <v>1891.8321799999999</v>
      </c>
      <c r="F13" s="624">
        <v>23455.816030000002</v>
      </c>
      <c r="G13" s="624">
        <v>3339.7707099999998</v>
      </c>
      <c r="H13" s="624">
        <v>99687.016730000003</v>
      </c>
      <c r="I13" s="624">
        <v>42491.817189999994</v>
      </c>
      <c r="J13" s="624">
        <v>2034.6363200000001</v>
      </c>
      <c r="K13" s="624">
        <v>34603.796240000003</v>
      </c>
      <c r="L13" s="624">
        <v>659.92411000000004</v>
      </c>
      <c r="M13" s="624">
        <v>3580.4458100000002</v>
      </c>
      <c r="N13" s="624">
        <v>578.89769999999999</v>
      </c>
      <c r="O13" s="625" t="s">
        <v>592</v>
      </c>
    </row>
    <row r="14" spans="1:15" ht="9.9499999999999993" customHeight="1">
      <c r="A14" s="318" t="s">
        <v>192</v>
      </c>
      <c r="B14" s="623">
        <v>12583.197330000001</v>
      </c>
      <c r="C14" s="624">
        <v>12.722569999999999</v>
      </c>
      <c r="D14" s="624">
        <v>369.08529999999996</v>
      </c>
      <c r="E14" s="624">
        <v>8.5987299999999998</v>
      </c>
      <c r="F14" s="624">
        <v>227.87414000000001</v>
      </c>
      <c r="G14" s="624">
        <v>58.444099999999999</v>
      </c>
      <c r="H14" s="624">
        <v>3204.40416</v>
      </c>
      <c r="I14" s="624">
        <v>5701.1248700000006</v>
      </c>
      <c r="J14" s="624">
        <v>430.72715000000005</v>
      </c>
      <c r="K14" s="624">
        <v>1969.2131499999998</v>
      </c>
      <c r="L14" s="624">
        <v>82.337399999999988</v>
      </c>
      <c r="M14" s="624">
        <v>513.47398999999996</v>
      </c>
      <c r="N14" s="624">
        <v>1</v>
      </c>
      <c r="O14" s="625" t="s">
        <v>592</v>
      </c>
    </row>
    <row r="15" spans="1:15" ht="9.9499999999999993" customHeight="1">
      <c r="A15" s="318" t="s">
        <v>190</v>
      </c>
      <c r="B15" s="623">
        <v>42597.424770000005</v>
      </c>
      <c r="C15" s="624">
        <v>5.7263500000000001</v>
      </c>
      <c r="D15" s="624" t="s">
        <v>592</v>
      </c>
      <c r="E15" s="624">
        <v>250.8</v>
      </c>
      <c r="F15" s="624">
        <v>772.49295999999993</v>
      </c>
      <c r="G15" s="624">
        <v>215.92625000000001</v>
      </c>
      <c r="H15" s="624">
        <v>15143.32726</v>
      </c>
      <c r="I15" s="624">
        <v>12862.236999999999</v>
      </c>
      <c r="J15" s="624">
        <v>737.79755</v>
      </c>
      <c r="K15" s="624">
        <v>11600.609839999999</v>
      </c>
      <c r="L15" s="624">
        <v>410.17320000000001</v>
      </c>
      <c r="M15" s="624">
        <v>265.34271999999999</v>
      </c>
      <c r="N15" s="624">
        <v>10</v>
      </c>
      <c r="O15" s="625">
        <v>259.6001</v>
      </c>
    </row>
    <row r="16" spans="1:15" ht="9.9499999999999993" customHeight="1">
      <c r="A16" s="318" t="s">
        <v>269</v>
      </c>
      <c r="B16" s="623">
        <v>6019.8519200000001</v>
      </c>
      <c r="C16" s="624">
        <v>16.167059999999999</v>
      </c>
      <c r="D16" s="624" t="s">
        <v>592</v>
      </c>
      <c r="E16" s="624">
        <v>114.11199999999999</v>
      </c>
      <c r="F16" s="624">
        <v>244.60384999999999</v>
      </c>
      <c r="G16" s="624">
        <v>203.45167000000001</v>
      </c>
      <c r="H16" s="624">
        <v>1791.9451000000001</v>
      </c>
      <c r="I16" s="624">
        <v>2230.5450000000001</v>
      </c>
      <c r="J16" s="624">
        <v>25.461639999999999</v>
      </c>
      <c r="K16" s="624">
        <v>1314.2218500000001</v>
      </c>
      <c r="L16" s="624">
        <v>49.408709999999999</v>
      </c>
      <c r="M16" s="624">
        <v>28.085039999999999</v>
      </c>
      <c r="N16" s="624" t="s">
        <v>592</v>
      </c>
      <c r="O16" s="625" t="s">
        <v>592</v>
      </c>
    </row>
    <row r="17" spans="1:15" ht="9.9499999999999993" customHeight="1">
      <c r="A17" s="318" t="s">
        <v>171</v>
      </c>
      <c r="B17" s="623">
        <v>19387.515059999998</v>
      </c>
      <c r="C17" s="624">
        <v>16.09619</v>
      </c>
      <c r="D17" s="624" t="s">
        <v>592</v>
      </c>
      <c r="E17" s="624">
        <v>325.34859999999998</v>
      </c>
      <c r="F17" s="624">
        <v>622.63747999999998</v>
      </c>
      <c r="G17" s="624">
        <v>446.09179</v>
      </c>
      <c r="H17" s="624">
        <v>8001.1021600000004</v>
      </c>
      <c r="I17" s="624">
        <v>3949.8944900000001</v>
      </c>
      <c r="J17" s="624">
        <v>774.92964000000006</v>
      </c>
      <c r="K17" s="624">
        <v>3860.48225</v>
      </c>
      <c r="L17" s="624">
        <v>100.18805</v>
      </c>
      <c r="M17" s="624">
        <v>1216.1343300000001</v>
      </c>
      <c r="N17" s="624">
        <v>60</v>
      </c>
      <c r="O17" s="625">
        <v>7.5615600000000001</v>
      </c>
    </row>
    <row r="18" spans="1:15" ht="9.9499999999999993" customHeight="1">
      <c r="A18" s="318" t="s">
        <v>166</v>
      </c>
      <c r="B18" s="626">
        <v>52041.274369999999</v>
      </c>
      <c r="C18" s="624">
        <v>54.537910000000004</v>
      </c>
      <c r="D18" s="624" t="s">
        <v>592</v>
      </c>
      <c r="E18" s="624">
        <v>685.26998000000003</v>
      </c>
      <c r="F18" s="624">
        <v>6832.0748800000001</v>
      </c>
      <c r="G18" s="624">
        <v>362.75660999999997</v>
      </c>
      <c r="H18" s="624">
        <v>19256.46067</v>
      </c>
      <c r="I18" s="624">
        <v>11122.857</v>
      </c>
      <c r="J18" s="624">
        <v>1796.7624900000001</v>
      </c>
      <c r="K18" s="624">
        <v>9701.4169199999997</v>
      </c>
      <c r="L18" s="624">
        <v>381.50933000000003</v>
      </c>
      <c r="M18" s="624">
        <v>1439.1647600000001</v>
      </c>
      <c r="N18" s="627">
        <v>42.206040000000002</v>
      </c>
      <c r="O18" s="625">
        <v>208.83252999999999</v>
      </c>
    </row>
    <row r="19" spans="1:15" ht="9.9499999999999993" customHeight="1">
      <c r="A19" s="318" t="s">
        <v>151</v>
      </c>
      <c r="B19" s="623">
        <v>45734.486929999999</v>
      </c>
      <c r="C19" s="624">
        <v>11.50915</v>
      </c>
      <c r="D19" s="624" t="s">
        <v>592</v>
      </c>
      <c r="E19" s="624">
        <v>4874.6309499999998</v>
      </c>
      <c r="F19" s="624">
        <v>1968.7883899999999</v>
      </c>
      <c r="G19" s="624">
        <v>257.23865999999998</v>
      </c>
      <c r="H19" s="624">
        <v>20881.396850000001</v>
      </c>
      <c r="I19" s="624">
        <v>9144.777</v>
      </c>
      <c r="J19" s="624">
        <v>560.40826000000004</v>
      </c>
      <c r="K19" s="624">
        <v>7391.5814900000005</v>
      </c>
      <c r="L19" s="624">
        <v>248.82772</v>
      </c>
      <c r="M19" s="624">
        <v>224.7978</v>
      </c>
      <c r="N19" s="624" t="s">
        <v>592</v>
      </c>
      <c r="O19" s="625">
        <v>4.9984899999999994</v>
      </c>
    </row>
    <row r="20" spans="1:15" ht="12" customHeight="1">
      <c r="A20" s="317" t="s">
        <v>437</v>
      </c>
      <c r="B20" s="628">
        <v>1492705.0230600003</v>
      </c>
      <c r="C20" s="621">
        <v>28855.574030000003</v>
      </c>
      <c r="D20" s="621">
        <v>676.77979000000005</v>
      </c>
      <c r="E20" s="621">
        <v>31740.300609999998</v>
      </c>
      <c r="F20" s="621">
        <v>57937.576699999991</v>
      </c>
      <c r="G20" s="621">
        <v>12510.825789999997</v>
      </c>
      <c r="H20" s="621">
        <v>537029.50225999998</v>
      </c>
      <c r="I20" s="621">
        <v>493827.07175</v>
      </c>
      <c r="J20" s="621">
        <v>24308.645249999998</v>
      </c>
      <c r="K20" s="621">
        <v>246178.16157</v>
      </c>
      <c r="L20" s="621">
        <v>10869.173270000003</v>
      </c>
      <c r="M20" s="621">
        <v>30617.54481000001</v>
      </c>
      <c r="N20" s="621">
        <v>6546.4599300000018</v>
      </c>
      <c r="O20" s="622">
        <v>8427.4635600000001</v>
      </c>
    </row>
    <row r="21" spans="1:15" ht="9.9499999999999993" customHeight="1">
      <c r="A21" s="318" t="s">
        <v>268</v>
      </c>
      <c r="B21" s="623">
        <v>54247.734909999999</v>
      </c>
      <c r="C21" s="624">
        <v>700.81393999999989</v>
      </c>
      <c r="D21" s="624" t="s">
        <v>592</v>
      </c>
      <c r="E21" s="624">
        <v>1097.71047</v>
      </c>
      <c r="F21" s="624">
        <v>1056.33527</v>
      </c>
      <c r="G21" s="624">
        <v>271.30336</v>
      </c>
      <c r="H21" s="624">
        <v>30539.579699999998</v>
      </c>
      <c r="I21" s="624">
        <v>10832.342640000001</v>
      </c>
      <c r="J21" s="624">
        <v>1033.0920100000001</v>
      </c>
      <c r="K21" s="624">
        <v>6875.6568900000002</v>
      </c>
      <c r="L21" s="624">
        <v>167.42400000000001</v>
      </c>
      <c r="M21" s="624">
        <v>877.41156000000001</v>
      </c>
      <c r="N21" s="624">
        <v>17.14573</v>
      </c>
      <c r="O21" s="625">
        <v>594.05365000000006</v>
      </c>
    </row>
    <row r="22" spans="1:15" ht="9.9499999999999993" customHeight="1">
      <c r="A22" s="318" t="s">
        <v>267</v>
      </c>
      <c r="B22" s="623">
        <v>35593.294099999999</v>
      </c>
      <c r="C22" s="624">
        <v>985.62959999999998</v>
      </c>
      <c r="D22" s="624">
        <v>205.26082</v>
      </c>
      <c r="E22" s="624">
        <v>181.20398</v>
      </c>
      <c r="F22" s="624">
        <v>505.25968999999998</v>
      </c>
      <c r="G22" s="624">
        <v>160.84342999999998</v>
      </c>
      <c r="H22" s="624">
        <v>11422.034519999999</v>
      </c>
      <c r="I22" s="624">
        <v>11662.89704</v>
      </c>
      <c r="J22" s="624">
        <v>182.46407000000002</v>
      </c>
      <c r="K22" s="624">
        <v>6789.7835999999998</v>
      </c>
      <c r="L22" s="624">
        <v>262.06425999999999</v>
      </c>
      <c r="M22" s="624">
        <v>3114.0773599999998</v>
      </c>
      <c r="N22" s="624">
        <v>4.8</v>
      </c>
      <c r="O22" s="625">
        <v>106.59108999999999</v>
      </c>
    </row>
    <row r="23" spans="1:15" ht="9.9499999999999993" customHeight="1">
      <c r="A23" s="318" t="s">
        <v>266</v>
      </c>
      <c r="B23" s="623">
        <v>19342.555899999999</v>
      </c>
      <c r="C23" s="624">
        <v>550.16638999999998</v>
      </c>
      <c r="D23" s="624" t="s">
        <v>592</v>
      </c>
      <c r="E23" s="624">
        <v>872.73324000000002</v>
      </c>
      <c r="F23" s="624">
        <v>114.37915</v>
      </c>
      <c r="G23" s="624">
        <v>314.21929</v>
      </c>
      <c r="H23" s="624">
        <v>5124.9232400000001</v>
      </c>
      <c r="I23" s="624">
        <v>7633.8025800000005</v>
      </c>
      <c r="J23" s="624">
        <v>426.29823999999996</v>
      </c>
      <c r="K23" s="624">
        <v>3917.3801699999999</v>
      </c>
      <c r="L23" s="624">
        <v>291.89971000000003</v>
      </c>
      <c r="M23" s="624">
        <v>89.060890000000001</v>
      </c>
      <c r="N23" s="624">
        <v>3.5</v>
      </c>
      <c r="O23" s="625" t="s">
        <v>592</v>
      </c>
    </row>
    <row r="24" spans="1:15" ht="9.9499999999999993" customHeight="1">
      <c r="A24" s="318" t="s">
        <v>265</v>
      </c>
      <c r="B24" s="623">
        <v>31096.093570000001</v>
      </c>
      <c r="C24" s="624">
        <v>535.36138000000005</v>
      </c>
      <c r="D24" s="624" t="s">
        <v>592</v>
      </c>
      <c r="E24" s="624">
        <v>171.14335999999997</v>
      </c>
      <c r="F24" s="624">
        <v>931.48208999999997</v>
      </c>
      <c r="G24" s="624">
        <v>271.31996000000004</v>
      </c>
      <c r="H24" s="624">
        <v>11285.18691</v>
      </c>
      <c r="I24" s="624">
        <v>10850.931570000001</v>
      </c>
      <c r="J24" s="624">
        <v>277.93441999999999</v>
      </c>
      <c r="K24" s="624">
        <v>6081.9071199999998</v>
      </c>
      <c r="L24" s="624">
        <v>242.26454000000001</v>
      </c>
      <c r="M24" s="624">
        <v>394.80421000000001</v>
      </c>
      <c r="N24" s="624" t="s">
        <v>592</v>
      </c>
      <c r="O24" s="625">
        <v>46.248899999999999</v>
      </c>
    </row>
    <row r="25" spans="1:15" ht="9.9499999999999993" customHeight="1">
      <c r="A25" s="318" t="s">
        <v>264</v>
      </c>
      <c r="B25" s="623">
        <v>41503.958299999998</v>
      </c>
      <c r="C25" s="624">
        <v>703.23192000000006</v>
      </c>
      <c r="D25" s="624" t="s">
        <v>592</v>
      </c>
      <c r="E25" s="624">
        <v>3</v>
      </c>
      <c r="F25" s="624">
        <v>1832.28577</v>
      </c>
      <c r="G25" s="624">
        <v>405.74315000000001</v>
      </c>
      <c r="H25" s="624">
        <v>15720.8053</v>
      </c>
      <c r="I25" s="624">
        <v>13925.01072</v>
      </c>
      <c r="J25" s="624">
        <v>848.62970999999993</v>
      </c>
      <c r="K25" s="624">
        <v>6959.2555000000002</v>
      </c>
      <c r="L25" s="624">
        <v>233.49236999999999</v>
      </c>
      <c r="M25" s="624">
        <v>634.69623999999999</v>
      </c>
      <c r="N25" s="624">
        <v>47.695080000000004</v>
      </c>
      <c r="O25" s="625">
        <v>0.65498999999999996</v>
      </c>
    </row>
    <row r="26" spans="1:15" ht="9.9499999999999993" customHeight="1">
      <c r="A26" s="318" t="s">
        <v>263</v>
      </c>
      <c r="B26" s="623">
        <v>11917.653539999999</v>
      </c>
      <c r="C26" s="624">
        <v>338.01709999999997</v>
      </c>
      <c r="D26" s="624" t="s">
        <v>592</v>
      </c>
      <c r="E26" s="624">
        <v>55.857089999999999</v>
      </c>
      <c r="F26" s="624">
        <v>93.500520000000009</v>
      </c>
      <c r="G26" s="624">
        <v>68.557469999999995</v>
      </c>
      <c r="H26" s="624">
        <v>3124.7357599999996</v>
      </c>
      <c r="I26" s="624">
        <v>6130.1965</v>
      </c>
      <c r="J26" s="624">
        <v>97.483580000000003</v>
      </c>
      <c r="K26" s="624">
        <v>1464.0364099999999</v>
      </c>
      <c r="L26" s="624">
        <v>107.876</v>
      </c>
      <c r="M26" s="624">
        <v>272.81910999999997</v>
      </c>
      <c r="N26" s="624" t="s">
        <v>592</v>
      </c>
      <c r="O26" s="625">
        <v>162.697</v>
      </c>
    </row>
    <row r="27" spans="1:15" ht="9.9499999999999993" customHeight="1">
      <c r="A27" s="318" t="s">
        <v>262</v>
      </c>
      <c r="B27" s="623">
        <v>22144.06597</v>
      </c>
      <c r="C27" s="624">
        <v>679.91011000000003</v>
      </c>
      <c r="D27" s="624" t="s">
        <v>592</v>
      </c>
      <c r="E27" s="624">
        <v>204</v>
      </c>
      <c r="F27" s="624">
        <v>23.358029999999999</v>
      </c>
      <c r="G27" s="624">
        <v>145.66024999999999</v>
      </c>
      <c r="H27" s="624">
        <v>4592.3710599999995</v>
      </c>
      <c r="I27" s="624">
        <v>11957.846880000001</v>
      </c>
      <c r="J27" s="624">
        <v>242.38891000000001</v>
      </c>
      <c r="K27" s="624">
        <v>4037.3301700000002</v>
      </c>
      <c r="L27" s="624">
        <v>238.09189999999998</v>
      </c>
      <c r="M27" s="624">
        <v>11.586259999999999</v>
      </c>
      <c r="N27" s="624">
        <v>5.9003999999999994</v>
      </c>
      <c r="O27" s="625" t="s">
        <v>592</v>
      </c>
    </row>
    <row r="28" spans="1:15" ht="9.9499999999999993" customHeight="1">
      <c r="A28" s="318" t="s">
        <v>261</v>
      </c>
      <c r="B28" s="623">
        <v>29314.390319999999</v>
      </c>
      <c r="C28" s="624">
        <v>659.01301999999998</v>
      </c>
      <c r="D28" s="624" t="s">
        <v>592</v>
      </c>
      <c r="E28" s="624">
        <v>530.84772999999996</v>
      </c>
      <c r="F28" s="624">
        <v>489.08607000000001</v>
      </c>
      <c r="G28" s="624">
        <v>125.19575999999999</v>
      </c>
      <c r="H28" s="624">
        <v>8288.4164000000001</v>
      </c>
      <c r="I28" s="624">
        <v>12893.928330000001</v>
      </c>
      <c r="J28" s="624">
        <v>218.62416000000002</v>
      </c>
      <c r="K28" s="624">
        <v>5460.3996200000001</v>
      </c>
      <c r="L28" s="624">
        <v>317.13481000000002</v>
      </c>
      <c r="M28" s="624">
        <v>12.538930000000001</v>
      </c>
      <c r="N28" s="624">
        <v>164.92606000000001</v>
      </c>
      <c r="O28" s="625" t="s">
        <v>592</v>
      </c>
    </row>
    <row r="29" spans="1:15" ht="9.9499999999999993" customHeight="1">
      <c r="A29" s="318" t="s">
        <v>260</v>
      </c>
      <c r="B29" s="626">
        <v>43175.246610000002</v>
      </c>
      <c r="C29" s="624">
        <v>412.68808000000001</v>
      </c>
      <c r="D29" s="624" t="s">
        <v>592</v>
      </c>
      <c r="E29" s="624">
        <v>80.500249999999994</v>
      </c>
      <c r="F29" s="624">
        <v>6289.8922999999995</v>
      </c>
      <c r="G29" s="624">
        <v>166.11064999999999</v>
      </c>
      <c r="H29" s="624">
        <v>20016.262360000001</v>
      </c>
      <c r="I29" s="624">
        <v>8135.8412199999993</v>
      </c>
      <c r="J29" s="624">
        <v>739.87076000000002</v>
      </c>
      <c r="K29" s="624">
        <v>5962.2032700000009</v>
      </c>
      <c r="L29" s="624">
        <v>121.92897000000001</v>
      </c>
      <c r="M29" s="624">
        <v>731.13665000000003</v>
      </c>
      <c r="N29" s="624" t="s">
        <v>592</v>
      </c>
      <c r="O29" s="625">
        <v>342.17408</v>
      </c>
    </row>
    <row r="30" spans="1:15" s="158" customFormat="1" ht="9.9499999999999993" customHeight="1">
      <c r="A30" s="318" t="s">
        <v>259</v>
      </c>
      <c r="B30" s="623">
        <v>27374.500019999999</v>
      </c>
      <c r="C30" s="624">
        <v>794.19679000000008</v>
      </c>
      <c r="D30" s="624" t="s">
        <v>592</v>
      </c>
      <c r="E30" s="624">
        <v>908.27349000000004</v>
      </c>
      <c r="F30" s="624">
        <v>429.00630999999998</v>
      </c>
      <c r="G30" s="624">
        <v>115.07791999999999</v>
      </c>
      <c r="H30" s="624">
        <v>6805.8103300000002</v>
      </c>
      <c r="I30" s="624">
        <v>11721.372100000001</v>
      </c>
      <c r="J30" s="624">
        <v>398.70409999999998</v>
      </c>
      <c r="K30" s="624">
        <v>4503.5293000000001</v>
      </c>
      <c r="L30" s="624">
        <v>335.90156000000002</v>
      </c>
      <c r="M30" s="624">
        <v>219.72832</v>
      </c>
      <c r="N30" s="624">
        <v>29.5029</v>
      </c>
      <c r="O30" s="625">
        <v>417.42899999999997</v>
      </c>
    </row>
    <row r="31" spans="1:15" ht="9.9499999999999993" customHeight="1">
      <c r="A31" s="318" t="s">
        <v>258</v>
      </c>
      <c r="B31" s="623">
        <v>22027.050370000001</v>
      </c>
      <c r="C31" s="624">
        <v>741.18120999999996</v>
      </c>
      <c r="D31" s="624" t="s">
        <v>592</v>
      </c>
      <c r="E31" s="624">
        <v>130.446</v>
      </c>
      <c r="F31" s="624">
        <v>992.18899999999996</v>
      </c>
      <c r="G31" s="624">
        <v>172.29134999999999</v>
      </c>
      <c r="H31" s="624">
        <v>5434.2454500000003</v>
      </c>
      <c r="I31" s="624">
        <v>9711.8748100000012</v>
      </c>
      <c r="J31" s="624">
        <v>423.91964000000002</v>
      </c>
      <c r="K31" s="624">
        <v>3639.0491799999995</v>
      </c>
      <c r="L31" s="624">
        <v>264.23084</v>
      </c>
      <c r="M31" s="624">
        <v>94.06280000000001</v>
      </c>
      <c r="N31" s="624">
        <v>272.5849</v>
      </c>
      <c r="O31" s="625">
        <v>8.3849</v>
      </c>
    </row>
    <row r="32" spans="1:15" ht="9.9499999999999993" customHeight="1">
      <c r="A32" s="318" t="s">
        <v>257</v>
      </c>
      <c r="B32" s="623">
        <v>50142.282899999998</v>
      </c>
      <c r="C32" s="624">
        <v>1334.0691200000001</v>
      </c>
      <c r="D32" s="624" t="s">
        <v>592</v>
      </c>
      <c r="E32" s="624">
        <v>7.3389300000000004</v>
      </c>
      <c r="F32" s="624">
        <v>2839.3443500000003</v>
      </c>
      <c r="G32" s="624">
        <v>198.16473999999999</v>
      </c>
      <c r="H32" s="624">
        <v>11245.392199999998</v>
      </c>
      <c r="I32" s="624">
        <v>23283.413359999999</v>
      </c>
      <c r="J32" s="624">
        <v>387.67795000000001</v>
      </c>
      <c r="K32" s="624">
        <v>9469.0228200000001</v>
      </c>
      <c r="L32" s="624">
        <v>441.48975000000002</v>
      </c>
      <c r="M32" s="624">
        <v>48.608879999999999</v>
      </c>
      <c r="N32" s="624">
        <v>816.15892000000008</v>
      </c>
      <c r="O32" s="625">
        <v>7.6328100000000001</v>
      </c>
    </row>
    <row r="33" spans="1:15" ht="9.9499999999999993" customHeight="1">
      <c r="A33" s="318" t="s">
        <v>256</v>
      </c>
      <c r="B33" s="623">
        <v>67003.002970000001</v>
      </c>
      <c r="C33" s="624">
        <v>1551.0654</v>
      </c>
      <c r="D33" s="624" t="s">
        <v>592</v>
      </c>
      <c r="E33" s="624">
        <v>1526.8566899999998</v>
      </c>
      <c r="F33" s="624">
        <v>1024.9689499999999</v>
      </c>
      <c r="G33" s="624">
        <v>376.90573000000001</v>
      </c>
      <c r="H33" s="624">
        <v>26232.460520000001</v>
      </c>
      <c r="I33" s="624">
        <v>24251.685710000002</v>
      </c>
      <c r="J33" s="624">
        <v>986.43189000000007</v>
      </c>
      <c r="K33" s="624">
        <v>10168.622549999998</v>
      </c>
      <c r="L33" s="624">
        <v>182.53450000000001</v>
      </c>
      <c r="M33" s="624">
        <v>442.90872999999999</v>
      </c>
      <c r="N33" s="624">
        <v>37.06</v>
      </c>
      <c r="O33" s="625">
        <v>144.63999999999999</v>
      </c>
    </row>
    <row r="34" spans="1:15" ht="9.9499999999999993" customHeight="1">
      <c r="A34" s="318" t="s">
        <v>255</v>
      </c>
      <c r="B34" s="623">
        <v>36242.925520000004</v>
      </c>
      <c r="C34" s="624">
        <v>805.00941</v>
      </c>
      <c r="D34" s="624" t="s">
        <v>592</v>
      </c>
      <c r="E34" s="624">
        <v>189.64997</v>
      </c>
      <c r="F34" s="624">
        <v>1008.96466</v>
      </c>
      <c r="G34" s="624">
        <v>233.22152</v>
      </c>
      <c r="H34" s="624">
        <v>11511.43952</v>
      </c>
      <c r="I34" s="624">
        <v>14442.49891</v>
      </c>
      <c r="J34" s="624">
        <v>516.17849000000001</v>
      </c>
      <c r="K34" s="624">
        <v>5875.6501500000004</v>
      </c>
      <c r="L34" s="624">
        <v>322.07628000000005</v>
      </c>
      <c r="M34" s="624">
        <v>915.59600999999998</v>
      </c>
      <c r="N34" s="624">
        <v>384.54940000000005</v>
      </c>
      <c r="O34" s="625">
        <v>22.31795</v>
      </c>
    </row>
    <row r="35" spans="1:15" ht="9.9499999999999993" customHeight="1">
      <c r="A35" s="318" t="s">
        <v>254</v>
      </c>
      <c r="B35" s="623">
        <v>59171.08915</v>
      </c>
      <c r="C35" s="624">
        <v>1403.2909999999999</v>
      </c>
      <c r="D35" s="624" t="s">
        <v>592</v>
      </c>
      <c r="E35" s="624">
        <v>2170.6213900000002</v>
      </c>
      <c r="F35" s="624">
        <v>2403.9177300000001</v>
      </c>
      <c r="G35" s="624">
        <v>228.49587</v>
      </c>
      <c r="H35" s="624">
        <v>26203.917879999997</v>
      </c>
      <c r="I35" s="624">
        <v>16478.741570000002</v>
      </c>
      <c r="J35" s="624">
        <v>736.69259999999997</v>
      </c>
      <c r="K35" s="624">
        <v>9006.0672400000003</v>
      </c>
      <c r="L35" s="624">
        <v>286.05054999999999</v>
      </c>
      <c r="M35" s="624">
        <v>243.47</v>
      </c>
      <c r="N35" s="624">
        <v>3.2009699999999999</v>
      </c>
      <c r="O35" s="625">
        <v>0.4</v>
      </c>
    </row>
    <row r="36" spans="1:15" ht="9.9499999999999993" customHeight="1">
      <c r="A36" s="318" t="s">
        <v>253</v>
      </c>
      <c r="B36" s="623">
        <v>24558.269190000003</v>
      </c>
      <c r="C36" s="624">
        <v>1110.1825800000001</v>
      </c>
      <c r="D36" s="624" t="s">
        <v>592</v>
      </c>
      <c r="E36" s="624">
        <v>912.05310999999995</v>
      </c>
      <c r="F36" s="624">
        <v>731.59924000000001</v>
      </c>
      <c r="G36" s="624">
        <v>101.51633</v>
      </c>
      <c r="H36" s="624">
        <v>5662.0540799999999</v>
      </c>
      <c r="I36" s="624">
        <v>9292.6301199999998</v>
      </c>
      <c r="J36" s="624">
        <v>664.93018000000006</v>
      </c>
      <c r="K36" s="624">
        <v>4277.3136900000009</v>
      </c>
      <c r="L36" s="624">
        <v>337.40300000000002</v>
      </c>
      <c r="M36" s="624">
        <v>967.74983999999995</v>
      </c>
      <c r="N36" s="624" t="s">
        <v>592</v>
      </c>
      <c r="O36" s="625">
        <v>279.99076000000002</v>
      </c>
    </row>
    <row r="37" spans="1:15" ht="9.9499999999999993" customHeight="1">
      <c r="A37" s="318" t="s">
        <v>252</v>
      </c>
      <c r="B37" s="623">
        <v>32956.864719999998</v>
      </c>
      <c r="C37" s="624">
        <v>886.84716000000003</v>
      </c>
      <c r="D37" s="624" t="s">
        <v>592</v>
      </c>
      <c r="E37" s="624">
        <v>815.53655000000003</v>
      </c>
      <c r="F37" s="624">
        <v>400.52292999999997</v>
      </c>
      <c r="G37" s="624">
        <v>238.83677</v>
      </c>
      <c r="H37" s="624">
        <v>6673.44002</v>
      </c>
      <c r="I37" s="624">
        <v>13886.108759999999</v>
      </c>
      <c r="J37" s="624">
        <v>551.83759999999995</v>
      </c>
      <c r="K37" s="624">
        <v>5104.2885700000006</v>
      </c>
      <c r="L37" s="624">
        <v>310.39391999999998</v>
      </c>
      <c r="M37" s="624">
        <v>3726.6267200000002</v>
      </c>
      <c r="N37" s="624">
        <v>340.33877000000001</v>
      </c>
      <c r="O37" s="625">
        <v>9.100950000000001</v>
      </c>
    </row>
    <row r="38" spans="1:15" ht="9.9499999999999993" customHeight="1">
      <c r="A38" s="318" t="s">
        <v>251</v>
      </c>
      <c r="B38" s="623">
        <v>28470.921539999999</v>
      </c>
      <c r="C38" s="624">
        <v>491.30025000000001</v>
      </c>
      <c r="D38" s="624" t="s">
        <v>592</v>
      </c>
      <c r="E38" s="624">
        <v>146.59685999999999</v>
      </c>
      <c r="F38" s="624">
        <v>838.57765000000006</v>
      </c>
      <c r="G38" s="624">
        <v>213.62020000000001</v>
      </c>
      <c r="H38" s="624">
        <v>7762.7891200000004</v>
      </c>
      <c r="I38" s="624">
        <v>13121.878490000001</v>
      </c>
      <c r="J38" s="624">
        <v>245.8501</v>
      </c>
      <c r="K38" s="624">
        <v>5037.3815599999998</v>
      </c>
      <c r="L38" s="624">
        <v>366.92546000000004</v>
      </c>
      <c r="M38" s="624">
        <v>88.582850000000008</v>
      </c>
      <c r="N38" s="624">
        <v>153.667</v>
      </c>
      <c r="O38" s="625" t="s">
        <v>592</v>
      </c>
    </row>
    <row r="39" spans="1:15" ht="9.9499999999999993" customHeight="1">
      <c r="A39" s="318" t="s">
        <v>250</v>
      </c>
      <c r="B39" s="623">
        <v>26970.625469999999</v>
      </c>
      <c r="C39" s="624">
        <v>1375.3357800000001</v>
      </c>
      <c r="D39" s="624" t="s">
        <v>592</v>
      </c>
      <c r="E39" s="624">
        <v>60</v>
      </c>
      <c r="F39" s="624">
        <v>577.74662999999998</v>
      </c>
      <c r="G39" s="624">
        <v>125.99226</v>
      </c>
      <c r="H39" s="624">
        <v>8573.25497</v>
      </c>
      <c r="I39" s="624">
        <v>10591.03903</v>
      </c>
      <c r="J39" s="624">
        <v>434.06198999999998</v>
      </c>
      <c r="K39" s="624">
        <v>4862.7295200000008</v>
      </c>
      <c r="L39" s="624">
        <v>284.02287999999999</v>
      </c>
      <c r="M39" s="624">
        <v>61.555</v>
      </c>
      <c r="N39" s="624">
        <v>18.752700000000001</v>
      </c>
      <c r="O39" s="625" t="s">
        <v>592</v>
      </c>
    </row>
    <row r="40" spans="1:15" ht="9.9499999999999993" customHeight="1">
      <c r="A40" s="318" t="s">
        <v>249</v>
      </c>
      <c r="B40" s="623">
        <v>68049.904650000011</v>
      </c>
      <c r="C40" s="624">
        <v>1301.53927</v>
      </c>
      <c r="D40" s="624" t="s">
        <v>592</v>
      </c>
      <c r="E40" s="624">
        <v>351.07571999999999</v>
      </c>
      <c r="F40" s="624">
        <v>807.59169999999995</v>
      </c>
      <c r="G40" s="624">
        <v>389.63353999999998</v>
      </c>
      <c r="H40" s="624">
        <v>32871.984899999996</v>
      </c>
      <c r="I40" s="624">
        <v>18547.73173</v>
      </c>
      <c r="J40" s="624">
        <v>513.45294999999999</v>
      </c>
      <c r="K40" s="624">
        <v>10568.99272</v>
      </c>
      <c r="L40" s="624">
        <v>326.62207000000001</v>
      </c>
      <c r="M40" s="624">
        <v>781.57006999999999</v>
      </c>
      <c r="N40" s="624">
        <v>569.75539000000003</v>
      </c>
      <c r="O40" s="625">
        <v>998.25467000000003</v>
      </c>
    </row>
    <row r="41" spans="1:15" ht="9.9499999999999993" customHeight="1">
      <c r="A41" s="318" t="s">
        <v>248</v>
      </c>
      <c r="B41" s="623">
        <v>33388.937389999999</v>
      </c>
      <c r="C41" s="624">
        <v>867.51970999999992</v>
      </c>
      <c r="D41" s="624" t="s">
        <v>592</v>
      </c>
      <c r="E41" s="624">
        <v>4118.3424999999997</v>
      </c>
      <c r="F41" s="624">
        <v>483.66221999999999</v>
      </c>
      <c r="G41" s="624">
        <v>191.29298</v>
      </c>
      <c r="H41" s="624">
        <v>6469.1113099999993</v>
      </c>
      <c r="I41" s="624">
        <v>14741.68678</v>
      </c>
      <c r="J41" s="624">
        <v>227.40361999999999</v>
      </c>
      <c r="K41" s="624">
        <v>5801.4207399999996</v>
      </c>
      <c r="L41" s="624">
        <v>305.13658000000004</v>
      </c>
      <c r="M41" s="624">
        <v>48.625349999999997</v>
      </c>
      <c r="N41" s="624">
        <v>3.24369</v>
      </c>
      <c r="O41" s="625" t="s">
        <v>592</v>
      </c>
    </row>
    <row r="42" spans="1:15" ht="9.9499999999999993" customHeight="1">
      <c r="A42" s="318" t="s">
        <v>247</v>
      </c>
      <c r="B42" s="623">
        <v>95456.828599999993</v>
      </c>
      <c r="C42" s="624">
        <v>1098.1268799999998</v>
      </c>
      <c r="D42" s="624" t="s">
        <v>592</v>
      </c>
      <c r="E42" s="624">
        <v>4976.6510499999995</v>
      </c>
      <c r="F42" s="624">
        <v>4436.63688</v>
      </c>
      <c r="G42" s="624">
        <v>3675.9707200000003</v>
      </c>
      <c r="H42" s="624">
        <v>34483.147530000002</v>
      </c>
      <c r="I42" s="624">
        <v>28103.681539999998</v>
      </c>
      <c r="J42" s="624">
        <v>1815.8307399999999</v>
      </c>
      <c r="K42" s="624">
        <v>13411.987790000001</v>
      </c>
      <c r="L42" s="624">
        <v>391.49214000000001</v>
      </c>
      <c r="M42" s="624">
        <v>2700.8788399999999</v>
      </c>
      <c r="N42" s="624">
        <v>95.108500000000006</v>
      </c>
      <c r="O42" s="625">
        <v>68.956500000000005</v>
      </c>
    </row>
    <row r="43" spans="1:15" ht="9.9499999999999993" customHeight="1">
      <c r="A43" s="318" t="s">
        <v>246</v>
      </c>
      <c r="B43" s="623">
        <v>31765.708329999998</v>
      </c>
      <c r="C43" s="624">
        <v>383.70486</v>
      </c>
      <c r="D43" s="624" t="s">
        <v>592</v>
      </c>
      <c r="E43" s="624">
        <v>967.99479000000008</v>
      </c>
      <c r="F43" s="624">
        <v>425.83009000000004</v>
      </c>
      <c r="G43" s="624">
        <v>153.46725000000001</v>
      </c>
      <c r="H43" s="624">
        <v>9624.1420500000004</v>
      </c>
      <c r="I43" s="624">
        <v>10558.04075</v>
      </c>
      <c r="J43" s="624">
        <v>435.39906000000002</v>
      </c>
      <c r="K43" s="624">
        <v>6654.3327499999996</v>
      </c>
      <c r="L43" s="624">
        <v>369.04432000000003</v>
      </c>
      <c r="M43" s="624">
        <v>299.99993000000001</v>
      </c>
      <c r="N43" s="624">
        <v>12.90748</v>
      </c>
      <c r="O43" s="625">
        <v>1877</v>
      </c>
    </row>
    <row r="44" spans="1:15" ht="9.9499999999999993" customHeight="1">
      <c r="A44" s="318" t="s">
        <v>245</v>
      </c>
      <c r="B44" s="623">
        <v>27928.062530000003</v>
      </c>
      <c r="C44" s="624">
        <v>336.73828000000003</v>
      </c>
      <c r="D44" s="624" t="s">
        <v>592</v>
      </c>
      <c r="E44" s="624">
        <v>98.983460000000008</v>
      </c>
      <c r="F44" s="624">
        <v>1001.32056</v>
      </c>
      <c r="G44" s="624">
        <v>134.69257000000002</v>
      </c>
      <c r="H44" s="624">
        <v>14354.599099999999</v>
      </c>
      <c r="I44" s="624">
        <v>5766.5273699999998</v>
      </c>
      <c r="J44" s="624">
        <v>341.99227000000002</v>
      </c>
      <c r="K44" s="624">
        <v>4436.43912</v>
      </c>
      <c r="L44" s="624">
        <v>183.22623999999999</v>
      </c>
      <c r="M44" s="624">
        <v>332.26365999999996</v>
      </c>
      <c r="N44" s="624">
        <v>935.43088</v>
      </c>
      <c r="O44" s="625">
        <v>2.0370200000000001</v>
      </c>
    </row>
    <row r="45" spans="1:15" ht="9.9499999999999993" customHeight="1">
      <c r="A45" s="318" t="s">
        <v>244</v>
      </c>
      <c r="B45" s="623">
        <v>31310.076280000001</v>
      </c>
      <c r="C45" s="624">
        <v>709.48142000000007</v>
      </c>
      <c r="D45" s="624" t="s">
        <v>592</v>
      </c>
      <c r="E45" s="624">
        <v>495.46967999999998</v>
      </c>
      <c r="F45" s="624">
        <v>115.26808</v>
      </c>
      <c r="G45" s="624">
        <v>128.20796999999999</v>
      </c>
      <c r="H45" s="624">
        <v>8488.9852100000007</v>
      </c>
      <c r="I45" s="624">
        <v>12960.356119999999</v>
      </c>
      <c r="J45" s="624">
        <v>547.23812999999996</v>
      </c>
      <c r="K45" s="624">
        <v>7119.4946899999995</v>
      </c>
      <c r="L45" s="624">
        <v>247.44660000000002</v>
      </c>
      <c r="M45" s="624">
        <v>304.26706000000001</v>
      </c>
      <c r="N45" s="624">
        <v>189.828</v>
      </c>
      <c r="O45" s="625" t="s">
        <v>592</v>
      </c>
    </row>
    <row r="46" spans="1:15" ht="9.9499999999999993" customHeight="1">
      <c r="A46" s="318" t="s">
        <v>243</v>
      </c>
      <c r="B46" s="623">
        <v>20453.312719999998</v>
      </c>
      <c r="C46" s="624">
        <v>1452.9987900000001</v>
      </c>
      <c r="D46" s="624" t="s">
        <v>592</v>
      </c>
      <c r="E46" s="624">
        <v>109.01013</v>
      </c>
      <c r="F46" s="624">
        <v>1270.70598</v>
      </c>
      <c r="G46" s="624">
        <v>167.36082000000002</v>
      </c>
      <c r="H46" s="624">
        <v>4054.6583999999998</v>
      </c>
      <c r="I46" s="624">
        <v>7490.7441699999999</v>
      </c>
      <c r="J46" s="624">
        <v>417.70776000000001</v>
      </c>
      <c r="K46" s="624">
        <v>3809.5979099999995</v>
      </c>
      <c r="L46" s="624">
        <v>218.21799999999999</v>
      </c>
      <c r="M46" s="624">
        <v>827.12251000000003</v>
      </c>
      <c r="N46" s="624">
        <v>532.41812000000004</v>
      </c>
      <c r="O46" s="625">
        <v>94.76652</v>
      </c>
    </row>
    <row r="47" spans="1:15" ht="9.9499999999999993" customHeight="1">
      <c r="A47" s="318" t="s">
        <v>242</v>
      </c>
      <c r="B47" s="623">
        <v>46500.055810000005</v>
      </c>
      <c r="C47" s="624">
        <v>902.41306999999995</v>
      </c>
      <c r="D47" s="624" t="s">
        <v>592</v>
      </c>
      <c r="E47" s="624">
        <v>147.05000000000001</v>
      </c>
      <c r="F47" s="624">
        <v>1587.3948300000002</v>
      </c>
      <c r="G47" s="624">
        <v>992.30578000000003</v>
      </c>
      <c r="H47" s="624">
        <v>15876.647449999999</v>
      </c>
      <c r="I47" s="624">
        <v>16328.123019999999</v>
      </c>
      <c r="J47" s="624">
        <v>749.5559300000001</v>
      </c>
      <c r="K47" s="624">
        <v>7474.3783600000006</v>
      </c>
      <c r="L47" s="624">
        <v>324.08285999999998</v>
      </c>
      <c r="M47" s="624">
        <v>1435.04134</v>
      </c>
      <c r="N47" s="624">
        <v>92.18113000000001</v>
      </c>
      <c r="O47" s="625">
        <v>562.92349000000002</v>
      </c>
    </row>
    <row r="48" spans="1:15" ht="9.9499999999999993" customHeight="1">
      <c r="A48" s="318" t="s">
        <v>241</v>
      </c>
      <c r="B48" s="623">
        <v>26536.836660000001</v>
      </c>
      <c r="C48" s="624">
        <v>326.20046000000002</v>
      </c>
      <c r="D48" s="624">
        <v>471.51897000000002</v>
      </c>
      <c r="E48" s="624" t="s">
        <v>592</v>
      </c>
      <c r="F48" s="624">
        <v>107.28945</v>
      </c>
      <c r="G48" s="624">
        <v>98.393969999999996</v>
      </c>
      <c r="H48" s="624">
        <v>7355.3141500000002</v>
      </c>
      <c r="I48" s="624">
        <v>9867.7106899999999</v>
      </c>
      <c r="J48" s="624">
        <v>684.94674999999995</v>
      </c>
      <c r="K48" s="624">
        <v>5676.8490899999997</v>
      </c>
      <c r="L48" s="624">
        <v>385.78856999999999</v>
      </c>
      <c r="M48" s="624">
        <v>1529.1120100000001</v>
      </c>
      <c r="N48" s="624">
        <v>25.625709999999998</v>
      </c>
      <c r="O48" s="625" t="s">
        <v>592</v>
      </c>
    </row>
    <row r="49" spans="1:15" ht="9.9499999999999993" customHeight="1">
      <c r="A49" s="318" t="s">
        <v>240</v>
      </c>
      <c r="B49" s="623">
        <v>65973.345010000005</v>
      </c>
      <c r="C49" s="624">
        <v>53.149949999999997</v>
      </c>
      <c r="D49" s="624" t="s">
        <v>592</v>
      </c>
      <c r="E49" s="624">
        <v>8508.4886400000014</v>
      </c>
      <c r="F49" s="624">
        <v>6968.2490800000005</v>
      </c>
      <c r="G49" s="624">
        <v>935.72453000000007</v>
      </c>
      <c r="H49" s="624">
        <v>25759.176199999998</v>
      </c>
      <c r="I49" s="624">
        <v>11990.12</v>
      </c>
      <c r="J49" s="624">
        <v>436.71067999999997</v>
      </c>
      <c r="K49" s="624">
        <v>5595.0733300000002</v>
      </c>
      <c r="L49" s="624">
        <v>156.01112000000001</v>
      </c>
      <c r="M49" s="624">
        <v>3505.2263800000001</v>
      </c>
      <c r="N49" s="624">
        <v>678.75995999999998</v>
      </c>
      <c r="O49" s="625">
        <v>1376.2385400000001</v>
      </c>
    </row>
    <row r="50" spans="1:15" ht="9.9499999999999993" customHeight="1">
      <c r="A50" s="318" t="s">
        <v>239</v>
      </c>
      <c r="B50" s="623">
        <v>39177.003210000003</v>
      </c>
      <c r="C50" s="624">
        <v>757.46772999999996</v>
      </c>
      <c r="D50" s="624" t="s">
        <v>592</v>
      </c>
      <c r="E50" s="624">
        <v>91.04</v>
      </c>
      <c r="F50" s="624">
        <v>1682.48299</v>
      </c>
      <c r="G50" s="624">
        <v>147.67759000000001</v>
      </c>
      <c r="H50" s="624">
        <v>12731.095359999999</v>
      </c>
      <c r="I50" s="624">
        <v>14718.321</v>
      </c>
      <c r="J50" s="624">
        <v>605.71630000000005</v>
      </c>
      <c r="K50" s="624">
        <v>6891.1889700000002</v>
      </c>
      <c r="L50" s="624">
        <v>565.87363000000005</v>
      </c>
      <c r="M50" s="624">
        <v>50.496670000000002</v>
      </c>
      <c r="N50" s="624">
        <v>792.24727000000007</v>
      </c>
      <c r="O50" s="625" t="s">
        <v>592</v>
      </c>
    </row>
    <row r="51" spans="1:15" ht="9.9499999999999993" customHeight="1">
      <c r="A51" s="318" t="s">
        <v>238</v>
      </c>
      <c r="B51" s="623">
        <v>64515.246619999998</v>
      </c>
      <c r="C51" s="624">
        <v>1038.4335799999999</v>
      </c>
      <c r="D51" s="624" t="s">
        <v>592</v>
      </c>
      <c r="E51" s="624">
        <v>77.147649999999999</v>
      </c>
      <c r="F51" s="624">
        <v>2495.3424500000001</v>
      </c>
      <c r="G51" s="624">
        <v>395.49484999999999</v>
      </c>
      <c r="H51" s="624">
        <v>22541.356399999997</v>
      </c>
      <c r="I51" s="624">
        <v>24594.272129999998</v>
      </c>
      <c r="J51" s="624">
        <v>1050.30573</v>
      </c>
      <c r="K51" s="624">
        <v>11350.306859999999</v>
      </c>
      <c r="L51" s="624">
        <v>287.88630000000001</v>
      </c>
      <c r="M51" s="624">
        <v>584.08708000000001</v>
      </c>
      <c r="N51" s="624">
        <v>60.466180000000001</v>
      </c>
      <c r="O51" s="625">
        <v>33.32723</v>
      </c>
    </row>
    <row r="52" spans="1:15" ht="9.9499999999999993" customHeight="1">
      <c r="A52" s="318" t="s">
        <v>237</v>
      </c>
      <c r="B52" s="623">
        <v>112943.68693000001</v>
      </c>
      <c r="C52" s="624">
        <v>561.55372</v>
      </c>
      <c r="D52" s="624" t="s">
        <v>592</v>
      </c>
      <c r="E52" s="624">
        <v>78.015649999999994</v>
      </c>
      <c r="F52" s="624">
        <v>5332.4442900000004</v>
      </c>
      <c r="G52" s="624">
        <v>357.09901000000002</v>
      </c>
      <c r="H52" s="624">
        <v>56778.7284</v>
      </c>
      <c r="I52" s="624">
        <v>22402.46904</v>
      </c>
      <c r="J52" s="624">
        <v>3326.6767300000001</v>
      </c>
      <c r="K52" s="624">
        <v>18834.525229999996</v>
      </c>
      <c r="L52" s="624">
        <v>299.25822999999997</v>
      </c>
      <c r="M52" s="624">
        <v>4408.3292000000001</v>
      </c>
      <c r="N52" s="624">
        <v>10.314440000000001</v>
      </c>
      <c r="O52" s="625">
        <v>0.19</v>
      </c>
    </row>
    <row r="53" spans="1:15" ht="9.9499999999999993" customHeight="1">
      <c r="A53" s="318" t="s">
        <v>236</v>
      </c>
      <c r="B53" s="623">
        <v>54176.813880000002</v>
      </c>
      <c r="C53" s="624">
        <v>830.79512</v>
      </c>
      <c r="D53" s="624" t="s">
        <v>592</v>
      </c>
      <c r="E53" s="624">
        <v>119</v>
      </c>
      <c r="F53" s="624">
        <v>1637.65002</v>
      </c>
      <c r="G53" s="624">
        <v>245.77229</v>
      </c>
      <c r="H53" s="624">
        <v>20223.313239999999</v>
      </c>
      <c r="I53" s="624">
        <v>18014.655870000002</v>
      </c>
      <c r="J53" s="624">
        <v>1360.6275800000001</v>
      </c>
      <c r="K53" s="624">
        <v>10109.837660000001</v>
      </c>
      <c r="L53" s="624">
        <v>476.18131</v>
      </c>
      <c r="M53" s="624">
        <v>428.91800000000001</v>
      </c>
      <c r="N53" s="624">
        <v>119.45938000000001</v>
      </c>
      <c r="O53" s="625">
        <v>581.92306000000008</v>
      </c>
    </row>
    <row r="54" spans="1:15" ht="9.9499999999999993" customHeight="1">
      <c r="A54" s="318" t="s">
        <v>235</v>
      </c>
      <c r="B54" s="623">
        <v>41277.632520000006</v>
      </c>
      <c r="C54" s="624">
        <v>848.67381</v>
      </c>
      <c r="D54" s="624" t="s">
        <v>592</v>
      </c>
      <c r="E54" s="624">
        <v>575.61543000000006</v>
      </c>
      <c r="F54" s="624">
        <v>2923.7302100000002</v>
      </c>
      <c r="G54" s="624">
        <v>177.99929999999998</v>
      </c>
      <c r="H54" s="624">
        <v>11008.194310000001</v>
      </c>
      <c r="I54" s="624">
        <v>16419.266250000001</v>
      </c>
      <c r="J54" s="624">
        <v>858.39449999999999</v>
      </c>
      <c r="K54" s="624">
        <v>7407.3689799999993</v>
      </c>
      <c r="L54" s="624">
        <v>384.81646999999998</v>
      </c>
      <c r="M54" s="624">
        <v>95.912700000000001</v>
      </c>
      <c r="N54" s="624">
        <v>6.2238299999999995</v>
      </c>
      <c r="O54" s="625">
        <v>564.18055000000004</v>
      </c>
    </row>
    <row r="55" spans="1:15" ht="9.9499999999999993" customHeight="1">
      <c r="A55" s="318" t="s">
        <v>234</v>
      </c>
      <c r="B55" s="623">
        <v>69999.046849999999</v>
      </c>
      <c r="C55" s="624">
        <v>1329.46714</v>
      </c>
      <c r="D55" s="624" t="s">
        <v>592</v>
      </c>
      <c r="E55" s="624">
        <v>962.04680000000008</v>
      </c>
      <c r="F55" s="624">
        <v>4079.5615299999999</v>
      </c>
      <c r="G55" s="624">
        <v>386.65661</v>
      </c>
      <c r="H55" s="624">
        <v>28189.928909999999</v>
      </c>
      <c r="I55" s="624">
        <v>20519.324949999998</v>
      </c>
      <c r="J55" s="624">
        <v>1523.6161200000001</v>
      </c>
      <c r="K55" s="624">
        <v>11544.760039999999</v>
      </c>
      <c r="L55" s="624">
        <v>834.88353000000006</v>
      </c>
      <c r="M55" s="624">
        <v>338.67365000000001</v>
      </c>
      <c r="N55" s="624">
        <v>122.70714</v>
      </c>
      <c r="O55" s="625">
        <v>125.34989999999999</v>
      </c>
    </row>
    <row r="56" spans="1:15" ht="12" customHeight="1">
      <c r="A56" s="317" t="s">
        <v>438</v>
      </c>
      <c r="B56" s="628">
        <v>1969087.3063900003</v>
      </c>
      <c r="C56" s="621">
        <v>86080.002089999965</v>
      </c>
      <c r="D56" s="621">
        <v>26330.750829999997</v>
      </c>
      <c r="E56" s="621">
        <v>25639.152239999992</v>
      </c>
      <c r="F56" s="621">
        <v>22132.684460000008</v>
      </c>
      <c r="G56" s="621">
        <v>17340.645299999996</v>
      </c>
      <c r="H56" s="621">
        <v>614108.38896999985</v>
      </c>
      <c r="I56" s="621">
        <v>756679.48456999997</v>
      </c>
      <c r="J56" s="621">
        <v>32365.363639999996</v>
      </c>
      <c r="K56" s="621">
        <v>311709.32428000006</v>
      </c>
      <c r="L56" s="621">
        <v>16631.348710000006</v>
      </c>
      <c r="M56" s="621">
        <v>33137.769549999997</v>
      </c>
      <c r="N56" s="621">
        <v>8193.4603099999986</v>
      </c>
      <c r="O56" s="622">
        <v>5332.1391199999998</v>
      </c>
    </row>
    <row r="57" spans="1:15" ht="9.9499999999999993" customHeight="1">
      <c r="A57" s="318" t="s">
        <v>233</v>
      </c>
      <c r="B57" s="623">
        <v>41701.312899999997</v>
      </c>
      <c r="C57" s="624">
        <v>2444.5330600000002</v>
      </c>
      <c r="D57" s="624">
        <v>1.4575499999999999</v>
      </c>
      <c r="E57" s="624">
        <v>629.15244999999993</v>
      </c>
      <c r="F57" s="624">
        <v>162.21688</v>
      </c>
      <c r="G57" s="624">
        <v>145.33593999999999</v>
      </c>
      <c r="H57" s="624">
        <v>7863.0518700000002</v>
      </c>
      <c r="I57" s="624">
        <v>19002.956329999997</v>
      </c>
      <c r="J57" s="624">
        <v>162.58160000000001</v>
      </c>
      <c r="K57" s="624">
        <v>7288.8221100000001</v>
      </c>
      <c r="L57" s="624">
        <v>329.12620000000004</v>
      </c>
      <c r="M57" s="624">
        <v>3361.1429500000004</v>
      </c>
      <c r="N57" s="624">
        <v>43.580559999999998</v>
      </c>
      <c r="O57" s="625" t="s">
        <v>592</v>
      </c>
    </row>
    <row r="58" spans="1:15" ht="9.9499999999999993" customHeight="1">
      <c r="A58" s="318" t="s">
        <v>232</v>
      </c>
      <c r="B58" s="623">
        <v>14675.711670000001</v>
      </c>
      <c r="C58" s="624">
        <v>628.93875000000003</v>
      </c>
      <c r="D58" s="624">
        <v>420.14089000000001</v>
      </c>
      <c r="E58" s="624">
        <v>3.2595000000000001</v>
      </c>
      <c r="F58" s="624">
        <v>141.22224</v>
      </c>
      <c r="G58" s="624">
        <v>71.761369999999999</v>
      </c>
      <c r="H58" s="624">
        <v>3433.1142999999997</v>
      </c>
      <c r="I58" s="624">
        <v>6816.9219599999997</v>
      </c>
      <c r="J58" s="624">
        <v>73.919300000000007</v>
      </c>
      <c r="K58" s="624">
        <v>2270.2375499999998</v>
      </c>
      <c r="L58" s="624">
        <v>174.15898999999999</v>
      </c>
      <c r="M58" s="624">
        <v>503.05615999999998</v>
      </c>
      <c r="N58" s="624">
        <v>138.14315999999999</v>
      </c>
      <c r="O58" s="625" t="s">
        <v>592</v>
      </c>
    </row>
    <row r="59" spans="1:15" ht="9.9499999999999993" customHeight="1">
      <c r="A59" s="318" t="s">
        <v>231</v>
      </c>
      <c r="B59" s="623">
        <v>13280.339480000001</v>
      </c>
      <c r="C59" s="624">
        <v>756.68803000000003</v>
      </c>
      <c r="D59" s="624" t="s">
        <v>592</v>
      </c>
      <c r="E59" s="624">
        <v>66.982699999999994</v>
      </c>
      <c r="F59" s="624">
        <v>112.04855999999999</v>
      </c>
      <c r="G59" s="624">
        <v>793.86206000000004</v>
      </c>
      <c r="H59" s="624">
        <v>2496.15616</v>
      </c>
      <c r="I59" s="624">
        <v>5725.5729099999999</v>
      </c>
      <c r="J59" s="624">
        <v>390.13041999999996</v>
      </c>
      <c r="K59" s="624">
        <v>2505.9526900000001</v>
      </c>
      <c r="L59" s="624">
        <v>125.07680000000001</v>
      </c>
      <c r="M59" s="624">
        <v>255.80857999999998</v>
      </c>
      <c r="N59" s="624">
        <v>25</v>
      </c>
      <c r="O59" s="625">
        <v>21.938569999999999</v>
      </c>
    </row>
    <row r="60" spans="1:15" ht="9.9499999999999993" customHeight="1">
      <c r="A60" s="318" t="s">
        <v>230</v>
      </c>
      <c r="B60" s="623">
        <v>13360.10246</v>
      </c>
      <c r="C60" s="624">
        <v>516.45234000000005</v>
      </c>
      <c r="D60" s="624">
        <v>486.68291999999997</v>
      </c>
      <c r="E60" s="624">
        <v>480.18301000000002</v>
      </c>
      <c r="F60" s="624">
        <v>160.57948999999999</v>
      </c>
      <c r="G60" s="624">
        <v>81.937759999999997</v>
      </c>
      <c r="H60" s="624">
        <v>4043.2903700000002</v>
      </c>
      <c r="I60" s="624">
        <v>5413.7980399999997</v>
      </c>
      <c r="J60" s="624">
        <v>88.336850000000013</v>
      </c>
      <c r="K60" s="624">
        <v>1824.8968300000001</v>
      </c>
      <c r="L60" s="624">
        <v>103.78767999999999</v>
      </c>
      <c r="M60" s="624">
        <v>140.74492000000001</v>
      </c>
      <c r="N60" s="624">
        <v>0.45200000000000001</v>
      </c>
      <c r="O60" s="625" t="s">
        <v>592</v>
      </c>
    </row>
    <row r="61" spans="1:15" ht="9.9499999999999993" customHeight="1">
      <c r="A61" s="318" t="s">
        <v>229</v>
      </c>
      <c r="B61" s="623">
        <v>64257.675450000002</v>
      </c>
      <c r="C61" s="624">
        <v>65.126720000000006</v>
      </c>
      <c r="D61" s="624" t="s">
        <v>592</v>
      </c>
      <c r="E61" s="624">
        <v>264.47697999999997</v>
      </c>
      <c r="F61" s="624">
        <v>876.55881999999997</v>
      </c>
      <c r="G61" s="624">
        <v>2259.16896</v>
      </c>
      <c r="H61" s="624">
        <v>35676.466479999995</v>
      </c>
      <c r="I61" s="624">
        <v>14962.85297</v>
      </c>
      <c r="J61" s="624">
        <v>1103.19165</v>
      </c>
      <c r="K61" s="624">
        <v>5907.1600899999994</v>
      </c>
      <c r="L61" s="624">
        <v>99.170419999999993</v>
      </c>
      <c r="M61" s="624">
        <v>2323.97964</v>
      </c>
      <c r="N61" s="624">
        <v>290.98831999999999</v>
      </c>
      <c r="O61" s="625">
        <v>210.08500000000001</v>
      </c>
    </row>
    <row r="62" spans="1:15" ht="9.9499999999999993" customHeight="1">
      <c r="A62" s="318" t="s">
        <v>228</v>
      </c>
      <c r="B62" s="623">
        <v>10572.735460000002</v>
      </c>
      <c r="C62" s="624">
        <v>368.75516999999996</v>
      </c>
      <c r="D62" s="624" t="s">
        <v>592</v>
      </c>
      <c r="E62" s="624">
        <v>123.07847</v>
      </c>
      <c r="F62" s="624">
        <v>31.358979999999999</v>
      </c>
      <c r="G62" s="624">
        <v>106.46862</v>
      </c>
      <c r="H62" s="624">
        <v>2950.8184700000002</v>
      </c>
      <c r="I62" s="624">
        <v>3798.1988900000001</v>
      </c>
      <c r="J62" s="624">
        <v>98.80086</v>
      </c>
      <c r="K62" s="624">
        <v>2753.4780699999997</v>
      </c>
      <c r="L62" s="624">
        <v>172.68722</v>
      </c>
      <c r="M62" s="624">
        <v>167.68731</v>
      </c>
      <c r="N62" s="624" t="s">
        <v>592</v>
      </c>
      <c r="O62" s="625">
        <v>5.3399999999999996E-2</v>
      </c>
    </row>
    <row r="63" spans="1:15" ht="9.9499999999999993" customHeight="1">
      <c r="A63" s="318" t="s">
        <v>227</v>
      </c>
      <c r="B63" s="623">
        <v>20969.08971</v>
      </c>
      <c r="C63" s="624">
        <v>918.36646999999994</v>
      </c>
      <c r="D63" s="624" t="s">
        <v>592</v>
      </c>
      <c r="E63" s="624">
        <v>941.81750999999997</v>
      </c>
      <c r="F63" s="624">
        <v>399.33529999999996</v>
      </c>
      <c r="G63" s="624">
        <v>189.29384999999999</v>
      </c>
      <c r="H63" s="624">
        <v>4294.4493700000003</v>
      </c>
      <c r="I63" s="624">
        <v>9001.7053300000007</v>
      </c>
      <c r="J63" s="624">
        <v>73.008750000000006</v>
      </c>
      <c r="K63" s="624">
        <v>3199.3340800000001</v>
      </c>
      <c r="L63" s="624">
        <v>214.05715000000001</v>
      </c>
      <c r="M63" s="624">
        <v>64.86215</v>
      </c>
      <c r="N63" s="624">
        <v>196.36704</v>
      </c>
      <c r="O63" s="625">
        <v>24.377320000000001</v>
      </c>
    </row>
    <row r="64" spans="1:15" ht="9.9499999999999993" customHeight="1">
      <c r="A64" s="318" t="s">
        <v>226</v>
      </c>
      <c r="B64" s="623">
        <v>12589.00699</v>
      </c>
      <c r="C64" s="624">
        <v>900.39361999999994</v>
      </c>
      <c r="D64" s="624">
        <v>177.93131</v>
      </c>
      <c r="E64" s="624">
        <v>172.60041000000001</v>
      </c>
      <c r="F64" s="624">
        <v>110.48228999999999</v>
      </c>
      <c r="G64" s="624">
        <v>106.33234</v>
      </c>
      <c r="H64" s="624">
        <v>1819.3500900000001</v>
      </c>
      <c r="I64" s="624">
        <v>5813.5897599999998</v>
      </c>
      <c r="J64" s="624">
        <v>256.62815999999998</v>
      </c>
      <c r="K64" s="624">
        <v>2454.4012000000002</v>
      </c>
      <c r="L64" s="624">
        <v>141.79208</v>
      </c>
      <c r="M64" s="624">
        <v>93.230980000000002</v>
      </c>
      <c r="N64" s="624">
        <v>29.23875</v>
      </c>
      <c r="O64" s="625">
        <v>499</v>
      </c>
    </row>
    <row r="65" spans="1:15" ht="9.9499999999999993" customHeight="1">
      <c r="A65" s="318" t="s">
        <v>225</v>
      </c>
      <c r="B65" s="623">
        <v>21935.32273</v>
      </c>
      <c r="C65" s="624">
        <v>1837.14202</v>
      </c>
      <c r="D65" s="624" t="s">
        <v>592</v>
      </c>
      <c r="E65" s="624">
        <v>398.05410999999998</v>
      </c>
      <c r="F65" s="624">
        <v>398.40458000000001</v>
      </c>
      <c r="G65" s="624">
        <v>422.04338000000001</v>
      </c>
      <c r="H65" s="624">
        <v>7187.4986399999998</v>
      </c>
      <c r="I65" s="624">
        <v>7459.97408</v>
      </c>
      <c r="J65" s="624">
        <v>103.93424</v>
      </c>
      <c r="K65" s="624">
        <v>3197.5837299999998</v>
      </c>
      <c r="L65" s="624">
        <v>195.02744000000001</v>
      </c>
      <c r="M65" s="624">
        <v>38.210730000000005</v>
      </c>
      <c r="N65" s="624">
        <v>60.653779999999998</v>
      </c>
      <c r="O65" s="625">
        <v>634.79999999999995</v>
      </c>
    </row>
    <row r="66" spans="1:15" ht="9.9499999999999993" customHeight="1">
      <c r="A66" s="318" t="s">
        <v>224</v>
      </c>
      <c r="B66" s="623">
        <v>13743.180279999999</v>
      </c>
      <c r="C66" s="624">
        <v>1001.6020600000001</v>
      </c>
      <c r="D66" s="624" t="s">
        <v>592</v>
      </c>
      <c r="E66" s="624">
        <v>49.815980000000003</v>
      </c>
      <c r="F66" s="624">
        <v>192.01844</v>
      </c>
      <c r="G66" s="624">
        <v>125.33342</v>
      </c>
      <c r="H66" s="624">
        <v>2973.3902599999997</v>
      </c>
      <c r="I66" s="624">
        <v>6421.1670000000004</v>
      </c>
      <c r="J66" s="624">
        <v>28.233180000000001</v>
      </c>
      <c r="K66" s="624">
        <v>2429.5383099999995</v>
      </c>
      <c r="L66" s="624">
        <v>160.44816</v>
      </c>
      <c r="M66" s="624">
        <v>2.7759</v>
      </c>
      <c r="N66" s="624" t="s">
        <v>592</v>
      </c>
      <c r="O66" s="625" t="s">
        <v>592</v>
      </c>
    </row>
    <row r="67" spans="1:15" ht="9.9499999999999993" customHeight="1">
      <c r="A67" s="318" t="s">
        <v>223</v>
      </c>
      <c r="B67" s="623">
        <v>17044.43406</v>
      </c>
      <c r="C67" s="624">
        <v>405.02951999999999</v>
      </c>
      <c r="D67" s="624">
        <v>13.6227</v>
      </c>
      <c r="E67" s="624">
        <v>108.0239</v>
      </c>
      <c r="F67" s="624">
        <v>167.54974999999999</v>
      </c>
      <c r="G67" s="624">
        <v>122.74891000000001</v>
      </c>
      <c r="H67" s="624">
        <v>3393.6292799999997</v>
      </c>
      <c r="I67" s="624">
        <v>6943.5678399999997</v>
      </c>
      <c r="J67" s="624">
        <v>400.19108</v>
      </c>
      <c r="K67" s="624">
        <v>2991.8450800000001</v>
      </c>
      <c r="L67" s="624">
        <v>239.86799999999999</v>
      </c>
      <c r="M67" s="624">
        <v>2146.7026299999998</v>
      </c>
      <c r="N67" s="624">
        <v>107.2</v>
      </c>
      <c r="O67" s="625">
        <v>3.3025900000000004</v>
      </c>
    </row>
    <row r="68" spans="1:15" ht="9.9499999999999993" customHeight="1">
      <c r="A68" s="318" t="s">
        <v>222</v>
      </c>
      <c r="B68" s="623">
        <v>16893.53529</v>
      </c>
      <c r="C68" s="624">
        <v>561.34456999999998</v>
      </c>
      <c r="D68" s="624" t="s">
        <v>592</v>
      </c>
      <c r="E68" s="624">
        <v>34.856459999999998</v>
      </c>
      <c r="F68" s="624">
        <v>248.03646000000001</v>
      </c>
      <c r="G68" s="624">
        <v>84.007499999999993</v>
      </c>
      <c r="H68" s="624">
        <v>5399.1293800000003</v>
      </c>
      <c r="I68" s="624">
        <v>6847.9758400000001</v>
      </c>
      <c r="J68" s="624">
        <v>149.77954</v>
      </c>
      <c r="K68" s="624">
        <v>2894.8930399999999</v>
      </c>
      <c r="L68" s="624">
        <v>131.75191000000001</v>
      </c>
      <c r="M68" s="624">
        <v>54.927039999999998</v>
      </c>
      <c r="N68" s="624">
        <v>397.78</v>
      </c>
      <c r="O68" s="625">
        <v>5</v>
      </c>
    </row>
    <row r="69" spans="1:15" ht="9.9499999999999993" customHeight="1">
      <c r="A69" s="318" t="s">
        <v>221</v>
      </c>
      <c r="B69" s="623">
        <v>11353.332329999999</v>
      </c>
      <c r="C69" s="624">
        <v>748.38975000000005</v>
      </c>
      <c r="D69" s="624" t="s">
        <v>592</v>
      </c>
      <c r="E69" s="624">
        <v>184.24817000000002</v>
      </c>
      <c r="F69" s="624">
        <v>24.255479999999999</v>
      </c>
      <c r="G69" s="624">
        <v>60.482999999999997</v>
      </c>
      <c r="H69" s="624">
        <v>2056.5784399999998</v>
      </c>
      <c r="I69" s="624">
        <v>5132.64948</v>
      </c>
      <c r="J69" s="624">
        <v>29.63185</v>
      </c>
      <c r="K69" s="624">
        <v>3000.5957800000001</v>
      </c>
      <c r="L69" s="624">
        <v>100.99010000000001</v>
      </c>
      <c r="M69" s="624">
        <v>14.66028</v>
      </c>
      <c r="N69" s="624" t="s">
        <v>592</v>
      </c>
      <c r="O69" s="625" t="s">
        <v>592</v>
      </c>
    </row>
    <row r="70" spans="1:15" ht="9.9499999999999993" customHeight="1">
      <c r="A70" s="318" t="s">
        <v>220</v>
      </c>
      <c r="B70" s="623">
        <v>23697.07186</v>
      </c>
      <c r="C70" s="624">
        <v>635.12396000000001</v>
      </c>
      <c r="D70" s="624" t="s">
        <v>592</v>
      </c>
      <c r="E70" s="624">
        <v>128.10957000000002</v>
      </c>
      <c r="F70" s="624">
        <v>339.20741999999996</v>
      </c>
      <c r="G70" s="624">
        <v>254.01712000000001</v>
      </c>
      <c r="H70" s="624">
        <v>4965.4345300000004</v>
      </c>
      <c r="I70" s="624">
        <v>11081.86549</v>
      </c>
      <c r="J70" s="624">
        <v>1597.22658</v>
      </c>
      <c r="K70" s="624">
        <v>3747.6740399999999</v>
      </c>
      <c r="L70" s="624">
        <v>138.149</v>
      </c>
      <c r="M70" s="624">
        <v>663.66373999999996</v>
      </c>
      <c r="N70" s="624">
        <v>11.92582</v>
      </c>
      <c r="O70" s="625">
        <v>47.888080000000002</v>
      </c>
    </row>
    <row r="71" spans="1:15" ht="9.9499999999999993" customHeight="1">
      <c r="A71" s="318" t="s">
        <v>219</v>
      </c>
      <c r="B71" s="623">
        <v>18198.3917</v>
      </c>
      <c r="C71" s="624">
        <v>1270.6292900000001</v>
      </c>
      <c r="D71" s="624">
        <v>370.12784000000005</v>
      </c>
      <c r="E71" s="624">
        <v>658.06722000000002</v>
      </c>
      <c r="F71" s="624">
        <v>384.12433000000004</v>
      </c>
      <c r="G71" s="624">
        <v>73.766000000000005</v>
      </c>
      <c r="H71" s="624">
        <v>3729.99935</v>
      </c>
      <c r="I71" s="624">
        <v>8212.227429999999</v>
      </c>
      <c r="J71" s="624">
        <v>13.247999999999999</v>
      </c>
      <c r="K71" s="624">
        <v>3188.6343000000002</v>
      </c>
      <c r="L71" s="624">
        <v>272.67149999999998</v>
      </c>
      <c r="M71" s="624">
        <v>16.986879999999999</v>
      </c>
      <c r="N71" s="624" t="s">
        <v>592</v>
      </c>
      <c r="O71" s="625" t="s">
        <v>592</v>
      </c>
    </row>
    <row r="72" spans="1:15" ht="9.9499999999999993" customHeight="1">
      <c r="A72" s="318" t="s">
        <v>218</v>
      </c>
      <c r="B72" s="623">
        <v>32548.204959999999</v>
      </c>
      <c r="C72" s="624">
        <v>1201.5666100000001</v>
      </c>
      <c r="D72" s="624">
        <v>934.19278000000008</v>
      </c>
      <c r="E72" s="624">
        <v>120</v>
      </c>
      <c r="F72" s="624">
        <v>447.99633</v>
      </c>
      <c r="G72" s="624">
        <v>158.81470000000002</v>
      </c>
      <c r="H72" s="624">
        <v>11055.69721</v>
      </c>
      <c r="I72" s="624">
        <v>12188.03549</v>
      </c>
      <c r="J72" s="624">
        <v>819.05615</v>
      </c>
      <c r="K72" s="624">
        <v>3828.3510000000001</v>
      </c>
      <c r="L72" s="624">
        <v>189.72725</v>
      </c>
      <c r="M72" s="624">
        <v>977.50536</v>
      </c>
      <c r="N72" s="624">
        <v>26.256869999999999</v>
      </c>
      <c r="O72" s="625" t="s">
        <v>592</v>
      </c>
    </row>
    <row r="73" spans="1:15" ht="9.9499999999999993" customHeight="1">
      <c r="A73" s="318" t="s">
        <v>217</v>
      </c>
      <c r="B73" s="623">
        <v>27607.710569999999</v>
      </c>
      <c r="C73" s="624">
        <v>481.50814000000003</v>
      </c>
      <c r="D73" s="624" t="s">
        <v>592</v>
      </c>
      <c r="E73" s="624">
        <v>844.52958999999998</v>
      </c>
      <c r="F73" s="624">
        <v>444.35246999999998</v>
      </c>
      <c r="G73" s="624">
        <v>123.24607</v>
      </c>
      <c r="H73" s="624">
        <v>4904.8838099999994</v>
      </c>
      <c r="I73" s="624">
        <v>11998.418380000001</v>
      </c>
      <c r="J73" s="624">
        <v>199.55847</v>
      </c>
      <c r="K73" s="624">
        <v>5778.8591299999998</v>
      </c>
      <c r="L73" s="624">
        <v>362.93240000000003</v>
      </c>
      <c r="M73" s="624">
        <v>1540.6972000000001</v>
      </c>
      <c r="N73" s="624">
        <v>534.79320999999993</v>
      </c>
      <c r="O73" s="625">
        <v>91.808089999999993</v>
      </c>
    </row>
    <row r="74" spans="1:15" ht="9.9499999999999993" customHeight="1">
      <c r="A74" s="318" t="s">
        <v>216</v>
      </c>
      <c r="B74" s="623">
        <v>12685.70457</v>
      </c>
      <c r="C74" s="624">
        <v>1997.5145500000001</v>
      </c>
      <c r="D74" s="624">
        <v>243.95213000000001</v>
      </c>
      <c r="E74" s="624" t="s">
        <v>592</v>
      </c>
      <c r="F74" s="624">
        <v>218.38527999999999</v>
      </c>
      <c r="G74" s="624">
        <v>641.41994999999997</v>
      </c>
      <c r="H74" s="624">
        <v>2611.2906499999999</v>
      </c>
      <c r="I74" s="624">
        <v>4722.6204400000006</v>
      </c>
      <c r="J74" s="624">
        <v>88.673349999999999</v>
      </c>
      <c r="K74" s="624">
        <v>1999.7306999999998</v>
      </c>
      <c r="L74" s="624">
        <v>138.23607999999999</v>
      </c>
      <c r="M74" s="624">
        <v>19.26211</v>
      </c>
      <c r="N74" s="624" t="s">
        <v>592</v>
      </c>
      <c r="O74" s="625" t="s">
        <v>592</v>
      </c>
    </row>
    <row r="75" spans="1:15" ht="9.9499999999999993" customHeight="1">
      <c r="A75" s="318" t="s">
        <v>215</v>
      </c>
      <c r="B75" s="623">
        <v>13354.84813</v>
      </c>
      <c r="C75" s="624">
        <v>613.51235999999994</v>
      </c>
      <c r="D75" s="624">
        <v>417.61190000000005</v>
      </c>
      <c r="E75" s="624">
        <v>210.77439999999999</v>
      </c>
      <c r="F75" s="624">
        <v>278.57578000000001</v>
      </c>
      <c r="G75" s="624">
        <v>69.77901</v>
      </c>
      <c r="H75" s="624">
        <v>3386.7983300000001</v>
      </c>
      <c r="I75" s="624">
        <v>5250.2455099999997</v>
      </c>
      <c r="J75" s="624">
        <v>55.448519999999995</v>
      </c>
      <c r="K75" s="624">
        <v>2361.7933400000002</v>
      </c>
      <c r="L75" s="624">
        <v>133.89364</v>
      </c>
      <c r="M75" s="624">
        <v>163.72417000000002</v>
      </c>
      <c r="N75" s="624">
        <v>410.03017</v>
      </c>
      <c r="O75" s="625" t="s">
        <v>592</v>
      </c>
    </row>
    <row r="76" spans="1:15" ht="9.9499999999999993" customHeight="1">
      <c r="A76" s="318" t="s">
        <v>214</v>
      </c>
      <c r="B76" s="623">
        <v>35314.597569999998</v>
      </c>
      <c r="C76" s="624">
        <v>3557.6649300000004</v>
      </c>
      <c r="D76" s="624" t="s">
        <v>592</v>
      </c>
      <c r="E76" s="624">
        <v>1445.33619</v>
      </c>
      <c r="F76" s="624">
        <v>89.610939999999999</v>
      </c>
      <c r="G76" s="624">
        <v>946.85676999999998</v>
      </c>
      <c r="H76" s="624">
        <v>7623.3621299999995</v>
      </c>
      <c r="I76" s="624">
        <v>15256.54795</v>
      </c>
      <c r="J76" s="624">
        <v>851.60493000000008</v>
      </c>
      <c r="K76" s="624">
        <v>4740.3700999999992</v>
      </c>
      <c r="L76" s="624">
        <v>429.10700000000003</v>
      </c>
      <c r="M76" s="624">
        <v>54.03163</v>
      </c>
      <c r="N76" s="624">
        <v>317.64999999999998</v>
      </c>
      <c r="O76" s="625" t="s">
        <v>592</v>
      </c>
    </row>
    <row r="77" spans="1:15" ht="9.9499999999999993" customHeight="1">
      <c r="A77" s="318" t="s">
        <v>213</v>
      </c>
      <c r="B77" s="623">
        <v>14858.82315</v>
      </c>
      <c r="C77" s="624">
        <v>736.5725799999999</v>
      </c>
      <c r="D77" s="624">
        <v>493.19105999999999</v>
      </c>
      <c r="E77" s="624">
        <v>60.009029999999996</v>
      </c>
      <c r="F77" s="624">
        <v>131.41782999999998</v>
      </c>
      <c r="G77" s="624">
        <v>93.617829999999998</v>
      </c>
      <c r="H77" s="624">
        <v>5246.2799000000005</v>
      </c>
      <c r="I77" s="624">
        <v>5366.2219999999998</v>
      </c>
      <c r="J77" s="624">
        <v>213.79686999999998</v>
      </c>
      <c r="K77" s="624">
        <v>2104.8508099999999</v>
      </c>
      <c r="L77" s="624">
        <v>64.729060000000004</v>
      </c>
      <c r="M77" s="624">
        <v>326.57299999999998</v>
      </c>
      <c r="N77" s="624" t="s">
        <v>592</v>
      </c>
      <c r="O77" s="625">
        <v>16.20683</v>
      </c>
    </row>
    <row r="78" spans="1:15" ht="9.9499999999999993" customHeight="1">
      <c r="A78" s="318" t="s">
        <v>212</v>
      </c>
      <c r="B78" s="623">
        <v>16180.685730000001</v>
      </c>
      <c r="C78" s="624">
        <v>1734.9055600000002</v>
      </c>
      <c r="D78" s="624" t="s">
        <v>592</v>
      </c>
      <c r="E78" s="624">
        <v>2.7778499999999999</v>
      </c>
      <c r="F78" s="624">
        <v>128.09267</v>
      </c>
      <c r="G78" s="624">
        <v>95.739829999999998</v>
      </c>
      <c r="H78" s="624">
        <v>5413.02826</v>
      </c>
      <c r="I78" s="624">
        <v>5923.4651699999995</v>
      </c>
      <c r="J78" s="624">
        <v>68.171630000000007</v>
      </c>
      <c r="K78" s="624">
        <v>2578.24406</v>
      </c>
      <c r="L78" s="624">
        <v>101.09032000000001</v>
      </c>
      <c r="M78" s="624">
        <v>44.221209999999999</v>
      </c>
      <c r="N78" s="624">
        <v>77.89439999999999</v>
      </c>
      <c r="O78" s="625" t="s">
        <v>592</v>
      </c>
    </row>
    <row r="79" spans="1:15" ht="9.9499999999999993" customHeight="1">
      <c r="A79" s="318" t="s">
        <v>211</v>
      </c>
      <c r="B79" s="623">
        <v>25150.615659999999</v>
      </c>
      <c r="C79" s="624">
        <v>200.21525</v>
      </c>
      <c r="D79" s="624">
        <v>1340.1686100000002</v>
      </c>
      <c r="E79" s="624">
        <v>587.25327000000004</v>
      </c>
      <c r="F79" s="624">
        <v>390.07739000000004</v>
      </c>
      <c r="G79" s="624">
        <v>136.43471</v>
      </c>
      <c r="H79" s="624">
        <v>7609.7849699999997</v>
      </c>
      <c r="I79" s="624">
        <v>10049.110839999999</v>
      </c>
      <c r="J79" s="624">
        <v>529.18455000000006</v>
      </c>
      <c r="K79" s="624">
        <v>2995.3018399999996</v>
      </c>
      <c r="L79" s="624">
        <v>86.966740000000001</v>
      </c>
      <c r="M79" s="624">
        <v>1223.3174899999999</v>
      </c>
      <c r="N79" s="624">
        <v>0.2</v>
      </c>
      <c r="O79" s="625" t="s">
        <v>592</v>
      </c>
    </row>
    <row r="80" spans="1:15" ht="9.9499999999999993" customHeight="1">
      <c r="A80" s="318" t="s">
        <v>210</v>
      </c>
      <c r="B80" s="623">
        <v>12270.262789999999</v>
      </c>
      <c r="C80" s="624">
        <v>1458.35294</v>
      </c>
      <c r="D80" s="624" t="s">
        <v>592</v>
      </c>
      <c r="E80" s="624">
        <v>111.44741</v>
      </c>
      <c r="F80" s="624">
        <v>190.35115999999999</v>
      </c>
      <c r="G80" s="624">
        <v>413.81524000000002</v>
      </c>
      <c r="H80" s="624">
        <v>2745.9295400000001</v>
      </c>
      <c r="I80" s="624">
        <v>5014.3377399999999</v>
      </c>
      <c r="J80" s="624">
        <v>83.453919999999997</v>
      </c>
      <c r="K80" s="624">
        <v>1665.6691599999999</v>
      </c>
      <c r="L80" s="624">
        <v>125.04289999999999</v>
      </c>
      <c r="M80" s="624">
        <v>252.79882999999998</v>
      </c>
      <c r="N80" s="624">
        <v>3.8560700000000003</v>
      </c>
      <c r="O80" s="625">
        <v>46.625079999999997</v>
      </c>
    </row>
    <row r="81" spans="1:15" ht="9.9499999999999993" customHeight="1">
      <c r="A81" s="318" t="s">
        <v>209</v>
      </c>
      <c r="B81" s="623">
        <v>29262.093670000002</v>
      </c>
      <c r="C81" s="624">
        <v>1120.6473600000002</v>
      </c>
      <c r="D81" s="624" t="s">
        <v>592</v>
      </c>
      <c r="E81" s="624">
        <v>52</v>
      </c>
      <c r="F81" s="624">
        <v>469.45769999999999</v>
      </c>
      <c r="G81" s="624">
        <v>136.04285000000002</v>
      </c>
      <c r="H81" s="624">
        <v>10782.93211</v>
      </c>
      <c r="I81" s="624">
        <v>11695.125330000001</v>
      </c>
      <c r="J81" s="624">
        <v>517.75071000000003</v>
      </c>
      <c r="K81" s="624">
        <v>4153.3452600000001</v>
      </c>
      <c r="L81" s="624">
        <v>148.82007999999999</v>
      </c>
      <c r="M81" s="624">
        <v>163.58579</v>
      </c>
      <c r="N81" s="624" t="s">
        <v>592</v>
      </c>
      <c r="O81" s="625" t="s">
        <v>592</v>
      </c>
    </row>
    <row r="82" spans="1:15" ht="9.9499999999999993" customHeight="1">
      <c r="A82" s="318" t="s">
        <v>208</v>
      </c>
      <c r="B82" s="623">
        <v>17544.345670000002</v>
      </c>
      <c r="C82" s="624">
        <v>407.33840999999995</v>
      </c>
      <c r="D82" s="624">
        <v>630.40038000000004</v>
      </c>
      <c r="E82" s="624">
        <v>62.496050000000004</v>
      </c>
      <c r="F82" s="624">
        <v>150.40640999999999</v>
      </c>
      <c r="G82" s="624">
        <v>179.54920999999999</v>
      </c>
      <c r="H82" s="624">
        <v>3885.3448599999997</v>
      </c>
      <c r="I82" s="624">
        <v>6787.6639999999998</v>
      </c>
      <c r="J82" s="624">
        <v>321.46465999999998</v>
      </c>
      <c r="K82" s="624">
        <v>3887.36175</v>
      </c>
      <c r="L82" s="624">
        <v>150.13804999999999</v>
      </c>
      <c r="M82" s="624">
        <v>796.46793000000002</v>
      </c>
      <c r="N82" s="624">
        <v>10.549629999999999</v>
      </c>
      <c r="O82" s="625" t="s">
        <v>592</v>
      </c>
    </row>
    <row r="83" spans="1:15" ht="9.9499999999999993" customHeight="1">
      <c r="A83" s="318" t="s">
        <v>207</v>
      </c>
      <c r="B83" s="623">
        <v>20229.405709999999</v>
      </c>
      <c r="C83" s="624">
        <v>256.07035999999999</v>
      </c>
      <c r="D83" s="624">
        <v>475.64555999999999</v>
      </c>
      <c r="E83" s="624">
        <v>17.409599999999998</v>
      </c>
      <c r="F83" s="624">
        <v>286.35780999999997</v>
      </c>
      <c r="G83" s="624">
        <v>99.564009999999996</v>
      </c>
      <c r="H83" s="624">
        <v>6422.4177300000001</v>
      </c>
      <c r="I83" s="624">
        <v>7736.5982400000003</v>
      </c>
      <c r="J83" s="624">
        <v>655.62184999999999</v>
      </c>
      <c r="K83" s="624">
        <v>3608.2698700000001</v>
      </c>
      <c r="L83" s="624">
        <v>191.79227</v>
      </c>
      <c r="M83" s="624">
        <v>464.39065000000005</v>
      </c>
      <c r="N83" s="624">
        <v>3.8532100000000002</v>
      </c>
      <c r="O83" s="625" t="s">
        <v>592</v>
      </c>
    </row>
    <row r="84" spans="1:15" ht="9.9499999999999993" customHeight="1">
      <c r="A84" s="318" t="s">
        <v>206</v>
      </c>
      <c r="B84" s="623">
        <v>14121.35383</v>
      </c>
      <c r="C84" s="624">
        <v>378.30065999999999</v>
      </c>
      <c r="D84" s="624" t="s">
        <v>592</v>
      </c>
      <c r="E84" s="624">
        <v>33.118000000000002</v>
      </c>
      <c r="F84" s="624">
        <v>43.399529999999999</v>
      </c>
      <c r="G84" s="624">
        <v>122.86699</v>
      </c>
      <c r="H84" s="624">
        <v>4725.9536399999997</v>
      </c>
      <c r="I84" s="624">
        <v>5659.2753600000005</v>
      </c>
      <c r="J84" s="624">
        <v>371.64429999999999</v>
      </c>
      <c r="K84" s="624">
        <v>2704.31718</v>
      </c>
      <c r="L84" s="624">
        <v>61.784349999999996</v>
      </c>
      <c r="M84" s="624">
        <v>17.221169999999997</v>
      </c>
      <c r="N84" s="624" t="s">
        <v>592</v>
      </c>
      <c r="O84" s="625" t="s">
        <v>592</v>
      </c>
    </row>
    <row r="85" spans="1:15" ht="9.9499999999999993" customHeight="1">
      <c r="A85" s="318" t="s">
        <v>205</v>
      </c>
      <c r="B85" s="623">
        <v>25091.364269999998</v>
      </c>
      <c r="C85" s="624">
        <v>148.14198999999999</v>
      </c>
      <c r="D85" s="624" t="s">
        <v>592</v>
      </c>
      <c r="E85" s="624">
        <v>84.400240000000011</v>
      </c>
      <c r="F85" s="624">
        <v>80.411810000000003</v>
      </c>
      <c r="G85" s="624">
        <v>348.85621000000003</v>
      </c>
      <c r="H85" s="624">
        <v>10724.85367</v>
      </c>
      <c r="I85" s="624">
        <v>7828.9633700000004</v>
      </c>
      <c r="J85" s="624">
        <v>223.8905</v>
      </c>
      <c r="K85" s="624">
        <v>5062.8892400000004</v>
      </c>
      <c r="L85" s="624">
        <v>290.61777000000001</v>
      </c>
      <c r="M85" s="624">
        <v>78.444910000000007</v>
      </c>
      <c r="N85" s="624" t="s">
        <v>592</v>
      </c>
      <c r="O85" s="625">
        <v>215.69348000000002</v>
      </c>
    </row>
    <row r="86" spans="1:15" ht="9.9499999999999993" customHeight="1">
      <c r="A86" s="318" t="s">
        <v>204</v>
      </c>
      <c r="B86" s="623">
        <v>17094.719350000003</v>
      </c>
      <c r="C86" s="624">
        <v>538.10338000000002</v>
      </c>
      <c r="D86" s="624">
        <v>605.82619999999997</v>
      </c>
      <c r="E86" s="624">
        <v>82</v>
      </c>
      <c r="F86" s="624">
        <v>201.44279</v>
      </c>
      <c r="G86" s="624">
        <v>74.284050000000008</v>
      </c>
      <c r="H86" s="624">
        <v>4969.8366599999999</v>
      </c>
      <c r="I86" s="624">
        <v>7547.0020400000003</v>
      </c>
      <c r="J86" s="624">
        <v>248.45535000000001</v>
      </c>
      <c r="K86" s="624">
        <v>2007.96028</v>
      </c>
      <c r="L86" s="624">
        <v>139.64828</v>
      </c>
      <c r="M86" s="624">
        <v>479.14663999999999</v>
      </c>
      <c r="N86" s="624" t="s">
        <v>592</v>
      </c>
      <c r="O86" s="625">
        <v>188.65727999999999</v>
      </c>
    </row>
    <row r="87" spans="1:15" ht="9.9499999999999993" customHeight="1">
      <c r="A87" s="318" t="s">
        <v>203</v>
      </c>
      <c r="B87" s="623">
        <v>25201.758620000001</v>
      </c>
      <c r="C87" s="624">
        <v>1187.24332</v>
      </c>
      <c r="D87" s="624" t="s">
        <v>592</v>
      </c>
      <c r="E87" s="624">
        <v>115</v>
      </c>
      <c r="F87" s="624">
        <v>410.92571000000004</v>
      </c>
      <c r="G87" s="624">
        <v>117.86896</v>
      </c>
      <c r="H87" s="624">
        <v>6155.3860599999998</v>
      </c>
      <c r="I87" s="624">
        <v>11013.026</v>
      </c>
      <c r="J87" s="624">
        <v>341.11470000000003</v>
      </c>
      <c r="K87" s="624">
        <v>5316.2730000000001</v>
      </c>
      <c r="L87" s="624">
        <v>276.74358000000001</v>
      </c>
      <c r="M87" s="624">
        <v>229.35345999999998</v>
      </c>
      <c r="N87" s="624">
        <v>25</v>
      </c>
      <c r="O87" s="625">
        <v>8.7673199999999998</v>
      </c>
    </row>
    <row r="88" spans="1:15" ht="9.9499999999999993" customHeight="1">
      <c r="A88" s="318" t="s">
        <v>202</v>
      </c>
      <c r="B88" s="623">
        <v>16210.9036</v>
      </c>
      <c r="C88" s="624">
        <v>555.45407999999998</v>
      </c>
      <c r="D88" s="624" t="s">
        <v>592</v>
      </c>
      <c r="E88" s="624">
        <v>50</v>
      </c>
      <c r="F88" s="624">
        <v>307.64852000000002</v>
      </c>
      <c r="G88" s="624">
        <v>102.35688</v>
      </c>
      <c r="H88" s="624">
        <v>3303.1261099999997</v>
      </c>
      <c r="I88" s="624">
        <v>8183.5</v>
      </c>
      <c r="J88" s="624">
        <v>257.60561999999999</v>
      </c>
      <c r="K88" s="624">
        <v>2787.3700800000001</v>
      </c>
      <c r="L88" s="624">
        <v>91.741509999999991</v>
      </c>
      <c r="M88" s="624">
        <v>77.142990000000012</v>
      </c>
      <c r="N88" s="624">
        <v>194.39655999999999</v>
      </c>
      <c r="O88" s="625">
        <v>25.27947</v>
      </c>
    </row>
    <row r="89" spans="1:15" ht="9.9499999999999993" customHeight="1">
      <c r="A89" s="318" t="s">
        <v>201</v>
      </c>
      <c r="B89" s="623">
        <v>36808.646280000001</v>
      </c>
      <c r="C89" s="624">
        <v>703.57583999999997</v>
      </c>
      <c r="D89" s="624">
        <v>1158.3893799999998</v>
      </c>
      <c r="E89" s="624">
        <v>1339.4562599999999</v>
      </c>
      <c r="F89" s="624">
        <v>523.17711999999995</v>
      </c>
      <c r="G89" s="624">
        <v>131.83642</v>
      </c>
      <c r="H89" s="624">
        <v>17661.082829999999</v>
      </c>
      <c r="I89" s="624">
        <v>9175.3333899999998</v>
      </c>
      <c r="J89" s="624">
        <v>198.57939999999999</v>
      </c>
      <c r="K89" s="624">
        <v>5313.7819300000001</v>
      </c>
      <c r="L89" s="624">
        <v>300.21345000000002</v>
      </c>
      <c r="M89" s="624">
        <v>281.09846000000005</v>
      </c>
      <c r="N89" s="624" t="s">
        <v>592</v>
      </c>
      <c r="O89" s="625" t="s">
        <v>592</v>
      </c>
    </row>
    <row r="90" spans="1:15" ht="9.9499999999999993" customHeight="1">
      <c r="A90" s="318" t="s">
        <v>200</v>
      </c>
      <c r="B90" s="623">
        <v>21181.595109999998</v>
      </c>
      <c r="C90" s="624">
        <v>1747.9465400000001</v>
      </c>
      <c r="D90" s="624" t="s">
        <v>592</v>
      </c>
      <c r="E90" s="624">
        <v>623.29935</v>
      </c>
      <c r="F90" s="624">
        <v>101.64108999999999</v>
      </c>
      <c r="G90" s="624">
        <v>87.481200000000001</v>
      </c>
      <c r="H90" s="624">
        <v>5618.0421299999998</v>
      </c>
      <c r="I90" s="624">
        <v>7886.4920700000002</v>
      </c>
      <c r="J90" s="624">
        <v>428.30778999999995</v>
      </c>
      <c r="K90" s="624">
        <v>4260.3651200000004</v>
      </c>
      <c r="L90" s="624">
        <v>243.98454999999998</v>
      </c>
      <c r="M90" s="624">
        <v>39.768099999999997</v>
      </c>
      <c r="N90" s="624" t="s">
        <v>592</v>
      </c>
      <c r="O90" s="625">
        <v>137.90948999999998</v>
      </c>
    </row>
    <row r="91" spans="1:15" ht="9.9499999999999993" customHeight="1">
      <c r="A91" s="318" t="s">
        <v>199</v>
      </c>
      <c r="B91" s="623">
        <v>36594.065659999993</v>
      </c>
      <c r="C91" s="624">
        <v>774.94561999999996</v>
      </c>
      <c r="D91" s="624" t="s">
        <v>592</v>
      </c>
      <c r="E91" s="624">
        <v>325.22103999999996</v>
      </c>
      <c r="F91" s="624">
        <v>850.37063000000001</v>
      </c>
      <c r="G91" s="624">
        <v>172.30748</v>
      </c>
      <c r="H91" s="624">
        <v>20108.572640000002</v>
      </c>
      <c r="I91" s="624">
        <v>7264.9341100000001</v>
      </c>
      <c r="J91" s="624">
        <v>1059.92625</v>
      </c>
      <c r="K91" s="624">
        <v>5396.5598200000004</v>
      </c>
      <c r="L91" s="624">
        <v>230.37786</v>
      </c>
      <c r="M91" s="624">
        <v>215.39079999999998</v>
      </c>
      <c r="N91" s="624">
        <v>17.953849999999999</v>
      </c>
      <c r="O91" s="625">
        <v>171.81551000000002</v>
      </c>
    </row>
    <row r="92" spans="1:15" ht="9.9499999999999993" customHeight="1">
      <c r="A92" s="318" t="s">
        <v>198</v>
      </c>
      <c r="B92" s="623">
        <v>14823.56444</v>
      </c>
      <c r="C92" s="624">
        <v>1028.16102</v>
      </c>
      <c r="D92" s="624">
        <v>653.47577000000001</v>
      </c>
      <c r="E92" s="624">
        <v>204</v>
      </c>
      <c r="F92" s="624">
        <v>323.69204999999999</v>
      </c>
      <c r="G92" s="624">
        <v>129.13391000000001</v>
      </c>
      <c r="H92" s="624">
        <v>3920.2767200000003</v>
      </c>
      <c r="I92" s="624">
        <v>5950.0452800000003</v>
      </c>
      <c r="J92" s="624">
        <v>68.526679999999999</v>
      </c>
      <c r="K92" s="624">
        <v>2222.85484</v>
      </c>
      <c r="L92" s="624">
        <v>127.173</v>
      </c>
      <c r="M92" s="624">
        <v>155.00839999999999</v>
      </c>
      <c r="N92" s="624" t="s">
        <v>592</v>
      </c>
      <c r="O92" s="625">
        <v>9.8699999999999996E-2</v>
      </c>
    </row>
    <row r="93" spans="1:15" ht="9.9499999999999993" customHeight="1">
      <c r="A93" s="318" t="s">
        <v>197</v>
      </c>
      <c r="B93" s="623">
        <v>23518.359039999999</v>
      </c>
      <c r="C93" s="624">
        <v>279.13099</v>
      </c>
      <c r="D93" s="624" t="s">
        <v>592</v>
      </c>
      <c r="E93" s="624">
        <v>138.9973</v>
      </c>
      <c r="F93" s="624">
        <v>194.92804000000001</v>
      </c>
      <c r="G93" s="624">
        <v>141.97627</v>
      </c>
      <c r="H93" s="624">
        <v>6752.1319999999996</v>
      </c>
      <c r="I93" s="624">
        <v>9849.6271199999992</v>
      </c>
      <c r="J93" s="624">
        <v>260.33673999999996</v>
      </c>
      <c r="K93" s="624">
        <v>4407.4381400000002</v>
      </c>
      <c r="L93" s="624">
        <v>144.18095000000002</v>
      </c>
      <c r="M93" s="624">
        <v>1143.97702</v>
      </c>
      <c r="N93" s="624">
        <v>193.31867000000003</v>
      </c>
      <c r="O93" s="625" t="s">
        <v>592</v>
      </c>
    </row>
    <row r="94" spans="1:15" ht="9.9499999999999993" customHeight="1">
      <c r="A94" s="318" t="s">
        <v>196</v>
      </c>
      <c r="B94" s="623">
        <v>20841.171480000001</v>
      </c>
      <c r="C94" s="624">
        <v>983.53399999999999</v>
      </c>
      <c r="D94" s="624" t="s">
        <v>592</v>
      </c>
      <c r="E94" s="624">
        <v>170</v>
      </c>
      <c r="F94" s="624">
        <v>53.985900000000001</v>
      </c>
      <c r="G94" s="624">
        <v>125.27388000000001</v>
      </c>
      <c r="H94" s="624">
        <v>2628.9652799999999</v>
      </c>
      <c r="I94" s="624">
        <v>8086.7897400000002</v>
      </c>
      <c r="J94" s="624">
        <v>189.63696999999999</v>
      </c>
      <c r="K94" s="624">
        <v>2468.1287300000004</v>
      </c>
      <c r="L94" s="624">
        <v>252.45074</v>
      </c>
      <c r="M94" s="624">
        <v>40.295480000000005</v>
      </c>
      <c r="N94" s="624">
        <v>35.288350000000001</v>
      </c>
      <c r="O94" s="625">
        <v>41.524999999999999</v>
      </c>
    </row>
    <row r="95" spans="1:15" ht="9.9499999999999993" customHeight="1">
      <c r="A95" s="318" t="s">
        <v>195</v>
      </c>
      <c r="B95" s="623">
        <v>15765.19507</v>
      </c>
      <c r="C95" s="624">
        <v>1198.45552</v>
      </c>
      <c r="D95" s="624" t="s">
        <v>592</v>
      </c>
      <c r="E95" s="624">
        <v>824.14184</v>
      </c>
      <c r="F95" s="624">
        <v>174.18343999999999</v>
      </c>
      <c r="G95" s="624">
        <v>96.953289999999996</v>
      </c>
      <c r="H95" s="624">
        <v>4161.3114299999997</v>
      </c>
      <c r="I95" s="624">
        <v>6128.4333299999998</v>
      </c>
      <c r="J95" s="624">
        <v>709.89963999999998</v>
      </c>
      <c r="K95" s="624">
        <v>2252.2632199999998</v>
      </c>
      <c r="L95" s="624">
        <v>153.86938000000001</v>
      </c>
      <c r="M95" s="624">
        <v>33.728199999999994</v>
      </c>
      <c r="N95" s="624">
        <v>24.746599999999997</v>
      </c>
      <c r="O95" s="625" t="s">
        <v>592</v>
      </c>
    </row>
    <row r="96" spans="1:15" ht="9.9499999999999993" customHeight="1">
      <c r="A96" s="318" t="s">
        <v>194</v>
      </c>
      <c r="B96" s="623">
        <v>24121.663909999999</v>
      </c>
      <c r="C96" s="624">
        <v>1673.4502600000001</v>
      </c>
      <c r="D96" s="624">
        <v>417.28167999999999</v>
      </c>
      <c r="E96" s="624">
        <v>241.97863000000001</v>
      </c>
      <c r="F96" s="624">
        <v>237.80577</v>
      </c>
      <c r="G96" s="624">
        <v>318.66470000000004</v>
      </c>
      <c r="H96" s="624">
        <v>4972.7707199999995</v>
      </c>
      <c r="I96" s="624">
        <v>10050.53148</v>
      </c>
      <c r="J96" s="624">
        <v>267.93743000000001</v>
      </c>
      <c r="K96" s="624">
        <v>5486.7574300000006</v>
      </c>
      <c r="L96" s="624">
        <v>328.50084000000004</v>
      </c>
      <c r="M96" s="624">
        <v>43.090849999999996</v>
      </c>
      <c r="N96" s="624" t="s">
        <v>592</v>
      </c>
      <c r="O96" s="625">
        <v>8.4450000000000003</v>
      </c>
    </row>
    <row r="97" spans="1:15" ht="9.9499999999999993" customHeight="1">
      <c r="A97" s="318" t="s">
        <v>193</v>
      </c>
      <c r="B97" s="623">
        <v>10639.09763</v>
      </c>
      <c r="C97" s="624">
        <v>785.18540000000007</v>
      </c>
      <c r="D97" s="624" t="s">
        <v>592</v>
      </c>
      <c r="E97" s="624">
        <v>30</v>
      </c>
      <c r="F97" s="624">
        <v>55.594300000000004</v>
      </c>
      <c r="G97" s="624">
        <v>61.94014</v>
      </c>
      <c r="H97" s="624">
        <v>2486.5628400000001</v>
      </c>
      <c r="I97" s="624">
        <v>5128.4010900000003</v>
      </c>
      <c r="J97" s="624">
        <v>64.346209999999999</v>
      </c>
      <c r="K97" s="624">
        <v>1845.8778300000001</v>
      </c>
      <c r="L97" s="624">
        <v>152.63607999999999</v>
      </c>
      <c r="M97" s="624">
        <v>24.704759999999997</v>
      </c>
      <c r="N97" s="624" t="s">
        <v>592</v>
      </c>
      <c r="O97" s="625" t="s">
        <v>592</v>
      </c>
    </row>
    <row r="98" spans="1:15" ht="9.9499999999999993" customHeight="1">
      <c r="A98" s="318" t="s">
        <v>192</v>
      </c>
      <c r="B98" s="623">
        <v>13101.86649</v>
      </c>
      <c r="C98" s="624">
        <v>2094.6567399999999</v>
      </c>
      <c r="D98" s="624" t="s">
        <v>592</v>
      </c>
      <c r="E98" s="624">
        <v>714.06759999999997</v>
      </c>
      <c r="F98" s="624">
        <v>291.82751999999999</v>
      </c>
      <c r="G98" s="624">
        <v>85.84866000000001</v>
      </c>
      <c r="H98" s="624">
        <v>2444.39329</v>
      </c>
      <c r="I98" s="624">
        <v>4244.4003700000003</v>
      </c>
      <c r="J98" s="624">
        <v>58.947389999999999</v>
      </c>
      <c r="K98" s="624">
        <v>2064.4663799999998</v>
      </c>
      <c r="L98" s="624">
        <v>151.4538</v>
      </c>
      <c r="M98" s="624">
        <v>367.70352000000003</v>
      </c>
      <c r="N98" s="624">
        <v>49.221870000000003</v>
      </c>
      <c r="O98" s="625" t="s">
        <v>592</v>
      </c>
    </row>
    <row r="99" spans="1:15" ht="9.9499999999999993" customHeight="1">
      <c r="A99" s="318" t="s">
        <v>191</v>
      </c>
      <c r="B99" s="623">
        <v>16682.273109999998</v>
      </c>
      <c r="C99" s="624">
        <v>1156.2778899999998</v>
      </c>
      <c r="D99" s="624">
        <v>1047.12727</v>
      </c>
      <c r="E99" s="624">
        <v>160.08456000000001</v>
      </c>
      <c r="F99" s="624">
        <v>259.14152000000001</v>
      </c>
      <c r="G99" s="624">
        <v>396.3</v>
      </c>
      <c r="H99" s="624">
        <v>3097.71967</v>
      </c>
      <c r="I99" s="624">
        <v>6469.0516500000003</v>
      </c>
      <c r="J99" s="624">
        <v>195.63667000000001</v>
      </c>
      <c r="K99" s="624">
        <v>2546.2406900000005</v>
      </c>
      <c r="L99" s="624">
        <v>166.54407999999998</v>
      </c>
      <c r="M99" s="624">
        <v>692.52257999999995</v>
      </c>
      <c r="N99" s="624">
        <v>368.44965999999999</v>
      </c>
      <c r="O99" s="625">
        <v>0.74257000000000006</v>
      </c>
    </row>
    <row r="100" spans="1:15" ht="9.9499999999999993" customHeight="1">
      <c r="A100" s="318" t="s">
        <v>190</v>
      </c>
      <c r="B100" s="623">
        <v>37548.025030000004</v>
      </c>
      <c r="C100" s="624">
        <v>1387.0878300000002</v>
      </c>
      <c r="D100" s="624">
        <v>740.25682999999992</v>
      </c>
      <c r="E100" s="624">
        <v>198</v>
      </c>
      <c r="F100" s="624">
        <v>112.03187</v>
      </c>
      <c r="G100" s="624">
        <v>176.14791</v>
      </c>
      <c r="H100" s="624">
        <v>7889.8034200000002</v>
      </c>
      <c r="I100" s="624">
        <v>17554.343960000002</v>
      </c>
      <c r="J100" s="624">
        <v>1308.5423400000002</v>
      </c>
      <c r="K100" s="624">
        <v>7561.6217300000008</v>
      </c>
      <c r="L100" s="624">
        <v>449.06746999999996</v>
      </c>
      <c r="M100" s="624">
        <v>118.00733</v>
      </c>
      <c r="N100" s="624">
        <v>33.983739999999997</v>
      </c>
      <c r="O100" s="625" t="s">
        <v>592</v>
      </c>
    </row>
    <row r="101" spans="1:15" ht="9.9499999999999993" customHeight="1">
      <c r="A101" s="318" t="s">
        <v>189</v>
      </c>
      <c r="B101" s="623">
        <v>18018.206440000002</v>
      </c>
      <c r="C101" s="624">
        <v>1467.00343</v>
      </c>
      <c r="D101" s="624" t="s">
        <v>592</v>
      </c>
      <c r="E101" s="624" t="s">
        <v>592</v>
      </c>
      <c r="F101" s="624">
        <v>216.30658</v>
      </c>
      <c r="G101" s="624">
        <v>75.607799999999997</v>
      </c>
      <c r="H101" s="624">
        <v>5726.0645500000001</v>
      </c>
      <c r="I101" s="624">
        <v>6222.6000800000002</v>
      </c>
      <c r="J101" s="624">
        <v>159.59514000000001</v>
      </c>
      <c r="K101" s="624">
        <v>3560.3275500000004</v>
      </c>
      <c r="L101" s="624">
        <v>164.70442</v>
      </c>
      <c r="M101" s="624">
        <v>229.28623000000002</v>
      </c>
      <c r="N101" s="624">
        <v>194.83366000000001</v>
      </c>
      <c r="O101" s="625" t="s">
        <v>592</v>
      </c>
    </row>
    <row r="102" spans="1:15" ht="9.9499999999999993" customHeight="1">
      <c r="A102" s="318" t="s">
        <v>188</v>
      </c>
      <c r="B102" s="623">
        <v>13816.959279999999</v>
      </c>
      <c r="C102" s="624">
        <v>1225.8049099999998</v>
      </c>
      <c r="D102" s="624" t="s">
        <v>592</v>
      </c>
      <c r="E102" s="624">
        <v>7.4735500000000004</v>
      </c>
      <c r="F102" s="624">
        <v>229.72075000000001</v>
      </c>
      <c r="G102" s="624">
        <v>71.971199999999996</v>
      </c>
      <c r="H102" s="624">
        <v>2871.16788</v>
      </c>
      <c r="I102" s="624">
        <v>5940.4942499999997</v>
      </c>
      <c r="J102" s="624">
        <v>104.15757000000001</v>
      </c>
      <c r="K102" s="624">
        <v>2438.8357500000002</v>
      </c>
      <c r="L102" s="624">
        <v>84.979919999999993</v>
      </c>
      <c r="M102" s="624">
        <v>423.62049000000002</v>
      </c>
      <c r="N102" s="624">
        <v>409.65590999999995</v>
      </c>
      <c r="O102" s="625" t="s">
        <v>592</v>
      </c>
    </row>
    <row r="103" spans="1:15" ht="9.9499999999999993" customHeight="1">
      <c r="A103" s="318" t="s">
        <v>187</v>
      </c>
      <c r="B103" s="623">
        <v>14848.30308</v>
      </c>
      <c r="C103" s="624">
        <v>555.89327000000003</v>
      </c>
      <c r="D103" s="624" t="s">
        <v>592</v>
      </c>
      <c r="E103" s="624">
        <v>291.83542</v>
      </c>
      <c r="F103" s="624">
        <v>5.2165799999999996</v>
      </c>
      <c r="G103" s="624">
        <v>77.324269999999999</v>
      </c>
      <c r="H103" s="624">
        <v>7193.21144</v>
      </c>
      <c r="I103" s="624">
        <v>4412.1242899999997</v>
      </c>
      <c r="J103" s="624">
        <v>111.30747</v>
      </c>
      <c r="K103" s="624">
        <v>1914.1865400000002</v>
      </c>
      <c r="L103" s="624">
        <v>106.29015</v>
      </c>
      <c r="M103" s="624">
        <v>149.72649999999999</v>
      </c>
      <c r="N103" s="624" t="s">
        <v>592</v>
      </c>
      <c r="O103" s="625" t="s">
        <v>592</v>
      </c>
    </row>
    <row r="104" spans="1:15" ht="9.9499999999999993" customHeight="1">
      <c r="A104" s="318" t="s">
        <v>186</v>
      </c>
      <c r="B104" s="623">
        <v>56191.909140000003</v>
      </c>
      <c r="C104" s="624">
        <v>1441.4233400000001</v>
      </c>
      <c r="D104" s="624">
        <v>42.353449999999995</v>
      </c>
      <c r="E104" s="624">
        <v>47.840199999999996</v>
      </c>
      <c r="F104" s="624">
        <v>811.92976999999996</v>
      </c>
      <c r="G104" s="624">
        <v>199.32048999999998</v>
      </c>
      <c r="H104" s="624">
        <v>27744.468710000001</v>
      </c>
      <c r="I104" s="624">
        <v>17189.100780000001</v>
      </c>
      <c r="J104" s="624">
        <v>1403.6177499999999</v>
      </c>
      <c r="K104" s="624">
        <v>6815.6271099999994</v>
      </c>
      <c r="L104" s="624">
        <v>208.21865</v>
      </c>
      <c r="M104" s="624">
        <v>204.92018999999999</v>
      </c>
      <c r="N104" s="624">
        <v>27.497820000000001</v>
      </c>
      <c r="O104" s="625">
        <v>52.31917</v>
      </c>
    </row>
    <row r="105" spans="1:15" ht="9.9499999999999993" customHeight="1">
      <c r="A105" s="318" t="s">
        <v>185</v>
      </c>
      <c r="B105" s="623">
        <v>20181.596450000001</v>
      </c>
      <c r="C105" s="624">
        <v>459.45380999999998</v>
      </c>
      <c r="D105" s="624">
        <v>421.93498999999997</v>
      </c>
      <c r="E105" s="624">
        <v>5.0003700000000002</v>
      </c>
      <c r="F105" s="624">
        <v>98.518090000000001</v>
      </c>
      <c r="G105" s="624">
        <v>109.16661000000001</v>
      </c>
      <c r="H105" s="624">
        <v>4297.1384600000001</v>
      </c>
      <c r="I105" s="624">
        <v>8720.0310000000009</v>
      </c>
      <c r="J105" s="624">
        <v>298.07511</v>
      </c>
      <c r="K105" s="624">
        <v>3324.36159</v>
      </c>
      <c r="L105" s="624">
        <v>88.270889999999994</v>
      </c>
      <c r="M105" s="624">
        <v>1325.5153700000001</v>
      </c>
      <c r="N105" s="624">
        <v>754.36610999999994</v>
      </c>
      <c r="O105" s="625">
        <v>29.165860000000002</v>
      </c>
    </row>
    <row r="106" spans="1:15" ht="9.9499999999999993" customHeight="1">
      <c r="A106" s="318" t="s">
        <v>184</v>
      </c>
      <c r="B106" s="623">
        <v>22481.424230000001</v>
      </c>
      <c r="C106" s="624">
        <v>1141.82727</v>
      </c>
      <c r="D106" s="624">
        <v>688.71612000000005</v>
      </c>
      <c r="E106" s="624">
        <v>487.54084</v>
      </c>
      <c r="F106" s="624">
        <v>407.27184999999997</v>
      </c>
      <c r="G106" s="624">
        <v>99.276769999999999</v>
      </c>
      <c r="H106" s="624">
        <v>6856.2630799999997</v>
      </c>
      <c r="I106" s="624">
        <v>9400.1033399999997</v>
      </c>
      <c r="J106" s="624">
        <v>93.025679999999994</v>
      </c>
      <c r="K106" s="624">
        <v>2529.04666</v>
      </c>
      <c r="L106" s="624">
        <v>117.75791000000001</v>
      </c>
      <c r="M106" s="624">
        <v>634.64857999999992</v>
      </c>
      <c r="N106" s="624">
        <v>24.91113</v>
      </c>
      <c r="O106" s="625" t="s">
        <v>592</v>
      </c>
    </row>
    <row r="107" spans="1:15" ht="9.9499999999999993" customHeight="1">
      <c r="A107" s="318" t="s">
        <v>183</v>
      </c>
      <c r="B107" s="623">
        <v>43144.816009999995</v>
      </c>
      <c r="C107" s="624">
        <v>723.08801000000005</v>
      </c>
      <c r="D107" s="624">
        <v>4560.9257800000005</v>
      </c>
      <c r="E107" s="624">
        <v>50.093830000000004</v>
      </c>
      <c r="F107" s="624">
        <v>126.49808</v>
      </c>
      <c r="G107" s="624">
        <v>106.45377000000001</v>
      </c>
      <c r="H107" s="624">
        <v>22691.411210000002</v>
      </c>
      <c r="I107" s="624">
        <v>10698.749089999999</v>
      </c>
      <c r="J107" s="624">
        <v>622.91300999999999</v>
      </c>
      <c r="K107" s="624">
        <v>3018.1868100000002</v>
      </c>
      <c r="L107" s="624">
        <v>133.44922</v>
      </c>
      <c r="M107" s="624">
        <v>41.893720000000002</v>
      </c>
      <c r="N107" s="624">
        <v>368.28343000000001</v>
      </c>
      <c r="O107" s="625" t="s">
        <v>592</v>
      </c>
    </row>
    <row r="108" spans="1:15" ht="9.9499999999999993" customHeight="1">
      <c r="A108" s="318" t="s">
        <v>182</v>
      </c>
      <c r="B108" s="623">
        <v>31289.931659999998</v>
      </c>
      <c r="C108" s="624">
        <v>346.01312999999999</v>
      </c>
      <c r="D108" s="624" t="s">
        <v>592</v>
      </c>
      <c r="E108" s="624">
        <v>126.00996000000001</v>
      </c>
      <c r="F108" s="624">
        <v>402.97354999999999</v>
      </c>
      <c r="G108" s="624">
        <v>234.36332000000002</v>
      </c>
      <c r="H108" s="624">
        <v>15600.400509999999</v>
      </c>
      <c r="I108" s="624">
        <v>9668.4152799999993</v>
      </c>
      <c r="J108" s="624">
        <v>663.07646</v>
      </c>
      <c r="K108" s="624">
        <v>4059.44794</v>
      </c>
      <c r="L108" s="624">
        <v>133.08608999999998</v>
      </c>
      <c r="M108" s="624">
        <v>50.898940000000003</v>
      </c>
      <c r="N108" s="624" t="s">
        <v>592</v>
      </c>
      <c r="O108" s="625" t="s">
        <v>592</v>
      </c>
    </row>
    <row r="109" spans="1:15" ht="9.9499999999999993" customHeight="1">
      <c r="A109" s="318" t="s">
        <v>181</v>
      </c>
      <c r="B109" s="623">
        <v>37227.262670000004</v>
      </c>
      <c r="C109" s="624">
        <v>354.42356999999998</v>
      </c>
      <c r="D109" s="624">
        <v>2257.5364500000001</v>
      </c>
      <c r="E109" s="624">
        <v>33.159999999999997</v>
      </c>
      <c r="F109" s="624">
        <v>103.43980999999999</v>
      </c>
      <c r="G109" s="624">
        <v>171.02723</v>
      </c>
      <c r="H109" s="624">
        <v>12354.27823</v>
      </c>
      <c r="I109" s="624">
        <v>15471.547</v>
      </c>
      <c r="J109" s="624">
        <v>967.26161000000002</v>
      </c>
      <c r="K109" s="624">
        <v>4814.3431</v>
      </c>
      <c r="L109" s="624">
        <v>198.48514</v>
      </c>
      <c r="M109" s="624">
        <v>31.141629999999999</v>
      </c>
      <c r="N109" s="624" t="s">
        <v>592</v>
      </c>
      <c r="O109" s="625" t="s">
        <v>592</v>
      </c>
    </row>
    <row r="110" spans="1:15" ht="9.9499999999999993" customHeight="1">
      <c r="A110" s="318" t="s">
        <v>180</v>
      </c>
      <c r="B110" s="623">
        <v>18506.52534</v>
      </c>
      <c r="C110" s="624">
        <v>168.49276999999998</v>
      </c>
      <c r="D110" s="624" t="s">
        <v>592</v>
      </c>
      <c r="E110" s="624">
        <v>182.00139000000001</v>
      </c>
      <c r="F110" s="624">
        <v>203.13776999999999</v>
      </c>
      <c r="G110" s="624">
        <v>87.648839999999993</v>
      </c>
      <c r="H110" s="624">
        <v>8160.5254100000002</v>
      </c>
      <c r="I110" s="624">
        <v>5955.47</v>
      </c>
      <c r="J110" s="624">
        <v>325.49428</v>
      </c>
      <c r="K110" s="624">
        <v>3073.1861899999999</v>
      </c>
      <c r="L110" s="624">
        <v>55.963629999999995</v>
      </c>
      <c r="M110" s="624">
        <v>78.570429999999988</v>
      </c>
      <c r="N110" s="624" t="s">
        <v>592</v>
      </c>
      <c r="O110" s="625">
        <v>191</v>
      </c>
    </row>
    <row r="111" spans="1:15" ht="9.9499999999999993" customHeight="1">
      <c r="A111" s="318" t="s">
        <v>179</v>
      </c>
      <c r="B111" s="623">
        <v>12819.31957</v>
      </c>
      <c r="C111" s="624">
        <v>416.17614000000003</v>
      </c>
      <c r="D111" s="624">
        <v>41.10416</v>
      </c>
      <c r="E111" s="624">
        <v>289.37918999999999</v>
      </c>
      <c r="F111" s="624">
        <v>60.215720000000005</v>
      </c>
      <c r="G111" s="624">
        <v>233.04844</v>
      </c>
      <c r="H111" s="624">
        <v>2900.0799099999999</v>
      </c>
      <c r="I111" s="624">
        <v>6313.2700199999999</v>
      </c>
      <c r="J111" s="624">
        <v>66.242929999999987</v>
      </c>
      <c r="K111" s="624">
        <v>2189.2790199999999</v>
      </c>
      <c r="L111" s="624">
        <v>187.61879999999999</v>
      </c>
      <c r="M111" s="624">
        <v>122.22324</v>
      </c>
      <c r="N111" s="624" t="s">
        <v>592</v>
      </c>
      <c r="O111" s="625" t="s">
        <v>592</v>
      </c>
    </row>
    <row r="112" spans="1:15" s="158" customFormat="1" ht="9.9499999999999993" customHeight="1">
      <c r="A112" s="318" t="s">
        <v>178</v>
      </c>
      <c r="B112" s="623">
        <v>53375.085319999998</v>
      </c>
      <c r="C112" s="624">
        <v>65.806010000000001</v>
      </c>
      <c r="D112" s="624" t="s">
        <v>592</v>
      </c>
      <c r="E112" s="624">
        <v>2299.6546899999998</v>
      </c>
      <c r="F112" s="624">
        <v>976.52783999999997</v>
      </c>
      <c r="G112" s="624">
        <v>167.12735999999998</v>
      </c>
      <c r="H112" s="624">
        <v>33576.782090000001</v>
      </c>
      <c r="I112" s="624">
        <v>10941.130019999999</v>
      </c>
      <c r="J112" s="624">
        <v>1079.9057700000001</v>
      </c>
      <c r="K112" s="624">
        <v>2903.3513499999999</v>
      </c>
      <c r="L112" s="624">
        <v>158.64045999999999</v>
      </c>
      <c r="M112" s="624">
        <v>511.67308000000003</v>
      </c>
      <c r="N112" s="624">
        <v>5</v>
      </c>
      <c r="O112" s="625">
        <v>661.40240000000006</v>
      </c>
    </row>
    <row r="113" spans="1:15" ht="9.9499999999999993" customHeight="1">
      <c r="A113" s="318" t="s">
        <v>177</v>
      </c>
      <c r="B113" s="623">
        <v>23661.608769999999</v>
      </c>
      <c r="C113" s="624">
        <v>844.33028000000002</v>
      </c>
      <c r="D113" s="624" t="s">
        <v>592</v>
      </c>
      <c r="E113" s="624">
        <v>50.355489999999996</v>
      </c>
      <c r="F113" s="624">
        <v>128.24093999999999</v>
      </c>
      <c r="G113" s="624">
        <v>123.72467999999999</v>
      </c>
      <c r="H113" s="624">
        <v>5220.1161500000007</v>
      </c>
      <c r="I113" s="624">
        <v>10715.404329999999</v>
      </c>
      <c r="J113" s="624">
        <v>122.98196</v>
      </c>
      <c r="K113" s="624">
        <v>5712.5255099999995</v>
      </c>
      <c r="L113" s="624">
        <v>203.04389</v>
      </c>
      <c r="M113" s="624">
        <v>345.23477000000003</v>
      </c>
      <c r="N113" s="624">
        <v>192.04151999999999</v>
      </c>
      <c r="O113" s="625" t="s">
        <v>592</v>
      </c>
    </row>
    <row r="114" spans="1:15" ht="9.9499999999999993" customHeight="1">
      <c r="A114" s="318" t="s">
        <v>176</v>
      </c>
      <c r="B114" s="623">
        <v>13532.751130000001</v>
      </c>
      <c r="C114" s="624">
        <v>868.08460000000002</v>
      </c>
      <c r="D114" s="624" t="s">
        <v>592</v>
      </c>
      <c r="E114" s="624">
        <v>224.35242000000002</v>
      </c>
      <c r="F114" s="624">
        <v>192.85453000000001</v>
      </c>
      <c r="G114" s="624">
        <v>82.147460000000009</v>
      </c>
      <c r="H114" s="624">
        <v>3193.51847</v>
      </c>
      <c r="I114" s="624">
        <v>5707.1126399999994</v>
      </c>
      <c r="J114" s="624">
        <v>42.720059999999997</v>
      </c>
      <c r="K114" s="624">
        <v>2998.5167499999998</v>
      </c>
      <c r="L114" s="624">
        <v>125.541</v>
      </c>
      <c r="M114" s="624">
        <v>21.862400000000001</v>
      </c>
      <c r="N114" s="624">
        <v>65.193799999999996</v>
      </c>
      <c r="O114" s="625" t="s">
        <v>592</v>
      </c>
    </row>
    <row r="115" spans="1:15" ht="9.9499999999999993" customHeight="1">
      <c r="A115" s="318" t="s">
        <v>175</v>
      </c>
      <c r="B115" s="623">
        <v>19894.356889999999</v>
      </c>
      <c r="C115" s="624">
        <v>2664.2771600000001</v>
      </c>
      <c r="D115" s="624" t="s">
        <v>592</v>
      </c>
      <c r="E115" s="624">
        <v>1578.4320299999999</v>
      </c>
      <c r="F115" s="624">
        <v>134.57035999999999</v>
      </c>
      <c r="G115" s="624">
        <v>342.31066999999996</v>
      </c>
      <c r="H115" s="624">
        <v>5176.5140499999998</v>
      </c>
      <c r="I115" s="624">
        <v>5385.20874</v>
      </c>
      <c r="J115" s="624">
        <v>575.65201000000002</v>
      </c>
      <c r="K115" s="624">
        <v>3274.26721</v>
      </c>
      <c r="L115" s="624">
        <v>179.06791000000001</v>
      </c>
      <c r="M115" s="624">
        <v>34.838610000000003</v>
      </c>
      <c r="N115" s="624">
        <v>7</v>
      </c>
      <c r="O115" s="625" t="s">
        <v>592</v>
      </c>
    </row>
    <row r="116" spans="1:15" ht="9.9499999999999993" customHeight="1">
      <c r="A116" s="318" t="s">
        <v>174</v>
      </c>
      <c r="B116" s="623">
        <v>27190.122339999998</v>
      </c>
      <c r="C116" s="624">
        <v>872.31431999999995</v>
      </c>
      <c r="D116" s="624" t="s">
        <v>592</v>
      </c>
      <c r="E116" s="624">
        <v>586.85632999999996</v>
      </c>
      <c r="F116" s="624">
        <v>45.977379999999997</v>
      </c>
      <c r="G116" s="624">
        <v>109.304</v>
      </c>
      <c r="H116" s="624">
        <v>8214.708059999999</v>
      </c>
      <c r="I116" s="624">
        <v>12558.445210000002</v>
      </c>
      <c r="J116" s="624">
        <v>319.79903000000002</v>
      </c>
      <c r="K116" s="624">
        <v>4280.8116500000006</v>
      </c>
      <c r="L116" s="624">
        <v>93.39631</v>
      </c>
      <c r="M116" s="624">
        <v>95.721490000000003</v>
      </c>
      <c r="N116" s="624">
        <v>7.0525600000000006</v>
      </c>
      <c r="O116" s="625" t="s">
        <v>592</v>
      </c>
    </row>
    <row r="117" spans="1:15" ht="9.9499999999999993" customHeight="1">
      <c r="A117" s="318" t="s">
        <v>173</v>
      </c>
      <c r="B117" s="623">
        <v>10410.695880000001</v>
      </c>
      <c r="C117" s="624">
        <v>814.59517000000005</v>
      </c>
      <c r="D117" s="624" t="s">
        <v>592</v>
      </c>
      <c r="E117" s="624">
        <v>65.17</v>
      </c>
      <c r="F117" s="624">
        <v>25.946709999999999</v>
      </c>
      <c r="G117" s="624">
        <v>309.77965999999998</v>
      </c>
      <c r="H117" s="624">
        <v>2256.8505699999996</v>
      </c>
      <c r="I117" s="624">
        <v>4239.4713600000005</v>
      </c>
      <c r="J117" s="624">
        <v>126.01128999999999</v>
      </c>
      <c r="K117" s="624">
        <v>2183.49539</v>
      </c>
      <c r="L117" s="624">
        <v>155.62479999999999</v>
      </c>
      <c r="M117" s="624">
        <v>232.80104999999998</v>
      </c>
      <c r="N117" s="624" t="s">
        <v>592</v>
      </c>
      <c r="O117" s="625" t="s">
        <v>592</v>
      </c>
    </row>
    <row r="118" spans="1:15" ht="9.9499999999999993" customHeight="1">
      <c r="A118" s="318" t="s">
        <v>172</v>
      </c>
      <c r="B118" s="623">
        <v>13046.11694</v>
      </c>
      <c r="C118" s="624">
        <v>1199.6715200000001</v>
      </c>
      <c r="D118" s="624">
        <v>191.82499999999999</v>
      </c>
      <c r="E118" s="624">
        <v>150.90199999999999</v>
      </c>
      <c r="F118" s="624">
        <v>141.13007000000002</v>
      </c>
      <c r="G118" s="624">
        <v>123.69424000000001</v>
      </c>
      <c r="H118" s="624">
        <v>2992.04576</v>
      </c>
      <c r="I118" s="624">
        <v>5350.0249999999996</v>
      </c>
      <c r="J118" s="624">
        <v>85.092619999999997</v>
      </c>
      <c r="K118" s="624">
        <v>2299.4305600000002</v>
      </c>
      <c r="L118" s="624">
        <v>237.49850000000001</v>
      </c>
      <c r="M118" s="624">
        <v>125.57317</v>
      </c>
      <c r="N118" s="624">
        <v>142.02950000000001</v>
      </c>
      <c r="O118" s="625" t="s">
        <v>592</v>
      </c>
    </row>
    <row r="119" spans="1:15" ht="9.9499999999999993" customHeight="1">
      <c r="A119" s="318" t="s">
        <v>171</v>
      </c>
      <c r="B119" s="623">
        <v>15520.122170000001</v>
      </c>
      <c r="C119" s="624">
        <v>1737.7563300000002</v>
      </c>
      <c r="D119" s="624">
        <v>369.53934999999996</v>
      </c>
      <c r="E119" s="624">
        <v>98.537139999999994</v>
      </c>
      <c r="F119" s="624">
        <v>231.60485999999997</v>
      </c>
      <c r="G119" s="624">
        <v>66.377549999999999</v>
      </c>
      <c r="H119" s="624">
        <v>4865.5223099999994</v>
      </c>
      <c r="I119" s="624">
        <v>3938.3107</v>
      </c>
      <c r="J119" s="624">
        <v>807.87000999999998</v>
      </c>
      <c r="K119" s="624">
        <v>2697.3335200000001</v>
      </c>
      <c r="L119" s="624">
        <v>70.676270000000002</v>
      </c>
      <c r="M119" s="624">
        <v>134.61881</v>
      </c>
      <c r="N119" s="624">
        <v>492.90006</v>
      </c>
      <c r="O119" s="625" t="s">
        <v>592</v>
      </c>
    </row>
    <row r="120" spans="1:15" ht="9.9499999999999993" customHeight="1">
      <c r="A120" s="318" t="s">
        <v>170</v>
      </c>
      <c r="B120" s="623">
        <v>16782.807840000001</v>
      </c>
      <c r="C120" s="624">
        <v>415.48715999999996</v>
      </c>
      <c r="D120" s="624">
        <v>367.97591</v>
      </c>
      <c r="E120" s="624">
        <v>807.04471999999998</v>
      </c>
      <c r="F120" s="624">
        <v>25.860189999999999</v>
      </c>
      <c r="G120" s="624">
        <v>147.41215</v>
      </c>
      <c r="H120" s="624">
        <v>3061.2474300000003</v>
      </c>
      <c r="I120" s="624">
        <v>8406.3382000000001</v>
      </c>
      <c r="J120" s="624">
        <v>197.78825000000001</v>
      </c>
      <c r="K120" s="624">
        <v>2735.4525600000002</v>
      </c>
      <c r="L120" s="624">
        <v>235.88799</v>
      </c>
      <c r="M120" s="624">
        <v>255.93043</v>
      </c>
      <c r="N120" s="624">
        <v>13.07363</v>
      </c>
      <c r="O120" s="625" t="s">
        <v>592</v>
      </c>
    </row>
    <row r="121" spans="1:15" ht="9.9499999999999993" customHeight="1">
      <c r="A121" s="318" t="s">
        <v>169</v>
      </c>
      <c r="B121" s="623">
        <v>22914.75475</v>
      </c>
      <c r="C121" s="624">
        <v>1201.8941499999999</v>
      </c>
      <c r="D121" s="624">
        <v>835.51552000000004</v>
      </c>
      <c r="E121" s="624">
        <v>73.271749999999997</v>
      </c>
      <c r="F121" s="624">
        <v>448.56340999999998</v>
      </c>
      <c r="G121" s="624">
        <v>147.17678000000001</v>
      </c>
      <c r="H121" s="624">
        <v>5356.2364699999998</v>
      </c>
      <c r="I121" s="624">
        <v>10687.32267</v>
      </c>
      <c r="J121" s="624">
        <v>241.72555</v>
      </c>
      <c r="K121" s="624">
        <v>3236.2998699999998</v>
      </c>
      <c r="L121" s="624">
        <v>119.85178999999999</v>
      </c>
      <c r="M121" s="624">
        <v>513.39706999999999</v>
      </c>
      <c r="N121" s="624">
        <v>3.7943500000000001</v>
      </c>
      <c r="O121" s="625">
        <v>27.480930000000001</v>
      </c>
    </row>
    <row r="122" spans="1:15" ht="9.9499999999999993" customHeight="1">
      <c r="A122" s="318" t="s">
        <v>168</v>
      </c>
      <c r="B122" s="623">
        <v>12880.76021</v>
      </c>
      <c r="C122" s="624">
        <v>465.44509999999997</v>
      </c>
      <c r="D122" s="624" t="s">
        <v>592</v>
      </c>
      <c r="E122" s="624">
        <v>51.447309999999995</v>
      </c>
      <c r="F122" s="624">
        <v>428.57226000000003</v>
      </c>
      <c r="G122" s="624">
        <v>80.182130000000001</v>
      </c>
      <c r="H122" s="624">
        <v>3771.5318500000003</v>
      </c>
      <c r="I122" s="624">
        <v>5347.0624100000005</v>
      </c>
      <c r="J122" s="624">
        <v>64.840900000000005</v>
      </c>
      <c r="K122" s="624">
        <v>2164.8340800000001</v>
      </c>
      <c r="L122" s="624">
        <v>212.87067999999999</v>
      </c>
      <c r="M122" s="624">
        <v>6.2692299999999994</v>
      </c>
      <c r="N122" s="624">
        <v>281.40800000000002</v>
      </c>
      <c r="O122" s="625" t="s">
        <v>592</v>
      </c>
    </row>
    <row r="123" spans="1:15" ht="9.9499999999999993" customHeight="1">
      <c r="A123" s="318" t="s">
        <v>167</v>
      </c>
      <c r="B123" s="623">
        <v>14602.48884</v>
      </c>
      <c r="C123" s="624">
        <v>522.81495000000007</v>
      </c>
      <c r="D123" s="624">
        <v>403.90595999999999</v>
      </c>
      <c r="E123" s="624">
        <v>135.09682000000001</v>
      </c>
      <c r="F123" s="624">
        <v>281.57494000000003</v>
      </c>
      <c r="G123" s="624">
        <v>71.091999999999999</v>
      </c>
      <c r="H123" s="624">
        <v>4398.61139</v>
      </c>
      <c r="I123" s="624">
        <v>5864.1183899999996</v>
      </c>
      <c r="J123" s="624">
        <v>199.42542</v>
      </c>
      <c r="K123" s="624">
        <v>2361.3146099999999</v>
      </c>
      <c r="L123" s="624">
        <v>158.54061999999999</v>
      </c>
      <c r="M123" s="624">
        <v>189.86524</v>
      </c>
      <c r="N123" s="624">
        <v>3.42</v>
      </c>
      <c r="O123" s="625">
        <v>9.3384999999999998</v>
      </c>
    </row>
    <row r="124" spans="1:15" ht="9.9499999999999993" customHeight="1">
      <c r="A124" s="318" t="s">
        <v>166</v>
      </c>
      <c r="B124" s="623">
        <v>22026.566039999998</v>
      </c>
      <c r="C124" s="624">
        <v>1413.4994899999999</v>
      </c>
      <c r="D124" s="624">
        <v>585.99856000000011</v>
      </c>
      <c r="E124" s="624">
        <v>122.63075000000001</v>
      </c>
      <c r="F124" s="624">
        <v>151.84254000000001</v>
      </c>
      <c r="G124" s="624">
        <v>151.05155999999999</v>
      </c>
      <c r="H124" s="624">
        <v>6187.3673600000002</v>
      </c>
      <c r="I124" s="624">
        <v>8952.9060000000009</v>
      </c>
      <c r="J124" s="624">
        <v>78.984039999999993</v>
      </c>
      <c r="K124" s="624">
        <v>3685.2418399999997</v>
      </c>
      <c r="L124" s="624">
        <v>247.53810999999999</v>
      </c>
      <c r="M124" s="624">
        <v>218.93774999999999</v>
      </c>
      <c r="N124" s="624">
        <v>224.6</v>
      </c>
      <c r="O124" s="625" t="s">
        <v>592</v>
      </c>
    </row>
    <row r="125" spans="1:15" ht="9.9499999999999993" customHeight="1">
      <c r="A125" s="318" t="s">
        <v>165</v>
      </c>
      <c r="B125" s="623">
        <v>20256.315149999999</v>
      </c>
      <c r="C125" s="624">
        <v>1141.5238400000001</v>
      </c>
      <c r="D125" s="624" t="s">
        <v>592</v>
      </c>
      <c r="E125" s="624">
        <v>238.40671</v>
      </c>
      <c r="F125" s="624">
        <v>178.08893</v>
      </c>
      <c r="G125" s="624">
        <v>310.75871000000001</v>
      </c>
      <c r="H125" s="624">
        <v>5591.7249499999998</v>
      </c>
      <c r="I125" s="624">
        <v>8373.2773699999998</v>
      </c>
      <c r="J125" s="624">
        <v>260.57510000000002</v>
      </c>
      <c r="K125" s="624">
        <v>3713.05881</v>
      </c>
      <c r="L125" s="624">
        <v>246.72639000000001</v>
      </c>
      <c r="M125" s="624">
        <v>78.213899999999995</v>
      </c>
      <c r="N125" s="624">
        <v>79.460539999999995</v>
      </c>
      <c r="O125" s="625" t="s">
        <v>592</v>
      </c>
    </row>
    <row r="126" spans="1:15" ht="9.9499999999999993" customHeight="1">
      <c r="A126" s="318" t="s">
        <v>164</v>
      </c>
      <c r="B126" s="623">
        <v>31465.24379</v>
      </c>
      <c r="C126" s="624">
        <v>789.88780000000008</v>
      </c>
      <c r="D126" s="624" t="s">
        <v>592</v>
      </c>
      <c r="E126" s="624">
        <v>881.45960000000002</v>
      </c>
      <c r="F126" s="624">
        <v>476.73182000000003</v>
      </c>
      <c r="G126" s="624">
        <v>143.4435</v>
      </c>
      <c r="H126" s="624">
        <v>12967.343720000001</v>
      </c>
      <c r="I126" s="624">
        <v>11785.963820000001</v>
      </c>
      <c r="J126" s="624">
        <v>265.41561999999999</v>
      </c>
      <c r="K126" s="624">
        <v>3600.5675299999998</v>
      </c>
      <c r="L126" s="624">
        <v>104.49042</v>
      </c>
      <c r="M126" s="624">
        <v>68.939669999999992</v>
      </c>
      <c r="N126" s="624">
        <v>23.682290000000002</v>
      </c>
      <c r="O126" s="625">
        <v>343.89699999999999</v>
      </c>
    </row>
    <row r="127" spans="1:15" ht="9.9499999999999993" customHeight="1">
      <c r="A127" s="318" t="s">
        <v>163</v>
      </c>
      <c r="B127" s="623">
        <v>19764.24035</v>
      </c>
      <c r="C127" s="624">
        <v>1277.4777300000001</v>
      </c>
      <c r="D127" s="624" t="s">
        <v>592</v>
      </c>
      <c r="E127" s="624">
        <v>0.37597000000000003</v>
      </c>
      <c r="F127" s="624">
        <v>98.965969999999999</v>
      </c>
      <c r="G127" s="624">
        <v>112.07552</v>
      </c>
      <c r="H127" s="624">
        <v>2689.6574999999998</v>
      </c>
      <c r="I127" s="624">
        <v>10382.11822</v>
      </c>
      <c r="J127" s="624">
        <v>1489.9802099999999</v>
      </c>
      <c r="K127" s="624">
        <v>3173.20309</v>
      </c>
      <c r="L127" s="624">
        <v>352.09890999999999</v>
      </c>
      <c r="M127" s="624">
        <v>153.67741000000001</v>
      </c>
      <c r="N127" s="624">
        <v>1.6666500000000002</v>
      </c>
      <c r="O127" s="625">
        <v>25.835799999999999</v>
      </c>
    </row>
    <row r="128" spans="1:15" ht="9.9499999999999993" customHeight="1">
      <c r="A128" s="318" t="s">
        <v>162</v>
      </c>
      <c r="B128" s="623">
        <v>16286.472760000001</v>
      </c>
      <c r="C128" s="624">
        <v>891.87225000000001</v>
      </c>
      <c r="D128" s="624">
        <v>0.51600000000000001</v>
      </c>
      <c r="E128" s="624">
        <v>50</v>
      </c>
      <c r="F128" s="624">
        <v>104.96991</v>
      </c>
      <c r="G128" s="624">
        <v>73.868320000000011</v>
      </c>
      <c r="H128" s="624">
        <v>3180.3816099999999</v>
      </c>
      <c r="I128" s="624">
        <v>8171.28719</v>
      </c>
      <c r="J128" s="624">
        <v>730.41768000000002</v>
      </c>
      <c r="K128" s="624">
        <v>2818.4645</v>
      </c>
      <c r="L128" s="624">
        <v>154.50926999999999</v>
      </c>
      <c r="M128" s="624">
        <v>48.896509999999999</v>
      </c>
      <c r="N128" s="624" t="s">
        <v>592</v>
      </c>
      <c r="O128" s="625" t="s">
        <v>592</v>
      </c>
    </row>
    <row r="129" spans="1:15" ht="9.9499999999999993" customHeight="1">
      <c r="A129" s="318" t="s">
        <v>161</v>
      </c>
      <c r="B129" s="623">
        <v>18964.802010000003</v>
      </c>
      <c r="C129" s="624">
        <v>2137.9991299999997</v>
      </c>
      <c r="D129" s="624" t="s">
        <v>592</v>
      </c>
      <c r="E129" s="624">
        <v>94.690839999999994</v>
      </c>
      <c r="F129" s="624">
        <v>205.07291000000001</v>
      </c>
      <c r="G129" s="624">
        <v>81.783779999999993</v>
      </c>
      <c r="H129" s="624">
        <v>5523.40967</v>
      </c>
      <c r="I129" s="624">
        <v>6367.1253299999998</v>
      </c>
      <c r="J129" s="624">
        <v>25.667999999999999</v>
      </c>
      <c r="K129" s="624">
        <v>3222.53431</v>
      </c>
      <c r="L129" s="624">
        <v>201.87520000000001</v>
      </c>
      <c r="M129" s="624">
        <v>888.08583999999996</v>
      </c>
      <c r="N129" s="624">
        <v>10.1</v>
      </c>
      <c r="O129" s="625">
        <v>203.6</v>
      </c>
    </row>
    <row r="130" spans="1:15" ht="9.9499999999999993" customHeight="1">
      <c r="A130" s="318" t="s">
        <v>160</v>
      </c>
      <c r="B130" s="623">
        <v>18219.868670000003</v>
      </c>
      <c r="C130" s="624">
        <v>1115.6649399999999</v>
      </c>
      <c r="D130" s="624" t="s">
        <v>592</v>
      </c>
      <c r="E130" s="624">
        <v>55.500510000000006</v>
      </c>
      <c r="F130" s="624">
        <v>221.22820999999999</v>
      </c>
      <c r="G130" s="624">
        <v>82.271640000000005</v>
      </c>
      <c r="H130" s="624">
        <v>5261.6994699999996</v>
      </c>
      <c r="I130" s="624">
        <v>7527.1313600000003</v>
      </c>
      <c r="J130" s="624">
        <v>223.63067999999998</v>
      </c>
      <c r="K130" s="624">
        <v>3279.3126599999996</v>
      </c>
      <c r="L130" s="624">
        <v>111.13333999999999</v>
      </c>
      <c r="M130" s="624">
        <v>86.195759999999993</v>
      </c>
      <c r="N130" s="624" t="s">
        <v>592</v>
      </c>
      <c r="O130" s="625" t="s">
        <v>592</v>
      </c>
    </row>
    <row r="131" spans="1:15" ht="9.9499999999999993" customHeight="1">
      <c r="A131" s="318" t="s">
        <v>159</v>
      </c>
      <c r="B131" s="623">
        <v>18387.15076</v>
      </c>
      <c r="C131" s="624">
        <v>757.58375999999998</v>
      </c>
      <c r="D131" s="624" t="s">
        <v>592</v>
      </c>
      <c r="E131" s="624">
        <v>479.50594000000001</v>
      </c>
      <c r="F131" s="624">
        <v>80.641059999999996</v>
      </c>
      <c r="G131" s="624">
        <v>461.08226999999999</v>
      </c>
      <c r="H131" s="624">
        <v>4910.4535599999999</v>
      </c>
      <c r="I131" s="624">
        <v>6739.5569999999998</v>
      </c>
      <c r="J131" s="624">
        <v>331.02107000000001</v>
      </c>
      <c r="K131" s="624">
        <v>3812.3436299999998</v>
      </c>
      <c r="L131" s="624">
        <v>296.83780999999999</v>
      </c>
      <c r="M131" s="624">
        <v>13.749549999999999</v>
      </c>
      <c r="N131" s="624">
        <v>238.84663</v>
      </c>
      <c r="O131" s="625">
        <v>264.80847999999997</v>
      </c>
    </row>
    <row r="132" spans="1:15" ht="9.9499999999999993" customHeight="1">
      <c r="A132" s="318" t="s">
        <v>158</v>
      </c>
      <c r="B132" s="623">
        <v>16215.29081</v>
      </c>
      <c r="C132" s="624">
        <v>914.30714999999998</v>
      </c>
      <c r="D132" s="624" t="s">
        <v>592</v>
      </c>
      <c r="E132" s="624">
        <v>57.5</v>
      </c>
      <c r="F132" s="624">
        <v>83.799160000000001</v>
      </c>
      <c r="G132" s="624">
        <v>85.791200000000003</v>
      </c>
      <c r="H132" s="624">
        <v>2286.0017200000002</v>
      </c>
      <c r="I132" s="624">
        <v>9190.6563900000001</v>
      </c>
      <c r="J132" s="624">
        <v>63.163319999999999</v>
      </c>
      <c r="K132" s="624">
        <v>3153.7406399999995</v>
      </c>
      <c r="L132" s="624">
        <v>281.53699999999998</v>
      </c>
      <c r="M132" s="624">
        <v>29.694230000000001</v>
      </c>
      <c r="N132" s="624">
        <v>68.218000000000004</v>
      </c>
      <c r="O132" s="625" t="s">
        <v>592</v>
      </c>
    </row>
    <row r="133" spans="1:15" ht="9.9499999999999993" customHeight="1">
      <c r="A133" s="318" t="s">
        <v>157</v>
      </c>
      <c r="B133" s="623">
        <v>14254.333259999999</v>
      </c>
      <c r="C133" s="624">
        <v>337.01481000000001</v>
      </c>
      <c r="D133" s="624">
        <v>1213.7029399999999</v>
      </c>
      <c r="E133" s="624">
        <v>767.47983999999997</v>
      </c>
      <c r="F133" s="624">
        <v>119.97727</v>
      </c>
      <c r="G133" s="624">
        <v>69.162259999999989</v>
      </c>
      <c r="H133" s="624">
        <v>2215.8257799999997</v>
      </c>
      <c r="I133" s="624">
        <v>5978.0273999999999</v>
      </c>
      <c r="J133" s="624">
        <v>265.21795000000003</v>
      </c>
      <c r="K133" s="624">
        <v>2180.4528100000002</v>
      </c>
      <c r="L133" s="624">
        <v>120.92791</v>
      </c>
      <c r="M133" s="624">
        <v>283.00853000000001</v>
      </c>
      <c r="N133" s="624">
        <v>399.47726</v>
      </c>
      <c r="O133" s="625">
        <v>5.4</v>
      </c>
    </row>
    <row r="134" spans="1:15" ht="9.9499999999999993" customHeight="1">
      <c r="A134" s="318" t="s">
        <v>156</v>
      </c>
      <c r="B134" s="623">
        <v>16713.972550000002</v>
      </c>
      <c r="C134" s="624">
        <v>622.79022999999995</v>
      </c>
      <c r="D134" s="624">
        <v>119.61976</v>
      </c>
      <c r="E134" s="624">
        <v>111.79397999999999</v>
      </c>
      <c r="F134" s="624">
        <v>323.85581999999999</v>
      </c>
      <c r="G134" s="624">
        <v>137.79724999999999</v>
      </c>
      <c r="H134" s="624">
        <v>4478.99118</v>
      </c>
      <c r="I134" s="624">
        <v>6969.7199500000006</v>
      </c>
      <c r="J134" s="624">
        <v>342.65661999999998</v>
      </c>
      <c r="K134" s="624">
        <v>3346.1643599999998</v>
      </c>
      <c r="L134" s="624">
        <v>230.60992000000002</v>
      </c>
      <c r="M134" s="624">
        <v>26.572089999999999</v>
      </c>
      <c r="N134" s="624" t="s">
        <v>592</v>
      </c>
      <c r="O134" s="625" t="s">
        <v>592</v>
      </c>
    </row>
    <row r="135" spans="1:15" ht="9.9499999999999993" customHeight="1">
      <c r="A135" s="318" t="s">
        <v>155</v>
      </c>
      <c r="B135" s="623">
        <v>17170.189859999999</v>
      </c>
      <c r="C135" s="624">
        <v>1206.8038200000001</v>
      </c>
      <c r="D135" s="624">
        <v>411.85775000000001</v>
      </c>
      <c r="E135" s="624">
        <v>71.467850000000013</v>
      </c>
      <c r="F135" s="624">
        <v>85.301649999999995</v>
      </c>
      <c r="G135" s="624">
        <v>87.65164</v>
      </c>
      <c r="H135" s="624">
        <v>3432.5056800000002</v>
      </c>
      <c r="I135" s="624">
        <v>7182.9275499999994</v>
      </c>
      <c r="J135" s="624">
        <v>214.38192000000001</v>
      </c>
      <c r="K135" s="624">
        <v>4256.5286900000001</v>
      </c>
      <c r="L135" s="624">
        <v>168.27642</v>
      </c>
      <c r="M135" s="624">
        <v>20.03772</v>
      </c>
      <c r="N135" s="624">
        <v>16.41179</v>
      </c>
      <c r="O135" s="625">
        <v>13</v>
      </c>
    </row>
    <row r="136" spans="1:15" ht="9.9499999999999993" customHeight="1">
      <c r="A136" s="318" t="s">
        <v>154</v>
      </c>
      <c r="B136" s="623">
        <v>22279.25188</v>
      </c>
      <c r="C136" s="624">
        <v>1291.4946200000002</v>
      </c>
      <c r="D136" s="624" t="s">
        <v>592</v>
      </c>
      <c r="E136" s="624">
        <v>239.518</v>
      </c>
      <c r="F136" s="624">
        <v>496.02078</v>
      </c>
      <c r="G136" s="624">
        <v>94.934380000000004</v>
      </c>
      <c r="H136" s="624">
        <v>6083.2031900000002</v>
      </c>
      <c r="I136" s="624">
        <v>9672.5681600000007</v>
      </c>
      <c r="J136" s="624">
        <v>395.17048999999997</v>
      </c>
      <c r="K136" s="624">
        <v>3588.1913100000002</v>
      </c>
      <c r="L136" s="624">
        <v>131.68916000000002</v>
      </c>
      <c r="M136" s="624">
        <v>85.858750000000001</v>
      </c>
      <c r="N136" s="624">
        <v>5.1977900000000004</v>
      </c>
      <c r="O136" s="625">
        <v>192.28351000000001</v>
      </c>
    </row>
    <row r="137" spans="1:15" ht="9.9499999999999993" customHeight="1">
      <c r="A137" s="318" t="s">
        <v>153</v>
      </c>
      <c r="B137" s="623">
        <v>14836.90818</v>
      </c>
      <c r="C137" s="624">
        <v>291.16171000000003</v>
      </c>
      <c r="D137" s="624">
        <v>1061.3536000000001</v>
      </c>
      <c r="E137" s="624">
        <v>1.7075</v>
      </c>
      <c r="F137" s="624">
        <v>401.30117999999999</v>
      </c>
      <c r="G137" s="624">
        <v>113.57164999999999</v>
      </c>
      <c r="H137" s="624">
        <v>3576.2253799999999</v>
      </c>
      <c r="I137" s="624">
        <v>6471.3266700000004</v>
      </c>
      <c r="J137" s="624">
        <v>238.01307</v>
      </c>
      <c r="K137" s="624">
        <v>2298.8403899999998</v>
      </c>
      <c r="L137" s="624">
        <v>128.03700000000001</v>
      </c>
      <c r="M137" s="624">
        <v>246.89003</v>
      </c>
      <c r="N137" s="624">
        <v>6.5</v>
      </c>
      <c r="O137" s="625" t="s">
        <v>592</v>
      </c>
    </row>
    <row r="138" spans="1:15" ht="9.9499999999999993" customHeight="1">
      <c r="A138" s="318" t="s">
        <v>152</v>
      </c>
      <c r="B138" s="623">
        <v>22201.079879999998</v>
      </c>
      <c r="C138" s="624">
        <v>600.83129000000008</v>
      </c>
      <c r="D138" s="624">
        <v>331.96170000000001</v>
      </c>
      <c r="E138" s="624">
        <v>166.77471</v>
      </c>
      <c r="F138" s="624">
        <v>169.41838000000001</v>
      </c>
      <c r="G138" s="624">
        <v>84.988770000000002</v>
      </c>
      <c r="H138" s="624">
        <v>4920.5339199999999</v>
      </c>
      <c r="I138" s="624">
        <v>9480.3605299999999</v>
      </c>
      <c r="J138" s="624">
        <v>662.67542000000003</v>
      </c>
      <c r="K138" s="624">
        <v>3512.2199699999996</v>
      </c>
      <c r="L138" s="624">
        <v>114.79154</v>
      </c>
      <c r="M138" s="624">
        <v>1822.97865</v>
      </c>
      <c r="N138" s="624">
        <v>327</v>
      </c>
      <c r="O138" s="625" t="s">
        <v>592</v>
      </c>
    </row>
    <row r="139" spans="1:15" ht="9.9499999999999993" customHeight="1">
      <c r="A139" s="318" t="s">
        <v>151</v>
      </c>
      <c r="B139" s="623">
        <v>26232.127069999999</v>
      </c>
      <c r="C139" s="624">
        <v>1147.14624</v>
      </c>
      <c r="D139" s="624" t="s">
        <v>592</v>
      </c>
      <c r="E139" s="624">
        <v>1015.03901</v>
      </c>
      <c r="F139" s="624">
        <v>283.29303999999996</v>
      </c>
      <c r="G139" s="624">
        <v>214.68283</v>
      </c>
      <c r="H139" s="624">
        <v>8280.5933299999997</v>
      </c>
      <c r="I139" s="624">
        <v>10063.361050000001</v>
      </c>
      <c r="J139" s="624">
        <v>223.05154000000002</v>
      </c>
      <c r="K139" s="624">
        <v>4623.4789800000008</v>
      </c>
      <c r="L139" s="624">
        <v>201.81341</v>
      </c>
      <c r="M139" s="624">
        <v>80.213729999999998</v>
      </c>
      <c r="N139" s="624">
        <v>8.58995</v>
      </c>
      <c r="O139" s="625" t="s">
        <v>592</v>
      </c>
    </row>
    <row r="140" spans="1:15" ht="9.9499999999999993" customHeight="1">
      <c r="A140" s="318" t="s">
        <v>150</v>
      </c>
      <c r="B140" s="623">
        <v>12565.668750000001</v>
      </c>
      <c r="C140" s="624">
        <v>376.47897999999998</v>
      </c>
      <c r="D140" s="624" t="s">
        <v>592</v>
      </c>
      <c r="E140" s="624" t="s">
        <v>592</v>
      </c>
      <c r="F140" s="624">
        <v>37.167730000000006</v>
      </c>
      <c r="G140" s="624">
        <v>71.853999999999999</v>
      </c>
      <c r="H140" s="624">
        <v>2435.0084700000002</v>
      </c>
      <c r="I140" s="624">
        <v>6364.3585700000003</v>
      </c>
      <c r="J140" s="624">
        <v>29.412299999999998</v>
      </c>
      <c r="K140" s="624">
        <v>2899.94191</v>
      </c>
      <c r="L140" s="624">
        <v>305.54079999999999</v>
      </c>
      <c r="M140" s="624">
        <v>31.485990000000001</v>
      </c>
      <c r="N140" s="624" t="s">
        <v>592</v>
      </c>
      <c r="O140" s="625">
        <v>13.52</v>
      </c>
    </row>
    <row r="141" spans="1:15" ht="9.9499999999999993" customHeight="1">
      <c r="A141" s="318" t="s">
        <v>149</v>
      </c>
      <c r="B141" s="623">
        <v>25155.844359999999</v>
      </c>
      <c r="C141" s="624">
        <v>512.28070000000002</v>
      </c>
      <c r="D141" s="624" t="s">
        <v>592</v>
      </c>
      <c r="E141" s="624">
        <v>58.048120000000004</v>
      </c>
      <c r="F141" s="624">
        <v>56.506920000000001</v>
      </c>
      <c r="G141" s="624">
        <v>110.39813000000001</v>
      </c>
      <c r="H141" s="624">
        <v>5689.2102999999997</v>
      </c>
      <c r="I141" s="624">
        <v>11095.12167</v>
      </c>
      <c r="J141" s="624">
        <v>807.49208999999996</v>
      </c>
      <c r="K141" s="624">
        <v>5919.2516299999997</v>
      </c>
      <c r="L141" s="624">
        <v>346.09843000000001</v>
      </c>
      <c r="M141" s="624">
        <v>527.86666000000002</v>
      </c>
      <c r="N141" s="624">
        <v>9.9348700000000001</v>
      </c>
      <c r="O141" s="625">
        <v>0.22500000000000001</v>
      </c>
    </row>
    <row r="142" spans="1:15" ht="9.9499999999999993" customHeight="1">
      <c r="A142" s="318" t="s">
        <v>148</v>
      </c>
      <c r="B142" s="623">
        <v>18160.702390000002</v>
      </c>
      <c r="C142" s="624">
        <v>1476.27655</v>
      </c>
      <c r="D142" s="624" t="s">
        <v>592</v>
      </c>
      <c r="E142" s="624">
        <v>3.25</v>
      </c>
      <c r="F142" s="624">
        <v>240.20265000000001</v>
      </c>
      <c r="G142" s="624">
        <v>62.792199999999994</v>
      </c>
      <c r="H142" s="624">
        <v>9113.6272300000001</v>
      </c>
      <c r="I142" s="624">
        <v>4442.4742100000003</v>
      </c>
      <c r="J142" s="624">
        <v>63.756</v>
      </c>
      <c r="K142" s="624">
        <v>1502.0791600000002</v>
      </c>
      <c r="L142" s="624">
        <v>94.662120000000002</v>
      </c>
      <c r="M142" s="624">
        <v>1157.8232700000001</v>
      </c>
      <c r="N142" s="624" t="s">
        <v>592</v>
      </c>
      <c r="O142" s="625" t="s">
        <v>592</v>
      </c>
    </row>
    <row r="143" spans="1:15" ht="9.9499999999999993" customHeight="1">
      <c r="A143" s="318" t="s">
        <v>147</v>
      </c>
      <c r="B143" s="623">
        <v>20663.754739999997</v>
      </c>
      <c r="C143" s="624">
        <v>470.74278999999996</v>
      </c>
      <c r="D143" s="624">
        <v>992.4709499999999</v>
      </c>
      <c r="E143" s="624">
        <v>16.519729999999999</v>
      </c>
      <c r="F143" s="624">
        <v>144.52919</v>
      </c>
      <c r="G143" s="624">
        <v>183.56198999999998</v>
      </c>
      <c r="H143" s="624">
        <v>7300.6845800000001</v>
      </c>
      <c r="I143" s="624">
        <v>7545.7447099999999</v>
      </c>
      <c r="J143" s="624">
        <v>203.26076999999998</v>
      </c>
      <c r="K143" s="624">
        <v>3458.2994299999996</v>
      </c>
      <c r="L143" s="624">
        <v>174.49645000000001</v>
      </c>
      <c r="M143" s="624">
        <v>68.561499999999995</v>
      </c>
      <c r="N143" s="624">
        <v>19.139020000000002</v>
      </c>
      <c r="O143" s="625" t="s">
        <v>592</v>
      </c>
    </row>
    <row r="144" spans="1:15" ht="9.9499999999999993" customHeight="1">
      <c r="A144" s="318" t="s">
        <v>146</v>
      </c>
      <c r="B144" s="623">
        <v>13308.467929999999</v>
      </c>
      <c r="C144" s="624">
        <v>469.84997999999996</v>
      </c>
      <c r="D144" s="624">
        <v>804.34453000000008</v>
      </c>
      <c r="E144" s="624" t="s">
        <v>592</v>
      </c>
      <c r="F144" s="624">
        <v>131.73714000000001</v>
      </c>
      <c r="G144" s="624">
        <v>63.946169999999995</v>
      </c>
      <c r="H144" s="624">
        <v>4971.7160599999997</v>
      </c>
      <c r="I144" s="624">
        <v>3500.8874100000003</v>
      </c>
      <c r="J144" s="624">
        <v>588.15903000000003</v>
      </c>
      <c r="K144" s="624">
        <v>1920.6718100000001</v>
      </c>
      <c r="L144" s="624">
        <v>107.52630000000001</v>
      </c>
      <c r="M144" s="624">
        <v>675.63837999999998</v>
      </c>
      <c r="N144" s="624" t="s">
        <v>592</v>
      </c>
      <c r="O144" s="625">
        <v>5.4119999999999994E-2</v>
      </c>
    </row>
    <row r="145" spans="1:15" ht="9.9499999999999993" customHeight="1">
      <c r="A145" s="318" t="s">
        <v>145</v>
      </c>
      <c r="B145" s="623">
        <v>14974.0879</v>
      </c>
      <c r="C145" s="624">
        <v>280.91022999999996</v>
      </c>
      <c r="D145" s="624">
        <v>0.10959000000000001</v>
      </c>
      <c r="E145" s="624">
        <v>351.12040000000002</v>
      </c>
      <c r="F145" s="624">
        <v>298.84721999999999</v>
      </c>
      <c r="G145" s="624">
        <v>77.73199000000001</v>
      </c>
      <c r="H145" s="624">
        <v>3814.55249</v>
      </c>
      <c r="I145" s="624">
        <v>6185.4215899999999</v>
      </c>
      <c r="J145" s="624">
        <v>76.260229999999993</v>
      </c>
      <c r="K145" s="624">
        <v>2682.2292499999999</v>
      </c>
      <c r="L145" s="624">
        <v>144.79796999999999</v>
      </c>
      <c r="M145" s="624">
        <v>470.73190999999997</v>
      </c>
      <c r="N145" s="624" t="s">
        <v>592</v>
      </c>
      <c r="O145" s="625">
        <v>582.43957</v>
      </c>
    </row>
    <row r="146" spans="1:15" ht="9.9499999999999993" customHeight="1">
      <c r="A146" s="318" t="s">
        <v>144</v>
      </c>
      <c r="B146" s="623">
        <v>14904.812619999999</v>
      </c>
      <c r="C146" s="624">
        <v>964.12913000000003</v>
      </c>
      <c r="D146" s="624" t="s">
        <v>592</v>
      </c>
      <c r="E146" s="624" t="s">
        <v>592</v>
      </c>
      <c r="F146" s="624">
        <v>70.143659999999997</v>
      </c>
      <c r="G146" s="624">
        <v>94.76639999999999</v>
      </c>
      <c r="H146" s="624">
        <v>2563.0352400000002</v>
      </c>
      <c r="I146" s="624">
        <v>7661.3289999999997</v>
      </c>
      <c r="J146" s="624">
        <v>50.453499999999998</v>
      </c>
      <c r="K146" s="624">
        <v>2943.2917199999997</v>
      </c>
      <c r="L146" s="624">
        <v>191.84048999999999</v>
      </c>
      <c r="M146" s="624">
        <v>46.768989999999995</v>
      </c>
      <c r="N146" s="624" t="s">
        <v>592</v>
      </c>
      <c r="O146" s="625">
        <v>316.35000000000002</v>
      </c>
    </row>
    <row r="147" spans="1:15" ht="9.9499999999999993" customHeight="1">
      <c r="A147" s="318" t="s">
        <v>143</v>
      </c>
      <c r="B147" s="623">
        <v>34624.554149999996</v>
      </c>
      <c r="C147" s="624">
        <v>617.21550000000002</v>
      </c>
      <c r="D147" s="624" t="s">
        <v>592</v>
      </c>
      <c r="E147" s="624">
        <v>21.889590000000002</v>
      </c>
      <c r="F147" s="624">
        <v>330.55282</v>
      </c>
      <c r="G147" s="624">
        <v>143.87967999999998</v>
      </c>
      <c r="H147" s="624">
        <v>14069.194949999999</v>
      </c>
      <c r="I147" s="624">
        <v>14033.110419999999</v>
      </c>
      <c r="J147" s="624">
        <v>272.22471999999999</v>
      </c>
      <c r="K147" s="624">
        <v>4612.0647099999996</v>
      </c>
      <c r="L147" s="624">
        <v>201.51752999999999</v>
      </c>
      <c r="M147" s="624">
        <v>314.80698999999998</v>
      </c>
      <c r="N147" s="624">
        <v>0.3</v>
      </c>
      <c r="O147" s="625" t="s">
        <v>592</v>
      </c>
    </row>
    <row r="148" spans="1:15" ht="9.9499999999999993" customHeight="1">
      <c r="A148" s="322" t="s">
        <v>142</v>
      </c>
      <c r="B148" s="629">
        <v>26493.51211</v>
      </c>
      <c r="C148" s="630">
        <v>1558.9475600000001</v>
      </c>
      <c r="D148" s="630" t="s">
        <v>592</v>
      </c>
      <c r="E148" s="630">
        <v>102.49309</v>
      </c>
      <c r="F148" s="630">
        <v>421.14805999999999</v>
      </c>
      <c r="G148" s="630">
        <v>309.72467999999998</v>
      </c>
      <c r="H148" s="630">
        <v>8495.8520399999998</v>
      </c>
      <c r="I148" s="630">
        <v>10767.303400000001</v>
      </c>
      <c r="J148" s="630">
        <v>559.78074000000004</v>
      </c>
      <c r="K148" s="630">
        <v>3860.3302600000002</v>
      </c>
      <c r="L148" s="630">
        <v>260.28564</v>
      </c>
      <c r="M148" s="630">
        <v>20.285139999999998</v>
      </c>
      <c r="N148" s="630">
        <v>133.10175000000001</v>
      </c>
      <c r="O148" s="631" t="s">
        <v>592</v>
      </c>
    </row>
    <row r="149" spans="1:15" ht="10.5">
      <c r="A149" s="236" t="s">
        <v>399</v>
      </c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7"/>
    </row>
    <row r="150" spans="1:15"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</row>
    <row r="151" spans="1:15"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</row>
    <row r="152" spans="1:15"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</row>
    <row r="153" spans="1:15"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</row>
    <row r="154" spans="1:15"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</row>
    <row r="155" spans="1:15"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</row>
    <row r="156" spans="1:15"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</row>
    <row r="157" spans="1:15"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</row>
    <row r="158" spans="1:15"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</row>
    <row r="159" spans="1:15"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</row>
    <row r="160" spans="1:15"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</row>
    <row r="161" spans="2:15"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</row>
    <row r="162" spans="2:15"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</row>
    <row r="163" spans="2:15"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</row>
    <row r="164" spans="2:15"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</row>
    <row r="165" spans="2:15"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</row>
    <row r="166" spans="2:15"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</row>
    <row r="167" spans="2:15"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</row>
    <row r="168" spans="2:15"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</row>
    <row r="169" spans="2:15"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</row>
    <row r="170" spans="2:15"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</row>
    <row r="171" spans="2:15"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</row>
    <row r="172" spans="2:15"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</row>
    <row r="173" spans="2:15"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</row>
    <row r="174" spans="2:15"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</row>
    <row r="175" spans="2:15"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</row>
    <row r="176" spans="2:15"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</row>
    <row r="177" spans="2:15"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</row>
    <row r="178" spans="2:15"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</row>
    <row r="179" spans="2:15"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</row>
    <row r="180" spans="2:15"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</row>
    <row r="181" spans="2:15"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</row>
    <row r="182" spans="2:15"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</row>
    <row r="183" spans="2:15"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</row>
    <row r="184" spans="2:15"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</row>
    <row r="185" spans="2:15"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</row>
    <row r="186" spans="2:15"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</row>
    <row r="187" spans="2:15"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</row>
    <row r="188" spans="2:15"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</row>
    <row r="189" spans="2:15"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</row>
    <row r="190" spans="2:15"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</row>
    <row r="191" spans="2:15"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</row>
    <row r="192" spans="2:15"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</row>
    <row r="193" spans="2:15"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</row>
    <row r="194" spans="2:15"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</row>
    <row r="195" spans="2:15"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</row>
    <row r="196" spans="2:15"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</row>
    <row r="197" spans="2:15"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</row>
    <row r="198" spans="2:15"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</row>
    <row r="199" spans="2:15"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</row>
    <row r="200" spans="2:15"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</row>
    <row r="201" spans="2:15"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</row>
    <row r="202" spans="2:15"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</row>
    <row r="203" spans="2:15"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</row>
    <row r="204" spans="2:15"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</row>
    <row r="205" spans="2:15"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</row>
    <row r="206" spans="2:15"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</row>
    <row r="207" spans="2:15"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</row>
    <row r="208" spans="2:15"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</row>
    <row r="209" spans="2:15"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</row>
    <row r="210" spans="2:15"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</row>
    <row r="211" spans="2:15"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</row>
    <row r="212" spans="2:15"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</row>
    <row r="213" spans="2:15"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</row>
    <row r="214" spans="2:15"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</row>
    <row r="215" spans="2:15"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</row>
    <row r="216" spans="2:15"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</row>
    <row r="217" spans="2:15"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</row>
    <row r="218" spans="2:15"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</row>
    <row r="219" spans="2:15"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</row>
    <row r="220" spans="2:15"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</row>
    <row r="221" spans="2:15"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</row>
    <row r="222" spans="2:15"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</row>
    <row r="223" spans="2:15"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</row>
    <row r="224" spans="2:15"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</row>
    <row r="225" spans="2:15"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</row>
    <row r="226" spans="2:15"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</row>
    <row r="227" spans="2:15"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</row>
    <row r="228" spans="2:15"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</row>
    <row r="229" spans="2:15"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</row>
    <row r="230" spans="2:15"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</row>
    <row r="231" spans="2:15"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</row>
    <row r="232" spans="2:15"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</row>
    <row r="233" spans="2:15"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</row>
    <row r="234" spans="2:15"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</row>
    <row r="235" spans="2:15"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</row>
    <row r="236" spans="2:15"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</row>
    <row r="237" spans="2:15"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</row>
    <row r="238" spans="2:15"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</row>
    <row r="239" spans="2:15"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</row>
    <row r="240" spans="2:15"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</row>
    <row r="241" spans="2:15"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</row>
    <row r="242" spans="2:15"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</row>
    <row r="243" spans="2:15"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</row>
    <row r="244" spans="2:15"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</row>
    <row r="245" spans="2:15"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</row>
    <row r="246" spans="2:15"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</row>
    <row r="247" spans="2:15"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</row>
    <row r="248" spans="2:15"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</row>
    <row r="249" spans="2:15"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</row>
    <row r="250" spans="2:15"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</row>
    <row r="251" spans="2:15"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</row>
    <row r="252" spans="2:15"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</row>
    <row r="253" spans="2:15"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</row>
    <row r="254" spans="2:15"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</row>
    <row r="255" spans="2:15"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</row>
    <row r="256" spans="2:15"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</row>
    <row r="257" spans="2:15"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</row>
    <row r="258" spans="2:15"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</row>
    <row r="259" spans="2:15"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</row>
    <row r="260" spans="2:15"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</row>
    <row r="261" spans="2:15"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</row>
    <row r="262" spans="2:15"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</row>
    <row r="263" spans="2:15"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</row>
    <row r="264" spans="2:15"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</row>
    <row r="265" spans="2:15"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</row>
    <row r="266" spans="2:15"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</row>
    <row r="267" spans="2:15"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</row>
    <row r="268" spans="2:15"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</row>
    <row r="269" spans="2:15"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</row>
    <row r="270" spans="2:15"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</row>
    <row r="271" spans="2:15"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</row>
    <row r="272" spans="2:15"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</row>
    <row r="273" spans="2:15"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</row>
    <row r="274" spans="2:15"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</row>
    <row r="275" spans="2:15"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</row>
    <row r="276" spans="2:15"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</row>
    <row r="277" spans="2:15"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</row>
    <row r="278" spans="2:15"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</row>
    <row r="279" spans="2:15"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</row>
    <row r="280" spans="2:15"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</row>
    <row r="281" spans="2:15"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</row>
    <row r="282" spans="2:15"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</row>
    <row r="283" spans="2:15"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</row>
    <row r="284" spans="2:15"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</row>
    <row r="285" spans="2:15"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</row>
    <row r="286" spans="2:15"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</row>
    <row r="287" spans="2:15"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</row>
    <row r="288" spans="2:15"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</row>
    <row r="289" spans="2:15"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</row>
    <row r="290" spans="2:15"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</row>
    <row r="291" spans="2:15"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</row>
    <row r="292" spans="2:15"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</row>
    <row r="293" spans="2:15"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</row>
    <row r="294" spans="2:15"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</row>
    <row r="295" spans="2:15"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</row>
    <row r="296" spans="2:15"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</row>
    <row r="297" spans="2:15"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</row>
    <row r="298" spans="2:15"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</row>
    <row r="299" spans="2:15"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</row>
    <row r="300" spans="2:15"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</row>
    <row r="301" spans="2:15"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</row>
    <row r="302" spans="2:15"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</row>
    <row r="303" spans="2:15"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</row>
    <row r="304" spans="2:15"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</row>
    <row r="305" spans="2:15"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</row>
    <row r="306" spans="2:15"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</row>
    <row r="307" spans="2:15"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</row>
    <row r="308" spans="2:15"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</row>
    <row r="309" spans="2:15"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</row>
    <row r="310" spans="2:15"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</row>
    <row r="311" spans="2:15"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</row>
    <row r="312" spans="2:15"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</row>
    <row r="313" spans="2:15"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</row>
    <row r="314" spans="2:15"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</row>
    <row r="315" spans="2:15"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</row>
    <row r="316" spans="2:15"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</row>
    <row r="317" spans="2:15"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</row>
    <row r="318" spans="2:15"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</row>
    <row r="319" spans="2:15"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</row>
    <row r="320" spans="2:15"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</row>
    <row r="321" spans="2:15"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</row>
    <row r="322" spans="2:15"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</row>
    <row r="323" spans="2:15"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</row>
    <row r="324" spans="2:15"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</row>
    <row r="325" spans="2:15"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</row>
    <row r="326" spans="2:15"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</row>
    <row r="327" spans="2:15"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</row>
    <row r="328" spans="2:15"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</row>
    <row r="329" spans="2:15"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</row>
    <row r="330" spans="2:15"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</row>
    <row r="331" spans="2:15"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</row>
    <row r="332" spans="2:15"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</row>
    <row r="333" spans="2:15"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</row>
    <row r="334" spans="2:15"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</row>
    <row r="335" spans="2:15"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</row>
    <row r="336" spans="2:15"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</row>
    <row r="337" spans="2:15"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</row>
    <row r="338" spans="2:15"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</row>
    <row r="339" spans="2:15"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</row>
    <row r="340" spans="2:15"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</row>
    <row r="341" spans="2:15"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</row>
    <row r="342" spans="2:15"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</row>
    <row r="343" spans="2:15"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</row>
    <row r="344" spans="2:15"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</row>
    <row r="345" spans="2:15"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</row>
    <row r="346" spans="2:15"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</row>
    <row r="347" spans="2:15"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</row>
    <row r="348" spans="2:15"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</row>
    <row r="349" spans="2:15"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</row>
    <row r="350" spans="2:15"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</row>
    <row r="351" spans="2:15"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</row>
    <row r="352" spans="2:15"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</row>
    <row r="353" spans="2:15"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</row>
    <row r="354" spans="2:15"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</row>
    <row r="355" spans="2:15"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</row>
    <row r="356" spans="2:15"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</row>
    <row r="357" spans="2:15"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</row>
    <row r="358" spans="2:15"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</row>
    <row r="359" spans="2:15"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</row>
    <row r="360" spans="2:15"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</row>
    <row r="361" spans="2:15"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</row>
    <row r="362" spans="2:15"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</row>
    <row r="363" spans="2:15"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</row>
    <row r="364" spans="2:15"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</row>
    <row r="365" spans="2:15"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</row>
    <row r="366" spans="2:15"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</row>
    <row r="367" spans="2:15"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</row>
    <row r="368" spans="2:15"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</row>
    <row r="369" spans="2:15"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</row>
    <row r="370" spans="2:15"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</row>
    <row r="371" spans="2:15"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</row>
    <row r="372" spans="2:15"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</row>
    <row r="373" spans="2:15"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</row>
    <row r="374" spans="2:15"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</row>
    <row r="375" spans="2:15"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</row>
    <row r="376" spans="2:15"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</row>
    <row r="377" spans="2:15"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</row>
    <row r="378" spans="2:15"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</row>
    <row r="379" spans="2:15"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</row>
    <row r="380" spans="2:15"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</row>
    <row r="381" spans="2:15"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</row>
    <row r="382" spans="2:15"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</row>
    <row r="383" spans="2:15"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</row>
    <row r="384" spans="2:15"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</row>
    <row r="385" spans="2:15"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</row>
    <row r="386" spans="2:15"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</row>
    <row r="387" spans="2:15"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</row>
    <row r="388" spans="2:15"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</row>
    <row r="389" spans="2:15"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</row>
    <row r="390" spans="2:15"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</row>
    <row r="391" spans="2:15"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</row>
    <row r="392" spans="2:15"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</row>
    <row r="393" spans="2:15"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</row>
    <row r="394" spans="2:15"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</row>
    <row r="395" spans="2:15"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</row>
    <row r="396" spans="2:15"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</row>
    <row r="397" spans="2:15"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</row>
    <row r="398" spans="2:15"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</row>
    <row r="399" spans="2:15"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</row>
    <row r="400" spans="2:15"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</row>
    <row r="401" spans="2:15"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</row>
    <row r="402" spans="2:15"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</row>
    <row r="403" spans="2:15"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</row>
    <row r="404" spans="2:15"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</row>
    <row r="405" spans="2:15"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</row>
    <row r="406" spans="2:15"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</row>
    <row r="407" spans="2:15"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</row>
    <row r="408" spans="2:15"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</row>
    <row r="409" spans="2:15"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</row>
    <row r="410" spans="2:15"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</row>
    <row r="411" spans="2:15"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</row>
    <row r="412" spans="2:15"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</row>
    <row r="413" spans="2:15"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</row>
    <row r="414" spans="2:15"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</row>
    <row r="415" spans="2:15"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</row>
    <row r="416" spans="2:15"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</row>
    <row r="417" spans="2:15"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</row>
    <row r="418" spans="2:15"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</row>
    <row r="419" spans="2:15"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</row>
    <row r="420" spans="2:15"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</row>
    <row r="421" spans="2:15"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</row>
    <row r="422" spans="2:15"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</row>
    <row r="423" spans="2:15"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</row>
    <row r="424" spans="2:15"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</row>
    <row r="425" spans="2:15"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</row>
    <row r="426" spans="2:15"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</row>
    <row r="427" spans="2:15"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</row>
    <row r="428" spans="2:15"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</row>
    <row r="429" spans="2:15"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</row>
    <row r="430" spans="2:15"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</row>
    <row r="431" spans="2:15"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</row>
    <row r="432" spans="2:15"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</row>
    <row r="433" spans="2:15"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</row>
    <row r="434" spans="2:15"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</row>
    <row r="435" spans="2:15"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</row>
    <row r="436" spans="2:15"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</row>
    <row r="437" spans="2:15"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</row>
    <row r="438" spans="2:15"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</row>
    <row r="439" spans="2:15"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</row>
    <row r="440" spans="2:15"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</row>
    <row r="441" spans="2:15"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</row>
    <row r="442" spans="2:15"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</row>
    <row r="443" spans="2:15"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</row>
    <row r="444" spans="2:15"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</row>
    <row r="445" spans="2:15"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</row>
    <row r="446" spans="2:15"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</row>
    <row r="447" spans="2:15"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</row>
    <row r="448" spans="2:15"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</row>
    <row r="449" spans="2:15"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</row>
    <row r="450" spans="2:15"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</row>
    <row r="451" spans="2:15"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</row>
    <row r="452" spans="2:15"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</row>
    <row r="453" spans="2:15"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</row>
    <row r="454" spans="2:15"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</row>
    <row r="455" spans="2:15"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</row>
    <row r="456" spans="2:15"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</row>
    <row r="457" spans="2:15"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</row>
    <row r="458" spans="2:15"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</row>
    <row r="459" spans="2:15"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</row>
    <row r="460" spans="2:15"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</row>
    <row r="461" spans="2:15"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</row>
    <row r="462" spans="2:15"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</row>
    <row r="463" spans="2:15"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</row>
    <row r="464" spans="2:15"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</row>
    <row r="465" spans="2:15"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</row>
    <row r="466" spans="2:15"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</row>
    <row r="467" spans="2:15"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</row>
    <row r="468" spans="2:15"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</row>
    <row r="469" spans="2:15"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</row>
    <row r="470" spans="2:15"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</row>
    <row r="471" spans="2:15"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</row>
    <row r="472" spans="2:15"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</row>
    <row r="473" spans="2:15"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</row>
    <row r="474" spans="2:15"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</row>
    <row r="475" spans="2:15"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</row>
    <row r="476" spans="2:15"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</row>
    <row r="477" spans="2:15"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</row>
    <row r="478" spans="2:15"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</row>
    <row r="479" spans="2:15"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</row>
    <row r="480" spans="2:15"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</row>
    <row r="481" spans="2:15"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</row>
    <row r="482" spans="2:15"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</row>
    <row r="483" spans="2:15"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</row>
    <row r="484" spans="2:15"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</row>
    <row r="485" spans="2:15"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</row>
    <row r="486" spans="2:15"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</row>
    <row r="487" spans="2:15"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</row>
    <row r="488" spans="2:15"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</row>
    <row r="489" spans="2:15"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</row>
    <row r="490" spans="2:15"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</row>
    <row r="491" spans="2:15"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</row>
    <row r="492" spans="2:15"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</row>
    <row r="493" spans="2:15"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</row>
    <row r="494" spans="2:15"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</row>
    <row r="495" spans="2:15"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</row>
    <row r="496" spans="2:15"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</row>
    <row r="497" spans="2:15"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</row>
    <row r="498" spans="2:15"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</row>
    <row r="499" spans="2:15"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</row>
    <row r="500" spans="2:15"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</row>
    <row r="501" spans="2:15"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</row>
    <row r="502" spans="2:15"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</row>
    <row r="503" spans="2:15"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</row>
    <row r="504" spans="2:15"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</row>
    <row r="505" spans="2:15"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</row>
    <row r="506" spans="2:15"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</row>
    <row r="507" spans="2:15"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</row>
    <row r="508" spans="2:15"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</row>
    <row r="509" spans="2:15"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</row>
    <row r="510" spans="2:15"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</row>
    <row r="511" spans="2:15"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</row>
    <row r="512" spans="2:15"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</row>
    <row r="513" spans="2:15"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</row>
    <row r="514" spans="2:15"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</row>
    <row r="515" spans="2:15"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</row>
    <row r="516" spans="2:15"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</row>
    <row r="517" spans="2:15"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</row>
    <row r="518" spans="2:15"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</row>
    <row r="519" spans="2:15"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</row>
    <row r="520" spans="2:15"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</row>
    <row r="521" spans="2:15"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</row>
    <row r="522" spans="2:15"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</row>
    <row r="523" spans="2:15"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</row>
    <row r="524" spans="2:15"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</row>
    <row r="525" spans="2:15"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</row>
    <row r="526" spans="2:15"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</row>
    <row r="527" spans="2:15"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</row>
    <row r="528" spans="2:15"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</row>
    <row r="529" spans="2:15"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</row>
    <row r="530" spans="2:15"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</row>
    <row r="531" spans="2:15"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</row>
    <row r="532" spans="2:15"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</row>
    <row r="533" spans="2:15"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</row>
    <row r="534" spans="2:15"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</row>
    <row r="535" spans="2:15"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</row>
    <row r="536" spans="2:15"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</row>
    <row r="537" spans="2:15"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</row>
    <row r="538" spans="2:15"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</row>
    <row r="539" spans="2:15"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</row>
    <row r="540" spans="2:15"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</row>
    <row r="541" spans="2:15"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</row>
    <row r="542" spans="2:15"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</row>
    <row r="543" spans="2:15"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</row>
    <row r="544" spans="2:15"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</row>
    <row r="545" spans="2:15"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</row>
    <row r="546" spans="2:15"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</row>
    <row r="547" spans="2:15"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</row>
    <row r="548" spans="2:15"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</row>
    <row r="549" spans="2:15"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</row>
    <row r="550" spans="2:15"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</row>
    <row r="551" spans="2:15"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</row>
    <row r="552" spans="2:15"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</row>
    <row r="553" spans="2:15"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</row>
    <row r="554" spans="2:15"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</row>
    <row r="555" spans="2:15"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</row>
    <row r="556" spans="2:15"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</row>
    <row r="557" spans="2:15"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</row>
    <row r="558" spans="2:15"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</row>
    <row r="559" spans="2:15"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</row>
    <row r="560" spans="2:15"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</row>
    <row r="561" spans="2:15"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</row>
    <row r="562" spans="2:15"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</row>
    <row r="563" spans="2:15"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</row>
    <row r="564" spans="2:15"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</row>
    <row r="565" spans="2:15"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</row>
    <row r="566" spans="2:15"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</row>
    <row r="567" spans="2:15"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</row>
    <row r="568" spans="2:15"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</row>
    <row r="569" spans="2:15"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</row>
    <row r="570" spans="2:15"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</row>
    <row r="571" spans="2:15"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</row>
    <row r="572" spans="2:15"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</row>
    <row r="573" spans="2:15"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</row>
    <row r="574" spans="2:15"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</row>
    <row r="575" spans="2:15"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</row>
    <row r="576" spans="2:15"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</row>
    <row r="577" spans="2:15"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</row>
    <row r="578" spans="2:15"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</row>
    <row r="579" spans="2:15"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</row>
    <row r="580" spans="2:15"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</row>
    <row r="581" spans="2:15"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</row>
    <row r="582" spans="2:15"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</row>
    <row r="583" spans="2:15"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</row>
    <row r="584" spans="2:15"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</row>
    <row r="585" spans="2:15"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</row>
    <row r="586" spans="2:15"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</row>
    <row r="587" spans="2:15"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</row>
    <row r="588" spans="2:15"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</row>
    <row r="589" spans="2:15"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</row>
    <row r="590" spans="2:15"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</row>
    <row r="591" spans="2:15"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</row>
    <row r="592" spans="2:15"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</row>
    <row r="593" spans="2:15"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</row>
    <row r="594" spans="2:15"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</row>
    <row r="595" spans="2:15"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</row>
    <row r="596" spans="2:15"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</row>
    <row r="597" spans="2:15"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</row>
    <row r="598" spans="2:15"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</row>
    <row r="599" spans="2:15"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</row>
    <row r="600" spans="2:15"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</row>
    <row r="601" spans="2:15"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</row>
    <row r="602" spans="2:15"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</row>
    <row r="603" spans="2:15"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</row>
    <row r="604" spans="2:15"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</row>
    <row r="605" spans="2:15"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</row>
    <row r="606" spans="2:15"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</row>
    <row r="607" spans="2:15"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</row>
    <row r="608" spans="2:15"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</row>
    <row r="609" spans="2:15"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</row>
    <row r="610" spans="2:15"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</row>
    <row r="611" spans="2:15"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</row>
    <row r="612" spans="2:15"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</row>
    <row r="613" spans="2:15"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</row>
    <row r="614" spans="2:15"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</row>
    <row r="615" spans="2:15"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</row>
    <row r="616" spans="2:15"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</row>
    <row r="617" spans="2:15"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</row>
    <row r="618" spans="2:15"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</row>
    <row r="619" spans="2:15"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</row>
    <row r="620" spans="2:15"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</row>
    <row r="621" spans="2:15"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</row>
    <row r="622" spans="2:15"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</row>
    <row r="623" spans="2:15"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</row>
    <row r="624" spans="2:15"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</row>
    <row r="625" spans="2:15"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</row>
    <row r="626" spans="2:15"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</row>
    <row r="627" spans="2:15"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</row>
    <row r="628" spans="2:15"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</row>
    <row r="629" spans="2:15"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</row>
    <row r="630" spans="2:15"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</row>
    <row r="631" spans="2:15"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</row>
    <row r="632" spans="2:15"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</row>
    <row r="633" spans="2:15"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</row>
    <row r="634" spans="2:15"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</row>
    <row r="635" spans="2:15"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</row>
    <row r="636" spans="2:15"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</row>
    <row r="637" spans="2:15"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</row>
    <row r="638" spans="2:15"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</row>
    <row r="639" spans="2:15"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</row>
    <row r="640" spans="2:15"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</row>
    <row r="641" spans="2:15"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</row>
    <row r="642" spans="2:15"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</row>
    <row r="643" spans="2:15"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</row>
    <row r="644" spans="2:15"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</row>
    <row r="645" spans="2:15"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</row>
    <row r="646" spans="2:15"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</row>
    <row r="647" spans="2:15"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</row>
    <row r="648" spans="2:15"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</row>
    <row r="649" spans="2:15"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</row>
    <row r="650" spans="2:15"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</row>
    <row r="651" spans="2:15"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</row>
    <row r="652" spans="2:15"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</row>
    <row r="653" spans="2:15"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</row>
    <row r="654" spans="2:15"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</row>
    <row r="655" spans="2:15"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</row>
    <row r="656" spans="2:15"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</row>
    <row r="657" spans="2:15"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</row>
    <row r="658" spans="2:15"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</row>
    <row r="659" spans="2:15"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</row>
    <row r="660" spans="2:15"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</row>
    <row r="661" spans="2:15"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</row>
    <row r="662" spans="2:15"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</row>
    <row r="663" spans="2:15"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</row>
    <row r="664" spans="2:15"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</row>
    <row r="665" spans="2:15"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</row>
    <row r="666" spans="2:15"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</row>
    <row r="667" spans="2:15"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</row>
    <row r="668" spans="2:15"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</row>
    <row r="669" spans="2:15"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</row>
    <row r="670" spans="2:15"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</row>
    <row r="671" spans="2:15"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</row>
    <row r="672" spans="2:15"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</row>
    <row r="673" spans="2:15"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</row>
    <row r="674" spans="2:15"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</row>
    <row r="675" spans="2:15"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</row>
    <row r="676" spans="2:15"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</row>
    <row r="677" spans="2:15"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</row>
    <row r="678" spans="2:15"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</row>
    <row r="679" spans="2:15"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</row>
    <row r="680" spans="2:15"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</row>
    <row r="681" spans="2:15"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</row>
    <row r="682" spans="2:15"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</row>
    <row r="683" spans="2:15"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</row>
    <row r="684" spans="2:15"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</row>
    <row r="685" spans="2:15"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</row>
    <row r="686" spans="2:15"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</row>
    <row r="687" spans="2:15"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</row>
    <row r="688" spans="2:15"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</row>
    <row r="689" spans="2:15"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</row>
    <row r="690" spans="2:15"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</row>
    <row r="691" spans="2:15"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</row>
    <row r="692" spans="2:15"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</row>
    <row r="693" spans="2:15"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</row>
    <row r="694" spans="2:15"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</row>
    <row r="695" spans="2:15"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</row>
    <row r="696" spans="2:15"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</row>
    <row r="697" spans="2:15"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</row>
    <row r="698" spans="2:15"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</row>
    <row r="699" spans="2:15"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</row>
    <row r="700" spans="2:15"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</row>
    <row r="701" spans="2:15"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</row>
    <row r="702" spans="2:15"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</row>
    <row r="703" spans="2:15"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</row>
    <row r="704" spans="2:15"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</row>
    <row r="705" spans="2:15"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</row>
    <row r="706" spans="2:15"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</row>
    <row r="707" spans="2:15"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</row>
    <row r="708" spans="2:15"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</row>
    <row r="709" spans="2:15"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</row>
    <row r="710" spans="2:15"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</row>
    <row r="711" spans="2:15"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</row>
    <row r="712" spans="2:15"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</row>
    <row r="713" spans="2:15"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</row>
    <row r="714" spans="2:15"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</row>
    <row r="715" spans="2:15"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</row>
    <row r="716" spans="2:15"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</row>
    <row r="717" spans="2:15"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</row>
    <row r="718" spans="2:15"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</row>
    <row r="719" spans="2:15"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</row>
    <row r="720" spans="2:15"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</row>
    <row r="721" spans="2:15"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</row>
    <row r="722" spans="2:15"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</row>
    <row r="723" spans="2:15"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</row>
    <row r="724" spans="2:15"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</row>
    <row r="725" spans="2:15"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</row>
    <row r="726" spans="2:15"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</row>
    <row r="727" spans="2:15"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</row>
    <row r="728" spans="2:15"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</row>
    <row r="729" spans="2:15"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</row>
    <row r="730" spans="2:15"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</row>
    <row r="731" spans="2:15"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</row>
    <row r="732" spans="2:15"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</row>
    <row r="733" spans="2:15"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</row>
    <row r="734" spans="2:15"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</row>
    <row r="735" spans="2:15"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</row>
    <row r="736" spans="2:15"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</row>
    <row r="737" spans="2:15"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</row>
    <row r="738" spans="2:15"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</row>
    <row r="739" spans="2:15"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</row>
    <row r="740" spans="2:15"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</row>
    <row r="741" spans="2:15"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</row>
    <row r="742" spans="2:15"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</row>
    <row r="743" spans="2:15"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</row>
    <row r="744" spans="2:15"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</row>
    <row r="745" spans="2:15"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</row>
    <row r="746" spans="2:15"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</row>
    <row r="747" spans="2:15"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</row>
    <row r="748" spans="2:15"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</row>
    <row r="749" spans="2:15"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</row>
    <row r="750" spans="2:15"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</row>
    <row r="751" spans="2:15"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</row>
    <row r="752" spans="2:15"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</row>
    <row r="753" spans="2:15"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</row>
    <row r="754" spans="2:15"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</row>
    <row r="755" spans="2:15"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</row>
    <row r="756" spans="2:15"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</row>
    <row r="757" spans="2:15"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</row>
    <row r="758" spans="2:15"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</row>
    <row r="759" spans="2:15"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</row>
    <row r="760" spans="2:15"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</row>
    <row r="761" spans="2:15"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</row>
    <row r="762" spans="2:15"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</row>
    <row r="763" spans="2:15"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</row>
    <row r="764" spans="2:15"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</row>
    <row r="765" spans="2:15"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</row>
    <row r="766" spans="2:15"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</row>
    <row r="767" spans="2:15"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</row>
    <row r="768" spans="2:15"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</row>
    <row r="769" spans="2:15"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</row>
    <row r="770" spans="2:15"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</row>
    <row r="771" spans="2:15"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</row>
    <row r="772" spans="2:15"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</row>
    <row r="773" spans="2:15"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</row>
    <row r="774" spans="2:15"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</row>
    <row r="775" spans="2:15"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</row>
    <row r="776" spans="2:15"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</row>
    <row r="777" spans="2:15"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</row>
    <row r="778" spans="2:15"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</row>
    <row r="779" spans="2:15"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</row>
    <row r="780" spans="2:15"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</row>
    <row r="781" spans="2:15"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</row>
    <row r="782" spans="2:15"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</row>
    <row r="783" spans="2:15"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</row>
    <row r="784" spans="2:15"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</row>
    <row r="785" spans="2:15"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</row>
    <row r="786" spans="2:15"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</row>
    <row r="787" spans="2:15"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</row>
    <row r="788" spans="2:15"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</row>
    <row r="789" spans="2:15"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</row>
    <row r="790" spans="2:15"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</row>
    <row r="791" spans="2:15"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</row>
    <row r="792" spans="2:15"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</row>
    <row r="793" spans="2:15"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</row>
    <row r="794" spans="2:15"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</row>
    <row r="795" spans="2:15"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</row>
    <row r="796" spans="2:15"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</row>
    <row r="797" spans="2:15"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</row>
    <row r="798" spans="2:15"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</row>
    <row r="799" spans="2:15"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</row>
    <row r="800" spans="2:15"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</row>
    <row r="801" spans="2:15"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</row>
    <row r="802" spans="2:15"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</row>
    <row r="803" spans="2:15"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</row>
    <row r="804" spans="2:15"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</row>
    <row r="805" spans="2:15"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</row>
    <row r="806" spans="2:15"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</row>
    <row r="807" spans="2:15"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</row>
    <row r="808" spans="2:15"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</row>
    <row r="809" spans="2:15"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</row>
    <row r="810" spans="2:15"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</row>
    <row r="811" spans="2:15"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</row>
    <row r="812" spans="2:15"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</row>
    <row r="813" spans="2:15"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</row>
    <row r="814" spans="2:15"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</row>
    <row r="815" spans="2:15"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</row>
    <row r="816" spans="2:15"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</row>
    <row r="817" spans="2:15"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</row>
    <row r="818" spans="2:15"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</row>
    <row r="819" spans="2:15"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</row>
    <row r="820" spans="2:15"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</row>
    <row r="821" spans="2:15"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</row>
    <row r="822" spans="2:15"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</row>
    <row r="823" spans="2:15"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</row>
    <row r="824" spans="2:15"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</row>
    <row r="825" spans="2:15"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</row>
    <row r="826" spans="2:15"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</row>
    <row r="827" spans="2:15"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</row>
    <row r="828" spans="2:15"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</row>
    <row r="829" spans="2:15"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</row>
    <row r="830" spans="2:15"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</row>
    <row r="831" spans="2:15"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</row>
    <row r="832" spans="2:15"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</row>
    <row r="833" spans="2:15"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</row>
    <row r="834" spans="2:15"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</row>
    <row r="835" spans="2:15"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</row>
    <row r="836" spans="2:15"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</row>
    <row r="837" spans="2:15"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</row>
    <row r="838" spans="2:15"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</row>
    <row r="839" spans="2:15"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</row>
    <row r="840" spans="2:15"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</row>
    <row r="841" spans="2:15"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</row>
    <row r="842" spans="2:15"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</row>
    <row r="843" spans="2:15"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</row>
    <row r="844" spans="2:15"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</row>
    <row r="845" spans="2:15"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</row>
    <row r="846" spans="2:15"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</row>
    <row r="847" spans="2:15"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</row>
    <row r="848" spans="2:15"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</row>
    <row r="849" spans="2:15"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</row>
    <row r="850" spans="2:15"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</row>
    <row r="851" spans="2:15"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</row>
    <row r="852" spans="2:15"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</row>
    <row r="853" spans="2:15"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</row>
    <row r="854" spans="2:15"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</row>
    <row r="855" spans="2:15"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</row>
    <row r="856" spans="2:15"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</row>
    <row r="857" spans="2:15"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</row>
    <row r="858" spans="2:15"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</row>
    <row r="859" spans="2:15"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</row>
    <row r="860" spans="2:15"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</row>
    <row r="861" spans="2:15"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</row>
    <row r="862" spans="2:15"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</row>
    <row r="863" spans="2:15"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</row>
    <row r="864" spans="2:15"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</row>
    <row r="865" spans="2:15"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</row>
    <row r="866" spans="2:15"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</row>
    <row r="867" spans="2:15"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</row>
    <row r="868" spans="2:15"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</row>
    <row r="869" spans="2:15"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</row>
    <row r="870" spans="2:15"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</row>
    <row r="871" spans="2:15"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</row>
    <row r="872" spans="2:15"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</row>
    <row r="873" spans="2:15"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</row>
    <row r="874" spans="2:15"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</row>
    <row r="875" spans="2:15"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</row>
    <row r="876" spans="2:15"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</row>
    <row r="877" spans="2:15"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</row>
    <row r="878" spans="2:15"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</row>
    <row r="879" spans="2:15"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</row>
    <row r="880" spans="2:15"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</row>
    <row r="881" spans="2:15"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</row>
    <row r="882" spans="2:15"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</row>
    <row r="883" spans="2:15"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</row>
    <row r="884" spans="2:15"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</row>
    <row r="885" spans="2:15"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</row>
    <row r="886" spans="2:15"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</row>
    <row r="887" spans="2:15"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</row>
    <row r="888" spans="2:15"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</row>
    <row r="889" spans="2:15"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</row>
    <row r="890" spans="2:15"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</row>
    <row r="891" spans="2:15"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</row>
    <row r="892" spans="2:15"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</row>
    <row r="893" spans="2:15"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</row>
    <row r="894" spans="2:15"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</row>
    <row r="895" spans="2:15"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</row>
    <row r="896" spans="2:15"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</row>
    <row r="897" spans="2:15"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</row>
    <row r="898" spans="2:15"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</row>
    <row r="899" spans="2:15"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</row>
    <row r="900" spans="2:15"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</row>
    <row r="901" spans="2:15"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</row>
    <row r="902" spans="2:15"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</row>
    <row r="903" spans="2:15"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</row>
    <row r="904" spans="2:15"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</row>
    <row r="905" spans="2:15"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</row>
    <row r="906" spans="2:15"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</row>
    <row r="907" spans="2:15"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</row>
    <row r="908" spans="2:15"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</row>
    <row r="909" spans="2:15"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</row>
    <row r="910" spans="2:15"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</row>
    <row r="911" spans="2:15"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</row>
    <row r="912" spans="2:15"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</row>
    <row r="913" spans="2:15"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</row>
    <row r="914" spans="2:15"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</row>
    <row r="915" spans="2:15"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</row>
    <row r="916" spans="2:15"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</row>
    <row r="917" spans="2:15"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</row>
    <row r="918" spans="2:15"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</row>
    <row r="919" spans="2:15"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</row>
    <row r="920" spans="2:15"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</row>
    <row r="921" spans="2:15"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</row>
    <row r="922" spans="2:15"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</row>
    <row r="923" spans="2:15"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</row>
    <row r="924" spans="2:15"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</row>
    <row r="925" spans="2:15"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</row>
    <row r="926" spans="2:15"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</row>
    <row r="927" spans="2:15"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</row>
    <row r="928" spans="2:15"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</row>
    <row r="929" spans="2:15"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</row>
    <row r="930" spans="2:15"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</row>
    <row r="931" spans="2:15"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</row>
    <row r="932" spans="2:15"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</row>
    <row r="933" spans="2:15"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</row>
    <row r="934" spans="2:15"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</row>
    <row r="935" spans="2:15"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</row>
    <row r="936" spans="2:15"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</row>
    <row r="937" spans="2:15"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</row>
    <row r="938" spans="2:15"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</row>
    <row r="939" spans="2:15"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</row>
    <row r="940" spans="2:15"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</row>
    <row r="941" spans="2:15"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</row>
    <row r="942" spans="2:15"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</row>
    <row r="943" spans="2:15"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</row>
    <row r="944" spans="2:15"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</row>
    <row r="945" spans="2:15"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</row>
    <row r="946" spans="2:15"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</row>
    <row r="947" spans="2:15"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</row>
    <row r="948" spans="2:15"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</row>
    <row r="949" spans="2:15"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</row>
    <row r="950" spans="2:15"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</row>
    <row r="951" spans="2:15"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</row>
    <row r="952" spans="2:15"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</row>
    <row r="953" spans="2:15"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</row>
    <row r="954" spans="2:15"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</row>
    <row r="955" spans="2:15"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</row>
    <row r="956" spans="2:15"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</row>
    <row r="957" spans="2:15"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</row>
    <row r="958" spans="2:15"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</row>
    <row r="959" spans="2:15"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</row>
    <row r="960" spans="2:15"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</row>
    <row r="961" spans="2:15"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</row>
    <row r="962" spans="2:15"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</row>
    <row r="963" spans="2:15"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</row>
    <row r="964" spans="2:15"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</row>
    <row r="965" spans="2:15"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</row>
    <row r="966" spans="2:15"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</row>
    <row r="967" spans="2:15"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</row>
    <row r="968" spans="2:15"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</row>
    <row r="969" spans="2:15"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</row>
    <row r="970" spans="2:15"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</row>
    <row r="971" spans="2:15"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</row>
    <row r="972" spans="2:15"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</row>
    <row r="973" spans="2:15"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</row>
    <row r="974" spans="2:15"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</row>
    <row r="975" spans="2:15"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</row>
    <row r="976" spans="2:15"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</row>
    <row r="977" spans="2:15"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</row>
    <row r="978" spans="2:15"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</row>
    <row r="979" spans="2:15"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</row>
    <row r="980" spans="2:15"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</row>
    <row r="981" spans="2:15"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</row>
    <row r="982" spans="2:15"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</row>
    <row r="983" spans="2:15"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</row>
    <row r="984" spans="2:15"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</row>
    <row r="985" spans="2:15"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</row>
    <row r="986" spans="2:15"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</row>
    <row r="987" spans="2:15"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</row>
    <row r="988" spans="2:15"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</row>
    <row r="989" spans="2:15"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</row>
    <row r="990" spans="2:15"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</row>
    <row r="991" spans="2:15"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</row>
    <row r="992" spans="2:15"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</row>
    <row r="993" spans="2:15"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</row>
    <row r="994" spans="2:15"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</row>
    <row r="995" spans="2:15"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</row>
    <row r="996" spans="2:15"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</row>
    <row r="997" spans="2:15">
      <c r="B997" s="156"/>
      <c r="C997" s="156"/>
      <c r="D997" s="156"/>
      <c r="E997" s="156"/>
      <c r="F997" s="156"/>
      <c r="G997" s="156"/>
      <c r="H997" s="156"/>
      <c r="I997" s="156"/>
      <c r="J997" s="156"/>
      <c r="K997" s="156"/>
      <c r="L997" s="156"/>
      <c r="M997" s="156"/>
      <c r="N997" s="156"/>
      <c r="O997" s="156"/>
    </row>
    <row r="998" spans="2:15">
      <c r="B998" s="156"/>
      <c r="C998" s="156"/>
      <c r="D998" s="156"/>
      <c r="E998" s="156"/>
      <c r="F998" s="156"/>
      <c r="G998" s="156"/>
      <c r="H998" s="156"/>
      <c r="I998" s="156"/>
      <c r="J998" s="156"/>
      <c r="K998" s="156"/>
      <c r="L998" s="156"/>
      <c r="M998" s="156"/>
      <c r="N998" s="156"/>
      <c r="O998" s="156"/>
    </row>
    <row r="999" spans="2:15">
      <c r="B999" s="156"/>
      <c r="C999" s="156"/>
      <c r="D999" s="156"/>
      <c r="E999" s="156"/>
      <c r="F999" s="156"/>
      <c r="G999" s="156"/>
      <c r="H999" s="156"/>
      <c r="I999" s="156"/>
      <c r="J999" s="156"/>
      <c r="K999" s="156"/>
      <c r="L999" s="156"/>
      <c r="M999" s="156"/>
      <c r="N999" s="156"/>
      <c r="O999" s="156"/>
    </row>
    <row r="1000" spans="2:15">
      <c r="B1000" s="156"/>
      <c r="C1000" s="156"/>
      <c r="D1000" s="156"/>
      <c r="E1000" s="156"/>
      <c r="F1000" s="156"/>
      <c r="G1000" s="156"/>
      <c r="H1000" s="156"/>
      <c r="I1000" s="156"/>
      <c r="J1000" s="156"/>
      <c r="K1000" s="156"/>
      <c r="L1000" s="156"/>
      <c r="M1000" s="156"/>
      <c r="N1000" s="156"/>
      <c r="O1000" s="156"/>
    </row>
    <row r="1001" spans="2:15">
      <c r="B1001" s="156"/>
      <c r="C1001" s="156"/>
      <c r="D1001" s="156"/>
      <c r="E1001" s="156"/>
      <c r="F1001" s="156"/>
      <c r="G1001" s="156"/>
      <c r="H1001" s="156"/>
      <c r="I1001" s="156"/>
      <c r="J1001" s="156"/>
      <c r="K1001" s="156"/>
      <c r="L1001" s="156"/>
      <c r="M1001" s="156"/>
      <c r="N1001" s="156"/>
      <c r="O1001" s="156"/>
    </row>
    <row r="1002" spans="2:15">
      <c r="B1002" s="156"/>
      <c r="C1002" s="156"/>
      <c r="D1002" s="156"/>
      <c r="E1002" s="156"/>
      <c r="F1002" s="156"/>
      <c r="G1002" s="156"/>
      <c r="H1002" s="156"/>
      <c r="I1002" s="156"/>
      <c r="J1002" s="156"/>
      <c r="K1002" s="156"/>
      <c r="L1002" s="156"/>
      <c r="M1002" s="156"/>
      <c r="N1002" s="156"/>
      <c r="O1002" s="156"/>
    </row>
    <row r="1003" spans="2:15">
      <c r="B1003" s="156"/>
      <c r="C1003" s="156"/>
      <c r="D1003" s="156"/>
      <c r="E1003" s="156"/>
      <c r="F1003" s="156"/>
      <c r="G1003" s="156"/>
      <c r="H1003" s="156"/>
      <c r="I1003" s="156"/>
      <c r="J1003" s="156"/>
      <c r="K1003" s="156"/>
      <c r="L1003" s="156"/>
      <c r="M1003" s="156"/>
      <c r="N1003" s="156"/>
      <c r="O1003" s="156"/>
    </row>
    <row r="1004" spans="2:15">
      <c r="B1004" s="156"/>
      <c r="C1004" s="156"/>
      <c r="D1004" s="156"/>
      <c r="E1004" s="156"/>
      <c r="F1004" s="156"/>
      <c r="G1004" s="156"/>
      <c r="H1004" s="156"/>
      <c r="I1004" s="156"/>
      <c r="J1004" s="156"/>
      <c r="K1004" s="156"/>
      <c r="L1004" s="156"/>
      <c r="M1004" s="156"/>
      <c r="N1004" s="156"/>
      <c r="O1004" s="156"/>
    </row>
    <row r="1005" spans="2:15">
      <c r="B1005" s="156"/>
      <c r="C1005" s="156"/>
      <c r="D1005" s="156"/>
      <c r="E1005" s="156"/>
      <c r="F1005" s="156"/>
      <c r="G1005" s="156"/>
      <c r="H1005" s="156"/>
      <c r="I1005" s="156"/>
      <c r="J1005" s="156"/>
      <c r="K1005" s="156"/>
      <c r="L1005" s="156"/>
      <c r="M1005" s="156"/>
      <c r="N1005" s="156"/>
      <c r="O1005" s="156"/>
    </row>
    <row r="1006" spans="2:15">
      <c r="B1006" s="156"/>
      <c r="C1006" s="156"/>
      <c r="D1006" s="156"/>
      <c r="E1006" s="156"/>
      <c r="F1006" s="156"/>
      <c r="G1006" s="156"/>
      <c r="H1006" s="156"/>
      <c r="I1006" s="156"/>
      <c r="J1006" s="156"/>
      <c r="K1006" s="156"/>
      <c r="L1006" s="156"/>
      <c r="M1006" s="156"/>
      <c r="N1006" s="156"/>
      <c r="O1006" s="156"/>
    </row>
    <row r="1007" spans="2:15">
      <c r="B1007" s="156"/>
      <c r="C1007" s="156"/>
      <c r="D1007" s="156"/>
      <c r="E1007" s="156"/>
      <c r="F1007" s="156"/>
      <c r="G1007" s="156"/>
      <c r="H1007" s="156"/>
      <c r="I1007" s="156"/>
      <c r="J1007" s="156"/>
      <c r="K1007" s="156"/>
      <c r="L1007" s="156"/>
      <c r="M1007" s="156"/>
      <c r="N1007" s="156"/>
      <c r="O1007" s="156"/>
    </row>
    <row r="1008" spans="2:15">
      <c r="B1008" s="156"/>
      <c r="C1008" s="156"/>
      <c r="D1008" s="156"/>
      <c r="E1008" s="156"/>
      <c r="F1008" s="156"/>
      <c r="G1008" s="156"/>
      <c r="H1008" s="156"/>
      <c r="I1008" s="156"/>
      <c r="J1008" s="156"/>
      <c r="K1008" s="156"/>
      <c r="L1008" s="156"/>
      <c r="M1008" s="156"/>
      <c r="N1008" s="156"/>
      <c r="O1008" s="156"/>
    </row>
    <row r="1009" spans="2:15">
      <c r="B1009" s="156"/>
      <c r="C1009" s="156"/>
      <c r="D1009" s="156"/>
      <c r="E1009" s="156"/>
      <c r="F1009" s="156"/>
      <c r="G1009" s="156"/>
      <c r="H1009" s="156"/>
      <c r="I1009" s="156"/>
      <c r="J1009" s="156"/>
      <c r="K1009" s="156"/>
      <c r="L1009" s="156"/>
      <c r="M1009" s="156"/>
      <c r="N1009" s="156"/>
      <c r="O1009" s="156"/>
    </row>
    <row r="1010" spans="2:15">
      <c r="B1010" s="156"/>
      <c r="C1010" s="156"/>
      <c r="D1010" s="156"/>
      <c r="E1010" s="156"/>
      <c r="F1010" s="156"/>
      <c r="G1010" s="156"/>
      <c r="H1010" s="156"/>
      <c r="I1010" s="156"/>
      <c r="J1010" s="156"/>
      <c r="K1010" s="156"/>
      <c r="L1010" s="156"/>
      <c r="M1010" s="156"/>
      <c r="N1010" s="156"/>
      <c r="O1010" s="156"/>
    </row>
    <row r="1011" spans="2:15">
      <c r="B1011" s="156"/>
      <c r="C1011" s="156"/>
      <c r="D1011" s="156"/>
      <c r="E1011" s="156"/>
      <c r="F1011" s="156"/>
      <c r="G1011" s="156"/>
      <c r="H1011" s="156"/>
      <c r="I1011" s="156"/>
      <c r="J1011" s="156"/>
      <c r="K1011" s="156"/>
      <c r="L1011" s="156"/>
      <c r="M1011" s="156"/>
      <c r="N1011" s="156"/>
      <c r="O1011" s="156"/>
    </row>
    <row r="1012" spans="2:15">
      <c r="B1012" s="156"/>
      <c r="C1012" s="156"/>
      <c r="D1012" s="156"/>
      <c r="E1012" s="156"/>
      <c r="F1012" s="156"/>
      <c r="G1012" s="156"/>
      <c r="H1012" s="156"/>
      <c r="I1012" s="156"/>
      <c r="J1012" s="156"/>
      <c r="K1012" s="156"/>
      <c r="L1012" s="156"/>
      <c r="M1012" s="156"/>
      <c r="N1012" s="156"/>
      <c r="O1012" s="156"/>
    </row>
    <row r="1013" spans="2:15">
      <c r="B1013" s="156"/>
      <c r="C1013" s="156"/>
      <c r="D1013" s="156"/>
      <c r="E1013" s="156"/>
      <c r="F1013" s="156"/>
      <c r="G1013" s="156"/>
      <c r="H1013" s="156"/>
      <c r="I1013" s="156"/>
      <c r="J1013" s="156"/>
      <c r="K1013" s="156"/>
      <c r="L1013" s="156"/>
      <c r="M1013" s="156"/>
      <c r="N1013" s="156"/>
      <c r="O1013" s="156"/>
    </row>
    <row r="1014" spans="2:15">
      <c r="B1014" s="156"/>
      <c r="C1014" s="156"/>
      <c r="D1014" s="156"/>
      <c r="E1014" s="156"/>
      <c r="F1014" s="156"/>
      <c r="G1014" s="156"/>
      <c r="H1014" s="156"/>
      <c r="I1014" s="156"/>
      <c r="J1014" s="156"/>
      <c r="K1014" s="156"/>
      <c r="L1014" s="156"/>
      <c r="M1014" s="156"/>
      <c r="N1014" s="156"/>
      <c r="O1014" s="156"/>
    </row>
    <row r="1015" spans="2:15">
      <c r="B1015" s="156"/>
      <c r="C1015" s="156"/>
      <c r="D1015" s="156"/>
      <c r="E1015" s="156"/>
      <c r="F1015" s="156"/>
      <c r="G1015" s="156"/>
      <c r="H1015" s="156"/>
      <c r="I1015" s="156"/>
      <c r="J1015" s="156"/>
      <c r="K1015" s="156"/>
      <c r="L1015" s="156"/>
      <c r="M1015" s="156"/>
      <c r="N1015" s="156"/>
      <c r="O1015" s="156"/>
    </row>
    <row r="1016" spans="2:15">
      <c r="B1016" s="156"/>
      <c r="C1016" s="156"/>
      <c r="D1016" s="156"/>
      <c r="E1016" s="156"/>
      <c r="F1016" s="156"/>
      <c r="G1016" s="156"/>
      <c r="H1016" s="156"/>
      <c r="I1016" s="156"/>
      <c r="J1016" s="156"/>
      <c r="K1016" s="156"/>
      <c r="L1016" s="156"/>
      <c r="M1016" s="156"/>
      <c r="N1016" s="156"/>
      <c r="O1016" s="156"/>
    </row>
    <row r="1017" spans="2:15">
      <c r="B1017" s="156"/>
      <c r="C1017" s="156"/>
      <c r="D1017" s="156"/>
      <c r="E1017" s="156"/>
      <c r="F1017" s="156"/>
      <c r="G1017" s="156"/>
      <c r="H1017" s="156"/>
      <c r="I1017" s="156"/>
      <c r="J1017" s="156"/>
      <c r="K1017" s="156"/>
      <c r="L1017" s="156"/>
      <c r="M1017" s="156"/>
      <c r="N1017" s="156"/>
      <c r="O1017" s="156"/>
    </row>
    <row r="1018" spans="2:15">
      <c r="B1018" s="156"/>
      <c r="C1018" s="156"/>
      <c r="D1018" s="156"/>
      <c r="E1018" s="156"/>
      <c r="F1018" s="156"/>
      <c r="G1018" s="156"/>
      <c r="H1018" s="156"/>
      <c r="I1018" s="156"/>
      <c r="J1018" s="156"/>
      <c r="K1018" s="156"/>
      <c r="L1018" s="156"/>
      <c r="M1018" s="156"/>
      <c r="N1018" s="156"/>
      <c r="O1018" s="156"/>
    </row>
    <row r="1019" spans="2:15">
      <c r="B1019" s="156"/>
      <c r="C1019" s="156"/>
      <c r="D1019" s="156"/>
      <c r="E1019" s="156"/>
      <c r="F1019" s="156"/>
      <c r="G1019" s="156"/>
      <c r="H1019" s="156"/>
      <c r="I1019" s="156"/>
      <c r="J1019" s="156"/>
      <c r="K1019" s="156"/>
      <c r="L1019" s="156"/>
      <c r="M1019" s="156"/>
      <c r="N1019" s="156"/>
      <c r="O1019" s="156"/>
    </row>
    <row r="1020" spans="2:15">
      <c r="B1020" s="156"/>
      <c r="C1020" s="156"/>
      <c r="D1020" s="156"/>
      <c r="E1020" s="156"/>
      <c r="F1020" s="156"/>
      <c r="G1020" s="156"/>
      <c r="H1020" s="156"/>
      <c r="I1020" s="156"/>
      <c r="J1020" s="156"/>
      <c r="K1020" s="156"/>
      <c r="L1020" s="156"/>
      <c r="M1020" s="156"/>
      <c r="N1020" s="156"/>
      <c r="O1020" s="156"/>
    </row>
    <row r="1021" spans="2:15">
      <c r="B1021" s="156"/>
      <c r="C1021" s="156"/>
      <c r="D1021" s="156"/>
      <c r="E1021" s="156"/>
      <c r="F1021" s="156"/>
      <c r="G1021" s="156"/>
      <c r="H1021" s="156"/>
      <c r="I1021" s="156"/>
      <c r="J1021" s="156"/>
      <c r="K1021" s="156"/>
      <c r="L1021" s="156"/>
      <c r="M1021" s="156"/>
      <c r="N1021" s="156"/>
      <c r="O1021" s="156"/>
    </row>
    <row r="1022" spans="2:15">
      <c r="B1022" s="156"/>
      <c r="C1022" s="156"/>
      <c r="D1022" s="156"/>
      <c r="E1022" s="156"/>
      <c r="F1022" s="156"/>
      <c r="G1022" s="156"/>
      <c r="H1022" s="156"/>
      <c r="I1022" s="156"/>
      <c r="J1022" s="156"/>
      <c r="K1022" s="156"/>
      <c r="L1022" s="156"/>
      <c r="M1022" s="156"/>
      <c r="N1022" s="156"/>
      <c r="O1022" s="156"/>
    </row>
    <row r="1023" spans="2:15">
      <c r="B1023" s="156"/>
      <c r="C1023" s="156"/>
      <c r="D1023" s="156"/>
      <c r="E1023" s="156"/>
      <c r="F1023" s="156"/>
      <c r="G1023" s="156"/>
      <c r="H1023" s="156"/>
      <c r="I1023" s="156"/>
      <c r="J1023" s="156"/>
      <c r="K1023" s="156"/>
      <c r="L1023" s="156"/>
      <c r="M1023" s="156"/>
      <c r="N1023" s="156"/>
      <c r="O1023" s="156"/>
    </row>
    <row r="1024" spans="2:15">
      <c r="B1024" s="156"/>
      <c r="C1024" s="156"/>
      <c r="D1024" s="156"/>
      <c r="E1024" s="156"/>
      <c r="F1024" s="156"/>
      <c r="G1024" s="156"/>
      <c r="H1024" s="156"/>
      <c r="I1024" s="156"/>
      <c r="J1024" s="156"/>
      <c r="K1024" s="156"/>
      <c r="L1024" s="156"/>
      <c r="M1024" s="156"/>
      <c r="N1024" s="156"/>
      <c r="O1024" s="156"/>
    </row>
    <row r="1025" spans="2:15">
      <c r="B1025" s="156"/>
      <c r="C1025" s="156"/>
      <c r="D1025" s="156"/>
      <c r="E1025" s="156"/>
      <c r="F1025" s="156"/>
      <c r="G1025" s="156"/>
      <c r="H1025" s="156"/>
      <c r="I1025" s="156"/>
      <c r="J1025" s="156"/>
      <c r="K1025" s="156"/>
      <c r="L1025" s="156"/>
      <c r="M1025" s="156"/>
      <c r="N1025" s="156"/>
      <c r="O1025" s="156"/>
    </row>
    <row r="1026" spans="2:15">
      <c r="B1026" s="156"/>
      <c r="C1026" s="156"/>
      <c r="D1026" s="156"/>
      <c r="E1026" s="156"/>
      <c r="F1026" s="156"/>
      <c r="G1026" s="156"/>
      <c r="H1026" s="156"/>
      <c r="I1026" s="156"/>
      <c r="J1026" s="156"/>
      <c r="K1026" s="156"/>
      <c r="L1026" s="156"/>
      <c r="M1026" s="156"/>
      <c r="N1026" s="156"/>
      <c r="O1026" s="156"/>
    </row>
    <row r="1027" spans="2:15">
      <c r="B1027" s="156"/>
      <c r="C1027" s="156"/>
      <c r="D1027" s="156"/>
      <c r="E1027" s="156"/>
      <c r="F1027" s="156"/>
      <c r="G1027" s="156"/>
      <c r="H1027" s="156"/>
      <c r="I1027" s="156"/>
      <c r="J1027" s="156"/>
      <c r="K1027" s="156"/>
      <c r="L1027" s="156"/>
      <c r="M1027" s="156"/>
      <c r="N1027" s="156"/>
      <c r="O1027" s="156"/>
    </row>
    <row r="1028" spans="2:15">
      <c r="B1028" s="156"/>
      <c r="C1028" s="156"/>
      <c r="D1028" s="156"/>
      <c r="E1028" s="156"/>
      <c r="F1028" s="156"/>
      <c r="G1028" s="156"/>
      <c r="H1028" s="156"/>
      <c r="I1028" s="156"/>
      <c r="J1028" s="156"/>
      <c r="K1028" s="156"/>
      <c r="L1028" s="156"/>
      <c r="M1028" s="156"/>
      <c r="N1028" s="156"/>
      <c r="O1028" s="156"/>
    </row>
    <row r="1029" spans="2:15">
      <c r="B1029" s="156"/>
      <c r="C1029" s="156"/>
      <c r="D1029" s="156"/>
      <c r="E1029" s="156"/>
      <c r="F1029" s="156"/>
      <c r="G1029" s="156"/>
      <c r="H1029" s="156"/>
      <c r="I1029" s="156"/>
      <c r="J1029" s="156"/>
      <c r="K1029" s="156"/>
      <c r="L1029" s="156"/>
      <c r="M1029" s="156"/>
      <c r="N1029" s="156"/>
      <c r="O1029" s="156"/>
    </row>
    <row r="1030" spans="2:15">
      <c r="B1030" s="156"/>
      <c r="C1030" s="156"/>
      <c r="D1030" s="156"/>
      <c r="E1030" s="156"/>
      <c r="F1030" s="156"/>
      <c r="G1030" s="156"/>
      <c r="H1030" s="156"/>
      <c r="I1030" s="156"/>
      <c r="J1030" s="156"/>
      <c r="K1030" s="156"/>
      <c r="L1030" s="156"/>
      <c r="M1030" s="156"/>
      <c r="N1030" s="156"/>
      <c r="O1030" s="156"/>
    </row>
    <row r="1031" spans="2:15">
      <c r="B1031" s="156"/>
      <c r="C1031" s="156"/>
      <c r="D1031" s="156"/>
      <c r="E1031" s="156"/>
      <c r="F1031" s="156"/>
      <c r="G1031" s="156"/>
      <c r="H1031" s="156"/>
      <c r="I1031" s="156"/>
      <c r="J1031" s="156"/>
      <c r="K1031" s="156"/>
      <c r="L1031" s="156"/>
      <c r="M1031" s="156"/>
      <c r="N1031" s="156"/>
      <c r="O1031" s="156"/>
    </row>
    <row r="1032" spans="2:15">
      <c r="B1032" s="156"/>
      <c r="C1032" s="156"/>
      <c r="D1032" s="156"/>
      <c r="E1032" s="156"/>
      <c r="F1032" s="156"/>
      <c r="G1032" s="156"/>
      <c r="H1032" s="156"/>
      <c r="I1032" s="156"/>
      <c r="J1032" s="156"/>
      <c r="K1032" s="156"/>
      <c r="L1032" s="156"/>
      <c r="M1032" s="156"/>
      <c r="N1032" s="156"/>
      <c r="O1032" s="156"/>
    </row>
    <row r="1033" spans="2:15">
      <c r="B1033" s="156"/>
      <c r="C1033" s="156"/>
      <c r="D1033" s="156"/>
      <c r="E1033" s="156"/>
      <c r="F1033" s="156"/>
      <c r="G1033" s="156"/>
      <c r="H1033" s="156"/>
      <c r="I1033" s="156"/>
      <c r="J1033" s="156"/>
      <c r="K1033" s="156"/>
      <c r="L1033" s="156"/>
      <c r="M1033" s="156"/>
      <c r="N1033" s="156"/>
      <c r="O1033" s="156"/>
    </row>
    <row r="1034" spans="2:15">
      <c r="B1034" s="156"/>
      <c r="C1034" s="156"/>
      <c r="D1034" s="156"/>
      <c r="E1034" s="156"/>
      <c r="F1034" s="156"/>
      <c r="G1034" s="156"/>
      <c r="H1034" s="156"/>
      <c r="I1034" s="156"/>
      <c r="J1034" s="156"/>
      <c r="K1034" s="156"/>
      <c r="L1034" s="156"/>
      <c r="M1034" s="156"/>
      <c r="N1034" s="156"/>
      <c r="O1034" s="156"/>
    </row>
    <row r="1035" spans="2:15">
      <c r="B1035" s="156"/>
      <c r="C1035" s="156"/>
      <c r="D1035" s="156"/>
      <c r="E1035" s="156"/>
      <c r="F1035" s="156"/>
      <c r="G1035" s="156"/>
      <c r="H1035" s="156"/>
      <c r="I1035" s="156"/>
      <c r="J1035" s="156"/>
      <c r="K1035" s="156"/>
      <c r="L1035" s="156"/>
      <c r="M1035" s="156"/>
      <c r="N1035" s="156"/>
      <c r="O1035" s="156"/>
    </row>
    <row r="1036" spans="2:15">
      <c r="B1036" s="156"/>
      <c r="C1036" s="156"/>
      <c r="D1036" s="156"/>
      <c r="E1036" s="156"/>
      <c r="F1036" s="156"/>
      <c r="G1036" s="156"/>
      <c r="H1036" s="156"/>
      <c r="I1036" s="156"/>
      <c r="J1036" s="156"/>
      <c r="K1036" s="156"/>
      <c r="L1036" s="156"/>
      <c r="M1036" s="156"/>
      <c r="N1036" s="156"/>
      <c r="O1036" s="156"/>
    </row>
    <row r="1037" spans="2:15">
      <c r="B1037" s="156"/>
      <c r="C1037" s="156"/>
      <c r="D1037" s="156"/>
      <c r="E1037" s="156"/>
      <c r="F1037" s="156"/>
      <c r="G1037" s="156"/>
      <c r="H1037" s="156"/>
      <c r="I1037" s="156"/>
      <c r="J1037" s="156"/>
      <c r="K1037" s="156"/>
      <c r="L1037" s="156"/>
      <c r="M1037" s="156"/>
      <c r="N1037" s="156"/>
      <c r="O1037" s="156"/>
    </row>
    <row r="1038" spans="2:15">
      <c r="B1038" s="156"/>
      <c r="C1038" s="156"/>
      <c r="D1038" s="156"/>
      <c r="E1038" s="156"/>
      <c r="F1038" s="156"/>
      <c r="G1038" s="156"/>
      <c r="H1038" s="156"/>
      <c r="I1038" s="156"/>
      <c r="J1038" s="156"/>
      <c r="K1038" s="156"/>
      <c r="L1038" s="156"/>
      <c r="M1038" s="156"/>
      <c r="N1038" s="156"/>
      <c r="O1038" s="156"/>
    </row>
    <row r="1039" spans="2:15">
      <c r="B1039" s="156"/>
      <c r="C1039" s="156"/>
      <c r="D1039" s="156"/>
      <c r="E1039" s="156"/>
      <c r="F1039" s="156"/>
      <c r="G1039" s="156"/>
      <c r="H1039" s="156"/>
      <c r="I1039" s="156"/>
      <c r="J1039" s="156"/>
      <c r="K1039" s="156"/>
      <c r="L1039" s="156"/>
      <c r="M1039" s="156"/>
      <c r="N1039" s="156"/>
      <c r="O1039" s="156"/>
    </row>
    <row r="1040" spans="2:15">
      <c r="B1040" s="156"/>
      <c r="C1040" s="156"/>
      <c r="D1040" s="156"/>
      <c r="E1040" s="156"/>
      <c r="F1040" s="156"/>
      <c r="G1040" s="156"/>
      <c r="H1040" s="156"/>
      <c r="I1040" s="156"/>
      <c r="J1040" s="156"/>
      <c r="K1040" s="156"/>
      <c r="L1040" s="156"/>
      <c r="M1040" s="156"/>
      <c r="N1040" s="156"/>
      <c r="O1040" s="156"/>
    </row>
    <row r="1041" spans="2:15">
      <c r="B1041" s="156"/>
      <c r="C1041" s="156"/>
      <c r="D1041" s="156"/>
      <c r="E1041" s="156"/>
      <c r="F1041" s="156"/>
      <c r="G1041" s="156"/>
      <c r="H1041" s="156"/>
      <c r="I1041" s="156"/>
      <c r="J1041" s="156"/>
      <c r="K1041" s="156"/>
      <c r="L1041" s="156"/>
      <c r="M1041" s="156"/>
      <c r="N1041" s="156"/>
      <c r="O1041" s="156"/>
    </row>
    <row r="1042" spans="2:15">
      <c r="B1042" s="156"/>
      <c r="C1042" s="156"/>
      <c r="D1042" s="156"/>
      <c r="E1042" s="156"/>
      <c r="F1042" s="156"/>
      <c r="G1042" s="156"/>
      <c r="H1042" s="156"/>
      <c r="I1042" s="156"/>
      <c r="J1042" s="156"/>
      <c r="K1042" s="156"/>
      <c r="L1042" s="156"/>
      <c r="M1042" s="156"/>
      <c r="N1042" s="156"/>
      <c r="O1042" s="156"/>
    </row>
    <row r="1043" spans="2:15">
      <c r="B1043" s="156"/>
      <c r="C1043" s="156"/>
      <c r="D1043" s="156"/>
      <c r="E1043" s="156"/>
      <c r="F1043" s="156"/>
      <c r="G1043" s="156"/>
      <c r="H1043" s="156"/>
      <c r="I1043" s="156"/>
      <c r="J1043" s="156"/>
      <c r="K1043" s="156"/>
      <c r="L1043" s="156"/>
      <c r="M1043" s="156"/>
      <c r="N1043" s="156"/>
      <c r="O1043" s="156"/>
    </row>
    <row r="1044" spans="2:15">
      <c r="B1044" s="156"/>
      <c r="C1044" s="156"/>
      <c r="D1044" s="156"/>
      <c r="E1044" s="156"/>
      <c r="F1044" s="156"/>
      <c r="G1044" s="156"/>
      <c r="H1044" s="156"/>
      <c r="I1044" s="156"/>
      <c r="J1044" s="156"/>
      <c r="K1044" s="156"/>
      <c r="L1044" s="156"/>
      <c r="M1044" s="156"/>
      <c r="N1044" s="156"/>
      <c r="O1044" s="156"/>
    </row>
    <row r="1045" spans="2:15">
      <c r="B1045" s="156"/>
      <c r="C1045" s="156"/>
      <c r="D1045" s="156"/>
      <c r="E1045" s="156"/>
      <c r="F1045" s="156"/>
      <c r="G1045" s="156"/>
      <c r="H1045" s="156"/>
      <c r="I1045" s="156"/>
      <c r="J1045" s="156"/>
      <c r="K1045" s="156"/>
      <c r="L1045" s="156"/>
      <c r="M1045" s="156"/>
      <c r="N1045" s="156"/>
      <c r="O1045" s="156"/>
    </row>
    <row r="1046" spans="2:15">
      <c r="B1046" s="156"/>
      <c r="C1046" s="156"/>
      <c r="D1046" s="156"/>
      <c r="E1046" s="156"/>
      <c r="F1046" s="156"/>
      <c r="G1046" s="156"/>
      <c r="H1046" s="156"/>
      <c r="I1046" s="156"/>
      <c r="J1046" s="156"/>
      <c r="K1046" s="156"/>
      <c r="L1046" s="156"/>
      <c r="M1046" s="156"/>
      <c r="N1046" s="156"/>
      <c r="O1046" s="156"/>
    </row>
    <row r="1047" spans="2:15">
      <c r="B1047" s="156"/>
      <c r="C1047" s="156"/>
      <c r="D1047" s="156"/>
      <c r="E1047" s="156"/>
      <c r="F1047" s="156"/>
      <c r="G1047" s="156"/>
      <c r="H1047" s="156"/>
      <c r="I1047" s="156"/>
      <c r="J1047" s="156"/>
      <c r="K1047" s="156"/>
      <c r="L1047" s="156"/>
      <c r="M1047" s="156"/>
      <c r="N1047" s="156"/>
      <c r="O1047" s="156"/>
    </row>
    <row r="1048" spans="2:15">
      <c r="B1048" s="156"/>
      <c r="C1048" s="156"/>
      <c r="D1048" s="156"/>
      <c r="E1048" s="156"/>
      <c r="F1048" s="156"/>
      <c r="G1048" s="156"/>
      <c r="H1048" s="156"/>
      <c r="I1048" s="156"/>
      <c r="J1048" s="156"/>
      <c r="K1048" s="156"/>
      <c r="L1048" s="156"/>
      <c r="M1048" s="156"/>
      <c r="N1048" s="156"/>
      <c r="O1048" s="156"/>
    </row>
    <row r="1049" spans="2:15">
      <c r="B1049" s="156"/>
      <c r="C1049" s="156"/>
      <c r="D1049" s="156"/>
      <c r="E1049" s="156"/>
      <c r="F1049" s="156"/>
      <c r="G1049" s="156"/>
      <c r="H1049" s="156"/>
      <c r="I1049" s="156"/>
      <c r="J1049" s="156"/>
      <c r="K1049" s="156"/>
      <c r="L1049" s="156"/>
      <c r="M1049" s="156"/>
      <c r="N1049" s="156"/>
      <c r="O1049" s="156"/>
    </row>
    <row r="1050" spans="2:15">
      <c r="B1050" s="156"/>
      <c r="C1050" s="156"/>
      <c r="D1050" s="156"/>
      <c r="E1050" s="156"/>
      <c r="F1050" s="156"/>
      <c r="G1050" s="156"/>
      <c r="H1050" s="156"/>
      <c r="I1050" s="156"/>
      <c r="J1050" s="156"/>
      <c r="K1050" s="156"/>
      <c r="L1050" s="156"/>
      <c r="M1050" s="156"/>
      <c r="N1050" s="156"/>
      <c r="O1050" s="156"/>
    </row>
    <row r="1051" spans="2:15">
      <c r="B1051" s="156"/>
      <c r="C1051" s="156"/>
      <c r="D1051" s="156"/>
      <c r="E1051" s="156"/>
      <c r="F1051" s="156"/>
      <c r="G1051" s="156"/>
      <c r="H1051" s="156"/>
      <c r="I1051" s="156"/>
      <c r="J1051" s="156"/>
      <c r="K1051" s="156"/>
      <c r="L1051" s="156"/>
      <c r="M1051" s="156"/>
      <c r="N1051" s="156"/>
      <c r="O1051" s="156"/>
    </row>
    <row r="1052" spans="2:15">
      <c r="B1052" s="156"/>
      <c r="C1052" s="156"/>
      <c r="D1052" s="156"/>
      <c r="E1052" s="156"/>
      <c r="F1052" s="156"/>
      <c r="G1052" s="156"/>
      <c r="H1052" s="156"/>
      <c r="I1052" s="156"/>
      <c r="J1052" s="156"/>
      <c r="K1052" s="156"/>
      <c r="L1052" s="156"/>
      <c r="M1052" s="156"/>
      <c r="N1052" s="156"/>
      <c r="O1052" s="156"/>
    </row>
    <row r="1053" spans="2:15">
      <c r="B1053" s="156"/>
      <c r="C1053" s="156"/>
      <c r="D1053" s="156"/>
      <c r="E1053" s="156"/>
      <c r="F1053" s="156"/>
      <c r="G1053" s="156"/>
      <c r="H1053" s="156"/>
      <c r="I1053" s="156"/>
      <c r="J1053" s="156"/>
      <c r="K1053" s="156"/>
      <c r="L1053" s="156"/>
      <c r="M1053" s="156"/>
      <c r="N1053" s="156"/>
      <c r="O1053" s="156"/>
    </row>
    <row r="1054" spans="2:15">
      <c r="B1054" s="156"/>
      <c r="C1054" s="156"/>
      <c r="D1054" s="156"/>
      <c r="E1054" s="156"/>
      <c r="F1054" s="156"/>
      <c r="G1054" s="156"/>
      <c r="H1054" s="156"/>
      <c r="I1054" s="156"/>
      <c r="J1054" s="156"/>
      <c r="K1054" s="156"/>
      <c r="L1054" s="156"/>
      <c r="M1054" s="156"/>
      <c r="N1054" s="156"/>
      <c r="O1054" s="156"/>
    </row>
    <row r="1055" spans="2:15">
      <c r="B1055" s="156"/>
      <c r="C1055" s="156"/>
      <c r="D1055" s="156"/>
      <c r="E1055" s="156"/>
      <c r="F1055" s="156"/>
      <c r="G1055" s="156"/>
      <c r="H1055" s="156"/>
      <c r="I1055" s="156"/>
      <c r="J1055" s="156"/>
      <c r="K1055" s="156"/>
      <c r="L1055" s="156"/>
      <c r="M1055" s="156"/>
      <c r="N1055" s="156"/>
      <c r="O1055" s="156"/>
    </row>
    <row r="1056" spans="2:15">
      <c r="B1056" s="156"/>
      <c r="C1056" s="156"/>
      <c r="D1056" s="156"/>
      <c r="E1056" s="156"/>
      <c r="F1056" s="156"/>
      <c r="G1056" s="156"/>
      <c r="H1056" s="156"/>
      <c r="I1056" s="156"/>
      <c r="J1056" s="156"/>
      <c r="K1056" s="156"/>
      <c r="L1056" s="156"/>
      <c r="M1056" s="156"/>
      <c r="N1056" s="156"/>
      <c r="O1056" s="156"/>
    </row>
    <row r="1057" spans="2:15">
      <c r="B1057" s="156"/>
      <c r="C1057" s="156"/>
      <c r="D1057" s="156"/>
      <c r="E1057" s="156"/>
      <c r="F1057" s="156"/>
      <c r="G1057" s="156"/>
      <c r="H1057" s="156"/>
      <c r="I1057" s="156"/>
      <c r="J1057" s="156"/>
      <c r="K1057" s="156"/>
      <c r="L1057" s="156"/>
      <c r="M1057" s="156"/>
      <c r="N1057" s="156"/>
      <c r="O1057" s="156"/>
    </row>
    <row r="1058" spans="2:15">
      <c r="B1058" s="156"/>
      <c r="C1058" s="156"/>
      <c r="D1058" s="156"/>
      <c r="E1058" s="156"/>
      <c r="F1058" s="156"/>
      <c r="G1058" s="156"/>
      <c r="H1058" s="156"/>
      <c r="I1058" s="156"/>
      <c r="J1058" s="156"/>
      <c r="K1058" s="156"/>
      <c r="L1058" s="156"/>
      <c r="M1058" s="156"/>
      <c r="N1058" s="156"/>
      <c r="O1058" s="156"/>
    </row>
    <row r="1059" spans="2:15">
      <c r="B1059" s="156"/>
      <c r="C1059" s="156"/>
      <c r="D1059" s="156"/>
      <c r="E1059" s="156"/>
      <c r="F1059" s="156"/>
      <c r="G1059" s="156"/>
      <c r="H1059" s="156"/>
      <c r="I1059" s="156"/>
      <c r="J1059" s="156"/>
      <c r="K1059" s="156"/>
      <c r="L1059" s="156"/>
      <c r="M1059" s="156"/>
      <c r="N1059" s="156"/>
      <c r="O1059" s="156"/>
    </row>
    <row r="1060" spans="2:15">
      <c r="B1060" s="156"/>
      <c r="C1060" s="156"/>
      <c r="D1060" s="156"/>
      <c r="E1060" s="156"/>
      <c r="F1060" s="156"/>
      <c r="G1060" s="156"/>
      <c r="H1060" s="156"/>
      <c r="I1060" s="156"/>
      <c r="J1060" s="156"/>
      <c r="K1060" s="156"/>
      <c r="L1060" s="156"/>
      <c r="M1060" s="156"/>
      <c r="N1060" s="156"/>
      <c r="O1060" s="156"/>
    </row>
    <row r="1061" spans="2:15">
      <c r="B1061" s="156"/>
      <c r="C1061" s="156"/>
      <c r="D1061" s="156"/>
      <c r="E1061" s="156"/>
      <c r="F1061" s="156"/>
      <c r="G1061" s="156"/>
      <c r="H1061" s="156"/>
      <c r="I1061" s="156"/>
      <c r="J1061" s="156"/>
      <c r="K1061" s="156"/>
      <c r="L1061" s="156"/>
      <c r="M1061" s="156"/>
      <c r="N1061" s="156"/>
      <c r="O1061" s="156"/>
    </row>
    <row r="1062" spans="2:15">
      <c r="B1062" s="156"/>
      <c r="C1062" s="156"/>
      <c r="D1062" s="156"/>
      <c r="E1062" s="156"/>
      <c r="F1062" s="156"/>
      <c r="G1062" s="156"/>
      <c r="H1062" s="156"/>
      <c r="I1062" s="156"/>
      <c r="J1062" s="156"/>
      <c r="K1062" s="156"/>
      <c r="L1062" s="156"/>
      <c r="M1062" s="156"/>
      <c r="N1062" s="156"/>
      <c r="O1062" s="156"/>
    </row>
    <row r="1063" spans="2:15">
      <c r="B1063" s="156"/>
      <c r="C1063" s="156"/>
      <c r="D1063" s="156"/>
      <c r="E1063" s="156"/>
      <c r="F1063" s="156"/>
      <c r="G1063" s="156"/>
      <c r="H1063" s="156"/>
      <c r="I1063" s="156"/>
      <c r="J1063" s="156"/>
      <c r="K1063" s="156"/>
      <c r="L1063" s="156"/>
      <c r="M1063" s="156"/>
      <c r="N1063" s="156"/>
      <c r="O1063" s="156"/>
    </row>
    <row r="1064" spans="2:15">
      <c r="B1064" s="156"/>
      <c r="C1064" s="156"/>
      <c r="D1064" s="156"/>
      <c r="E1064" s="156"/>
      <c r="F1064" s="156"/>
      <c r="G1064" s="156"/>
      <c r="H1064" s="156"/>
      <c r="I1064" s="156"/>
      <c r="J1064" s="156"/>
      <c r="K1064" s="156"/>
      <c r="L1064" s="156"/>
      <c r="M1064" s="156"/>
      <c r="N1064" s="156"/>
      <c r="O1064" s="156"/>
    </row>
    <row r="1065" spans="2:15">
      <c r="B1065" s="156"/>
      <c r="C1065" s="156"/>
      <c r="D1065" s="156"/>
      <c r="E1065" s="156"/>
      <c r="F1065" s="156"/>
      <c r="G1065" s="156"/>
      <c r="H1065" s="156"/>
      <c r="I1065" s="156"/>
      <c r="J1065" s="156"/>
      <c r="K1065" s="156"/>
      <c r="L1065" s="156"/>
      <c r="M1065" s="156"/>
      <c r="N1065" s="156"/>
      <c r="O1065" s="156"/>
    </row>
    <row r="1066" spans="2:15">
      <c r="B1066" s="156"/>
      <c r="C1066" s="156"/>
      <c r="D1066" s="156"/>
      <c r="E1066" s="156"/>
      <c r="F1066" s="156"/>
      <c r="G1066" s="156"/>
      <c r="H1066" s="156"/>
      <c r="I1066" s="156"/>
      <c r="J1066" s="156"/>
      <c r="K1066" s="156"/>
      <c r="L1066" s="156"/>
      <c r="M1066" s="156"/>
      <c r="N1066" s="156"/>
      <c r="O1066" s="156"/>
    </row>
    <row r="1067" spans="2:15">
      <c r="B1067" s="156"/>
      <c r="C1067" s="156"/>
      <c r="D1067" s="156"/>
      <c r="E1067" s="156"/>
      <c r="F1067" s="156"/>
      <c r="G1067" s="156"/>
      <c r="H1067" s="156"/>
      <c r="I1067" s="156"/>
      <c r="J1067" s="156"/>
      <c r="K1067" s="156"/>
      <c r="L1067" s="156"/>
      <c r="M1067" s="156"/>
      <c r="N1067" s="156"/>
      <c r="O1067" s="156"/>
    </row>
    <row r="1068" spans="2:15">
      <c r="B1068" s="156"/>
      <c r="C1068" s="156"/>
      <c r="D1068" s="156"/>
      <c r="E1068" s="156"/>
      <c r="F1068" s="156"/>
      <c r="G1068" s="156"/>
      <c r="H1068" s="156"/>
      <c r="I1068" s="156"/>
      <c r="J1068" s="156"/>
      <c r="K1068" s="156"/>
      <c r="L1068" s="156"/>
      <c r="M1068" s="156"/>
      <c r="N1068" s="156"/>
      <c r="O1068" s="156"/>
    </row>
    <row r="1069" spans="2:15">
      <c r="B1069" s="156"/>
      <c r="C1069" s="156"/>
      <c r="D1069" s="156"/>
      <c r="E1069" s="156"/>
      <c r="F1069" s="156"/>
      <c r="G1069" s="156"/>
      <c r="H1069" s="156"/>
      <c r="I1069" s="156"/>
      <c r="J1069" s="156"/>
      <c r="K1069" s="156"/>
      <c r="L1069" s="156"/>
      <c r="M1069" s="156"/>
      <c r="N1069" s="156"/>
      <c r="O1069" s="156"/>
    </row>
    <row r="1070" spans="2:15">
      <c r="B1070" s="156"/>
      <c r="C1070" s="156"/>
      <c r="D1070" s="156"/>
      <c r="E1070" s="156"/>
      <c r="F1070" s="156"/>
      <c r="G1070" s="156"/>
      <c r="H1070" s="156"/>
      <c r="I1070" s="156"/>
      <c r="J1070" s="156"/>
      <c r="K1070" s="156"/>
      <c r="L1070" s="156"/>
      <c r="M1070" s="156"/>
      <c r="N1070" s="156"/>
      <c r="O1070" s="156"/>
    </row>
    <row r="1071" spans="2:15">
      <c r="B1071" s="156"/>
      <c r="C1071" s="156"/>
      <c r="D1071" s="156"/>
      <c r="E1071" s="156"/>
      <c r="F1071" s="156"/>
      <c r="G1071" s="156"/>
      <c r="H1071" s="156"/>
      <c r="I1071" s="156"/>
      <c r="J1071" s="156"/>
      <c r="K1071" s="156"/>
      <c r="L1071" s="156"/>
      <c r="M1071" s="156"/>
      <c r="N1071" s="156"/>
      <c r="O1071" s="156"/>
    </row>
    <row r="1072" spans="2:15">
      <c r="B1072" s="156"/>
      <c r="C1072" s="156"/>
      <c r="D1072" s="156"/>
      <c r="E1072" s="156"/>
      <c r="F1072" s="156"/>
      <c r="G1072" s="156"/>
      <c r="H1072" s="156"/>
      <c r="I1072" s="156"/>
      <c r="J1072" s="156"/>
      <c r="K1072" s="156"/>
      <c r="L1072" s="156"/>
      <c r="M1072" s="156"/>
      <c r="N1072" s="156"/>
      <c r="O1072" s="156"/>
    </row>
    <row r="1073" spans="2:15">
      <c r="B1073" s="156"/>
      <c r="C1073" s="156"/>
      <c r="D1073" s="156"/>
      <c r="E1073" s="156"/>
      <c r="F1073" s="156"/>
      <c r="G1073" s="156"/>
      <c r="H1073" s="156"/>
      <c r="I1073" s="156"/>
      <c r="J1073" s="156"/>
      <c r="K1073" s="156"/>
      <c r="L1073" s="156"/>
      <c r="M1073" s="156"/>
      <c r="N1073" s="156"/>
      <c r="O1073" s="156"/>
    </row>
    <row r="1074" spans="2:15">
      <c r="B1074" s="156"/>
      <c r="C1074" s="156"/>
      <c r="D1074" s="156"/>
      <c r="E1074" s="156"/>
      <c r="F1074" s="156"/>
      <c r="G1074" s="156"/>
      <c r="H1074" s="156"/>
      <c r="I1074" s="156"/>
      <c r="J1074" s="156"/>
      <c r="K1074" s="156"/>
      <c r="L1074" s="156"/>
      <c r="M1074" s="156"/>
      <c r="N1074" s="156"/>
      <c r="O1074" s="156"/>
    </row>
    <row r="1075" spans="2:15">
      <c r="B1075" s="156"/>
      <c r="C1075" s="156"/>
      <c r="D1075" s="156"/>
      <c r="E1075" s="156"/>
      <c r="F1075" s="156"/>
      <c r="G1075" s="156"/>
      <c r="H1075" s="156"/>
      <c r="I1075" s="156"/>
      <c r="J1075" s="156"/>
      <c r="K1075" s="156"/>
      <c r="L1075" s="156"/>
      <c r="M1075" s="156"/>
      <c r="N1075" s="156"/>
      <c r="O1075" s="156"/>
    </row>
    <row r="1076" spans="2:15">
      <c r="B1076" s="156"/>
      <c r="C1076" s="156"/>
      <c r="D1076" s="156"/>
      <c r="E1076" s="156"/>
      <c r="F1076" s="156"/>
      <c r="G1076" s="156"/>
      <c r="H1076" s="156"/>
      <c r="I1076" s="156"/>
      <c r="J1076" s="156"/>
      <c r="K1076" s="156"/>
      <c r="L1076" s="156"/>
      <c r="M1076" s="156"/>
      <c r="N1076" s="156"/>
      <c r="O1076" s="156"/>
    </row>
    <row r="1077" spans="2:15">
      <c r="B1077" s="156"/>
      <c r="C1077" s="156"/>
      <c r="D1077" s="156"/>
      <c r="E1077" s="156"/>
      <c r="F1077" s="156"/>
      <c r="G1077" s="156"/>
      <c r="H1077" s="156"/>
      <c r="I1077" s="156"/>
      <c r="J1077" s="156"/>
      <c r="K1077" s="156"/>
      <c r="L1077" s="156"/>
      <c r="M1077" s="156"/>
      <c r="N1077" s="156"/>
      <c r="O1077" s="156"/>
    </row>
    <row r="1078" spans="2:15">
      <c r="B1078" s="156"/>
      <c r="C1078" s="156"/>
      <c r="D1078" s="156"/>
      <c r="E1078" s="156"/>
      <c r="F1078" s="156"/>
      <c r="G1078" s="156"/>
      <c r="H1078" s="156"/>
      <c r="I1078" s="156"/>
      <c r="J1078" s="156"/>
      <c r="K1078" s="156"/>
      <c r="L1078" s="156"/>
      <c r="M1078" s="156"/>
      <c r="N1078" s="156"/>
      <c r="O1078" s="156"/>
    </row>
    <row r="1079" spans="2:15">
      <c r="B1079" s="156"/>
      <c r="C1079" s="156"/>
      <c r="D1079" s="156"/>
      <c r="E1079" s="156"/>
      <c r="F1079" s="156"/>
      <c r="G1079" s="156"/>
      <c r="H1079" s="156"/>
      <c r="I1079" s="156"/>
      <c r="J1079" s="156"/>
      <c r="K1079" s="156"/>
      <c r="L1079" s="156"/>
      <c r="M1079" s="156"/>
      <c r="N1079" s="156"/>
      <c r="O1079" s="156"/>
    </row>
    <row r="1080" spans="2:15">
      <c r="B1080" s="156"/>
      <c r="C1080" s="156"/>
      <c r="D1080" s="156"/>
      <c r="E1080" s="156"/>
      <c r="F1080" s="156"/>
      <c r="G1080" s="156"/>
      <c r="H1080" s="156"/>
      <c r="I1080" s="156"/>
      <c r="J1080" s="156"/>
      <c r="K1080" s="156"/>
      <c r="L1080" s="156"/>
      <c r="M1080" s="156"/>
      <c r="N1080" s="156"/>
      <c r="O1080" s="156"/>
    </row>
    <row r="1081" spans="2:15">
      <c r="B1081" s="156"/>
      <c r="C1081" s="156"/>
      <c r="D1081" s="156"/>
      <c r="E1081" s="156"/>
      <c r="F1081" s="156"/>
      <c r="G1081" s="156"/>
      <c r="H1081" s="156"/>
      <c r="I1081" s="156"/>
      <c r="J1081" s="156"/>
      <c r="K1081" s="156"/>
      <c r="L1081" s="156"/>
      <c r="M1081" s="156"/>
      <c r="N1081" s="156"/>
      <c r="O1081" s="156"/>
    </row>
    <row r="1082" spans="2:15">
      <c r="B1082" s="156"/>
      <c r="C1082" s="156"/>
      <c r="D1082" s="156"/>
      <c r="E1082" s="156"/>
      <c r="F1082" s="156"/>
      <c r="G1082" s="156"/>
      <c r="H1082" s="156"/>
      <c r="I1082" s="156"/>
      <c r="J1082" s="156"/>
      <c r="K1082" s="156"/>
      <c r="L1082" s="156"/>
      <c r="M1082" s="156"/>
      <c r="N1082" s="156"/>
      <c r="O1082" s="156"/>
    </row>
    <row r="1083" spans="2:15">
      <c r="B1083" s="156"/>
      <c r="C1083" s="156"/>
      <c r="D1083" s="156"/>
      <c r="E1083" s="156"/>
      <c r="F1083" s="156"/>
      <c r="G1083" s="156"/>
      <c r="H1083" s="156"/>
      <c r="I1083" s="156"/>
      <c r="J1083" s="156"/>
      <c r="K1083" s="156"/>
      <c r="L1083" s="156"/>
      <c r="M1083" s="156"/>
      <c r="N1083" s="156"/>
      <c r="O1083" s="156"/>
    </row>
    <row r="1084" spans="2:15">
      <c r="B1084" s="156"/>
      <c r="C1084" s="156"/>
      <c r="D1084" s="156"/>
      <c r="E1084" s="156"/>
      <c r="F1084" s="156"/>
      <c r="G1084" s="156"/>
      <c r="H1084" s="156"/>
      <c r="I1084" s="156"/>
      <c r="J1084" s="156"/>
      <c r="K1084" s="156"/>
      <c r="L1084" s="156"/>
      <c r="M1084" s="156"/>
      <c r="N1084" s="156"/>
      <c r="O1084" s="156"/>
    </row>
    <row r="1085" spans="2:15">
      <c r="B1085" s="156"/>
      <c r="C1085" s="156"/>
      <c r="D1085" s="156"/>
      <c r="E1085" s="156"/>
      <c r="F1085" s="156"/>
      <c r="G1085" s="156"/>
      <c r="H1085" s="156"/>
      <c r="I1085" s="156"/>
      <c r="J1085" s="156"/>
      <c r="K1085" s="156"/>
      <c r="L1085" s="156"/>
      <c r="M1085" s="156"/>
      <c r="N1085" s="156"/>
      <c r="O1085" s="156"/>
    </row>
    <row r="1086" spans="2:15">
      <c r="B1086" s="156"/>
      <c r="C1086" s="156"/>
      <c r="D1086" s="156"/>
      <c r="E1086" s="156"/>
      <c r="F1086" s="156"/>
      <c r="G1086" s="156"/>
      <c r="H1086" s="156"/>
      <c r="I1086" s="156"/>
      <c r="J1086" s="156"/>
      <c r="K1086" s="156"/>
      <c r="L1086" s="156"/>
      <c r="M1086" s="156"/>
      <c r="N1086" s="156"/>
      <c r="O1086" s="156"/>
    </row>
    <row r="1087" spans="2:15">
      <c r="B1087" s="156"/>
      <c r="C1087" s="156"/>
      <c r="D1087" s="156"/>
      <c r="E1087" s="156"/>
      <c r="F1087" s="156"/>
      <c r="G1087" s="156"/>
      <c r="H1087" s="156"/>
      <c r="I1087" s="156"/>
      <c r="J1087" s="156"/>
      <c r="K1087" s="156"/>
      <c r="L1087" s="156"/>
      <c r="M1087" s="156"/>
      <c r="N1087" s="156"/>
      <c r="O1087" s="156"/>
    </row>
    <row r="1088" spans="2:15">
      <c r="B1088" s="156"/>
      <c r="C1088" s="156"/>
      <c r="D1088" s="156"/>
      <c r="E1088" s="156"/>
      <c r="F1088" s="156"/>
      <c r="G1088" s="156"/>
      <c r="H1088" s="156"/>
      <c r="I1088" s="156"/>
      <c r="J1088" s="156"/>
      <c r="K1088" s="156"/>
      <c r="L1088" s="156"/>
      <c r="M1088" s="156"/>
      <c r="N1088" s="156"/>
      <c r="O1088" s="156"/>
    </row>
    <row r="1089" spans="2:15">
      <c r="B1089" s="156"/>
      <c r="C1089" s="156"/>
      <c r="D1089" s="156"/>
      <c r="E1089" s="156"/>
      <c r="F1089" s="156"/>
      <c r="G1089" s="156"/>
      <c r="H1089" s="156"/>
      <c r="I1089" s="156"/>
      <c r="J1089" s="156"/>
      <c r="K1089" s="156"/>
      <c r="L1089" s="156"/>
      <c r="M1089" s="156"/>
      <c r="N1089" s="156"/>
      <c r="O1089" s="156"/>
    </row>
    <row r="1090" spans="2:15">
      <c r="B1090" s="156"/>
      <c r="C1090" s="156"/>
      <c r="D1090" s="156"/>
      <c r="E1090" s="156"/>
      <c r="F1090" s="156"/>
      <c r="G1090" s="156"/>
      <c r="H1090" s="156"/>
      <c r="I1090" s="156"/>
      <c r="J1090" s="156"/>
      <c r="K1090" s="156"/>
      <c r="L1090" s="156"/>
      <c r="M1090" s="156"/>
      <c r="N1090" s="156"/>
      <c r="O1090" s="156"/>
    </row>
    <row r="1091" spans="2:15">
      <c r="B1091" s="156"/>
      <c r="C1091" s="156"/>
      <c r="D1091" s="156"/>
      <c r="E1091" s="156"/>
      <c r="F1091" s="156"/>
      <c r="G1091" s="156"/>
      <c r="H1091" s="156"/>
      <c r="I1091" s="156"/>
      <c r="J1091" s="156"/>
      <c r="K1091" s="156"/>
      <c r="L1091" s="156"/>
      <c r="M1091" s="156"/>
      <c r="N1091" s="156"/>
      <c r="O1091" s="156"/>
    </row>
    <row r="1092" spans="2:15">
      <c r="B1092" s="156"/>
      <c r="C1092" s="156"/>
      <c r="D1092" s="156"/>
      <c r="E1092" s="156"/>
      <c r="F1092" s="156"/>
      <c r="G1092" s="156"/>
      <c r="H1092" s="156"/>
      <c r="I1092" s="156"/>
      <c r="J1092" s="156"/>
      <c r="K1092" s="156"/>
      <c r="L1092" s="156"/>
      <c r="M1092" s="156"/>
      <c r="N1092" s="156"/>
      <c r="O1092" s="156"/>
    </row>
    <row r="1093" spans="2:15">
      <c r="B1093" s="156"/>
      <c r="C1093" s="156"/>
      <c r="D1093" s="156"/>
      <c r="E1093" s="156"/>
      <c r="F1093" s="156"/>
      <c r="G1093" s="156"/>
      <c r="H1093" s="156"/>
      <c r="I1093" s="156"/>
      <c r="J1093" s="156"/>
      <c r="K1093" s="156"/>
      <c r="L1093" s="156"/>
      <c r="M1093" s="156"/>
      <c r="N1093" s="156"/>
      <c r="O1093" s="156"/>
    </row>
    <row r="1094" spans="2:15">
      <c r="B1094" s="156"/>
      <c r="C1094" s="156"/>
      <c r="D1094" s="156"/>
      <c r="E1094" s="156"/>
      <c r="F1094" s="156"/>
      <c r="G1094" s="156"/>
      <c r="H1094" s="156"/>
      <c r="I1094" s="156"/>
      <c r="J1094" s="156"/>
      <c r="K1094" s="156"/>
      <c r="L1094" s="156"/>
      <c r="M1094" s="156"/>
      <c r="N1094" s="156"/>
      <c r="O1094" s="156"/>
    </row>
    <row r="1095" spans="2:15">
      <c r="B1095" s="156"/>
      <c r="C1095" s="156"/>
      <c r="D1095" s="156"/>
      <c r="E1095" s="156"/>
      <c r="F1095" s="156"/>
      <c r="G1095" s="156"/>
      <c r="H1095" s="156"/>
      <c r="I1095" s="156"/>
      <c r="J1095" s="156"/>
      <c r="K1095" s="156"/>
      <c r="L1095" s="156"/>
      <c r="M1095" s="156"/>
      <c r="N1095" s="156"/>
      <c r="O1095" s="156"/>
    </row>
    <row r="1096" spans="2:15">
      <c r="B1096" s="156"/>
      <c r="C1096" s="156"/>
      <c r="D1096" s="156"/>
      <c r="E1096" s="156"/>
      <c r="F1096" s="156"/>
      <c r="G1096" s="156"/>
      <c r="H1096" s="156"/>
      <c r="I1096" s="156"/>
      <c r="J1096" s="156"/>
      <c r="K1096" s="156"/>
      <c r="L1096" s="156"/>
      <c r="M1096" s="156"/>
      <c r="N1096" s="156"/>
      <c r="O1096" s="156"/>
    </row>
    <row r="1097" spans="2:15">
      <c r="B1097" s="156"/>
      <c r="C1097" s="156"/>
      <c r="D1097" s="156"/>
      <c r="E1097" s="156"/>
      <c r="F1097" s="156"/>
      <c r="G1097" s="156"/>
      <c r="H1097" s="156"/>
      <c r="I1097" s="156"/>
      <c r="J1097" s="156"/>
      <c r="K1097" s="156"/>
      <c r="L1097" s="156"/>
      <c r="M1097" s="156"/>
      <c r="N1097" s="156"/>
      <c r="O1097" s="156"/>
    </row>
    <row r="1098" spans="2:15">
      <c r="B1098" s="156"/>
      <c r="C1098" s="156"/>
      <c r="D1098" s="156"/>
      <c r="E1098" s="156"/>
      <c r="F1098" s="156"/>
      <c r="G1098" s="156"/>
      <c r="H1098" s="156"/>
      <c r="I1098" s="156"/>
      <c r="J1098" s="156"/>
      <c r="K1098" s="156"/>
      <c r="L1098" s="156"/>
      <c r="M1098" s="156"/>
      <c r="N1098" s="156"/>
      <c r="O1098" s="156"/>
    </row>
    <row r="1099" spans="2:15">
      <c r="B1099" s="156"/>
      <c r="C1099" s="156"/>
      <c r="D1099" s="156"/>
      <c r="E1099" s="156"/>
      <c r="F1099" s="156"/>
      <c r="G1099" s="156"/>
      <c r="H1099" s="156"/>
      <c r="I1099" s="156"/>
      <c r="J1099" s="156"/>
      <c r="K1099" s="156"/>
      <c r="L1099" s="156"/>
      <c r="M1099" s="156"/>
      <c r="N1099" s="156"/>
      <c r="O1099" s="156"/>
    </row>
    <row r="1100" spans="2:15">
      <c r="B1100" s="156"/>
      <c r="C1100" s="156"/>
      <c r="D1100" s="156"/>
      <c r="E1100" s="156"/>
      <c r="F1100" s="156"/>
      <c r="G1100" s="156"/>
      <c r="H1100" s="156"/>
      <c r="I1100" s="156"/>
      <c r="J1100" s="156"/>
      <c r="K1100" s="156"/>
      <c r="L1100" s="156"/>
      <c r="M1100" s="156"/>
      <c r="N1100" s="156"/>
      <c r="O1100" s="156"/>
    </row>
    <row r="1101" spans="2:15">
      <c r="B1101" s="156"/>
      <c r="C1101" s="156"/>
      <c r="D1101" s="156"/>
      <c r="E1101" s="156"/>
      <c r="F1101" s="156"/>
      <c r="G1101" s="156"/>
      <c r="H1101" s="156"/>
      <c r="I1101" s="156"/>
      <c r="J1101" s="156"/>
      <c r="K1101" s="156"/>
      <c r="L1101" s="156"/>
      <c r="M1101" s="156"/>
      <c r="N1101" s="156"/>
      <c r="O1101" s="156"/>
    </row>
    <row r="1102" spans="2:15">
      <c r="B1102" s="156"/>
      <c r="C1102" s="156"/>
      <c r="D1102" s="156"/>
      <c r="E1102" s="156"/>
      <c r="F1102" s="156"/>
      <c r="G1102" s="156"/>
      <c r="H1102" s="156"/>
      <c r="I1102" s="156"/>
      <c r="J1102" s="156"/>
      <c r="K1102" s="156"/>
      <c r="L1102" s="156"/>
      <c r="M1102" s="156"/>
      <c r="N1102" s="156"/>
      <c r="O1102" s="156"/>
    </row>
    <row r="1103" spans="2:15">
      <c r="B1103" s="156"/>
      <c r="C1103" s="156"/>
      <c r="D1103" s="156"/>
      <c r="E1103" s="156"/>
      <c r="F1103" s="156"/>
      <c r="G1103" s="156"/>
      <c r="H1103" s="156"/>
      <c r="I1103" s="156"/>
      <c r="J1103" s="156"/>
      <c r="K1103" s="156"/>
      <c r="L1103" s="156"/>
      <c r="M1103" s="156"/>
      <c r="N1103" s="156"/>
      <c r="O1103" s="156"/>
    </row>
    <row r="1104" spans="2:15">
      <c r="B1104" s="156"/>
      <c r="C1104" s="156"/>
      <c r="D1104" s="156"/>
      <c r="E1104" s="156"/>
      <c r="F1104" s="156"/>
      <c r="G1104" s="156"/>
      <c r="H1104" s="156"/>
      <c r="I1104" s="156"/>
      <c r="J1104" s="156"/>
      <c r="K1104" s="156"/>
      <c r="L1104" s="156"/>
      <c r="M1104" s="156"/>
      <c r="N1104" s="156"/>
      <c r="O1104" s="156"/>
    </row>
    <row r="1105" spans="2:15">
      <c r="B1105" s="156"/>
      <c r="C1105" s="156"/>
      <c r="D1105" s="156"/>
      <c r="E1105" s="156"/>
      <c r="F1105" s="156"/>
      <c r="G1105" s="156"/>
      <c r="H1105" s="156"/>
      <c r="I1105" s="156"/>
      <c r="J1105" s="156"/>
      <c r="K1105" s="156"/>
      <c r="L1105" s="156"/>
      <c r="M1105" s="156"/>
      <c r="N1105" s="156"/>
      <c r="O1105" s="156"/>
    </row>
    <row r="1106" spans="2:15">
      <c r="B1106" s="156"/>
      <c r="C1106" s="156"/>
      <c r="D1106" s="156"/>
      <c r="E1106" s="156"/>
      <c r="F1106" s="156"/>
      <c r="G1106" s="156"/>
      <c r="H1106" s="156"/>
      <c r="I1106" s="156"/>
      <c r="J1106" s="156"/>
      <c r="K1106" s="156"/>
      <c r="L1106" s="156"/>
      <c r="M1106" s="156"/>
      <c r="N1106" s="156"/>
      <c r="O1106" s="156"/>
    </row>
    <row r="1107" spans="2:15">
      <c r="B1107" s="156"/>
      <c r="C1107" s="156"/>
      <c r="D1107" s="156"/>
      <c r="E1107" s="156"/>
      <c r="F1107" s="156"/>
      <c r="G1107" s="156"/>
      <c r="H1107" s="156"/>
      <c r="I1107" s="156"/>
      <c r="J1107" s="156"/>
      <c r="K1107" s="156"/>
      <c r="L1107" s="156"/>
      <c r="M1107" s="156"/>
      <c r="N1107" s="156"/>
      <c r="O1107" s="156"/>
    </row>
    <row r="1108" spans="2:15">
      <c r="B1108" s="156"/>
      <c r="C1108" s="156"/>
      <c r="D1108" s="156"/>
      <c r="E1108" s="156"/>
      <c r="F1108" s="156"/>
      <c r="G1108" s="156"/>
      <c r="H1108" s="156"/>
      <c r="I1108" s="156"/>
      <c r="J1108" s="156"/>
      <c r="K1108" s="156"/>
      <c r="L1108" s="156"/>
      <c r="M1108" s="156"/>
      <c r="N1108" s="156"/>
      <c r="O1108" s="156"/>
    </row>
    <row r="1109" spans="2:15">
      <c r="B1109" s="156"/>
      <c r="C1109" s="156"/>
      <c r="D1109" s="156"/>
      <c r="E1109" s="156"/>
      <c r="F1109" s="156"/>
      <c r="G1109" s="156"/>
      <c r="H1109" s="156"/>
      <c r="I1109" s="156"/>
      <c r="J1109" s="156"/>
      <c r="K1109" s="156"/>
      <c r="L1109" s="156"/>
      <c r="M1109" s="156"/>
      <c r="N1109" s="156"/>
      <c r="O1109" s="156"/>
    </row>
    <row r="1110" spans="2:15">
      <c r="B1110" s="156"/>
      <c r="C1110" s="156"/>
      <c r="D1110" s="156"/>
      <c r="E1110" s="156"/>
      <c r="F1110" s="156"/>
      <c r="G1110" s="156"/>
      <c r="H1110" s="156"/>
      <c r="I1110" s="156"/>
      <c r="J1110" s="156"/>
      <c r="K1110" s="156"/>
      <c r="L1110" s="156"/>
      <c r="M1110" s="156"/>
      <c r="N1110" s="156"/>
      <c r="O1110" s="156"/>
    </row>
    <row r="1111" spans="2:15">
      <c r="B1111" s="156"/>
      <c r="C1111" s="156"/>
      <c r="D1111" s="156"/>
      <c r="E1111" s="156"/>
      <c r="F1111" s="156"/>
      <c r="G1111" s="156"/>
      <c r="H1111" s="156"/>
      <c r="I1111" s="156"/>
      <c r="J1111" s="156"/>
      <c r="K1111" s="156"/>
      <c r="L1111" s="156"/>
      <c r="M1111" s="156"/>
      <c r="N1111" s="156"/>
      <c r="O1111" s="156"/>
    </row>
    <row r="1112" spans="2:15">
      <c r="B1112" s="156"/>
      <c r="C1112" s="156"/>
      <c r="D1112" s="156"/>
      <c r="E1112" s="156"/>
      <c r="F1112" s="156"/>
      <c r="G1112" s="156"/>
      <c r="H1112" s="156"/>
      <c r="I1112" s="156"/>
      <c r="J1112" s="156"/>
      <c r="K1112" s="156"/>
      <c r="L1112" s="156"/>
      <c r="M1112" s="156"/>
      <c r="N1112" s="156"/>
      <c r="O1112" s="156"/>
    </row>
    <row r="1113" spans="2:15">
      <c r="B1113" s="156"/>
      <c r="C1113" s="156"/>
      <c r="D1113" s="156"/>
      <c r="E1113" s="156"/>
      <c r="F1113" s="156"/>
      <c r="G1113" s="156"/>
      <c r="H1113" s="156"/>
      <c r="I1113" s="156"/>
      <c r="J1113" s="156"/>
      <c r="K1113" s="156"/>
      <c r="L1113" s="156"/>
      <c r="M1113" s="156"/>
      <c r="N1113" s="156"/>
      <c r="O1113" s="156"/>
    </row>
    <row r="1114" spans="2:15">
      <c r="B1114" s="156"/>
      <c r="C1114" s="156"/>
      <c r="D1114" s="156"/>
      <c r="E1114" s="156"/>
      <c r="F1114" s="156"/>
      <c r="G1114" s="156"/>
      <c r="H1114" s="156"/>
      <c r="I1114" s="156"/>
      <c r="J1114" s="156"/>
      <c r="K1114" s="156"/>
      <c r="L1114" s="156"/>
      <c r="M1114" s="156"/>
      <c r="N1114" s="156"/>
      <c r="O1114" s="156"/>
    </row>
    <row r="1115" spans="2:15">
      <c r="B1115" s="156"/>
      <c r="C1115" s="156"/>
      <c r="D1115" s="156"/>
      <c r="E1115" s="156"/>
      <c r="F1115" s="156"/>
      <c r="G1115" s="156"/>
      <c r="H1115" s="156"/>
      <c r="I1115" s="156"/>
      <c r="J1115" s="156"/>
      <c r="K1115" s="156"/>
      <c r="L1115" s="156"/>
      <c r="M1115" s="156"/>
      <c r="N1115" s="156"/>
      <c r="O1115" s="156"/>
    </row>
    <row r="1116" spans="2:15">
      <c r="B1116" s="156"/>
      <c r="C1116" s="156"/>
      <c r="D1116" s="156"/>
      <c r="E1116" s="156"/>
      <c r="F1116" s="156"/>
      <c r="G1116" s="156"/>
      <c r="H1116" s="156"/>
      <c r="I1116" s="156"/>
      <c r="J1116" s="156"/>
      <c r="K1116" s="156"/>
      <c r="L1116" s="156"/>
      <c r="M1116" s="156"/>
      <c r="N1116" s="156"/>
      <c r="O1116" s="156"/>
    </row>
    <row r="1117" spans="2:15">
      <c r="B1117" s="156"/>
      <c r="C1117" s="156"/>
      <c r="D1117" s="156"/>
      <c r="E1117" s="156"/>
      <c r="F1117" s="156"/>
      <c r="G1117" s="156"/>
      <c r="H1117" s="156"/>
      <c r="I1117" s="156"/>
      <c r="J1117" s="156"/>
      <c r="K1117" s="156"/>
      <c r="L1117" s="156"/>
      <c r="M1117" s="156"/>
      <c r="N1117" s="156"/>
      <c r="O1117" s="156"/>
    </row>
    <row r="1118" spans="2:15">
      <c r="B1118" s="156"/>
      <c r="C1118" s="156"/>
      <c r="D1118" s="156"/>
      <c r="E1118" s="156"/>
      <c r="F1118" s="156"/>
      <c r="G1118" s="156"/>
      <c r="H1118" s="156"/>
      <c r="I1118" s="156"/>
      <c r="J1118" s="156"/>
      <c r="K1118" s="156"/>
      <c r="L1118" s="156"/>
      <c r="M1118" s="156"/>
      <c r="N1118" s="156"/>
      <c r="O1118" s="156"/>
    </row>
    <row r="1119" spans="2:15">
      <c r="B1119" s="156"/>
      <c r="C1119" s="156"/>
      <c r="D1119" s="156"/>
      <c r="E1119" s="156"/>
      <c r="F1119" s="156"/>
      <c r="G1119" s="156"/>
      <c r="H1119" s="156"/>
      <c r="I1119" s="156"/>
      <c r="J1119" s="156"/>
      <c r="K1119" s="156"/>
      <c r="L1119" s="156"/>
      <c r="M1119" s="156"/>
      <c r="N1119" s="156"/>
      <c r="O1119" s="156"/>
    </row>
    <row r="1120" spans="2:15">
      <c r="B1120" s="156"/>
      <c r="C1120" s="156"/>
      <c r="D1120" s="156"/>
      <c r="E1120" s="156"/>
      <c r="F1120" s="156"/>
      <c r="G1120" s="156"/>
      <c r="H1120" s="156"/>
      <c r="I1120" s="156"/>
      <c r="J1120" s="156"/>
      <c r="K1120" s="156"/>
      <c r="L1120" s="156"/>
      <c r="M1120" s="156"/>
      <c r="N1120" s="156"/>
      <c r="O1120" s="156"/>
    </row>
    <row r="1121" spans="2:15">
      <c r="B1121" s="156"/>
      <c r="C1121" s="156"/>
      <c r="D1121" s="156"/>
      <c r="E1121" s="156"/>
      <c r="F1121" s="156"/>
      <c r="G1121" s="156"/>
      <c r="H1121" s="156"/>
      <c r="I1121" s="156"/>
      <c r="J1121" s="156"/>
      <c r="K1121" s="156"/>
      <c r="L1121" s="156"/>
      <c r="M1121" s="156"/>
      <c r="N1121" s="156"/>
      <c r="O1121" s="156"/>
    </row>
    <row r="1122" spans="2:15">
      <c r="B1122" s="156"/>
      <c r="C1122" s="156"/>
      <c r="D1122" s="156"/>
      <c r="E1122" s="156"/>
      <c r="F1122" s="156"/>
      <c r="G1122" s="156"/>
      <c r="H1122" s="156"/>
      <c r="I1122" s="156"/>
      <c r="J1122" s="156"/>
      <c r="K1122" s="156"/>
      <c r="L1122" s="156"/>
      <c r="M1122" s="156"/>
      <c r="N1122" s="156"/>
      <c r="O1122" s="156"/>
    </row>
    <row r="1123" spans="2:15">
      <c r="B1123" s="156"/>
      <c r="C1123" s="156"/>
      <c r="D1123" s="156"/>
      <c r="E1123" s="156"/>
      <c r="F1123" s="156"/>
      <c r="G1123" s="156"/>
      <c r="H1123" s="156"/>
      <c r="I1123" s="156"/>
      <c r="J1123" s="156"/>
      <c r="K1123" s="156"/>
      <c r="L1123" s="156"/>
      <c r="M1123" s="156"/>
      <c r="N1123" s="156"/>
      <c r="O1123" s="156"/>
    </row>
    <row r="1124" spans="2:15">
      <c r="B1124" s="156"/>
      <c r="C1124" s="156"/>
      <c r="D1124" s="156"/>
      <c r="E1124" s="156"/>
      <c r="F1124" s="156"/>
      <c r="G1124" s="156"/>
      <c r="H1124" s="156"/>
      <c r="I1124" s="156"/>
      <c r="J1124" s="156"/>
      <c r="K1124" s="156"/>
      <c r="L1124" s="156"/>
      <c r="M1124" s="156"/>
      <c r="N1124" s="156"/>
      <c r="O1124" s="156"/>
    </row>
    <row r="1125" spans="2:15">
      <c r="B1125" s="156"/>
      <c r="C1125" s="156"/>
      <c r="D1125" s="156"/>
      <c r="E1125" s="156"/>
      <c r="F1125" s="156"/>
      <c r="G1125" s="156"/>
      <c r="H1125" s="156"/>
      <c r="I1125" s="156"/>
      <c r="J1125" s="156"/>
      <c r="K1125" s="156"/>
      <c r="L1125" s="156"/>
      <c r="M1125" s="156"/>
      <c r="N1125" s="156"/>
      <c r="O1125" s="156"/>
    </row>
    <row r="1126" spans="2:15">
      <c r="B1126" s="156"/>
      <c r="C1126" s="156"/>
      <c r="D1126" s="156"/>
      <c r="E1126" s="156"/>
      <c r="F1126" s="156"/>
      <c r="G1126" s="156"/>
      <c r="H1126" s="156"/>
      <c r="I1126" s="156"/>
      <c r="J1126" s="156"/>
      <c r="K1126" s="156"/>
      <c r="L1126" s="156"/>
      <c r="M1126" s="156"/>
      <c r="N1126" s="156"/>
      <c r="O1126" s="156"/>
    </row>
    <row r="1127" spans="2:15">
      <c r="B1127" s="156"/>
      <c r="C1127" s="156"/>
      <c r="D1127" s="156"/>
      <c r="E1127" s="156"/>
      <c r="F1127" s="156"/>
      <c r="G1127" s="156"/>
      <c r="H1127" s="156"/>
      <c r="I1127" s="156"/>
      <c r="J1127" s="156"/>
      <c r="K1127" s="156"/>
      <c r="L1127" s="156"/>
      <c r="M1127" s="156"/>
      <c r="N1127" s="156"/>
      <c r="O1127" s="156"/>
    </row>
    <row r="1128" spans="2:15">
      <c r="B1128" s="156"/>
      <c r="C1128" s="156"/>
      <c r="D1128" s="156"/>
      <c r="E1128" s="156"/>
      <c r="F1128" s="156"/>
      <c r="G1128" s="156"/>
      <c r="H1128" s="156"/>
      <c r="I1128" s="156"/>
      <c r="J1128" s="156"/>
      <c r="K1128" s="156"/>
      <c r="L1128" s="156"/>
      <c r="M1128" s="156"/>
      <c r="N1128" s="156"/>
      <c r="O1128" s="156"/>
    </row>
    <row r="1129" spans="2:15">
      <c r="B1129" s="156"/>
      <c r="C1129" s="156"/>
      <c r="D1129" s="156"/>
      <c r="E1129" s="156"/>
      <c r="F1129" s="156"/>
      <c r="G1129" s="156"/>
      <c r="H1129" s="156"/>
      <c r="I1129" s="156"/>
      <c r="J1129" s="156"/>
      <c r="K1129" s="156"/>
      <c r="L1129" s="156"/>
      <c r="M1129" s="156"/>
      <c r="N1129" s="156"/>
      <c r="O1129" s="156"/>
    </row>
    <row r="1130" spans="2:15">
      <c r="B1130" s="156"/>
      <c r="C1130" s="156"/>
      <c r="D1130" s="156"/>
      <c r="E1130" s="156"/>
      <c r="F1130" s="156"/>
      <c r="G1130" s="156"/>
      <c r="H1130" s="156"/>
      <c r="I1130" s="156"/>
      <c r="J1130" s="156"/>
      <c r="K1130" s="156"/>
      <c r="L1130" s="156"/>
      <c r="M1130" s="156"/>
      <c r="N1130" s="156"/>
      <c r="O1130" s="156"/>
    </row>
    <row r="1131" spans="2:15">
      <c r="B1131" s="156"/>
      <c r="C1131" s="156"/>
      <c r="D1131" s="156"/>
      <c r="E1131" s="156"/>
      <c r="F1131" s="156"/>
      <c r="G1131" s="156"/>
      <c r="H1131" s="156"/>
      <c r="I1131" s="156"/>
      <c r="J1131" s="156"/>
      <c r="K1131" s="156"/>
      <c r="L1131" s="156"/>
      <c r="M1131" s="156"/>
      <c r="N1131" s="156"/>
      <c r="O1131" s="156"/>
    </row>
    <row r="1132" spans="2:15">
      <c r="B1132" s="156"/>
      <c r="C1132" s="156"/>
      <c r="D1132" s="156"/>
      <c r="E1132" s="156"/>
      <c r="F1132" s="156"/>
      <c r="G1132" s="156"/>
      <c r="H1132" s="156"/>
      <c r="I1132" s="156"/>
      <c r="J1132" s="156"/>
      <c r="K1132" s="156"/>
      <c r="L1132" s="156"/>
      <c r="M1132" s="156"/>
      <c r="N1132" s="156"/>
      <c r="O1132" s="156"/>
    </row>
    <row r="1133" spans="2:15">
      <c r="B1133" s="156"/>
      <c r="C1133" s="156"/>
      <c r="D1133" s="156"/>
      <c r="E1133" s="156"/>
      <c r="F1133" s="156"/>
      <c r="G1133" s="156"/>
      <c r="H1133" s="156"/>
      <c r="I1133" s="156"/>
      <c r="J1133" s="156"/>
      <c r="K1133" s="156"/>
      <c r="L1133" s="156"/>
      <c r="M1133" s="156"/>
      <c r="N1133" s="156"/>
      <c r="O1133" s="156"/>
    </row>
    <row r="1134" spans="2:15">
      <c r="B1134" s="156"/>
      <c r="C1134" s="156"/>
      <c r="D1134" s="156"/>
      <c r="E1134" s="156"/>
      <c r="F1134" s="156"/>
      <c r="G1134" s="156"/>
      <c r="H1134" s="156"/>
      <c r="I1134" s="156"/>
      <c r="J1134" s="156"/>
      <c r="K1134" s="156"/>
      <c r="L1134" s="156"/>
      <c r="M1134" s="156"/>
      <c r="N1134" s="156"/>
      <c r="O1134" s="156"/>
    </row>
    <row r="1135" spans="2:15">
      <c r="B1135" s="156"/>
      <c r="C1135" s="156"/>
      <c r="D1135" s="156"/>
      <c r="E1135" s="156"/>
      <c r="F1135" s="156"/>
      <c r="G1135" s="156"/>
      <c r="H1135" s="156"/>
      <c r="I1135" s="156"/>
      <c r="J1135" s="156"/>
      <c r="K1135" s="156"/>
      <c r="L1135" s="156"/>
      <c r="M1135" s="156"/>
      <c r="N1135" s="156"/>
      <c r="O1135" s="156"/>
    </row>
    <row r="1136" spans="2:15">
      <c r="B1136" s="156"/>
      <c r="C1136" s="156"/>
      <c r="D1136" s="156"/>
      <c r="E1136" s="156"/>
      <c r="F1136" s="156"/>
      <c r="G1136" s="156"/>
      <c r="H1136" s="156"/>
      <c r="I1136" s="156"/>
      <c r="J1136" s="156"/>
      <c r="K1136" s="156"/>
      <c r="L1136" s="156"/>
      <c r="M1136" s="156"/>
      <c r="N1136" s="156"/>
      <c r="O1136" s="156"/>
    </row>
    <row r="1137" spans="2:15">
      <c r="B1137" s="156"/>
      <c r="C1137" s="156"/>
      <c r="D1137" s="156"/>
      <c r="E1137" s="156"/>
      <c r="F1137" s="156"/>
      <c r="G1137" s="156"/>
      <c r="H1137" s="156"/>
      <c r="I1137" s="156"/>
      <c r="J1137" s="156"/>
      <c r="K1137" s="156"/>
      <c r="L1137" s="156"/>
      <c r="M1137" s="156"/>
      <c r="N1137" s="156"/>
      <c r="O1137" s="156"/>
    </row>
    <row r="1138" spans="2:15">
      <c r="B1138" s="156"/>
      <c r="C1138" s="156"/>
      <c r="D1138" s="156"/>
      <c r="E1138" s="156"/>
      <c r="F1138" s="156"/>
      <c r="G1138" s="156"/>
      <c r="H1138" s="156"/>
      <c r="I1138" s="156"/>
      <c r="J1138" s="156"/>
      <c r="K1138" s="156"/>
      <c r="L1138" s="156"/>
      <c r="M1138" s="156"/>
      <c r="N1138" s="156"/>
      <c r="O1138" s="156"/>
    </row>
    <row r="1139" spans="2:15">
      <c r="B1139" s="156"/>
      <c r="C1139" s="156"/>
      <c r="D1139" s="156"/>
      <c r="E1139" s="156"/>
      <c r="F1139" s="156"/>
      <c r="G1139" s="156"/>
      <c r="H1139" s="156"/>
      <c r="I1139" s="156"/>
      <c r="J1139" s="156"/>
      <c r="K1139" s="156"/>
      <c r="L1139" s="156"/>
      <c r="M1139" s="156"/>
      <c r="N1139" s="156"/>
      <c r="O1139" s="156"/>
    </row>
    <row r="1140" spans="2:15">
      <c r="B1140" s="156"/>
      <c r="C1140" s="156"/>
      <c r="D1140" s="156"/>
      <c r="E1140" s="156"/>
      <c r="F1140" s="156"/>
      <c r="G1140" s="156"/>
      <c r="H1140" s="156"/>
      <c r="I1140" s="156"/>
      <c r="J1140" s="156"/>
      <c r="K1140" s="156"/>
      <c r="L1140" s="156"/>
      <c r="M1140" s="156"/>
      <c r="N1140" s="156"/>
      <c r="O1140" s="156"/>
    </row>
    <row r="1141" spans="2:15">
      <c r="B1141" s="156"/>
      <c r="C1141" s="156"/>
      <c r="D1141" s="156"/>
      <c r="E1141" s="156"/>
      <c r="F1141" s="156"/>
      <c r="G1141" s="156"/>
      <c r="H1141" s="156"/>
      <c r="I1141" s="156"/>
      <c r="J1141" s="156"/>
      <c r="K1141" s="156"/>
      <c r="L1141" s="156"/>
      <c r="M1141" s="156"/>
      <c r="N1141" s="156"/>
      <c r="O1141" s="156"/>
    </row>
    <row r="1142" spans="2:15">
      <c r="B1142" s="156"/>
      <c r="C1142" s="156"/>
      <c r="D1142" s="156"/>
      <c r="E1142" s="156"/>
      <c r="F1142" s="156"/>
      <c r="G1142" s="156"/>
      <c r="H1142" s="156"/>
      <c r="I1142" s="156"/>
      <c r="J1142" s="156"/>
      <c r="K1142" s="156"/>
      <c r="L1142" s="156"/>
      <c r="M1142" s="156"/>
      <c r="N1142" s="156"/>
      <c r="O1142" s="156"/>
    </row>
    <row r="1143" spans="2:15">
      <c r="B1143" s="156"/>
      <c r="C1143" s="156"/>
      <c r="D1143" s="156"/>
      <c r="E1143" s="156"/>
      <c r="F1143" s="156"/>
      <c r="G1143" s="156"/>
      <c r="H1143" s="156"/>
      <c r="I1143" s="156"/>
      <c r="J1143" s="156"/>
      <c r="K1143" s="156"/>
      <c r="L1143" s="156"/>
      <c r="M1143" s="156"/>
      <c r="N1143" s="156"/>
      <c r="O1143" s="156"/>
    </row>
    <row r="1144" spans="2:15">
      <c r="B1144" s="156"/>
      <c r="C1144" s="156"/>
      <c r="D1144" s="156"/>
      <c r="E1144" s="156"/>
      <c r="F1144" s="156"/>
      <c r="G1144" s="156"/>
      <c r="H1144" s="156"/>
      <c r="I1144" s="156"/>
      <c r="J1144" s="156"/>
      <c r="K1144" s="156"/>
      <c r="L1144" s="156"/>
      <c r="M1144" s="156"/>
      <c r="N1144" s="156"/>
      <c r="O1144" s="156"/>
    </row>
    <row r="1145" spans="2:15">
      <c r="B1145" s="156"/>
      <c r="C1145" s="156"/>
      <c r="D1145" s="156"/>
      <c r="E1145" s="156"/>
      <c r="F1145" s="156"/>
      <c r="G1145" s="156"/>
      <c r="H1145" s="156"/>
      <c r="I1145" s="156"/>
      <c r="J1145" s="156"/>
      <c r="K1145" s="156"/>
      <c r="L1145" s="156"/>
      <c r="M1145" s="156"/>
      <c r="N1145" s="156"/>
      <c r="O1145" s="156"/>
    </row>
    <row r="1146" spans="2:15">
      <c r="B1146" s="156"/>
      <c r="C1146" s="156"/>
      <c r="D1146" s="156"/>
      <c r="E1146" s="156"/>
      <c r="F1146" s="156"/>
      <c r="G1146" s="156"/>
      <c r="H1146" s="156"/>
      <c r="I1146" s="156"/>
      <c r="J1146" s="156"/>
      <c r="K1146" s="156"/>
      <c r="L1146" s="156"/>
      <c r="M1146" s="156"/>
      <c r="N1146" s="156"/>
      <c r="O1146" s="156"/>
    </row>
    <row r="1147" spans="2:15">
      <c r="B1147" s="156"/>
      <c r="C1147" s="156"/>
      <c r="D1147" s="156"/>
      <c r="E1147" s="156"/>
      <c r="F1147" s="156"/>
      <c r="G1147" s="156"/>
      <c r="H1147" s="156"/>
      <c r="I1147" s="156"/>
      <c r="J1147" s="156"/>
      <c r="K1147" s="156"/>
      <c r="L1147" s="156"/>
      <c r="M1147" s="156"/>
      <c r="N1147" s="156"/>
      <c r="O1147" s="156"/>
    </row>
    <row r="1148" spans="2:15">
      <c r="B1148" s="156"/>
      <c r="C1148" s="156"/>
      <c r="D1148" s="156"/>
      <c r="E1148" s="156"/>
      <c r="F1148" s="156"/>
      <c r="G1148" s="156"/>
      <c r="H1148" s="156"/>
      <c r="I1148" s="156"/>
      <c r="J1148" s="156"/>
      <c r="K1148" s="156"/>
      <c r="L1148" s="156"/>
      <c r="M1148" s="156"/>
      <c r="N1148" s="156"/>
      <c r="O1148" s="156"/>
    </row>
    <row r="1149" spans="2:15">
      <c r="B1149" s="156"/>
      <c r="C1149" s="156"/>
      <c r="D1149" s="156"/>
      <c r="E1149" s="156"/>
      <c r="F1149" s="156"/>
      <c r="G1149" s="156"/>
      <c r="H1149" s="156"/>
      <c r="I1149" s="156"/>
      <c r="J1149" s="156"/>
      <c r="K1149" s="156"/>
      <c r="L1149" s="156"/>
      <c r="M1149" s="156"/>
      <c r="N1149" s="156"/>
      <c r="O1149" s="156"/>
    </row>
    <row r="1150" spans="2:15">
      <c r="B1150" s="156"/>
      <c r="C1150" s="156"/>
      <c r="D1150" s="156"/>
      <c r="E1150" s="156"/>
      <c r="F1150" s="156"/>
      <c r="G1150" s="156"/>
      <c r="H1150" s="156"/>
      <c r="I1150" s="156"/>
      <c r="J1150" s="156"/>
      <c r="K1150" s="156"/>
      <c r="L1150" s="156"/>
      <c r="M1150" s="156"/>
      <c r="N1150" s="156"/>
      <c r="O1150" s="156"/>
    </row>
    <row r="1151" spans="2:15">
      <c r="B1151" s="156"/>
      <c r="C1151" s="156"/>
      <c r="D1151" s="156"/>
      <c r="E1151" s="156"/>
      <c r="F1151" s="156"/>
      <c r="G1151" s="156"/>
      <c r="H1151" s="156"/>
      <c r="I1151" s="156"/>
      <c r="J1151" s="156"/>
      <c r="K1151" s="156"/>
      <c r="L1151" s="156"/>
      <c r="M1151" s="156"/>
      <c r="N1151" s="156"/>
      <c r="O1151" s="156"/>
    </row>
    <row r="1152" spans="2:15">
      <c r="B1152" s="156"/>
      <c r="C1152" s="156"/>
      <c r="D1152" s="156"/>
      <c r="E1152" s="156"/>
      <c r="F1152" s="156"/>
      <c r="G1152" s="156"/>
      <c r="H1152" s="156"/>
      <c r="I1152" s="156"/>
      <c r="J1152" s="156"/>
      <c r="K1152" s="156"/>
      <c r="L1152" s="156"/>
      <c r="M1152" s="156"/>
      <c r="N1152" s="156"/>
      <c r="O1152" s="156"/>
    </row>
    <row r="1153" spans="2:15">
      <c r="B1153" s="156"/>
      <c r="C1153" s="156"/>
      <c r="D1153" s="156"/>
      <c r="E1153" s="156"/>
      <c r="F1153" s="156"/>
      <c r="G1153" s="156"/>
      <c r="H1153" s="156"/>
      <c r="I1153" s="156"/>
      <c r="J1153" s="156"/>
      <c r="K1153" s="156"/>
      <c r="L1153" s="156"/>
      <c r="M1153" s="156"/>
      <c r="N1153" s="156"/>
      <c r="O1153" s="156"/>
    </row>
    <row r="1154" spans="2:15">
      <c r="B1154" s="156"/>
      <c r="C1154" s="156"/>
      <c r="D1154" s="156"/>
      <c r="E1154" s="156"/>
      <c r="F1154" s="156"/>
      <c r="G1154" s="156"/>
      <c r="H1154" s="156"/>
      <c r="I1154" s="156"/>
      <c r="J1154" s="156"/>
      <c r="K1154" s="156"/>
      <c r="L1154" s="156"/>
      <c r="M1154" s="156"/>
      <c r="N1154" s="156"/>
      <c r="O1154" s="156"/>
    </row>
    <row r="1155" spans="2:15">
      <c r="B1155" s="156"/>
      <c r="C1155" s="156"/>
      <c r="D1155" s="156"/>
      <c r="E1155" s="156"/>
      <c r="F1155" s="156"/>
      <c r="G1155" s="156"/>
      <c r="H1155" s="156"/>
      <c r="I1155" s="156"/>
      <c r="J1155" s="156"/>
      <c r="K1155" s="156"/>
      <c r="L1155" s="156"/>
      <c r="M1155" s="156"/>
      <c r="N1155" s="156"/>
      <c r="O1155" s="156"/>
    </row>
    <row r="1156" spans="2:15">
      <c r="B1156" s="156"/>
      <c r="C1156" s="156"/>
      <c r="D1156" s="156"/>
      <c r="E1156" s="156"/>
      <c r="F1156" s="156"/>
      <c r="G1156" s="156"/>
      <c r="H1156" s="156"/>
      <c r="I1156" s="156"/>
      <c r="J1156" s="156"/>
      <c r="K1156" s="156"/>
      <c r="L1156" s="156"/>
      <c r="M1156" s="156"/>
      <c r="N1156" s="156"/>
      <c r="O1156" s="156"/>
    </row>
    <row r="1157" spans="2:15">
      <c r="B1157" s="156"/>
      <c r="C1157" s="156"/>
      <c r="D1157" s="156"/>
      <c r="E1157" s="156"/>
      <c r="F1157" s="156"/>
      <c r="G1157" s="156"/>
      <c r="H1157" s="156"/>
      <c r="I1157" s="156"/>
      <c r="J1157" s="156"/>
      <c r="K1157" s="156"/>
      <c r="L1157" s="156"/>
      <c r="M1157" s="156"/>
      <c r="N1157" s="156"/>
      <c r="O1157" s="156"/>
    </row>
    <row r="1158" spans="2:15">
      <c r="B1158" s="156"/>
      <c r="C1158" s="156"/>
      <c r="D1158" s="156"/>
      <c r="E1158" s="156"/>
      <c r="F1158" s="156"/>
      <c r="G1158" s="156"/>
      <c r="H1158" s="156"/>
      <c r="I1158" s="156"/>
      <c r="J1158" s="156"/>
      <c r="K1158" s="156"/>
      <c r="L1158" s="156"/>
      <c r="M1158" s="156"/>
      <c r="N1158" s="156"/>
      <c r="O1158" s="156"/>
    </row>
    <row r="1159" spans="2:15">
      <c r="B1159" s="156"/>
      <c r="C1159" s="156"/>
      <c r="D1159" s="156"/>
      <c r="E1159" s="156"/>
      <c r="F1159" s="156"/>
      <c r="G1159" s="156"/>
      <c r="H1159" s="156"/>
      <c r="I1159" s="156"/>
      <c r="J1159" s="156"/>
      <c r="K1159" s="156"/>
      <c r="L1159" s="156"/>
      <c r="M1159" s="156"/>
      <c r="N1159" s="156"/>
      <c r="O1159" s="156"/>
    </row>
    <row r="1160" spans="2:15">
      <c r="B1160" s="156"/>
      <c r="C1160" s="156"/>
      <c r="D1160" s="156"/>
      <c r="E1160" s="156"/>
      <c r="F1160" s="156"/>
      <c r="G1160" s="156"/>
      <c r="H1160" s="156"/>
      <c r="I1160" s="156"/>
      <c r="J1160" s="156"/>
      <c r="K1160" s="156"/>
      <c r="L1160" s="156"/>
      <c r="M1160" s="156"/>
      <c r="N1160" s="156"/>
      <c r="O1160" s="156"/>
    </row>
    <row r="1161" spans="2:15">
      <c r="B1161" s="156"/>
      <c r="C1161" s="156"/>
      <c r="D1161" s="156"/>
      <c r="E1161" s="156"/>
      <c r="F1161" s="156"/>
      <c r="G1161" s="156"/>
      <c r="H1161" s="156"/>
      <c r="I1161" s="156"/>
      <c r="J1161" s="156"/>
      <c r="K1161" s="156"/>
      <c r="L1161" s="156"/>
      <c r="M1161" s="156"/>
      <c r="N1161" s="156"/>
      <c r="O1161" s="156"/>
    </row>
    <row r="1162" spans="2:15">
      <c r="B1162" s="156"/>
      <c r="C1162" s="156"/>
      <c r="D1162" s="156"/>
      <c r="E1162" s="156"/>
      <c r="F1162" s="156"/>
      <c r="G1162" s="156"/>
      <c r="H1162" s="156"/>
      <c r="I1162" s="156"/>
      <c r="J1162" s="156"/>
      <c r="K1162" s="156"/>
      <c r="L1162" s="156"/>
      <c r="M1162" s="156"/>
      <c r="N1162" s="156"/>
      <c r="O1162" s="156"/>
    </row>
    <row r="1163" spans="2:15">
      <c r="B1163" s="156"/>
      <c r="C1163" s="156"/>
      <c r="D1163" s="156"/>
      <c r="E1163" s="156"/>
      <c r="F1163" s="156"/>
      <c r="G1163" s="156"/>
      <c r="H1163" s="156"/>
      <c r="I1163" s="156"/>
      <c r="J1163" s="156"/>
      <c r="K1163" s="156"/>
      <c r="L1163" s="156"/>
      <c r="M1163" s="156"/>
      <c r="N1163" s="156"/>
      <c r="O1163" s="156"/>
    </row>
    <row r="1164" spans="2:15">
      <c r="B1164" s="156"/>
      <c r="C1164" s="156"/>
      <c r="D1164" s="156"/>
      <c r="E1164" s="156"/>
      <c r="F1164" s="156"/>
      <c r="G1164" s="156"/>
      <c r="H1164" s="156"/>
      <c r="I1164" s="156"/>
      <c r="J1164" s="156"/>
      <c r="K1164" s="156"/>
      <c r="L1164" s="156"/>
      <c r="M1164" s="156"/>
      <c r="N1164" s="156"/>
      <c r="O1164" s="156"/>
    </row>
    <row r="1165" spans="2:15">
      <c r="B1165" s="156"/>
      <c r="C1165" s="156"/>
      <c r="D1165" s="156"/>
      <c r="E1165" s="156"/>
      <c r="F1165" s="156"/>
      <c r="G1165" s="156"/>
      <c r="H1165" s="156"/>
      <c r="I1165" s="156"/>
      <c r="J1165" s="156"/>
      <c r="K1165" s="156"/>
      <c r="L1165" s="156"/>
      <c r="M1165" s="156"/>
      <c r="N1165" s="156"/>
      <c r="O1165" s="156"/>
    </row>
    <row r="1166" spans="2:15">
      <c r="B1166" s="156"/>
      <c r="C1166" s="156"/>
      <c r="D1166" s="156"/>
      <c r="E1166" s="156"/>
      <c r="F1166" s="156"/>
      <c r="G1166" s="156"/>
      <c r="H1166" s="156"/>
      <c r="I1166" s="156"/>
      <c r="J1166" s="156"/>
      <c r="K1166" s="156"/>
      <c r="L1166" s="156"/>
      <c r="M1166" s="156"/>
      <c r="N1166" s="156"/>
      <c r="O1166" s="156"/>
    </row>
    <row r="1167" spans="2:15">
      <c r="B1167" s="156"/>
      <c r="C1167" s="156"/>
      <c r="D1167" s="156"/>
      <c r="E1167" s="156"/>
      <c r="F1167" s="156"/>
      <c r="G1167" s="156"/>
      <c r="H1167" s="156"/>
      <c r="I1167" s="156"/>
      <c r="J1167" s="156"/>
      <c r="K1167" s="156"/>
      <c r="L1167" s="156"/>
      <c r="M1167" s="156"/>
      <c r="N1167" s="156"/>
      <c r="O1167" s="156"/>
    </row>
    <row r="1168" spans="2:15">
      <c r="B1168" s="156"/>
      <c r="C1168" s="156"/>
      <c r="D1168" s="156"/>
      <c r="E1168" s="156"/>
      <c r="F1168" s="156"/>
      <c r="G1168" s="156"/>
      <c r="H1168" s="156"/>
      <c r="I1168" s="156"/>
      <c r="J1168" s="156"/>
      <c r="K1168" s="156"/>
      <c r="L1168" s="156"/>
      <c r="M1168" s="156"/>
      <c r="N1168" s="156"/>
      <c r="O1168" s="156"/>
    </row>
    <row r="1169" spans="2:15">
      <c r="B1169" s="156"/>
      <c r="C1169" s="156"/>
      <c r="D1169" s="156"/>
      <c r="E1169" s="156"/>
      <c r="F1169" s="156"/>
      <c r="G1169" s="156"/>
      <c r="H1169" s="156"/>
      <c r="I1169" s="156"/>
      <c r="J1169" s="156"/>
      <c r="K1169" s="156"/>
      <c r="L1169" s="156"/>
      <c r="M1169" s="156"/>
      <c r="N1169" s="156"/>
      <c r="O1169" s="156"/>
    </row>
    <row r="1170" spans="2:15">
      <c r="B1170" s="156"/>
      <c r="C1170" s="156"/>
      <c r="D1170" s="156"/>
      <c r="E1170" s="156"/>
      <c r="F1170" s="156"/>
      <c r="G1170" s="156"/>
      <c r="H1170" s="156"/>
      <c r="I1170" s="156"/>
      <c r="J1170" s="156"/>
      <c r="K1170" s="156"/>
      <c r="L1170" s="156"/>
      <c r="M1170" s="156"/>
      <c r="N1170" s="156"/>
      <c r="O1170" s="156"/>
    </row>
    <row r="1171" spans="2:15">
      <c r="B1171" s="156"/>
      <c r="C1171" s="156"/>
      <c r="D1171" s="156"/>
      <c r="E1171" s="156"/>
      <c r="F1171" s="156"/>
      <c r="G1171" s="156"/>
      <c r="H1171" s="156"/>
      <c r="I1171" s="156"/>
      <c r="J1171" s="156"/>
      <c r="K1171" s="156"/>
      <c r="L1171" s="156"/>
      <c r="M1171" s="156"/>
      <c r="N1171" s="156"/>
      <c r="O1171" s="156"/>
    </row>
    <row r="1172" spans="2:15">
      <c r="B1172" s="156"/>
      <c r="C1172" s="156"/>
      <c r="D1172" s="156"/>
      <c r="E1172" s="156"/>
      <c r="F1172" s="156"/>
      <c r="G1172" s="156"/>
      <c r="H1172" s="156"/>
      <c r="I1172" s="156"/>
      <c r="J1172" s="156"/>
      <c r="K1172" s="156"/>
      <c r="L1172" s="156"/>
      <c r="M1172" s="156"/>
      <c r="N1172" s="156"/>
      <c r="O1172" s="156"/>
    </row>
    <row r="1173" spans="2:15">
      <c r="B1173" s="156"/>
      <c r="C1173" s="156"/>
      <c r="D1173" s="156"/>
      <c r="E1173" s="156"/>
      <c r="F1173" s="156"/>
      <c r="G1173" s="156"/>
      <c r="H1173" s="156"/>
      <c r="I1173" s="156"/>
      <c r="J1173" s="156"/>
      <c r="K1173" s="156"/>
      <c r="L1173" s="156"/>
      <c r="M1173" s="156"/>
      <c r="N1173" s="156"/>
      <c r="O1173" s="156"/>
    </row>
    <row r="1174" spans="2:15">
      <c r="B1174" s="156"/>
      <c r="C1174" s="156"/>
      <c r="D1174" s="156"/>
      <c r="E1174" s="156"/>
      <c r="F1174" s="156"/>
      <c r="G1174" s="156"/>
      <c r="H1174" s="156"/>
      <c r="I1174" s="156"/>
      <c r="J1174" s="156"/>
      <c r="K1174" s="156"/>
      <c r="L1174" s="156"/>
      <c r="M1174" s="156"/>
      <c r="N1174" s="156"/>
      <c r="O1174" s="156"/>
    </row>
    <row r="1175" spans="2:15">
      <c r="B1175" s="156"/>
      <c r="C1175" s="156"/>
      <c r="D1175" s="156"/>
      <c r="E1175" s="156"/>
      <c r="F1175" s="156"/>
      <c r="G1175" s="156"/>
      <c r="H1175" s="156"/>
      <c r="I1175" s="156"/>
      <c r="J1175" s="156"/>
      <c r="K1175" s="156"/>
      <c r="L1175" s="156"/>
      <c r="M1175" s="156"/>
      <c r="N1175" s="156"/>
      <c r="O1175" s="156"/>
    </row>
    <row r="1176" spans="2:15">
      <c r="B1176" s="156"/>
      <c r="C1176" s="156"/>
      <c r="D1176" s="156"/>
      <c r="E1176" s="156"/>
      <c r="F1176" s="156"/>
      <c r="G1176" s="156"/>
      <c r="H1176" s="156"/>
      <c r="I1176" s="156"/>
      <c r="J1176" s="156"/>
      <c r="K1176" s="156"/>
      <c r="L1176" s="156"/>
      <c r="M1176" s="156"/>
      <c r="N1176" s="156"/>
      <c r="O1176" s="156"/>
    </row>
    <row r="1177" spans="2:15">
      <c r="B1177" s="156"/>
      <c r="C1177" s="156"/>
      <c r="D1177" s="156"/>
      <c r="E1177" s="156"/>
      <c r="F1177" s="156"/>
      <c r="G1177" s="156"/>
      <c r="H1177" s="156"/>
      <c r="I1177" s="156"/>
      <c r="J1177" s="156"/>
      <c r="K1177" s="156"/>
      <c r="L1177" s="156"/>
      <c r="M1177" s="156"/>
      <c r="N1177" s="156"/>
      <c r="O1177" s="156"/>
    </row>
    <row r="1178" spans="2:15">
      <c r="B1178" s="156"/>
      <c r="C1178" s="156"/>
      <c r="D1178" s="156"/>
      <c r="E1178" s="156"/>
      <c r="F1178" s="156"/>
      <c r="G1178" s="156"/>
      <c r="H1178" s="156"/>
      <c r="I1178" s="156"/>
      <c r="J1178" s="156"/>
      <c r="K1178" s="156"/>
      <c r="L1178" s="156"/>
      <c r="M1178" s="156"/>
      <c r="N1178" s="156"/>
      <c r="O1178" s="156"/>
    </row>
    <row r="1179" spans="2:15">
      <c r="B1179" s="156"/>
      <c r="C1179" s="156"/>
      <c r="D1179" s="156"/>
      <c r="E1179" s="156"/>
      <c r="F1179" s="156"/>
      <c r="G1179" s="156"/>
      <c r="H1179" s="156"/>
      <c r="I1179" s="156"/>
      <c r="J1179" s="156"/>
      <c r="K1179" s="156"/>
      <c r="L1179" s="156"/>
      <c r="M1179" s="156"/>
      <c r="N1179" s="156"/>
      <c r="O1179" s="156"/>
    </row>
    <row r="1180" spans="2:15">
      <c r="B1180" s="156"/>
      <c r="C1180" s="156"/>
      <c r="D1180" s="156"/>
      <c r="E1180" s="156"/>
      <c r="F1180" s="156"/>
      <c r="G1180" s="156"/>
      <c r="H1180" s="156"/>
      <c r="I1180" s="156"/>
      <c r="J1180" s="156"/>
      <c r="K1180" s="156"/>
      <c r="L1180" s="156"/>
      <c r="M1180" s="156"/>
      <c r="N1180" s="156"/>
      <c r="O1180" s="156"/>
    </row>
    <row r="1181" spans="2:15">
      <c r="B1181" s="156"/>
      <c r="C1181" s="156"/>
      <c r="D1181" s="156"/>
      <c r="E1181" s="156"/>
      <c r="F1181" s="156"/>
      <c r="G1181" s="156"/>
      <c r="H1181" s="156"/>
      <c r="I1181" s="156"/>
      <c r="J1181" s="156"/>
      <c r="K1181" s="156"/>
      <c r="L1181" s="156"/>
      <c r="M1181" s="156"/>
      <c r="N1181" s="156"/>
      <c r="O1181" s="156"/>
    </row>
    <row r="1182" spans="2:15">
      <c r="B1182" s="156"/>
      <c r="C1182" s="156"/>
      <c r="D1182" s="156"/>
      <c r="E1182" s="156"/>
      <c r="F1182" s="156"/>
      <c r="G1182" s="156"/>
      <c r="H1182" s="156"/>
      <c r="I1182" s="156"/>
      <c r="J1182" s="156"/>
      <c r="K1182" s="156"/>
      <c r="L1182" s="156"/>
      <c r="M1182" s="156"/>
      <c r="N1182" s="156"/>
      <c r="O1182" s="156"/>
    </row>
    <row r="1183" spans="2:15">
      <c r="B1183" s="156"/>
      <c r="C1183" s="156"/>
      <c r="D1183" s="156"/>
      <c r="E1183" s="156"/>
      <c r="F1183" s="156"/>
      <c r="G1183" s="156"/>
      <c r="H1183" s="156"/>
      <c r="I1183" s="156"/>
      <c r="J1183" s="156"/>
      <c r="K1183" s="156"/>
      <c r="L1183" s="156"/>
      <c r="M1183" s="156"/>
      <c r="N1183" s="156"/>
      <c r="O1183" s="156"/>
    </row>
    <row r="1184" spans="2:15">
      <c r="B1184" s="156"/>
      <c r="C1184" s="156"/>
      <c r="D1184" s="156"/>
      <c r="E1184" s="156"/>
      <c r="F1184" s="156"/>
      <c r="G1184" s="156"/>
      <c r="H1184" s="156"/>
      <c r="I1184" s="156"/>
      <c r="J1184" s="156"/>
      <c r="K1184" s="156"/>
      <c r="L1184" s="156"/>
      <c r="M1184" s="156"/>
      <c r="N1184" s="156"/>
      <c r="O1184" s="156"/>
    </row>
    <row r="1185" spans="2:15">
      <c r="B1185" s="156"/>
      <c r="C1185" s="156"/>
      <c r="D1185" s="156"/>
      <c r="E1185" s="156"/>
      <c r="F1185" s="156"/>
      <c r="G1185" s="156"/>
      <c r="H1185" s="156"/>
      <c r="I1185" s="156"/>
      <c r="J1185" s="156"/>
      <c r="K1185" s="156"/>
      <c r="L1185" s="156"/>
      <c r="M1185" s="156"/>
      <c r="N1185" s="156"/>
      <c r="O1185" s="156"/>
    </row>
    <row r="1186" spans="2:15">
      <c r="B1186" s="156"/>
      <c r="C1186" s="156"/>
      <c r="D1186" s="156"/>
      <c r="E1186" s="156"/>
      <c r="F1186" s="156"/>
      <c r="G1186" s="156"/>
      <c r="H1186" s="156"/>
      <c r="I1186" s="156"/>
      <c r="J1186" s="156"/>
      <c r="K1186" s="156"/>
      <c r="L1186" s="156"/>
      <c r="M1186" s="156"/>
      <c r="N1186" s="156"/>
      <c r="O1186" s="156"/>
    </row>
    <row r="1187" spans="2:15">
      <c r="B1187" s="156"/>
      <c r="C1187" s="156"/>
      <c r="D1187" s="156"/>
      <c r="E1187" s="156"/>
      <c r="F1187" s="156"/>
      <c r="G1187" s="156"/>
      <c r="H1187" s="156"/>
      <c r="I1187" s="156"/>
      <c r="J1187" s="156"/>
      <c r="K1187" s="156"/>
      <c r="L1187" s="156"/>
      <c r="M1187" s="156"/>
      <c r="N1187" s="156"/>
      <c r="O1187" s="156"/>
    </row>
    <row r="1188" spans="2:15">
      <c r="B1188" s="156"/>
      <c r="C1188" s="156"/>
      <c r="D1188" s="156"/>
      <c r="E1188" s="156"/>
      <c r="F1188" s="156"/>
      <c r="G1188" s="156"/>
      <c r="H1188" s="156"/>
      <c r="I1188" s="156"/>
      <c r="J1188" s="156"/>
      <c r="K1188" s="156"/>
      <c r="L1188" s="156"/>
      <c r="M1188" s="156"/>
      <c r="N1188" s="156"/>
      <c r="O1188" s="156"/>
    </row>
    <row r="1189" spans="2:15">
      <c r="B1189" s="156"/>
      <c r="C1189" s="156"/>
      <c r="D1189" s="156"/>
      <c r="E1189" s="156"/>
      <c r="F1189" s="156"/>
      <c r="G1189" s="156"/>
      <c r="H1189" s="156"/>
      <c r="I1189" s="156"/>
      <c r="J1189" s="156"/>
      <c r="K1189" s="156"/>
      <c r="L1189" s="156"/>
      <c r="M1189" s="156"/>
      <c r="N1189" s="156"/>
      <c r="O1189" s="156"/>
    </row>
    <row r="1190" spans="2:15">
      <c r="B1190" s="156"/>
      <c r="C1190" s="156"/>
      <c r="D1190" s="156"/>
      <c r="E1190" s="156"/>
      <c r="F1190" s="156"/>
      <c r="G1190" s="156"/>
      <c r="H1190" s="156"/>
      <c r="I1190" s="156"/>
      <c r="J1190" s="156"/>
      <c r="K1190" s="156"/>
      <c r="L1190" s="156"/>
      <c r="M1190" s="156"/>
      <c r="N1190" s="156"/>
      <c r="O1190" s="156"/>
    </row>
    <row r="1191" spans="2:15">
      <c r="B1191" s="156"/>
      <c r="C1191" s="156"/>
      <c r="D1191" s="156"/>
      <c r="E1191" s="156"/>
      <c r="F1191" s="156"/>
      <c r="G1191" s="156"/>
      <c r="H1191" s="156"/>
      <c r="I1191" s="156"/>
      <c r="J1191" s="156"/>
      <c r="K1191" s="156"/>
      <c r="L1191" s="156"/>
      <c r="M1191" s="156"/>
      <c r="N1191" s="156"/>
      <c r="O1191" s="156"/>
    </row>
    <row r="1192" spans="2:15">
      <c r="B1192" s="156"/>
      <c r="C1192" s="156"/>
      <c r="D1192" s="156"/>
      <c r="E1192" s="156"/>
      <c r="F1192" s="156"/>
      <c r="G1192" s="156"/>
      <c r="H1192" s="156"/>
      <c r="I1192" s="156"/>
      <c r="J1192" s="156"/>
      <c r="K1192" s="156"/>
      <c r="L1192" s="156"/>
      <c r="M1192" s="156"/>
      <c r="N1192" s="156"/>
      <c r="O1192" s="156"/>
    </row>
    <row r="1193" spans="2:15">
      <c r="B1193" s="156"/>
      <c r="C1193" s="156"/>
      <c r="D1193" s="156"/>
      <c r="E1193" s="156"/>
      <c r="F1193" s="156"/>
      <c r="G1193" s="156"/>
      <c r="H1193" s="156"/>
      <c r="I1193" s="156"/>
      <c r="J1193" s="156"/>
      <c r="K1193" s="156"/>
      <c r="L1193" s="156"/>
      <c r="M1193" s="156"/>
      <c r="N1193" s="156"/>
      <c r="O1193" s="156"/>
    </row>
    <row r="1194" spans="2:15">
      <c r="B1194" s="156"/>
      <c r="C1194" s="156"/>
      <c r="D1194" s="156"/>
      <c r="E1194" s="156"/>
      <c r="F1194" s="156"/>
      <c r="G1194" s="156"/>
      <c r="H1194" s="156"/>
      <c r="I1194" s="156"/>
      <c r="J1194" s="156"/>
      <c r="K1194" s="156"/>
      <c r="L1194" s="156"/>
      <c r="M1194" s="156"/>
      <c r="N1194" s="156"/>
      <c r="O1194" s="156"/>
    </row>
    <row r="1195" spans="2:15">
      <c r="B1195" s="156"/>
      <c r="C1195" s="156"/>
      <c r="D1195" s="156"/>
      <c r="E1195" s="156"/>
      <c r="F1195" s="156"/>
      <c r="G1195" s="156"/>
      <c r="H1195" s="156"/>
      <c r="I1195" s="156"/>
      <c r="J1195" s="156"/>
      <c r="K1195" s="156"/>
      <c r="L1195" s="156"/>
      <c r="M1195" s="156"/>
      <c r="N1195" s="156"/>
      <c r="O1195" s="156"/>
    </row>
    <row r="1196" spans="2:15">
      <c r="B1196" s="156"/>
      <c r="C1196" s="156"/>
      <c r="D1196" s="156"/>
      <c r="E1196" s="156"/>
      <c r="F1196" s="156"/>
      <c r="G1196" s="156"/>
      <c r="H1196" s="156"/>
      <c r="I1196" s="156"/>
      <c r="J1196" s="156"/>
      <c r="K1196" s="156"/>
      <c r="L1196" s="156"/>
      <c r="M1196" s="156"/>
      <c r="N1196" s="156"/>
      <c r="O1196" s="156"/>
    </row>
    <row r="1197" spans="2:15">
      <c r="B1197" s="156"/>
      <c r="C1197" s="156"/>
      <c r="D1197" s="156"/>
      <c r="E1197" s="156"/>
      <c r="F1197" s="156"/>
      <c r="G1197" s="156"/>
      <c r="H1197" s="156"/>
      <c r="I1197" s="156"/>
      <c r="J1197" s="156"/>
      <c r="K1197" s="156"/>
      <c r="L1197" s="156"/>
      <c r="M1197" s="156"/>
      <c r="N1197" s="156"/>
      <c r="O1197" s="156"/>
    </row>
    <row r="1198" spans="2:15">
      <c r="B1198" s="156"/>
      <c r="C1198" s="156"/>
      <c r="D1198" s="156"/>
      <c r="E1198" s="156"/>
      <c r="F1198" s="156"/>
      <c r="G1198" s="156"/>
      <c r="H1198" s="156"/>
      <c r="I1198" s="156"/>
      <c r="J1198" s="156"/>
      <c r="K1198" s="156"/>
      <c r="L1198" s="156"/>
      <c r="M1198" s="156"/>
      <c r="N1198" s="156"/>
      <c r="O1198" s="156"/>
    </row>
    <row r="1199" spans="2:15">
      <c r="B1199" s="156"/>
      <c r="C1199" s="156"/>
      <c r="D1199" s="156"/>
      <c r="E1199" s="156"/>
      <c r="F1199" s="156"/>
      <c r="G1199" s="156"/>
      <c r="H1199" s="156"/>
      <c r="I1199" s="156"/>
      <c r="J1199" s="156"/>
      <c r="K1199" s="156"/>
      <c r="L1199" s="156"/>
      <c r="M1199" s="156"/>
      <c r="N1199" s="156"/>
      <c r="O1199" s="156"/>
    </row>
    <row r="1200" spans="2:15">
      <c r="B1200" s="156"/>
      <c r="C1200" s="156"/>
      <c r="D1200" s="156"/>
      <c r="E1200" s="156"/>
      <c r="F1200" s="156"/>
      <c r="G1200" s="156"/>
      <c r="H1200" s="156"/>
      <c r="I1200" s="156"/>
      <c r="J1200" s="156"/>
      <c r="K1200" s="156"/>
      <c r="L1200" s="156"/>
      <c r="M1200" s="156"/>
      <c r="N1200" s="156"/>
      <c r="O1200" s="156"/>
    </row>
    <row r="1201" spans="2:15">
      <c r="B1201" s="156"/>
      <c r="C1201" s="156"/>
      <c r="D1201" s="156"/>
      <c r="E1201" s="156"/>
      <c r="F1201" s="156"/>
      <c r="G1201" s="156"/>
      <c r="H1201" s="156"/>
      <c r="I1201" s="156"/>
      <c r="J1201" s="156"/>
      <c r="K1201" s="156"/>
      <c r="L1201" s="156"/>
      <c r="M1201" s="156"/>
      <c r="N1201" s="156"/>
      <c r="O1201" s="156"/>
    </row>
    <row r="1202" spans="2:15">
      <c r="B1202" s="156"/>
      <c r="C1202" s="156"/>
      <c r="D1202" s="156"/>
      <c r="E1202" s="156"/>
      <c r="F1202" s="156"/>
      <c r="G1202" s="156"/>
      <c r="H1202" s="156"/>
      <c r="I1202" s="156"/>
      <c r="J1202" s="156"/>
      <c r="K1202" s="156"/>
      <c r="L1202" s="156"/>
      <c r="M1202" s="156"/>
      <c r="N1202" s="156"/>
      <c r="O1202" s="156"/>
    </row>
    <row r="1203" spans="2:15">
      <c r="B1203" s="156"/>
      <c r="C1203" s="156"/>
      <c r="D1203" s="156"/>
      <c r="E1203" s="156"/>
      <c r="F1203" s="156"/>
      <c r="G1203" s="156"/>
      <c r="H1203" s="156"/>
      <c r="I1203" s="156"/>
      <c r="J1203" s="156"/>
      <c r="K1203" s="156"/>
      <c r="L1203" s="156"/>
      <c r="M1203" s="156"/>
      <c r="N1203" s="156"/>
      <c r="O1203" s="156"/>
    </row>
    <row r="1204" spans="2:15">
      <c r="B1204" s="156"/>
      <c r="C1204" s="156"/>
      <c r="D1204" s="156"/>
      <c r="E1204" s="156"/>
      <c r="F1204" s="156"/>
      <c r="G1204" s="156"/>
      <c r="H1204" s="156"/>
      <c r="I1204" s="156"/>
      <c r="J1204" s="156"/>
      <c r="K1204" s="156"/>
      <c r="L1204" s="156"/>
      <c r="M1204" s="156"/>
      <c r="N1204" s="156"/>
      <c r="O1204" s="156"/>
    </row>
    <row r="1205" spans="2:15">
      <c r="B1205" s="156"/>
      <c r="C1205" s="156"/>
      <c r="D1205" s="156"/>
      <c r="E1205" s="156"/>
      <c r="F1205" s="156"/>
      <c r="G1205" s="156"/>
      <c r="H1205" s="156"/>
      <c r="I1205" s="156"/>
      <c r="J1205" s="156"/>
      <c r="K1205" s="156"/>
      <c r="L1205" s="156"/>
      <c r="M1205" s="156"/>
      <c r="N1205" s="156"/>
      <c r="O1205" s="156"/>
    </row>
    <row r="1206" spans="2:15">
      <c r="B1206" s="156"/>
      <c r="C1206" s="156"/>
      <c r="D1206" s="156"/>
      <c r="E1206" s="156"/>
      <c r="F1206" s="156"/>
      <c r="G1206" s="156"/>
      <c r="H1206" s="156"/>
      <c r="I1206" s="156"/>
      <c r="J1206" s="156"/>
      <c r="K1206" s="156"/>
      <c r="L1206" s="156"/>
      <c r="M1206" s="156"/>
      <c r="N1206" s="156"/>
      <c r="O1206" s="156"/>
    </row>
    <row r="1207" spans="2:15">
      <c r="B1207" s="156"/>
      <c r="C1207" s="156"/>
      <c r="D1207" s="156"/>
      <c r="E1207" s="156"/>
      <c r="F1207" s="156"/>
      <c r="G1207" s="156"/>
      <c r="H1207" s="156"/>
      <c r="I1207" s="156"/>
      <c r="J1207" s="156"/>
      <c r="K1207" s="156"/>
      <c r="L1207" s="156"/>
      <c r="M1207" s="156"/>
      <c r="N1207" s="156"/>
      <c r="O1207" s="156"/>
    </row>
    <row r="1208" spans="2:15">
      <c r="B1208" s="156"/>
      <c r="C1208" s="156"/>
      <c r="D1208" s="156"/>
      <c r="E1208" s="156"/>
      <c r="F1208" s="156"/>
      <c r="G1208" s="156"/>
      <c r="H1208" s="156"/>
      <c r="I1208" s="156"/>
      <c r="J1208" s="156"/>
      <c r="K1208" s="156"/>
      <c r="L1208" s="156"/>
      <c r="M1208" s="156"/>
      <c r="N1208" s="156"/>
      <c r="O1208" s="156"/>
    </row>
    <row r="1209" spans="2:15">
      <c r="B1209" s="156"/>
      <c r="C1209" s="156"/>
      <c r="D1209" s="156"/>
      <c r="E1209" s="156"/>
      <c r="F1209" s="156"/>
      <c r="G1209" s="156"/>
      <c r="H1209" s="156"/>
      <c r="I1209" s="156"/>
      <c r="J1209" s="156"/>
      <c r="K1209" s="156"/>
      <c r="L1209" s="156"/>
      <c r="M1209" s="156"/>
      <c r="N1209" s="156"/>
      <c r="O1209" s="156"/>
    </row>
    <row r="1210" spans="2:15">
      <c r="B1210" s="156"/>
      <c r="C1210" s="156"/>
      <c r="D1210" s="156"/>
      <c r="E1210" s="156"/>
      <c r="F1210" s="156"/>
      <c r="G1210" s="156"/>
      <c r="H1210" s="156"/>
      <c r="I1210" s="156"/>
      <c r="J1210" s="156"/>
      <c r="K1210" s="156"/>
      <c r="L1210" s="156"/>
      <c r="M1210" s="156"/>
      <c r="N1210" s="156"/>
      <c r="O1210" s="156"/>
    </row>
    <row r="1211" spans="2:15">
      <c r="B1211" s="156"/>
      <c r="C1211" s="156"/>
      <c r="D1211" s="156"/>
      <c r="E1211" s="156"/>
      <c r="F1211" s="156"/>
      <c r="G1211" s="156"/>
      <c r="H1211" s="156"/>
      <c r="I1211" s="156"/>
      <c r="J1211" s="156"/>
      <c r="K1211" s="156"/>
      <c r="L1211" s="156"/>
      <c r="M1211" s="156"/>
      <c r="N1211" s="156"/>
      <c r="O1211" s="156"/>
    </row>
    <row r="1212" spans="2:15">
      <c r="B1212" s="156"/>
      <c r="C1212" s="156"/>
      <c r="D1212" s="156"/>
      <c r="E1212" s="156"/>
      <c r="F1212" s="156"/>
      <c r="G1212" s="156"/>
      <c r="H1212" s="156"/>
      <c r="I1212" s="156"/>
      <c r="J1212" s="156"/>
      <c r="K1212" s="156"/>
      <c r="L1212" s="156"/>
      <c r="M1212" s="156"/>
      <c r="N1212" s="156"/>
      <c r="O1212" s="156"/>
    </row>
    <row r="1213" spans="2:15">
      <c r="B1213" s="156"/>
      <c r="C1213" s="156"/>
      <c r="D1213" s="156"/>
      <c r="E1213" s="156"/>
      <c r="F1213" s="156"/>
      <c r="G1213" s="156"/>
      <c r="H1213" s="156"/>
      <c r="I1213" s="156"/>
      <c r="J1213" s="156"/>
      <c r="K1213" s="156"/>
      <c r="L1213" s="156"/>
      <c r="M1213" s="156"/>
      <c r="N1213" s="156"/>
      <c r="O1213" s="156"/>
    </row>
    <row r="1214" spans="2:15">
      <c r="B1214" s="156"/>
      <c r="C1214" s="156"/>
      <c r="D1214" s="156"/>
      <c r="E1214" s="156"/>
      <c r="F1214" s="156"/>
      <c r="G1214" s="156"/>
      <c r="H1214" s="156"/>
      <c r="I1214" s="156"/>
      <c r="J1214" s="156"/>
      <c r="K1214" s="156"/>
      <c r="L1214" s="156"/>
      <c r="M1214" s="156"/>
      <c r="N1214" s="156"/>
      <c r="O1214" s="156"/>
    </row>
    <row r="1215" spans="2:15">
      <c r="B1215" s="156"/>
      <c r="C1215" s="156"/>
      <c r="D1215" s="156"/>
      <c r="E1215" s="156"/>
      <c r="F1215" s="156"/>
      <c r="G1215" s="156"/>
      <c r="H1215" s="156"/>
      <c r="I1215" s="156"/>
      <c r="J1215" s="156"/>
      <c r="K1215" s="156"/>
      <c r="L1215" s="156"/>
      <c r="M1215" s="156"/>
      <c r="N1215" s="156"/>
      <c r="O1215" s="156"/>
    </row>
    <row r="1216" spans="2:15">
      <c r="B1216" s="156"/>
      <c r="C1216" s="156"/>
      <c r="D1216" s="156"/>
      <c r="E1216" s="156"/>
      <c r="F1216" s="156"/>
      <c r="G1216" s="156"/>
      <c r="H1216" s="156"/>
      <c r="I1216" s="156"/>
      <c r="J1216" s="156"/>
      <c r="K1216" s="156"/>
      <c r="L1216" s="156"/>
      <c r="M1216" s="156"/>
      <c r="N1216" s="156"/>
      <c r="O1216" s="156"/>
    </row>
    <row r="1217" spans="2:15">
      <c r="B1217" s="156"/>
      <c r="C1217" s="156"/>
      <c r="D1217" s="156"/>
      <c r="E1217" s="156"/>
      <c r="F1217" s="156"/>
      <c r="G1217" s="156"/>
      <c r="H1217" s="156"/>
      <c r="I1217" s="156"/>
      <c r="J1217" s="156"/>
      <c r="K1217" s="156"/>
      <c r="L1217" s="156"/>
      <c r="M1217" s="156"/>
      <c r="N1217" s="156"/>
      <c r="O1217" s="156"/>
    </row>
    <row r="1218" spans="2:15">
      <c r="B1218" s="156"/>
      <c r="C1218" s="156"/>
      <c r="D1218" s="156"/>
      <c r="E1218" s="156"/>
      <c r="F1218" s="156"/>
      <c r="G1218" s="156"/>
      <c r="H1218" s="156"/>
      <c r="I1218" s="156"/>
      <c r="J1218" s="156"/>
      <c r="K1218" s="156"/>
      <c r="L1218" s="156"/>
      <c r="M1218" s="156"/>
      <c r="N1218" s="156"/>
      <c r="O1218" s="156"/>
    </row>
    <row r="1219" spans="2:15">
      <c r="B1219" s="156"/>
      <c r="C1219" s="156"/>
      <c r="D1219" s="156"/>
      <c r="E1219" s="156"/>
      <c r="F1219" s="156"/>
      <c r="G1219" s="156"/>
      <c r="H1219" s="156"/>
      <c r="I1219" s="156"/>
      <c r="J1219" s="156"/>
      <c r="K1219" s="156"/>
      <c r="L1219" s="156"/>
      <c r="M1219" s="156"/>
      <c r="N1219" s="156"/>
      <c r="O1219" s="156"/>
    </row>
    <row r="1220" spans="2:15">
      <c r="B1220" s="156"/>
      <c r="C1220" s="156"/>
      <c r="D1220" s="156"/>
      <c r="E1220" s="156"/>
      <c r="F1220" s="156"/>
      <c r="G1220" s="156"/>
      <c r="H1220" s="156"/>
      <c r="I1220" s="156"/>
      <c r="J1220" s="156"/>
      <c r="K1220" s="156"/>
      <c r="L1220" s="156"/>
      <c r="M1220" s="156"/>
      <c r="N1220" s="156"/>
      <c r="O1220" s="156"/>
    </row>
    <row r="1221" spans="2:15">
      <c r="B1221" s="156"/>
      <c r="C1221" s="156"/>
      <c r="D1221" s="156"/>
      <c r="E1221" s="156"/>
      <c r="F1221" s="156"/>
      <c r="G1221" s="156"/>
      <c r="H1221" s="156"/>
      <c r="I1221" s="156"/>
      <c r="J1221" s="156"/>
      <c r="K1221" s="156"/>
      <c r="L1221" s="156"/>
      <c r="M1221" s="156"/>
      <c r="N1221" s="156"/>
      <c r="O1221" s="156"/>
    </row>
    <row r="1222" spans="2:15">
      <c r="B1222" s="156"/>
      <c r="C1222" s="156"/>
      <c r="D1222" s="156"/>
      <c r="E1222" s="156"/>
      <c r="F1222" s="156"/>
      <c r="G1222" s="156"/>
      <c r="H1222" s="156"/>
      <c r="I1222" s="156"/>
      <c r="J1222" s="156"/>
      <c r="K1222" s="156"/>
      <c r="L1222" s="156"/>
      <c r="M1222" s="156"/>
      <c r="N1222" s="156"/>
      <c r="O1222" s="156"/>
    </row>
    <row r="1223" spans="2:15">
      <c r="B1223" s="156"/>
      <c r="C1223" s="156"/>
      <c r="D1223" s="156"/>
      <c r="E1223" s="156"/>
      <c r="F1223" s="156"/>
      <c r="G1223" s="156"/>
      <c r="H1223" s="156"/>
      <c r="I1223" s="156"/>
      <c r="J1223" s="156"/>
      <c r="K1223" s="156"/>
      <c r="L1223" s="156"/>
      <c r="M1223" s="156"/>
      <c r="N1223" s="156"/>
      <c r="O1223" s="156"/>
    </row>
    <row r="1224" spans="2:15">
      <c r="B1224" s="156"/>
      <c r="C1224" s="156"/>
      <c r="D1224" s="156"/>
      <c r="E1224" s="156"/>
      <c r="F1224" s="156"/>
      <c r="G1224" s="156"/>
      <c r="H1224" s="156"/>
      <c r="I1224" s="156"/>
      <c r="J1224" s="156"/>
      <c r="K1224" s="156"/>
      <c r="L1224" s="156"/>
      <c r="M1224" s="156"/>
      <c r="N1224" s="156"/>
      <c r="O1224" s="156"/>
    </row>
    <row r="1225" spans="2:15">
      <c r="B1225" s="156"/>
      <c r="C1225" s="156"/>
      <c r="D1225" s="156"/>
      <c r="E1225" s="156"/>
      <c r="F1225" s="156"/>
      <c r="G1225" s="156"/>
      <c r="H1225" s="156"/>
      <c r="I1225" s="156"/>
      <c r="J1225" s="156"/>
      <c r="K1225" s="156"/>
      <c r="L1225" s="156"/>
      <c r="M1225" s="156"/>
      <c r="N1225" s="156"/>
      <c r="O1225" s="156"/>
    </row>
    <row r="1226" spans="2:15">
      <c r="B1226" s="156"/>
      <c r="C1226" s="156"/>
      <c r="D1226" s="156"/>
      <c r="E1226" s="156"/>
      <c r="F1226" s="156"/>
      <c r="G1226" s="156"/>
      <c r="H1226" s="156"/>
      <c r="I1226" s="156"/>
      <c r="J1226" s="156"/>
      <c r="K1226" s="156"/>
      <c r="L1226" s="156"/>
      <c r="M1226" s="156"/>
      <c r="N1226" s="156"/>
      <c r="O1226" s="156"/>
    </row>
    <row r="1227" spans="2:15">
      <c r="B1227" s="156"/>
      <c r="C1227" s="156"/>
      <c r="D1227" s="156"/>
      <c r="E1227" s="156"/>
      <c r="F1227" s="156"/>
      <c r="G1227" s="156"/>
      <c r="H1227" s="156"/>
      <c r="I1227" s="156"/>
      <c r="J1227" s="156"/>
      <c r="K1227" s="156"/>
      <c r="L1227" s="156"/>
      <c r="M1227" s="156"/>
      <c r="N1227" s="156"/>
      <c r="O1227" s="156"/>
    </row>
    <row r="1228" spans="2:15">
      <c r="B1228" s="156"/>
      <c r="C1228" s="156"/>
      <c r="D1228" s="156"/>
      <c r="E1228" s="156"/>
      <c r="F1228" s="156"/>
      <c r="G1228" s="156"/>
      <c r="H1228" s="156"/>
      <c r="I1228" s="156"/>
      <c r="J1228" s="156"/>
      <c r="K1228" s="156"/>
      <c r="L1228" s="156"/>
      <c r="M1228" s="156"/>
      <c r="N1228" s="156"/>
      <c r="O1228" s="156"/>
    </row>
    <row r="1229" spans="2:15">
      <c r="B1229" s="156"/>
      <c r="C1229" s="156"/>
      <c r="D1229" s="156"/>
      <c r="E1229" s="156"/>
      <c r="F1229" s="156"/>
      <c r="G1229" s="156"/>
      <c r="H1229" s="156"/>
      <c r="I1229" s="156"/>
      <c r="J1229" s="156"/>
      <c r="K1229" s="156"/>
      <c r="L1229" s="156"/>
      <c r="M1229" s="156"/>
      <c r="N1229" s="156"/>
      <c r="O1229" s="156"/>
    </row>
    <row r="1230" spans="2:15">
      <c r="B1230" s="156"/>
      <c r="C1230" s="156"/>
      <c r="D1230" s="156"/>
      <c r="E1230" s="156"/>
      <c r="F1230" s="156"/>
      <c r="G1230" s="156"/>
      <c r="H1230" s="156"/>
      <c r="I1230" s="156"/>
      <c r="J1230" s="156"/>
      <c r="K1230" s="156"/>
      <c r="L1230" s="156"/>
      <c r="M1230" s="156"/>
      <c r="N1230" s="156"/>
      <c r="O1230" s="156"/>
    </row>
    <row r="1231" spans="2:15">
      <c r="B1231" s="156"/>
      <c r="C1231" s="156"/>
      <c r="D1231" s="156"/>
      <c r="E1231" s="156"/>
      <c r="F1231" s="156"/>
      <c r="G1231" s="156"/>
      <c r="H1231" s="156"/>
      <c r="I1231" s="156"/>
      <c r="J1231" s="156"/>
      <c r="K1231" s="156"/>
      <c r="L1231" s="156"/>
      <c r="M1231" s="156"/>
      <c r="N1231" s="156"/>
      <c r="O1231" s="156"/>
    </row>
    <row r="1232" spans="2:15">
      <c r="B1232" s="156"/>
      <c r="C1232" s="156"/>
      <c r="D1232" s="156"/>
      <c r="E1232" s="156"/>
      <c r="F1232" s="156"/>
      <c r="G1232" s="156"/>
      <c r="H1232" s="156"/>
      <c r="I1232" s="156"/>
      <c r="J1232" s="156"/>
      <c r="K1232" s="156"/>
      <c r="L1232" s="156"/>
      <c r="M1232" s="156"/>
      <c r="N1232" s="156"/>
      <c r="O1232" s="156"/>
    </row>
    <row r="1233" spans="2:15">
      <c r="B1233" s="156"/>
      <c r="C1233" s="156"/>
      <c r="D1233" s="156"/>
      <c r="E1233" s="156"/>
      <c r="F1233" s="156"/>
      <c r="G1233" s="156"/>
      <c r="H1233" s="156"/>
      <c r="I1233" s="156"/>
      <c r="J1233" s="156"/>
      <c r="K1233" s="156"/>
      <c r="L1233" s="156"/>
      <c r="M1233" s="156"/>
      <c r="N1233" s="156"/>
      <c r="O1233" s="156"/>
    </row>
    <row r="1234" spans="2:15">
      <c r="B1234" s="156"/>
      <c r="C1234" s="156"/>
      <c r="D1234" s="156"/>
      <c r="E1234" s="156"/>
      <c r="F1234" s="156"/>
      <c r="G1234" s="156"/>
      <c r="H1234" s="156"/>
      <c r="I1234" s="156"/>
      <c r="J1234" s="156"/>
      <c r="K1234" s="156"/>
      <c r="L1234" s="156"/>
      <c r="M1234" s="156"/>
      <c r="N1234" s="156"/>
      <c r="O1234" s="156"/>
    </row>
    <row r="1235" spans="2:15">
      <c r="B1235" s="156"/>
      <c r="C1235" s="156"/>
      <c r="D1235" s="156"/>
      <c r="E1235" s="156"/>
      <c r="F1235" s="156"/>
      <c r="G1235" s="156"/>
      <c r="H1235" s="156"/>
      <c r="I1235" s="156"/>
      <c r="J1235" s="156"/>
      <c r="K1235" s="156"/>
      <c r="L1235" s="156"/>
      <c r="M1235" s="156"/>
      <c r="N1235" s="156"/>
      <c r="O1235" s="156"/>
    </row>
    <row r="1236" spans="2:15">
      <c r="B1236" s="156"/>
      <c r="C1236" s="156"/>
      <c r="D1236" s="156"/>
      <c r="E1236" s="156"/>
      <c r="F1236" s="156"/>
      <c r="G1236" s="156"/>
      <c r="H1236" s="156"/>
      <c r="I1236" s="156"/>
      <c r="J1236" s="156"/>
      <c r="K1236" s="156"/>
      <c r="L1236" s="156"/>
      <c r="M1236" s="156"/>
      <c r="N1236" s="156"/>
      <c r="O1236" s="156"/>
    </row>
    <row r="1237" spans="2:15">
      <c r="B1237" s="156"/>
      <c r="C1237" s="156"/>
      <c r="D1237" s="156"/>
      <c r="E1237" s="156"/>
      <c r="F1237" s="156"/>
      <c r="G1237" s="156"/>
      <c r="H1237" s="156"/>
      <c r="I1237" s="156"/>
      <c r="J1237" s="156"/>
      <c r="K1237" s="156"/>
      <c r="L1237" s="156"/>
      <c r="M1237" s="156"/>
      <c r="N1237" s="156"/>
      <c r="O1237" s="156"/>
    </row>
    <row r="1238" spans="2:15">
      <c r="B1238" s="156"/>
      <c r="C1238" s="156"/>
      <c r="D1238" s="156"/>
      <c r="E1238" s="156"/>
      <c r="F1238" s="156"/>
      <c r="G1238" s="156"/>
      <c r="H1238" s="156"/>
      <c r="I1238" s="156"/>
      <c r="J1238" s="156"/>
      <c r="K1238" s="156"/>
      <c r="L1238" s="156"/>
      <c r="M1238" s="156"/>
      <c r="N1238" s="156"/>
      <c r="O1238" s="156"/>
    </row>
    <row r="1239" spans="2:15">
      <c r="B1239" s="156"/>
      <c r="C1239" s="156"/>
      <c r="D1239" s="156"/>
      <c r="E1239" s="156"/>
      <c r="F1239" s="156"/>
      <c r="G1239" s="156"/>
      <c r="H1239" s="156"/>
      <c r="I1239" s="156"/>
      <c r="J1239" s="156"/>
      <c r="K1239" s="156"/>
      <c r="L1239" s="156"/>
      <c r="M1239" s="156"/>
      <c r="N1239" s="156"/>
      <c r="O1239" s="156"/>
    </row>
    <row r="1240" spans="2:15">
      <c r="B1240" s="156"/>
      <c r="C1240" s="156"/>
      <c r="D1240" s="156"/>
      <c r="E1240" s="156"/>
      <c r="F1240" s="156"/>
      <c r="G1240" s="156"/>
      <c r="H1240" s="156"/>
      <c r="I1240" s="156"/>
      <c r="J1240" s="156"/>
      <c r="K1240" s="156"/>
      <c r="L1240" s="156"/>
      <c r="M1240" s="156"/>
      <c r="N1240" s="156"/>
      <c r="O1240" s="156"/>
    </row>
    <row r="1241" spans="2:15">
      <c r="B1241" s="156"/>
      <c r="C1241" s="156"/>
      <c r="D1241" s="156"/>
      <c r="E1241" s="156"/>
      <c r="F1241" s="156"/>
      <c r="G1241" s="156"/>
      <c r="H1241" s="156"/>
      <c r="I1241" s="156"/>
      <c r="J1241" s="156"/>
      <c r="K1241" s="156"/>
      <c r="L1241" s="156"/>
      <c r="M1241" s="156"/>
      <c r="N1241" s="156"/>
      <c r="O1241" s="156"/>
    </row>
    <row r="1242" spans="2:15">
      <c r="B1242" s="156"/>
      <c r="C1242" s="156"/>
      <c r="D1242" s="156"/>
      <c r="E1242" s="156"/>
      <c r="F1242" s="156"/>
      <c r="G1242" s="156"/>
      <c r="H1242" s="156"/>
      <c r="I1242" s="156"/>
      <c r="J1242" s="156"/>
      <c r="K1242" s="156"/>
      <c r="L1242" s="156"/>
      <c r="M1242" s="156"/>
      <c r="N1242" s="156"/>
      <c r="O1242" s="156"/>
    </row>
    <row r="1243" spans="2:15">
      <c r="B1243" s="156"/>
      <c r="C1243" s="156"/>
      <c r="D1243" s="156"/>
      <c r="E1243" s="156"/>
      <c r="F1243" s="156"/>
      <c r="G1243" s="156"/>
      <c r="H1243" s="156"/>
      <c r="I1243" s="156"/>
      <c r="J1243" s="156"/>
      <c r="K1243" s="156"/>
      <c r="L1243" s="156"/>
      <c r="M1243" s="156"/>
      <c r="N1243" s="156"/>
      <c r="O1243" s="156"/>
    </row>
    <row r="1244" spans="2:15">
      <c r="B1244" s="156"/>
      <c r="C1244" s="156"/>
      <c r="D1244" s="156"/>
      <c r="E1244" s="156"/>
      <c r="F1244" s="156"/>
      <c r="G1244" s="156"/>
      <c r="H1244" s="156"/>
      <c r="I1244" s="156"/>
      <c r="J1244" s="156"/>
      <c r="K1244" s="156"/>
      <c r="L1244" s="156"/>
      <c r="M1244" s="156"/>
      <c r="N1244" s="156"/>
      <c r="O1244" s="156"/>
    </row>
    <row r="1245" spans="2:15">
      <c r="B1245" s="156"/>
      <c r="C1245" s="156"/>
      <c r="D1245" s="156"/>
      <c r="E1245" s="156"/>
      <c r="F1245" s="156"/>
      <c r="G1245" s="156"/>
      <c r="H1245" s="156"/>
      <c r="I1245" s="156"/>
      <c r="J1245" s="156"/>
      <c r="K1245" s="156"/>
      <c r="L1245" s="156"/>
      <c r="M1245" s="156"/>
      <c r="N1245" s="156"/>
      <c r="O1245" s="156"/>
    </row>
    <row r="1246" spans="2:15">
      <c r="B1246" s="156"/>
      <c r="C1246" s="156"/>
      <c r="D1246" s="156"/>
      <c r="E1246" s="156"/>
      <c r="F1246" s="156"/>
      <c r="G1246" s="156"/>
      <c r="H1246" s="156"/>
      <c r="I1246" s="156"/>
      <c r="J1246" s="156"/>
      <c r="K1246" s="156"/>
      <c r="L1246" s="156"/>
      <c r="M1246" s="156"/>
      <c r="N1246" s="156"/>
      <c r="O1246" s="156"/>
    </row>
    <row r="1247" spans="2:15">
      <c r="B1247" s="156"/>
      <c r="C1247" s="156"/>
      <c r="D1247" s="156"/>
      <c r="E1247" s="156"/>
      <c r="F1247" s="156"/>
      <c r="G1247" s="156"/>
      <c r="H1247" s="156"/>
      <c r="I1247" s="156"/>
      <c r="J1247" s="156"/>
      <c r="K1247" s="156"/>
      <c r="L1247" s="156"/>
      <c r="M1247" s="156"/>
      <c r="N1247" s="156"/>
      <c r="O1247" s="156"/>
    </row>
    <row r="1248" spans="2:15">
      <c r="B1248" s="156"/>
      <c r="C1248" s="156"/>
      <c r="D1248" s="156"/>
      <c r="E1248" s="156"/>
      <c r="F1248" s="156"/>
      <c r="G1248" s="156"/>
      <c r="H1248" s="156"/>
      <c r="I1248" s="156"/>
      <c r="J1248" s="156"/>
      <c r="K1248" s="156"/>
      <c r="L1248" s="156"/>
      <c r="M1248" s="156"/>
      <c r="N1248" s="156"/>
      <c r="O1248" s="156"/>
    </row>
    <row r="1249" spans="2:15">
      <c r="B1249" s="156"/>
      <c r="C1249" s="156"/>
      <c r="D1249" s="156"/>
      <c r="E1249" s="156"/>
      <c r="F1249" s="156"/>
      <c r="G1249" s="156"/>
      <c r="H1249" s="156"/>
      <c r="I1249" s="156"/>
      <c r="J1249" s="156"/>
      <c r="K1249" s="156"/>
      <c r="L1249" s="156"/>
      <c r="M1249" s="156"/>
      <c r="N1249" s="156"/>
      <c r="O1249" s="156"/>
    </row>
    <row r="1250" spans="2:15">
      <c r="B1250" s="156"/>
      <c r="C1250" s="156"/>
      <c r="D1250" s="156"/>
      <c r="E1250" s="156"/>
      <c r="F1250" s="156"/>
      <c r="G1250" s="156"/>
      <c r="H1250" s="156"/>
      <c r="I1250" s="156"/>
      <c r="J1250" s="156"/>
      <c r="K1250" s="156"/>
      <c r="L1250" s="156"/>
      <c r="M1250" s="156"/>
      <c r="N1250" s="156"/>
      <c r="O1250" s="156"/>
    </row>
    <row r="1251" spans="2:15">
      <c r="B1251" s="156"/>
      <c r="C1251" s="156"/>
      <c r="D1251" s="156"/>
      <c r="E1251" s="156"/>
      <c r="F1251" s="156"/>
      <c r="G1251" s="156"/>
      <c r="H1251" s="156"/>
      <c r="I1251" s="156"/>
      <c r="J1251" s="156"/>
      <c r="K1251" s="156"/>
      <c r="L1251" s="156"/>
      <c r="M1251" s="156"/>
      <c r="N1251" s="156"/>
      <c r="O1251" s="156"/>
    </row>
    <row r="1252" spans="2:15">
      <c r="B1252" s="156"/>
      <c r="C1252" s="156"/>
      <c r="D1252" s="156"/>
      <c r="E1252" s="156"/>
      <c r="F1252" s="156"/>
      <c r="G1252" s="156"/>
      <c r="H1252" s="156"/>
      <c r="I1252" s="156"/>
      <c r="J1252" s="156"/>
      <c r="K1252" s="156"/>
      <c r="L1252" s="156"/>
      <c r="M1252" s="156"/>
      <c r="N1252" s="156"/>
      <c r="O1252" s="156"/>
    </row>
    <row r="1253" spans="2:15">
      <c r="B1253" s="156"/>
      <c r="C1253" s="156"/>
      <c r="D1253" s="156"/>
      <c r="E1253" s="156"/>
      <c r="F1253" s="156"/>
      <c r="G1253" s="156"/>
      <c r="H1253" s="156"/>
      <c r="I1253" s="156"/>
      <c r="J1253" s="156"/>
      <c r="K1253" s="156"/>
      <c r="L1253" s="156"/>
      <c r="M1253" s="156"/>
      <c r="N1253" s="156"/>
      <c r="O1253" s="156"/>
    </row>
    <row r="1254" spans="2:15">
      <c r="B1254" s="156"/>
      <c r="C1254" s="156"/>
      <c r="D1254" s="156"/>
      <c r="E1254" s="156"/>
      <c r="F1254" s="156"/>
      <c r="G1254" s="156"/>
      <c r="H1254" s="156"/>
      <c r="I1254" s="156"/>
      <c r="J1254" s="156"/>
      <c r="K1254" s="156"/>
      <c r="L1254" s="156"/>
      <c r="M1254" s="156"/>
      <c r="N1254" s="156"/>
      <c r="O1254" s="156"/>
    </row>
    <row r="1255" spans="2:15">
      <c r="B1255" s="156"/>
      <c r="C1255" s="156"/>
      <c r="D1255" s="156"/>
      <c r="E1255" s="156"/>
      <c r="F1255" s="156"/>
      <c r="G1255" s="156"/>
      <c r="H1255" s="156"/>
      <c r="I1255" s="156"/>
      <c r="J1255" s="156"/>
      <c r="K1255" s="156"/>
      <c r="L1255" s="156"/>
      <c r="M1255" s="156"/>
      <c r="N1255" s="156"/>
      <c r="O1255" s="156"/>
    </row>
    <row r="1256" spans="2:15">
      <c r="B1256" s="156"/>
      <c r="C1256" s="156"/>
      <c r="D1256" s="156"/>
      <c r="E1256" s="156"/>
      <c r="F1256" s="156"/>
      <c r="G1256" s="156"/>
      <c r="H1256" s="156"/>
      <c r="I1256" s="156"/>
      <c r="J1256" s="156"/>
      <c r="K1256" s="156"/>
      <c r="L1256" s="156"/>
      <c r="M1256" s="156"/>
      <c r="N1256" s="156"/>
      <c r="O1256" s="156"/>
    </row>
    <row r="1257" spans="2:15">
      <c r="B1257" s="156"/>
      <c r="C1257" s="156"/>
      <c r="D1257" s="156"/>
      <c r="E1257" s="156"/>
      <c r="F1257" s="156"/>
      <c r="G1257" s="156"/>
      <c r="H1257" s="156"/>
      <c r="I1257" s="156"/>
      <c r="J1257" s="156"/>
      <c r="K1257" s="156"/>
      <c r="L1257" s="156"/>
      <c r="M1257" s="156"/>
      <c r="N1257" s="156"/>
      <c r="O1257" s="156"/>
    </row>
    <row r="1258" spans="2:15">
      <c r="B1258" s="156"/>
      <c r="C1258" s="156"/>
      <c r="D1258" s="156"/>
      <c r="E1258" s="156"/>
      <c r="F1258" s="156"/>
      <c r="G1258" s="156"/>
      <c r="H1258" s="156"/>
      <c r="I1258" s="156"/>
      <c r="J1258" s="156"/>
      <c r="K1258" s="156"/>
      <c r="L1258" s="156"/>
      <c r="M1258" s="156"/>
      <c r="N1258" s="156"/>
      <c r="O1258" s="156"/>
    </row>
    <row r="1259" spans="2:15">
      <c r="B1259" s="156"/>
      <c r="C1259" s="156"/>
      <c r="D1259" s="156"/>
      <c r="E1259" s="156"/>
      <c r="F1259" s="156"/>
      <c r="G1259" s="156"/>
      <c r="H1259" s="156"/>
      <c r="I1259" s="156"/>
      <c r="J1259" s="156"/>
      <c r="K1259" s="156"/>
      <c r="L1259" s="156"/>
      <c r="M1259" s="156"/>
      <c r="N1259" s="156"/>
      <c r="O1259" s="156"/>
    </row>
    <row r="1260" spans="2:15">
      <c r="B1260" s="156"/>
      <c r="C1260" s="156"/>
      <c r="D1260" s="156"/>
      <c r="E1260" s="156"/>
      <c r="F1260" s="156"/>
      <c r="G1260" s="156"/>
      <c r="H1260" s="156"/>
      <c r="I1260" s="156"/>
      <c r="J1260" s="156"/>
      <c r="K1260" s="156"/>
      <c r="L1260" s="156"/>
      <c r="M1260" s="156"/>
      <c r="N1260" s="156"/>
      <c r="O1260" s="156"/>
    </row>
    <row r="1261" spans="2:15">
      <c r="B1261" s="156"/>
      <c r="C1261" s="156"/>
      <c r="D1261" s="156"/>
      <c r="E1261" s="156"/>
      <c r="F1261" s="156"/>
      <c r="G1261" s="156"/>
      <c r="H1261" s="156"/>
      <c r="I1261" s="156"/>
      <c r="J1261" s="156"/>
      <c r="K1261" s="156"/>
      <c r="L1261" s="156"/>
      <c r="M1261" s="156"/>
      <c r="N1261" s="156"/>
      <c r="O1261" s="156"/>
    </row>
    <row r="1262" spans="2:15">
      <c r="B1262" s="156"/>
      <c r="C1262" s="156"/>
      <c r="D1262" s="156"/>
      <c r="E1262" s="156"/>
      <c r="F1262" s="156"/>
      <c r="G1262" s="156"/>
      <c r="H1262" s="156"/>
      <c r="I1262" s="156"/>
      <c r="J1262" s="156"/>
      <c r="K1262" s="156"/>
      <c r="L1262" s="156"/>
      <c r="M1262" s="156"/>
      <c r="N1262" s="156"/>
      <c r="O1262" s="156"/>
    </row>
    <row r="1263" spans="2:15">
      <c r="B1263" s="156"/>
      <c r="C1263" s="156"/>
      <c r="D1263" s="156"/>
      <c r="E1263" s="156"/>
      <c r="F1263" s="156"/>
      <c r="G1263" s="156"/>
      <c r="H1263" s="156"/>
      <c r="I1263" s="156"/>
      <c r="J1263" s="156"/>
      <c r="K1263" s="156"/>
      <c r="L1263" s="156"/>
      <c r="M1263" s="156"/>
      <c r="N1263" s="156"/>
      <c r="O1263" s="156"/>
    </row>
    <row r="1264" spans="2:15">
      <c r="B1264" s="156"/>
      <c r="C1264" s="156"/>
      <c r="D1264" s="156"/>
      <c r="E1264" s="156"/>
      <c r="F1264" s="156"/>
      <c r="G1264" s="156"/>
      <c r="H1264" s="156"/>
      <c r="I1264" s="156"/>
      <c r="J1264" s="156"/>
      <c r="K1264" s="156"/>
      <c r="L1264" s="156"/>
      <c r="M1264" s="156"/>
      <c r="N1264" s="156"/>
      <c r="O1264" s="156"/>
    </row>
    <row r="1265" spans="2:15">
      <c r="B1265" s="156"/>
      <c r="C1265" s="156"/>
      <c r="D1265" s="156"/>
      <c r="E1265" s="156"/>
      <c r="F1265" s="156"/>
      <c r="G1265" s="156"/>
      <c r="H1265" s="156"/>
      <c r="I1265" s="156"/>
      <c r="J1265" s="156"/>
      <c r="K1265" s="156"/>
      <c r="L1265" s="156"/>
      <c r="M1265" s="156"/>
      <c r="N1265" s="156"/>
      <c r="O1265" s="156"/>
    </row>
    <row r="1266" spans="2:15">
      <c r="B1266" s="156"/>
      <c r="C1266" s="156"/>
      <c r="D1266" s="156"/>
      <c r="E1266" s="156"/>
      <c r="F1266" s="156"/>
      <c r="G1266" s="156"/>
      <c r="H1266" s="156"/>
      <c r="I1266" s="156"/>
      <c r="J1266" s="156"/>
      <c r="K1266" s="156"/>
      <c r="L1266" s="156"/>
      <c r="M1266" s="156"/>
      <c r="N1266" s="156"/>
      <c r="O1266" s="156"/>
    </row>
    <row r="1267" spans="2:15">
      <c r="B1267" s="156"/>
      <c r="C1267" s="156"/>
      <c r="D1267" s="156"/>
      <c r="E1267" s="156"/>
      <c r="F1267" s="156"/>
      <c r="G1267" s="156"/>
      <c r="H1267" s="156"/>
      <c r="I1267" s="156"/>
      <c r="J1267" s="156"/>
      <c r="K1267" s="156"/>
      <c r="L1267" s="156"/>
      <c r="M1267" s="156"/>
      <c r="N1267" s="156"/>
      <c r="O1267" s="156"/>
    </row>
    <row r="1268" spans="2:15">
      <c r="B1268" s="156"/>
      <c r="C1268" s="156"/>
      <c r="D1268" s="156"/>
      <c r="E1268" s="156"/>
      <c r="F1268" s="156"/>
      <c r="G1268" s="156"/>
      <c r="H1268" s="156"/>
      <c r="I1268" s="156"/>
      <c r="J1268" s="156"/>
      <c r="K1268" s="156"/>
      <c r="L1268" s="156"/>
      <c r="M1268" s="156"/>
      <c r="N1268" s="156"/>
      <c r="O1268" s="156"/>
    </row>
    <row r="1269" spans="2:15">
      <c r="B1269" s="156"/>
      <c r="C1269" s="156"/>
      <c r="D1269" s="156"/>
      <c r="E1269" s="156"/>
      <c r="F1269" s="156"/>
      <c r="G1269" s="156"/>
      <c r="H1269" s="156"/>
      <c r="I1269" s="156"/>
      <c r="J1269" s="156"/>
      <c r="K1269" s="156"/>
      <c r="L1269" s="156"/>
      <c r="M1269" s="156"/>
      <c r="N1269" s="156"/>
      <c r="O1269" s="156"/>
    </row>
    <row r="1270" spans="2:15">
      <c r="B1270" s="156"/>
      <c r="C1270" s="156"/>
      <c r="D1270" s="156"/>
      <c r="E1270" s="156"/>
      <c r="F1270" s="156"/>
      <c r="G1270" s="156"/>
      <c r="H1270" s="156"/>
      <c r="I1270" s="156"/>
      <c r="J1270" s="156"/>
      <c r="K1270" s="156"/>
      <c r="L1270" s="156"/>
      <c r="M1270" s="156"/>
      <c r="N1270" s="156"/>
      <c r="O1270" s="156"/>
    </row>
    <row r="1271" spans="2:15">
      <c r="B1271" s="156"/>
      <c r="C1271" s="156"/>
      <c r="D1271" s="156"/>
      <c r="E1271" s="156"/>
      <c r="F1271" s="156"/>
      <c r="G1271" s="156"/>
      <c r="H1271" s="156"/>
      <c r="I1271" s="156"/>
      <c r="J1271" s="156"/>
      <c r="K1271" s="156"/>
      <c r="L1271" s="156"/>
      <c r="M1271" s="156"/>
      <c r="N1271" s="156"/>
      <c r="O1271" s="156"/>
    </row>
    <row r="1272" spans="2:15">
      <c r="B1272" s="156"/>
      <c r="C1272" s="156"/>
      <c r="D1272" s="156"/>
      <c r="E1272" s="156"/>
      <c r="F1272" s="156"/>
      <c r="G1272" s="156"/>
      <c r="H1272" s="156"/>
      <c r="I1272" s="156"/>
      <c r="J1272" s="156"/>
      <c r="K1272" s="156"/>
      <c r="L1272" s="156"/>
      <c r="M1272" s="156"/>
      <c r="N1272" s="156"/>
      <c r="O1272" s="156"/>
    </row>
    <row r="1273" spans="2:15">
      <c r="B1273" s="156"/>
      <c r="C1273" s="156"/>
      <c r="D1273" s="156"/>
      <c r="E1273" s="156"/>
      <c r="F1273" s="156"/>
      <c r="G1273" s="156"/>
      <c r="H1273" s="156"/>
      <c r="I1273" s="156"/>
      <c r="J1273" s="156"/>
      <c r="K1273" s="156"/>
      <c r="L1273" s="156"/>
      <c r="M1273" s="156"/>
      <c r="N1273" s="156"/>
      <c r="O1273" s="156"/>
    </row>
    <row r="1274" spans="2:15">
      <c r="B1274" s="156"/>
      <c r="C1274" s="156"/>
      <c r="D1274" s="156"/>
      <c r="E1274" s="156"/>
      <c r="F1274" s="156"/>
      <c r="G1274" s="156"/>
      <c r="H1274" s="156"/>
      <c r="I1274" s="156"/>
      <c r="J1274" s="156"/>
      <c r="K1274" s="156"/>
      <c r="L1274" s="156"/>
      <c r="M1274" s="156"/>
      <c r="N1274" s="156"/>
      <c r="O1274" s="156"/>
    </row>
    <row r="1275" spans="2:15">
      <c r="B1275" s="156"/>
      <c r="C1275" s="156"/>
      <c r="D1275" s="156"/>
      <c r="E1275" s="156"/>
      <c r="F1275" s="156"/>
      <c r="G1275" s="156"/>
      <c r="H1275" s="156"/>
      <c r="I1275" s="156"/>
      <c r="J1275" s="156"/>
      <c r="K1275" s="156"/>
      <c r="L1275" s="156"/>
      <c r="M1275" s="156"/>
      <c r="N1275" s="156"/>
      <c r="O1275" s="156"/>
    </row>
    <row r="1276" spans="2:15">
      <c r="B1276" s="156"/>
      <c r="C1276" s="156"/>
      <c r="D1276" s="156"/>
      <c r="E1276" s="156"/>
      <c r="F1276" s="156"/>
      <c r="G1276" s="156"/>
      <c r="H1276" s="156"/>
      <c r="I1276" s="156"/>
      <c r="J1276" s="156"/>
      <c r="K1276" s="156"/>
      <c r="L1276" s="156"/>
      <c r="M1276" s="156"/>
      <c r="N1276" s="156"/>
      <c r="O1276" s="156"/>
    </row>
    <row r="1277" spans="2:15">
      <c r="B1277" s="156"/>
      <c r="C1277" s="156"/>
      <c r="D1277" s="156"/>
      <c r="E1277" s="156"/>
      <c r="F1277" s="156"/>
      <c r="G1277" s="156"/>
      <c r="H1277" s="156"/>
      <c r="I1277" s="156"/>
      <c r="J1277" s="156"/>
      <c r="K1277" s="156"/>
      <c r="L1277" s="156"/>
      <c r="M1277" s="156"/>
      <c r="N1277" s="156"/>
      <c r="O1277" s="156"/>
    </row>
    <row r="1278" spans="2:15">
      <c r="B1278" s="156"/>
      <c r="C1278" s="156"/>
      <c r="D1278" s="156"/>
      <c r="E1278" s="156"/>
      <c r="F1278" s="156"/>
      <c r="G1278" s="156"/>
      <c r="H1278" s="156"/>
      <c r="I1278" s="156"/>
      <c r="J1278" s="156"/>
      <c r="K1278" s="156"/>
      <c r="L1278" s="156"/>
      <c r="M1278" s="156"/>
      <c r="N1278" s="156"/>
      <c r="O1278" s="156"/>
    </row>
    <row r="1279" spans="2:15">
      <c r="B1279" s="156"/>
      <c r="C1279" s="156"/>
      <c r="D1279" s="156"/>
      <c r="E1279" s="156"/>
      <c r="F1279" s="156"/>
      <c r="G1279" s="156"/>
      <c r="H1279" s="156"/>
      <c r="I1279" s="156"/>
      <c r="J1279" s="156"/>
      <c r="K1279" s="156"/>
      <c r="L1279" s="156"/>
      <c r="M1279" s="156"/>
      <c r="N1279" s="156"/>
      <c r="O1279" s="156"/>
    </row>
    <row r="1280" spans="2:15">
      <c r="B1280" s="156"/>
      <c r="C1280" s="156"/>
      <c r="D1280" s="156"/>
      <c r="E1280" s="156"/>
      <c r="F1280" s="156"/>
      <c r="G1280" s="156"/>
      <c r="H1280" s="156"/>
      <c r="I1280" s="156"/>
      <c r="J1280" s="156"/>
      <c r="K1280" s="156"/>
      <c r="L1280" s="156"/>
      <c r="M1280" s="156"/>
      <c r="N1280" s="156"/>
      <c r="O1280" s="156"/>
    </row>
    <row r="1281" spans="2:15">
      <c r="B1281" s="156"/>
      <c r="C1281" s="156"/>
      <c r="D1281" s="156"/>
      <c r="E1281" s="156"/>
      <c r="F1281" s="156"/>
      <c r="G1281" s="156"/>
      <c r="H1281" s="156"/>
      <c r="I1281" s="156"/>
      <c r="J1281" s="156"/>
      <c r="K1281" s="156"/>
      <c r="L1281" s="156"/>
      <c r="M1281" s="156"/>
      <c r="N1281" s="156"/>
      <c r="O1281" s="156"/>
    </row>
    <row r="1282" spans="2:15">
      <c r="B1282" s="156"/>
      <c r="C1282" s="156"/>
      <c r="D1282" s="156"/>
      <c r="E1282" s="156"/>
      <c r="F1282" s="156"/>
      <c r="G1282" s="156"/>
      <c r="H1282" s="156"/>
      <c r="I1282" s="156"/>
      <c r="J1282" s="156"/>
      <c r="K1282" s="156"/>
      <c r="L1282" s="156"/>
      <c r="M1282" s="156"/>
      <c r="N1282" s="156"/>
      <c r="O1282" s="156"/>
    </row>
    <row r="1283" spans="2:15">
      <c r="B1283" s="156"/>
      <c r="C1283" s="156"/>
      <c r="D1283" s="156"/>
      <c r="E1283" s="156"/>
      <c r="F1283" s="156"/>
      <c r="G1283" s="156"/>
      <c r="H1283" s="156"/>
      <c r="I1283" s="156"/>
      <c r="J1283" s="156"/>
      <c r="K1283" s="156"/>
      <c r="L1283" s="156"/>
      <c r="M1283" s="156"/>
      <c r="N1283" s="156"/>
      <c r="O1283" s="156"/>
    </row>
    <row r="1284" spans="2:15">
      <c r="B1284" s="156"/>
      <c r="C1284" s="156"/>
      <c r="D1284" s="156"/>
      <c r="E1284" s="156"/>
      <c r="F1284" s="156"/>
      <c r="G1284" s="156"/>
      <c r="H1284" s="156"/>
      <c r="I1284" s="156"/>
      <c r="J1284" s="156"/>
      <c r="K1284" s="156"/>
      <c r="L1284" s="156"/>
      <c r="M1284" s="156"/>
      <c r="N1284" s="156"/>
      <c r="O1284" s="156"/>
    </row>
    <row r="1285" spans="2:15">
      <c r="B1285" s="156"/>
      <c r="C1285" s="156"/>
      <c r="D1285" s="156"/>
      <c r="E1285" s="156"/>
      <c r="F1285" s="156"/>
      <c r="G1285" s="156"/>
      <c r="H1285" s="156"/>
      <c r="I1285" s="156"/>
      <c r="J1285" s="156"/>
      <c r="K1285" s="156"/>
      <c r="L1285" s="156"/>
      <c r="M1285" s="156"/>
      <c r="N1285" s="156"/>
      <c r="O1285" s="156"/>
    </row>
    <row r="1286" spans="2:15">
      <c r="B1286" s="156"/>
      <c r="C1286" s="156"/>
      <c r="D1286" s="156"/>
      <c r="E1286" s="156"/>
      <c r="F1286" s="156"/>
      <c r="G1286" s="156"/>
      <c r="H1286" s="156"/>
      <c r="I1286" s="156"/>
      <c r="J1286" s="156"/>
      <c r="K1286" s="156"/>
      <c r="L1286" s="156"/>
      <c r="M1286" s="156"/>
      <c r="N1286" s="156"/>
      <c r="O1286" s="156"/>
    </row>
    <row r="1287" spans="2:15">
      <c r="B1287" s="156"/>
      <c r="C1287" s="156"/>
      <c r="D1287" s="156"/>
      <c r="E1287" s="156"/>
      <c r="F1287" s="156"/>
      <c r="G1287" s="156"/>
      <c r="H1287" s="156"/>
      <c r="I1287" s="156"/>
      <c r="J1287" s="156"/>
      <c r="K1287" s="156"/>
      <c r="L1287" s="156"/>
      <c r="M1287" s="156"/>
      <c r="N1287" s="156"/>
      <c r="O1287" s="156"/>
    </row>
    <row r="1288" spans="2:15">
      <c r="B1288" s="156"/>
      <c r="C1288" s="156"/>
      <c r="D1288" s="156"/>
      <c r="E1288" s="156"/>
      <c r="F1288" s="156"/>
      <c r="G1288" s="156"/>
      <c r="H1288" s="156"/>
      <c r="I1288" s="156"/>
      <c r="J1288" s="156"/>
      <c r="K1288" s="156"/>
      <c r="L1288" s="156"/>
      <c r="M1288" s="156"/>
      <c r="N1288" s="156"/>
      <c r="O1288" s="156"/>
    </row>
    <row r="1289" spans="2:15">
      <c r="B1289" s="156"/>
      <c r="C1289" s="156"/>
      <c r="D1289" s="156"/>
      <c r="E1289" s="156"/>
      <c r="F1289" s="156"/>
      <c r="G1289" s="156"/>
      <c r="H1289" s="156"/>
      <c r="I1289" s="156"/>
      <c r="J1289" s="156"/>
      <c r="K1289" s="156"/>
      <c r="L1289" s="156"/>
      <c r="M1289" s="156"/>
      <c r="N1289" s="156"/>
      <c r="O1289" s="156"/>
    </row>
    <row r="1290" spans="2:15">
      <c r="B1290" s="156"/>
      <c r="C1290" s="156"/>
      <c r="D1290" s="156"/>
      <c r="E1290" s="156"/>
      <c r="F1290" s="156"/>
      <c r="G1290" s="156"/>
      <c r="H1290" s="156"/>
      <c r="I1290" s="156"/>
      <c r="J1290" s="156"/>
      <c r="K1290" s="156"/>
      <c r="L1290" s="156"/>
      <c r="M1290" s="156"/>
      <c r="N1290" s="156"/>
      <c r="O1290" s="156"/>
    </row>
    <row r="1291" spans="2:15">
      <c r="B1291" s="156"/>
      <c r="C1291" s="156"/>
      <c r="D1291" s="156"/>
      <c r="E1291" s="156"/>
      <c r="F1291" s="156"/>
      <c r="G1291" s="156"/>
      <c r="H1291" s="156"/>
      <c r="I1291" s="156"/>
      <c r="J1291" s="156"/>
      <c r="K1291" s="156"/>
      <c r="L1291" s="156"/>
      <c r="M1291" s="156"/>
      <c r="N1291" s="156"/>
      <c r="O1291" s="156"/>
    </row>
    <row r="1292" spans="2:15">
      <c r="B1292" s="156"/>
      <c r="C1292" s="156"/>
      <c r="D1292" s="156"/>
      <c r="E1292" s="156"/>
      <c r="F1292" s="156"/>
      <c r="G1292" s="156"/>
      <c r="H1292" s="156"/>
      <c r="I1292" s="156"/>
      <c r="J1292" s="156"/>
      <c r="K1292" s="156"/>
      <c r="L1292" s="156"/>
      <c r="M1292" s="156"/>
      <c r="N1292" s="156"/>
      <c r="O1292" s="156"/>
    </row>
    <row r="1293" spans="2:15">
      <c r="B1293" s="156"/>
      <c r="C1293" s="156"/>
      <c r="D1293" s="156"/>
      <c r="E1293" s="156"/>
      <c r="F1293" s="156"/>
      <c r="G1293" s="156"/>
      <c r="H1293" s="156"/>
      <c r="I1293" s="156"/>
      <c r="J1293" s="156"/>
      <c r="K1293" s="156"/>
      <c r="L1293" s="156"/>
      <c r="M1293" s="156"/>
      <c r="N1293" s="156"/>
      <c r="O1293" s="156"/>
    </row>
    <row r="1294" spans="2:15">
      <c r="B1294" s="156"/>
      <c r="C1294" s="156"/>
      <c r="D1294" s="156"/>
      <c r="E1294" s="156"/>
      <c r="F1294" s="156"/>
      <c r="G1294" s="156"/>
      <c r="H1294" s="156"/>
      <c r="I1294" s="156"/>
      <c r="J1294" s="156"/>
      <c r="K1294" s="156"/>
      <c r="L1294" s="156"/>
      <c r="M1294" s="156"/>
      <c r="N1294" s="156"/>
      <c r="O1294" s="156"/>
    </row>
    <row r="1295" spans="2:15">
      <c r="B1295" s="156"/>
      <c r="C1295" s="156"/>
      <c r="D1295" s="156"/>
      <c r="E1295" s="156"/>
      <c r="F1295" s="156"/>
      <c r="G1295" s="156"/>
      <c r="H1295" s="156"/>
      <c r="I1295" s="156"/>
      <c r="J1295" s="156"/>
      <c r="K1295" s="156"/>
      <c r="L1295" s="156"/>
      <c r="M1295" s="156"/>
      <c r="N1295" s="156"/>
      <c r="O1295" s="156"/>
    </row>
    <row r="1296" spans="2:15">
      <c r="B1296" s="156"/>
      <c r="C1296" s="156"/>
      <c r="D1296" s="156"/>
      <c r="E1296" s="156"/>
      <c r="F1296" s="156"/>
      <c r="G1296" s="156"/>
      <c r="H1296" s="156"/>
      <c r="I1296" s="156"/>
      <c r="J1296" s="156"/>
      <c r="K1296" s="156"/>
      <c r="L1296" s="156"/>
      <c r="M1296" s="156"/>
      <c r="N1296" s="156"/>
      <c r="O1296" s="156"/>
    </row>
    <row r="1297" spans="2:15">
      <c r="B1297" s="156"/>
      <c r="C1297" s="156"/>
      <c r="D1297" s="156"/>
      <c r="E1297" s="156"/>
      <c r="F1297" s="156"/>
      <c r="G1297" s="156"/>
      <c r="H1297" s="156"/>
      <c r="I1297" s="156"/>
      <c r="J1297" s="156"/>
      <c r="K1297" s="156"/>
      <c r="L1297" s="156"/>
      <c r="M1297" s="156"/>
      <c r="N1297" s="156"/>
      <c r="O1297" s="156"/>
    </row>
    <row r="1298" spans="2:15">
      <c r="B1298" s="156"/>
      <c r="C1298" s="156"/>
      <c r="D1298" s="156"/>
      <c r="E1298" s="156"/>
      <c r="F1298" s="156"/>
      <c r="G1298" s="156"/>
      <c r="H1298" s="156"/>
      <c r="I1298" s="156"/>
      <c r="J1298" s="156"/>
      <c r="K1298" s="156"/>
      <c r="L1298" s="156"/>
      <c r="M1298" s="156"/>
      <c r="N1298" s="156"/>
      <c r="O1298" s="156"/>
    </row>
    <row r="1299" spans="2:15">
      <c r="B1299" s="156"/>
      <c r="C1299" s="156"/>
      <c r="D1299" s="156"/>
      <c r="E1299" s="156"/>
      <c r="F1299" s="156"/>
      <c r="G1299" s="156"/>
      <c r="H1299" s="156"/>
      <c r="I1299" s="156"/>
      <c r="J1299" s="156"/>
      <c r="K1299" s="156"/>
      <c r="L1299" s="156"/>
      <c r="M1299" s="156"/>
      <c r="N1299" s="156"/>
      <c r="O1299" s="156"/>
    </row>
    <row r="1300" spans="2:15">
      <c r="B1300" s="156"/>
      <c r="C1300" s="156"/>
      <c r="D1300" s="156"/>
      <c r="E1300" s="156"/>
      <c r="F1300" s="156"/>
      <c r="G1300" s="156"/>
      <c r="H1300" s="156"/>
      <c r="I1300" s="156"/>
      <c r="J1300" s="156"/>
      <c r="K1300" s="156"/>
      <c r="L1300" s="156"/>
      <c r="M1300" s="156"/>
      <c r="N1300" s="156"/>
      <c r="O1300" s="156"/>
    </row>
    <row r="1301" spans="2:15">
      <c r="B1301" s="156"/>
      <c r="C1301" s="156"/>
      <c r="D1301" s="156"/>
      <c r="E1301" s="156"/>
      <c r="F1301" s="156"/>
      <c r="G1301" s="156"/>
      <c r="H1301" s="156"/>
      <c r="I1301" s="156"/>
      <c r="J1301" s="156"/>
      <c r="K1301" s="156"/>
      <c r="L1301" s="156"/>
      <c r="M1301" s="156"/>
      <c r="N1301" s="156"/>
      <c r="O1301" s="156"/>
    </row>
    <row r="1302" spans="2:15">
      <c r="B1302" s="156"/>
      <c r="C1302" s="156"/>
      <c r="D1302" s="156"/>
      <c r="E1302" s="156"/>
      <c r="F1302" s="156"/>
      <c r="G1302" s="156"/>
      <c r="H1302" s="156"/>
      <c r="I1302" s="156"/>
      <c r="J1302" s="156"/>
      <c r="K1302" s="156"/>
      <c r="L1302" s="156"/>
      <c r="M1302" s="156"/>
      <c r="N1302" s="156"/>
      <c r="O1302" s="156"/>
    </row>
    <row r="1303" spans="2:15">
      <c r="B1303" s="156"/>
      <c r="C1303" s="156"/>
      <c r="D1303" s="156"/>
      <c r="E1303" s="156"/>
      <c r="F1303" s="156"/>
      <c r="G1303" s="156"/>
      <c r="H1303" s="156"/>
      <c r="I1303" s="156"/>
      <c r="J1303" s="156"/>
      <c r="K1303" s="156"/>
      <c r="L1303" s="156"/>
      <c r="M1303" s="156"/>
      <c r="N1303" s="156"/>
      <c r="O1303" s="156"/>
    </row>
    <row r="1304" spans="2:15">
      <c r="B1304" s="156"/>
      <c r="C1304" s="156"/>
      <c r="D1304" s="156"/>
      <c r="E1304" s="156"/>
      <c r="F1304" s="156"/>
      <c r="G1304" s="156"/>
      <c r="H1304" s="156"/>
      <c r="I1304" s="156"/>
      <c r="J1304" s="156"/>
      <c r="K1304" s="156"/>
      <c r="L1304" s="156"/>
      <c r="M1304" s="156"/>
      <c r="N1304" s="156"/>
      <c r="O1304" s="156"/>
    </row>
    <row r="1305" spans="2:15">
      <c r="B1305" s="156"/>
      <c r="C1305" s="156"/>
      <c r="D1305" s="156"/>
      <c r="E1305" s="156"/>
      <c r="F1305" s="156"/>
      <c r="G1305" s="156"/>
      <c r="H1305" s="156"/>
      <c r="I1305" s="156"/>
      <c r="J1305" s="156"/>
      <c r="K1305" s="156"/>
      <c r="L1305" s="156"/>
      <c r="M1305" s="156"/>
      <c r="N1305" s="156"/>
      <c r="O1305" s="156"/>
    </row>
    <row r="1306" spans="2:15">
      <c r="B1306" s="156"/>
      <c r="C1306" s="156"/>
      <c r="D1306" s="156"/>
      <c r="E1306" s="156"/>
      <c r="F1306" s="156"/>
      <c r="G1306" s="156"/>
      <c r="H1306" s="156"/>
      <c r="I1306" s="156"/>
      <c r="J1306" s="156"/>
      <c r="K1306" s="156"/>
      <c r="L1306" s="156"/>
      <c r="M1306" s="156"/>
      <c r="N1306" s="156"/>
      <c r="O1306" s="156"/>
    </row>
    <row r="1307" spans="2:15">
      <c r="B1307" s="156"/>
      <c r="C1307" s="156"/>
      <c r="D1307" s="156"/>
      <c r="E1307" s="156"/>
      <c r="F1307" s="156"/>
      <c r="G1307" s="156"/>
      <c r="H1307" s="156"/>
      <c r="I1307" s="156"/>
      <c r="J1307" s="156"/>
      <c r="K1307" s="156"/>
      <c r="L1307" s="156"/>
      <c r="M1307" s="156"/>
      <c r="N1307" s="156"/>
      <c r="O1307" s="156"/>
    </row>
    <row r="1308" spans="2:15">
      <c r="B1308" s="156"/>
      <c r="C1308" s="156"/>
      <c r="D1308" s="156"/>
      <c r="E1308" s="156"/>
      <c r="F1308" s="156"/>
      <c r="G1308" s="156"/>
      <c r="H1308" s="156"/>
      <c r="I1308" s="156"/>
      <c r="J1308" s="156"/>
      <c r="K1308" s="156"/>
      <c r="L1308" s="156"/>
      <c r="M1308" s="156"/>
      <c r="N1308" s="156"/>
      <c r="O1308" s="156"/>
    </row>
    <row r="1309" spans="2:15">
      <c r="B1309" s="156"/>
      <c r="C1309" s="156"/>
      <c r="D1309" s="156"/>
      <c r="E1309" s="156"/>
      <c r="F1309" s="156"/>
      <c r="G1309" s="156"/>
      <c r="H1309" s="156"/>
      <c r="I1309" s="156"/>
      <c r="J1309" s="156"/>
      <c r="K1309" s="156"/>
      <c r="L1309" s="156"/>
      <c r="M1309" s="156"/>
      <c r="N1309" s="156"/>
      <c r="O1309" s="156"/>
    </row>
    <row r="1310" spans="2:15">
      <c r="B1310" s="156"/>
      <c r="C1310" s="156"/>
      <c r="D1310" s="156"/>
      <c r="E1310" s="156"/>
      <c r="F1310" s="156"/>
      <c r="G1310" s="156"/>
      <c r="H1310" s="156"/>
      <c r="I1310" s="156"/>
      <c r="J1310" s="156"/>
      <c r="K1310" s="156"/>
      <c r="L1310" s="156"/>
      <c r="M1310" s="156"/>
      <c r="N1310" s="156"/>
      <c r="O1310" s="156"/>
    </row>
    <row r="1311" spans="2:15">
      <c r="B1311" s="156"/>
      <c r="C1311" s="156"/>
      <c r="D1311" s="156"/>
      <c r="E1311" s="156"/>
      <c r="F1311" s="156"/>
      <c r="G1311" s="156"/>
      <c r="H1311" s="156"/>
      <c r="I1311" s="156"/>
      <c r="J1311" s="156"/>
      <c r="K1311" s="156"/>
      <c r="L1311" s="156"/>
      <c r="M1311" s="156"/>
      <c r="N1311" s="156"/>
      <c r="O1311" s="156"/>
    </row>
    <row r="1312" spans="2:15">
      <c r="B1312" s="156"/>
      <c r="C1312" s="156"/>
      <c r="D1312" s="156"/>
      <c r="E1312" s="156"/>
      <c r="F1312" s="156"/>
      <c r="G1312" s="156"/>
      <c r="H1312" s="156"/>
      <c r="I1312" s="156"/>
      <c r="J1312" s="156"/>
      <c r="K1312" s="156"/>
      <c r="L1312" s="156"/>
      <c r="M1312" s="156"/>
      <c r="N1312" s="156"/>
      <c r="O1312" s="156"/>
    </row>
    <row r="1313" spans="2:15">
      <c r="B1313" s="156"/>
      <c r="C1313" s="156"/>
      <c r="D1313" s="156"/>
      <c r="E1313" s="156"/>
      <c r="F1313" s="156"/>
      <c r="G1313" s="156"/>
      <c r="H1313" s="156"/>
      <c r="I1313" s="156"/>
      <c r="J1313" s="156"/>
      <c r="K1313" s="156"/>
      <c r="L1313" s="156"/>
      <c r="M1313" s="156"/>
      <c r="N1313" s="156"/>
      <c r="O1313" s="156"/>
    </row>
    <row r="1314" spans="2:15">
      <c r="B1314" s="156"/>
      <c r="C1314" s="156"/>
      <c r="D1314" s="156"/>
      <c r="E1314" s="156"/>
      <c r="F1314" s="156"/>
      <c r="G1314" s="156"/>
      <c r="H1314" s="156"/>
      <c r="I1314" s="156"/>
      <c r="J1314" s="156"/>
      <c r="K1314" s="156"/>
      <c r="L1314" s="156"/>
      <c r="M1314" s="156"/>
      <c r="N1314" s="156"/>
      <c r="O1314" s="156"/>
    </row>
    <row r="1315" spans="2:15">
      <c r="B1315" s="156"/>
      <c r="C1315" s="156"/>
      <c r="D1315" s="156"/>
      <c r="E1315" s="156"/>
      <c r="F1315" s="156"/>
      <c r="G1315" s="156"/>
      <c r="H1315" s="156"/>
      <c r="I1315" s="156"/>
      <c r="J1315" s="156"/>
      <c r="K1315" s="156"/>
      <c r="L1315" s="156"/>
      <c r="M1315" s="156"/>
      <c r="N1315" s="156"/>
      <c r="O1315" s="156"/>
    </row>
    <row r="1316" spans="2:15">
      <c r="B1316" s="156"/>
      <c r="C1316" s="156"/>
      <c r="D1316" s="156"/>
      <c r="E1316" s="156"/>
      <c r="F1316" s="156"/>
      <c r="G1316" s="156"/>
      <c r="H1316" s="156"/>
      <c r="I1316" s="156"/>
      <c r="J1316" s="156"/>
      <c r="K1316" s="156"/>
      <c r="L1316" s="156"/>
      <c r="M1316" s="156"/>
      <c r="N1316" s="156"/>
      <c r="O1316" s="156"/>
    </row>
    <row r="1317" spans="2:15">
      <c r="B1317" s="156"/>
      <c r="C1317" s="156"/>
      <c r="D1317" s="156"/>
      <c r="E1317" s="156"/>
      <c r="F1317" s="156"/>
      <c r="G1317" s="156"/>
      <c r="H1317" s="156"/>
      <c r="I1317" s="156"/>
      <c r="J1317" s="156"/>
      <c r="K1317" s="156"/>
      <c r="L1317" s="156"/>
      <c r="M1317" s="156"/>
      <c r="N1317" s="156"/>
      <c r="O1317" s="156"/>
    </row>
    <row r="1318" spans="2:15">
      <c r="B1318" s="156"/>
      <c r="C1318" s="156"/>
      <c r="D1318" s="156"/>
      <c r="E1318" s="156"/>
      <c r="F1318" s="156"/>
      <c r="G1318" s="156"/>
      <c r="H1318" s="156"/>
      <c r="I1318" s="156"/>
      <c r="J1318" s="156"/>
      <c r="K1318" s="156"/>
      <c r="L1318" s="156"/>
      <c r="M1318" s="156"/>
      <c r="N1318" s="156"/>
      <c r="O1318" s="156"/>
    </row>
    <row r="1319" spans="2:15">
      <c r="B1319" s="156"/>
      <c r="C1319" s="156"/>
      <c r="D1319" s="156"/>
      <c r="E1319" s="156"/>
      <c r="F1319" s="156"/>
      <c r="G1319" s="156"/>
      <c r="H1319" s="156"/>
      <c r="I1319" s="156"/>
      <c r="J1319" s="156"/>
      <c r="K1319" s="156"/>
      <c r="L1319" s="156"/>
      <c r="M1319" s="156"/>
      <c r="N1319" s="156"/>
      <c r="O1319" s="156"/>
    </row>
    <row r="1320" spans="2:15">
      <c r="B1320" s="156"/>
      <c r="C1320" s="156"/>
      <c r="D1320" s="156"/>
      <c r="E1320" s="156"/>
      <c r="F1320" s="156"/>
      <c r="G1320" s="156"/>
      <c r="H1320" s="156"/>
      <c r="I1320" s="156"/>
      <c r="J1320" s="156"/>
      <c r="K1320" s="156"/>
      <c r="L1320" s="156"/>
      <c r="M1320" s="156"/>
      <c r="N1320" s="156"/>
      <c r="O1320" s="156"/>
    </row>
    <row r="1321" spans="2:15">
      <c r="B1321" s="156"/>
      <c r="C1321" s="156"/>
      <c r="D1321" s="156"/>
      <c r="E1321" s="156"/>
      <c r="F1321" s="156"/>
      <c r="G1321" s="156"/>
      <c r="H1321" s="156"/>
      <c r="I1321" s="156"/>
      <c r="J1321" s="156"/>
      <c r="K1321" s="156"/>
      <c r="L1321" s="156"/>
      <c r="M1321" s="156"/>
      <c r="N1321" s="156"/>
      <c r="O1321" s="156"/>
    </row>
    <row r="1322" spans="2:15">
      <c r="B1322" s="156"/>
      <c r="C1322" s="156"/>
      <c r="D1322" s="156"/>
      <c r="E1322" s="156"/>
      <c r="F1322" s="156"/>
      <c r="G1322" s="156"/>
      <c r="H1322" s="156"/>
      <c r="I1322" s="156"/>
      <c r="J1322" s="156"/>
      <c r="K1322" s="156"/>
      <c r="L1322" s="156"/>
      <c r="M1322" s="156"/>
      <c r="N1322" s="156"/>
      <c r="O1322" s="156"/>
    </row>
    <row r="1323" spans="2:15">
      <c r="B1323" s="156"/>
      <c r="C1323" s="156"/>
      <c r="D1323" s="156"/>
      <c r="E1323" s="156"/>
      <c r="F1323" s="156"/>
      <c r="G1323" s="156"/>
      <c r="H1323" s="156"/>
      <c r="I1323" s="156"/>
      <c r="J1323" s="156"/>
      <c r="K1323" s="156"/>
      <c r="L1323" s="156"/>
      <c r="M1323" s="156"/>
      <c r="N1323" s="156"/>
      <c r="O1323" s="156"/>
    </row>
    <row r="1324" spans="2:15">
      <c r="B1324" s="156"/>
      <c r="C1324" s="156"/>
      <c r="D1324" s="156"/>
      <c r="E1324" s="156"/>
      <c r="F1324" s="156"/>
      <c r="G1324" s="156"/>
      <c r="H1324" s="156"/>
      <c r="I1324" s="156"/>
      <c r="J1324" s="156"/>
      <c r="K1324" s="156"/>
      <c r="L1324" s="156"/>
      <c r="M1324" s="156"/>
      <c r="N1324" s="156"/>
      <c r="O1324" s="156"/>
    </row>
    <row r="1325" spans="2:15">
      <c r="B1325" s="156"/>
      <c r="C1325" s="156"/>
      <c r="D1325" s="156"/>
      <c r="E1325" s="156"/>
      <c r="F1325" s="156"/>
      <c r="G1325" s="156"/>
      <c r="H1325" s="156"/>
      <c r="I1325" s="156"/>
      <c r="J1325" s="156"/>
      <c r="K1325" s="156"/>
      <c r="L1325" s="156"/>
      <c r="M1325" s="156"/>
      <c r="N1325" s="156"/>
      <c r="O1325" s="156"/>
    </row>
    <row r="1326" spans="2:15">
      <c r="B1326" s="156"/>
      <c r="C1326" s="156"/>
      <c r="D1326" s="156"/>
      <c r="E1326" s="156"/>
      <c r="F1326" s="156"/>
      <c r="G1326" s="156"/>
      <c r="H1326" s="156"/>
      <c r="I1326" s="156"/>
      <c r="J1326" s="156"/>
      <c r="K1326" s="156"/>
      <c r="L1326" s="156"/>
      <c r="M1326" s="156"/>
      <c r="N1326" s="156"/>
      <c r="O1326" s="156"/>
    </row>
    <row r="1327" spans="2:15">
      <c r="B1327" s="156"/>
      <c r="C1327" s="156"/>
      <c r="D1327" s="156"/>
      <c r="E1327" s="156"/>
      <c r="F1327" s="156"/>
      <c r="G1327" s="156"/>
      <c r="H1327" s="156"/>
      <c r="I1327" s="156"/>
      <c r="J1327" s="156"/>
      <c r="K1327" s="156"/>
      <c r="L1327" s="156"/>
      <c r="M1327" s="156"/>
      <c r="N1327" s="156"/>
      <c r="O1327" s="156"/>
    </row>
    <row r="1328" spans="2:15">
      <c r="B1328" s="156"/>
      <c r="C1328" s="156"/>
      <c r="D1328" s="156"/>
      <c r="E1328" s="156"/>
      <c r="F1328" s="156"/>
      <c r="G1328" s="156"/>
      <c r="H1328" s="156"/>
      <c r="I1328" s="156"/>
      <c r="J1328" s="156"/>
      <c r="K1328" s="156"/>
      <c r="L1328" s="156"/>
      <c r="M1328" s="156"/>
      <c r="N1328" s="156"/>
      <c r="O1328" s="156"/>
    </row>
    <row r="1329" spans="2:15">
      <c r="B1329" s="156"/>
      <c r="C1329" s="156"/>
      <c r="D1329" s="156"/>
      <c r="E1329" s="156"/>
      <c r="F1329" s="156"/>
      <c r="G1329" s="156"/>
      <c r="H1329" s="156"/>
      <c r="I1329" s="156"/>
      <c r="J1329" s="156"/>
      <c r="K1329" s="156"/>
      <c r="L1329" s="156"/>
      <c r="M1329" s="156"/>
      <c r="N1329" s="156"/>
      <c r="O1329" s="156"/>
    </row>
    <row r="1330" spans="2:15">
      <c r="B1330" s="156"/>
      <c r="C1330" s="156"/>
      <c r="D1330" s="156"/>
      <c r="E1330" s="156"/>
      <c r="F1330" s="156"/>
      <c r="G1330" s="156"/>
      <c r="H1330" s="156"/>
      <c r="I1330" s="156"/>
      <c r="J1330" s="156"/>
      <c r="K1330" s="156"/>
      <c r="L1330" s="156"/>
      <c r="M1330" s="156"/>
      <c r="N1330" s="156"/>
      <c r="O1330" s="156"/>
    </row>
    <row r="1331" spans="2:15">
      <c r="B1331" s="156"/>
      <c r="C1331" s="156"/>
      <c r="D1331" s="156"/>
      <c r="E1331" s="156"/>
      <c r="F1331" s="156"/>
      <c r="G1331" s="156"/>
      <c r="H1331" s="156"/>
      <c r="I1331" s="156"/>
      <c r="J1331" s="156"/>
      <c r="K1331" s="156"/>
      <c r="L1331" s="156"/>
      <c r="M1331" s="156"/>
      <c r="N1331" s="156"/>
      <c r="O1331" s="156"/>
    </row>
    <row r="1332" spans="2:15">
      <c r="B1332" s="156"/>
      <c r="C1332" s="156"/>
      <c r="D1332" s="156"/>
      <c r="E1332" s="156"/>
      <c r="F1332" s="156"/>
      <c r="G1332" s="156"/>
      <c r="H1332" s="156"/>
      <c r="I1332" s="156"/>
      <c r="J1332" s="156"/>
      <c r="K1332" s="156"/>
      <c r="L1332" s="156"/>
      <c r="M1332" s="156"/>
      <c r="N1332" s="156"/>
      <c r="O1332" s="156"/>
    </row>
    <row r="1333" spans="2:15">
      <c r="B1333" s="156"/>
      <c r="C1333" s="156"/>
      <c r="D1333" s="156"/>
      <c r="E1333" s="156"/>
      <c r="F1333" s="156"/>
      <c r="G1333" s="156"/>
      <c r="H1333" s="156"/>
      <c r="I1333" s="156"/>
      <c r="J1333" s="156"/>
      <c r="K1333" s="156"/>
      <c r="L1333" s="156"/>
      <c r="M1333" s="156"/>
      <c r="N1333" s="156"/>
      <c r="O1333" s="156"/>
    </row>
    <row r="1334" spans="2:15">
      <c r="B1334" s="156"/>
      <c r="C1334" s="156"/>
      <c r="D1334" s="156"/>
      <c r="E1334" s="156"/>
      <c r="F1334" s="156"/>
      <c r="G1334" s="156"/>
      <c r="H1334" s="156"/>
      <c r="I1334" s="156"/>
      <c r="J1334" s="156"/>
      <c r="K1334" s="156"/>
      <c r="L1334" s="156"/>
      <c r="M1334" s="156"/>
      <c r="N1334" s="156"/>
      <c r="O1334" s="156"/>
    </row>
    <row r="1335" spans="2:15">
      <c r="B1335" s="156"/>
      <c r="C1335" s="156"/>
      <c r="D1335" s="156"/>
      <c r="E1335" s="156"/>
      <c r="F1335" s="156"/>
      <c r="G1335" s="156"/>
      <c r="H1335" s="156"/>
      <c r="I1335" s="156"/>
      <c r="J1335" s="156"/>
      <c r="K1335" s="156"/>
      <c r="L1335" s="156"/>
      <c r="M1335" s="156"/>
      <c r="N1335" s="156"/>
      <c r="O1335" s="156"/>
    </row>
    <row r="1336" spans="2:15">
      <c r="B1336" s="156"/>
      <c r="C1336" s="156"/>
      <c r="D1336" s="156"/>
      <c r="E1336" s="156"/>
      <c r="F1336" s="156"/>
      <c r="G1336" s="156"/>
      <c r="H1336" s="156"/>
      <c r="I1336" s="156"/>
      <c r="J1336" s="156"/>
      <c r="K1336" s="156"/>
      <c r="L1336" s="156"/>
      <c r="M1336" s="156"/>
      <c r="N1336" s="156"/>
      <c r="O1336" s="156"/>
    </row>
    <row r="1337" spans="2:15">
      <c r="B1337" s="156"/>
      <c r="C1337" s="156"/>
      <c r="D1337" s="156"/>
      <c r="E1337" s="156"/>
      <c r="F1337" s="156"/>
      <c r="G1337" s="156"/>
      <c r="H1337" s="156"/>
      <c r="I1337" s="156"/>
      <c r="J1337" s="156"/>
      <c r="K1337" s="156"/>
      <c r="L1337" s="156"/>
      <c r="M1337" s="156"/>
      <c r="N1337" s="156"/>
      <c r="O1337" s="156"/>
    </row>
    <row r="1338" spans="2:15">
      <c r="B1338" s="156"/>
      <c r="C1338" s="156"/>
      <c r="D1338" s="156"/>
      <c r="E1338" s="156"/>
      <c r="F1338" s="156"/>
      <c r="G1338" s="156"/>
      <c r="H1338" s="156"/>
      <c r="I1338" s="156"/>
      <c r="J1338" s="156"/>
      <c r="K1338" s="156"/>
      <c r="L1338" s="156"/>
      <c r="M1338" s="156"/>
      <c r="N1338" s="156"/>
      <c r="O1338" s="156"/>
    </row>
    <row r="1339" spans="2:15">
      <c r="B1339" s="156"/>
      <c r="C1339" s="156"/>
      <c r="D1339" s="156"/>
      <c r="E1339" s="156"/>
      <c r="F1339" s="156"/>
      <c r="G1339" s="156"/>
      <c r="H1339" s="156"/>
      <c r="I1339" s="156"/>
      <c r="J1339" s="156"/>
      <c r="K1339" s="156"/>
      <c r="L1339" s="156"/>
      <c r="M1339" s="156"/>
      <c r="N1339" s="156"/>
      <c r="O1339" s="156"/>
    </row>
    <row r="1340" spans="2:15">
      <c r="B1340" s="156"/>
      <c r="C1340" s="156"/>
      <c r="D1340" s="156"/>
      <c r="E1340" s="156"/>
      <c r="F1340" s="156"/>
      <c r="G1340" s="156"/>
      <c r="H1340" s="156"/>
      <c r="I1340" s="156"/>
      <c r="J1340" s="156"/>
      <c r="K1340" s="156"/>
      <c r="L1340" s="156"/>
      <c r="M1340" s="156"/>
      <c r="N1340" s="156"/>
      <c r="O1340" s="156"/>
    </row>
    <row r="1341" spans="2:15">
      <c r="B1341" s="156"/>
      <c r="C1341" s="156"/>
      <c r="D1341" s="156"/>
      <c r="E1341" s="156"/>
      <c r="F1341" s="156"/>
      <c r="G1341" s="156"/>
      <c r="H1341" s="156"/>
      <c r="I1341" s="156"/>
      <c r="J1341" s="156"/>
      <c r="K1341" s="156"/>
      <c r="L1341" s="156"/>
      <c r="M1341" s="156"/>
      <c r="N1341" s="156"/>
      <c r="O1341" s="156"/>
    </row>
    <row r="1342" spans="2:15">
      <c r="B1342" s="156"/>
      <c r="C1342" s="156"/>
      <c r="D1342" s="156"/>
      <c r="E1342" s="156"/>
      <c r="F1342" s="156"/>
      <c r="G1342" s="156"/>
      <c r="H1342" s="156"/>
      <c r="I1342" s="156"/>
      <c r="J1342" s="156"/>
      <c r="K1342" s="156"/>
      <c r="L1342" s="156"/>
      <c r="M1342" s="156"/>
      <c r="N1342" s="156"/>
      <c r="O1342" s="156"/>
    </row>
    <row r="1343" spans="2:15">
      <c r="B1343" s="156"/>
      <c r="C1343" s="156"/>
      <c r="D1343" s="156"/>
      <c r="E1343" s="156"/>
      <c r="F1343" s="156"/>
      <c r="G1343" s="156"/>
      <c r="H1343" s="156"/>
      <c r="I1343" s="156"/>
      <c r="J1343" s="156"/>
      <c r="K1343" s="156"/>
      <c r="L1343" s="156"/>
      <c r="M1343" s="156"/>
      <c r="N1343" s="156"/>
      <c r="O1343" s="156"/>
    </row>
    <row r="1344" spans="2:15">
      <c r="B1344" s="156"/>
      <c r="C1344" s="156"/>
      <c r="D1344" s="156"/>
      <c r="E1344" s="156"/>
      <c r="F1344" s="156"/>
      <c r="G1344" s="156"/>
      <c r="H1344" s="156"/>
      <c r="I1344" s="156"/>
      <c r="J1344" s="156"/>
      <c r="K1344" s="156"/>
      <c r="L1344" s="156"/>
      <c r="M1344" s="156"/>
      <c r="N1344" s="156"/>
      <c r="O1344" s="156"/>
    </row>
    <row r="1345" spans="2:15">
      <c r="B1345" s="156"/>
      <c r="C1345" s="156"/>
      <c r="D1345" s="156"/>
      <c r="E1345" s="156"/>
      <c r="F1345" s="156"/>
      <c r="G1345" s="156"/>
      <c r="H1345" s="156"/>
      <c r="I1345" s="156"/>
      <c r="J1345" s="156"/>
      <c r="K1345" s="156"/>
      <c r="L1345" s="156"/>
      <c r="M1345" s="156"/>
      <c r="N1345" s="156"/>
      <c r="O1345" s="156"/>
    </row>
    <row r="1346" spans="2:15">
      <c r="B1346" s="156"/>
      <c r="C1346" s="156"/>
      <c r="D1346" s="156"/>
      <c r="E1346" s="156"/>
      <c r="F1346" s="156"/>
      <c r="G1346" s="156"/>
      <c r="H1346" s="156"/>
      <c r="I1346" s="156"/>
      <c r="J1346" s="156"/>
      <c r="K1346" s="156"/>
      <c r="L1346" s="156"/>
      <c r="M1346" s="156"/>
      <c r="N1346" s="156"/>
      <c r="O1346" s="156"/>
    </row>
    <row r="1347" spans="2:15">
      <c r="B1347" s="156"/>
      <c r="C1347" s="156"/>
      <c r="D1347" s="156"/>
      <c r="E1347" s="156"/>
      <c r="F1347" s="156"/>
      <c r="G1347" s="156"/>
      <c r="H1347" s="156"/>
      <c r="I1347" s="156"/>
      <c r="J1347" s="156"/>
      <c r="K1347" s="156"/>
      <c r="L1347" s="156"/>
      <c r="M1347" s="156"/>
      <c r="N1347" s="156"/>
      <c r="O1347" s="156"/>
    </row>
    <row r="1348" spans="2:15">
      <c r="B1348" s="156"/>
      <c r="C1348" s="156"/>
      <c r="D1348" s="156"/>
      <c r="E1348" s="156"/>
      <c r="F1348" s="156"/>
      <c r="G1348" s="156"/>
      <c r="H1348" s="156"/>
      <c r="I1348" s="156"/>
      <c r="J1348" s="156"/>
      <c r="K1348" s="156"/>
      <c r="L1348" s="156"/>
      <c r="M1348" s="156"/>
      <c r="N1348" s="156"/>
      <c r="O1348" s="156"/>
    </row>
    <row r="1349" spans="2:15">
      <c r="B1349" s="156"/>
      <c r="C1349" s="156"/>
      <c r="D1349" s="156"/>
      <c r="E1349" s="156"/>
      <c r="F1349" s="156"/>
      <c r="G1349" s="156"/>
      <c r="H1349" s="156"/>
      <c r="I1349" s="156"/>
      <c r="J1349" s="156"/>
      <c r="K1349" s="156"/>
      <c r="L1349" s="156"/>
      <c r="M1349" s="156"/>
      <c r="N1349" s="156"/>
      <c r="O1349" s="156"/>
    </row>
    <row r="1350" spans="2:15">
      <c r="B1350" s="156"/>
      <c r="C1350" s="156"/>
      <c r="D1350" s="156"/>
      <c r="E1350" s="156"/>
      <c r="F1350" s="156"/>
      <c r="G1350" s="156"/>
      <c r="H1350" s="156"/>
      <c r="I1350" s="156"/>
      <c r="J1350" s="156"/>
      <c r="K1350" s="156"/>
      <c r="L1350" s="156"/>
      <c r="M1350" s="156"/>
      <c r="N1350" s="156"/>
      <c r="O1350" s="156"/>
    </row>
    <row r="1351" spans="2:15">
      <c r="B1351" s="156"/>
      <c r="C1351" s="156"/>
      <c r="D1351" s="156"/>
      <c r="E1351" s="156"/>
      <c r="F1351" s="156"/>
      <c r="G1351" s="156"/>
      <c r="H1351" s="156"/>
      <c r="I1351" s="156"/>
      <c r="J1351" s="156"/>
      <c r="K1351" s="156"/>
      <c r="L1351" s="156"/>
      <c r="M1351" s="156"/>
      <c r="N1351" s="156"/>
      <c r="O1351" s="156"/>
    </row>
    <row r="1352" spans="2:15">
      <c r="B1352" s="156"/>
      <c r="C1352" s="156"/>
      <c r="D1352" s="156"/>
      <c r="E1352" s="156"/>
      <c r="F1352" s="156"/>
      <c r="G1352" s="156"/>
      <c r="H1352" s="156"/>
      <c r="I1352" s="156"/>
      <c r="J1352" s="156"/>
      <c r="K1352" s="156"/>
      <c r="L1352" s="156"/>
      <c r="M1352" s="156"/>
      <c r="N1352" s="156"/>
      <c r="O1352" s="156"/>
    </row>
    <row r="1353" spans="2:15">
      <c r="B1353" s="156"/>
      <c r="C1353" s="156"/>
      <c r="D1353" s="156"/>
      <c r="E1353" s="156"/>
      <c r="F1353" s="156"/>
      <c r="G1353" s="156"/>
      <c r="H1353" s="156"/>
      <c r="I1353" s="156"/>
      <c r="J1353" s="156"/>
      <c r="K1353" s="156"/>
      <c r="L1353" s="156"/>
      <c r="M1353" s="156"/>
      <c r="N1353" s="156"/>
      <c r="O1353" s="156"/>
    </row>
    <row r="1354" spans="2:15">
      <c r="B1354" s="156"/>
      <c r="C1354" s="156"/>
      <c r="D1354" s="156"/>
      <c r="E1354" s="156"/>
      <c r="F1354" s="156"/>
      <c r="G1354" s="156"/>
      <c r="H1354" s="156"/>
      <c r="I1354" s="156"/>
      <c r="J1354" s="156"/>
      <c r="K1354" s="156"/>
      <c r="L1354" s="156"/>
      <c r="M1354" s="156"/>
      <c r="N1354" s="156"/>
      <c r="O1354" s="156"/>
    </row>
    <row r="1355" spans="2:15">
      <c r="B1355" s="156"/>
      <c r="C1355" s="156"/>
      <c r="D1355" s="156"/>
      <c r="E1355" s="156"/>
      <c r="F1355" s="156"/>
      <c r="G1355" s="156"/>
      <c r="H1355" s="156"/>
      <c r="I1355" s="156"/>
      <c r="J1355" s="156"/>
      <c r="K1355" s="156"/>
      <c r="L1355" s="156"/>
      <c r="M1355" s="156"/>
      <c r="N1355" s="156"/>
      <c r="O1355" s="156"/>
    </row>
    <row r="1356" spans="2:15">
      <c r="B1356" s="156"/>
      <c r="C1356" s="156"/>
      <c r="D1356" s="156"/>
      <c r="E1356" s="156"/>
      <c r="F1356" s="156"/>
      <c r="G1356" s="156"/>
      <c r="H1356" s="156"/>
      <c r="I1356" s="156"/>
      <c r="J1356" s="156"/>
      <c r="K1356" s="156"/>
      <c r="L1356" s="156"/>
      <c r="M1356" s="156"/>
      <c r="N1356" s="156"/>
      <c r="O1356" s="156"/>
    </row>
    <row r="1357" spans="2:15">
      <c r="B1357" s="156"/>
      <c r="C1357" s="156"/>
      <c r="D1357" s="156"/>
      <c r="E1357" s="156"/>
      <c r="F1357" s="156"/>
      <c r="G1357" s="156"/>
      <c r="H1357" s="156"/>
      <c r="I1357" s="156"/>
      <c r="J1357" s="156"/>
      <c r="K1357" s="156"/>
      <c r="L1357" s="156"/>
      <c r="M1357" s="156"/>
      <c r="N1357" s="156"/>
      <c r="O1357" s="156"/>
    </row>
    <row r="1358" spans="2:15">
      <c r="B1358" s="156"/>
      <c r="C1358" s="156"/>
      <c r="D1358" s="156"/>
      <c r="E1358" s="156"/>
      <c r="F1358" s="156"/>
      <c r="G1358" s="156"/>
      <c r="H1358" s="156"/>
      <c r="I1358" s="156"/>
      <c r="J1358" s="156"/>
      <c r="K1358" s="156"/>
      <c r="L1358" s="156"/>
      <c r="M1358" s="156"/>
      <c r="N1358" s="156"/>
      <c r="O1358" s="156"/>
    </row>
    <row r="1359" spans="2:15">
      <c r="B1359" s="156"/>
      <c r="C1359" s="156"/>
      <c r="D1359" s="156"/>
      <c r="E1359" s="156"/>
      <c r="F1359" s="156"/>
      <c r="G1359" s="156"/>
      <c r="H1359" s="156"/>
      <c r="I1359" s="156"/>
      <c r="J1359" s="156"/>
      <c r="K1359" s="156"/>
      <c r="L1359" s="156"/>
      <c r="M1359" s="156"/>
      <c r="N1359" s="156"/>
      <c r="O1359" s="156"/>
    </row>
    <row r="1360" spans="2:15">
      <c r="B1360" s="156"/>
      <c r="C1360" s="156"/>
      <c r="D1360" s="156"/>
      <c r="E1360" s="156"/>
      <c r="F1360" s="156"/>
      <c r="G1360" s="156"/>
      <c r="H1360" s="156"/>
      <c r="I1360" s="156"/>
      <c r="J1360" s="156"/>
      <c r="K1360" s="156"/>
      <c r="L1360" s="156"/>
      <c r="M1360" s="156"/>
      <c r="N1360" s="156"/>
      <c r="O1360" s="156"/>
    </row>
    <row r="1361" spans="2:15">
      <c r="B1361" s="156"/>
      <c r="C1361" s="156"/>
      <c r="D1361" s="156"/>
      <c r="E1361" s="156"/>
      <c r="F1361" s="156"/>
      <c r="G1361" s="156"/>
      <c r="H1361" s="156"/>
      <c r="I1361" s="156"/>
      <c r="J1361" s="156"/>
      <c r="K1361" s="156"/>
      <c r="L1361" s="156"/>
      <c r="M1361" s="156"/>
      <c r="N1361" s="156"/>
      <c r="O1361" s="156"/>
    </row>
    <row r="1362" spans="2:15">
      <c r="B1362" s="156"/>
      <c r="C1362" s="156"/>
      <c r="D1362" s="156"/>
      <c r="E1362" s="156"/>
      <c r="F1362" s="156"/>
      <c r="G1362" s="156"/>
      <c r="H1362" s="156"/>
      <c r="I1362" s="156"/>
      <c r="J1362" s="156"/>
      <c r="K1362" s="156"/>
      <c r="L1362" s="156"/>
      <c r="M1362" s="156"/>
      <c r="N1362" s="156"/>
      <c r="O1362" s="156"/>
    </row>
    <row r="1363" spans="2:15">
      <c r="B1363" s="156"/>
      <c r="C1363" s="156"/>
      <c r="D1363" s="156"/>
      <c r="E1363" s="156"/>
      <c r="F1363" s="156"/>
      <c r="G1363" s="156"/>
      <c r="H1363" s="156"/>
      <c r="I1363" s="156"/>
      <c r="J1363" s="156"/>
      <c r="K1363" s="156"/>
      <c r="L1363" s="156"/>
      <c r="M1363" s="156"/>
      <c r="N1363" s="156"/>
      <c r="O1363" s="156"/>
    </row>
    <row r="1364" spans="2:15">
      <c r="B1364" s="156"/>
      <c r="C1364" s="156"/>
      <c r="D1364" s="156"/>
      <c r="E1364" s="156"/>
      <c r="F1364" s="156"/>
      <c r="G1364" s="156"/>
      <c r="H1364" s="156"/>
      <c r="I1364" s="156"/>
      <c r="J1364" s="156"/>
      <c r="K1364" s="156"/>
      <c r="L1364" s="156"/>
      <c r="M1364" s="156"/>
      <c r="N1364" s="156"/>
      <c r="O1364" s="156"/>
    </row>
    <row r="1365" spans="2:15">
      <c r="B1365" s="156"/>
      <c r="C1365" s="156"/>
      <c r="D1365" s="156"/>
      <c r="E1365" s="156"/>
      <c r="F1365" s="156"/>
      <c r="G1365" s="156"/>
      <c r="H1365" s="156"/>
      <c r="I1365" s="156"/>
      <c r="J1365" s="156"/>
      <c r="K1365" s="156"/>
      <c r="L1365" s="156"/>
      <c r="M1365" s="156"/>
      <c r="N1365" s="156"/>
      <c r="O1365" s="156"/>
    </row>
    <row r="1366" spans="2:15">
      <c r="B1366" s="156"/>
      <c r="C1366" s="156"/>
      <c r="D1366" s="156"/>
      <c r="E1366" s="156"/>
      <c r="F1366" s="156"/>
      <c r="G1366" s="156"/>
      <c r="H1366" s="156"/>
      <c r="I1366" s="156"/>
      <c r="J1366" s="156"/>
      <c r="K1366" s="156"/>
      <c r="L1366" s="156"/>
      <c r="M1366" s="156"/>
      <c r="N1366" s="156"/>
      <c r="O1366" s="156"/>
    </row>
    <row r="1367" spans="2:15">
      <c r="B1367" s="156"/>
      <c r="C1367" s="156"/>
      <c r="D1367" s="156"/>
      <c r="E1367" s="156"/>
      <c r="F1367" s="156"/>
      <c r="G1367" s="156"/>
      <c r="H1367" s="156"/>
      <c r="I1367" s="156"/>
      <c r="J1367" s="156"/>
      <c r="K1367" s="156"/>
      <c r="L1367" s="156"/>
      <c r="M1367" s="156"/>
      <c r="N1367" s="156"/>
      <c r="O1367" s="156"/>
    </row>
    <row r="1368" spans="2:15">
      <c r="B1368" s="156"/>
      <c r="C1368" s="156"/>
      <c r="D1368" s="156"/>
      <c r="E1368" s="156"/>
      <c r="F1368" s="156"/>
      <c r="G1368" s="156"/>
      <c r="H1368" s="156"/>
      <c r="I1368" s="156"/>
      <c r="J1368" s="156"/>
      <c r="K1368" s="156"/>
      <c r="L1368" s="156"/>
      <c r="M1368" s="156"/>
      <c r="N1368" s="156"/>
      <c r="O1368" s="156"/>
    </row>
    <row r="1369" spans="2:15">
      <c r="B1369" s="156"/>
      <c r="C1369" s="156"/>
      <c r="D1369" s="156"/>
      <c r="E1369" s="156"/>
      <c r="F1369" s="156"/>
      <c r="G1369" s="156"/>
      <c r="H1369" s="156"/>
      <c r="I1369" s="156"/>
      <c r="J1369" s="156"/>
      <c r="K1369" s="156"/>
      <c r="L1369" s="156"/>
      <c r="M1369" s="156"/>
      <c r="N1369" s="156"/>
      <c r="O1369" s="156"/>
    </row>
    <row r="1370" spans="2:15">
      <c r="B1370" s="156"/>
      <c r="C1370" s="156"/>
      <c r="D1370" s="156"/>
      <c r="E1370" s="156"/>
      <c r="F1370" s="156"/>
      <c r="G1370" s="156"/>
      <c r="H1370" s="156"/>
      <c r="I1370" s="156"/>
      <c r="J1370" s="156"/>
      <c r="K1370" s="156"/>
      <c r="L1370" s="156"/>
      <c r="M1370" s="156"/>
      <c r="N1370" s="156"/>
      <c r="O1370" s="156"/>
    </row>
    <row r="1371" spans="2:15">
      <c r="B1371" s="156"/>
      <c r="C1371" s="156"/>
      <c r="D1371" s="156"/>
      <c r="E1371" s="156"/>
      <c r="F1371" s="156"/>
      <c r="G1371" s="156"/>
      <c r="H1371" s="156"/>
      <c r="I1371" s="156"/>
      <c r="J1371" s="156"/>
      <c r="K1371" s="156"/>
      <c r="L1371" s="156"/>
      <c r="M1371" s="156"/>
      <c r="N1371" s="156"/>
      <c r="O1371" s="156"/>
    </row>
    <row r="1372" spans="2:15">
      <c r="B1372" s="156"/>
      <c r="C1372" s="156"/>
      <c r="D1372" s="156"/>
      <c r="E1372" s="156"/>
      <c r="F1372" s="156"/>
      <c r="G1372" s="156"/>
      <c r="H1372" s="156"/>
      <c r="I1372" s="156"/>
      <c r="J1372" s="156"/>
      <c r="K1372" s="156"/>
      <c r="L1372" s="156"/>
      <c r="M1372" s="156"/>
      <c r="N1372" s="156"/>
      <c r="O1372" s="156"/>
    </row>
    <row r="1373" spans="2:15">
      <c r="B1373" s="156"/>
      <c r="C1373" s="156"/>
      <c r="D1373" s="156"/>
      <c r="E1373" s="156"/>
      <c r="F1373" s="156"/>
      <c r="G1373" s="156"/>
      <c r="H1373" s="156"/>
      <c r="I1373" s="156"/>
      <c r="J1373" s="156"/>
      <c r="K1373" s="156"/>
      <c r="L1373" s="156"/>
      <c r="M1373" s="156"/>
      <c r="N1373" s="156"/>
      <c r="O1373" s="156"/>
    </row>
    <row r="1374" spans="2:15">
      <c r="B1374" s="156"/>
      <c r="C1374" s="156"/>
      <c r="D1374" s="156"/>
      <c r="E1374" s="156"/>
      <c r="F1374" s="156"/>
      <c r="G1374" s="156"/>
      <c r="H1374" s="156"/>
      <c r="I1374" s="156"/>
      <c r="J1374" s="156"/>
      <c r="K1374" s="156"/>
      <c r="L1374" s="156"/>
      <c r="M1374" s="156"/>
      <c r="N1374" s="156"/>
      <c r="O1374" s="156"/>
    </row>
    <row r="1375" spans="2:15">
      <c r="B1375" s="156"/>
      <c r="C1375" s="156"/>
      <c r="D1375" s="156"/>
      <c r="E1375" s="156"/>
      <c r="F1375" s="156"/>
      <c r="G1375" s="156"/>
      <c r="H1375" s="156"/>
      <c r="I1375" s="156"/>
      <c r="J1375" s="156"/>
      <c r="K1375" s="156"/>
      <c r="L1375" s="156"/>
      <c r="M1375" s="156"/>
      <c r="N1375" s="156"/>
      <c r="O1375" s="156"/>
    </row>
    <row r="1376" spans="2:15">
      <c r="B1376" s="156"/>
      <c r="C1376" s="156"/>
      <c r="D1376" s="156"/>
      <c r="E1376" s="156"/>
      <c r="F1376" s="156"/>
      <c r="G1376" s="156"/>
      <c r="H1376" s="156"/>
      <c r="I1376" s="156"/>
      <c r="J1376" s="156"/>
      <c r="K1376" s="156"/>
      <c r="L1376" s="156"/>
      <c r="M1376" s="156"/>
      <c r="N1376" s="156"/>
      <c r="O1376" s="156"/>
    </row>
    <row r="1377" spans="2:15">
      <c r="B1377" s="156"/>
      <c r="C1377" s="156"/>
      <c r="D1377" s="156"/>
      <c r="E1377" s="156"/>
      <c r="F1377" s="156"/>
      <c r="G1377" s="156"/>
      <c r="H1377" s="156"/>
      <c r="I1377" s="156"/>
      <c r="J1377" s="156"/>
      <c r="K1377" s="156"/>
      <c r="L1377" s="156"/>
      <c r="M1377" s="156"/>
      <c r="N1377" s="156"/>
      <c r="O1377" s="156"/>
    </row>
    <row r="1378" spans="2:15">
      <c r="B1378" s="156"/>
      <c r="C1378" s="156"/>
      <c r="D1378" s="156"/>
      <c r="E1378" s="156"/>
      <c r="F1378" s="156"/>
      <c r="G1378" s="156"/>
      <c r="H1378" s="156"/>
      <c r="I1378" s="156"/>
      <c r="J1378" s="156"/>
      <c r="K1378" s="156"/>
      <c r="L1378" s="156"/>
      <c r="M1378" s="156"/>
      <c r="N1378" s="156"/>
      <c r="O1378" s="156"/>
    </row>
    <row r="1379" spans="2:15">
      <c r="B1379" s="156"/>
      <c r="C1379" s="156"/>
      <c r="D1379" s="156"/>
      <c r="E1379" s="156"/>
      <c r="F1379" s="156"/>
      <c r="G1379" s="156"/>
      <c r="H1379" s="156"/>
      <c r="I1379" s="156"/>
      <c r="J1379" s="156"/>
      <c r="K1379" s="156"/>
      <c r="L1379" s="156"/>
      <c r="M1379" s="156"/>
      <c r="N1379" s="156"/>
      <c r="O1379" s="156"/>
    </row>
    <row r="1380" spans="2:15">
      <c r="B1380" s="156"/>
      <c r="C1380" s="156"/>
      <c r="D1380" s="156"/>
      <c r="E1380" s="156"/>
      <c r="F1380" s="156"/>
      <c r="G1380" s="156"/>
      <c r="H1380" s="156"/>
      <c r="I1380" s="156"/>
      <c r="J1380" s="156"/>
      <c r="K1380" s="156"/>
      <c r="L1380" s="156"/>
      <c r="M1380" s="156"/>
      <c r="N1380" s="156"/>
      <c r="O1380" s="156"/>
    </row>
    <row r="1381" spans="2:15">
      <c r="B1381" s="156"/>
      <c r="C1381" s="156"/>
      <c r="D1381" s="156"/>
      <c r="E1381" s="156"/>
      <c r="F1381" s="156"/>
      <c r="G1381" s="156"/>
      <c r="H1381" s="156"/>
      <c r="I1381" s="156"/>
      <c r="J1381" s="156"/>
      <c r="K1381" s="156"/>
      <c r="L1381" s="156"/>
      <c r="M1381" s="156"/>
      <c r="N1381" s="156"/>
      <c r="O1381" s="156"/>
    </row>
    <row r="1382" spans="2:15">
      <c r="B1382" s="156"/>
      <c r="C1382" s="156"/>
      <c r="D1382" s="156"/>
      <c r="E1382" s="156"/>
      <c r="F1382" s="156"/>
      <c r="G1382" s="156"/>
      <c r="H1382" s="156"/>
      <c r="I1382" s="156"/>
      <c r="J1382" s="156"/>
      <c r="K1382" s="156"/>
      <c r="L1382" s="156"/>
      <c r="M1382" s="156"/>
      <c r="N1382" s="156"/>
      <c r="O1382" s="156"/>
    </row>
    <row r="1383" spans="2:15">
      <c r="B1383" s="156"/>
      <c r="C1383" s="156"/>
      <c r="D1383" s="156"/>
      <c r="E1383" s="156"/>
      <c r="F1383" s="156"/>
      <c r="G1383" s="156"/>
      <c r="H1383" s="156"/>
      <c r="I1383" s="156"/>
      <c r="J1383" s="156"/>
      <c r="K1383" s="156"/>
      <c r="L1383" s="156"/>
      <c r="M1383" s="156"/>
      <c r="N1383" s="156"/>
      <c r="O1383" s="156"/>
    </row>
    <row r="1384" spans="2:15">
      <c r="B1384" s="156"/>
      <c r="C1384" s="156"/>
      <c r="D1384" s="156"/>
      <c r="E1384" s="156"/>
      <c r="F1384" s="156"/>
      <c r="G1384" s="156"/>
      <c r="H1384" s="156"/>
      <c r="I1384" s="156"/>
      <c r="J1384" s="156"/>
      <c r="K1384" s="156"/>
      <c r="L1384" s="156"/>
      <c r="M1384" s="156"/>
      <c r="N1384" s="156"/>
      <c r="O1384" s="156"/>
    </row>
    <row r="1385" spans="2:15">
      <c r="B1385" s="156"/>
      <c r="C1385" s="156"/>
      <c r="D1385" s="156"/>
      <c r="E1385" s="156"/>
      <c r="F1385" s="156"/>
      <c r="G1385" s="156"/>
      <c r="H1385" s="156"/>
      <c r="I1385" s="156"/>
      <c r="J1385" s="156"/>
      <c r="K1385" s="156"/>
      <c r="L1385" s="156"/>
      <c r="M1385" s="156"/>
      <c r="N1385" s="156"/>
      <c r="O1385" s="156"/>
    </row>
    <row r="1386" spans="2:15">
      <c r="B1386" s="156"/>
      <c r="C1386" s="156"/>
      <c r="D1386" s="156"/>
      <c r="E1386" s="156"/>
      <c r="F1386" s="156"/>
      <c r="G1386" s="156"/>
      <c r="H1386" s="156"/>
      <c r="I1386" s="156"/>
      <c r="J1386" s="156"/>
      <c r="K1386" s="156"/>
      <c r="L1386" s="156"/>
      <c r="M1386" s="156"/>
      <c r="N1386" s="156"/>
      <c r="O1386" s="156"/>
    </row>
    <row r="1387" spans="2:15">
      <c r="B1387" s="156"/>
      <c r="C1387" s="156"/>
      <c r="D1387" s="156"/>
      <c r="E1387" s="156"/>
      <c r="F1387" s="156"/>
      <c r="G1387" s="156"/>
      <c r="H1387" s="156"/>
      <c r="I1387" s="156"/>
      <c r="J1387" s="156"/>
      <c r="K1387" s="156"/>
      <c r="L1387" s="156"/>
      <c r="M1387" s="156"/>
      <c r="N1387" s="156"/>
      <c r="O1387" s="156"/>
    </row>
    <row r="1388" spans="2:15">
      <c r="B1388" s="156"/>
      <c r="C1388" s="156"/>
      <c r="D1388" s="156"/>
      <c r="E1388" s="156"/>
      <c r="F1388" s="156"/>
      <c r="G1388" s="156"/>
      <c r="H1388" s="156"/>
      <c r="I1388" s="156"/>
      <c r="J1388" s="156"/>
      <c r="K1388" s="156"/>
      <c r="L1388" s="156"/>
      <c r="M1388" s="156"/>
      <c r="N1388" s="156"/>
      <c r="O1388" s="156"/>
    </row>
    <row r="1389" spans="2:15">
      <c r="B1389" s="156"/>
      <c r="C1389" s="156"/>
      <c r="D1389" s="156"/>
      <c r="E1389" s="156"/>
      <c r="F1389" s="156"/>
      <c r="G1389" s="156"/>
      <c r="H1389" s="156"/>
      <c r="I1389" s="156"/>
      <c r="J1389" s="156"/>
      <c r="K1389" s="156"/>
      <c r="L1389" s="156"/>
      <c r="M1389" s="156"/>
      <c r="N1389" s="156"/>
      <c r="O1389" s="156"/>
    </row>
    <row r="1390" spans="2:15">
      <c r="B1390" s="156"/>
      <c r="C1390" s="156"/>
      <c r="D1390" s="156"/>
      <c r="E1390" s="156"/>
      <c r="F1390" s="156"/>
      <c r="G1390" s="156"/>
      <c r="H1390" s="156"/>
      <c r="I1390" s="156"/>
      <c r="J1390" s="156"/>
      <c r="K1390" s="156"/>
      <c r="L1390" s="156"/>
      <c r="M1390" s="156"/>
      <c r="N1390" s="156"/>
      <c r="O1390" s="156"/>
    </row>
    <row r="1391" spans="2:15">
      <c r="B1391" s="156"/>
      <c r="C1391" s="156"/>
      <c r="D1391" s="156"/>
      <c r="E1391" s="156"/>
      <c r="F1391" s="156"/>
      <c r="G1391" s="156"/>
      <c r="H1391" s="156"/>
      <c r="I1391" s="156"/>
      <c r="J1391" s="156"/>
      <c r="K1391" s="156"/>
      <c r="L1391" s="156"/>
      <c r="M1391" s="156"/>
      <c r="N1391" s="156"/>
      <c r="O1391" s="156"/>
    </row>
    <row r="1392" spans="2:15">
      <c r="B1392" s="156"/>
      <c r="C1392" s="156"/>
      <c r="D1392" s="156"/>
      <c r="E1392" s="156"/>
      <c r="F1392" s="156"/>
      <c r="G1392" s="156"/>
      <c r="H1392" s="156"/>
      <c r="I1392" s="156"/>
      <c r="J1392" s="156"/>
      <c r="K1392" s="156"/>
      <c r="L1392" s="156"/>
      <c r="M1392" s="156"/>
      <c r="N1392" s="156"/>
      <c r="O1392" s="156"/>
    </row>
    <row r="1393" spans="2:15">
      <c r="B1393" s="156"/>
      <c r="C1393" s="156"/>
      <c r="D1393" s="156"/>
      <c r="E1393" s="156"/>
      <c r="F1393" s="156"/>
      <c r="G1393" s="156"/>
      <c r="H1393" s="156"/>
      <c r="I1393" s="156"/>
      <c r="J1393" s="156"/>
      <c r="K1393" s="156"/>
      <c r="L1393" s="156"/>
      <c r="M1393" s="156"/>
      <c r="N1393" s="156"/>
      <c r="O1393" s="156"/>
    </row>
    <row r="1394" spans="2:15">
      <c r="B1394" s="156"/>
      <c r="C1394" s="156"/>
      <c r="D1394" s="156"/>
      <c r="E1394" s="156"/>
      <c r="F1394" s="156"/>
      <c r="G1394" s="156"/>
      <c r="H1394" s="156"/>
      <c r="I1394" s="156"/>
      <c r="J1394" s="156"/>
      <c r="K1394" s="156"/>
      <c r="L1394" s="156"/>
      <c r="M1394" s="156"/>
      <c r="N1394" s="156"/>
      <c r="O1394" s="156"/>
    </row>
    <row r="1395" spans="2:15">
      <c r="B1395" s="156"/>
      <c r="C1395" s="156"/>
      <c r="D1395" s="156"/>
      <c r="E1395" s="156"/>
      <c r="F1395" s="156"/>
      <c r="G1395" s="156"/>
      <c r="H1395" s="156"/>
      <c r="I1395" s="156"/>
      <c r="J1395" s="156"/>
      <c r="K1395" s="156"/>
      <c r="L1395" s="156"/>
      <c r="M1395" s="156"/>
      <c r="N1395" s="156"/>
      <c r="O1395" s="156"/>
    </row>
    <row r="1396" spans="2:15">
      <c r="B1396" s="156"/>
      <c r="C1396" s="156"/>
      <c r="D1396" s="156"/>
      <c r="E1396" s="156"/>
      <c r="F1396" s="156"/>
      <c r="G1396" s="156"/>
      <c r="H1396" s="156"/>
      <c r="I1396" s="156"/>
      <c r="J1396" s="156"/>
      <c r="K1396" s="156"/>
      <c r="L1396" s="156"/>
      <c r="M1396" s="156"/>
      <c r="N1396" s="156"/>
      <c r="O1396" s="156"/>
    </row>
    <row r="1397" spans="2:15">
      <c r="B1397" s="156"/>
      <c r="C1397" s="156"/>
      <c r="D1397" s="156"/>
      <c r="E1397" s="156"/>
      <c r="F1397" s="156"/>
      <c r="G1397" s="156"/>
      <c r="H1397" s="156"/>
      <c r="I1397" s="156"/>
      <c r="J1397" s="156"/>
      <c r="K1397" s="156"/>
      <c r="L1397" s="156"/>
      <c r="M1397" s="156"/>
      <c r="N1397" s="156"/>
      <c r="O1397" s="156"/>
    </row>
    <row r="1398" spans="2:15">
      <c r="B1398" s="156"/>
      <c r="C1398" s="156"/>
      <c r="D1398" s="156"/>
      <c r="E1398" s="156"/>
      <c r="F1398" s="156"/>
      <c r="G1398" s="156"/>
      <c r="H1398" s="156"/>
      <c r="I1398" s="156"/>
      <c r="J1398" s="156"/>
      <c r="K1398" s="156"/>
      <c r="L1398" s="156"/>
      <c r="M1398" s="156"/>
      <c r="N1398" s="156"/>
      <c r="O1398" s="156"/>
    </row>
    <row r="1399" spans="2:15">
      <c r="B1399" s="156"/>
      <c r="C1399" s="156"/>
      <c r="D1399" s="156"/>
      <c r="E1399" s="156"/>
      <c r="F1399" s="156"/>
      <c r="G1399" s="156"/>
      <c r="H1399" s="156"/>
      <c r="I1399" s="156"/>
      <c r="J1399" s="156"/>
      <c r="K1399" s="156"/>
      <c r="L1399" s="156"/>
      <c r="M1399" s="156"/>
      <c r="N1399" s="156"/>
      <c r="O1399" s="156"/>
    </row>
    <row r="1400" spans="2:15">
      <c r="B1400" s="156"/>
      <c r="C1400" s="156"/>
      <c r="D1400" s="156"/>
      <c r="E1400" s="156"/>
      <c r="F1400" s="156"/>
      <c r="G1400" s="156"/>
      <c r="H1400" s="156"/>
      <c r="I1400" s="156"/>
      <c r="J1400" s="156"/>
      <c r="K1400" s="156"/>
      <c r="L1400" s="156"/>
      <c r="M1400" s="156"/>
      <c r="N1400" s="156"/>
      <c r="O1400" s="156"/>
    </row>
    <row r="1401" spans="2:15">
      <c r="B1401" s="156"/>
      <c r="C1401" s="156"/>
      <c r="D1401" s="156"/>
      <c r="E1401" s="156"/>
      <c r="F1401" s="156"/>
      <c r="G1401" s="156"/>
      <c r="H1401" s="156"/>
      <c r="I1401" s="156"/>
      <c r="J1401" s="156"/>
      <c r="K1401" s="156"/>
      <c r="L1401" s="156"/>
      <c r="M1401" s="156"/>
      <c r="N1401" s="156"/>
      <c r="O1401" s="156"/>
    </row>
    <row r="1402" spans="2:15">
      <c r="B1402" s="156"/>
      <c r="C1402" s="156"/>
      <c r="D1402" s="156"/>
      <c r="E1402" s="156"/>
      <c r="F1402" s="156"/>
      <c r="G1402" s="156"/>
      <c r="H1402" s="156"/>
      <c r="I1402" s="156"/>
      <c r="J1402" s="156"/>
      <c r="K1402" s="156"/>
      <c r="L1402" s="156"/>
      <c r="M1402" s="156"/>
      <c r="N1402" s="156"/>
      <c r="O1402" s="156"/>
    </row>
    <row r="1403" spans="2:15">
      <c r="B1403" s="156"/>
      <c r="C1403" s="156"/>
      <c r="D1403" s="156"/>
      <c r="E1403" s="156"/>
      <c r="F1403" s="156"/>
      <c r="G1403" s="156"/>
      <c r="H1403" s="156"/>
      <c r="I1403" s="156"/>
      <c r="J1403" s="156"/>
      <c r="K1403" s="156"/>
      <c r="L1403" s="156"/>
      <c r="M1403" s="156"/>
      <c r="N1403" s="156"/>
      <c r="O1403" s="156"/>
    </row>
    <row r="1404" spans="2:15">
      <c r="B1404" s="156"/>
      <c r="C1404" s="156"/>
      <c r="D1404" s="156"/>
      <c r="E1404" s="156"/>
      <c r="F1404" s="156"/>
      <c r="G1404" s="156"/>
      <c r="H1404" s="156"/>
      <c r="I1404" s="156"/>
      <c r="J1404" s="156"/>
      <c r="K1404" s="156"/>
      <c r="L1404" s="156"/>
      <c r="M1404" s="156"/>
      <c r="N1404" s="156"/>
      <c r="O1404" s="156"/>
    </row>
    <row r="1405" spans="2:15">
      <c r="B1405" s="156"/>
      <c r="C1405" s="156"/>
      <c r="D1405" s="156"/>
      <c r="E1405" s="156"/>
      <c r="F1405" s="156"/>
      <c r="G1405" s="156"/>
      <c r="H1405" s="156"/>
      <c r="I1405" s="156"/>
      <c r="J1405" s="156"/>
      <c r="K1405" s="156"/>
      <c r="L1405" s="156"/>
      <c r="M1405" s="156"/>
      <c r="N1405" s="156"/>
      <c r="O1405" s="156"/>
    </row>
    <row r="1406" spans="2:15">
      <c r="B1406" s="156"/>
      <c r="C1406" s="156"/>
      <c r="D1406" s="156"/>
      <c r="E1406" s="156"/>
      <c r="F1406" s="156"/>
      <c r="G1406" s="156"/>
      <c r="H1406" s="156"/>
      <c r="I1406" s="156"/>
      <c r="J1406" s="156"/>
      <c r="K1406" s="156"/>
      <c r="L1406" s="156"/>
      <c r="M1406" s="156"/>
      <c r="N1406" s="156"/>
      <c r="O1406" s="156"/>
    </row>
    <row r="1407" spans="2:15">
      <c r="B1407" s="156"/>
      <c r="C1407" s="156"/>
      <c r="D1407" s="156"/>
      <c r="E1407" s="156"/>
      <c r="F1407" s="156"/>
      <c r="G1407" s="156"/>
      <c r="H1407" s="156"/>
      <c r="I1407" s="156"/>
      <c r="J1407" s="156"/>
      <c r="K1407" s="156"/>
      <c r="L1407" s="156"/>
      <c r="M1407" s="156"/>
      <c r="N1407" s="156"/>
      <c r="O1407" s="156"/>
    </row>
    <row r="1408" spans="2:15">
      <c r="B1408" s="156"/>
      <c r="C1408" s="156"/>
      <c r="D1408" s="156"/>
      <c r="E1408" s="156"/>
      <c r="F1408" s="156"/>
      <c r="G1408" s="156"/>
      <c r="H1408" s="156"/>
      <c r="I1408" s="156"/>
      <c r="J1408" s="156"/>
      <c r="K1408" s="156"/>
      <c r="L1408" s="156"/>
      <c r="M1408" s="156"/>
      <c r="N1408" s="156"/>
      <c r="O1408" s="156"/>
    </row>
    <row r="1409" spans="2:15">
      <c r="B1409" s="156"/>
      <c r="C1409" s="156"/>
      <c r="D1409" s="156"/>
      <c r="E1409" s="156"/>
      <c r="F1409" s="156"/>
      <c r="G1409" s="156"/>
      <c r="H1409" s="156"/>
      <c r="I1409" s="156"/>
      <c r="J1409" s="156"/>
      <c r="K1409" s="156"/>
      <c r="L1409" s="156"/>
      <c r="M1409" s="156"/>
      <c r="N1409" s="156"/>
      <c r="O1409" s="156"/>
    </row>
    <row r="1410" spans="2:15">
      <c r="B1410" s="156"/>
      <c r="C1410" s="156"/>
      <c r="D1410" s="156"/>
      <c r="E1410" s="156"/>
      <c r="F1410" s="156"/>
      <c r="G1410" s="156"/>
      <c r="H1410" s="156"/>
      <c r="I1410" s="156"/>
      <c r="J1410" s="156"/>
      <c r="K1410" s="156"/>
      <c r="L1410" s="156"/>
      <c r="M1410" s="156"/>
      <c r="N1410" s="156"/>
      <c r="O1410" s="156"/>
    </row>
    <row r="1411" spans="2:15">
      <c r="B1411" s="156"/>
      <c r="C1411" s="156"/>
      <c r="D1411" s="156"/>
      <c r="E1411" s="156"/>
      <c r="F1411" s="156"/>
      <c r="G1411" s="156"/>
      <c r="H1411" s="156"/>
      <c r="I1411" s="156"/>
      <c r="J1411" s="156"/>
      <c r="K1411" s="156"/>
      <c r="L1411" s="156"/>
      <c r="M1411" s="156"/>
      <c r="N1411" s="156"/>
      <c r="O1411" s="156"/>
    </row>
    <row r="1412" spans="2:15">
      <c r="B1412" s="156"/>
      <c r="C1412" s="156"/>
      <c r="D1412" s="156"/>
      <c r="E1412" s="156"/>
      <c r="F1412" s="156"/>
      <c r="G1412" s="156"/>
      <c r="H1412" s="156"/>
      <c r="I1412" s="156"/>
      <c r="J1412" s="156"/>
      <c r="K1412" s="156"/>
      <c r="L1412" s="156"/>
      <c r="M1412" s="156"/>
      <c r="N1412" s="156"/>
      <c r="O1412" s="156"/>
    </row>
    <row r="1413" spans="2:15">
      <c r="B1413" s="156"/>
      <c r="C1413" s="156"/>
      <c r="D1413" s="156"/>
      <c r="E1413" s="156"/>
      <c r="F1413" s="156"/>
      <c r="G1413" s="156"/>
      <c r="H1413" s="156"/>
      <c r="I1413" s="156"/>
      <c r="J1413" s="156"/>
      <c r="K1413" s="156"/>
      <c r="L1413" s="156"/>
      <c r="M1413" s="156"/>
      <c r="N1413" s="156"/>
      <c r="O1413" s="156"/>
    </row>
    <row r="1414" spans="2:15">
      <c r="B1414" s="156"/>
      <c r="C1414" s="156"/>
      <c r="D1414" s="156"/>
      <c r="E1414" s="156"/>
      <c r="F1414" s="156"/>
      <c r="G1414" s="156"/>
      <c r="H1414" s="156"/>
      <c r="I1414" s="156"/>
      <c r="J1414" s="156"/>
      <c r="K1414" s="156"/>
      <c r="L1414" s="156"/>
      <c r="M1414" s="156"/>
      <c r="N1414" s="156"/>
      <c r="O1414" s="156"/>
    </row>
    <row r="1415" spans="2:15">
      <c r="B1415" s="156"/>
      <c r="C1415" s="156"/>
      <c r="D1415" s="156"/>
      <c r="E1415" s="156"/>
      <c r="F1415" s="156"/>
      <c r="G1415" s="156"/>
      <c r="H1415" s="156"/>
      <c r="I1415" s="156"/>
      <c r="J1415" s="156"/>
      <c r="K1415" s="156"/>
      <c r="L1415" s="156"/>
      <c r="M1415" s="156"/>
      <c r="N1415" s="156"/>
      <c r="O1415" s="156"/>
    </row>
    <row r="1416" spans="2:15">
      <c r="B1416" s="156"/>
      <c r="C1416" s="156"/>
      <c r="D1416" s="156"/>
      <c r="E1416" s="156"/>
      <c r="F1416" s="156"/>
      <c r="G1416" s="156"/>
      <c r="H1416" s="156"/>
      <c r="I1416" s="156"/>
      <c r="J1416" s="156"/>
      <c r="K1416" s="156"/>
      <c r="L1416" s="156"/>
      <c r="M1416" s="156"/>
      <c r="N1416" s="156"/>
      <c r="O1416" s="156"/>
    </row>
    <row r="1417" spans="2:15">
      <c r="B1417" s="156"/>
      <c r="C1417" s="156"/>
      <c r="D1417" s="156"/>
      <c r="E1417" s="156"/>
      <c r="F1417" s="156"/>
      <c r="G1417" s="156"/>
      <c r="H1417" s="156"/>
      <c r="I1417" s="156"/>
      <c r="J1417" s="156"/>
      <c r="K1417" s="156"/>
      <c r="L1417" s="156"/>
      <c r="M1417" s="156"/>
      <c r="N1417" s="156"/>
      <c r="O1417" s="156"/>
    </row>
    <row r="1418" spans="2:15">
      <c r="B1418" s="156"/>
      <c r="C1418" s="156"/>
      <c r="D1418" s="156"/>
      <c r="E1418" s="156"/>
      <c r="F1418" s="156"/>
      <c r="G1418" s="156"/>
      <c r="H1418" s="156"/>
      <c r="I1418" s="156"/>
      <c r="J1418" s="156"/>
      <c r="K1418" s="156"/>
      <c r="L1418" s="156"/>
      <c r="M1418" s="156"/>
      <c r="N1418" s="156"/>
      <c r="O1418" s="156"/>
    </row>
    <row r="1419" spans="2:15">
      <c r="B1419" s="156"/>
      <c r="C1419" s="156"/>
      <c r="D1419" s="156"/>
      <c r="E1419" s="156"/>
      <c r="F1419" s="156"/>
      <c r="G1419" s="156"/>
      <c r="H1419" s="156"/>
      <c r="I1419" s="156"/>
      <c r="J1419" s="156"/>
      <c r="K1419" s="156"/>
      <c r="L1419" s="156"/>
      <c r="M1419" s="156"/>
      <c r="N1419" s="156"/>
      <c r="O1419" s="156"/>
    </row>
    <row r="1420" spans="2:15">
      <c r="B1420" s="156"/>
      <c r="C1420" s="156"/>
      <c r="D1420" s="156"/>
      <c r="E1420" s="156"/>
      <c r="F1420" s="156"/>
      <c r="G1420" s="156"/>
      <c r="H1420" s="156"/>
      <c r="I1420" s="156"/>
      <c r="J1420" s="156"/>
      <c r="K1420" s="156"/>
      <c r="L1420" s="156"/>
      <c r="M1420" s="156"/>
      <c r="N1420" s="156"/>
      <c r="O1420" s="156"/>
    </row>
    <row r="1421" spans="2:15">
      <c r="B1421" s="156"/>
      <c r="C1421" s="156"/>
      <c r="D1421" s="156"/>
      <c r="E1421" s="156"/>
      <c r="F1421" s="156"/>
      <c r="G1421" s="156"/>
      <c r="H1421" s="156"/>
      <c r="I1421" s="156"/>
      <c r="J1421" s="156"/>
      <c r="K1421" s="156"/>
      <c r="L1421" s="156"/>
      <c r="M1421" s="156"/>
      <c r="N1421" s="156"/>
      <c r="O1421" s="156"/>
    </row>
    <row r="1422" spans="2:15">
      <c r="B1422" s="156"/>
      <c r="C1422" s="156"/>
      <c r="D1422" s="156"/>
      <c r="E1422" s="156"/>
      <c r="F1422" s="156"/>
      <c r="G1422" s="156"/>
      <c r="H1422" s="156"/>
      <c r="I1422" s="156"/>
      <c r="J1422" s="156"/>
      <c r="K1422" s="156"/>
      <c r="L1422" s="156"/>
      <c r="M1422" s="156"/>
      <c r="N1422" s="156"/>
      <c r="O1422" s="156"/>
    </row>
    <row r="1423" spans="2:15">
      <c r="B1423" s="156"/>
      <c r="C1423" s="156"/>
      <c r="D1423" s="156"/>
      <c r="E1423" s="156"/>
      <c r="F1423" s="156"/>
      <c r="G1423" s="156"/>
      <c r="H1423" s="156"/>
      <c r="I1423" s="156"/>
      <c r="J1423" s="156"/>
      <c r="K1423" s="156"/>
      <c r="L1423" s="156"/>
      <c r="M1423" s="156"/>
      <c r="N1423" s="156"/>
      <c r="O1423" s="156"/>
    </row>
    <row r="1424" spans="2:15">
      <c r="B1424" s="156"/>
      <c r="C1424" s="156"/>
      <c r="D1424" s="156"/>
      <c r="E1424" s="156"/>
      <c r="F1424" s="156"/>
      <c r="G1424" s="156"/>
      <c r="H1424" s="156"/>
      <c r="I1424" s="156"/>
      <c r="J1424" s="156"/>
      <c r="K1424" s="156"/>
      <c r="L1424" s="156"/>
      <c r="M1424" s="156"/>
      <c r="N1424" s="156"/>
      <c r="O1424" s="156"/>
    </row>
    <row r="1425" spans="2:15">
      <c r="B1425" s="156"/>
      <c r="C1425" s="156"/>
      <c r="D1425" s="156"/>
      <c r="E1425" s="156"/>
      <c r="F1425" s="156"/>
      <c r="G1425" s="156"/>
      <c r="H1425" s="156"/>
      <c r="I1425" s="156"/>
      <c r="J1425" s="156"/>
      <c r="K1425" s="156"/>
      <c r="L1425" s="156"/>
      <c r="M1425" s="156"/>
      <c r="N1425" s="156"/>
      <c r="O1425" s="156"/>
    </row>
    <row r="1426" spans="2:15">
      <c r="B1426" s="156"/>
      <c r="C1426" s="156"/>
      <c r="D1426" s="156"/>
      <c r="E1426" s="156"/>
      <c r="F1426" s="156"/>
      <c r="G1426" s="156"/>
      <c r="H1426" s="156"/>
      <c r="I1426" s="156"/>
      <c r="J1426" s="156"/>
      <c r="K1426" s="156"/>
      <c r="L1426" s="156"/>
      <c r="M1426" s="156"/>
      <c r="N1426" s="156"/>
      <c r="O1426" s="156"/>
    </row>
    <row r="1427" spans="2:15">
      <c r="B1427" s="156"/>
      <c r="C1427" s="156"/>
      <c r="D1427" s="156"/>
      <c r="E1427" s="156"/>
      <c r="F1427" s="156"/>
      <c r="G1427" s="156"/>
      <c r="H1427" s="156"/>
      <c r="I1427" s="156"/>
      <c r="J1427" s="156"/>
      <c r="K1427" s="156"/>
      <c r="L1427" s="156"/>
      <c r="M1427" s="156"/>
      <c r="N1427" s="156"/>
      <c r="O1427" s="156"/>
    </row>
    <row r="1428" spans="2:15">
      <c r="B1428" s="156"/>
      <c r="C1428" s="156"/>
      <c r="D1428" s="156"/>
      <c r="E1428" s="156"/>
      <c r="F1428" s="156"/>
      <c r="G1428" s="156"/>
      <c r="H1428" s="156"/>
      <c r="I1428" s="156"/>
      <c r="J1428" s="156"/>
      <c r="K1428" s="156"/>
      <c r="L1428" s="156"/>
      <c r="M1428" s="156"/>
      <c r="N1428" s="156"/>
      <c r="O1428" s="156"/>
    </row>
    <row r="1429" spans="2:15">
      <c r="B1429" s="156"/>
      <c r="C1429" s="156"/>
      <c r="D1429" s="156"/>
      <c r="E1429" s="156"/>
      <c r="F1429" s="156"/>
      <c r="G1429" s="156"/>
      <c r="H1429" s="156"/>
      <c r="I1429" s="156"/>
      <c r="J1429" s="156"/>
      <c r="K1429" s="156"/>
      <c r="L1429" s="156"/>
      <c r="M1429" s="156"/>
      <c r="N1429" s="156"/>
      <c r="O1429" s="156"/>
    </row>
    <row r="1430" spans="2:15">
      <c r="B1430" s="156"/>
      <c r="C1430" s="156"/>
      <c r="D1430" s="156"/>
      <c r="E1430" s="156"/>
      <c r="F1430" s="156"/>
      <c r="G1430" s="156"/>
      <c r="H1430" s="156"/>
      <c r="I1430" s="156"/>
      <c r="J1430" s="156"/>
      <c r="K1430" s="156"/>
      <c r="L1430" s="156"/>
      <c r="M1430" s="156"/>
      <c r="N1430" s="156"/>
      <c r="O1430" s="156"/>
    </row>
    <row r="1431" spans="2:15">
      <c r="B1431" s="156"/>
      <c r="C1431" s="156"/>
      <c r="D1431" s="156"/>
      <c r="E1431" s="156"/>
      <c r="F1431" s="156"/>
      <c r="G1431" s="156"/>
      <c r="H1431" s="156"/>
      <c r="I1431" s="156"/>
      <c r="J1431" s="156"/>
      <c r="K1431" s="156"/>
      <c r="L1431" s="156"/>
      <c r="M1431" s="156"/>
      <c r="N1431" s="156"/>
      <c r="O1431" s="156"/>
    </row>
    <row r="1432" spans="2:15">
      <c r="B1432" s="156"/>
      <c r="C1432" s="156"/>
      <c r="D1432" s="156"/>
      <c r="E1432" s="156"/>
      <c r="F1432" s="156"/>
      <c r="G1432" s="156"/>
      <c r="H1432" s="156"/>
      <c r="I1432" s="156"/>
      <c r="J1432" s="156"/>
      <c r="K1432" s="156"/>
      <c r="L1432" s="156"/>
      <c r="M1432" s="156"/>
      <c r="N1432" s="156"/>
      <c r="O1432" s="156"/>
    </row>
    <row r="1433" spans="2:15">
      <c r="B1433" s="156"/>
      <c r="C1433" s="156"/>
      <c r="D1433" s="156"/>
      <c r="E1433" s="156"/>
      <c r="F1433" s="156"/>
      <c r="G1433" s="156"/>
      <c r="H1433" s="156"/>
      <c r="I1433" s="156"/>
      <c r="J1433" s="156"/>
      <c r="K1433" s="156"/>
      <c r="L1433" s="156"/>
      <c r="M1433" s="156"/>
      <c r="N1433" s="156"/>
      <c r="O1433" s="156"/>
    </row>
    <row r="1434" spans="2:15">
      <c r="B1434" s="156"/>
      <c r="C1434" s="156"/>
      <c r="D1434" s="156"/>
      <c r="E1434" s="156"/>
      <c r="F1434" s="156"/>
      <c r="G1434" s="156"/>
      <c r="H1434" s="156"/>
      <c r="I1434" s="156"/>
      <c r="J1434" s="156"/>
      <c r="K1434" s="156"/>
      <c r="L1434" s="156"/>
      <c r="M1434" s="156"/>
      <c r="N1434" s="156"/>
      <c r="O1434" s="156"/>
    </row>
    <row r="1435" spans="2:15">
      <c r="B1435" s="156"/>
      <c r="C1435" s="156"/>
      <c r="D1435" s="156"/>
      <c r="E1435" s="156"/>
      <c r="F1435" s="156"/>
      <c r="G1435" s="156"/>
      <c r="H1435" s="156"/>
      <c r="I1435" s="156"/>
      <c r="J1435" s="156"/>
      <c r="K1435" s="156"/>
      <c r="L1435" s="156"/>
      <c r="M1435" s="156"/>
      <c r="N1435" s="156"/>
      <c r="O1435" s="156"/>
    </row>
    <row r="1436" spans="2:15">
      <c r="B1436" s="156"/>
      <c r="C1436" s="156"/>
      <c r="D1436" s="156"/>
      <c r="E1436" s="156"/>
      <c r="F1436" s="156"/>
      <c r="G1436" s="156"/>
      <c r="H1436" s="156"/>
      <c r="I1436" s="156"/>
      <c r="J1436" s="156"/>
      <c r="K1436" s="156"/>
      <c r="L1436" s="156"/>
      <c r="M1436" s="156"/>
      <c r="N1436" s="156"/>
      <c r="O1436" s="156"/>
    </row>
    <row r="1437" spans="2:15">
      <c r="B1437" s="156"/>
      <c r="C1437" s="156"/>
      <c r="D1437" s="156"/>
      <c r="E1437" s="156"/>
      <c r="F1437" s="156"/>
      <c r="G1437" s="156"/>
      <c r="H1437" s="156"/>
      <c r="I1437" s="156"/>
      <c r="J1437" s="156"/>
      <c r="K1437" s="156"/>
      <c r="L1437" s="156"/>
      <c r="M1437" s="156"/>
      <c r="N1437" s="156"/>
      <c r="O1437" s="156"/>
    </row>
    <row r="1438" spans="2:15">
      <c r="B1438" s="156"/>
      <c r="C1438" s="156"/>
      <c r="D1438" s="156"/>
      <c r="E1438" s="156"/>
      <c r="F1438" s="156"/>
      <c r="G1438" s="156"/>
      <c r="H1438" s="156"/>
      <c r="I1438" s="156"/>
      <c r="J1438" s="156"/>
      <c r="K1438" s="156"/>
      <c r="L1438" s="156"/>
      <c r="M1438" s="156"/>
      <c r="N1438" s="156"/>
      <c r="O1438" s="156"/>
    </row>
    <row r="1439" spans="2:15">
      <c r="B1439" s="156"/>
      <c r="C1439" s="156"/>
      <c r="D1439" s="156"/>
      <c r="E1439" s="156"/>
      <c r="F1439" s="156"/>
      <c r="G1439" s="156"/>
      <c r="H1439" s="156"/>
      <c r="I1439" s="156"/>
      <c r="J1439" s="156"/>
      <c r="K1439" s="156"/>
      <c r="L1439" s="156"/>
      <c r="M1439" s="156"/>
      <c r="N1439" s="156"/>
      <c r="O1439" s="156"/>
    </row>
    <row r="1440" spans="2:15">
      <c r="B1440" s="156"/>
      <c r="C1440" s="156"/>
      <c r="D1440" s="156"/>
      <c r="E1440" s="156"/>
      <c r="F1440" s="156"/>
      <c r="G1440" s="156"/>
      <c r="H1440" s="156"/>
      <c r="I1440" s="156"/>
      <c r="J1440" s="156"/>
      <c r="K1440" s="156"/>
      <c r="L1440" s="156"/>
      <c r="M1440" s="156"/>
      <c r="N1440" s="156"/>
      <c r="O1440" s="156"/>
    </row>
    <row r="1441" spans="2:15">
      <c r="B1441" s="156"/>
      <c r="C1441" s="156"/>
      <c r="D1441" s="156"/>
      <c r="E1441" s="156"/>
      <c r="F1441" s="156"/>
      <c r="G1441" s="156"/>
      <c r="H1441" s="156"/>
      <c r="I1441" s="156"/>
      <c r="J1441" s="156"/>
      <c r="K1441" s="156"/>
      <c r="L1441" s="156"/>
      <c r="M1441" s="156"/>
      <c r="N1441" s="156"/>
      <c r="O1441" s="156"/>
    </row>
    <row r="1442" spans="2:15">
      <c r="B1442" s="156"/>
      <c r="C1442" s="156"/>
      <c r="D1442" s="156"/>
      <c r="E1442" s="156"/>
      <c r="F1442" s="156"/>
      <c r="G1442" s="156"/>
      <c r="H1442" s="156"/>
      <c r="I1442" s="156"/>
      <c r="J1442" s="156"/>
      <c r="K1442" s="156"/>
      <c r="L1442" s="156"/>
      <c r="M1442" s="156"/>
      <c r="N1442" s="156"/>
      <c r="O1442" s="156"/>
    </row>
    <row r="1443" spans="2:15">
      <c r="B1443" s="156"/>
      <c r="C1443" s="156"/>
      <c r="D1443" s="156"/>
      <c r="E1443" s="156"/>
      <c r="F1443" s="156"/>
      <c r="G1443" s="156"/>
      <c r="H1443" s="156"/>
      <c r="I1443" s="156"/>
      <c r="J1443" s="156"/>
      <c r="K1443" s="156"/>
      <c r="L1443" s="156"/>
      <c r="M1443" s="156"/>
      <c r="N1443" s="156"/>
      <c r="O1443" s="156"/>
    </row>
    <row r="1444" spans="2:15">
      <c r="B1444" s="156"/>
      <c r="C1444" s="156"/>
      <c r="D1444" s="156"/>
      <c r="E1444" s="156"/>
      <c r="F1444" s="156"/>
      <c r="G1444" s="156"/>
      <c r="H1444" s="156"/>
      <c r="I1444" s="156"/>
      <c r="J1444" s="156"/>
      <c r="K1444" s="156"/>
      <c r="L1444" s="156"/>
      <c r="M1444" s="156"/>
      <c r="N1444" s="156"/>
      <c r="O1444" s="156"/>
    </row>
    <row r="1445" spans="2:15">
      <c r="B1445" s="156"/>
      <c r="C1445" s="156"/>
      <c r="D1445" s="156"/>
      <c r="E1445" s="156"/>
      <c r="F1445" s="156"/>
      <c r="G1445" s="156"/>
      <c r="H1445" s="156"/>
      <c r="I1445" s="156"/>
      <c r="J1445" s="156"/>
      <c r="K1445" s="156"/>
      <c r="L1445" s="156"/>
      <c r="M1445" s="156"/>
      <c r="N1445" s="156"/>
      <c r="O1445" s="156"/>
    </row>
    <row r="1446" spans="2:15">
      <c r="B1446" s="156"/>
      <c r="C1446" s="156"/>
      <c r="D1446" s="156"/>
      <c r="E1446" s="156"/>
      <c r="F1446" s="156"/>
      <c r="G1446" s="156"/>
      <c r="H1446" s="156"/>
      <c r="I1446" s="156"/>
      <c r="J1446" s="156"/>
      <c r="K1446" s="156"/>
      <c r="L1446" s="156"/>
      <c r="M1446" s="156"/>
      <c r="N1446" s="156"/>
      <c r="O1446" s="156"/>
    </row>
    <row r="1447" spans="2:15">
      <c r="B1447" s="156"/>
      <c r="C1447" s="156"/>
      <c r="D1447" s="156"/>
      <c r="E1447" s="156"/>
      <c r="F1447" s="156"/>
      <c r="G1447" s="156"/>
      <c r="H1447" s="156"/>
      <c r="I1447" s="156"/>
      <c r="J1447" s="156"/>
      <c r="K1447" s="156"/>
      <c r="L1447" s="156"/>
      <c r="M1447" s="156"/>
      <c r="N1447" s="156"/>
      <c r="O1447" s="156"/>
    </row>
    <row r="1448" spans="2:15">
      <c r="B1448" s="156"/>
      <c r="C1448" s="156"/>
      <c r="D1448" s="156"/>
      <c r="E1448" s="156"/>
      <c r="F1448" s="156"/>
      <c r="G1448" s="156"/>
      <c r="H1448" s="156"/>
      <c r="I1448" s="156"/>
      <c r="J1448" s="156"/>
      <c r="K1448" s="156"/>
      <c r="L1448" s="156"/>
      <c r="M1448" s="156"/>
      <c r="N1448" s="156"/>
      <c r="O1448" s="156"/>
    </row>
    <row r="1449" spans="2:15">
      <c r="B1449" s="156"/>
      <c r="C1449" s="156"/>
      <c r="D1449" s="156"/>
      <c r="E1449" s="156"/>
      <c r="F1449" s="156"/>
      <c r="G1449" s="156"/>
      <c r="H1449" s="156"/>
      <c r="I1449" s="156"/>
      <c r="J1449" s="156"/>
      <c r="K1449" s="156"/>
      <c r="L1449" s="156"/>
      <c r="M1449" s="156"/>
      <c r="N1449" s="156"/>
      <c r="O1449" s="156"/>
    </row>
    <row r="1450" spans="2:15">
      <c r="B1450" s="156"/>
      <c r="C1450" s="156"/>
      <c r="D1450" s="156"/>
      <c r="E1450" s="156"/>
      <c r="F1450" s="156"/>
      <c r="G1450" s="156"/>
      <c r="H1450" s="156"/>
      <c r="I1450" s="156"/>
      <c r="J1450" s="156"/>
      <c r="K1450" s="156"/>
      <c r="L1450" s="156"/>
      <c r="M1450" s="156"/>
      <c r="N1450" s="156"/>
      <c r="O1450" s="156"/>
    </row>
    <row r="1451" spans="2:15">
      <c r="B1451" s="156"/>
      <c r="C1451" s="156"/>
      <c r="D1451" s="156"/>
      <c r="E1451" s="156"/>
      <c r="F1451" s="156"/>
      <c r="G1451" s="156"/>
      <c r="H1451" s="156"/>
      <c r="I1451" s="156"/>
      <c r="J1451" s="156"/>
      <c r="K1451" s="156"/>
      <c r="L1451" s="156"/>
      <c r="M1451" s="156"/>
      <c r="N1451" s="156"/>
      <c r="O1451" s="156"/>
    </row>
    <row r="1452" spans="2:15">
      <c r="B1452" s="156"/>
      <c r="C1452" s="156"/>
      <c r="D1452" s="156"/>
      <c r="E1452" s="156"/>
      <c r="F1452" s="156"/>
      <c r="G1452" s="156"/>
      <c r="H1452" s="156"/>
      <c r="I1452" s="156"/>
      <c r="J1452" s="156"/>
      <c r="K1452" s="156"/>
      <c r="L1452" s="156"/>
      <c r="M1452" s="156"/>
      <c r="N1452" s="156"/>
      <c r="O1452" s="156"/>
    </row>
    <row r="1453" spans="2:15">
      <c r="B1453" s="156"/>
      <c r="C1453" s="156"/>
      <c r="D1453" s="156"/>
      <c r="E1453" s="156"/>
      <c r="F1453" s="156"/>
      <c r="G1453" s="156"/>
      <c r="H1453" s="156"/>
      <c r="I1453" s="156"/>
      <c r="J1453" s="156"/>
      <c r="K1453" s="156"/>
      <c r="L1453" s="156"/>
      <c r="M1453" s="156"/>
      <c r="N1453" s="156"/>
      <c r="O1453" s="156"/>
    </row>
    <row r="1454" spans="2:15">
      <c r="B1454" s="156"/>
      <c r="C1454" s="156"/>
      <c r="D1454" s="156"/>
      <c r="E1454" s="156"/>
      <c r="F1454" s="156"/>
      <c r="G1454" s="156"/>
      <c r="H1454" s="156"/>
      <c r="I1454" s="156"/>
      <c r="J1454" s="156"/>
      <c r="K1454" s="156"/>
      <c r="L1454" s="156"/>
      <c r="M1454" s="156"/>
      <c r="N1454" s="156"/>
      <c r="O1454" s="156"/>
    </row>
    <row r="1455" spans="2:15">
      <c r="B1455" s="156"/>
      <c r="C1455" s="156"/>
      <c r="D1455" s="156"/>
      <c r="E1455" s="156"/>
      <c r="F1455" s="156"/>
      <c r="G1455" s="156"/>
      <c r="H1455" s="156"/>
      <c r="I1455" s="156"/>
      <c r="J1455" s="156"/>
      <c r="K1455" s="156"/>
      <c r="L1455" s="156"/>
      <c r="M1455" s="156"/>
      <c r="N1455" s="156"/>
      <c r="O1455" s="156"/>
    </row>
    <row r="1456" spans="2:15">
      <c r="B1456" s="156"/>
      <c r="C1456" s="156"/>
      <c r="D1456" s="156"/>
      <c r="E1456" s="156"/>
      <c r="F1456" s="156"/>
      <c r="G1456" s="156"/>
      <c r="H1456" s="156"/>
      <c r="I1456" s="156"/>
      <c r="J1456" s="156"/>
      <c r="K1456" s="156"/>
      <c r="L1456" s="156"/>
      <c r="M1456" s="156"/>
      <c r="N1456" s="156"/>
      <c r="O1456" s="156"/>
    </row>
    <row r="1457" spans="2:15">
      <c r="B1457" s="156"/>
      <c r="C1457" s="156"/>
      <c r="D1457" s="156"/>
      <c r="E1457" s="156"/>
      <c r="F1457" s="156"/>
      <c r="G1457" s="156"/>
      <c r="H1457" s="156"/>
      <c r="I1457" s="156"/>
      <c r="J1457" s="156"/>
      <c r="K1457" s="156"/>
      <c r="L1457" s="156"/>
      <c r="M1457" s="156"/>
      <c r="N1457" s="156"/>
      <c r="O1457" s="156"/>
    </row>
    <row r="1458" spans="2:15">
      <c r="B1458" s="156"/>
      <c r="C1458" s="156"/>
      <c r="D1458" s="156"/>
      <c r="E1458" s="156"/>
      <c r="F1458" s="156"/>
      <c r="G1458" s="156"/>
      <c r="H1458" s="156"/>
      <c r="I1458" s="156"/>
      <c r="J1458" s="156"/>
      <c r="K1458" s="156"/>
      <c r="L1458" s="156"/>
      <c r="M1458" s="156"/>
      <c r="N1458" s="156"/>
      <c r="O1458" s="156"/>
    </row>
    <row r="1459" spans="2:15">
      <c r="B1459" s="156"/>
      <c r="C1459" s="156"/>
      <c r="D1459" s="156"/>
      <c r="E1459" s="156"/>
      <c r="F1459" s="156"/>
      <c r="G1459" s="156"/>
      <c r="H1459" s="156"/>
      <c r="I1459" s="156"/>
      <c r="J1459" s="156"/>
      <c r="K1459" s="156"/>
      <c r="L1459" s="156"/>
      <c r="M1459" s="156"/>
      <c r="N1459" s="156"/>
      <c r="O1459" s="156"/>
    </row>
    <row r="1460" spans="2:15">
      <c r="B1460" s="156"/>
      <c r="C1460" s="156"/>
      <c r="D1460" s="156"/>
      <c r="E1460" s="156"/>
      <c r="F1460" s="156"/>
      <c r="G1460" s="156"/>
      <c r="H1460" s="156"/>
      <c r="I1460" s="156"/>
      <c r="J1460" s="156"/>
      <c r="K1460" s="156"/>
      <c r="L1460" s="156"/>
      <c r="M1460" s="156"/>
      <c r="N1460" s="156"/>
      <c r="O1460" s="156"/>
    </row>
    <row r="1461" spans="2:15">
      <c r="B1461" s="156"/>
      <c r="C1461" s="156"/>
      <c r="D1461" s="156"/>
      <c r="E1461" s="156"/>
      <c r="F1461" s="156"/>
      <c r="G1461" s="156"/>
      <c r="H1461" s="156"/>
      <c r="I1461" s="156"/>
      <c r="J1461" s="156"/>
      <c r="K1461" s="156"/>
      <c r="L1461" s="156"/>
      <c r="M1461" s="156"/>
      <c r="N1461" s="156"/>
      <c r="O1461" s="156"/>
    </row>
    <row r="1462" spans="2:15">
      <c r="B1462" s="156"/>
      <c r="C1462" s="156"/>
      <c r="D1462" s="156"/>
      <c r="E1462" s="156"/>
      <c r="F1462" s="156"/>
      <c r="G1462" s="156"/>
      <c r="H1462" s="156"/>
      <c r="I1462" s="156"/>
      <c r="J1462" s="156"/>
      <c r="K1462" s="156"/>
      <c r="L1462" s="156"/>
      <c r="M1462" s="156"/>
      <c r="N1462" s="156"/>
      <c r="O1462" s="156"/>
    </row>
    <row r="1463" spans="2:15">
      <c r="B1463" s="156"/>
      <c r="C1463" s="156"/>
      <c r="D1463" s="156"/>
      <c r="E1463" s="156"/>
      <c r="F1463" s="156"/>
      <c r="G1463" s="156"/>
      <c r="H1463" s="156"/>
      <c r="I1463" s="156"/>
      <c r="J1463" s="156"/>
      <c r="K1463" s="156"/>
      <c r="L1463" s="156"/>
      <c r="M1463" s="156"/>
      <c r="N1463" s="156"/>
      <c r="O1463" s="156"/>
    </row>
    <row r="1464" spans="2:15">
      <c r="B1464" s="156"/>
      <c r="C1464" s="156"/>
      <c r="D1464" s="156"/>
      <c r="E1464" s="156"/>
      <c r="F1464" s="156"/>
      <c r="G1464" s="156"/>
      <c r="H1464" s="156"/>
      <c r="I1464" s="156"/>
      <c r="J1464" s="156"/>
      <c r="K1464" s="156"/>
      <c r="L1464" s="156"/>
      <c r="M1464" s="156"/>
      <c r="N1464" s="156"/>
      <c r="O1464" s="156"/>
    </row>
    <row r="1465" spans="2:15">
      <c r="B1465" s="156"/>
      <c r="C1465" s="156"/>
      <c r="D1465" s="156"/>
      <c r="E1465" s="156"/>
      <c r="F1465" s="156"/>
      <c r="G1465" s="156"/>
      <c r="H1465" s="156"/>
      <c r="I1465" s="156"/>
      <c r="J1465" s="156"/>
      <c r="K1465" s="156"/>
      <c r="L1465" s="156"/>
      <c r="M1465" s="156"/>
      <c r="N1465" s="156"/>
      <c r="O1465" s="156"/>
    </row>
    <row r="1466" spans="2:15">
      <c r="B1466" s="156"/>
      <c r="C1466" s="156"/>
      <c r="D1466" s="156"/>
      <c r="E1466" s="156"/>
      <c r="F1466" s="156"/>
      <c r="G1466" s="156"/>
      <c r="H1466" s="156"/>
      <c r="I1466" s="156"/>
      <c r="J1466" s="156"/>
      <c r="K1466" s="156"/>
      <c r="L1466" s="156"/>
      <c r="M1466" s="156"/>
      <c r="N1466" s="156"/>
      <c r="O1466" s="156"/>
    </row>
    <row r="1467" spans="2:15">
      <c r="B1467" s="156"/>
      <c r="C1467" s="156"/>
      <c r="D1467" s="156"/>
      <c r="E1467" s="156"/>
      <c r="F1467" s="156"/>
      <c r="G1467" s="156"/>
      <c r="H1467" s="156"/>
      <c r="I1467" s="156"/>
      <c r="J1467" s="156"/>
      <c r="K1467" s="156"/>
      <c r="L1467" s="156"/>
      <c r="M1467" s="156"/>
      <c r="N1467" s="156"/>
      <c r="O1467" s="156"/>
    </row>
    <row r="1468" spans="2:15">
      <c r="B1468" s="156"/>
      <c r="C1468" s="156"/>
      <c r="D1468" s="156"/>
      <c r="E1468" s="156"/>
      <c r="F1468" s="156"/>
      <c r="G1468" s="156"/>
      <c r="H1468" s="156"/>
      <c r="I1468" s="156"/>
      <c r="J1468" s="156"/>
      <c r="K1468" s="156"/>
      <c r="L1468" s="156"/>
      <c r="M1468" s="156"/>
      <c r="N1468" s="156"/>
      <c r="O1468" s="156"/>
    </row>
    <row r="1469" spans="2:15">
      <c r="B1469" s="156"/>
      <c r="C1469" s="156"/>
      <c r="D1469" s="156"/>
      <c r="E1469" s="156"/>
      <c r="F1469" s="156"/>
      <c r="G1469" s="156"/>
      <c r="H1469" s="156"/>
      <c r="I1469" s="156"/>
      <c r="J1469" s="156"/>
      <c r="K1469" s="156"/>
      <c r="L1469" s="156"/>
      <c r="M1469" s="156"/>
      <c r="N1469" s="156"/>
      <c r="O1469" s="156"/>
    </row>
    <row r="1470" spans="2:15">
      <c r="B1470" s="156"/>
      <c r="C1470" s="156"/>
      <c r="D1470" s="156"/>
      <c r="E1470" s="156"/>
      <c r="F1470" s="156"/>
      <c r="G1470" s="156"/>
      <c r="H1470" s="156"/>
      <c r="I1470" s="156"/>
      <c r="J1470" s="156"/>
      <c r="K1470" s="156"/>
      <c r="L1470" s="156"/>
      <c r="M1470" s="156"/>
      <c r="N1470" s="156"/>
      <c r="O1470" s="156"/>
    </row>
    <row r="1471" spans="2:15">
      <c r="B1471" s="156"/>
      <c r="C1471" s="156"/>
      <c r="D1471" s="156"/>
      <c r="E1471" s="156"/>
      <c r="F1471" s="156"/>
      <c r="G1471" s="156"/>
      <c r="H1471" s="156"/>
      <c r="I1471" s="156"/>
      <c r="J1471" s="156"/>
      <c r="K1471" s="156"/>
      <c r="L1471" s="156"/>
      <c r="M1471" s="156"/>
      <c r="N1471" s="156"/>
      <c r="O1471" s="156"/>
    </row>
    <row r="1472" spans="2:15">
      <c r="B1472" s="156"/>
      <c r="C1472" s="156"/>
      <c r="D1472" s="156"/>
      <c r="E1472" s="156"/>
      <c r="F1472" s="156"/>
      <c r="G1472" s="156"/>
      <c r="H1472" s="156"/>
      <c r="I1472" s="156"/>
      <c r="J1472" s="156"/>
      <c r="K1472" s="156"/>
      <c r="L1472" s="156"/>
      <c r="M1472" s="156"/>
      <c r="N1472" s="156"/>
      <c r="O1472" s="156"/>
    </row>
    <row r="1473" spans="2:15">
      <c r="B1473" s="156"/>
      <c r="C1473" s="156"/>
      <c r="D1473" s="156"/>
      <c r="E1473" s="156"/>
      <c r="F1473" s="156"/>
      <c r="G1473" s="156"/>
      <c r="H1473" s="156"/>
      <c r="I1473" s="156"/>
      <c r="J1473" s="156"/>
      <c r="K1473" s="156"/>
      <c r="L1473" s="156"/>
      <c r="M1473" s="156"/>
      <c r="N1473" s="156"/>
      <c r="O1473" s="156"/>
    </row>
    <row r="1474" spans="2:15">
      <c r="B1474" s="156"/>
      <c r="C1474" s="156"/>
      <c r="D1474" s="156"/>
      <c r="E1474" s="156"/>
      <c r="F1474" s="156"/>
      <c r="G1474" s="156"/>
      <c r="H1474" s="156"/>
      <c r="I1474" s="156"/>
      <c r="J1474" s="156"/>
      <c r="K1474" s="156"/>
      <c r="L1474" s="156"/>
      <c r="M1474" s="156"/>
      <c r="N1474" s="156"/>
      <c r="O1474" s="156"/>
    </row>
    <row r="1475" spans="2:15">
      <c r="B1475" s="156"/>
      <c r="C1475" s="156"/>
      <c r="D1475" s="156"/>
      <c r="E1475" s="156"/>
      <c r="F1475" s="156"/>
      <c r="G1475" s="156"/>
      <c r="H1475" s="156"/>
      <c r="I1475" s="156"/>
      <c r="J1475" s="156"/>
      <c r="K1475" s="156"/>
      <c r="L1475" s="156"/>
      <c r="M1475" s="156"/>
      <c r="N1475" s="156"/>
      <c r="O1475" s="156"/>
    </row>
    <row r="1476" spans="2:15">
      <c r="B1476" s="156"/>
      <c r="C1476" s="156"/>
      <c r="D1476" s="156"/>
      <c r="E1476" s="156"/>
      <c r="F1476" s="156"/>
      <c r="G1476" s="156"/>
      <c r="H1476" s="156"/>
      <c r="I1476" s="156"/>
      <c r="J1476" s="156"/>
      <c r="K1476" s="156"/>
      <c r="L1476" s="156"/>
      <c r="M1476" s="156"/>
      <c r="N1476" s="156"/>
      <c r="O1476" s="156"/>
    </row>
    <row r="1477" spans="2:15">
      <c r="B1477" s="156"/>
      <c r="C1477" s="156"/>
      <c r="D1477" s="156"/>
      <c r="E1477" s="156"/>
      <c r="F1477" s="156"/>
      <c r="G1477" s="156"/>
      <c r="H1477" s="156"/>
      <c r="I1477" s="156"/>
      <c r="J1477" s="156"/>
      <c r="K1477" s="156"/>
      <c r="L1477" s="156"/>
      <c r="M1477" s="156"/>
      <c r="N1477" s="156"/>
      <c r="O1477" s="156"/>
    </row>
    <row r="1478" spans="2:15">
      <c r="B1478" s="156"/>
      <c r="C1478" s="156"/>
      <c r="D1478" s="156"/>
      <c r="E1478" s="156"/>
      <c r="F1478" s="156"/>
      <c r="G1478" s="156"/>
      <c r="H1478" s="156"/>
      <c r="I1478" s="156"/>
      <c r="J1478" s="156"/>
      <c r="K1478" s="156"/>
      <c r="L1478" s="156"/>
      <c r="M1478" s="156"/>
      <c r="N1478" s="156"/>
      <c r="O1478" s="156"/>
    </row>
    <row r="1479" spans="2:15">
      <c r="B1479" s="156"/>
      <c r="C1479" s="156"/>
      <c r="D1479" s="156"/>
      <c r="E1479" s="156"/>
      <c r="F1479" s="156"/>
      <c r="G1479" s="156"/>
      <c r="H1479" s="156"/>
      <c r="I1479" s="156"/>
      <c r="J1479" s="156"/>
      <c r="K1479" s="156"/>
      <c r="L1479" s="156"/>
      <c r="M1479" s="156"/>
      <c r="N1479" s="156"/>
      <c r="O1479" s="156"/>
    </row>
    <row r="1480" spans="2:15">
      <c r="B1480" s="156"/>
      <c r="C1480" s="156"/>
      <c r="D1480" s="156"/>
      <c r="E1480" s="156"/>
      <c r="F1480" s="156"/>
      <c r="G1480" s="156"/>
      <c r="H1480" s="156"/>
      <c r="I1480" s="156"/>
      <c r="J1480" s="156"/>
      <c r="K1480" s="156"/>
      <c r="L1480" s="156"/>
      <c r="M1480" s="156"/>
      <c r="N1480" s="156"/>
      <c r="O1480" s="156"/>
    </row>
    <row r="1481" spans="2:15">
      <c r="B1481" s="156"/>
      <c r="C1481" s="156"/>
      <c r="D1481" s="156"/>
      <c r="E1481" s="156"/>
      <c r="F1481" s="156"/>
      <c r="G1481" s="156"/>
      <c r="H1481" s="156"/>
      <c r="I1481" s="156"/>
      <c r="J1481" s="156"/>
      <c r="K1481" s="156"/>
      <c r="L1481" s="156"/>
      <c r="M1481" s="156"/>
      <c r="N1481" s="156"/>
      <c r="O1481" s="156"/>
    </row>
    <row r="1482" spans="2:15">
      <c r="B1482" s="156"/>
      <c r="C1482" s="156"/>
      <c r="D1482" s="156"/>
      <c r="E1482" s="156"/>
      <c r="F1482" s="156"/>
      <c r="G1482" s="156"/>
      <c r="H1482" s="156"/>
      <c r="I1482" s="156"/>
      <c r="J1482" s="156"/>
      <c r="K1482" s="156"/>
      <c r="L1482" s="156"/>
      <c r="M1482" s="156"/>
      <c r="N1482" s="156"/>
      <c r="O1482" s="156"/>
    </row>
    <row r="1483" spans="2:15">
      <c r="B1483" s="156"/>
      <c r="C1483" s="156"/>
      <c r="D1483" s="156"/>
      <c r="E1483" s="156"/>
      <c r="F1483" s="156"/>
      <c r="G1483" s="156"/>
      <c r="H1483" s="156"/>
      <c r="I1483" s="156"/>
      <c r="J1483" s="156"/>
      <c r="K1483" s="156"/>
      <c r="L1483" s="156"/>
      <c r="M1483" s="156"/>
      <c r="N1483" s="156"/>
      <c r="O1483" s="156"/>
    </row>
    <row r="1484" spans="2:15">
      <c r="B1484" s="156"/>
      <c r="C1484" s="156"/>
      <c r="D1484" s="156"/>
      <c r="E1484" s="156"/>
      <c r="F1484" s="156"/>
      <c r="G1484" s="156"/>
      <c r="H1484" s="156"/>
      <c r="I1484" s="156"/>
      <c r="J1484" s="156"/>
      <c r="K1484" s="156"/>
      <c r="L1484" s="156"/>
      <c r="M1484" s="156"/>
      <c r="N1484" s="156"/>
      <c r="O1484" s="156"/>
    </row>
    <row r="1485" spans="2:15">
      <c r="B1485" s="156"/>
      <c r="C1485" s="156"/>
      <c r="D1485" s="156"/>
      <c r="E1485" s="156"/>
      <c r="F1485" s="156"/>
      <c r="G1485" s="156"/>
      <c r="H1485" s="156"/>
      <c r="I1485" s="156"/>
      <c r="J1485" s="156"/>
      <c r="K1485" s="156"/>
      <c r="L1485" s="156"/>
      <c r="M1485" s="156"/>
      <c r="N1485" s="156"/>
      <c r="O1485" s="156"/>
    </row>
    <row r="1486" spans="2:15">
      <c r="B1486" s="156"/>
      <c r="C1486" s="156"/>
      <c r="D1486" s="156"/>
      <c r="E1486" s="156"/>
      <c r="F1486" s="156"/>
      <c r="G1486" s="156"/>
      <c r="H1486" s="156"/>
      <c r="I1486" s="156"/>
      <c r="J1486" s="156"/>
      <c r="K1486" s="156"/>
      <c r="L1486" s="156"/>
      <c r="M1486" s="156"/>
      <c r="N1486" s="156"/>
      <c r="O1486" s="156"/>
    </row>
    <row r="1487" spans="2:15">
      <c r="B1487" s="156"/>
      <c r="C1487" s="156"/>
      <c r="D1487" s="156"/>
      <c r="E1487" s="156"/>
      <c r="F1487" s="156"/>
      <c r="G1487" s="156"/>
      <c r="H1487" s="156"/>
      <c r="I1487" s="156"/>
      <c r="J1487" s="156"/>
      <c r="K1487" s="156"/>
      <c r="L1487" s="156"/>
      <c r="M1487" s="156"/>
      <c r="N1487" s="156"/>
      <c r="O1487" s="156"/>
    </row>
    <row r="1488" spans="2:15">
      <c r="B1488" s="156"/>
      <c r="C1488" s="156"/>
      <c r="D1488" s="156"/>
      <c r="E1488" s="156"/>
      <c r="F1488" s="156"/>
      <c r="G1488" s="156"/>
      <c r="H1488" s="156"/>
      <c r="I1488" s="156"/>
      <c r="J1488" s="156"/>
      <c r="K1488" s="156"/>
      <c r="L1488" s="156"/>
      <c r="M1488" s="156"/>
      <c r="N1488" s="156"/>
      <c r="O1488" s="156"/>
    </row>
    <row r="1489" spans="2:15">
      <c r="B1489" s="156"/>
      <c r="C1489" s="156"/>
      <c r="D1489" s="156"/>
      <c r="E1489" s="156"/>
      <c r="F1489" s="156"/>
      <c r="G1489" s="156"/>
      <c r="H1489" s="156"/>
      <c r="I1489" s="156"/>
      <c r="J1489" s="156"/>
      <c r="K1489" s="156"/>
      <c r="L1489" s="156"/>
      <c r="M1489" s="156"/>
      <c r="N1489" s="156"/>
      <c r="O1489" s="156"/>
    </row>
    <row r="1490" spans="2:15">
      <c r="B1490" s="156"/>
      <c r="C1490" s="156"/>
      <c r="D1490" s="156"/>
      <c r="E1490" s="156"/>
      <c r="F1490" s="156"/>
      <c r="G1490" s="156"/>
      <c r="H1490" s="156"/>
      <c r="I1490" s="156"/>
      <c r="J1490" s="156"/>
      <c r="K1490" s="156"/>
      <c r="L1490" s="156"/>
      <c r="M1490" s="156"/>
      <c r="N1490" s="156"/>
      <c r="O1490" s="156"/>
    </row>
    <row r="1491" spans="2:15">
      <c r="B1491" s="156"/>
      <c r="C1491" s="156"/>
      <c r="D1491" s="156"/>
      <c r="E1491" s="156"/>
      <c r="F1491" s="156"/>
      <c r="G1491" s="156"/>
      <c r="H1491" s="156"/>
      <c r="I1491" s="156"/>
      <c r="J1491" s="156"/>
      <c r="K1491" s="156"/>
      <c r="L1491" s="156"/>
      <c r="M1491" s="156"/>
      <c r="N1491" s="156"/>
      <c r="O1491" s="156"/>
    </row>
    <row r="1492" spans="2:15">
      <c r="B1492" s="156"/>
      <c r="C1492" s="156"/>
      <c r="D1492" s="156"/>
      <c r="E1492" s="156"/>
      <c r="F1492" s="156"/>
      <c r="G1492" s="156"/>
      <c r="H1492" s="156"/>
      <c r="I1492" s="156"/>
      <c r="J1492" s="156"/>
      <c r="K1492" s="156"/>
      <c r="L1492" s="156"/>
      <c r="M1492" s="156"/>
      <c r="N1492" s="156"/>
      <c r="O1492" s="156"/>
    </row>
    <row r="1493" spans="2:15">
      <c r="B1493" s="156"/>
      <c r="C1493" s="156"/>
      <c r="D1493" s="156"/>
      <c r="E1493" s="156"/>
      <c r="F1493" s="156"/>
      <c r="G1493" s="156"/>
      <c r="H1493" s="156"/>
      <c r="I1493" s="156"/>
      <c r="J1493" s="156"/>
      <c r="K1493" s="156"/>
      <c r="L1493" s="156"/>
      <c r="M1493" s="156"/>
      <c r="N1493" s="156"/>
      <c r="O1493" s="156"/>
    </row>
    <row r="1494" spans="2:15">
      <c r="B1494" s="156"/>
      <c r="C1494" s="156"/>
      <c r="D1494" s="156"/>
      <c r="E1494" s="156"/>
      <c r="F1494" s="156"/>
      <c r="G1494" s="156"/>
      <c r="H1494" s="156"/>
      <c r="I1494" s="156"/>
      <c r="J1494" s="156"/>
      <c r="K1494" s="156"/>
      <c r="L1494" s="156"/>
      <c r="M1494" s="156"/>
      <c r="N1494" s="156"/>
      <c r="O1494" s="156"/>
    </row>
    <row r="1495" spans="2:15">
      <c r="B1495" s="156"/>
      <c r="C1495" s="156"/>
      <c r="D1495" s="156"/>
      <c r="E1495" s="156"/>
      <c r="F1495" s="156"/>
      <c r="G1495" s="156"/>
      <c r="H1495" s="156"/>
      <c r="I1495" s="156"/>
      <c r="J1495" s="156"/>
      <c r="K1495" s="156"/>
      <c r="L1495" s="156"/>
      <c r="M1495" s="156"/>
      <c r="N1495" s="156"/>
      <c r="O1495" s="156"/>
    </row>
    <row r="1496" spans="2:15">
      <c r="B1496" s="156"/>
      <c r="C1496" s="156"/>
      <c r="D1496" s="156"/>
      <c r="E1496" s="156"/>
      <c r="F1496" s="156"/>
      <c r="G1496" s="156"/>
      <c r="H1496" s="156"/>
      <c r="I1496" s="156"/>
      <c r="J1496" s="156"/>
      <c r="K1496" s="156"/>
      <c r="L1496" s="156"/>
      <c r="M1496" s="156"/>
      <c r="N1496" s="156"/>
      <c r="O1496" s="156"/>
    </row>
    <row r="1497" spans="2:15">
      <c r="B1497" s="156"/>
      <c r="C1497" s="156"/>
      <c r="D1497" s="156"/>
      <c r="E1497" s="156"/>
      <c r="F1497" s="156"/>
      <c r="G1497" s="156"/>
      <c r="H1497" s="156"/>
      <c r="I1497" s="156"/>
      <c r="J1497" s="156"/>
      <c r="K1497" s="156"/>
      <c r="L1497" s="156"/>
      <c r="M1497" s="156"/>
      <c r="N1497" s="156"/>
      <c r="O1497" s="156"/>
    </row>
    <row r="1498" spans="2:15">
      <c r="B1498" s="156"/>
      <c r="C1498" s="156"/>
      <c r="D1498" s="156"/>
      <c r="E1498" s="156"/>
      <c r="F1498" s="156"/>
      <c r="G1498" s="156"/>
      <c r="H1498" s="156"/>
      <c r="I1498" s="156"/>
      <c r="J1498" s="156"/>
      <c r="K1498" s="156"/>
      <c r="L1498" s="156"/>
      <c r="M1498" s="156"/>
      <c r="N1498" s="156"/>
      <c r="O1498" s="156"/>
    </row>
    <row r="1499" spans="2:15">
      <c r="B1499" s="156"/>
      <c r="C1499" s="156"/>
      <c r="D1499" s="156"/>
      <c r="E1499" s="156"/>
      <c r="F1499" s="156"/>
      <c r="G1499" s="156"/>
      <c r="H1499" s="156"/>
      <c r="I1499" s="156"/>
      <c r="J1499" s="156"/>
      <c r="K1499" s="156"/>
      <c r="L1499" s="156"/>
      <c r="M1499" s="156"/>
      <c r="N1499" s="156"/>
      <c r="O1499" s="156"/>
    </row>
    <row r="1500" spans="2:15">
      <c r="B1500" s="156"/>
      <c r="C1500" s="156"/>
      <c r="D1500" s="156"/>
      <c r="E1500" s="156"/>
      <c r="F1500" s="156"/>
      <c r="G1500" s="156"/>
      <c r="H1500" s="156"/>
      <c r="I1500" s="156"/>
      <c r="J1500" s="156"/>
      <c r="K1500" s="156"/>
      <c r="L1500" s="156"/>
      <c r="M1500" s="156"/>
      <c r="N1500" s="156"/>
      <c r="O1500" s="156"/>
    </row>
    <row r="1501" spans="2:15">
      <c r="B1501" s="156"/>
      <c r="C1501" s="156"/>
      <c r="D1501" s="156"/>
      <c r="E1501" s="156"/>
      <c r="F1501" s="156"/>
      <c r="G1501" s="156"/>
      <c r="H1501" s="156"/>
      <c r="I1501" s="156"/>
      <c r="J1501" s="156"/>
      <c r="K1501" s="156"/>
      <c r="L1501" s="156"/>
      <c r="M1501" s="156"/>
      <c r="N1501" s="156"/>
      <c r="O1501" s="156"/>
    </row>
    <row r="1502" spans="2:15">
      <c r="B1502" s="156"/>
      <c r="C1502" s="156"/>
      <c r="D1502" s="156"/>
      <c r="E1502" s="156"/>
      <c r="F1502" s="156"/>
      <c r="G1502" s="156"/>
      <c r="H1502" s="156"/>
      <c r="I1502" s="156"/>
      <c r="J1502" s="156"/>
      <c r="K1502" s="156"/>
      <c r="L1502" s="156"/>
      <c r="M1502" s="156"/>
      <c r="N1502" s="156"/>
      <c r="O1502" s="156"/>
    </row>
    <row r="1503" spans="2:15">
      <c r="B1503" s="156"/>
      <c r="C1503" s="156"/>
      <c r="D1503" s="156"/>
      <c r="E1503" s="156"/>
      <c r="F1503" s="156"/>
      <c r="G1503" s="156"/>
      <c r="H1503" s="156"/>
      <c r="I1503" s="156"/>
      <c r="J1503" s="156"/>
      <c r="K1503" s="156"/>
      <c r="L1503" s="156"/>
      <c r="M1503" s="156"/>
      <c r="N1503" s="156"/>
      <c r="O1503" s="156"/>
    </row>
    <row r="1504" spans="2:15">
      <c r="B1504" s="156"/>
      <c r="C1504" s="156"/>
      <c r="D1504" s="156"/>
      <c r="E1504" s="156"/>
      <c r="F1504" s="156"/>
      <c r="G1504" s="156"/>
      <c r="H1504" s="156"/>
      <c r="I1504" s="156"/>
      <c r="J1504" s="156"/>
      <c r="K1504" s="156"/>
      <c r="L1504" s="156"/>
      <c r="M1504" s="156"/>
      <c r="N1504" s="156"/>
      <c r="O1504" s="156"/>
    </row>
    <row r="1505" spans="2:15">
      <c r="B1505" s="156"/>
      <c r="C1505" s="156"/>
      <c r="D1505" s="156"/>
      <c r="E1505" s="156"/>
      <c r="F1505" s="156"/>
      <c r="G1505" s="156"/>
      <c r="H1505" s="156"/>
      <c r="I1505" s="156"/>
      <c r="J1505" s="156"/>
      <c r="K1505" s="156"/>
      <c r="L1505" s="156"/>
      <c r="M1505" s="156"/>
      <c r="N1505" s="156"/>
      <c r="O1505" s="156"/>
    </row>
    <row r="1506" spans="2:15">
      <c r="B1506" s="156"/>
      <c r="C1506" s="156"/>
      <c r="D1506" s="156"/>
      <c r="E1506" s="156"/>
      <c r="F1506" s="156"/>
      <c r="G1506" s="156"/>
      <c r="H1506" s="156"/>
      <c r="I1506" s="156"/>
      <c r="J1506" s="156"/>
      <c r="K1506" s="156"/>
      <c r="L1506" s="156"/>
      <c r="M1506" s="156"/>
      <c r="N1506" s="156"/>
      <c r="O1506" s="156"/>
    </row>
    <row r="1507" spans="2:15">
      <c r="B1507" s="156"/>
      <c r="C1507" s="156"/>
      <c r="D1507" s="156"/>
      <c r="E1507" s="156"/>
      <c r="F1507" s="156"/>
      <c r="G1507" s="156"/>
      <c r="H1507" s="156"/>
      <c r="I1507" s="156"/>
      <c r="J1507" s="156"/>
      <c r="K1507" s="156"/>
      <c r="L1507" s="156"/>
      <c r="M1507" s="156"/>
      <c r="N1507" s="156"/>
      <c r="O1507" s="156"/>
    </row>
    <row r="1508" spans="2:15">
      <c r="B1508" s="156"/>
      <c r="C1508" s="156"/>
      <c r="D1508" s="156"/>
      <c r="E1508" s="156"/>
      <c r="F1508" s="156"/>
      <c r="G1508" s="156"/>
      <c r="H1508" s="156"/>
      <c r="I1508" s="156"/>
      <c r="J1508" s="156"/>
      <c r="K1508" s="156"/>
      <c r="L1508" s="156"/>
      <c r="M1508" s="156"/>
      <c r="N1508" s="156"/>
      <c r="O1508" s="156"/>
    </row>
    <row r="1509" spans="2:15">
      <c r="B1509" s="156"/>
      <c r="C1509" s="156"/>
      <c r="D1509" s="156"/>
      <c r="E1509" s="156"/>
      <c r="F1509" s="156"/>
      <c r="G1509" s="156"/>
      <c r="H1509" s="156"/>
      <c r="I1509" s="156"/>
      <c r="J1509" s="156"/>
      <c r="K1509" s="156"/>
      <c r="L1509" s="156"/>
      <c r="M1509" s="156"/>
      <c r="N1509" s="156"/>
      <c r="O1509" s="156"/>
    </row>
    <row r="1510" spans="2:15">
      <c r="B1510" s="156"/>
      <c r="C1510" s="156"/>
      <c r="D1510" s="156"/>
      <c r="E1510" s="156"/>
      <c r="F1510" s="156"/>
      <c r="G1510" s="156"/>
      <c r="H1510" s="156"/>
      <c r="I1510" s="156"/>
      <c r="J1510" s="156"/>
      <c r="K1510" s="156"/>
      <c r="L1510" s="156"/>
      <c r="M1510" s="156"/>
      <c r="N1510" s="156"/>
      <c r="O1510" s="156"/>
    </row>
    <row r="1511" spans="2:15">
      <c r="B1511" s="156"/>
      <c r="C1511" s="156"/>
      <c r="D1511" s="156"/>
      <c r="E1511" s="156"/>
      <c r="F1511" s="156"/>
      <c r="G1511" s="156"/>
      <c r="H1511" s="156"/>
      <c r="I1511" s="156"/>
      <c r="J1511" s="156"/>
      <c r="K1511" s="156"/>
      <c r="L1511" s="156"/>
      <c r="M1511" s="156"/>
      <c r="N1511" s="156"/>
      <c r="O1511" s="156"/>
    </row>
    <row r="1512" spans="2:15">
      <c r="B1512" s="156"/>
      <c r="C1512" s="156"/>
      <c r="D1512" s="156"/>
      <c r="E1512" s="156"/>
      <c r="F1512" s="156"/>
      <c r="G1512" s="156"/>
      <c r="H1512" s="156"/>
      <c r="I1512" s="156"/>
      <c r="J1512" s="156"/>
      <c r="K1512" s="156"/>
      <c r="L1512" s="156"/>
      <c r="M1512" s="156"/>
      <c r="N1512" s="156"/>
      <c r="O1512" s="156"/>
    </row>
    <row r="1513" spans="2:15">
      <c r="B1513" s="156"/>
      <c r="C1513" s="156"/>
      <c r="D1513" s="156"/>
      <c r="E1513" s="156"/>
      <c r="F1513" s="156"/>
      <c r="G1513" s="156"/>
      <c r="H1513" s="156"/>
      <c r="I1513" s="156"/>
      <c r="J1513" s="156"/>
      <c r="K1513" s="156"/>
      <c r="L1513" s="156"/>
      <c r="M1513" s="156"/>
      <c r="N1513" s="156"/>
      <c r="O1513" s="156"/>
    </row>
    <row r="1514" spans="2:15">
      <c r="B1514" s="156"/>
      <c r="C1514" s="156"/>
      <c r="D1514" s="156"/>
      <c r="E1514" s="156"/>
      <c r="F1514" s="156"/>
      <c r="G1514" s="156"/>
      <c r="H1514" s="156"/>
      <c r="I1514" s="156"/>
      <c r="J1514" s="156"/>
      <c r="K1514" s="156"/>
      <c r="L1514" s="156"/>
      <c r="M1514" s="156"/>
      <c r="N1514" s="156"/>
      <c r="O1514" s="156"/>
    </row>
    <row r="1515" spans="2:15">
      <c r="B1515" s="156"/>
      <c r="C1515" s="156"/>
      <c r="D1515" s="156"/>
      <c r="E1515" s="156"/>
      <c r="F1515" s="156"/>
      <c r="G1515" s="156"/>
      <c r="H1515" s="156"/>
      <c r="I1515" s="156"/>
      <c r="J1515" s="156"/>
      <c r="K1515" s="156"/>
      <c r="L1515" s="156"/>
      <c r="M1515" s="156"/>
      <c r="N1515" s="156"/>
      <c r="O1515" s="156"/>
    </row>
    <row r="1516" spans="2:15">
      <c r="B1516" s="156"/>
      <c r="C1516" s="156"/>
      <c r="D1516" s="156"/>
      <c r="E1516" s="156"/>
      <c r="F1516" s="156"/>
      <c r="G1516" s="156"/>
      <c r="H1516" s="156"/>
      <c r="I1516" s="156"/>
      <c r="J1516" s="156"/>
      <c r="K1516" s="156"/>
      <c r="L1516" s="156"/>
      <c r="M1516" s="156"/>
      <c r="N1516" s="156"/>
      <c r="O1516" s="156"/>
    </row>
    <row r="1517" spans="2:15">
      <c r="B1517" s="156"/>
      <c r="C1517" s="156"/>
      <c r="D1517" s="156"/>
      <c r="E1517" s="156"/>
      <c r="F1517" s="156"/>
      <c r="G1517" s="156"/>
      <c r="H1517" s="156"/>
      <c r="I1517" s="156"/>
      <c r="J1517" s="156"/>
      <c r="K1517" s="156"/>
      <c r="L1517" s="156"/>
      <c r="M1517" s="156"/>
      <c r="N1517" s="156"/>
      <c r="O1517" s="156"/>
    </row>
    <row r="1518" spans="2:15">
      <c r="B1518" s="156"/>
      <c r="C1518" s="156"/>
      <c r="D1518" s="156"/>
      <c r="E1518" s="156"/>
      <c r="F1518" s="156"/>
      <c r="G1518" s="156"/>
      <c r="H1518" s="156"/>
      <c r="I1518" s="156"/>
      <c r="J1518" s="156"/>
      <c r="K1518" s="156"/>
      <c r="L1518" s="156"/>
      <c r="M1518" s="156"/>
      <c r="N1518" s="156"/>
      <c r="O1518" s="156"/>
    </row>
    <row r="1519" spans="2:15">
      <c r="B1519" s="156"/>
      <c r="C1519" s="156"/>
      <c r="D1519" s="156"/>
      <c r="E1519" s="156"/>
      <c r="F1519" s="156"/>
      <c r="G1519" s="156"/>
      <c r="H1519" s="156"/>
      <c r="I1519" s="156"/>
      <c r="J1519" s="156"/>
      <c r="K1519" s="156"/>
      <c r="L1519" s="156"/>
      <c r="M1519" s="156"/>
      <c r="N1519" s="156"/>
      <c r="O1519" s="156"/>
    </row>
    <row r="1520" spans="2:15">
      <c r="B1520" s="156"/>
      <c r="C1520" s="156"/>
      <c r="D1520" s="156"/>
      <c r="E1520" s="156"/>
      <c r="F1520" s="156"/>
      <c r="G1520" s="156"/>
      <c r="H1520" s="156"/>
      <c r="I1520" s="156"/>
      <c r="J1520" s="156"/>
      <c r="K1520" s="156"/>
      <c r="L1520" s="156"/>
      <c r="M1520" s="156"/>
      <c r="N1520" s="156"/>
      <c r="O1520" s="156"/>
    </row>
    <row r="1521" spans="2:15">
      <c r="B1521" s="156"/>
      <c r="C1521" s="156"/>
      <c r="D1521" s="156"/>
      <c r="E1521" s="156"/>
      <c r="F1521" s="156"/>
      <c r="G1521" s="156"/>
      <c r="H1521" s="156"/>
      <c r="I1521" s="156"/>
      <c r="J1521" s="156"/>
      <c r="K1521" s="156"/>
      <c r="L1521" s="156"/>
      <c r="M1521" s="156"/>
      <c r="N1521" s="156"/>
      <c r="O1521" s="156"/>
    </row>
    <row r="1522" spans="2:15">
      <c r="B1522" s="156"/>
      <c r="C1522" s="156"/>
      <c r="D1522" s="156"/>
      <c r="E1522" s="156"/>
      <c r="F1522" s="156"/>
      <c r="G1522" s="156"/>
      <c r="H1522" s="156"/>
      <c r="I1522" s="156"/>
      <c r="J1522" s="156"/>
      <c r="K1522" s="156"/>
      <c r="L1522" s="156"/>
      <c r="M1522" s="156"/>
      <c r="N1522" s="156"/>
      <c r="O1522" s="156"/>
    </row>
    <row r="1523" spans="2:15">
      <c r="B1523" s="156"/>
      <c r="C1523" s="156"/>
      <c r="D1523" s="156"/>
      <c r="E1523" s="156"/>
      <c r="F1523" s="156"/>
      <c r="G1523" s="156"/>
      <c r="H1523" s="156"/>
      <c r="I1523" s="156"/>
      <c r="J1523" s="156"/>
      <c r="K1523" s="156"/>
      <c r="L1523" s="156"/>
      <c r="M1523" s="156"/>
      <c r="N1523" s="156"/>
      <c r="O1523" s="156"/>
    </row>
    <row r="1524" spans="2:15">
      <c r="B1524" s="156"/>
      <c r="C1524" s="156"/>
      <c r="D1524" s="156"/>
      <c r="E1524" s="156"/>
      <c r="F1524" s="156"/>
      <c r="G1524" s="156"/>
      <c r="H1524" s="156"/>
      <c r="I1524" s="156"/>
      <c r="J1524" s="156"/>
      <c r="K1524" s="156"/>
      <c r="L1524" s="156"/>
      <c r="M1524" s="156"/>
      <c r="N1524" s="156"/>
      <c r="O1524" s="156"/>
    </row>
    <row r="1525" spans="2:15">
      <c r="B1525" s="156"/>
      <c r="C1525" s="156"/>
      <c r="D1525" s="156"/>
      <c r="E1525" s="156"/>
      <c r="F1525" s="156"/>
      <c r="G1525" s="156"/>
      <c r="H1525" s="156"/>
      <c r="I1525" s="156"/>
      <c r="J1525" s="156"/>
      <c r="K1525" s="156"/>
      <c r="L1525" s="156"/>
      <c r="M1525" s="156"/>
      <c r="N1525" s="156"/>
      <c r="O1525" s="156"/>
    </row>
    <row r="1526" spans="2:15">
      <c r="B1526" s="156"/>
      <c r="C1526" s="156"/>
      <c r="D1526" s="156"/>
      <c r="E1526" s="156"/>
      <c r="F1526" s="156"/>
      <c r="G1526" s="156"/>
      <c r="H1526" s="156"/>
      <c r="I1526" s="156"/>
      <c r="J1526" s="156"/>
      <c r="K1526" s="156"/>
      <c r="L1526" s="156"/>
      <c r="M1526" s="156"/>
      <c r="N1526" s="156"/>
      <c r="O1526" s="156"/>
    </row>
    <row r="1527" spans="2:15">
      <c r="B1527" s="156"/>
      <c r="C1527" s="156"/>
      <c r="D1527" s="156"/>
      <c r="E1527" s="156"/>
      <c r="F1527" s="156"/>
      <c r="G1527" s="156"/>
      <c r="H1527" s="156"/>
      <c r="I1527" s="156"/>
      <c r="J1527" s="156"/>
      <c r="K1527" s="156"/>
      <c r="L1527" s="156"/>
      <c r="M1527" s="156"/>
      <c r="N1527" s="156"/>
      <c r="O1527" s="156"/>
    </row>
    <row r="1528" spans="2:15">
      <c r="B1528" s="156"/>
      <c r="C1528" s="156"/>
      <c r="D1528" s="156"/>
      <c r="E1528" s="156"/>
      <c r="F1528" s="156"/>
      <c r="G1528" s="156"/>
      <c r="H1528" s="156"/>
      <c r="I1528" s="156"/>
      <c r="J1528" s="156"/>
      <c r="K1528" s="156"/>
      <c r="L1528" s="156"/>
      <c r="M1528" s="156"/>
      <c r="N1528" s="156"/>
      <c r="O1528" s="156"/>
    </row>
    <row r="1529" spans="2:15">
      <c r="B1529" s="156"/>
      <c r="C1529" s="156"/>
      <c r="D1529" s="156"/>
      <c r="E1529" s="156"/>
      <c r="F1529" s="156"/>
      <c r="G1529" s="156"/>
      <c r="H1529" s="156"/>
      <c r="I1529" s="156"/>
      <c r="J1529" s="156"/>
      <c r="K1529" s="156"/>
      <c r="L1529" s="156"/>
      <c r="M1529" s="156"/>
      <c r="N1529" s="156"/>
      <c r="O1529" s="156"/>
    </row>
    <row r="1530" spans="2:15">
      <c r="B1530" s="156"/>
      <c r="C1530" s="156"/>
      <c r="D1530" s="156"/>
      <c r="E1530" s="156"/>
      <c r="F1530" s="156"/>
      <c r="G1530" s="156"/>
      <c r="H1530" s="156"/>
      <c r="I1530" s="156"/>
      <c r="J1530" s="156"/>
      <c r="K1530" s="156"/>
      <c r="L1530" s="156"/>
      <c r="M1530" s="156"/>
      <c r="N1530" s="156"/>
      <c r="O1530" s="156"/>
    </row>
    <row r="1531" spans="2:15">
      <c r="B1531" s="156"/>
      <c r="C1531" s="156"/>
      <c r="D1531" s="156"/>
      <c r="E1531" s="156"/>
      <c r="F1531" s="156"/>
      <c r="G1531" s="156"/>
      <c r="H1531" s="156"/>
      <c r="I1531" s="156"/>
      <c r="J1531" s="156"/>
      <c r="K1531" s="156"/>
      <c r="L1531" s="156"/>
      <c r="M1531" s="156"/>
      <c r="N1531" s="156"/>
      <c r="O1531" s="156"/>
    </row>
    <row r="1532" spans="2:15">
      <c r="B1532" s="156"/>
      <c r="C1532" s="156"/>
      <c r="D1532" s="156"/>
      <c r="E1532" s="156"/>
      <c r="F1532" s="156"/>
      <c r="G1532" s="156"/>
      <c r="H1532" s="156"/>
      <c r="I1532" s="156"/>
      <c r="J1532" s="156"/>
      <c r="K1532" s="156"/>
      <c r="L1532" s="156"/>
      <c r="M1532" s="156"/>
      <c r="N1532" s="156"/>
      <c r="O1532" s="156"/>
    </row>
    <row r="1533" spans="2:15">
      <c r="B1533" s="156"/>
      <c r="C1533" s="156"/>
      <c r="D1533" s="156"/>
      <c r="E1533" s="156"/>
      <c r="F1533" s="156"/>
      <c r="G1533" s="156"/>
      <c r="H1533" s="156"/>
      <c r="I1533" s="156"/>
      <c r="J1533" s="156"/>
      <c r="K1533" s="156"/>
      <c r="L1533" s="156"/>
      <c r="M1533" s="156"/>
      <c r="N1533" s="156"/>
      <c r="O1533" s="156"/>
    </row>
    <row r="1534" spans="2:15">
      <c r="B1534" s="156"/>
      <c r="C1534" s="156"/>
      <c r="D1534" s="156"/>
      <c r="E1534" s="156"/>
      <c r="F1534" s="156"/>
      <c r="G1534" s="156"/>
      <c r="H1534" s="156"/>
      <c r="I1534" s="156"/>
      <c r="J1534" s="156"/>
      <c r="K1534" s="156"/>
      <c r="L1534" s="156"/>
      <c r="M1534" s="156"/>
      <c r="N1534" s="156"/>
      <c r="O1534" s="156"/>
    </row>
    <row r="1535" spans="2:15">
      <c r="B1535" s="156"/>
      <c r="C1535" s="156"/>
      <c r="D1535" s="156"/>
      <c r="E1535" s="156"/>
      <c r="F1535" s="156"/>
      <c r="G1535" s="156"/>
      <c r="H1535" s="156"/>
      <c r="I1535" s="156"/>
      <c r="J1535" s="156"/>
      <c r="K1535" s="156"/>
      <c r="L1535" s="156"/>
      <c r="M1535" s="156"/>
      <c r="N1535" s="156"/>
      <c r="O1535" s="156"/>
    </row>
    <row r="1536" spans="2:15">
      <c r="B1536" s="156"/>
      <c r="C1536" s="156"/>
      <c r="D1536" s="156"/>
      <c r="E1536" s="156"/>
      <c r="F1536" s="156"/>
      <c r="G1536" s="156"/>
      <c r="H1536" s="156"/>
      <c r="I1536" s="156"/>
      <c r="J1536" s="156"/>
      <c r="K1536" s="156"/>
      <c r="L1536" s="156"/>
      <c r="M1536" s="156"/>
      <c r="N1536" s="156"/>
      <c r="O1536" s="156"/>
    </row>
    <row r="1537" spans="2:15">
      <c r="B1537" s="156"/>
      <c r="C1537" s="156"/>
      <c r="D1537" s="156"/>
      <c r="E1537" s="156"/>
      <c r="F1537" s="156"/>
      <c r="G1537" s="156"/>
      <c r="H1537" s="156"/>
      <c r="I1537" s="156"/>
      <c r="J1537" s="156"/>
      <c r="K1537" s="156"/>
      <c r="L1537" s="156"/>
      <c r="M1537" s="156"/>
      <c r="N1537" s="156"/>
      <c r="O1537" s="156"/>
    </row>
    <row r="1538" spans="2:15">
      <c r="B1538" s="156"/>
      <c r="C1538" s="156"/>
      <c r="D1538" s="156"/>
      <c r="E1538" s="156"/>
      <c r="F1538" s="156"/>
      <c r="G1538" s="156"/>
      <c r="H1538" s="156"/>
      <c r="I1538" s="156"/>
      <c r="J1538" s="156"/>
      <c r="K1538" s="156"/>
      <c r="L1538" s="156"/>
      <c r="M1538" s="156"/>
      <c r="N1538" s="156"/>
      <c r="O1538" s="156"/>
    </row>
    <row r="1539" spans="2:15">
      <c r="B1539" s="156"/>
      <c r="C1539" s="156"/>
      <c r="D1539" s="156"/>
      <c r="E1539" s="156"/>
      <c r="F1539" s="156"/>
      <c r="G1539" s="156"/>
      <c r="H1539" s="156"/>
      <c r="I1539" s="156"/>
      <c r="J1539" s="156"/>
      <c r="K1539" s="156"/>
      <c r="L1539" s="156"/>
      <c r="M1539" s="156"/>
      <c r="N1539" s="156"/>
      <c r="O1539" s="156"/>
    </row>
    <row r="1540" spans="2:15">
      <c r="B1540" s="156"/>
      <c r="C1540" s="156"/>
      <c r="D1540" s="156"/>
      <c r="E1540" s="156"/>
      <c r="F1540" s="156"/>
      <c r="G1540" s="156"/>
      <c r="H1540" s="156"/>
      <c r="I1540" s="156"/>
      <c r="J1540" s="156"/>
      <c r="K1540" s="156"/>
      <c r="L1540" s="156"/>
      <c r="M1540" s="156"/>
      <c r="N1540" s="156"/>
      <c r="O1540" s="156"/>
    </row>
    <row r="1541" spans="2:15">
      <c r="B1541" s="156"/>
      <c r="C1541" s="156"/>
      <c r="D1541" s="156"/>
      <c r="E1541" s="156"/>
      <c r="F1541" s="156"/>
      <c r="G1541" s="156"/>
      <c r="H1541" s="156"/>
      <c r="I1541" s="156"/>
      <c r="J1541" s="156"/>
      <c r="K1541" s="156"/>
      <c r="L1541" s="156"/>
      <c r="M1541" s="156"/>
      <c r="N1541" s="156"/>
      <c r="O1541" s="156"/>
    </row>
    <row r="1542" spans="2:15">
      <c r="B1542" s="156"/>
      <c r="C1542" s="156"/>
      <c r="D1542" s="156"/>
      <c r="E1542" s="156"/>
      <c r="F1542" s="156"/>
      <c r="G1542" s="156"/>
      <c r="H1542" s="156"/>
      <c r="I1542" s="156"/>
      <c r="J1542" s="156"/>
      <c r="K1542" s="156"/>
      <c r="L1542" s="156"/>
      <c r="M1542" s="156"/>
      <c r="N1542" s="156"/>
      <c r="O1542" s="156"/>
    </row>
    <row r="1543" spans="2:15">
      <c r="B1543" s="156"/>
      <c r="C1543" s="156"/>
      <c r="D1543" s="156"/>
      <c r="E1543" s="156"/>
      <c r="F1543" s="156"/>
      <c r="G1543" s="156"/>
      <c r="H1543" s="156"/>
      <c r="I1543" s="156"/>
      <c r="J1543" s="156"/>
      <c r="K1543" s="156"/>
      <c r="L1543" s="156"/>
      <c r="M1543" s="156"/>
      <c r="N1543" s="156"/>
      <c r="O1543" s="156"/>
    </row>
    <row r="1544" spans="2:15">
      <c r="B1544" s="156"/>
      <c r="C1544" s="156"/>
      <c r="D1544" s="156"/>
      <c r="E1544" s="156"/>
      <c r="F1544" s="156"/>
      <c r="G1544" s="156"/>
      <c r="H1544" s="156"/>
      <c r="I1544" s="156"/>
      <c r="J1544" s="156"/>
      <c r="K1544" s="156"/>
      <c r="L1544" s="156"/>
      <c r="M1544" s="156"/>
      <c r="N1544" s="156"/>
      <c r="O1544" s="156"/>
    </row>
    <row r="1545" spans="2:15">
      <c r="B1545" s="156"/>
      <c r="C1545" s="156"/>
      <c r="D1545" s="156"/>
      <c r="E1545" s="156"/>
      <c r="F1545" s="156"/>
      <c r="G1545" s="156"/>
      <c r="H1545" s="156"/>
      <c r="I1545" s="156"/>
      <c r="J1545" s="156"/>
      <c r="K1545" s="156"/>
      <c r="L1545" s="156"/>
      <c r="M1545" s="156"/>
      <c r="N1545" s="156"/>
      <c r="O1545" s="156"/>
    </row>
    <row r="1546" spans="2:15">
      <c r="B1546" s="156"/>
      <c r="C1546" s="156"/>
      <c r="D1546" s="156"/>
      <c r="E1546" s="156"/>
      <c r="F1546" s="156"/>
      <c r="G1546" s="156"/>
      <c r="H1546" s="156"/>
      <c r="I1546" s="156"/>
      <c r="J1546" s="156"/>
      <c r="K1546" s="156"/>
      <c r="L1546" s="156"/>
      <c r="M1546" s="156"/>
      <c r="N1546" s="156"/>
      <c r="O1546" s="156"/>
    </row>
    <row r="1547" spans="2:15">
      <c r="B1547" s="156"/>
      <c r="C1547" s="156"/>
      <c r="D1547" s="156"/>
      <c r="E1547" s="156"/>
      <c r="F1547" s="156"/>
      <c r="G1547" s="156"/>
      <c r="H1547" s="156"/>
      <c r="I1547" s="156"/>
      <c r="J1547" s="156"/>
      <c r="K1547" s="156"/>
      <c r="L1547" s="156"/>
      <c r="M1547" s="156"/>
      <c r="N1547" s="156"/>
      <c r="O1547" s="156"/>
    </row>
    <row r="1548" spans="2:15">
      <c r="B1548" s="156"/>
      <c r="C1548" s="156"/>
      <c r="D1548" s="156"/>
      <c r="E1548" s="156"/>
      <c r="F1548" s="156"/>
      <c r="G1548" s="156"/>
      <c r="H1548" s="156"/>
      <c r="I1548" s="156"/>
      <c r="J1548" s="156"/>
      <c r="K1548" s="156"/>
      <c r="L1548" s="156"/>
      <c r="M1548" s="156"/>
      <c r="N1548" s="156"/>
      <c r="O1548" s="156"/>
    </row>
    <row r="1549" spans="2:15">
      <c r="B1549" s="156"/>
      <c r="C1549" s="156"/>
      <c r="D1549" s="156"/>
      <c r="E1549" s="156"/>
      <c r="F1549" s="156"/>
      <c r="G1549" s="156"/>
      <c r="H1549" s="156"/>
      <c r="I1549" s="156"/>
      <c r="J1549" s="156"/>
      <c r="K1549" s="156"/>
      <c r="L1549" s="156"/>
      <c r="M1549" s="156"/>
      <c r="N1549" s="156"/>
      <c r="O1549" s="156"/>
    </row>
    <row r="1550" spans="2:15">
      <c r="B1550" s="156"/>
      <c r="C1550" s="156"/>
      <c r="D1550" s="156"/>
      <c r="E1550" s="156"/>
      <c r="F1550" s="156"/>
      <c r="G1550" s="156"/>
      <c r="H1550" s="156"/>
      <c r="I1550" s="156"/>
      <c r="J1550" s="156"/>
      <c r="K1550" s="156"/>
      <c r="L1550" s="156"/>
      <c r="M1550" s="156"/>
      <c r="N1550" s="156"/>
      <c r="O1550" s="156"/>
    </row>
    <row r="1551" spans="2:15">
      <c r="B1551" s="156"/>
      <c r="C1551" s="156"/>
      <c r="D1551" s="156"/>
      <c r="E1551" s="156"/>
      <c r="F1551" s="156"/>
      <c r="G1551" s="156"/>
      <c r="H1551" s="156"/>
      <c r="I1551" s="156"/>
      <c r="J1551" s="156"/>
      <c r="K1551" s="156"/>
      <c r="L1551" s="156"/>
      <c r="M1551" s="156"/>
      <c r="N1551" s="156"/>
      <c r="O1551" s="156"/>
    </row>
    <row r="1552" spans="2:15">
      <c r="B1552" s="156"/>
      <c r="C1552" s="156"/>
      <c r="D1552" s="156"/>
      <c r="E1552" s="156"/>
      <c r="F1552" s="156"/>
      <c r="G1552" s="156"/>
      <c r="H1552" s="156"/>
      <c r="I1552" s="156"/>
      <c r="J1552" s="156"/>
      <c r="K1552" s="156"/>
      <c r="L1552" s="156"/>
      <c r="M1552" s="156"/>
      <c r="N1552" s="156"/>
      <c r="O1552" s="156"/>
    </row>
    <row r="1553" spans="2:15">
      <c r="B1553" s="156"/>
      <c r="C1553" s="156"/>
      <c r="D1553" s="156"/>
      <c r="E1553" s="156"/>
      <c r="F1553" s="156"/>
      <c r="G1553" s="156"/>
      <c r="H1553" s="156"/>
      <c r="I1553" s="156"/>
      <c r="J1553" s="156"/>
      <c r="K1553" s="156"/>
      <c r="L1553" s="156"/>
      <c r="M1553" s="156"/>
      <c r="N1553" s="156"/>
      <c r="O1553" s="156"/>
    </row>
    <row r="1554" spans="2:15">
      <c r="B1554" s="156"/>
      <c r="C1554" s="156"/>
      <c r="D1554" s="156"/>
      <c r="E1554" s="156"/>
      <c r="F1554" s="156"/>
      <c r="G1554" s="156"/>
      <c r="H1554" s="156"/>
      <c r="I1554" s="156"/>
      <c r="J1554" s="156"/>
      <c r="K1554" s="156"/>
      <c r="L1554" s="156"/>
      <c r="M1554" s="156"/>
      <c r="N1554" s="156"/>
      <c r="O1554" s="156"/>
    </row>
    <row r="1555" spans="2:15">
      <c r="B1555" s="156"/>
      <c r="C1555" s="156"/>
      <c r="D1555" s="156"/>
      <c r="E1555" s="156"/>
      <c r="F1555" s="156"/>
      <c r="G1555" s="156"/>
      <c r="H1555" s="156"/>
      <c r="I1555" s="156"/>
      <c r="J1555" s="156"/>
      <c r="K1555" s="156"/>
      <c r="L1555" s="156"/>
      <c r="M1555" s="156"/>
      <c r="N1555" s="156"/>
      <c r="O1555" s="156"/>
    </row>
    <row r="1556" spans="2:15">
      <c r="B1556" s="156"/>
      <c r="C1556" s="156"/>
      <c r="D1556" s="156"/>
      <c r="E1556" s="156"/>
      <c r="F1556" s="156"/>
      <c r="G1556" s="156"/>
      <c r="H1556" s="156"/>
      <c r="I1556" s="156"/>
      <c r="J1556" s="156"/>
      <c r="K1556" s="156"/>
      <c r="L1556" s="156"/>
      <c r="M1556" s="156"/>
      <c r="N1556" s="156"/>
      <c r="O1556" s="156"/>
    </row>
    <row r="1557" spans="2:15">
      <c r="B1557" s="156"/>
      <c r="C1557" s="156"/>
      <c r="D1557" s="156"/>
      <c r="E1557" s="156"/>
      <c r="F1557" s="156"/>
      <c r="G1557" s="156"/>
      <c r="H1557" s="156"/>
      <c r="I1557" s="156"/>
      <c r="J1557" s="156"/>
      <c r="K1557" s="156"/>
      <c r="L1557" s="156"/>
      <c r="M1557" s="156"/>
      <c r="N1557" s="156"/>
      <c r="O1557" s="156"/>
    </row>
    <row r="1558" spans="2:15">
      <c r="B1558" s="156"/>
      <c r="C1558" s="156"/>
      <c r="D1558" s="156"/>
      <c r="E1558" s="156"/>
      <c r="F1558" s="156"/>
      <c r="G1558" s="156"/>
      <c r="H1558" s="156"/>
      <c r="I1558" s="156"/>
      <c r="J1558" s="156"/>
      <c r="K1558" s="156"/>
      <c r="L1558" s="156"/>
      <c r="M1558" s="156"/>
      <c r="N1558" s="156"/>
      <c r="O1558" s="156"/>
    </row>
    <row r="1559" spans="2:15">
      <c r="B1559" s="156"/>
      <c r="C1559" s="156"/>
      <c r="D1559" s="156"/>
      <c r="E1559" s="156"/>
      <c r="F1559" s="156"/>
      <c r="G1559" s="156"/>
      <c r="H1559" s="156"/>
      <c r="I1559" s="156"/>
      <c r="J1559" s="156"/>
      <c r="K1559" s="156"/>
      <c r="L1559" s="156"/>
      <c r="M1559" s="156"/>
      <c r="N1559" s="156"/>
      <c r="O1559" s="156"/>
    </row>
    <row r="1560" spans="2:15">
      <c r="B1560" s="156"/>
      <c r="C1560" s="156"/>
      <c r="D1560" s="156"/>
      <c r="E1560" s="156"/>
      <c r="F1560" s="156"/>
      <c r="G1560" s="156"/>
      <c r="H1560" s="156"/>
      <c r="I1560" s="156"/>
      <c r="J1560" s="156"/>
      <c r="K1560" s="156"/>
      <c r="L1560" s="156"/>
      <c r="M1560" s="156"/>
      <c r="N1560" s="156"/>
      <c r="O1560" s="156"/>
    </row>
    <row r="1561" spans="2:15">
      <c r="B1561" s="156"/>
      <c r="C1561" s="156"/>
      <c r="D1561" s="156"/>
      <c r="E1561" s="156"/>
      <c r="F1561" s="156"/>
      <c r="G1561" s="156"/>
      <c r="H1561" s="156"/>
      <c r="I1561" s="156"/>
      <c r="J1561" s="156"/>
      <c r="K1561" s="156"/>
      <c r="L1561" s="156"/>
      <c r="M1561" s="156"/>
      <c r="N1561" s="156"/>
      <c r="O1561" s="156"/>
    </row>
    <row r="1562" spans="2:15">
      <c r="B1562" s="156"/>
      <c r="C1562" s="156"/>
      <c r="D1562" s="156"/>
      <c r="E1562" s="156"/>
      <c r="F1562" s="156"/>
      <c r="G1562" s="156"/>
      <c r="H1562" s="156"/>
      <c r="I1562" s="156"/>
      <c r="J1562" s="156"/>
      <c r="K1562" s="156"/>
      <c r="L1562" s="156"/>
      <c r="M1562" s="156"/>
      <c r="N1562" s="156"/>
      <c r="O1562" s="156"/>
    </row>
    <row r="1563" spans="2:15">
      <c r="B1563" s="156"/>
      <c r="C1563" s="156"/>
      <c r="D1563" s="156"/>
      <c r="E1563" s="156"/>
      <c r="F1563" s="156"/>
      <c r="G1563" s="156"/>
      <c r="H1563" s="156"/>
      <c r="I1563" s="156"/>
      <c r="J1563" s="156"/>
      <c r="K1563" s="156"/>
      <c r="L1563" s="156"/>
      <c r="M1563" s="156"/>
      <c r="N1563" s="156"/>
      <c r="O1563" s="156"/>
    </row>
    <row r="1564" spans="2:15">
      <c r="B1564" s="156"/>
      <c r="C1564" s="156"/>
      <c r="D1564" s="156"/>
      <c r="E1564" s="156"/>
      <c r="F1564" s="156"/>
      <c r="G1564" s="156"/>
      <c r="H1564" s="156"/>
      <c r="I1564" s="156"/>
      <c r="J1564" s="156"/>
      <c r="K1564" s="156"/>
      <c r="L1564" s="156"/>
      <c r="M1564" s="156"/>
      <c r="N1564" s="156"/>
      <c r="O1564" s="156"/>
    </row>
    <row r="1565" spans="2:15">
      <c r="B1565" s="156"/>
      <c r="C1565" s="156"/>
      <c r="D1565" s="156"/>
      <c r="E1565" s="156"/>
      <c r="F1565" s="156"/>
      <c r="G1565" s="156"/>
      <c r="H1565" s="156"/>
      <c r="I1565" s="156"/>
      <c r="J1565" s="156"/>
      <c r="K1565" s="156"/>
      <c r="L1565" s="156"/>
      <c r="M1565" s="156"/>
      <c r="N1565" s="156"/>
      <c r="O1565" s="156"/>
    </row>
    <row r="1566" spans="2:15">
      <c r="B1566" s="156"/>
      <c r="C1566" s="156"/>
      <c r="D1566" s="156"/>
      <c r="E1566" s="156"/>
      <c r="F1566" s="156"/>
      <c r="G1566" s="156"/>
      <c r="H1566" s="156"/>
      <c r="I1566" s="156"/>
      <c r="J1566" s="156"/>
      <c r="K1566" s="156"/>
      <c r="L1566" s="156"/>
      <c r="M1566" s="156"/>
      <c r="N1566" s="156"/>
      <c r="O1566" s="156"/>
    </row>
    <row r="1567" spans="2:15">
      <c r="B1567" s="156"/>
      <c r="C1567" s="156"/>
      <c r="D1567" s="156"/>
      <c r="E1567" s="156"/>
      <c r="F1567" s="156"/>
      <c r="G1567" s="156"/>
      <c r="H1567" s="156"/>
      <c r="I1567" s="156"/>
      <c r="J1567" s="156"/>
      <c r="K1567" s="156"/>
      <c r="L1567" s="156"/>
      <c r="M1567" s="156"/>
      <c r="N1567" s="156"/>
      <c r="O1567" s="156"/>
    </row>
    <row r="1568" spans="2:15">
      <c r="B1568" s="156"/>
      <c r="C1568" s="156"/>
      <c r="D1568" s="156"/>
      <c r="E1568" s="156"/>
      <c r="F1568" s="156"/>
      <c r="G1568" s="156"/>
      <c r="H1568" s="156"/>
      <c r="I1568" s="156"/>
      <c r="J1568" s="156"/>
      <c r="K1568" s="156"/>
      <c r="L1568" s="156"/>
      <c r="M1568" s="156"/>
      <c r="N1568" s="156"/>
      <c r="O1568" s="156"/>
    </row>
    <row r="1569" spans="2:15">
      <c r="B1569" s="156"/>
      <c r="C1569" s="156"/>
      <c r="D1569" s="156"/>
      <c r="E1569" s="156"/>
      <c r="F1569" s="156"/>
      <c r="G1569" s="156"/>
      <c r="H1569" s="156"/>
      <c r="I1569" s="156"/>
      <c r="J1569" s="156"/>
      <c r="K1569" s="156"/>
      <c r="L1569" s="156"/>
      <c r="M1569" s="156"/>
      <c r="N1569" s="156"/>
      <c r="O1569" s="156"/>
    </row>
    <row r="1570" spans="2:15">
      <c r="B1570" s="156"/>
      <c r="C1570" s="156"/>
      <c r="D1570" s="156"/>
      <c r="E1570" s="156"/>
      <c r="F1570" s="156"/>
      <c r="G1570" s="156"/>
      <c r="H1570" s="156"/>
      <c r="I1570" s="156"/>
      <c r="J1570" s="156"/>
      <c r="K1570" s="156"/>
      <c r="L1570" s="156"/>
      <c r="M1570" s="156"/>
      <c r="N1570" s="156"/>
      <c r="O1570" s="156"/>
    </row>
    <row r="1571" spans="2:15">
      <c r="B1571" s="156"/>
      <c r="C1571" s="156"/>
      <c r="D1571" s="156"/>
      <c r="E1571" s="156"/>
      <c r="F1571" s="156"/>
      <c r="G1571" s="156"/>
      <c r="H1571" s="156"/>
      <c r="I1571" s="156"/>
      <c r="J1571" s="156"/>
      <c r="K1571" s="156"/>
      <c r="L1571" s="156"/>
      <c r="M1571" s="156"/>
      <c r="N1571" s="156"/>
      <c r="O1571" s="156"/>
    </row>
    <row r="1572" spans="2:15">
      <c r="B1572" s="156"/>
      <c r="C1572" s="156"/>
      <c r="D1572" s="156"/>
      <c r="E1572" s="156"/>
      <c r="F1572" s="156"/>
      <c r="G1572" s="156"/>
      <c r="H1572" s="156"/>
      <c r="I1572" s="156"/>
      <c r="J1572" s="156"/>
      <c r="K1572" s="156"/>
      <c r="L1572" s="156"/>
      <c r="M1572" s="156"/>
      <c r="N1572" s="156"/>
      <c r="O1572" s="156"/>
    </row>
    <row r="1573" spans="2:15">
      <c r="B1573" s="156"/>
      <c r="C1573" s="156"/>
      <c r="D1573" s="156"/>
      <c r="E1573" s="156"/>
      <c r="F1573" s="156"/>
      <c r="G1573" s="156"/>
      <c r="H1573" s="156"/>
      <c r="I1573" s="156"/>
      <c r="J1573" s="156"/>
      <c r="K1573" s="156"/>
      <c r="L1573" s="156"/>
      <c r="M1573" s="156"/>
      <c r="N1573" s="156"/>
      <c r="O1573" s="156"/>
    </row>
    <row r="1574" spans="2:15">
      <c r="B1574" s="156"/>
      <c r="C1574" s="156"/>
      <c r="D1574" s="156"/>
      <c r="E1574" s="156"/>
      <c r="F1574" s="156"/>
      <c r="G1574" s="156"/>
      <c r="H1574" s="156"/>
      <c r="I1574" s="156"/>
      <c r="J1574" s="156"/>
      <c r="K1574" s="156"/>
      <c r="L1574" s="156"/>
      <c r="M1574" s="156"/>
      <c r="N1574" s="156"/>
      <c r="O1574" s="156"/>
    </row>
    <row r="1575" spans="2:15">
      <c r="B1575" s="156"/>
      <c r="C1575" s="156"/>
      <c r="D1575" s="156"/>
      <c r="E1575" s="156"/>
      <c r="F1575" s="156"/>
      <c r="G1575" s="156"/>
      <c r="H1575" s="156"/>
      <c r="I1575" s="156"/>
      <c r="J1575" s="156"/>
      <c r="K1575" s="156"/>
      <c r="L1575" s="156"/>
      <c r="M1575" s="156"/>
      <c r="N1575" s="156"/>
      <c r="O1575" s="156"/>
    </row>
    <row r="1576" spans="2:15">
      <c r="B1576" s="156"/>
      <c r="C1576" s="156"/>
      <c r="D1576" s="156"/>
      <c r="E1576" s="156"/>
      <c r="F1576" s="156"/>
      <c r="G1576" s="156"/>
      <c r="H1576" s="156"/>
      <c r="I1576" s="156"/>
      <c r="J1576" s="156"/>
      <c r="K1576" s="156"/>
      <c r="L1576" s="156"/>
      <c r="M1576" s="156"/>
      <c r="N1576" s="156"/>
      <c r="O1576" s="156"/>
    </row>
    <row r="1577" spans="2:15">
      <c r="B1577" s="156"/>
      <c r="C1577" s="156"/>
      <c r="D1577" s="156"/>
      <c r="E1577" s="156"/>
      <c r="F1577" s="156"/>
      <c r="G1577" s="156"/>
      <c r="H1577" s="156"/>
      <c r="I1577" s="156"/>
      <c r="J1577" s="156"/>
      <c r="K1577" s="156"/>
      <c r="L1577" s="156"/>
      <c r="M1577" s="156"/>
      <c r="N1577" s="156"/>
      <c r="O1577" s="156"/>
    </row>
    <row r="1578" spans="2:15">
      <c r="B1578" s="156"/>
      <c r="C1578" s="156"/>
      <c r="D1578" s="156"/>
      <c r="E1578" s="156"/>
      <c r="F1578" s="156"/>
      <c r="G1578" s="156"/>
      <c r="H1578" s="156"/>
      <c r="I1578" s="156"/>
      <c r="J1578" s="156"/>
      <c r="K1578" s="156"/>
      <c r="L1578" s="156"/>
      <c r="M1578" s="156"/>
      <c r="N1578" s="156"/>
      <c r="O1578" s="156"/>
    </row>
    <row r="1579" spans="2:15">
      <c r="B1579" s="156"/>
      <c r="C1579" s="156"/>
      <c r="D1579" s="156"/>
      <c r="E1579" s="156"/>
      <c r="F1579" s="156"/>
      <c r="G1579" s="156"/>
      <c r="H1579" s="156"/>
      <c r="I1579" s="156"/>
      <c r="J1579" s="156"/>
      <c r="K1579" s="156"/>
      <c r="L1579" s="156"/>
      <c r="M1579" s="156"/>
      <c r="N1579" s="156"/>
      <c r="O1579" s="156"/>
    </row>
    <row r="1580" spans="2:15">
      <c r="B1580" s="156"/>
      <c r="C1580" s="156"/>
      <c r="D1580" s="156"/>
      <c r="E1580" s="156"/>
      <c r="F1580" s="156"/>
      <c r="G1580" s="156"/>
      <c r="H1580" s="156"/>
      <c r="I1580" s="156"/>
      <c r="J1580" s="156"/>
      <c r="K1580" s="156"/>
      <c r="L1580" s="156"/>
      <c r="M1580" s="156"/>
      <c r="N1580" s="156"/>
      <c r="O1580" s="156"/>
    </row>
    <row r="1581" spans="2:15">
      <c r="B1581" s="156"/>
      <c r="C1581" s="156"/>
      <c r="D1581" s="156"/>
      <c r="E1581" s="156"/>
      <c r="F1581" s="156"/>
      <c r="G1581" s="156"/>
      <c r="H1581" s="156"/>
      <c r="I1581" s="156"/>
      <c r="J1581" s="156"/>
      <c r="K1581" s="156"/>
      <c r="L1581" s="156"/>
      <c r="M1581" s="156"/>
      <c r="N1581" s="156"/>
      <c r="O1581" s="156"/>
    </row>
    <row r="1582" spans="2:15">
      <c r="B1582" s="156"/>
      <c r="C1582" s="156"/>
      <c r="D1582" s="156"/>
      <c r="E1582" s="156"/>
      <c r="F1582" s="156"/>
      <c r="G1582" s="156"/>
      <c r="H1582" s="156"/>
      <c r="I1582" s="156"/>
      <c r="J1582" s="156"/>
      <c r="K1582" s="156"/>
      <c r="L1582" s="156"/>
      <c r="M1582" s="156"/>
      <c r="N1582" s="156"/>
      <c r="O1582" s="156"/>
    </row>
    <row r="1583" spans="2:15">
      <c r="B1583" s="156"/>
      <c r="C1583" s="156"/>
      <c r="D1583" s="156"/>
      <c r="E1583" s="156"/>
      <c r="F1583" s="156"/>
      <c r="G1583" s="156"/>
      <c r="H1583" s="156"/>
      <c r="I1583" s="156"/>
      <c r="J1583" s="156"/>
      <c r="K1583" s="156"/>
      <c r="L1583" s="156"/>
      <c r="M1583" s="156"/>
      <c r="N1583" s="156"/>
      <c r="O1583" s="156"/>
    </row>
    <row r="1584" spans="2:15">
      <c r="B1584" s="156"/>
      <c r="C1584" s="156"/>
      <c r="D1584" s="156"/>
      <c r="E1584" s="156"/>
      <c r="F1584" s="156"/>
      <c r="G1584" s="156"/>
      <c r="H1584" s="156"/>
      <c r="I1584" s="156"/>
      <c r="J1584" s="156"/>
      <c r="K1584" s="156"/>
      <c r="L1584" s="156"/>
      <c r="M1584" s="156"/>
      <c r="N1584" s="156"/>
      <c r="O1584" s="156"/>
    </row>
    <row r="1585" spans="2:15">
      <c r="B1585" s="156"/>
      <c r="C1585" s="156"/>
      <c r="D1585" s="156"/>
      <c r="E1585" s="156"/>
      <c r="F1585" s="156"/>
      <c r="G1585" s="156"/>
      <c r="H1585" s="156"/>
      <c r="I1585" s="156"/>
      <c r="J1585" s="156"/>
      <c r="K1585" s="156"/>
      <c r="L1585" s="156"/>
      <c r="M1585" s="156"/>
      <c r="N1585" s="156"/>
      <c r="O1585" s="156"/>
    </row>
    <row r="1586" spans="2:15">
      <c r="B1586" s="156"/>
      <c r="C1586" s="156"/>
      <c r="D1586" s="156"/>
      <c r="E1586" s="156"/>
      <c r="F1586" s="156"/>
      <c r="G1586" s="156"/>
      <c r="H1586" s="156"/>
      <c r="I1586" s="156"/>
      <c r="J1586" s="156"/>
      <c r="K1586" s="156"/>
      <c r="L1586" s="156"/>
      <c r="M1586" s="156"/>
      <c r="N1586" s="156"/>
      <c r="O1586" s="156"/>
    </row>
    <row r="1587" spans="2:15">
      <c r="B1587" s="156"/>
      <c r="C1587" s="156"/>
      <c r="D1587" s="156"/>
      <c r="E1587" s="156"/>
      <c r="F1587" s="156"/>
      <c r="G1587" s="156"/>
      <c r="H1587" s="156"/>
      <c r="I1587" s="156"/>
      <c r="J1587" s="156"/>
      <c r="K1587" s="156"/>
      <c r="L1587" s="156"/>
      <c r="M1587" s="156"/>
      <c r="N1587" s="156"/>
      <c r="O1587" s="156"/>
    </row>
    <row r="1588" spans="2:15">
      <c r="B1588" s="156"/>
      <c r="C1588" s="156"/>
      <c r="D1588" s="156"/>
      <c r="E1588" s="156"/>
      <c r="F1588" s="156"/>
      <c r="G1588" s="156"/>
      <c r="H1588" s="156"/>
      <c r="I1588" s="156"/>
      <c r="J1588" s="156"/>
      <c r="K1588" s="156"/>
      <c r="L1588" s="156"/>
      <c r="M1588" s="156"/>
      <c r="N1588" s="156"/>
      <c r="O1588" s="156"/>
    </row>
    <row r="1589" spans="2:15">
      <c r="B1589" s="156"/>
      <c r="C1589" s="156"/>
      <c r="D1589" s="156"/>
      <c r="E1589" s="156"/>
      <c r="F1589" s="156"/>
      <c r="G1589" s="156"/>
      <c r="H1589" s="156"/>
      <c r="I1589" s="156"/>
      <c r="J1589" s="156"/>
      <c r="K1589" s="156"/>
      <c r="L1589" s="156"/>
      <c r="M1589" s="156"/>
      <c r="N1589" s="156"/>
      <c r="O1589" s="156"/>
    </row>
    <row r="1590" spans="2:15">
      <c r="B1590" s="156"/>
      <c r="C1590" s="156"/>
      <c r="D1590" s="156"/>
      <c r="E1590" s="156"/>
      <c r="F1590" s="156"/>
      <c r="G1590" s="156"/>
      <c r="H1590" s="156"/>
      <c r="I1590" s="156"/>
      <c r="J1590" s="156"/>
      <c r="K1590" s="156"/>
      <c r="L1590" s="156"/>
      <c r="M1590" s="156"/>
      <c r="N1590" s="156"/>
      <c r="O1590" s="156"/>
    </row>
    <row r="1591" spans="2:15">
      <c r="B1591" s="156"/>
      <c r="C1591" s="156"/>
      <c r="D1591" s="156"/>
      <c r="E1591" s="156"/>
      <c r="F1591" s="156"/>
      <c r="G1591" s="156"/>
      <c r="H1591" s="156"/>
      <c r="I1591" s="156"/>
      <c r="J1591" s="156"/>
      <c r="K1591" s="156"/>
      <c r="L1591" s="156"/>
      <c r="M1591" s="156"/>
      <c r="N1591" s="156"/>
      <c r="O1591" s="156"/>
    </row>
    <row r="1592" spans="2:15">
      <c r="B1592" s="156"/>
      <c r="C1592" s="156"/>
      <c r="D1592" s="156"/>
      <c r="E1592" s="156"/>
      <c r="F1592" s="156"/>
      <c r="G1592" s="156"/>
      <c r="H1592" s="156"/>
      <c r="I1592" s="156"/>
      <c r="J1592" s="156"/>
      <c r="K1592" s="156"/>
      <c r="L1592" s="156"/>
      <c r="M1592" s="156"/>
      <c r="N1592" s="156"/>
      <c r="O1592" s="156"/>
    </row>
    <row r="1593" spans="2:15">
      <c r="B1593" s="156"/>
      <c r="C1593" s="156"/>
      <c r="D1593" s="156"/>
      <c r="E1593" s="156"/>
      <c r="F1593" s="156"/>
      <c r="G1593" s="156"/>
      <c r="H1593" s="156"/>
      <c r="I1593" s="156"/>
      <c r="J1593" s="156"/>
      <c r="K1593" s="156"/>
      <c r="L1593" s="156"/>
      <c r="M1593" s="156"/>
      <c r="N1593" s="156"/>
      <c r="O1593" s="156"/>
    </row>
    <row r="1594" spans="2:15">
      <c r="B1594" s="156"/>
      <c r="C1594" s="156"/>
      <c r="D1594" s="156"/>
      <c r="E1594" s="156"/>
      <c r="F1594" s="156"/>
      <c r="G1594" s="156"/>
      <c r="H1594" s="156"/>
      <c r="I1594" s="156"/>
      <c r="J1594" s="156"/>
      <c r="K1594" s="156"/>
      <c r="L1594" s="156"/>
      <c r="M1594" s="156"/>
      <c r="N1594" s="156"/>
      <c r="O1594" s="156"/>
    </row>
    <row r="1595" spans="2:15">
      <c r="B1595" s="156"/>
      <c r="C1595" s="156"/>
      <c r="D1595" s="156"/>
      <c r="E1595" s="156"/>
      <c r="F1595" s="156"/>
      <c r="G1595" s="156"/>
      <c r="H1595" s="156"/>
      <c r="I1595" s="156"/>
      <c r="J1595" s="156"/>
      <c r="K1595" s="156"/>
      <c r="L1595" s="156"/>
      <c r="M1595" s="156"/>
      <c r="N1595" s="156"/>
      <c r="O1595" s="156"/>
    </row>
    <row r="1596" spans="2:15">
      <c r="B1596" s="156"/>
      <c r="C1596" s="156"/>
      <c r="D1596" s="156"/>
      <c r="E1596" s="156"/>
      <c r="F1596" s="156"/>
      <c r="G1596" s="156"/>
      <c r="H1596" s="156"/>
      <c r="I1596" s="156"/>
      <c r="J1596" s="156"/>
      <c r="K1596" s="156"/>
      <c r="L1596" s="156"/>
      <c r="M1596" s="156"/>
      <c r="N1596" s="156"/>
      <c r="O1596" s="156"/>
    </row>
    <row r="1597" spans="2:15">
      <c r="B1597" s="156"/>
      <c r="C1597" s="156"/>
      <c r="D1597" s="156"/>
      <c r="E1597" s="156"/>
      <c r="F1597" s="156"/>
      <c r="G1597" s="156"/>
      <c r="H1597" s="156"/>
      <c r="I1597" s="156"/>
      <c r="J1597" s="156"/>
      <c r="K1597" s="156"/>
      <c r="L1597" s="156"/>
      <c r="M1597" s="156"/>
      <c r="N1597" s="156"/>
      <c r="O1597" s="156"/>
    </row>
    <row r="1598" spans="2:15">
      <c r="B1598" s="156"/>
      <c r="C1598" s="156"/>
      <c r="D1598" s="156"/>
      <c r="E1598" s="156"/>
      <c r="F1598" s="156"/>
      <c r="G1598" s="156"/>
      <c r="H1598" s="156"/>
      <c r="I1598" s="156"/>
      <c r="J1598" s="156"/>
      <c r="K1598" s="156"/>
      <c r="L1598" s="156"/>
      <c r="M1598" s="156"/>
      <c r="N1598" s="156"/>
      <c r="O1598" s="156"/>
    </row>
    <row r="1599" spans="2:15">
      <c r="B1599" s="156"/>
      <c r="C1599" s="156"/>
      <c r="D1599" s="156"/>
      <c r="E1599" s="156"/>
      <c r="F1599" s="156"/>
      <c r="G1599" s="156"/>
      <c r="H1599" s="156"/>
      <c r="I1599" s="156"/>
      <c r="J1599" s="156"/>
      <c r="K1599" s="156"/>
      <c r="L1599" s="156"/>
      <c r="M1599" s="156"/>
      <c r="N1599" s="156"/>
      <c r="O1599" s="156"/>
    </row>
    <row r="1600" spans="2:15">
      <c r="B1600" s="156"/>
      <c r="C1600" s="156"/>
      <c r="D1600" s="156"/>
      <c r="E1600" s="156"/>
      <c r="F1600" s="156"/>
      <c r="G1600" s="156"/>
      <c r="H1600" s="156"/>
      <c r="I1600" s="156"/>
      <c r="J1600" s="156"/>
      <c r="K1600" s="156"/>
      <c r="L1600" s="156"/>
      <c r="M1600" s="156"/>
      <c r="N1600" s="156"/>
      <c r="O1600" s="156"/>
    </row>
    <row r="1601" spans="2:15">
      <c r="B1601" s="156"/>
      <c r="C1601" s="156"/>
      <c r="D1601" s="156"/>
      <c r="E1601" s="156"/>
      <c r="F1601" s="156"/>
      <c r="G1601" s="156"/>
      <c r="H1601" s="156"/>
      <c r="I1601" s="156"/>
      <c r="J1601" s="156"/>
      <c r="K1601" s="156"/>
      <c r="L1601" s="156"/>
      <c r="M1601" s="156"/>
      <c r="N1601" s="156"/>
      <c r="O1601" s="156"/>
    </row>
    <row r="1602" spans="2:15">
      <c r="B1602" s="156"/>
      <c r="C1602" s="156"/>
      <c r="D1602" s="156"/>
      <c r="E1602" s="156"/>
      <c r="F1602" s="156"/>
      <c r="G1602" s="156"/>
      <c r="H1602" s="156"/>
      <c r="I1602" s="156"/>
      <c r="J1602" s="156"/>
      <c r="K1602" s="156"/>
      <c r="L1602" s="156"/>
      <c r="M1602" s="156"/>
      <c r="N1602" s="156"/>
      <c r="O1602" s="156"/>
    </row>
    <row r="1603" spans="2:15">
      <c r="B1603" s="156"/>
      <c r="C1603" s="156"/>
      <c r="D1603" s="156"/>
      <c r="E1603" s="156"/>
      <c r="F1603" s="156"/>
      <c r="G1603" s="156"/>
      <c r="H1603" s="156"/>
      <c r="I1603" s="156"/>
      <c r="J1603" s="156"/>
      <c r="K1603" s="156"/>
      <c r="L1603" s="156"/>
      <c r="M1603" s="156"/>
      <c r="N1603" s="156"/>
      <c r="O1603" s="156"/>
    </row>
    <row r="1604" spans="2:15">
      <c r="B1604" s="156"/>
      <c r="C1604" s="156"/>
      <c r="D1604" s="156"/>
      <c r="E1604" s="156"/>
      <c r="F1604" s="156"/>
      <c r="G1604" s="156"/>
      <c r="H1604" s="156"/>
      <c r="I1604" s="156"/>
      <c r="J1604" s="156"/>
      <c r="K1604" s="156"/>
      <c r="L1604" s="156"/>
      <c r="M1604" s="156"/>
      <c r="N1604" s="156"/>
      <c r="O1604" s="156"/>
    </row>
    <row r="1605" spans="2:15">
      <c r="B1605" s="156"/>
      <c r="C1605" s="156"/>
      <c r="D1605" s="156"/>
      <c r="E1605" s="156"/>
      <c r="F1605" s="156"/>
      <c r="G1605" s="156"/>
      <c r="H1605" s="156"/>
      <c r="I1605" s="156"/>
      <c r="J1605" s="156"/>
      <c r="K1605" s="156"/>
      <c r="L1605" s="156"/>
      <c r="M1605" s="156"/>
      <c r="N1605" s="156"/>
      <c r="O1605" s="156"/>
    </row>
    <row r="1606" spans="2:15">
      <c r="B1606" s="156"/>
      <c r="C1606" s="156"/>
      <c r="D1606" s="156"/>
      <c r="E1606" s="156"/>
      <c r="F1606" s="156"/>
      <c r="G1606" s="156"/>
      <c r="H1606" s="156"/>
      <c r="I1606" s="156"/>
      <c r="J1606" s="156"/>
      <c r="K1606" s="156"/>
      <c r="L1606" s="156"/>
      <c r="M1606" s="156"/>
      <c r="N1606" s="156"/>
      <c r="O1606" s="156"/>
    </row>
    <row r="1607" spans="2:15">
      <c r="B1607" s="156"/>
      <c r="C1607" s="156"/>
      <c r="D1607" s="156"/>
      <c r="E1607" s="156"/>
      <c r="F1607" s="156"/>
      <c r="G1607" s="156"/>
      <c r="H1607" s="156"/>
      <c r="I1607" s="156"/>
      <c r="J1607" s="156"/>
      <c r="K1607" s="156"/>
      <c r="L1607" s="156"/>
      <c r="M1607" s="156"/>
      <c r="N1607" s="156"/>
      <c r="O1607" s="156"/>
    </row>
    <row r="1608" spans="2:15">
      <c r="B1608" s="156"/>
      <c r="C1608" s="156"/>
      <c r="D1608" s="156"/>
      <c r="E1608" s="156"/>
      <c r="F1608" s="156"/>
      <c r="G1608" s="156"/>
      <c r="H1608" s="156"/>
      <c r="I1608" s="156"/>
      <c r="J1608" s="156"/>
      <c r="K1608" s="156"/>
      <c r="L1608" s="156"/>
      <c r="M1608" s="156"/>
      <c r="N1608" s="156"/>
      <c r="O1608" s="156"/>
    </row>
    <row r="1609" spans="2:15">
      <c r="B1609" s="156"/>
      <c r="C1609" s="156"/>
      <c r="D1609" s="156"/>
      <c r="E1609" s="156"/>
      <c r="F1609" s="156"/>
      <c r="G1609" s="156"/>
      <c r="H1609" s="156"/>
      <c r="I1609" s="156"/>
      <c r="J1609" s="156"/>
      <c r="K1609" s="156"/>
      <c r="L1609" s="156"/>
      <c r="M1609" s="156"/>
      <c r="N1609" s="156"/>
      <c r="O1609" s="156"/>
    </row>
    <row r="1610" spans="2:15">
      <c r="B1610" s="156"/>
      <c r="C1610" s="156"/>
      <c r="D1610" s="156"/>
      <c r="E1610" s="156"/>
      <c r="F1610" s="156"/>
      <c r="G1610" s="156"/>
      <c r="H1610" s="156"/>
      <c r="I1610" s="156"/>
      <c r="J1610" s="156"/>
      <c r="K1610" s="156"/>
      <c r="L1610" s="156"/>
      <c r="M1610" s="156"/>
      <c r="N1610" s="156"/>
      <c r="O1610" s="156"/>
    </row>
    <row r="1611" spans="2:15">
      <c r="B1611" s="156"/>
      <c r="C1611" s="156"/>
      <c r="D1611" s="156"/>
      <c r="E1611" s="156"/>
      <c r="F1611" s="156"/>
      <c r="G1611" s="156"/>
      <c r="H1611" s="156"/>
      <c r="I1611" s="156"/>
      <c r="J1611" s="156"/>
      <c r="K1611" s="156"/>
      <c r="L1611" s="156"/>
      <c r="M1611" s="156"/>
      <c r="N1611" s="156"/>
      <c r="O1611" s="156"/>
    </row>
    <row r="1612" spans="2:15">
      <c r="B1612" s="156"/>
      <c r="C1612" s="156"/>
      <c r="D1612" s="156"/>
      <c r="E1612" s="156"/>
      <c r="F1612" s="156"/>
      <c r="G1612" s="156"/>
      <c r="H1612" s="156"/>
      <c r="I1612" s="156"/>
      <c r="J1612" s="156"/>
      <c r="K1612" s="156"/>
      <c r="L1612" s="156"/>
      <c r="M1612" s="156"/>
      <c r="N1612" s="156"/>
      <c r="O1612" s="156"/>
    </row>
    <row r="1613" spans="2:15">
      <c r="B1613" s="156"/>
      <c r="C1613" s="156"/>
      <c r="D1613" s="156"/>
      <c r="E1613" s="156"/>
      <c r="F1613" s="156"/>
      <c r="G1613" s="156"/>
      <c r="H1613" s="156"/>
      <c r="I1613" s="156"/>
      <c r="J1613" s="156"/>
      <c r="K1613" s="156"/>
      <c r="L1613" s="156"/>
      <c r="M1613" s="156"/>
      <c r="N1613" s="156"/>
      <c r="O1613" s="156"/>
    </row>
    <row r="1614" spans="2:15">
      <c r="B1614" s="156"/>
      <c r="C1614" s="156"/>
      <c r="D1614" s="156"/>
      <c r="E1614" s="156"/>
      <c r="F1614" s="156"/>
      <c r="G1614" s="156"/>
      <c r="H1614" s="156"/>
      <c r="I1614" s="156"/>
      <c r="J1614" s="156"/>
      <c r="K1614" s="156"/>
      <c r="L1614" s="156"/>
      <c r="M1614" s="156"/>
      <c r="N1614" s="156"/>
      <c r="O1614" s="156"/>
    </row>
    <row r="1615" spans="2:15">
      <c r="B1615" s="156"/>
      <c r="C1615" s="156"/>
      <c r="D1615" s="156"/>
      <c r="E1615" s="156"/>
      <c r="F1615" s="156"/>
      <c r="G1615" s="156"/>
      <c r="H1615" s="156"/>
      <c r="I1615" s="156"/>
      <c r="J1615" s="156"/>
      <c r="K1615" s="156"/>
      <c r="L1615" s="156"/>
      <c r="M1615" s="156"/>
      <c r="N1615" s="156"/>
      <c r="O1615" s="156"/>
    </row>
    <row r="1616" spans="2:15">
      <c r="B1616" s="156"/>
      <c r="C1616" s="156"/>
      <c r="D1616" s="156"/>
      <c r="E1616" s="156"/>
      <c r="F1616" s="156"/>
      <c r="G1616" s="156"/>
      <c r="H1616" s="156"/>
      <c r="I1616" s="156"/>
      <c r="J1616" s="156"/>
      <c r="K1616" s="156"/>
      <c r="L1616" s="156"/>
      <c r="M1616" s="156"/>
      <c r="N1616" s="156"/>
      <c r="O1616" s="156"/>
    </row>
    <row r="1617" spans="2:15">
      <c r="B1617" s="156"/>
      <c r="C1617" s="156"/>
      <c r="D1617" s="156"/>
      <c r="E1617" s="156"/>
      <c r="F1617" s="156"/>
      <c r="G1617" s="156"/>
      <c r="H1617" s="156"/>
      <c r="I1617" s="156"/>
      <c r="J1617" s="156"/>
      <c r="K1617" s="156"/>
      <c r="L1617" s="156"/>
      <c r="M1617" s="156"/>
      <c r="N1617" s="156"/>
      <c r="O1617" s="156"/>
    </row>
    <row r="1618" spans="2:15">
      <c r="B1618" s="156"/>
      <c r="C1618" s="156"/>
      <c r="D1618" s="156"/>
      <c r="E1618" s="156"/>
      <c r="F1618" s="156"/>
      <c r="G1618" s="156"/>
      <c r="H1618" s="156"/>
      <c r="I1618" s="156"/>
      <c r="J1618" s="156"/>
      <c r="K1618" s="156"/>
      <c r="L1618" s="156"/>
      <c r="M1618" s="156"/>
      <c r="N1618" s="156"/>
      <c r="O1618" s="156"/>
    </row>
    <row r="1619" spans="2:15">
      <c r="B1619" s="156"/>
      <c r="C1619" s="156"/>
      <c r="D1619" s="156"/>
      <c r="E1619" s="156"/>
      <c r="F1619" s="156"/>
      <c r="G1619" s="156"/>
      <c r="H1619" s="156"/>
      <c r="I1619" s="156"/>
      <c r="J1619" s="156"/>
      <c r="K1619" s="156"/>
      <c r="L1619" s="156"/>
      <c r="M1619" s="156"/>
      <c r="N1619" s="156"/>
      <c r="O1619" s="156"/>
    </row>
    <row r="1620" spans="2:15">
      <c r="B1620" s="156"/>
      <c r="C1620" s="156"/>
      <c r="D1620" s="156"/>
      <c r="E1620" s="156"/>
      <c r="F1620" s="156"/>
      <c r="G1620" s="156"/>
      <c r="H1620" s="156"/>
      <c r="I1620" s="156"/>
      <c r="J1620" s="156"/>
      <c r="K1620" s="156"/>
      <c r="L1620" s="156"/>
      <c r="M1620" s="156"/>
      <c r="N1620" s="156"/>
      <c r="O1620" s="156"/>
    </row>
    <row r="1621" spans="2:15">
      <c r="B1621" s="156"/>
      <c r="C1621" s="156"/>
      <c r="D1621" s="156"/>
      <c r="E1621" s="156"/>
      <c r="F1621" s="156"/>
      <c r="G1621" s="156"/>
      <c r="H1621" s="156"/>
      <c r="I1621" s="156"/>
      <c r="J1621" s="156"/>
      <c r="K1621" s="156"/>
      <c r="L1621" s="156"/>
      <c r="M1621" s="156"/>
      <c r="N1621" s="156"/>
      <c r="O1621" s="156"/>
    </row>
    <row r="1622" spans="2:15">
      <c r="B1622" s="156"/>
      <c r="C1622" s="156"/>
      <c r="D1622" s="156"/>
      <c r="E1622" s="156"/>
      <c r="F1622" s="156"/>
      <c r="G1622" s="156"/>
      <c r="H1622" s="156"/>
      <c r="I1622" s="156"/>
      <c r="J1622" s="156"/>
      <c r="K1622" s="156"/>
      <c r="L1622" s="156"/>
      <c r="M1622" s="156"/>
      <c r="N1622" s="156"/>
      <c r="O1622" s="156"/>
    </row>
    <row r="1623" spans="2:15">
      <c r="B1623" s="156"/>
      <c r="C1623" s="156"/>
      <c r="D1623" s="156"/>
      <c r="E1623" s="156"/>
      <c r="F1623" s="156"/>
      <c r="G1623" s="156"/>
      <c r="H1623" s="156"/>
      <c r="I1623" s="156"/>
      <c r="J1623" s="156"/>
      <c r="K1623" s="156"/>
      <c r="L1623" s="156"/>
      <c r="M1623" s="156"/>
      <c r="N1623" s="156"/>
      <c r="O1623" s="156"/>
    </row>
    <row r="1624" spans="2:15">
      <c r="B1624" s="156"/>
      <c r="C1624" s="156"/>
      <c r="D1624" s="156"/>
      <c r="E1624" s="156"/>
      <c r="F1624" s="156"/>
      <c r="G1624" s="156"/>
      <c r="H1624" s="156"/>
      <c r="I1624" s="156"/>
      <c r="J1624" s="156"/>
      <c r="K1624" s="156"/>
      <c r="L1624" s="156"/>
      <c r="M1624" s="156"/>
      <c r="N1624" s="156"/>
      <c r="O1624" s="156"/>
    </row>
    <row r="1625" spans="2:15">
      <c r="B1625" s="156"/>
      <c r="C1625" s="156"/>
      <c r="D1625" s="156"/>
      <c r="E1625" s="156"/>
      <c r="F1625" s="156"/>
      <c r="G1625" s="156"/>
      <c r="H1625" s="156"/>
      <c r="I1625" s="156"/>
      <c r="J1625" s="156"/>
      <c r="K1625" s="156"/>
      <c r="L1625" s="156"/>
      <c r="M1625" s="156"/>
      <c r="N1625" s="156"/>
      <c r="O1625" s="156"/>
    </row>
    <row r="1626" spans="2:15">
      <c r="B1626" s="156"/>
      <c r="C1626" s="156"/>
      <c r="D1626" s="156"/>
      <c r="E1626" s="156"/>
      <c r="F1626" s="156"/>
      <c r="G1626" s="156"/>
      <c r="H1626" s="156"/>
      <c r="I1626" s="156"/>
      <c r="J1626" s="156"/>
      <c r="K1626" s="156"/>
      <c r="L1626" s="156"/>
      <c r="M1626" s="156"/>
      <c r="N1626" s="156"/>
      <c r="O1626" s="156"/>
    </row>
    <row r="1627" spans="2:15">
      <c r="B1627" s="156"/>
      <c r="C1627" s="156"/>
      <c r="D1627" s="156"/>
      <c r="E1627" s="156"/>
      <c r="F1627" s="156"/>
      <c r="G1627" s="156"/>
      <c r="H1627" s="156"/>
      <c r="I1627" s="156"/>
      <c r="J1627" s="156"/>
      <c r="K1627" s="156"/>
      <c r="L1627" s="156"/>
      <c r="M1627" s="156"/>
      <c r="N1627" s="156"/>
      <c r="O1627" s="156"/>
    </row>
    <row r="1628" spans="2:15">
      <c r="B1628" s="156"/>
      <c r="C1628" s="156"/>
      <c r="D1628" s="156"/>
      <c r="E1628" s="156"/>
      <c r="F1628" s="156"/>
      <c r="G1628" s="156"/>
      <c r="H1628" s="156"/>
      <c r="I1628" s="156"/>
      <c r="J1628" s="156"/>
      <c r="K1628" s="156"/>
      <c r="L1628" s="156"/>
      <c r="M1628" s="156"/>
      <c r="N1628" s="156"/>
      <c r="O1628" s="156"/>
    </row>
    <row r="1629" spans="2:15">
      <c r="B1629" s="156"/>
      <c r="C1629" s="156"/>
      <c r="D1629" s="156"/>
      <c r="E1629" s="156"/>
      <c r="F1629" s="156"/>
      <c r="G1629" s="156"/>
      <c r="H1629" s="156"/>
      <c r="I1629" s="156"/>
      <c r="J1629" s="156"/>
      <c r="K1629" s="156"/>
      <c r="L1629" s="156"/>
      <c r="M1629" s="156"/>
      <c r="N1629" s="156"/>
      <c r="O1629" s="156"/>
    </row>
    <row r="1630" spans="2:15">
      <c r="B1630" s="156"/>
      <c r="C1630" s="156"/>
      <c r="D1630" s="156"/>
      <c r="E1630" s="156"/>
      <c r="F1630" s="156"/>
      <c r="G1630" s="156"/>
      <c r="H1630" s="156"/>
      <c r="I1630" s="156"/>
      <c r="J1630" s="156"/>
      <c r="K1630" s="156"/>
      <c r="L1630" s="156"/>
      <c r="M1630" s="156"/>
      <c r="N1630" s="156"/>
      <c r="O1630" s="156"/>
    </row>
    <row r="1631" spans="2:15">
      <c r="B1631" s="156"/>
      <c r="C1631" s="156"/>
      <c r="D1631" s="156"/>
      <c r="E1631" s="156"/>
      <c r="F1631" s="156"/>
      <c r="G1631" s="156"/>
      <c r="H1631" s="156"/>
      <c r="I1631" s="156"/>
      <c r="J1631" s="156"/>
      <c r="K1631" s="156"/>
      <c r="L1631" s="156"/>
      <c r="M1631" s="156"/>
      <c r="N1631" s="156"/>
      <c r="O1631" s="156"/>
    </row>
    <row r="1632" spans="2:15">
      <c r="B1632" s="156"/>
      <c r="C1632" s="156"/>
      <c r="D1632" s="156"/>
      <c r="E1632" s="156"/>
      <c r="F1632" s="156"/>
      <c r="G1632" s="156"/>
      <c r="H1632" s="156"/>
      <c r="I1632" s="156"/>
      <c r="J1632" s="156"/>
      <c r="K1632" s="156"/>
      <c r="L1632" s="156"/>
      <c r="M1632" s="156"/>
      <c r="N1632" s="156"/>
      <c r="O1632" s="156"/>
    </row>
    <row r="1633" spans="2:15">
      <c r="B1633" s="156"/>
      <c r="C1633" s="156"/>
      <c r="D1633" s="156"/>
      <c r="E1633" s="156"/>
      <c r="F1633" s="156"/>
      <c r="G1633" s="156"/>
      <c r="H1633" s="156"/>
      <c r="I1633" s="156"/>
      <c r="J1633" s="156"/>
      <c r="K1633" s="156"/>
      <c r="L1633" s="156"/>
      <c r="M1633" s="156"/>
      <c r="N1633" s="156"/>
      <c r="O1633" s="156"/>
    </row>
    <row r="1634" spans="2:15">
      <c r="B1634" s="156"/>
      <c r="C1634" s="156"/>
      <c r="D1634" s="156"/>
      <c r="E1634" s="156"/>
      <c r="F1634" s="156"/>
      <c r="G1634" s="156"/>
      <c r="H1634" s="156"/>
      <c r="I1634" s="156"/>
      <c r="J1634" s="156"/>
      <c r="K1634" s="156"/>
      <c r="L1634" s="156"/>
      <c r="M1634" s="156"/>
      <c r="N1634" s="156"/>
      <c r="O1634" s="156"/>
    </row>
    <row r="1635" spans="2:15">
      <c r="B1635" s="156"/>
      <c r="C1635" s="156"/>
      <c r="D1635" s="156"/>
      <c r="E1635" s="156"/>
      <c r="F1635" s="156"/>
      <c r="G1635" s="156"/>
      <c r="H1635" s="156"/>
      <c r="I1635" s="156"/>
      <c r="J1635" s="156"/>
      <c r="K1635" s="156"/>
      <c r="L1635" s="156"/>
      <c r="M1635" s="156"/>
      <c r="N1635" s="156"/>
      <c r="O1635" s="156"/>
    </row>
    <row r="1636" spans="2:15">
      <c r="B1636" s="156"/>
      <c r="C1636" s="156"/>
      <c r="D1636" s="156"/>
      <c r="E1636" s="156"/>
      <c r="F1636" s="156"/>
      <c r="G1636" s="156"/>
      <c r="H1636" s="156"/>
      <c r="I1636" s="156"/>
      <c r="J1636" s="156"/>
      <c r="K1636" s="156"/>
      <c r="L1636" s="156"/>
      <c r="M1636" s="156"/>
      <c r="N1636" s="156"/>
      <c r="O1636" s="156"/>
    </row>
    <row r="1637" spans="2:15">
      <c r="B1637" s="156"/>
      <c r="C1637" s="156"/>
      <c r="D1637" s="156"/>
      <c r="E1637" s="156"/>
      <c r="F1637" s="156"/>
      <c r="G1637" s="156"/>
      <c r="H1637" s="156"/>
      <c r="I1637" s="156"/>
      <c r="J1637" s="156"/>
      <c r="K1637" s="156"/>
      <c r="L1637" s="156"/>
      <c r="M1637" s="156"/>
      <c r="N1637" s="156"/>
      <c r="O1637" s="156"/>
    </row>
    <row r="1638" spans="2:15">
      <c r="B1638" s="156"/>
      <c r="C1638" s="156"/>
      <c r="D1638" s="156"/>
      <c r="E1638" s="156"/>
      <c r="F1638" s="156"/>
      <c r="G1638" s="156"/>
      <c r="H1638" s="156"/>
      <c r="I1638" s="156"/>
      <c r="J1638" s="156"/>
      <c r="K1638" s="156"/>
      <c r="L1638" s="156"/>
      <c r="M1638" s="156"/>
      <c r="N1638" s="156"/>
      <c r="O1638" s="156"/>
    </row>
    <row r="1639" spans="2:15">
      <c r="B1639" s="156"/>
      <c r="C1639" s="156"/>
      <c r="D1639" s="156"/>
      <c r="E1639" s="156"/>
      <c r="F1639" s="156"/>
      <c r="G1639" s="156"/>
      <c r="H1639" s="156"/>
      <c r="I1639" s="156"/>
      <c r="J1639" s="156"/>
      <c r="K1639" s="156"/>
      <c r="L1639" s="156"/>
      <c r="M1639" s="156"/>
      <c r="N1639" s="156"/>
      <c r="O1639" s="156"/>
    </row>
    <row r="1640" spans="2:15">
      <c r="B1640" s="156"/>
      <c r="C1640" s="156"/>
      <c r="D1640" s="156"/>
      <c r="E1640" s="156"/>
      <c r="F1640" s="156"/>
      <c r="G1640" s="156"/>
      <c r="H1640" s="156"/>
      <c r="I1640" s="156"/>
      <c r="J1640" s="156"/>
      <c r="K1640" s="156"/>
      <c r="L1640" s="156"/>
      <c r="M1640" s="156"/>
      <c r="N1640" s="156"/>
      <c r="O1640" s="156"/>
    </row>
    <row r="1641" spans="2:15">
      <c r="B1641" s="156"/>
      <c r="C1641" s="156"/>
      <c r="D1641" s="156"/>
      <c r="E1641" s="156"/>
      <c r="F1641" s="156"/>
      <c r="G1641" s="156"/>
      <c r="H1641" s="156"/>
      <c r="I1641" s="156"/>
      <c r="J1641" s="156"/>
      <c r="K1641" s="156"/>
      <c r="L1641" s="156"/>
      <c r="M1641" s="156"/>
      <c r="N1641" s="156"/>
      <c r="O1641" s="156"/>
    </row>
    <row r="1642" spans="2:15">
      <c r="B1642" s="156"/>
      <c r="C1642" s="156"/>
      <c r="D1642" s="156"/>
      <c r="E1642" s="156"/>
      <c r="F1642" s="156"/>
      <c r="G1642" s="156"/>
      <c r="H1642" s="156"/>
      <c r="I1642" s="156"/>
      <c r="J1642" s="156"/>
      <c r="K1642" s="156"/>
      <c r="L1642" s="156"/>
      <c r="M1642" s="156"/>
      <c r="N1642" s="156"/>
      <c r="O1642" s="156"/>
    </row>
    <row r="1643" spans="2:15">
      <c r="B1643" s="156"/>
      <c r="C1643" s="156"/>
      <c r="D1643" s="156"/>
      <c r="E1643" s="156"/>
      <c r="F1643" s="156"/>
      <c r="G1643" s="156"/>
      <c r="H1643" s="156"/>
      <c r="I1643" s="156"/>
      <c r="J1643" s="156"/>
      <c r="K1643" s="156"/>
      <c r="L1643" s="156"/>
      <c r="M1643" s="156"/>
      <c r="N1643" s="156"/>
      <c r="O1643" s="156"/>
    </row>
    <row r="1644" spans="2:15">
      <c r="B1644" s="156"/>
      <c r="C1644" s="156"/>
      <c r="D1644" s="156"/>
      <c r="E1644" s="156"/>
      <c r="F1644" s="156"/>
      <c r="G1644" s="156"/>
      <c r="H1644" s="156"/>
      <c r="I1644" s="156"/>
      <c r="J1644" s="156"/>
      <c r="K1644" s="156"/>
      <c r="L1644" s="156"/>
      <c r="M1644" s="156"/>
      <c r="N1644" s="156"/>
      <c r="O1644" s="156"/>
    </row>
    <row r="1645" spans="2:15">
      <c r="B1645" s="156"/>
      <c r="C1645" s="156"/>
      <c r="D1645" s="156"/>
      <c r="E1645" s="156"/>
      <c r="F1645" s="156"/>
      <c r="G1645" s="156"/>
      <c r="H1645" s="156"/>
      <c r="I1645" s="156"/>
      <c r="J1645" s="156"/>
      <c r="K1645" s="156"/>
      <c r="L1645" s="156"/>
      <c r="M1645" s="156"/>
      <c r="N1645" s="156"/>
      <c r="O1645" s="156"/>
    </row>
    <row r="1646" spans="2:15">
      <c r="B1646" s="156"/>
      <c r="C1646" s="156"/>
      <c r="D1646" s="156"/>
      <c r="E1646" s="156"/>
      <c r="F1646" s="156"/>
      <c r="G1646" s="156"/>
      <c r="H1646" s="156"/>
      <c r="I1646" s="156"/>
      <c r="J1646" s="156"/>
      <c r="K1646" s="156"/>
      <c r="L1646" s="156"/>
      <c r="M1646" s="156"/>
      <c r="N1646" s="156"/>
      <c r="O1646" s="156"/>
    </row>
    <row r="1647" spans="2:15">
      <c r="B1647" s="156"/>
      <c r="C1647" s="156"/>
      <c r="D1647" s="156"/>
      <c r="E1647" s="156"/>
      <c r="F1647" s="156"/>
      <c r="G1647" s="156"/>
      <c r="H1647" s="156"/>
      <c r="I1647" s="156"/>
      <c r="J1647" s="156"/>
      <c r="K1647" s="156"/>
      <c r="L1647" s="156"/>
      <c r="M1647" s="156"/>
      <c r="N1647" s="156"/>
      <c r="O1647" s="156"/>
    </row>
    <row r="1648" spans="2:15">
      <c r="B1648" s="156"/>
      <c r="C1648" s="156"/>
      <c r="D1648" s="156"/>
      <c r="E1648" s="156"/>
      <c r="F1648" s="156"/>
      <c r="G1648" s="156"/>
      <c r="H1648" s="156"/>
      <c r="I1648" s="156"/>
      <c r="J1648" s="156"/>
      <c r="K1648" s="156"/>
      <c r="L1648" s="156"/>
      <c r="M1648" s="156"/>
      <c r="N1648" s="156"/>
      <c r="O1648" s="156"/>
    </row>
    <row r="1649" spans="2:15">
      <c r="B1649" s="156"/>
      <c r="C1649" s="156"/>
      <c r="D1649" s="156"/>
      <c r="E1649" s="156"/>
      <c r="F1649" s="156"/>
      <c r="G1649" s="156"/>
      <c r="H1649" s="156"/>
      <c r="I1649" s="156"/>
      <c r="J1649" s="156"/>
      <c r="K1649" s="156"/>
      <c r="L1649" s="156"/>
      <c r="M1649" s="156"/>
      <c r="N1649" s="156"/>
      <c r="O1649" s="156"/>
    </row>
    <row r="1650" spans="2:15">
      <c r="B1650" s="156"/>
      <c r="C1650" s="156"/>
      <c r="D1650" s="156"/>
      <c r="E1650" s="156"/>
      <c r="F1650" s="156"/>
      <c r="G1650" s="156"/>
      <c r="H1650" s="156"/>
      <c r="I1650" s="156"/>
      <c r="J1650" s="156"/>
      <c r="K1650" s="156"/>
      <c r="L1650" s="156"/>
      <c r="M1650" s="156"/>
      <c r="N1650" s="156"/>
      <c r="O1650" s="156"/>
    </row>
    <row r="1651" spans="2:15">
      <c r="B1651" s="156"/>
      <c r="C1651" s="156"/>
      <c r="D1651" s="156"/>
      <c r="E1651" s="156"/>
      <c r="F1651" s="156"/>
      <c r="G1651" s="156"/>
      <c r="H1651" s="156"/>
      <c r="I1651" s="156"/>
      <c r="J1651" s="156"/>
      <c r="K1651" s="156"/>
      <c r="L1651" s="156"/>
      <c r="M1651" s="156"/>
      <c r="N1651" s="156"/>
      <c r="O1651" s="156"/>
    </row>
    <row r="1652" spans="2:15">
      <c r="B1652" s="156"/>
      <c r="C1652" s="156"/>
      <c r="D1652" s="156"/>
      <c r="E1652" s="156"/>
      <c r="F1652" s="156"/>
      <c r="G1652" s="156"/>
      <c r="H1652" s="156"/>
      <c r="I1652" s="156"/>
      <c r="J1652" s="156"/>
      <c r="K1652" s="156"/>
      <c r="L1652" s="156"/>
      <c r="M1652" s="156"/>
      <c r="N1652" s="156"/>
      <c r="O1652" s="156"/>
    </row>
    <row r="1653" spans="2:15">
      <c r="B1653" s="156"/>
      <c r="C1653" s="156"/>
      <c r="D1653" s="156"/>
      <c r="E1653" s="156"/>
      <c r="F1653" s="156"/>
      <c r="G1653" s="156"/>
      <c r="H1653" s="156"/>
      <c r="I1653" s="156"/>
      <c r="J1653" s="156"/>
      <c r="K1653" s="156"/>
      <c r="L1653" s="156"/>
      <c r="M1653" s="156"/>
      <c r="N1653" s="156"/>
      <c r="O1653" s="156"/>
    </row>
    <row r="1654" spans="2:15">
      <c r="B1654" s="156"/>
      <c r="C1654" s="156"/>
      <c r="D1654" s="156"/>
      <c r="E1654" s="156"/>
      <c r="F1654" s="156"/>
      <c r="G1654" s="156"/>
      <c r="H1654" s="156"/>
      <c r="I1654" s="156"/>
      <c r="J1654" s="156"/>
      <c r="K1654" s="156"/>
      <c r="L1654" s="156"/>
      <c r="M1654" s="156"/>
      <c r="N1654" s="156"/>
      <c r="O1654" s="156"/>
    </row>
    <row r="1655" spans="2:15">
      <c r="B1655" s="156"/>
      <c r="C1655" s="156"/>
      <c r="D1655" s="156"/>
      <c r="E1655" s="156"/>
      <c r="F1655" s="156"/>
      <c r="G1655" s="156"/>
      <c r="H1655" s="156"/>
      <c r="I1655" s="156"/>
      <c r="J1655" s="156"/>
      <c r="K1655" s="156"/>
      <c r="L1655" s="156"/>
      <c r="M1655" s="156"/>
      <c r="N1655" s="156"/>
      <c r="O1655" s="156"/>
    </row>
    <row r="1656" spans="2:15">
      <c r="B1656" s="156"/>
      <c r="C1656" s="156"/>
      <c r="D1656" s="156"/>
      <c r="E1656" s="156"/>
      <c r="F1656" s="156"/>
      <c r="G1656" s="156"/>
      <c r="H1656" s="156"/>
      <c r="I1656" s="156"/>
      <c r="J1656" s="156"/>
      <c r="K1656" s="156"/>
      <c r="L1656" s="156"/>
      <c r="M1656" s="156"/>
      <c r="N1656" s="156"/>
      <c r="O1656" s="156"/>
    </row>
    <row r="1657" spans="2:15">
      <c r="B1657" s="156"/>
      <c r="C1657" s="156"/>
      <c r="D1657" s="156"/>
      <c r="E1657" s="156"/>
      <c r="F1657" s="156"/>
      <c r="G1657" s="156"/>
      <c r="H1657" s="156"/>
      <c r="I1657" s="156"/>
      <c r="J1657" s="156"/>
      <c r="K1657" s="156"/>
      <c r="L1657" s="156"/>
      <c r="M1657" s="156"/>
      <c r="N1657" s="156"/>
      <c r="O1657" s="156"/>
    </row>
    <row r="1658" spans="2:15">
      <c r="B1658" s="156"/>
      <c r="C1658" s="156"/>
      <c r="D1658" s="156"/>
      <c r="E1658" s="156"/>
      <c r="F1658" s="156"/>
      <c r="G1658" s="156"/>
      <c r="H1658" s="156"/>
      <c r="I1658" s="156"/>
      <c r="J1658" s="156"/>
      <c r="K1658" s="156"/>
      <c r="L1658" s="156"/>
      <c r="M1658" s="156"/>
      <c r="N1658" s="156"/>
      <c r="O1658" s="156"/>
    </row>
    <row r="1659" spans="2:15">
      <c r="B1659" s="156"/>
      <c r="C1659" s="156"/>
      <c r="D1659" s="156"/>
      <c r="E1659" s="156"/>
      <c r="F1659" s="156"/>
      <c r="G1659" s="156"/>
      <c r="H1659" s="156"/>
      <c r="I1659" s="156"/>
      <c r="J1659" s="156"/>
      <c r="K1659" s="156"/>
      <c r="L1659" s="156"/>
      <c r="M1659" s="156"/>
      <c r="N1659" s="156"/>
      <c r="O1659" s="156"/>
    </row>
    <row r="1660" spans="2:15">
      <c r="B1660" s="156"/>
      <c r="C1660" s="156"/>
      <c r="D1660" s="156"/>
      <c r="E1660" s="156"/>
      <c r="F1660" s="156"/>
      <c r="G1660" s="156"/>
      <c r="H1660" s="156"/>
      <c r="I1660" s="156"/>
      <c r="J1660" s="156"/>
      <c r="K1660" s="156"/>
      <c r="L1660" s="156"/>
      <c r="M1660" s="156"/>
      <c r="N1660" s="156"/>
      <c r="O1660" s="156"/>
    </row>
    <row r="1661" spans="2:15">
      <c r="B1661" s="156"/>
      <c r="C1661" s="156"/>
      <c r="D1661" s="156"/>
      <c r="E1661" s="156"/>
      <c r="F1661" s="156"/>
      <c r="G1661" s="156"/>
      <c r="H1661" s="156"/>
      <c r="I1661" s="156"/>
      <c r="J1661" s="156"/>
      <c r="K1661" s="156"/>
      <c r="L1661" s="156"/>
      <c r="M1661" s="156"/>
      <c r="N1661" s="156"/>
      <c r="O1661" s="156"/>
    </row>
    <row r="1662" spans="2:15">
      <c r="B1662" s="156"/>
      <c r="C1662" s="156"/>
      <c r="D1662" s="156"/>
      <c r="E1662" s="156"/>
      <c r="F1662" s="156"/>
      <c r="G1662" s="156"/>
      <c r="H1662" s="156"/>
      <c r="I1662" s="156"/>
      <c r="J1662" s="156"/>
      <c r="K1662" s="156"/>
      <c r="L1662" s="156"/>
      <c r="M1662" s="156"/>
      <c r="N1662" s="156"/>
      <c r="O1662" s="156"/>
    </row>
    <row r="1663" spans="2:15">
      <c r="B1663" s="156"/>
      <c r="C1663" s="156"/>
      <c r="D1663" s="156"/>
      <c r="E1663" s="156"/>
      <c r="F1663" s="156"/>
      <c r="G1663" s="156"/>
      <c r="H1663" s="156"/>
      <c r="I1663" s="156"/>
      <c r="J1663" s="156"/>
      <c r="K1663" s="156"/>
      <c r="L1663" s="156"/>
      <c r="M1663" s="156"/>
      <c r="N1663" s="156"/>
      <c r="O1663" s="156"/>
    </row>
    <row r="1664" spans="2:15">
      <c r="B1664" s="156"/>
      <c r="C1664" s="156"/>
      <c r="D1664" s="156"/>
      <c r="E1664" s="156"/>
      <c r="F1664" s="156"/>
      <c r="G1664" s="156"/>
      <c r="H1664" s="156"/>
      <c r="I1664" s="156"/>
      <c r="J1664" s="156"/>
      <c r="K1664" s="156"/>
      <c r="L1664" s="156"/>
      <c r="M1664" s="156"/>
      <c r="N1664" s="156"/>
      <c r="O1664" s="156"/>
    </row>
    <row r="1665" spans="2:15">
      <c r="B1665" s="156"/>
      <c r="C1665" s="156"/>
      <c r="D1665" s="156"/>
      <c r="E1665" s="156"/>
      <c r="F1665" s="156"/>
      <c r="G1665" s="156"/>
      <c r="H1665" s="156"/>
      <c r="I1665" s="156"/>
      <c r="J1665" s="156"/>
      <c r="K1665" s="156"/>
      <c r="L1665" s="156"/>
      <c r="M1665" s="156"/>
      <c r="N1665" s="156"/>
      <c r="O1665" s="156"/>
    </row>
    <row r="1666" spans="2:15">
      <c r="B1666" s="156"/>
      <c r="C1666" s="156"/>
      <c r="D1666" s="156"/>
      <c r="E1666" s="156"/>
      <c r="F1666" s="156"/>
      <c r="G1666" s="156"/>
      <c r="H1666" s="156"/>
      <c r="I1666" s="156"/>
      <c r="J1666" s="156"/>
      <c r="K1666" s="156"/>
      <c r="L1666" s="156"/>
      <c r="M1666" s="156"/>
      <c r="N1666" s="156"/>
      <c r="O1666" s="156"/>
    </row>
    <row r="1667" spans="2:15">
      <c r="B1667" s="156"/>
      <c r="C1667" s="156"/>
      <c r="D1667" s="156"/>
      <c r="E1667" s="156"/>
      <c r="F1667" s="156"/>
      <c r="G1667" s="156"/>
      <c r="H1667" s="156"/>
      <c r="I1667" s="156"/>
      <c r="J1667" s="156"/>
      <c r="K1667" s="156"/>
      <c r="L1667" s="156"/>
      <c r="M1667" s="156"/>
      <c r="N1667" s="156"/>
      <c r="O1667" s="156"/>
    </row>
    <row r="1668" spans="2:15">
      <c r="B1668" s="156"/>
      <c r="C1668" s="156"/>
      <c r="D1668" s="156"/>
      <c r="E1668" s="156"/>
      <c r="F1668" s="156"/>
      <c r="G1668" s="156"/>
      <c r="H1668" s="156"/>
      <c r="I1668" s="156"/>
      <c r="J1668" s="156"/>
      <c r="K1668" s="156"/>
      <c r="L1668" s="156"/>
      <c r="M1668" s="156"/>
      <c r="N1668" s="156"/>
      <c r="O1668" s="156"/>
    </row>
    <row r="1669" spans="2:15">
      <c r="B1669" s="156"/>
      <c r="C1669" s="156"/>
      <c r="D1669" s="156"/>
      <c r="E1669" s="156"/>
      <c r="F1669" s="156"/>
      <c r="G1669" s="156"/>
      <c r="H1669" s="156"/>
      <c r="I1669" s="156"/>
      <c r="J1669" s="156"/>
      <c r="K1669" s="156"/>
      <c r="L1669" s="156"/>
      <c r="M1669" s="156"/>
      <c r="N1669" s="156"/>
      <c r="O1669" s="156"/>
    </row>
    <row r="1670" spans="2:15">
      <c r="B1670" s="156"/>
      <c r="C1670" s="156"/>
      <c r="D1670" s="156"/>
      <c r="E1670" s="156"/>
      <c r="F1670" s="156"/>
      <c r="G1670" s="156"/>
      <c r="H1670" s="156"/>
      <c r="I1670" s="156"/>
      <c r="J1670" s="156"/>
      <c r="K1670" s="156"/>
      <c r="L1670" s="156"/>
      <c r="M1670" s="156"/>
      <c r="N1670" s="156"/>
      <c r="O1670" s="156"/>
    </row>
    <row r="1671" spans="2:15">
      <c r="B1671" s="156"/>
      <c r="C1671" s="156"/>
      <c r="D1671" s="156"/>
      <c r="E1671" s="156"/>
      <c r="F1671" s="156"/>
      <c r="G1671" s="156"/>
      <c r="H1671" s="156"/>
      <c r="I1671" s="156"/>
      <c r="J1671" s="156"/>
      <c r="K1671" s="156"/>
      <c r="L1671" s="156"/>
      <c r="M1671" s="156"/>
      <c r="N1671" s="156"/>
      <c r="O1671" s="156"/>
    </row>
    <row r="1672" spans="2:15">
      <c r="B1672" s="156"/>
      <c r="C1672" s="156"/>
      <c r="D1672" s="156"/>
      <c r="E1672" s="156"/>
      <c r="F1672" s="156"/>
      <c r="G1672" s="156"/>
      <c r="H1672" s="156"/>
      <c r="I1672" s="156"/>
      <c r="J1672" s="156"/>
      <c r="K1672" s="156"/>
      <c r="L1672" s="156"/>
      <c r="M1672" s="156"/>
      <c r="N1672" s="156"/>
      <c r="O1672" s="156"/>
    </row>
    <row r="1673" spans="2:15">
      <c r="B1673" s="156"/>
      <c r="C1673" s="156"/>
      <c r="D1673" s="156"/>
      <c r="E1673" s="156"/>
      <c r="F1673" s="156"/>
      <c r="G1673" s="156"/>
      <c r="H1673" s="156"/>
      <c r="I1673" s="156"/>
      <c r="J1673" s="156"/>
      <c r="K1673" s="156"/>
      <c r="L1673" s="156"/>
      <c r="M1673" s="156"/>
      <c r="N1673" s="156"/>
      <c r="O1673" s="156"/>
    </row>
    <row r="1674" spans="2:15">
      <c r="B1674" s="156"/>
      <c r="C1674" s="156"/>
      <c r="D1674" s="156"/>
      <c r="E1674" s="156"/>
      <c r="F1674" s="156"/>
      <c r="G1674" s="156"/>
      <c r="H1674" s="156"/>
      <c r="I1674" s="156"/>
      <c r="J1674" s="156"/>
      <c r="K1674" s="156"/>
      <c r="L1674" s="156"/>
      <c r="M1674" s="156"/>
      <c r="N1674" s="156"/>
      <c r="O1674" s="156"/>
    </row>
    <row r="1675" spans="2:15">
      <c r="B1675" s="156"/>
      <c r="C1675" s="156"/>
      <c r="D1675" s="156"/>
      <c r="E1675" s="156"/>
      <c r="F1675" s="156"/>
      <c r="G1675" s="156"/>
      <c r="H1675" s="156"/>
      <c r="I1675" s="156"/>
      <c r="J1675" s="156"/>
      <c r="K1675" s="156"/>
      <c r="L1675" s="156"/>
      <c r="M1675" s="156"/>
      <c r="N1675" s="156"/>
      <c r="O1675" s="156"/>
    </row>
    <row r="1676" spans="2:15">
      <c r="B1676" s="156"/>
      <c r="C1676" s="156"/>
      <c r="D1676" s="156"/>
      <c r="E1676" s="156"/>
      <c r="F1676" s="156"/>
      <c r="G1676" s="156"/>
      <c r="H1676" s="156"/>
      <c r="I1676" s="156"/>
      <c r="J1676" s="156"/>
      <c r="K1676" s="156"/>
      <c r="L1676" s="156"/>
      <c r="M1676" s="156"/>
      <c r="N1676" s="156"/>
      <c r="O1676" s="156"/>
    </row>
    <row r="1677" spans="2:15">
      <c r="B1677" s="156"/>
      <c r="C1677" s="156"/>
      <c r="D1677" s="156"/>
      <c r="E1677" s="156"/>
      <c r="F1677" s="156"/>
      <c r="G1677" s="156"/>
      <c r="H1677" s="156"/>
      <c r="I1677" s="156"/>
      <c r="J1677" s="156"/>
      <c r="K1677" s="156"/>
      <c r="L1677" s="156"/>
      <c r="M1677" s="156"/>
      <c r="N1677" s="156"/>
      <c r="O1677" s="156"/>
    </row>
    <row r="1678" spans="2:15">
      <c r="B1678" s="156"/>
      <c r="C1678" s="156"/>
      <c r="D1678" s="156"/>
      <c r="E1678" s="156"/>
      <c r="F1678" s="156"/>
      <c r="G1678" s="156"/>
      <c r="H1678" s="156"/>
      <c r="I1678" s="156"/>
      <c r="J1678" s="156"/>
      <c r="K1678" s="156"/>
      <c r="L1678" s="156"/>
      <c r="M1678" s="156"/>
      <c r="N1678" s="156"/>
      <c r="O1678" s="156"/>
    </row>
    <row r="1679" spans="2:15">
      <c r="B1679" s="156"/>
      <c r="C1679" s="156"/>
      <c r="D1679" s="156"/>
      <c r="E1679" s="156"/>
      <c r="F1679" s="156"/>
      <c r="G1679" s="156"/>
      <c r="H1679" s="156"/>
      <c r="I1679" s="156"/>
      <c r="J1679" s="156"/>
      <c r="K1679" s="156"/>
      <c r="L1679" s="156"/>
      <c r="M1679" s="156"/>
      <c r="N1679" s="156"/>
      <c r="O1679" s="156"/>
    </row>
    <row r="1680" spans="2:15">
      <c r="B1680" s="156"/>
      <c r="C1680" s="156"/>
      <c r="D1680" s="156"/>
      <c r="E1680" s="156"/>
      <c r="F1680" s="156"/>
      <c r="G1680" s="156"/>
      <c r="H1680" s="156"/>
      <c r="I1680" s="156"/>
      <c r="J1680" s="156"/>
      <c r="K1680" s="156"/>
      <c r="L1680" s="156"/>
      <c r="M1680" s="156"/>
      <c r="N1680" s="156"/>
      <c r="O1680" s="156"/>
    </row>
    <row r="1681" spans="2:15">
      <c r="B1681" s="156"/>
      <c r="C1681" s="156"/>
      <c r="D1681" s="156"/>
      <c r="E1681" s="156"/>
      <c r="F1681" s="156"/>
      <c r="G1681" s="156"/>
      <c r="H1681" s="156"/>
      <c r="I1681" s="156"/>
      <c r="J1681" s="156"/>
      <c r="K1681" s="156"/>
      <c r="L1681" s="156"/>
      <c r="M1681" s="156"/>
      <c r="N1681" s="156"/>
      <c r="O1681" s="156"/>
    </row>
    <row r="1682" spans="2:15">
      <c r="B1682" s="156"/>
      <c r="C1682" s="156"/>
      <c r="D1682" s="156"/>
      <c r="E1682" s="156"/>
      <c r="F1682" s="156"/>
      <c r="G1682" s="156"/>
      <c r="H1682" s="156"/>
      <c r="I1682" s="156"/>
      <c r="J1682" s="156"/>
      <c r="K1682" s="156"/>
      <c r="L1682" s="156"/>
      <c r="M1682" s="156"/>
      <c r="N1682" s="156"/>
      <c r="O1682" s="156"/>
    </row>
    <row r="1683" spans="2:15">
      <c r="B1683" s="156"/>
      <c r="C1683" s="156"/>
      <c r="D1683" s="156"/>
      <c r="E1683" s="156"/>
      <c r="F1683" s="156"/>
      <c r="G1683" s="156"/>
      <c r="H1683" s="156"/>
      <c r="I1683" s="156"/>
      <c r="J1683" s="156"/>
      <c r="K1683" s="156"/>
      <c r="L1683" s="156"/>
      <c r="M1683" s="156"/>
      <c r="N1683" s="156"/>
      <c r="O1683" s="156"/>
    </row>
    <row r="1684" spans="2:15">
      <c r="B1684" s="156"/>
      <c r="C1684" s="156"/>
      <c r="D1684" s="156"/>
      <c r="E1684" s="156"/>
      <c r="F1684" s="156"/>
      <c r="G1684" s="156"/>
      <c r="H1684" s="156"/>
      <c r="I1684" s="156"/>
      <c r="J1684" s="156"/>
      <c r="K1684" s="156"/>
      <c r="L1684" s="156"/>
      <c r="M1684" s="156"/>
      <c r="N1684" s="156"/>
      <c r="O1684" s="156"/>
    </row>
    <row r="1685" spans="2:15">
      <c r="B1685" s="156"/>
      <c r="C1685" s="156"/>
      <c r="D1685" s="156"/>
      <c r="E1685" s="156"/>
      <c r="F1685" s="156"/>
      <c r="G1685" s="156"/>
      <c r="H1685" s="156"/>
      <c r="I1685" s="156"/>
      <c r="J1685" s="156"/>
      <c r="K1685" s="156"/>
      <c r="L1685" s="156"/>
      <c r="M1685" s="156"/>
      <c r="N1685" s="156"/>
      <c r="O1685" s="156"/>
    </row>
    <row r="1686" spans="2:15">
      <c r="B1686" s="156"/>
      <c r="C1686" s="156"/>
      <c r="D1686" s="156"/>
      <c r="E1686" s="156"/>
      <c r="F1686" s="156"/>
      <c r="G1686" s="156"/>
      <c r="H1686" s="156"/>
      <c r="I1686" s="156"/>
      <c r="J1686" s="156"/>
      <c r="K1686" s="156"/>
      <c r="L1686" s="156"/>
      <c r="M1686" s="156"/>
      <c r="N1686" s="156"/>
      <c r="O1686" s="156"/>
    </row>
    <row r="1687" spans="2:15">
      <c r="B1687" s="156"/>
      <c r="C1687" s="156"/>
      <c r="D1687" s="156"/>
      <c r="E1687" s="156"/>
      <c r="F1687" s="156"/>
      <c r="G1687" s="156"/>
      <c r="H1687" s="156"/>
      <c r="I1687" s="156"/>
      <c r="J1687" s="156"/>
      <c r="K1687" s="156"/>
      <c r="L1687" s="156"/>
      <c r="M1687" s="156"/>
      <c r="N1687" s="156"/>
      <c r="O1687" s="156"/>
    </row>
    <row r="1688" spans="2:15">
      <c r="B1688" s="156"/>
      <c r="C1688" s="156"/>
      <c r="D1688" s="156"/>
      <c r="E1688" s="156"/>
      <c r="F1688" s="156"/>
      <c r="G1688" s="156"/>
      <c r="H1688" s="156"/>
      <c r="I1688" s="156"/>
      <c r="J1688" s="156"/>
      <c r="K1688" s="156"/>
      <c r="L1688" s="156"/>
      <c r="M1688" s="156"/>
      <c r="N1688" s="156"/>
      <c r="O1688" s="156"/>
    </row>
    <row r="1689" spans="2:15">
      <c r="B1689" s="156"/>
      <c r="C1689" s="156"/>
      <c r="D1689" s="156"/>
      <c r="E1689" s="156"/>
      <c r="F1689" s="156"/>
      <c r="G1689" s="156"/>
      <c r="H1689" s="156"/>
      <c r="I1689" s="156"/>
      <c r="J1689" s="156"/>
      <c r="K1689" s="156"/>
      <c r="L1689" s="156"/>
      <c r="M1689" s="156"/>
      <c r="N1689" s="156"/>
      <c r="O1689" s="156"/>
    </row>
    <row r="1690" spans="2:15">
      <c r="B1690" s="156"/>
      <c r="C1690" s="156"/>
      <c r="D1690" s="156"/>
      <c r="E1690" s="156"/>
      <c r="F1690" s="156"/>
      <c r="G1690" s="156"/>
      <c r="H1690" s="156"/>
      <c r="I1690" s="156"/>
      <c r="J1690" s="156"/>
      <c r="K1690" s="156"/>
      <c r="L1690" s="156"/>
      <c r="M1690" s="156"/>
      <c r="N1690" s="156"/>
      <c r="O1690" s="156"/>
    </row>
    <row r="1691" spans="2:15">
      <c r="B1691" s="156"/>
      <c r="C1691" s="156"/>
      <c r="D1691" s="156"/>
      <c r="E1691" s="156"/>
      <c r="F1691" s="156"/>
      <c r="G1691" s="156"/>
      <c r="H1691" s="156"/>
      <c r="I1691" s="156"/>
      <c r="J1691" s="156"/>
      <c r="K1691" s="156"/>
      <c r="L1691" s="156"/>
      <c r="M1691" s="156"/>
      <c r="N1691" s="156"/>
      <c r="O1691" s="156"/>
    </row>
    <row r="1692" spans="2:15">
      <c r="B1692" s="156"/>
      <c r="C1692" s="156"/>
      <c r="D1692" s="156"/>
      <c r="E1692" s="156"/>
      <c r="F1692" s="156"/>
      <c r="G1692" s="156"/>
      <c r="H1692" s="156"/>
      <c r="I1692" s="156"/>
      <c r="J1692" s="156"/>
      <c r="K1692" s="156"/>
      <c r="L1692" s="156"/>
      <c r="M1692" s="156"/>
      <c r="N1692" s="156"/>
      <c r="O1692" s="156"/>
    </row>
    <row r="1693" spans="2:15">
      <c r="B1693" s="156"/>
      <c r="C1693" s="156"/>
      <c r="D1693" s="156"/>
      <c r="E1693" s="156"/>
      <c r="F1693" s="156"/>
      <c r="G1693" s="156"/>
      <c r="H1693" s="156"/>
      <c r="I1693" s="156"/>
      <c r="J1693" s="156"/>
      <c r="K1693" s="156"/>
      <c r="L1693" s="156"/>
      <c r="M1693" s="156"/>
      <c r="N1693" s="156"/>
      <c r="O1693" s="156"/>
    </row>
    <row r="1694" spans="2:15">
      <c r="B1694" s="156"/>
      <c r="C1694" s="156"/>
      <c r="D1694" s="156"/>
      <c r="E1694" s="156"/>
      <c r="F1694" s="156"/>
      <c r="G1694" s="156"/>
      <c r="H1694" s="156"/>
      <c r="I1694" s="156"/>
      <c r="J1694" s="156"/>
      <c r="K1694" s="156"/>
      <c r="L1694" s="156"/>
      <c r="M1694" s="156"/>
      <c r="N1694" s="156"/>
      <c r="O1694" s="156"/>
    </row>
    <row r="1695" spans="2:15">
      <c r="B1695" s="156"/>
      <c r="C1695" s="156"/>
      <c r="D1695" s="156"/>
      <c r="E1695" s="156"/>
      <c r="F1695" s="156"/>
      <c r="G1695" s="156"/>
      <c r="H1695" s="156"/>
      <c r="I1695" s="156"/>
      <c r="J1695" s="156"/>
      <c r="K1695" s="156"/>
      <c r="L1695" s="156"/>
      <c r="M1695" s="156"/>
      <c r="N1695" s="156"/>
      <c r="O1695" s="156"/>
    </row>
    <row r="1696" spans="2:15">
      <c r="B1696" s="156"/>
      <c r="C1696" s="156"/>
      <c r="D1696" s="156"/>
      <c r="E1696" s="156"/>
      <c r="F1696" s="156"/>
      <c r="G1696" s="156"/>
      <c r="H1696" s="156"/>
      <c r="I1696" s="156"/>
      <c r="J1696" s="156"/>
      <c r="K1696" s="156"/>
      <c r="L1696" s="156"/>
      <c r="M1696" s="156"/>
      <c r="N1696" s="156"/>
      <c r="O1696" s="156"/>
    </row>
    <row r="1697" spans="2:15">
      <c r="B1697" s="156"/>
      <c r="C1697" s="156"/>
      <c r="D1697" s="156"/>
      <c r="E1697" s="156"/>
      <c r="F1697" s="156"/>
      <c r="G1697" s="156"/>
      <c r="H1697" s="156"/>
      <c r="I1697" s="156"/>
      <c r="J1697" s="156"/>
      <c r="K1697" s="156"/>
      <c r="L1697" s="156"/>
      <c r="M1697" s="156"/>
      <c r="N1697" s="156"/>
      <c r="O1697" s="156"/>
    </row>
    <row r="1698" spans="2:15">
      <c r="B1698" s="156"/>
      <c r="C1698" s="156"/>
      <c r="D1698" s="156"/>
      <c r="E1698" s="156"/>
      <c r="F1698" s="156"/>
      <c r="G1698" s="156"/>
      <c r="H1698" s="156"/>
      <c r="I1698" s="156"/>
      <c r="J1698" s="156"/>
      <c r="K1698" s="156"/>
      <c r="L1698" s="156"/>
      <c r="M1698" s="156"/>
      <c r="N1698" s="156"/>
      <c r="O1698" s="156"/>
    </row>
    <row r="1699" spans="2:15">
      <c r="B1699" s="156"/>
      <c r="C1699" s="156"/>
      <c r="D1699" s="156"/>
      <c r="E1699" s="156"/>
      <c r="F1699" s="156"/>
      <c r="G1699" s="156"/>
      <c r="H1699" s="156"/>
      <c r="I1699" s="156"/>
      <c r="J1699" s="156"/>
      <c r="K1699" s="156"/>
      <c r="L1699" s="156"/>
      <c r="M1699" s="156"/>
      <c r="N1699" s="156"/>
      <c r="O1699" s="156"/>
    </row>
    <row r="1700" spans="2:15">
      <c r="B1700" s="156"/>
      <c r="C1700" s="156"/>
      <c r="D1700" s="156"/>
      <c r="E1700" s="156"/>
      <c r="F1700" s="156"/>
      <c r="G1700" s="156"/>
      <c r="H1700" s="156"/>
      <c r="I1700" s="156"/>
      <c r="J1700" s="156"/>
      <c r="K1700" s="156"/>
      <c r="L1700" s="156"/>
      <c r="M1700" s="156"/>
      <c r="N1700" s="156"/>
      <c r="O1700" s="156"/>
    </row>
    <row r="1701" spans="2:15">
      <c r="B1701" s="156"/>
      <c r="C1701" s="156"/>
      <c r="D1701" s="156"/>
      <c r="E1701" s="156"/>
      <c r="F1701" s="156"/>
      <c r="G1701" s="156"/>
      <c r="H1701" s="156"/>
      <c r="I1701" s="156"/>
      <c r="J1701" s="156"/>
      <c r="K1701" s="156"/>
      <c r="L1701" s="156"/>
      <c r="M1701" s="156"/>
      <c r="N1701" s="156"/>
      <c r="O1701" s="156"/>
    </row>
    <row r="1702" spans="2:15">
      <c r="B1702" s="156"/>
      <c r="C1702" s="156"/>
      <c r="D1702" s="156"/>
      <c r="E1702" s="156"/>
      <c r="F1702" s="156"/>
      <c r="G1702" s="156"/>
      <c r="H1702" s="156"/>
      <c r="I1702" s="156"/>
      <c r="J1702" s="156"/>
      <c r="K1702" s="156"/>
      <c r="L1702" s="156"/>
      <c r="M1702" s="156"/>
      <c r="N1702" s="156"/>
      <c r="O1702" s="156"/>
    </row>
    <row r="1703" spans="2:15">
      <c r="B1703" s="156"/>
      <c r="C1703" s="156"/>
      <c r="D1703" s="156"/>
      <c r="E1703" s="156"/>
      <c r="F1703" s="156"/>
      <c r="G1703" s="156"/>
      <c r="H1703" s="156"/>
      <c r="I1703" s="156"/>
      <c r="J1703" s="156"/>
      <c r="K1703" s="156"/>
      <c r="L1703" s="156"/>
      <c r="M1703" s="156"/>
      <c r="N1703" s="156"/>
      <c r="O1703" s="156"/>
    </row>
    <row r="1704" spans="2:15">
      <c r="B1704" s="156"/>
      <c r="C1704" s="156"/>
      <c r="D1704" s="156"/>
      <c r="E1704" s="156"/>
      <c r="F1704" s="156"/>
      <c r="G1704" s="156"/>
      <c r="H1704" s="156"/>
      <c r="I1704" s="156"/>
      <c r="J1704" s="156"/>
      <c r="K1704" s="156"/>
      <c r="L1704" s="156"/>
      <c r="M1704" s="156"/>
      <c r="N1704" s="156"/>
      <c r="O1704" s="156"/>
    </row>
    <row r="1705" spans="2:15">
      <c r="B1705" s="156"/>
      <c r="C1705" s="156"/>
      <c r="D1705" s="156"/>
      <c r="E1705" s="156"/>
      <c r="F1705" s="156"/>
      <c r="G1705" s="156"/>
      <c r="H1705" s="156"/>
      <c r="I1705" s="156"/>
      <c r="J1705" s="156"/>
      <c r="K1705" s="156"/>
      <c r="L1705" s="156"/>
      <c r="M1705" s="156"/>
      <c r="N1705" s="156"/>
      <c r="O1705" s="156"/>
    </row>
    <row r="1706" spans="2:15">
      <c r="B1706" s="156"/>
      <c r="C1706" s="156"/>
      <c r="D1706" s="156"/>
      <c r="E1706" s="156"/>
      <c r="F1706" s="156"/>
      <c r="G1706" s="156"/>
      <c r="H1706" s="156"/>
      <c r="I1706" s="156"/>
      <c r="J1706" s="156"/>
      <c r="K1706" s="156"/>
      <c r="L1706" s="156"/>
      <c r="M1706" s="156"/>
      <c r="N1706" s="156"/>
      <c r="O1706" s="156"/>
    </row>
    <row r="1707" spans="2:15">
      <c r="B1707" s="156"/>
      <c r="C1707" s="156"/>
      <c r="D1707" s="156"/>
      <c r="E1707" s="156"/>
      <c r="F1707" s="156"/>
      <c r="G1707" s="156"/>
      <c r="H1707" s="156"/>
      <c r="I1707" s="156"/>
      <c r="J1707" s="156"/>
      <c r="K1707" s="156"/>
      <c r="L1707" s="156"/>
      <c r="M1707" s="156"/>
      <c r="N1707" s="156"/>
      <c r="O1707" s="156"/>
    </row>
    <row r="1708" spans="2:15">
      <c r="B1708" s="156"/>
      <c r="C1708" s="156"/>
      <c r="D1708" s="156"/>
      <c r="E1708" s="156"/>
      <c r="F1708" s="156"/>
      <c r="G1708" s="156"/>
      <c r="H1708" s="156"/>
      <c r="I1708" s="156"/>
      <c r="J1708" s="156"/>
      <c r="K1708" s="156"/>
      <c r="L1708" s="156"/>
      <c r="M1708" s="156"/>
      <c r="N1708" s="156"/>
      <c r="O1708" s="156"/>
    </row>
    <row r="1709" spans="2:15">
      <c r="B1709" s="156"/>
      <c r="C1709" s="156"/>
      <c r="D1709" s="156"/>
      <c r="E1709" s="156"/>
      <c r="F1709" s="156"/>
      <c r="G1709" s="156"/>
      <c r="H1709" s="156"/>
      <c r="I1709" s="156"/>
      <c r="J1709" s="156"/>
      <c r="K1709" s="156"/>
      <c r="L1709" s="156"/>
      <c r="M1709" s="156"/>
      <c r="N1709" s="156"/>
      <c r="O1709" s="156"/>
    </row>
    <row r="1710" spans="2:15">
      <c r="B1710" s="156"/>
      <c r="C1710" s="156"/>
      <c r="D1710" s="156"/>
      <c r="E1710" s="156"/>
      <c r="F1710" s="156"/>
      <c r="G1710" s="156"/>
      <c r="H1710" s="156"/>
      <c r="I1710" s="156"/>
      <c r="J1710" s="156"/>
      <c r="K1710" s="156"/>
      <c r="L1710" s="156"/>
      <c r="M1710" s="156"/>
      <c r="N1710" s="156"/>
      <c r="O1710" s="156"/>
    </row>
    <row r="1711" spans="2:15">
      <c r="B1711" s="156"/>
      <c r="C1711" s="156"/>
      <c r="D1711" s="156"/>
      <c r="E1711" s="156"/>
      <c r="F1711" s="156"/>
      <c r="G1711" s="156"/>
      <c r="H1711" s="156"/>
      <c r="I1711" s="156"/>
      <c r="J1711" s="156"/>
      <c r="K1711" s="156"/>
      <c r="L1711" s="156"/>
      <c r="M1711" s="156"/>
      <c r="N1711" s="156"/>
      <c r="O1711" s="156"/>
    </row>
    <row r="1712" spans="2:15">
      <c r="B1712" s="156"/>
      <c r="C1712" s="156"/>
      <c r="D1712" s="156"/>
      <c r="E1712" s="156"/>
      <c r="F1712" s="156"/>
      <c r="G1712" s="156"/>
      <c r="H1712" s="156"/>
      <c r="I1712" s="156"/>
      <c r="J1712" s="156"/>
      <c r="K1712" s="156"/>
      <c r="L1712" s="156"/>
      <c r="M1712" s="156"/>
      <c r="N1712" s="156"/>
      <c r="O1712" s="156"/>
    </row>
    <row r="1713" spans="2:15">
      <c r="B1713" s="156"/>
      <c r="C1713" s="156"/>
      <c r="D1713" s="156"/>
      <c r="E1713" s="156"/>
      <c r="F1713" s="156"/>
      <c r="G1713" s="156"/>
      <c r="H1713" s="156"/>
      <c r="I1713" s="156"/>
      <c r="J1713" s="156"/>
      <c r="K1713" s="156"/>
      <c r="L1713" s="156"/>
      <c r="M1713" s="156"/>
      <c r="N1713" s="156"/>
      <c r="O1713" s="156"/>
    </row>
    <row r="1714" spans="2:15">
      <c r="B1714" s="156"/>
      <c r="C1714" s="156"/>
      <c r="D1714" s="156"/>
      <c r="E1714" s="156"/>
      <c r="F1714" s="156"/>
      <c r="G1714" s="156"/>
      <c r="H1714" s="156"/>
      <c r="I1714" s="156"/>
      <c r="J1714" s="156"/>
      <c r="K1714" s="156"/>
      <c r="L1714" s="156"/>
      <c r="M1714" s="156"/>
      <c r="N1714" s="156"/>
      <c r="O1714" s="156"/>
    </row>
    <row r="1715" spans="2:15">
      <c r="B1715" s="156"/>
      <c r="C1715" s="156"/>
      <c r="D1715" s="156"/>
      <c r="E1715" s="156"/>
      <c r="F1715" s="156"/>
      <c r="G1715" s="156"/>
      <c r="H1715" s="156"/>
      <c r="I1715" s="156"/>
      <c r="J1715" s="156"/>
      <c r="K1715" s="156"/>
      <c r="L1715" s="156"/>
      <c r="M1715" s="156"/>
      <c r="N1715" s="156"/>
      <c r="O1715" s="156"/>
    </row>
    <row r="1716" spans="2:15">
      <c r="B1716" s="156"/>
      <c r="C1716" s="156"/>
      <c r="D1716" s="156"/>
      <c r="E1716" s="156"/>
      <c r="F1716" s="156"/>
      <c r="G1716" s="156"/>
      <c r="H1716" s="156"/>
      <c r="I1716" s="156"/>
      <c r="J1716" s="156"/>
      <c r="K1716" s="156"/>
      <c r="L1716" s="156"/>
      <c r="M1716" s="156"/>
      <c r="N1716" s="156"/>
      <c r="O1716" s="156"/>
    </row>
    <row r="1717" spans="2:15">
      <c r="B1717" s="156"/>
      <c r="C1717" s="156"/>
      <c r="D1717" s="156"/>
      <c r="E1717" s="156"/>
      <c r="F1717" s="156"/>
      <c r="G1717" s="156"/>
      <c r="H1717" s="156"/>
      <c r="I1717" s="156"/>
      <c r="J1717" s="156"/>
      <c r="K1717" s="156"/>
      <c r="L1717" s="156"/>
      <c r="M1717" s="156"/>
      <c r="N1717" s="156"/>
      <c r="O1717" s="156"/>
    </row>
    <row r="1718" spans="2:15">
      <c r="B1718" s="156"/>
      <c r="C1718" s="156"/>
      <c r="D1718" s="156"/>
      <c r="E1718" s="156"/>
      <c r="F1718" s="156"/>
      <c r="G1718" s="156"/>
      <c r="H1718" s="156"/>
      <c r="I1718" s="156"/>
      <c r="J1718" s="156"/>
      <c r="K1718" s="156"/>
      <c r="L1718" s="156"/>
      <c r="M1718" s="156"/>
      <c r="N1718" s="156"/>
      <c r="O1718" s="156"/>
    </row>
    <row r="1719" spans="2:15">
      <c r="B1719" s="156"/>
      <c r="C1719" s="156"/>
      <c r="D1719" s="156"/>
      <c r="E1719" s="156"/>
      <c r="F1719" s="156"/>
      <c r="G1719" s="156"/>
      <c r="H1719" s="156"/>
      <c r="I1719" s="156"/>
      <c r="J1719" s="156"/>
      <c r="K1719" s="156"/>
      <c r="L1719" s="156"/>
      <c r="M1719" s="156"/>
      <c r="N1719" s="156"/>
      <c r="O1719" s="156"/>
    </row>
    <row r="1720" spans="2:15">
      <c r="B1720" s="156"/>
      <c r="C1720" s="156"/>
      <c r="D1720" s="156"/>
      <c r="E1720" s="156"/>
      <c r="F1720" s="156"/>
      <c r="G1720" s="156"/>
      <c r="H1720" s="156"/>
      <c r="I1720" s="156"/>
      <c r="J1720" s="156"/>
      <c r="K1720" s="156"/>
      <c r="L1720" s="156"/>
      <c r="M1720" s="156"/>
      <c r="N1720" s="156"/>
      <c r="O1720" s="156"/>
    </row>
    <row r="1721" spans="2:15">
      <c r="B1721" s="156"/>
      <c r="C1721" s="156"/>
      <c r="D1721" s="156"/>
      <c r="E1721" s="156"/>
      <c r="F1721" s="156"/>
      <c r="G1721" s="156"/>
      <c r="H1721" s="156"/>
      <c r="I1721" s="156"/>
      <c r="J1721" s="156"/>
      <c r="K1721" s="156"/>
      <c r="L1721" s="156"/>
      <c r="M1721" s="156"/>
      <c r="N1721" s="156"/>
      <c r="O1721" s="156"/>
    </row>
    <row r="1722" spans="2:15">
      <c r="B1722" s="156"/>
      <c r="C1722" s="156"/>
      <c r="D1722" s="156"/>
      <c r="E1722" s="156"/>
      <c r="F1722" s="156"/>
      <c r="G1722" s="156"/>
      <c r="H1722" s="156"/>
      <c r="I1722" s="156"/>
      <c r="J1722" s="156"/>
      <c r="K1722" s="156"/>
      <c r="L1722" s="156"/>
      <c r="M1722" s="156"/>
      <c r="N1722" s="156"/>
      <c r="O1722" s="156"/>
    </row>
    <row r="1723" spans="2:15">
      <c r="B1723" s="156"/>
      <c r="C1723" s="156"/>
      <c r="D1723" s="156"/>
      <c r="E1723" s="156"/>
      <c r="F1723" s="156"/>
      <c r="G1723" s="156"/>
      <c r="H1723" s="156"/>
      <c r="I1723" s="156"/>
      <c r="J1723" s="156"/>
      <c r="K1723" s="156"/>
      <c r="L1723" s="156"/>
      <c r="M1723" s="156"/>
      <c r="N1723" s="156"/>
      <c r="O1723" s="156"/>
    </row>
    <row r="1724" spans="2:15">
      <c r="B1724" s="156"/>
      <c r="C1724" s="156"/>
      <c r="D1724" s="156"/>
      <c r="E1724" s="156"/>
      <c r="F1724" s="156"/>
      <c r="G1724" s="156"/>
      <c r="H1724" s="156"/>
      <c r="I1724" s="156"/>
      <c r="J1724" s="156"/>
      <c r="K1724" s="156"/>
      <c r="L1724" s="156"/>
      <c r="M1724" s="156"/>
      <c r="N1724" s="156"/>
      <c r="O1724" s="156"/>
    </row>
    <row r="1725" spans="2:15">
      <c r="B1725" s="156"/>
      <c r="C1725" s="156"/>
      <c r="D1725" s="156"/>
      <c r="E1725" s="156"/>
      <c r="F1725" s="156"/>
      <c r="G1725" s="156"/>
      <c r="H1725" s="156"/>
      <c r="I1725" s="156"/>
      <c r="J1725" s="156"/>
      <c r="K1725" s="156"/>
      <c r="L1725" s="156"/>
      <c r="M1725" s="156"/>
      <c r="N1725" s="156"/>
      <c r="O1725" s="156"/>
    </row>
    <row r="1726" spans="2:15">
      <c r="B1726" s="156"/>
      <c r="C1726" s="156"/>
      <c r="D1726" s="156"/>
      <c r="E1726" s="156"/>
      <c r="F1726" s="156"/>
      <c r="G1726" s="156"/>
      <c r="H1726" s="156"/>
      <c r="I1726" s="156"/>
      <c r="J1726" s="156"/>
      <c r="K1726" s="156"/>
      <c r="L1726" s="156"/>
      <c r="M1726" s="156"/>
      <c r="N1726" s="156"/>
      <c r="O1726" s="156"/>
    </row>
    <row r="1727" spans="2:15">
      <c r="B1727" s="156"/>
      <c r="C1727" s="156"/>
      <c r="D1727" s="156"/>
      <c r="E1727" s="156"/>
      <c r="F1727" s="156"/>
      <c r="G1727" s="156"/>
      <c r="H1727" s="156"/>
      <c r="I1727" s="156"/>
      <c r="J1727" s="156"/>
      <c r="K1727" s="156"/>
      <c r="L1727" s="156"/>
      <c r="M1727" s="156"/>
      <c r="N1727" s="156"/>
      <c r="O1727" s="156"/>
    </row>
    <row r="1728" spans="2:15">
      <c r="B1728" s="156"/>
      <c r="C1728" s="156"/>
      <c r="D1728" s="156"/>
      <c r="E1728" s="156"/>
      <c r="F1728" s="156"/>
      <c r="G1728" s="156"/>
      <c r="H1728" s="156"/>
      <c r="I1728" s="156"/>
      <c r="J1728" s="156"/>
      <c r="K1728" s="156"/>
      <c r="L1728" s="156"/>
      <c r="M1728" s="156"/>
      <c r="N1728" s="156"/>
      <c r="O1728" s="156"/>
    </row>
    <row r="1729" spans="2:15">
      <c r="B1729" s="156"/>
      <c r="C1729" s="156"/>
      <c r="D1729" s="156"/>
      <c r="E1729" s="156"/>
      <c r="F1729" s="156"/>
      <c r="G1729" s="156"/>
      <c r="H1729" s="156"/>
      <c r="I1729" s="156"/>
      <c r="J1729" s="156"/>
      <c r="K1729" s="156"/>
      <c r="L1729" s="156"/>
      <c r="M1729" s="156"/>
      <c r="N1729" s="156"/>
      <c r="O1729" s="156"/>
    </row>
    <row r="1730" spans="2:15">
      <c r="B1730" s="156"/>
      <c r="C1730" s="156"/>
      <c r="D1730" s="156"/>
      <c r="E1730" s="156"/>
      <c r="F1730" s="156"/>
      <c r="G1730" s="156"/>
      <c r="H1730" s="156"/>
      <c r="I1730" s="156"/>
      <c r="J1730" s="156"/>
      <c r="K1730" s="156"/>
      <c r="L1730" s="156"/>
      <c r="M1730" s="156"/>
      <c r="N1730" s="156"/>
      <c r="O1730" s="156"/>
    </row>
    <row r="1731" spans="2:15">
      <c r="B1731" s="156"/>
      <c r="C1731" s="156"/>
      <c r="D1731" s="156"/>
      <c r="E1731" s="156"/>
      <c r="F1731" s="156"/>
      <c r="G1731" s="156"/>
      <c r="H1731" s="156"/>
      <c r="I1731" s="156"/>
      <c r="J1731" s="156"/>
      <c r="K1731" s="156"/>
      <c r="L1731" s="156"/>
      <c r="M1731" s="156"/>
      <c r="N1731" s="156"/>
      <c r="O1731" s="156"/>
    </row>
    <row r="1732" spans="2:15">
      <c r="B1732" s="156"/>
      <c r="C1732" s="156"/>
      <c r="D1732" s="156"/>
      <c r="E1732" s="156"/>
      <c r="F1732" s="156"/>
      <c r="G1732" s="156"/>
      <c r="H1732" s="156"/>
      <c r="I1732" s="156"/>
      <c r="J1732" s="156"/>
      <c r="K1732" s="156"/>
      <c r="L1732" s="156"/>
      <c r="M1732" s="156"/>
      <c r="N1732" s="156"/>
      <c r="O1732" s="156"/>
    </row>
    <row r="1733" spans="2:15">
      <c r="B1733" s="156"/>
      <c r="C1733" s="156"/>
      <c r="D1733" s="156"/>
      <c r="E1733" s="156"/>
      <c r="F1733" s="156"/>
      <c r="G1733" s="156"/>
      <c r="H1733" s="156"/>
      <c r="I1733" s="156"/>
      <c r="J1733" s="156"/>
      <c r="K1733" s="156"/>
      <c r="L1733" s="156"/>
      <c r="M1733" s="156"/>
      <c r="N1733" s="156"/>
      <c r="O1733" s="156"/>
    </row>
    <row r="1734" spans="2:15">
      <c r="B1734" s="156"/>
      <c r="C1734" s="156"/>
      <c r="D1734" s="156"/>
      <c r="E1734" s="156"/>
      <c r="F1734" s="156"/>
      <c r="G1734" s="156"/>
      <c r="H1734" s="156"/>
      <c r="I1734" s="156"/>
      <c r="J1734" s="156"/>
      <c r="K1734" s="156"/>
      <c r="L1734" s="156"/>
      <c r="M1734" s="156"/>
      <c r="N1734" s="156"/>
      <c r="O1734" s="156"/>
    </row>
    <row r="1735" spans="2:15">
      <c r="B1735" s="156"/>
      <c r="C1735" s="156"/>
      <c r="D1735" s="156"/>
      <c r="E1735" s="156"/>
      <c r="F1735" s="156"/>
      <c r="G1735" s="156"/>
      <c r="H1735" s="156"/>
      <c r="I1735" s="156"/>
      <c r="J1735" s="156"/>
      <c r="K1735" s="156"/>
      <c r="L1735" s="156"/>
      <c r="M1735" s="156"/>
      <c r="N1735" s="156"/>
      <c r="O1735" s="156"/>
    </row>
    <row r="1736" spans="2:15">
      <c r="B1736" s="156"/>
      <c r="C1736" s="156"/>
      <c r="D1736" s="156"/>
      <c r="E1736" s="156"/>
      <c r="F1736" s="156"/>
      <c r="G1736" s="156"/>
      <c r="H1736" s="156"/>
      <c r="I1736" s="156"/>
      <c r="J1736" s="156"/>
      <c r="K1736" s="156"/>
      <c r="L1736" s="156"/>
      <c r="M1736" s="156"/>
      <c r="N1736" s="156"/>
      <c r="O1736" s="156"/>
    </row>
    <row r="1737" spans="2:15">
      <c r="B1737" s="156"/>
      <c r="C1737" s="156"/>
      <c r="D1737" s="156"/>
      <c r="E1737" s="156"/>
      <c r="F1737" s="156"/>
      <c r="G1737" s="156"/>
      <c r="H1737" s="156"/>
      <c r="I1737" s="156"/>
      <c r="J1737" s="156"/>
      <c r="K1737" s="156"/>
      <c r="L1737" s="156"/>
      <c r="M1737" s="156"/>
      <c r="N1737" s="156"/>
      <c r="O1737" s="156"/>
    </row>
    <row r="1738" spans="2:15">
      <c r="B1738" s="156"/>
      <c r="C1738" s="156"/>
      <c r="D1738" s="156"/>
      <c r="E1738" s="156"/>
      <c r="F1738" s="156"/>
      <c r="G1738" s="156"/>
      <c r="H1738" s="156"/>
      <c r="I1738" s="156"/>
      <c r="J1738" s="156"/>
      <c r="K1738" s="156"/>
      <c r="L1738" s="156"/>
      <c r="M1738" s="156"/>
      <c r="N1738" s="156"/>
      <c r="O1738" s="156"/>
    </row>
    <row r="1739" spans="2:15">
      <c r="B1739" s="156"/>
      <c r="C1739" s="156"/>
      <c r="D1739" s="156"/>
      <c r="E1739" s="156"/>
      <c r="F1739" s="156"/>
      <c r="G1739" s="156"/>
      <c r="H1739" s="156"/>
      <c r="I1739" s="156"/>
      <c r="J1739" s="156"/>
      <c r="K1739" s="156"/>
      <c r="L1739" s="156"/>
      <c r="M1739" s="156"/>
      <c r="N1739" s="156"/>
      <c r="O1739" s="156"/>
    </row>
    <row r="1740" spans="2:15">
      <c r="B1740" s="156"/>
      <c r="C1740" s="156"/>
      <c r="D1740" s="156"/>
      <c r="E1740" s="156"/>
      <c r="F1740" s="156"/>
      <c r="G1740" s="156"/>
      <c r="H1740" s="156"/>
      <c r="I1740" s="156"/>
      <c r="J1740" s="156"/>
      <c r="K1740" s="156"/>
      <c r="L1740" s="156"/>
      <c r="M1740" s="156"/>
      <c r="N1740" s="156"/>
      <c r="O1740" s="156"/>
    </row>
    <row r="1741" spans="2:15">
      <c r="B1741" s="156"/>
      <c r="C1741" s="156"/>
      <c r="D1741" s="156"/>
      <c r="E1741" s="156"/>
      <c r="F1741" s="156"/>
      <c r="G1741" s="156"/>
      <c r="H1741" s="156"/>
      <c r="I1741" s="156"/>
      <c r="J1741" s="156"/>
      <c r="K1741" s="156"/>
      <c r="L1741" s="156"/>
      <c r="M1741" s="156"/>
      <c r="N1741" s="156"/>
      <c r="O1741" s="156"/>
    </row>
    <row r="1742" spans="2:15">
      <c r="B1742" s="156"/>
      <c r="C1742" s="156"/>
      <c r="D1742" s="156"/>
      <c r="E1742" s="156"/>
      <c r="F1742" s="156"/>
      <c r="G1742" s="156"/>
      <c r="H1742" s="156"/>
      <c r="I1742" s="156"/>
      <c r="J1742" s="156"/>
      <c r="K1742" s="156"/>
      <c r="L1742" s="156"/>
      <c r="M1742" s="156"/>
      <c r="N1742" s="156"/>
      <c r="O1742" s="156"/>
    </row>
    <row r="1743" spans="2:15">
      <c r="B1743" s="156"/>
      <c r="C1743" s="156"/>
      <c r="D1743" s="156"/>
      <c r="E1743" s="156"/>
      <c r="F1743" s="156"/>
      <c r="G1743" s="156"/>
      <c r="H1743" s="156"/>
      <c r="I1743" s="156"/>
      <c r="J1743" s="156"/>
      <c r="K1743" s="156"/>
      <c r="L1743" s="156"/>
      <c r="M1743" s="156"/>
      <c r="N1743" s="156"/>
      <c r="O1743" s="156"/>
    </row>
    <row r="1744" spans="2:15">
      <c r="B1744" s="156"/>
      <c r="C1744" s="156"/>
      <c r="D1744" s="156"/>
      <c r="E1744" s="156"/>
      <c r="F1744" s="156"/>
      <c r="G1744" s="156"/>
      <c r="H1744" s="156"/>
      <c r="I1744" s="156"/>
      <c r="J1744" s="156"/>
      <c r="K1744" s="156"/>
      <c r="L1744" s="156"/>
      <c r="M1744" s="156"/>
      <c r="N1744" s="156"/>
      <c r="O1744" s="156"/>
    </row>
    <row r="1745" spans="2:15">
      <c r="B1745" s="156"/>
      <c r="C1745" s="156"/>
      <c r="D1745" s="156"/>
      <c r="E1745" s="156"/>
      <c r="F1745" s="156"/>
      <c r="G1745" s="156"/>
      <c r="H1745" s="156"/>
      <c r="I1745" s="156"/>
      <c r="J1745" s="156"/>
      <c r="K1745" s="156"/>
      <c r="L1745" s="156"/>
      <c r="M1745" s="156"/>
      <c r="N1745" s="156"/>
      <c r="O1745" s="156"/>
    </row>
    <row r="1746" spans="2:15">
      <c r="B1746" s="156"/>
      <c r="C1746" s="156"/>
      <c r="D1746" s="156"/>
      <c r="E1746" s="156"/>
      <c r="F1746" s="156"/>
      <c r="G1746" s="156"/>
      <c r="H1746" s="156"/>
      <c r="I1746" s="156"/>
      <c r="J1746" s="156"/>
      <c r="K1746" s="156"/>
      <c r="L1746" s="156"/>
      <c r="M1746" s="156"/>
      <c r="N1746" s="156"/>
      <c r="O1746" s="156"/>
    </row>
    <row r="1747" spans="2:15">
      <c r="B1747" s="156"/>
      <c r="C1747" s="156"/>
      <c r="D1747" s="156"/>
      <c r="E1747" s="156"/>
      <c r="F1747" s="156"/>
      <c r="G1747" s="156"/>
      <c r="H1747" s="156"/>
      <c r="I1747" s="156"/>
      <c r="J1747" s="156"/>
      <c r="K1747" s="156"/>
      <c r="L1747" s="156"/>
      <c r="M1747" s="156"/>
      <c r="N1747" s="156"/>
      <c r="O1747" s="156"/>
    </row>
    <row r="1748" spans="2:15">
      <c r="B1748" s="156"/>
      <c r="C1748" s="156"/>
      <c r="D1748" s="156"/>
      <c r="E1748" s="156"/>
      <c r="F1748" s="156"/>
      <c r="G1748" s="156"/>
      <c r="H1748" s="156"/>
      <c r="I1748" s="156"/>
      <c r="J1748" s="156"/>
      <c r="K1748" s="156"/>
      <c r="L1748" s="156"/>
      <c r="M1748" s="156"/>
      <c r="N1748" s="156"/>
      <c r="O1748" s="156"/>
    </row>
    <row r="1749" spans="2:15">
      <c r="B1749" s="156"/>
      <c r="C1749" s="156"/>
      <c r="D1749" s="156"/>
      <c r="E1749" s="156"/>
      <c r="F1749" s="156"/>
      <c r="G1749" s="156"/>
      <c r="H1749" s="156"/>
      <c r="I1749" s="156"/>
      <c r="J1749" s="156"/>
      <c r="K1749" s="156"/>
      <c r="L1749" s="156"/>
      <c r="M1749" s="156"/>
      <c r="N1749" s="156"/>
      <c r="O1749" s="156"/>
    </row>
    <row r="1750" spans="2:15">
      <c r="B1750" s="156"/>
      <c r="C1750" s="156"/>
      <c r="D1750" s="156"/>
      <c r="E1750" s="156"/>
      <c r="F1750" s="156"/>
      <c r="G1750" s="156"/>
      <c r="H1750" s="156"/>
      <c r="I1750" s="156"/>
      <c r="J1750" s="156"/>
      <c r="K1750" s="156"/>
      <c r="L1750" s="156"/>
      <c r="M1750" s="156"/>
      <c r="N1750" s="156"/>
      <c r="O1750" s="156"/>
    </row>
    <row r="1751" spans="2:15">
      <c r="B1751" s="156"/>
      <c r="C1751" s="156"/>
      <c r="D1751" s="156"/>
      <c r="E1751" s="156"/>
      <c r="F1751" s="156"/>
      <c r="G1751" s="156"/>
      <c r="H1751" s="156"/>
      <c r="I1751" s="156"/>
      <c r="J1751" s="156"/>
      <c r="K1751" s="156"/>
      <c r="L1751" s="156"/>
      <c r="M1751" s="156"/>
      <c r="N1751" s="156"/>
      <c r="O1751" s="156"/>
    </row>
    <row r="1752" spans="2:15">
      <c r="B1752" s="156"/>
      <c r="C1752" s="156"/>
      <c r="D1752" s="156"/>
      <c r="E1752" s="156"/>
      <c r="F1752" s="156"/>
      <c r="G1752" s="156"/>
      <c r="H1752" s="156"/>
      <c r="I1752" s="156"/>
      <c r="J1752" s="156"/>
      <c r="K1752" s="156"/>
      <c r="L1752" s="156"/>
      <c r="M1752" s="156"/>
      <c r="N1752" s="156"/>
      <c r="O1752" s="156"/>
    </row>
    <row r="1753" spans="2:15">
      <c r="B1753" s="156"/>
      <c r="C1753" s="156"/>
      <c r="D1753" s="156"/>
      <c r="E1753" s="156"/>
      <c r="F1753" s="156"/>
      <c r="G1753" s="156"/>
      <c r="H1753" s="156"/>
      <c r="I1753" s="156"/>
      <c r="J1753" s="156"/>
      <c r="K1753" s="156"/>
      <c r="L1753" s="156"/>
      <c r="M1753" s="156"/>
      <c r="N1753" s="156"/>
      <c r="O1753" s="156"/>
    </row>
    <row r="1754" spans="2:15">
      <c r="B1754" s="156"/>
      <c r="C1754" s="156"/>
      <c r="D1754" s="156"/>
      <c r="E1754" s="156"/>
      <c r="F1754" s="156"/>
      <c r="G1754" s="156"/>
      <c r="H1754" s="156"/>
      <c r="I1754" s="156"/>
      <c r="J1754" s="156"/>
      <c r="K1754" s="156"/>
      <c r="L1754" s="156"/>
      <c r="M1754" s="156"/>
      <c r="N1754" s="156"/>
      <c r="O1754" s="156"/>
    </row>
    <row r="1755" spans="2:15">
      <c r="B1755" s="156"/>
      <c r="C1755" s="156"/>
      <c r="D1755" s="156"/>
      <c r="E1755" s="156"/>
      <c r="F1755" s="156"/>
      <c r="G1755" s="156"/>
      <c r="H1755" s="156"/>
      <c r="I1755" s="156"/>
      <c r="J1755" s="156"/>
      <c r="K1755" s="156"/>
      <c r="L1755" s="156"/>
      <c r="M1755" s="156"/>
      <c r="N1755" s="156"/>
      <c r="O1755" s="156"/>
    </row>
    <row r="1756" spans="2:15">
      <c r="B1756" s="156"/>
      <c r="C1756" s="156"/>
      <c r="D1756" s="156"/>
      <c r="E1756" s="156"/>
      <c r="F1756" s="156"/>
      <c r="G1756" s="156"/>
      <c r="H1756" s="156"/>
      <c r="I1756" s="156"/>
      <c r="J1756" s="156"/>
      <c r="K1756" s="156"/>
      <c r="L1756" s="156"/>
      <c r="M1756" s="156"/>
      <c r="N1756" s="156"/>
      <c r="O1756" s="156"/>
    </row>
    <row r="1757" spans="2:15">
      <c r="B1757" s="156"/>
      <c r="C1757" s="156"/>
      <c r="D1757" s="156"/>
      <c r="E1757" s="156"/>
      <c r="F1757" s="156"/>
      <c r="G1757" s="156"/>
      <c r="H1757" s="156"/>
      <c r="I1757" s="156"/>
      <c r="J1757" s="156"/>
      <c r="K1757" s="156"/>
      <c r="L1757" s="156"/>
      <c r="M1757" s="156"/>
      <c r="N1757" s="156"/>
      <c r="O1757" s="156"/>
    </row>
    <row r="1758" spans="2:15">
      <c r="B1758" s="156"/>
      <c r="C1758" s="156"/>
      <c r="D1758" s="156"/>
      <c r="E1758" s="156"/>
      <c r="F1758" s="156"/>
      <c r="G1758" s="156"/>
      <c r="H1758" s="156"/>
      <c r="I1758" s="156"/>
      <c r="J1758" s="156"/>
      <c r="K1758" s="156"/>
      <c r="L1758" s="156"/>
      <c r="M1758" s="156"/>
      <c r="N1758" s="156"/>
      <c r="O1758" s="156"/>
    </row>
    <row r="1759" spans="2:15">
      <c r="B1759" s="156"/>
      <c r="C1759" s="156"/>
      <c r="D1759" s="156"/>
      <c r="E1759" s="156"/>
      <c r="F1759" s="156"/>
      <c r="G1759" s="156"/>
      <c r="H1759" s="156"/>
      <c r="I1759" s="156"/>
      <c r="J1759" s="156"/>
      <c r="K1759" s="156"/>
      <c r="L1759" s="156"/>
      <c r="M1759" s="156"/>
      <c r="N1759" s="156"/>
      <c r="O1759" s="156"/>
    </row>
    <row r="1760" spans="2:15">
      <c r="B1760" s="156"/>
      <c r="C1760" s="156"/>
      <c r="D1760" s="156"/>
      <c r="E1760" s="156"/>
      <c r="F1760" s="156"/>
      <c r="G1760" s="156"/>
      <c r="H1760" s="156"/>
      <c r="I1760" s="156"/>
      <c r="J1760" s="156"/>
      <c r="K1760" s="156"/>
      <c r="L1760" s="156"/>
      <c r="M1760" s="156"/>
      <c r="N1760" s="156"/>
      <c r="O1760" s="156"/>
    </row>
    <row r="1761" spans="2:15">
      <c r="B1761" s="156"/>
      <c r="C1761" s="156"/>
      <c r="D1761" s="156"/>
      <c r="E1761" s="156"/>
      <c r="F1761" s="156"/>
      <c r="G1761" s="156"/>
      <c r="H1761" s="156"/>
      <c r="I1761" s="156"/>
      <c r="J1761" s="156"/>
      <c r="K1761" s="156"/>
      <c r="L1761" s="156"/>
      <c r="M1761" s="156"/>
      <c r="N1761" s="156"/>
      <c r="O1761" s="156"/>
    </row>
    <row r="1762" spans="2:15">
      <c r="B1762" s="156"/>
      <c r="C1762" s="156"/>
      <c r="D1762" s="156"/>
      <c r="E1762" s="156"/>
      <c r="F1762" s="156"/>
      <c r="G1762" s="156"/>
      <c r="H1762" s="156"/>
      <c r="I1762" s="156"/>
      <c r="J1762" s="156"/>
      <c r="K1762" s="156"/>
      <c r="L1762" s="156"/>
      <c r="M1762" s="156"/>
      <c r="N1762" s="156"/>
      <c r="O1762" s="156"/>
    </row>
    <row r="1763" spans="2:15">
      <c r="B1763" s="156"/>
      <c r="C1763" s="156"/>
      <c r="D1763" s="156"/>
      <c r="E1763" s="156"/>
      <c r="F1763" s="156"/>
      <c r="G1763" s="156"/>
      <c r="H1763" s="156"/>
      <c r="I1763" s="156"/>
      <c r="J1763" s="156"/>
      <c r="K1763" s="156"/>
      <c r="L1763" s="156"/>
      <c r="M1763" s="156"/>
      <c r="N1763" s="156"/>
      <c r="O1763" s="156"/>
    </row>
    <row r="1764" spans="2:15">
      <c r="B1764" s="156"/>
      <c r="C1764" s="156"/>
      <c r="D1764" s="156"/>
      <c r="E1764" s="156"/>
      <c r="F1764" s="156"/>
      <c r="G1764" s="156"/>
      <c r="H1764" s="156"/>
      <c r="I1764" s="156"/>
      <c r="J1764" s="156"/>
      <c r="K1764" s="156"/>
      <c r="L1764" s="156"/>
      <c r="M1764" s="156"/>
      <c r="N1764" s="156"/>
      <c r="O1764" s="156"/>
    </row>
    <row r="1765" spans="2:15">
      <c r="B1765" s="156"/>
      <c r="C1765" s="156"/>
      <c r="D1765" s="156"/>
      <c r="E1765" s="156"/>
      <c r="F1765" s="156"/>
      <c r="G1765" s="156"/>
      <c r="H1765" s="156"/>
      <c r="I1765" s="156"/>
      <c r="J1765" s="156"/>
      <c r="K1765" s="156"/>
      <c r="L1765" s="156"/>
      <c r="M1765" s="156"/>
      <c r="N1765" s="156"/>
      <c r="O1765" s="156"/>
    </row>
    <row r="1766" spans="2:15">
      <c r="B1766" s="156"/>
      <c r="C1766" s="156"/>
      <c r="D1766" s="156"/>
      <c r="E1766" s="156"/>
      <c r="F1766" s="156"/>
      <c r="G1766" s="156"/>
      <c r="H1766" s="156"/>
      <c r="I1766" s="156"/>
      <c r="J1766" s="156"/>
      <c r="K1766" s="156"/>
      <c r="L1766" s="156"/>
      <c r="M1766" s="156"/>
      <c r="N1766" s="156"/>
      <c r="O1766" s="156"/>
    </row>
    <row r="1767" spans="2:15">
      <c r="B1767" s="156"/>
      <c r="C1767" s="156"/>
      <c r="D1767" s="156"/>
      <c r="E1767" s="156"/>
      <c r="F1767" s="156"/>
      <c r="G1767" s="156"/>
      <c r="H1767" s="156"/>
      <c r="I1767" s="156"/>
      <c r="J1767" s="156"/>
      <c r="K1767" s="156"/>
      <c r="L1767" s="156"/>
      <c r="M1767" s="156"/>
      <c r="N1767" s="156"/>
      <c r="O1767" s="156"/>
    </row>
    <row r="1768" spans="2:15">
      <c r="B1768" s="156"/>
      <c r="C1768" s="156"/>
      <c r="D1768" s="156"/>
      <c r="E1768" s="156"/>
      <c r="F1768" s="156"/>
      <c r="G1768" s="156"/>
      <c r="H1768" s="156"/>
      <c r="I1768" s="156"/>
      <c r="J1768" s="156"/>
      <c r="K1768" s="156"/>
      <c r="L1768" s="156"/>
      <c r="M1768" s="156"/>
      <c r="N1768" s="156"/>
      <c r="O1768" s="156"/>
    </row>
    <row r="1769" spans="2:15">
      <c r="B1769" s="156"/>
      <c r="C1769" s="156"/>
      <c r="D1769" s="156"/>
      <c r="E1769" s="156"/>
      <c r="F1769" s="156"/>
      <c r="G1769" s="156"/>
      <c r="H1769" s="156"/>
      <c r="I1769" s="156"/>
      <c r="J1769" s="156"/>
      <c r="K1769" s="156"/>
      <c r="L1769" s="156"/>
      <c r="M1769" s="156"/>
      <c r="N1769" s="156"/>
      <c r="O1769" s="156"/>
    </row>
    <row r="1770" spans="2:15">
      <c r="B1770" s="156"/>
      <c r="C1770" s="156"/>
      <c r="D1770" s="156"/>
      <c r="E1770" s="156"/>
      <c r="F1770" s="156"/>
      <c r="G1770" s="156"/>
      <c r="H1770" s="156"/>
      <c r="I1770" s="156"/>
      <c r="J1770" s="156"/>
      <c r="K1770" s="156"/>
      <c r="L1770" s="156"/>
      <c r="M1770" s="156"/>
      <c r="N1770" s="156"/>
      <c r="O1770" s="156"/>
    </row>
    <row r="1771" spans="2:15">
      <c r="B1771" s="156"/>
      <c r="C1771" s="156"/>
      <c r="D1771" s="156"/>
      <c r="E1771" s="156"/>
      <c r="F1771" s="156"/>
      <c r="G1771" s="156"/>
      <c r="H1771" s="156"/>
      <c r="I1771" s="156"/>
      <c r="J1771" s="156"/>
      <c r="K1771" s="156"/>
      <c r="L1771" s="156"/>
      <c r="M1771" s="156"/>
      <c r="N1771" s="156"/>
      <c r="O1771" s="156"/>
    </row>
    <row r="1772" spans="2:15">
      <c r="B1772" s="156"/>
      <c r="C1772" s="156"/>
      <c r="D1772" s="156"/>
      <c r="E1772" s="156"/>
      <c r="F1772" s="156"/>
      <c r="G1772" s="156"/>
      <c r="H1772" s="156"/>
      <c r="I1772" s="156"/>
      <c r="J1772" s="156"/>
      <c r="K1772" s="156"/>
      <c r="L1772" s="156"/>
      <c r="M1772" s="156"/>
      <c r="N1772" s="156"/>
      <c r="O1772" s="156"/>
    </row>
    <row r="1773" spans="2:15">
      <c r="B1773" s="156"/>
      <c r="C1773" s="156"/>
      <c r="D1773" s="156"/>
      <c r="E1773" s="156"/>
      <c r="F1773" s="156"/>
      <c r="G1773" s="156"/>
      <c r="H1773" s="156"/>
      <c r="I1773" s="156"/>
      <c r="J1773" s="156"/>
      <c r="K1773" s="156"/>
      <c r="L1773" s="156"/>
      <c r="M1773" s="156"/>
      <c r="N1773" s="156"/>
      <c r="O1773" s="156"/>
    </row>
    <row r="1774" spans="2:15">
      <c r="B1774" s="156"/>
      <c r="C1774" s="156"/>
      <c r="D1774" s="156"/>
      <c r="E1774" s="156"/>
      <c r="F1774" s="156"/>
      <c r="G1774" s="156"/>
      <c r="H1774" s="156"/>
      <c r="I1774" s="156"/>
      <c r="J1774" s="156"/>
      <c r="K1774" s="156"/>
      <c r="L1774" s="156"/>
      <c r="M1774" s="156"/>
      <c r="N1774" s="156"/>
      <c r="O1774" s="156"/>
    </row>
    <row r="1775" spans="2:15">
      <c r="B1775" s="156"/>
      <c r="C1775" s="156"/>
      <c r="D1775" s="156"/>
      <c r="E1775" s="156"/>
      <c r="F1775" s="156"/>
      <c r="G1775" s="156"/>
      <c r="H1775" s="156"/>
      <c r="I1775" s="156"/>
      <c r="J1775" s="156"/>
      <c r="K1775" s="156"/>
      <c r="L1775" s="156"/>
      <c r="M1775" s="156"/>
      <c r="N1775" s="156"/>
      <c r="O1775" s="156"/>
    </row>
    <row r="1776" spans="2:15">
      <c r="B1776" s="156"/>
      <c r="C1776" s="156"/>
      <c r="D1776" s="156"/>
      <c r="E1776" s="156"/>
      <c r="F1776" s="156"/>
      <c r="G1776" s="156"/>
      <c r="H1776" s="156"/>
      <c r="I1776" s="156"/>
      <c r="J1776" s="156"/>
      <c r="K1776" s="156"/>
      <c r="L1776" s="156"/>
      <c r="M1776" s="156"/>
      <c r="N1776" s="156"/>
      <c r="O1776" s="156"/>
    </row>
    <row r="1777" spans="2:15">
      <c r="B1777" s="156"/>
      <c r="C1777" s="156"/>
      <c r="D1777" s="156"/>
      <c r="E1777" s="156"/>
      <c r="F1777" s="156"/>
      <c r="G1777" s="156"/>
      <c r="H1777" s="156"/>
      <c r="I1777" s="156"/>
      <c r="J1777" s="156"/>
      <c r="K1777" s="156"/>
      <c r="L1777" s="156"/>
      <c r="M1777" s="156"/>
      <c r="N1777" s="156"/>
      <c r="O1777" s="156"/>
    </row>
    <row r="1778" spans="2:15">
      <c r="B1778" s="156"/>
      <c r="C1778" s="156"/>
      <c r="D1778" s="156"/>
      <c r="E1778" s="156"/>
      <c r="F1778" s="156"/>
      <c r="G1778" s="156"/>
      <c r="H1778" s="156"/>
      <c r="I1778" s="156"/>
      <c r="J1778" s="156"/>
      <c r="K1778" s="156"/>
      <c r="L1778" s="156"/>
      <c r="M1778" s="156"/>
      <c r="N1778" s="156"/>
      <c r="O1778" s="156"/>
    </row>
    <row r="1779" spans="2:15">
      <c r="B1779" s="156"/>
      <c r="C1779" s="156"/>
      <c r="D1779" s="156"/>
      <c r="E1779" s="156"/>
      <c r="F1779" s="156"/>
      <c r="G1779" s="156"/>
      <c r="H1779" s="156"/>
      <c r="I1779" s="156"/>
      <c r="J1779" s="156"/>
      <c r="K1779" s="156"/>
      <c r="L1779" s="156"/>
      <c r="M1779" s="156"/>
      <c r="N1779" s="156"/>
      <c r="O1779" s="156"/>
    </row>
    <row r="1780" spans="2:15">
      <c r="B1780" s="156"/>
      <c r="C1780" s="156"/>
      <c r="D1780" s="156"/>
      <c r="E1780" s="156"/>
      <c r="F1780" s="156"/>
      <c r="G1780" s="156"/>
      <c r="H1780" s="156"/>
      <c r="I1780" s="156"/>
      <c r="J1780" s="156"/>
      <c r="K1780" s="156"/>
      <c r="L1780" s="156"/>
      <c r="M1780" s="156"/>
      <c r="N1780" s="156"/>
      <c r="O1780" s="156"/>
    </row>
    <row r="1781" spans="2:15">
      <c r="B1781" s="156"/>
      <c r="C1781" s="156"/>
      <c r="D1781" s="156"/>
      <c r="E1781" s="156"/>
      <c r="F1781" s="156"/>
      <c r="G1781" s="156"/>
      <c r="H1781" s="156"/>
      <c r="I1781" s="156"/>
      <c r="J1781" s="156"/>
      <c r="K1781" s="156"/>
      <c r="L1781" s="156"/>
      <c r="M1781" s="156"/>
      <c r="N1781" s="156"/>
      <c r="O1781" s="156"/>
    </row>
    <row r="1782" spans="2:15">
      <c r="B1782" s="156"/>
      <c r="C1782" s="156"/>
      <c r="D1782" s="156"/>
      <c r="E1782" s="156"/>
      <c r="F1782" s="156"/>
      <c r="G1782" s="156"/>
      <c r="H1782" s="156"/>
      <c r="I1782" s="156"/>
      <c r="J1782" s="156"/>
      <c r="K1782" s="156"/>
      <c r="L1782" s="156"/>
      <c r="M1782" s="156"/>
      <c r="N1782" s="156"/>
      <c r="O1782" s="156"/>
    </row>
    <row r="1783" spans="2:15">
      <c r="B1783" s="156"/>
      <c r="C1783" s="156"/>
      <c r="D1783" s="156"/>
      <c r="E1783" s="156"/>
      <c r="F1783" s="156"/>
      <c r="G1783" s="156"/>
      <c r="H1783" s="156"/>
      <c r="I1783" s="156"/>
      <c r="J1783" s="156"/>
      <c r="K1783" s="156"/>
      <c r="L1783" s="156"/>
      <c r="M1783" s="156"/>
      <c r="N1783" s="156"/>
      <c r="O1783" s="156"/>
    </row>
    <row r="1784" spans="2:15">
      <c r="B1784" s="156"/>
      <c r="C1784" s="156"/>
      <c r="D1784" s="156"/>
      <c r="E1784" s="156"/>
      <c r="F1784" s="156"/>
      <c r="G1784" s="156"/>
      <c r="H1784" s="156"/>
      <c r="I1784" s="156"/>
      <c r="J1784" s="156"/>
      <c r="K1784" s="156"/>
      <c r="L1784" s="156"/>
      <c r="M1784" s="156"/>
      <c r="N1784" s="156"/>
      <c r="O1784" s="156"/>
    </row>
    <row r="1785" spans="2:15">
      <c r="B1785" s="156"/>
      <c r="C1785" s="156"/>
      <c r="D1785" s="156"/>
      <c r="E1785" s="156"/>
      <c r="F1785" s="156"/>
      <c r="G1785" s="156"/>
      <c r="H1785" s="156"/>
      <c r="I1785" s="156"/>
      <c r="J1785" s="156"/>
      <c r="K1785" s="156"/>
      <c r="L1785" s="156"/>
      <c r="M1785" s="156"/>
      <c r="N1785" s="156"/>
      <c r="O1785" s="156"/>
    </row>
    <row r="1786" spans="2:15">
      <c r="B1786" s="156"/>
      <c r="C1786" s="156"/>
      <c r="D1786" s="156"/>
      <c r="E1786" s="156"/>
      <c r="F1786" s="156"/>
      <c r="G1786" s="156"/>
      <c r="H1786" s="156"/>
      <c r="I1786" s="156"/>
      <c r="J1786" s="156"/>
      <c r="K1786" s="156"/>
      <c r="L1786" s="156"/>
      <c r="M1786" s="156"/>
      <c r="N1786" s="156"/>
      <c r="O1786" s="156"/>
    </row>
    <row r="1787" spans="2:15">
      <c r="B1787" s="156"/>
      <c r="C1787" s="156"/>
      <c r="D1787" s="156"/>
      <c r="E1787" s="156"/>
      <c r="F1787" s="156"/>
      <c r="G1787" s="156"/>
      <c r="H1787" s="156"/>
      <c r="I1787" s="156"/>
      <c r="J1787" s="156"/>
      <c r="K1787" s="156"/>
      <c r="L1787" s="156"/>
      <c r="M1787" s="156"/>
      <c r="N1787" s="156"/>
      <c r="O1787" s="156"/>
    </row>
    <row r="1788" spans="2:15">
      <c r="B1788" s="156"/>
      <c r="C1788" s="156"/>
      <c r="D1788" s="156"/>
      <c r="E1788" s="156"/>
      <c r="F1788" s="156"/>
      <c r="G1788" s="156"/>
      <c r="H1788" s="156"/>
      <c r="I1788" s="156"/>
      <c r="J1788" s="156"/>
      <c r="K1788" s="156"/>
      <c r="L1788" s="156"/>
      <c r="M1788" s="156"/>
      <c r="N1788" s="156"/>
      <c r="O1788" s="156"/>
    </row>
    <row r="1789" spans="2:15">
      <c r="B1789" s="156"/>
      <c r="C1789" s="156"/>
      <c r="D1789" s="156"/>
      <c r="E1789" s="156"/>
      <c r="F1789" s="156"/>
      <c r="G1789" s="156"/>
      <c r="H1789" s="156"/>
      <c r="I1789" s="156"/>
      <c r="J1789" s="156"/>
      <c r="K1789" s="156"/>
      <c r="L1789" s="156"/>
      <c r="M1789" s="156"/>
      <c r="N1789" s="156"/>
      <c r="O1789" s="156"/>
    </row>
    <row r="1790" spans="2:15">
      <c r="B1790" s="156"/>
      <c r="C1790" s="156"/>
      <c r="D1790" s="156"/>
      <c r="E1790" s="156"/>
      <c r="F1790" s="156"/>
      <c r="G1790" s="156"/>
      <c r="H1790" s="156"/>
      <c r="I1790" s="156"/>
      <c r="J1790" s="156"/>
      <c r="K1790" s="156"/>
      <c r="L1790" s="156"/>
      <c r="M1790" s="156"/>
      <c r="N1790" s="156"/>
      <c r="O1790" s="156"/>
    </row>
    <row r="1791" spans="2:15">
      <c r="B1791" s="156"/>
      <c r="C1791" s="156"/>
      <c r="D1791" s="156"/>
      <c r="E1791" s="156"/>
      <c r="F1791" s="156"/>
      <c r="G1791" s="156"/>
      <c r="H1791" s="156"/>
      <c r="I1791" s="156"/>
      <c r="J1791" s="156"/>
      <c r="K1791" s="156"/>
      <c r="L1791" s="156"/>
      <c r="M1791" s="156"/>
      <c r="N1791" s="156"/>
      <c r="O1791" s="156"/>
    </row>
    <row r="1792" spans="2:15">
      <c r="B1792" s="156"/>
      <c r="C1792" s="156"/>
      <c r="D1792" s="156"/>
      <c r="E1792" s="156"/>
      <c r="F1792" s="156"/>
      <c r="G1792" s="156"/>
      <c r="H1792" s="156"/>
      <c r="I1792" s="156"/>
      <c r="J1792" s="156"/>
      <c r="K1792" s="156"/>
      <c r="L1792" s="156"/>
      <c r="M1792" s="156"/>
      <c r="N1792" s="156"/>
      <c r="O1792" s="156"/>
    </row>
    <row r="1793" spans="2:15">
      <c r="B1793" s="156"/>
      <c r="C1793" s="156"/>
      <c r="D1793" s="156"/>
      <c r="E1793" s="156"/>
      <c r="F1793" s="156"/>
      <c r="G1793" s="156"/>
      <c r="H1793" s="156"/>
      <c r="I1793" s="156"/>
      <c r="J1793" s="156"/>
      <c r="K1793" s="156"/>
      <c r="L1793" s="156"/>
      <c r="M1793" s="156"/>
      <c r="N1793" s="156"/>
      <c r="O1793" s="156"/>
    </row>
    <row r="1794" spans="2:15">
      <c r="B1794" s="156"/>
      <c r="C1794" s="156"/>
      <c r="D1794" s="156"/>
      <c r="E1794" s="156"/>
      <c r="F1794" s="156"/>
      <c r="G1794" s="156"/>
      <c r="H1794" s="156"/>
      <c r="I1794" s="156"/>
      <c r="J1794" s="156"/>
      <c r="K1794" s="156"/>
      <c r="L1794" s="156"/>
      <c r="M1794" s="156"/>
      <c r="N1794" s="156"/>
      <c r="O1794" s="156"/>
    </row>
    <row r="1795" spans="2:15">
      <c r="B1795" s="156"/>
      <c r="C1795" s="156"/>
      <c r="D1795" s="156"/>
      <c r="E1795" s="156"/>
      <c r="F1795" s="156"/>
      <c r="G1795" s="156"/>
      <c r="H1795" s="156"/>
      <c r="I1795" s="156"/>
      <c r="J1795" s="156"/>
      <c r="K1795" s="156"/>
      <c r="L1795" s="156"/>
      <c r="M1795" s="156"/>
      <c r="N1795" s="156"/>
      <c r="O1795" s="156"/>
    </row>
    <row r="1796" spans="2:15">
      <c r="B1796" s="156"/>
      <c r="C1796" s="156"/>
      <c r="D1796" s="156"/>
      <c r="E1796" s="156"/>
      <c r="F1796" s="156"/>
      <c r="G1796" s="156"/>
      <c r="H1796" s="156"/>
      <c r="I1796" s="156"/>
      <c r="J1796" s="156"/>
      <c r="K1796" s="156"/>
      <c r="L1796" s="156"/>
      <c r="M1796" s="156"/>
      <c r="N1796" s="156"/>
      <c r="O1796" s="156"/>
    </row>
    <row r="1797" spans="2:15">
      <c r="B1797" s="156"/>
      <c r="C1797" s="156"/>
      <c r="D1797" s="156"/>
      <c r="E1797" s="156"/>
      <c r="F1797" s="156"/>
      <c r="G1797" s="156"/>
      <c r="H1797" s="156"/>
      <c r="I1797" s="156"/>
      <c r="J1797" s="156"/>
      <c r="K1797" s="156"/>
      <c r="L1797" s="156"/>
      <c r="M1797" s="156"/>
      <c r="N1797" s="156"/>
      <c r="O1797" s="156"/>
    </row>
    <row r="1798" spans="2:15">
      <c r="B1798" s="156"/>
      <c r="C1798" s="156"/>
      <c r="D1798" s="156"/>
      <c r="E1798" s="156"/>
      <c r="F1798" s="156"/>
      <c r="G1798" s="156"/>
      <c r="H1798" s="156"/>
      <c r="I1798" s="156"/>
      <c r="J1798" s="156"/>
      <c r="K1798" s="156"/>
      <c r="L1798" s="156"/>
      <c r="M1798" s="156"/>
      <c r="N1798" s="156"/>
      <c r="O1798" s="156"/>
    </row>
    <row r="1799" spans="2:15">
      <c r="B1799" s="156"/>
      <c r="C1799" s="156"/>
      <c r="D1799" s="156"/>
      <c r="E1799" s="156"/>
      <c r="F1799" s="156"/>
      <c r="G1799" s="156"/>
      <c r="H1799" s="156"/>
      <c r="I1799" s="156"/>
      <c r="J1799" s="156"/>
      <c r="K1799" s="156"/>
      <c r="L1799" s="156"/>
      <c r="M1799" s="156"/>
      <c r="N1799" s="156"/>
      <c r="O1799" s="156"/>
    </row>
    <row r="1800" spans="2:15">
      <c r="B1800" s="156"/>
      <c r="C1800" s="156"/>
      <c r="D1800" s="156"/>
      <c r="E1800" s="156"/>
      <c r="F1800" s="156"/>
      <c r="G1800" s="156"/>
      <c r="H1800" s="156"/>
      <c r="I1800" s="156"/>
      <c r="J1800" s="156"/>
      <c r="K1800" s="156"/>
      <c r="L1800" s="156"/>
      <c r="M1800" s="156"/>
      <c r="N1800" s="156"/>
      <c r="O1800" s="156"/>
    </row>
    <row r="1801" spans="2:15">
      <c r="B1801" s="156"/>
      <c r="C1801" s="156"/>
      <c r="D1801" s="156"/>
      <c r="E1801" s="156"/>
      <c r="F1801" s="156"/>
      <c r="G1801" s="156"/>
      <c r="H1801" s="156"/>
      <c r="I1801" s="156"/>
      <c r="J1801" s="156"/>
      <c r="K1801" s="156"/>
      <c r="L1801" s="156"/>
      <c r="M1801" s="156"/>
      <c r="N1801" s="156"/>
      <c r="O1801" s="156"/>
    </row>
    <row r="1802" spans="2:15">
      <c r="B1802" s="156"/>
      <c r="C1802" s="156"/>
      <c r="D1802" s="156"/>
      <c r="E1802" s="156"/>
      <c r="F1802" s="156"/>
      <c r="G1802" s="156"/>
      <c r="H1802" s="156"/>
      <c r="I1802" s="156"/>
      <c r="J1802" s="156"/>
      <c r="K1802" s="156"/>
      <c r="L1802" s="156"/>
      <c r="M1802" s="156"/>
      <c r="N1802" s="156"/>
      <c r="O1802" s="156"/>
    </row>
    <row r="1803" spans="2:15">
      <c r="B1803" s="156"/>
      <c r="C1803" s="156"/>
      <c r="D1803" s="156"/>
      <c r="E1803" s="156"/>
      <c r="F1803" s="156"/>
      <c r="G1803" s="156"/>
      <c r="H1803" s="156"/>
      <c r="I1803" s="156"/>
      <c r="J1803" s="156"/>
      <c r="K1803" s="156"/>
      <c r="L1803" s="156"/>
      <c r="M1803" s="156"/>
      <c r="N1803" s="156"/>
      <c r="O1803" s="156"/>
    </row>
    <row r="1804" spans="2:15">
      <c r="B1804" s="156"/>
      <c r="C1804" s="156"/>
      <c r="D1804" s="156"/>
      <c r="E1804" s="156"/>
      <c r="F1804" s="156"/>
      <c r="G1804" s="156"/>
      <c r="H1804" s="156"/>
      <c r="I1804" s="156"/>
      <c r="J1804" s="156"/>
      <c r="K1804" s="156"/>
      <c r="L1804" s="156"/>
      <c r="M1804" s="156"/>
      <c r="N1804" s="156"/>
      <c r="O1804" s="156"/>
    </row>
    <row r="1805" spans="2:15">
      <c r="B1805" s="156"/>
      <c r="C1805" s="156"/>
      <c r="D1805" s="156"/>
      <c r="E1805" s="156"/>
      <c r="F1805" s="156"/>
      <c r="G1805" s="156"/>
      <c r="H1805" s="156"/>
      <c r="I1805" s="156"/>
      <c r="J1805" s="156"/>
      <c r="K1805" s="156"/>
      <c r="L1805" s="156"/>
      <c r="M1805" s="156"/>
      <c r="N1805" s="156"/>
      <c r="O1805" s="156"/>
    </row>
    <row r="1806" spans="2:15">
      <c r="B1806" s="156"/>
      <c r="C1806" s="156"/>
      <c r="D1806" s="156"/>
      <c r="E1806" s="156"/>
      <c r="F1806" s="156"/>
      <c r="G1806" s="156"/>
      <c r="H1806" s="156"/>
      <c r="I1806" s="156"/>
      <c r="J1806" s="156"/>
      <c r="K1806" s="156"/>
      <c r="L1806" s="156"/>
      <c r="M1806" s="156"/>
      <c r="N1806" s="156"/>
      <c r="O1806" s="156"/>
    </row>
    <row r="1807" spans="2:15">
      <c r="B1807" s="156"/>
      <c r="C1807" s="156"/>
      <c r="D1807" s="156"/>
      <c r="E1807" s="156"/>
      <c r="F1807" s="156"/>
      <c r="G1807" s="156"/>
      <c r="H1807" s="156"/>
      <c r="I1807" s="156"/>
      <c r="J1807" s="156"/>
      <c r="K1807" s="156"/>
      <c r="L1807" s="156"/>
      <c r="M1807" s="156"/>
      <c r="N1807" s="156"/>
      <c r="O1807" s="156"/>
    </row>
    <row r="1808" spans="2:15">
      <c r="B1808" s="156"/>
      <c r="C1808" s="156"/>
      <c r="D1808" s="156"/>
      <c r="E1808" s="156"/>
      <c r="F1808" s="156"/>
      <c r="G1808" s="156"/>
      <c r="H1808" s="156"/>
      <c r="I1808" s="156"/>
      <c r="J1808" s="156"/>
      <c r="K1808" s="156"/>
      <c r="L1808" s="156"/>
      <c r="M1808" s="156"/>
      <c r="N1808" s="156"/>
      <c r="O1808" s="156"/>
    </row>
    <row r="1809" spans="2:15">
      <c r="B1809" s="156"/>
      <c r="C1809" s="156"/>
      <c r="D1809" s="156"/>
      <c r="E1809" s="156"/>
      <c r="F1809" s="156"/>
      <c r="G1809" s="156"/>
      <c r="H1809" s="156"/>
      <c r="I1809" s="156"/>
      <c r="J1809" s="156"/>
      <c r="K1809" s="156"/>
      <c r="L1809" s="156"/>
      <c r="M1809" s="156"/>
      <c r="N1809" s="156"/>
      <c r="O1809" s="156"/>
    </row>
    <row r="1810" spans="2:15">
      <c r="B1810" s="156"/>
      <c r="C1810" s="156"/>
      <c r="D1810" s="156"/>
      <c r="E1810" s="156"/>
      <c r="F1810" s="156"/>
      <c r="G1810" s="156"/>
      <c r="H1810" s="156"/>
      <c r="I1810" s="156"/>
      <c r="J1810" s="156"/>
      <c r="K1810" s="156"/>
      <c r="L1810" s="156"/>
      <c r="M1810" s="156"/>
      <c r="N1810" s="156"/>
      <c r="O1810" s="156"/>
    </row>
    <row r="1811" spans="2:15">
      <c r="B1811" s="156"/>
      <c r="C1811" s="156"/>
      <c r="D1811" s="156"/>
      <c r="E1811" s="156"/>
      <c r="F1811" s="156"/>
      <c r="G1811" s="156"/>
      <c r="H1811" s="156"/>
      <c r="I1811" s="156"/>
      <c r="J1811" s="156"/>
      <c r="K1811" s="156"/>
      <c r="L1811" s="156"/>
      <c r="M1811" s="156"/>
      <c r="N1811" s="156"/>
      <c r="O1811" s="156"/>
    </row>
    <row r="1812" spans="2:15">
      <c r="B1812" s="156"/>
      <c r="C1812" s="156"/>
      <c r="D1812" s="156"/>
      <c r="E1812" s="156"/>
      <c r="F1812" s="156"/>
      <c r="G1812" s="156"/>
      <c r="H1812" s="156"/>
      <c r="I1812" s="156"/>
      <c r="J1812" s="156"/>
      <c r="K1812" s="156"/>
      <c r="L1812" s="156"/>
      <c r="M1812" s="156"/>
      <c r="N1812" s="156"/>
      <c r="O1812" s="156"/>
    </row>
    <row r="1813" spans="2:15">
      <c r="B1813" s="156"/>
      <c r="C1813" s="156"/>
      <c r="D1813" s="156"/>
      <c r="E1813" s="156"/>
      <c r="F1813" s="156"/>
      <c r="G1813" s="156"/>
      <c r="H1813" s="156"/>
      <c r="I1813" s="156"/>
      <c r="J1813" s="156"/>
      <c r="K1813" s="156"/>
      <c r="L1813" s="156"/>
      <c r="M1813" s="156"/>
      <c r="N1813" s="156"/>
      <c r="O1813" s="156"/>
    </row>
    <row r="1814" spans="2:15">
      <c r="B1814" s="156"/>
      <c r="C1814" s="156"/>
      <c r="D1814" s="156"/>
      <c r="E1814" s="156"/>
      <c r="F1814" s="156"/>
      <c r="G1814" s="156"/>
      <c r="H1814" s="156"/>
      <c r="I1814" s="156"/>
      <c r="J1814" s="156"/>
      <c r="K1814" s="156"/>
      <c r="L1814" s="156"/>
      <c r="M1814" s="156"/>
      <c r="N1814" s="156"/>
      <c r="O1814" s="156"/>
    </row>
    <row r="1815" spans="2:15">
      <c r="B1815" s="156"/>
      <c r="C1815" s="156"/>
      <c r="D1815" s="156"/>
      <c r="E1815" s="156"/>
      <c r="F1815" s="156"/>
      <c r="G1815" s="156"/>
      <c r="H1815" s="156"/>
      <c r="I1815" s="156"/>
      <c r="J1815" s="156"/>
      <c r="K1815" s="156"/>
      <c r="L1815" s="156"/>
      <c r="M1815" s="156"/>
      <c r="N1815" s="156"/>
      <c r="O1815" s="156"/>
    </row>
    <row r="1816" spans="2:15">
      <c r="B1816" s="156"/>
      <c r="C1816" s="156"/>
      <c r="D1816" s="156"/>
      <c r="E1816" s="156"/>
      <c r="F1816" s="156"/>
      <c r="G1816" s="156"/>
      <c r="H1816" s="156"/>
      <c r="I1816" s="156"/>
      <c r="J1816" s="156"/>
      <c r="K1816" s="156"/>
      <c r="L1816" s="156"/>
      <c r="M1816" s="156"/>
      <c r="N1816" s="156"/>
      <c r="O1816" s="156"/>
    </row>
    <row r="1817" spans="2:15">
      <c r="B1817" s="156"/>
      <c r="C1817" s="156"/>
      <c r="D1817" s="156"/>
      <c r="E1817" s="156"/>
      <c r="F1817" s="156"/>
      <c r="G1817" s="156"/>
      <c r="H1817" s="156"/>
      <c r="I1817" s="156"/>
      <c r="J1817" s="156"/>
      <c r="K1817" s="156"/>
      <c r="L1817" s="156"/>
      <c r="M1817" s="156"/>
      <c r="N1817" s="156"/>
      <c r="O1817" s="156"/>
    </row>
    <row r="1818" spans="2:15">
      <c r="B1818" s="156"/>
      <c r="C1818" s="156"/>
      <c r="D1818" s="156"/>
      <c r="E1818" s="156"/>
      <c r="F1818" s="156"/>
      <c r="G1818" s="156"/>
      <c r="H1818" s="156"/>
      <c r="I1818" s="156"/>
      <c r="J1818" s="156"/>
      <c r="K1818" s="156"/>
      <c r="L1818" s="156"/>
      <c r="M1818" s="156"/>
      <c r="N1818" s="156"/>
      <c r="O1818" s="156"/>
    </row>
    <row r="1819" spans="2:15">
      <c r="B1819" s="156"/>
      <c r="C1819" s="156"/>
      <c r="D1819" s="156"/>
      <c r="E1819" s="156"/>
      <c r="F1819" s="156"/>
      <c r="G1819" s="156"/>
      <c r="H1819" s="156"/>
      <c r="I1819" s="156"/>
      <c r="J1819" s="156"/>
      <c r="K1819" s="156"/>
      <c r="L1819" s="156"/>
      <c r="M1819" s="156"/>
      <c r="N1819" s="156"/>
      <c r="O1819" s="156"/>
    </row>
    <row r="1820" spans="2:15">
      <c r="B1820" s="156"/>
      <c r="C1820" s="156"/>
      <c r="D1820" s="156"/>
      <c r="E1820" s="156"/>
      <c r="F1820" s="156"/>
      <c r="G1820" s="156"/>
      <c r="H1820" s="156"/>
      <c r="I1820" s="156"/>
      <c r="J1820" s="156"/>
      <c r="K1820" s="156"/>
      <c r="L1820" s="156"/>
      <c r="M1820" s="156"/>
      <c r="N1820" s="156"/>
      <c r="O1820" s="156"/>
    </row>
    <row r="1821" spans="2:15">
      <c r="B1821" s="156"/>
      <c r="C1821" s="156"/>
      <c r="D1821" s="156"/>
      <c r="E1821" s="156"/>
      <c r="F1821" s="156"/>
      <c r="G1821" s="156"/>
      <c r="H1821" s="156"/>
      <c r="I1821" s="156"/>
      <c r="J1821" s="156"/>
      <c r="K1821" s="156"/>
      <c r="L1821" s="156"/>
      <c r="M1821" s="156"/>
      <c r="N1821" s="156"/>
      <c r="O1821" s="156"/>
    </row>
    <row r="1822" spans="2:15">
      <c r="B1822" s="156"/>
      <c r="C1822" s="156"/>
      <c r="D1822" s="156"/>
      <c r="E1822" s="156"/>
      <c r="F1822" s="156"/>
      <c r="G1822" s="156"/>
      <c r="H1822" s="156"/>
      <c r="I1822" s="156"/>
      <c r="J1822" s="156"/>
      <c r="K1822" s="156"/>
      <c r="L1822" s="156"/>
      <c r="M1822" s="156"/>
      <c r="N1822" s="156"/>
      <c r="O1822" s="156"/>
    </row>
    <row r="1823" spans="2:15">
      <c r="B1823" s="156"/>
      <c r="C1823" s="156"/>
      <c r="D1823" s="156"/>
      <c r="E1823" s="156"/>
      <c r="F1823" s="156"/>
      <c r="G1823" s="156"/>
      <c r="H1823" s="156"/>
      <c r="I1823" s="156"/>
      <c r="J1823" s="156"/>
      <c r="K1823" s="156"/>
      <c r="L1823" s="156"/>
      <c r="M1823" s="156"/>
      <c r="N1823" s="156"/>
      <c r="O1823" s="156"/>
    </row>
    <row r="1824" spans="2:15">
      <c r="B1824" s="156"/>
      <c r="C1824" s="156"/>
      <c r="D1824" s="156"/>
      <c r="E1824" s="156"/>
      <c r="F1824" s="156"/>
      <c r="G1824" s="156"/>
      <c r="H1824" s="156"/>
      <c r="I1824" s="156"/>
      <c r="J1824" s="156"/>
      <c r="K1824" s="156"/>
      <c r="L1824" s="156"/>
      <c r="M1824" s="156"/>
      <c r="N1824" s="156"/>
      <c r="O1824" s="156"/>
    </row>
    <row r="1825" spans="2:15">
      <c r="B1825" s="156"/>
      <c r="C1825" s="156"/>
      <c r="D1825" s="156"/>
      <c r="E1825" s="156"/>
      <c r="F1825" s="156"/>
      <c r="G1825" s="156"/>
      <c r="H1825" s="156"/>
      <c r="I1825" s="156"/>
      <c r="J1825" s="156"/>
      <c r="K1825" s="156"/>
      <c r="L1825" s="156"/>
      <c r="M1825" s="156"/>
      <c r="N1825" s="156"/>
      <c r="O1825" s="156"/>
    </row>
    <row r="1826" spans="2:15">
      <c r="B1826" s="156"/>
      <c r="C1826" s="156"/>
      <c r="D1826" s="156"/>
      <c r="E1826" s="156"/>
      <c r="F1826" s="156"/>
      <c r="G1826" s="156"/>
      <c r="H1826" s="156"/>
      <c r="I1826" s="156"/>
      <c r="J1826" s="156"/>
      <c r="K1826" s="156"/>
      <c r="L1826" s="156"/>
      <c r="M1826" s="156"/>
      <c r="N1826" s="156"/>
      <c r="O1826" s="156"/>
    </row>
    <row r="1827" spans="2:15">
      <c r="B1827" s="156"/>
      <c r="C1827" s="156"/>
      <c r="D1827" s="156"/>
      <c r="E1827" s="156"/>
      <c r="F1827" s="156"/>
      <c r="G1827" s="156"/>
      <c r="H1827" s="156"/>
      <c r="I1827" s="156"/>
      <c r="J1827" s="156"/>
      <c r="K1827" s="156"/>
      <c r="L1827" s="156"/>
      <c r="M1827" s="156"/>
      <c r="N1827" s="156"/>
      <c r="O1827" s="156"/>
    </row>
    <row r="1828" spans="2:15">
      <c r="B1828" s="156"/>
      <c r="C1828" s="156"/>
      <c r="D1828" s="156"/>
      <c r="E1828" s="156"/>
      <c r="F1828" s="156"/>
      <c r="G1828" s="156"/>
      <c r="H1828" s="156"/>
      <c r="I1828" s="156"/>
      <c r="J1828" s="156"/>
      <c r="K1828" s="156"/>
      <c r="L1828" s="156"/>
      <c r="M1828" s="156"/>
      <c r="N1828" s="156"/>
      <c r="O1828" s="156"/>
    </row>
    <row r="1829" spans="2:15">
      <c r="B1829" s="156"/>
      <c r="C1829" s="156"/>
      <c r="D1829" s="156"/>
      <c r="E1829" s="156"/>
      <c r="F1829" s="156"/>
      <c r="G1829" s="156"/>
      <c r="H1829" s="156"/>
      <c r="I1829" s="156"/>
      <c r="J1829" s="156"/>
      <c r="K1829" s="156"/>
      <c r="L1829" s="156"/>
      <c r="M1829" s="156"/>
      <c r="N1829" s="156"/>
      <c r="O1829" s="156"/>
    </row>
    <row r="1830" spans="2:15">
      <c r="B1830" s="156"/>
      <c r="C1830" s="156"/>
      <c r="D1830" s="156"/>
      <c r="E1830" s="156"/>
      <c r="F1830" s="156"/>
      <c r="G1830" s="156"/>
      <c r="H1830" s="156"/>
      <c r="I1830" s="156"/>
      <c r="J1830" s="156"/>
      <c r="K1830" s="156"/>
      <c r="L1830" s="156"/>
      <c r="M1830" s="156"/>
      <c r="N1830" s="156"/>
      <c r="O1830" s="156"/>
    </row>
    <row r="1831" spans="2:15">
      <c r="B1831" s="156"/>
      <c r="C1831" s="156"/>
      <c r="D1831" s="156"/>
      <c r="E1831" s="156"/>
      <c r="F1831" s="156"/>
      <c r="G1831" s="156"/>
      <c r="H1831" s="156"/>
      <c r="I1831" s="156"/>
      <c r="J1831" s="156"/>
      <c r="K1831" s="156"/>
      <c r="L1831" s="156"/>
      <c r="M1831" s="156"/>
      <c r="N1831" s="156"/>
      <c r="O1831" s="156"/>
    </row>
    <row r="1832" spans="2:15">
      <c r="B1832" s="156"/>
      <c r="C1832" s="156"/>
      <c r="D1832" s="156"/>
      <c r="E1832" s="156"/>
      <c r="F1832" s="156"/>
      <c r="G1832" s="156"/>
      <c r="H1832" s="156"/>
      <c r="I1832" s="156"/>
      <c r="J1832" s="156"/>
      <c r="K1832" s="156"/>
      <c r="L1832" s="156"/>
      <c r="M1832" s="156"/>
      <c r="N1832" s="156"/>
      <c r="O1832" s="156"/>
    </row>
    <row r="1833" spans="2:15">
      <c r="B1833" s="156"/>
      <c r="C1833" s="156"/>
      <c r="D1833" s="156"/>
      <c r="E1833" s="156"/>
      <c r="F1833" s="156"/>
      <c r="G1833" s="156"/>
      <c r="H1833" s="156"/>
      <c r="I1833" s="156"/>
      <c r="J1833" s="156"/>
      <c r="K1833" s="156"/>
      <c r="L1833" s="156"/>
      <c r="M1833" s="156"/>
      <c r="N1833" s="156"/>
      <c r="O1833" s="156"/>
    </row>
    <row r="1834" spans="2:15">
      <c r="B1834" s="156"/>
      <c r="C1834" s="156"/>
      <c r="D1834" s="156"/>
      <c r="E1834" s="156"/>
      <c r="F1834" s="156"/>
      <c r="G1834" s="156"/>
      <c r="H1834" s="156"/>
      <c r="I1834" s="156"/>
      <c r="J1834" s="156"/>
      <c r="K1834" s="156"/>
      <c r="L1834" s="156"/>
      <c r="M1834" s="156"/>
      <c r="N1834" s="156"/>
      <c r="O1834" s="156"/>
    </row>
    <row r="1835" spans="2:15">
      <c r="B1835" s="156"/>
      <c r="C1835" s="156"/>
      <c r="D1835" s="156"/>
      <c r="E1835" s="156"/>
      <c r="F1835" s="156"/>
      <c r="G1835" s="156"/>
      <c r="H1835" s="156"/>
      <c r="I1835" s="156"/>
      <c r="J1835" s="156"/>
      <c r="K1835" s="156"/>
      <c r="L1835" s="156"/>
      <c r="M1835" s="156"/>
      <c r="N1835" s="156"/>
      <c r="O1835" s="156"/>
    </row>
    <row r="1836" spans="2:15">
      <c r="B1836" s="156"/>
      <c r="C1836" s="156"/>
      <c r="D1836" s="156"/>
      <c r="E1836" s="156"/>
      <c r="F1836" s="156"/>
      <c r="G1836" s="156"/>
      <c r="H1836" s="156"/>
      <c r="I1836" s="156"/>
      <c r="J1836" s="156"/>
      <c r="K1836" s="156"/>
      <c r="L1836" s="156"/>
      <c r="M1836" s="156"/>
      <c r="N1836" s="156"/>
      <c r="O1836" s="156"/>
    </row>
    <row r="1837" spans="2:15">
      <c r="B1837" s="156"/>
      <c r="C1837" s="156"/>
      <c r="D1837" s="156"/>
      <c r="E1837" s="156"/>
      <c r="F1837" s="156"/>
      <c r="G1837" s="156"/>
      <c r="H1837" s="156"/>
      <c r="I1837" s="156"/>
      <c r="J1837" s="156"/>
      <c r="K1837" s="156"/>
      <c r="L1837" s="156"/>
      <c r="M1837" s="156"/>
      <c r="N1837" s="156"/>
      <c r="O1837" s="156"/>
    </row>
    <row r="1838" spans="2:15">
      <c r="B1838" s="156"/>
      <c r="C1838" s="156"/>
      <c r="D1838" s="156"/>
      <c r="E1838" s="156"/>
      <c r="F1838" s="156"/>
      <c r="G1838" s="156"/>
      <c r="H1838" s="156"/>
      <c r="I1838" s="156"/>
      <c r="J1838" s="156"/>
      <c r="K1838" s="156"/>
      <c r="L1838" s="156"/>
      <c r="M1838" s="156"/>
      <c r="N1838" s="156"/>
      <c r="O1838" s="156"/>
    </row>
    <row r="1839" spans="2:15">
      <c r="B1839" s="156"/>
      <c r="C1839" s="156"/>
      <c r="D1839" s="156"/>
      <c r="E1839" s="156"/>
      <c r="F1839" s="156"/>
      <c r="G1839" s="156"/>
      <c r="H1839" s="156"/>
      <c r="I1839" s="156"/>
      <c r="J1839" s="156"/>
      <c r="K1839" s="156"/>
      <c r="L1839" s="156"/>
      <c r="M1839" s="156"/>
      <c r="N1839" s="156"/>
      <c r="O1839" s="156"/>
    </row>
    <row r="1840" spans="2:15">
      <c r="B1840" s="156"/>
      <c r="C1840" s="156"/>
      <c r="D1840" s="156"/>
      <c r="E1840" s="156"/>
      <c r="F1840" s="156"/>
      <c r="G1840" s="156"/>
      <c r="H1840" s="156"/>
      <c r="I1840" s="156"/>
      <c r="J1840" s="156"/>
      <c r="K1840" s="156"/>
      <c r="L1840" s="156"/>
      <c r="M1840" s="156"/>
      <c r="N1840" s="156"/>
      <c r="O1840" s="156"/>
    </row>
    <row r="1841" spans="2:15">
      <c r="B1841" s="156"/>
      <c r="C1841" s="156"/>
      <c r="D1841" s="156"/>
      <c r="E1841" s="156"/>
      <c r="F1841" s="156"/>
      <c r="G1841" s="156"/>
      <c r="H1841" s="156"/>
      <c r="I1841" s="156"/>
      <c r="J1841" s="156"/>
      <c r="K1841" s="156"/>
      <c r="L1841" s="156"/>
      <c r="M1841" s="156"/>
      <c r="N1841" s="156"/>
      <c r="O1841" s="156"/>
    </row>
    <row r="1842" spans="2:15">
      <c r="B1842" s="156"/>
      <c r="C1842" s="156"/>
      <c r="D1842" s="156"/>
      <c r="E1842" s="156"/>
      <c r="F1842" s="156"/>
      <c r="G1842" s="156"/>
      <c r="H1842" s="156"/>
      <c r="I1842" s="156"/>
      <c r="J1842" s="156"/>
      <c r="K1842" s="156"/>
      <c r="L1842" s="156"/>
      <c r="M1842" s="156"/>
      <c r="N1842" s="156"/>
      <c r="O1842" s="156"/>
    </row>
    <row r="1843" spans="2:15">
      <c r="B1843" s="156"/>
      <c r="C1843" s="156"/>
      <c r="D1843" s="156"/>
      <c r="E1843" s="156"/>
      <c r="F1843" s="156"/>
      <c r="G1843" s="156"/>
      <c r="H1843" s="156"/>
      <c r="I1843" s="156"/>
      <c r="J1843" s="156"/>
      <c r="K1843" s="156"/>
      <c r="L1843" s="156"/>
      <c r="M1843" s="156"/>
      <c r="N1843" s="156"/>
      <c r="O1843" s="156"/>
    </row>
    <row r="1844" spans="2:15">
      <c r="B1844" s="156"/>
      <c r="C1844" s="156"/>
      <c r="D1844" s="156"/>
      <c r="E1844" s="156"/>
      <c r="F1844" s="156"/>
      <c r="G1844" s="156"/>
      <c r="H1844" s="156"/>
      <c r="I1844" s="156"/>
      <c r="J1844" s="156"/>
      <c r="K1844" s="156"/>
      <c r="L1844" s="156"/>
      <c r="M1844" s="156"/>
      <c r="N1844" s="156"/>
      <c r="O1844" s="156"/>
    </row>
    <row r="1845" spans="2:15">
      <c r="B1845" s="156"/>
      <c r="C1845" s="156"/>
      <c r="D1845" s="156"/>
      <c r="E1845" s="156"/>
      <c r="F1845" s="156"/>
      <c r="G1845" s="156"/>
      <c r="H1845" s="156"/>
      <c r="I1845" s="156"/>
      <c r="J1845" s="156"/>
      <c r="K1845" s="156"/>
      <c r="L1845" s="156"/>
      <c r="M1845" s="156"/>
      <c r="N1845" s="156"/>
      <c r="O1845" s="156"/>
    </row>
    <row r="1846" spans="2:15">
      <c r="B1846" s="156"/>
      <c r="C1846" s="156"/>
      <c r="D1846" s="156"/>
      <c r="E1846" s="156"/>
      <c r="F1846" s="156"/>
      <c r="G1846" s="156"/>
      <c r="H1846" s="156"/>
      <c r="I1846" s="156"/>
      <c r="J1846" s="156"/>
      <c r="K1846" s="156"/>
      <c r="L1846" s="156"/>
      <c r="M1846" s="156"/>
      <c r="N1846" s="156"/>
      <c r="O1846" s="156"/>
    </row>
    <row r="1847" spans="2:15">
      <c r="B1847" s="156"/>
      <c r="C1847" s="156"/>
      <c r="D1847" s="156"/>
      <c r="E1847" s="156"/>
      <c r="F1847" s="156"/>
      <c r="G1847" s="156"/>
      <c r="H1847" s="156"/>
      <c r="I1847" s="156"/>
      <c r="J1847" s="156"/>
      <c r="K1847" s="156"/>
      <c r="L1847" s="156"/>
      <c r="M1847" s="156"/>
      <c r="N1847" s="156"/>
      <c r="O1847" s="156"/>
    </row>
    <row r="1848" spans="2:15">
      <c r="B1848" s="156"/>
      <c r="C1848" s="156"/>
      <c r="D1848" s="156"/>
      <c r="E1848" s="156"/>
      <c r="F1848" s="156"/>
      <c r="G1848" s="156"/>
      <c r="H1848" s="156"/>
      <c r="I1848" s="156"/>
      <c r="J1848" s="156"/>
      <c r="K1848" s="156"/>
      <c r="L1848" s="156"/>
      <c r="M1848" s="156"/>
      <c r="N1848" s="156"/>
      <c r="O1848" s="156"/>
    </row>
    <row r="1849" spans="2:15">
      <c r="B1849" s="156"/>
      <c r="C1849" s="156"/>
      <c r="D1849" s="156"/>
      <c r="E1849" s="156"/>
      <c r="F1849" s="156"/>
      <c r="G1849" s="156"/>
      <c r="H1849" s="156"/>
      <c r="I1849" s="156"/>
      <c r="J1849" s="156"/>
      <c r="K1849" s="156"/>
      <c r="L1849" s="156"/>
      <c r="M1849" s="156"/>
      <c r="N1849" s="156"/>
      <c r="O1849" s="156"/>
    </row>
    <row r="1850" spans="2:15">
      <c r="B1850" s="156"/>
      <c r="C1850" s="156"/>
      <c r="D1850" s="156"/>
      <c r="E1850" s="156"/>
      <c r="F1850" s="156"/>
      <c r="G1850" s="156"/>
      <c r="H1850" s="156"/>
      <c r="I1850" s="156"/>
      <c r="J1850" s="156"/>
      <c r="K1850" s="156"/>
      <c r="L1850" s="156"/>
      <c r="M1850" s="156"/>
      <c r="N1850" s="156"/>
      <c r="O1850" s="156"/>
    </row>
    <row r="1851" spans="2:15">
      <c r="B1851" s="156"/>
      <c r="C1851" s="156"/>
      <c r="D1851" s="156"/>
      <c r="E1851" s="156"/>
      <c r="F1851" s="156"/>
      <c r="G1851" s="156"/>
      <c r="H1851" s="156"/>
      <c r="I1851" s="156"/>
      <c r="J1851" s="156"/>
      <c r="K1851" s="156"/>
      <c r="L1851" s="156"/>
      <c r="M1851" s="156"/>
      <c r="N1851" s="156"/>
      <c r="O1851" s="156"/>
    </row>
    <row r="1852" spans="2:15">
      <c r="B1852" s="156"/>
      <c r="C1852" s="156"/>
      <c r="D1852" s="156"/>
      <c r="E1852" s="156"/>
      <c r="F1852" s="156"/>
      <c r="G1852" s="156"/>
      <c r="H1852" s="156"/>
      <c r="I1852" s="156"/>
      <c r="J1852" s="156"/>
      <c r="K1852" s="156"/>
      <c r="L1852" s="156"/>
      <c r="M1852" s="156"/>
      <c r="N1852" s="156"/>
      <c r="O1852" s="156"/>
    </row>
    <row r="1853" spans="2:15">
      <c r="B1853" s="156"/>
      <c r="C1853" s="156"/>
      <c r="D1853" s="156"/>
      <c r="E1853" s="156"/>
      <c r="F1853" s="156"/>
      <c r="G1853" s="156"/>
      <c r="H1853" s="156"/>
      <c r="I1853" s="156"/>
      <c r="J1853" s="156"/>
      <c r="K1853" s="156"/>
      <c r="L1853" s="156"/>
      <c r="M1853" s="156"/>
      <c r="N1853" s="156"/>
      <c r="O1853" s="156"/>
    </row>
    <row r="1854" spans="2:15">
      <c r="B1854" s="156"/>
      <c r="C1854" s="156"/>
      <c r="D1854" s="156"/>
      <c r="E1854" s="156"/>
      <c r="F1854" s="156"/>
      <c r="G1854" s="156"/>
      <c r="H1854" s="156"/>
      <c r="I1854" s="156"/>
      <c r="J1854" s="156"/>
      <c r="K1854" s="156"/>
      <c r="L1854" s="156"/>
      <c r="M1854" s="156"/>
      <c r="N1854" s="156"/>
      <c r="O1854" s="156"/>
    </row>
    <row r="1855" spans="2:15">
      <c r="B1855" s="156"/>
      <c r="C1855" s="156"/>
      <c r="D1855" s="156"/>
      <c r="E1855" s="156"/>
      <c r="F1855" s="156"/>
      <c r="G1855" s="156"/>
      <c r="H1855" s="156"/>
      <c r="I1855" s="156"/>
      <c r="J1855" s="156"/>
      <c r="K1855" s="156"/>
      <c r="L1855" s="156"/>
      <c r="M1855" s="156"/>
      <c r="N1855" s="156"/>
      <c r="O1855" s="156"/>
    </row>
    <row r="1856" spans="2:15">
      <c r="B1856" s="156"/>
      <c r="C1856" s="156"/>
      <c r="D1856" s="156"/>
      <c r="E1856" s="156"/>
      <c r="F1856" s="156"/>
      <c r="G1856" s="156"/>
      <c r="H1856" s="156"/>
      <c r="I1856" s="156"/>
      <c r="J1856" s="156"/>
      <c r="K1856" s="156"/>
      <c r="L1856" s="156"/>
      <c r="M1856" s="156"/>
      <c r="N1856" s="156"/>
      <c r="O1856" s="156"/>
    </row>
    <row r="1857" spans="2:15">
      <c r="B1857" s="156"/>
      <c r="C1857" s="156"/>
      <c r="D1857" s="156"/>
      <c r="E1857" s="156"/>
      <c r="F1857" s="156"/>
      <c r="G1857" s="156"/>
      <c r="H1857" s="156"/>
      <c r="I1857" s="156"/>
      <c r="J1857" s="156"/>
      <c r="K1857" s="156"/>
      <c r="L1857" s="156"/>
      <c r="M1857" s="156"/>
      <c r="N1857" s="156"/>
      <c r="O1857" s="156"/>
    </row>
    <row r="1858" spans="2:15">
      <c r="B1858" s="156"/>
      <c r="C1858" s="156"/>
      <c r="D1858" s="156"/>
      <c r="E1858" s="156"/>
      <c r="F1858" s="156"/>
      <c r="G1858" s="156"/>
      <c r="H1858" s="156"/>
      <c r="I1858" s="156"/>
      <c r="J1858" s="156"/>
      <c r="K1858" s="156"/>
      <c r="L1858" s="156"/>
      <c r="M1858" s="156"/>
      <c r="N1858" s="156"/>
      <c r="O1858" s="156"/>
    </row>
    <row r="1859" spans="2:15">
      <c r="B1859" s="156"/>
      <c r="C1859" s="156"/>
      <c r="D1859" s="156"/>
      <c r="E1859" s="156"/>
      <c r="F1859" s="156"/>
      <c r="G1859" s="156"/>
      <c r="H1859" s="156"/>
      <c r="I1859" s="156"/>
      <c r="J1859" s="156"/>
      <c r="K1859" s="156"/>
      <c r="L1859" s="156"/>
      <c r="M1859" s="156"/>
      <c r="N1859" s="156"/>
      <c r="O1859" s="156"/>
    </row>
    <row r="1860" spans="2:15">
      <c r="B1860" s="156"/>
      <c r="C1860" s="156"/>
      <c r="D1860" s="156"/>
      <c r="E1860" s="156"/>
      <c r="F1860" s="156"/>
      <c r="G1860" s="156"/>
      <c r="H1860" s="156"/>
      <c r="I1860" s="156"/>
      <c r="J1860" s="156"/>
      <c r="K1860" s="156"/>
      <c r="L1860" s="156"/>
      <c r="M1860" s="156"/>
      <c r="N1860" s="156"/>
      <c r="O1860" s="156"/>
    </row>
    <row r="1861" spans="2:15">
      <c r="B1861" s="156"/>
      <c r="C1861" s="156"/>
      <c r="D1861" s="156"/>
      <c r="E1861" s="156"/>
      <c r="F1861" s="156"/>
      <c r="G1861" s="156"/>
      <c r="H1861" s="156"/>
      <c r="I1861" s="156"/>
      <c r="J1861" s="156"/>
      <c r="K1861" s="156"/>
      <c r="L1861" s="156"/>
      <c r="M1861" s="156"/>
      <c r="N1861" s="156"/>
      <c r="O1861" s="156"/>
    </row>
    <row r="1862" spans="2:15">
      <c r="B1862" s="156"/>
      <c r="C1862" s="156"/>
      <c r="D1862" s="156"/>
      <c r="E1862" s="156"/>
      <c r="F1862" s="156"/>
      <c r="G1862" s="156"/>
      <c r="H1862" s="156"/>
      <c r="I1862" s="156"/>
      <c r="J1862" s="156"/>
      <c r="K1862" s="156"/>
      <c r="L1862" s="156"/>
      <c r="M1862" s="156"/>
      <c r="N1862" s="156"/>
      <c r="O1862" s="156"/>
    </row>
    <row r="1863" spans="2:15">
      <c r="B1863" s="156"/>
      <c r="C1863" s="156"/>
      <c r="D1863" s="156"/>
      <c r="E1863" s="156"/>
      <c r="F1863" s="156"/>
      <c r="G1863" s="156"/>
      <c r="H1863" s="156"/>
      <c r="I1863" s="156"/>
      <c r="J1863" s="156"/>
      <c r="K1863" s="156"/>
      <c r="L1863" s="156"/>
      <c r="M1863" s="156"/>
      <c r="N1863" s="156"/>
      <c r="O1863" s="156"/>
    </row>
    <row r="1864" spans="2:15">
      <c r="B1864" s="156"/>
      <c r="C1864" s="156"/>
      <c r="D1864" s="156"/>
      <c r="E1864" s="156"/>
      <c r="F1864" s="156"/>
      <c r="G1864" s="156"/>
      <c r="H1864" s="156"/>
      <c r="I1864" s="156"/>
      <c r="J1864" s="156"/>
      <c r="K1864" s="156"/>
      <c r="L1864" s="156"/>
      <c r="M1864" s="156"/>
      <c r="N1864" s="156"/>
      <c r="O1864" s="156"/>
    </row>
    <row r="1865" spans="2:15">
      <c r="B1865" s="156"/>
      <c r="C1865" s="156"/>
      <c r="D1865" s="156"/>
      <c r="E1865" s="156"/>
      <c r="F1865" s="156"/>
      <c r="G1865" s="156"/>
      <c r="H1865" s="156"/>
      <c r="I1865" s="156"/>
      <c r="J1865" s="156"/>
      <c r="K1865" s="156"/>
      <c r="L1865" s="156"/>
      <c r="M1865" s="156"/>
      <c r="N1865" s="156"/>
      <c r="O1865" s="156"/>
    </row>
    <row r="1866" spans="2:15">
      <c r="B1866" s="156"/>
      <c r="C1866" s="156"/>
      <c r="D1866" s="156"/>
      <c r="E1866" s="156"/>
      <c r="F1866" s="156"/>
      <c r="G1866" s="156"/>
      <c r="H1866" s="156"/>
      <c r="I1866" s="156"/>
      <c r="J1866" s="156"/>
      <c r="K1866" s="156"/>
      <c r="L1866" s="156"/>
      <c r="M1866" s="156"/>
      <c r="N1866" s="156"/>
      <c r="O1866" s="156"/>
    </row>
    <row r="1867" spans="2:15">
      <c r="B1867" s="156"/>
      <c r="C1867" s="156"/>
      <c r="D1867" s="156"/>
      <c r="E1867" s="156"/>
      <c r="F1867" s="156"/>
      <c r="G1867" s="156"/>
      <c r="H1867" s="156"/>
      <c r="I1867" s="156"/>
      <c r="J1867" s="156"/>
      <c r="K1867" s="156"/>
      <c r="L1867" s="156"/>
      <c r="M1867" s="156"/>
      <c r="N1867" s="156"/>
      <c r="O1867" s="156"/>
    </row>
    <row r="1868" spans="2:15">
      <c r="B1868" s="156"/>
      <c r="C1868" s="156"/>
      <c r="D1868" s="156"/>
      <c r="E1868" s="156"/>
      <c r="F1868" s="156"/>
      <c r="G1868" s="156"/>
      <c r="H1868" s="156"/>
      <c r="I1868" s="156"/>
      <c r="J1868" s="156"/>
      <c r="K1868" s="156"/>
      <c r="L1868" s="156"/>
      <c r="M1868" s="156"/>
      <c r="N1868" s="156"/>
      <c r="O1868" s="156"/>
    </row>
    <row r="1869" spans="2:15">
      <c r="B1869" s="156"/>
      <c r="C1869" s="156"/>
      <c r="D1869" s="156"/>
      <c r="E1869" s="156"/>
      <c r="F1869" s="156"/>
      <c r="G1869" s="156"/>
      <c r="H1869" s="156"/>
      <c r="I1869" s="156"/>
      <c r="J1869" s="156"/>
      <c r="K1869" s="156"/>
      <c r="L1869" s="156"/>
      <c r="M1869" s="156"/>
      <c r="N1869" s="156"/>
      <c r="O1869" s="156"/>
    </row>
    <row r="1870" spans="2:15">
      <c r="B1870" s="156"/>
      <c r="C1870" s="156"/>
      <c r="D1870" s="156"/>
      <c r="E1870" s="156"/>
      <c r="F1870" s="156"/>
      <c r="G1870" s="156"/>
      <c r="H1870" s="156"/>
      <c r="I1870" s="156"/>
      <c r="J1870" s="156"/>
      <c r="K1870" s="156"/>
      <c r="L1870" s="156"/>
      <c r="M1870" s="156"/>
      <c r="N1870" s="156"/>
      <c r="O1870" s="156"/>
    </row>
    <row r="1871" spans="2:15">
      <c r="B1871" s="156"/>
      <c r="C1871" s="156"/>
      <c r="D1871" s="156"/>
      <c r="E1871" s="156"/>
      <c r="F1871" s="156"/>
      <c r="G1871" s="156"/>
      <c r="H1871" s="156"/>
      <c r="I1871" s="156"/>
      <c r="J1871" s="156"/>
      <c r="K1871" s="156"/>
      <c r="L1871" s="156"/>
      <c r="M1871" s="156"/>
      <c r="N1871" s="156"/>
      <c r="O1871" s="156"/>
    </row>
    <row r="1872" spans="2:15">
      <c r="B1872" s="156"/>
      <c r="C1872" s="156"/>
      <c r="D1872" s="156"/>
      <c r="E1872" s="156"/>
      <c r="F1872" s="156"/>
      <c r="G1872" s="156"/>
      <c r="H1872" s="156"/>
      <c r="I1872" s="156"/>
      <c r="J1872" s="156"/>
      <c r="K1872" s="156"/>
      <c r="L1872" s="156"/>
      <c r="M1872" s="156"/>
      <c r="N1872" s="156"/>
      <c r="O1872" s="156"/>
    </row>
    <row r="1873" spans="2:15">
      <c r="B1873" s="156"/>
      <c r="C1873" s="156"/>
      <c r="D1873" s="156"/>
      <c r="E1873" s="156"/>
      <c r="F1873" s="156"/>
      <c r="G1873" s="156"/>
      <c r="H1873" s="156"/>
      <c r="I1873" s="156"/>
      <c r="J1873" s="156"/>
      <c r="K1873" s="156"/>
      <c r="L1873" s="156"/>
      <c r="M1873" s="156"/>
      <c r="N1873" s="156"/>
      <c r="O1873" s="156"/>
    </row>
    <row r="1874" spans="2:15">
      <c r="B1874" s="156"/>
      <c r="C1874" s="156"/>
      <c r="D1874" s="156"/>
      <c r="E1874" s="156"/>
      <c r="F1874" s="156"/>
      <c r="G1874" s="156"/>
      <c r="H1874" s="156"/>
      <c r="I1874" s="156"/>
      <c r="J1874" s="156"/>
      <c r="K1874" s="156"/>
      <c r="L1874" s="156"/>
      <c r="M1874" s="156"/>
      <c r="N1874" s="156"/>
      <c r="O1874" s="156"/>
    </row>
    <row r="1875" spans="2:15">
      <c r="B1875" s="156"/>
      <c r="C1875" s="156"/>
      <c r="D1875" s="156"/>
      <c r="E1875" s="156"/>
      <c r="F1875" s="156"/>
      <c r="G1875" s="156"/>
      <c r="H1875" s="156"/>
      <c r="I1875" s="156"/>
      <c r="J1875" s="156"/>
      <c r="K1875" s="156"/>
      <c r="L1875" s="156"/>
      <c r="M1875" s="156"/>
      <c r="N1875" s="156"/>
      <c r="O1875" s="156"/>
    </row>
    <row r="1876" spans="2:15">
      <c r="B1876" s="156"/>
      <c r="C1876" s="156"/>
      <c r="D1876" s="156"/>
      <c r="E1876" s="156"/>
      <c r="F1876" s="156"/>
      <c r="G1876" s="156"/>
      <c r="H1876" s="156"/>
      <c r="I1876" s="156"/>
      <c r="J1876" s="156"/>
      <c r="K1876" s="156"/>
      <c r="L1876" s="156"/>
      <c r="M1876" s="156"/>
      <c r="N1876" s="156"/>
      <c r="O1876" s="156"/>
    </row>
    <row r="1877" spans="2:15">
      <c r="B1877" s="156"/>
      <c r="C1877" s="156"/>
      <c r="D1877" s="156"/>
      <c r="E1877" s="156"/>
      <c r="F1877" s="156"/>
      <c r="G1877" s="156"/>
      <c r="H1877" s="156"/>
      <c r="I1877" s="156"/>
      <c r="J1877" s="156"/>
      <c r="K1877" s="156"/>
      <c r="L1877" s="156"/>
      <c r="M1877" s="156"/>
      <c r="N1877" s="156"/>
      <c r="O1877" s="156"/>
    </row>
    <row r="1878" spans="2:15">
      <c r="B1878" s="156"/>
      <c r="C1878" s="156"/>
      <c r="D1878" s="156"/>
      <c r="E1878" s="156"/>
      <c r="F1878" s="156"/>
      <c r="G1878" s="156"/>
      <c r="H1878" s="156"/>
      <c r="I1878" s="156"/>
      <c r="J1878" s="156"/>
      <c r="K1878" s="156"/>
      <c r="L1878" s="156"/>
      <c r="M1878" s="156"/>
      <c r="N1878" s="156"/>
      <c r="O1878" s="156"/>
    </row>
    <row r="1879" spans="2:15">
      <c r="B1879" s="156"/>
      <c r="C1879" s="156"/>
      <c r="D1879" s="156"/>
      <c r="E1879" s="156"/>
      <c r="F1879" s="156"/>
      <c r="G1879" s="156"/>
      <c r="H1879" s="156"/>
      <c r="I1879" s="156"/>
      <c r="J1879" s="156"/>
      <c r="K1879" s="156"/>
      <c r="L1879" s="156"/>
      <c r="M1879" s="156"/>
      <c r="N1879" s="156"/>
      <c r="O1879" s="156"/>
    </row>
    <row r="1880" spans="2:15">
      <c r="B1880" s="156"/>
      <c r="C1880" s="156"/>
      <c r="D1880" s="156"/>
      <c r="E1880" s="156"/>
      <c r="F1880" s="156"/>
      <c r="G1880" s="156"/>
      <c r="H1880" s="156"/>
      <c r="I1880" s="156"/>
      <c r="J1880" s="156"/>
      <c r="K1880" s="156"/>
      <c r="L1880" s="156"/>
      <c r="M1880" s="156"/>
      <c r="N1880" s="156"/>
      <c r="O1880" s="156"/>
    </row>
    <row r="1881" spans="2:15">
      <c r="B1881" s="156"/>
      <c r="C1881" s="156"/>
      <c r="D1881" s="156"/>
      <c r="E1881" s="156"/>
      <c r="F1881" s="156"/>
      <c r="G1881" s="156"/>
      <c r="H1881" s="156"/>
      <c r="I1881" s="156"/>
      <c r="J1881" s="156"/>
      <c r="K1881" s="156"/>
      <c r="L1881" s="156"/>
      <c r="M1881" s="156"/>
      <c r="N1881" s="156"/>
      <c r="O1881" s="156"/>
    </row>
    <row r="1882" spans="2:15">
      <c r="B1882" s="156"/>
      <c r="C1882" s="156"/>
      <c r="D1882" s="156"/>
      <c r="E1882" s="156"/>
      <c r="F1882" s="156"/>
      <c r="G1882" s="156"/>
      <c r="H1882" s="156"/>
      <c r="I1882" s="156"/>
      <c r="J1882" s="156"/>
      <c r="K1882" s="156"/>
      <c r="L1882" s="156"/>
      <c r="M1882" s="156"/>
      <c r="N1882" s="156"/>
      <c r="O1882" s="156"/>
    </row>
    <row r="1883" spans="2:15">
      <c r="B1883" s="156"/>
      <c r="C1883" s="156"/>
      <c r="D1883" s="156"/>
      <c r="E1883" s="156"/>
      <c r="F1883" s="156"/>
      <c r="G1883" s="156"/>
      <c r="H1883" s="156"/>
      <c r="I1883" s="156"/>
      <c r="J1883" s="156"/>
      <c r="K1883" s="156"/>
      <c r="L1883" s="156"/>
      <c r="M1883" s="156"/>
      <c r="N1883" s="156"/>
      <c r="O1883" s="156"/>
    </row>
    <row r="1884" spans="2:15">
      <c r="B1884" s="156"/>
      <c r="C1884" s="156"/>
      <c r="D1884" s="156"/>
      <c r="E1884" s="156"/>
      <c r="F1884" s="156"/>
      <c r="G1884" s="156"/>
      <c r="H1884" s="156"/>
      <c r="I1884" s="156"/>
      <c r="J1884" s="156"/>
      <c r="K1884" s="156"/>
      <c r="L1884" s="156"/>
      <c r="M1884" s="156"/>
      <c r="N1884" s="156"/>
      <c r="O1884" s="156"/>
    </row>
    <row r="1885" spans="2:15">
      <c r="B1885" s="156"/>
      <c r="C1885" s="156"/>
      <c r="D1885" s="156"/>
      <c r="E1885" s="156"/>
      <c r="F1885" s="156"/>
      <c r="G1885" s="156"/>
      <c r="H1885" s="156"/>
      <c r="I1885" s="156"/>
      <c r="J1885" s="156"/>
      <c r="K1885" s="156"/>
      <c r="L1885" s="156"/>
      <c r="M1885" s="156"/>
      <c r="N1885" s="156"/>
      <c r="O1885" s="156"/>
    </row>
    <row r="1886" spans="2:15">
      <c r="B1886" s="156"/>
      <c r="C1886" s="156"/>
      <c r="D1886" s="156"/>
      <c r="E1886" s="156"/>
      <c r="F1886" s="156"/>
      <c r="G1886" s="156"/>
      <c r="H1886" s="156"/>
      <c r="I1886" s="156"/>
      <c r="J1886" s="156"/>
      <c r="K1886" s="156"/>
      <c r="L1886" s="156"/>
      <c r="M1886" s="156"/>
      <c r="N1886" s="156"/>
      <c r="O1886" s="156"/>
    </row>
    <row r="1887" spans="2:15">
      <c r="B1887" s="156"/>
      <c r="C1887" s="156"/>
      <c r="D1887" s="156"/>
      <c r="E1887" s="156"/>
      <c r="F1887" s="156"/>
      <c r="G1887" s="156"/>
      <c r="H1887" s="156"/>
      <c r="I1887" s="156"/>
      <c r="J1887" s="156"/>
      <c r="K1887" s="156"/>
      <c r="L1887" s="156"/>
      <c r="M1887" s="156"/>
      <c r="N1887" s="156"/>
      <c r="O1887" s="156"/>
    </row>
    <row r="1888" spans="2:15">
      <c r="B1888" s="156"/>
      <c r="C1888" s="156"/>
      <c r="D1888" s="156"/>
      <c r="E1888" s="156"/>
      <c r="F1888" s="156"/>
      <c r="G1888" s="156"/>
      <c r="H1888" s="156"/>
      <c r="I1888" s="156"/>
      <c r="J1888" s="156"/>
      <c r="K1888" s="156"/>
      <c r="L1888" s="156"/>
      <c r="M1888" s="156"/>
      <c r="N1888" s="156"/>
      <c r="O1888" s="156"/>
    </row>
    <row r="1889" spans="2:15">
      <c r="B1889" s="156"/>
      <c r="C1889" s="156"/>
      <c r="D1889" s="156"/>
      <c r="E1889" s="156"/>
      <c r="F1889" s="156"/>
      <c r="G1889" s="156"/>
      <c r="H1889" s="156"/>
      <c r="I1889" s="156"/>
      <c r="J1889" s="156"/>
      <c r="K1889" s="156"/>
      <c r="L1889" s="156"/>
      <c r="M1889" s="156"/>
      <c r="N1889" s="156"/>
      <c r="O1889" s="156"/>
    </row>
    <row r="1890" spans="2:15">
      <c r="B1890" s="156"/>
      <c r="C1890" s="156"/>
      <c r="D1890" s="156"/>
      <c r="E1890" s="156"/>
      <c r="F1890" s="156"/>
      <c r="G1890" s="156"/>
      <c r="H1890" s="156"/>
      <c r="I1890" s="156"/>
      <c r="J1890" s="156"/>
      <c r="K1890" s="156"/>
      <c r="L1890" s="156"/>
      <c r="M1890" s="156"/>
      <c r="N1890" s="156"/>
      <c r="O1890" s="156"/>
    </row>
    <row r="1891" spans="2:15">
      <c r="B1891" s="156"/>
      <c r="C1891" s="156"/>
      <c r="D1891" s="156"/>
      <c r="E1891" s="156"/>
      <c r="F1891" s="156"/>
      <c r="G1891" s="156"/>
      <c r="H1891" s="156"/>
      <c r="I1891" s="156"/>
      <c r="J1891" s="156"/>
      <c r="K1891" s="156"/>
      <c r="L1891" s="156"/>
      <c r="M1891" s="156"/>
      <c r="N1891" s="156"/>
      <c r="O1891" s="156"/>
    </row>
    <row r="1892" spans="2:15">
      <c r="B1892" s="156"/>
      <c r="C1892" s="156"/>
      <c r="D1892" s="156"/>
      <c r="E1892" s="156"/>
      <c r="F1892" s="156"/>
      <c r="G1892" s="156"/>
      <c r="H1892" s="156"/>
      <c r="I1892" s="156"/>
      <c r="J1892" s="156"/>
      <c r="K1892" s="156"/>
      <c r="L1892" s="156"/>
      <c r="M1892" s="156"/>
      <c r="N1892" s="156"/>
      <c r="O1892" s="156"/>
    </row>
    <row r="1893" spans="2:15">
      <c r="B1893" s="156"/>
      <c r="C1893" s="156"/>
      <c r="D1893" s="156"/>
      <c r="E1893" s="156"/>
      <c r="F1893" s="156"/>
      <c r="G1893" s="156"/>
      <c r="H1893" s="156"/>
      <c r="I1893" s="156"/>
      <c r="J1893" s="156"/>
      <c r="K1893" s="156"/>
      <c r="L1893" s="156"/>
      <c r="M1893" s="156"/>
      <c r="N1893" s="156"/>
      <c r="O1893" s="156"/>
    </row>
    <row r="1894" spans="2:15">
      <c r="B1894" s="156"/>
      <c r="C1894" s="156"/>
      <c r="D1894" s="156"/>
      <c r="E1894" s="156"/>
      <c r="F1894" s="156"/>
      <c r="G1894" s="156"/>
      <c r="H1894" s="156"/>
      <c r="I1894" s="156"/>
      <c r="J1894" s="156"/>
      <c r="K1894" s="156"/>
      <c r="L1894" s="156"/>
      <c r="M1894" s="156"/>
      <c r="N1894" s="156"/>
      <c r="O1894" s="156"/>
    </row>
    <row r="1895" spans="2:15">
      <c r="B1895" s="156"/>
      <c r="C1895" s="156"/>
      <c r="D1895" s="156"/>
      <c r="E1895" s="156"/>
      <c r="F1895" s="156"/>
      <c r="G1895" s="156"/>
      <c r="H1895" s="156"/>
      <c r="I1895" s="156"/>
      <c r="J1895" s="156"/>
      <c r="K1895" s="156"/>
      <c r="L1895" s="156"/>
      <c r="M1895" s="156"/>
      <c r="N1895" s="156"/>
      <c r="O1895" s="156"/>
    </row>
    <row r="1896" spans="2:15">
      <c r="B1896" s="156"/>
      <c r="C1896" s="156"/>
      <c r="D1896" s="156"/>
      <c r="E1896" s="156"/>
      <c r="F1896" s="156"/>
      <c r="G1896" s="156"/>
      <c r="H1896" s="156"/>
      <c r="I1896" s="156"/>
      <c r="J1896" s="156"/>
      <c r="K1896" s="156"/>
      <c r="L1896" s="156"/>
      <c r="M1896" s="156"/>
      <c r="N1896" s="156"/>
      <c r="O1896" s="156"/>
    </row>
    <row r="1897" spans="2:15">
      <c r="B1897" s="156"/>
      <c r="C1897" s="156"/>
      <c r="D1897" s="156"/>
      <c r="E1897" s="156"/>
      <c r="F1897" s="156"/>
      <c r="G1897" s="156"/>
      <c r="H1897" s="156"/>
      <c r="I1897" s="156"/>
      <c r="J1897" s="156"/>
      <c r="K1897" s="156"/>
      <c r="L1897" s="156"/>
      <c r="M1897" s="156"/>
      <c r="N1897" s="156"/>
      <c r="O1897" s="156"/>
    </row>
    <row r="1898" spans="2:15">
      <c r="B1898" s="156"/>
      <c r="C1898" s="156"/>
      <c r="D1898" s="156"/>
      <c r="E1898" s="156"/>
      <c r="F1898" s="156"/>
      <c r="G1898" s="156"/>
      <c r="H1898" s="156"/>
      <c r="I1898" s="156"/>
      <c r="J1898" s="156"/>
      <c r="K1898" s="156"/>
      <c r="L1898" s="156"/>
      <c r="M1898" s="156"/>
      <c r="N1898" s="156"/>
      <c r="O1898" s="156"/>
    </row>
    <row r="1899" spans="2:15">
      <c r="B1899" s="156"/>
      <c r="C1899" s="156"/>
      <c r="D1899" s="156"/>
      <c r="E1899" s="156"/>
      <c r="F1899" s="156"/>
      <c r="G1899" s="156"/>
      <c r="H1899" s="156"/>
      <c r="I1899" s="156"/>
      <c r="J1899" s="156"/>
      <c r="K1899" s="156"/>
      <c r="L1899" s="156"/>
      <c r="M1899" s="156"/>
      <c r="N1899" s="156"/>
      <c r="O1899" s="156"/>
    </row>
    <row r="1900" spans="2:15">
      <c r="B1900" s="156"/>
      <c r="C1900" s="156"/>
      <c r="D1900" s="156"/>
      <c r="E1900" s="156"/>
      <c r="F1900" s="156"/>
      <c r="G1900" s="156"/>
      <c r="H1900" s="156"/>
      <c r="I1900" s="156"/>
      <c r="J1900" s="156"/>
      <c r="K1900" s="156"/>
      <c r="L1900" s="156"/>
      <c r="M1900" s="156"/>
      <c r="N1900" s="156"/>
      <c r="O1900" s="156"/>
    </row>
    <row r="1901" spans="2:15">
      <c r="B1901" s="156"/>
      <c r="C1901" s="156"/>
      <c r="D1901" s="156"/>
      <c r="E1901" s="156"/>
      <c r="F1901" s="156"/>
      <c r="G1901" s="156"/>
      <c r="H1901" s="156"/>
      <c r="I1901" s="156"/>
      <c r="J1901" s="156"/>
      <c r="K1901" s="156"/>
      <c r="L1901" s="156"/>
      <c r="M1901" s="156"/>
      <c r="N1901" s="156"/>
      <c r="O1901" s="156"/>
    </row>
    <row r="1902" spans="2:15">
      <c r="B1902" s="156"/>
      <c r="C1902" s="156"/>
      <c r="D1902" s="156"/>
      <c r="E1902" s="156"/>
      <c r="F1902" s="156"/>
      <c r="G1902" s="156"/>
      <c r="H1902" s="156"/>
      <c r="I1902" s="156"/>
      <c r="J1902" s="156"/>
      <c r="K1902" s="156"/>
      <c r="L1902" s="156"/>
      <c r="M1902" s="156"/>
      <c r="N1902" s="156"/>
      <c r="O1902" s="156"/>
    </row>
    <row r="1903" spans="2:15">
      <c r="B1903" s="156"/>
      <c r="C1903" s="156"/>
      <c r="D1903" s="156"/>
      <c r="E1903" s="156"/>
      <c r="F1903" s="156"/>
      <c r="G1903" s="156"/>
      <c r="H1903" s="156"/>
      <c r="I1903" s="156"/>
      <c r="J1903" s="156"/>
      <c r="K1903" s="156"/>
      <c r="L1903" s="156"/>
      <c r="M1903" s="156"/>
      <c r="N1903" s="156"/>
      <c r="O1903" s="156"/>
    </row>
    <row r="1904" spans="2:15">
      <c r="B1904" s="156"/>
      <c r="C1904" s="156"/>
      <c r="D1904" s="156"/>
      <c r="E1904" s="156"/>
      <c r="F1904" s="156"/>
      <c r="G1904" s="156"/>
      <c r="H1904" s="156"/>
      <c r="I1904" s="156"/>
      <c r="J1904" s="156"/>
      <c r="K1904" s="156"/>
      <c r="L1904" s="156"/>
      <c r="M1904" s="156"/>
      <c r="N1904" s="156"/>
      <c r="O1904" s="156"/>
    </row>
    <row r="1905" spans="2:15">
      <c r="B1905" s="156"/>
      <c r="C1905" s="156"/>
      <c r="D1905" s="156"/>
      <c r="E1905" s="156"/>
      <c r="F1905" s="156"/>
      <c r="G1905" s="156"/>
      <c r="H1905" s="156"/>
      <c r="I1905" s="156"/>
      <c r="J1905" s="156"/>
      <c r="K1905" s="156"/>
      <c r="L1905" s="156"/>
      <c r="M1905" s="156"/>
      <c r="N1905" s="156"/>
      <c r="O1905" s="156"/>
    </row>
    <row r="1906" spans="2:15">
      <c r="B1906" s="156"/>
      <c r="C1906" s="156"/>
      <c r="D1906" s="156"/>
      <c r="E1906" s="156"/>
      <c r="F1906" s="156"/>
      <c r="G1906" s="156"/>
      <c r="H1906" s="156"/>
      <c r="I1906" s="156"/>
      <c r="J1906" s="156"/>
      <c r="K1906" s="156"/>
      <c r="L1906" s="156"/>
      <c r="M1906" s="156"/>
      <c r="N1906" s="156"/>
      <c r="O1906" s="156"/>
    </row>
    <row r="1907" spans="2:15">
      <c r="B1907" s="156"/>
      <c r="C1907" s="156"/>
      <c r="D1907" s="156"/>
      <c r="E1907" s="156"/>
      <c r="F1907" s="156"/>
      <c r="G1907" s="156"/>
      <c r="H1907" s="156"/>
      <c r="I1907" s="156"/>
      <c r="J1907" s="156"/>
      <c r="K1907" s="156"/>
      <c r="L1907" s="156"/>
      <c r="M1907" s="156"/>
      <c r="N1907" s="156"/>
      <c r="O1907" s="156"/>
    </row>
    <row r="1908" spans="2:15">
      <c r="B1908" s="156"/>
      <c r="C1908" s="156"/>
      <c r="D1908" s="156"/>
      <c r="E1908" s="156"/>
      <c r="F1908" s="156"/>
      <c r="G1908" s="156"/>
      <c r="H1908" s="156"/>
      <c r="I1908" s="156"/>
      <c r="J1908" s="156"/>
      <c r="K1908" s="156"/>
      <c r="L1908" s="156"/>
      <c r="M1908" s="156"/>
      <c r="N1908" s="156"/>
      <c r="O1908" s="156"/>
    </row>
    <row r="1909" spans="2:15">
      <c r="B1909" s="156"/>
      <c r="C1909" s="156"/>
      <c r="D1909" s="156"/>
      <c r="E1909" s="156"/>
      <c r="F1909" s="156"/>
      <c r="G1909" s="156"/>
      <c r="H1909" s="156"/>
      <c r="I1909" s="156"/>
      <c r="J1909" s="156"/>
      <c r="K1909" s="156"/>
      <c r="L1909" s="156"/>
      <c r="M1909" s="156"/>
      <c r="N1909" s="156"/>
      <c r="O1909" s="156"/>
    </row>
    <row r="1910" spans="2:15">
      <c r="B1910" s="156"/>
      <c r="C1910" s="156"/>
      <c r="D1910" s="156"/>
      <c r="E1910" s="156"/>
      <c r="F1910" s="156"/>
      <c r="G1910" s="156"/>
      <c r="H1910" s="156"/>
      <c r="I1910" s="156"/>
      <c r="J1910" s="156"/>
      <c r="K1910" s="156"/>
      <c r="L1910" s="156"/>
      <c r="M1910" s="156"/>
      <c r="N1910" s="156"/>
      <c r="O1910" s="156"/>
    </row>
    <row r="1911" spans="2:15">
      <c r="B1911" s="156"/>
      <c r="C1911" s="156"/>
      <c r="D1911" s="156"/>
      <c r="E1911" s="156"/>
      <c r="F1911" s="156"/>
      <c r="G1911" s="156"/>
      <c r="H1911" s="156"/>
      <c r="I1911" s="156"/>
      <c r="J1911" s="156"/>
      <c r="K1911" s="156"/>
      <c r="L1911" s="156"/>
      <c r="M1911" s="156"/>
      <c r="N1911" s="156"/>
      <c r="O1911" s="156"/>
    </row>
    <row r="1912" spans="2:15">
      <c r="B1912" s="156"/>
      <c r="C1912" s="156"/>
      <c r="D1912" s="156"/>
      <c r="E1912" s="156"/>
      <c r="F1912" s="156"/>
      <c r="G1912" s="156"/>
      <c r="H1912" s="156"/>
      <c r="I1912" s="156"/>
      <c r="J1912" s="156"/>
      <c r="K1912" s="156"/>
      <c r="L1912" s="156"/>
      <c r="M1912" s="156"/>
      <c r="N1912" s="156"/>
      <c r="O1912" s="156"/>
    </row>
    <row r="1913" spans="2:15">
      <c r="B1913" s="156"/>
      <c r="C1913" s="156"/>
      <c r="D1913" s="156"/>
      <c r="E1913" s="156"/>
      <c r="F1913" s="156"/>
      <c r="G1913" s="156"/>
      <c r="H1913" s="156"/>
      <c r="I1913" s="156"/>
      <c r="J1913" s="156"/>
      <c r="K1913" s="156"/>
      <c r="L1913" s="156"/>
      <c r="M1913" s="156"/>
      <c r="N1913" s="156"/>
      <c r="O1913" s="156"/>
    </row>
    <row r="1914" spans="2:15">
      <c r="B1914" s="156"/>
      <c r="C1914" s="156"/>
      <c r="D1914" s="156"/>
      <c r="E1914" s="156"/>
      <c r="F1914" s="156"/>
      <c r="G1914" s="156"/>
      <c r="H1914" s="156"/>
      <c r="I1914" s="156"/>
      <c r="J1914" s="156"/>
      <c r="K1914" s="156"/>
      <c r="L1914" s="156"/>
      <c r="M1914" s="156"/>
      <c r="N1914" s="156"/>
      <c r="O1914" s="156"/>
    </row>
    <row r="1915" spans="2:15">
      <c r="B1915" s="156"/>
      <c r="C1915" s="156"/>
      <c r="D1915" s="156"/>
      <c r="E1915" s="156"/>
      <c r="F1915" s="156"/>
      <c r="G1915" s="156"/>
      <c r="H1915" s="156"/>
      <c r="I1915" s="156"/>
      <c r="J1915" s="156"/>
      <c r="K1915" s="156"/>
      <c r="L1915" s="156"/>
      <c r="M1915" s="156"/>
      <c r="N1915" s="156"/>
      <c r="O1915" s="156"/>
    </row>
    <row r="1916" spans="2:15">
      <c r="B1916" s="156"/>
      <c r="C1916" s="156"/>
      <c r="D1916" s="156"/>
      <c r="E1916" s="156"/>
      <c r="F1916" s="156"/>
      <c r="G1916" s="156"/>
      <c r="H1916" s="156"/>
      <c r="I1916" s="156"/>
      <c r="J1916" s="156"/>
      <c r="K1916" s="156"/>
      <c r="L1916" s="156"/>
      <c r="M1916" s="156"/>
      <c r="N1916" s="156"/>
      <c r="O1916" s="156"/>
    </row>
    <row r="1917" spans="2:15">
      <c r="B1917" s="156"/>
      <c r="C1917" s="156"/>
      <c r="D1917" s="156"/>
      <c r="E1917" s="156"/>
      <c r="F1917" s="156"/>
      <c r="G1917" s="156"/>
      <c r="H1917" s="156"/>
      <c r="I1917" s="156"/>
      <c r="J1917" s="156"/>
      <c r="K1917" s="156"/>
      <c r="L1917" s="156"/>
      <c r="M1917" s="156"/>
      <c r="N1917" s="156"/>
      <c r="O1917" s="156"/>
    </row>
    <row r="1918" spans="2:15">
      <c r="B1918" s="156"/>
      <c r="C1918" s="156"/>
      <c r="D1918" s="156"/>
      <c r="E1918" s="156"/>
      <c r="F1918" s="156"/>
      <c r="G1918" s="156"/>
      <c r="H1918" s="156"/>
      <c r="I1918" s="156"/>
      <c r="J1918" s="156"/>
      <c r="K1918" s="156"/>
      <c r="L1918" s="156"/>
      <c r="M1918" s="156"/>
      <c r="N1918" s="156"/>
      <c r="O1918" s="156"/>
    </row>
    <row r="1919" spans="2:15">
      <c r="B1919" s="156"/>
      <c r="C1919" s="156"/>
      <c r="D1919" s="156"/>
      <c r="E1919" s="156"/>
      <c r="F1919" s="156"/>
      <c r="G1919" s="156"/>
      <c r="H1919" s="156"/>
      <c r="I1919" s="156"/>
      <c r="J1919" s="156"/>
      <c r="K1919" s="156"/>
      <c r="L1919" s="156"/>
      <c r="M1919" s="156"/>
      <c r="N1919" s="156"/>
      <c r="O1919" s="156"/>
    </row>
    <row r="1920" spans="2:15">
      <c r="B1920" s="156"/>
      <c r="C1920" s="156"/>
      <c r="D1920" s="156"/>
      <c r="E1920" s="156"/>
      <c r="F1920" s="156"/>
      <c r="G1920" s="156"/>
      <c r="H1920" s="156"/>
      <c r="I1920" s="156"/>
      <c r="J1920" s="156"/>
      <c r="K1920" s="156"/>
      <c r="L1920" s="156"/>
      <c r="M1920" s="156"/>
      <c r="N1920" s="156"/>
      <c r="O1920" s="156"/>
    </row>
    <row r="1921" spans="2:15">
      <c r="B1921" s="156"/>
      <c r="C1921" s="156"/>
      <c r="D1921" s="156"/>
      <c r="E1921" s="156"/>
      <c r="F1921" s="156"/>
      <c r="G1921" s="156"/>
      <c r="H1921" s="156"/>
      <c r="I1921" s="156"/>
      <c r="J1921" s="156"/>
      <c r="K1921" s="156"/>
      <c r="L1921" s="156"/>
      <c r="M1921" s="156"/>
      <c r="N1921" s="156"/>
      <c r="O1921" s="156"/>
    </row>
    <row r="1922" spans="2:15">
      <c r="B1922" s="156"/>
      <c r="C1922" s="156"/>
      <c r="D1922" s="156"/>
      <c r="E1922" s="156"/>
      <c r="F1922" s="156"/>
      <c r="G1922" s="156"/>
      <c r="H1922" s="156"/>
      <c r="I1922" s="156"/>
      <c r="J1922" s="156"/>
      <c r="K1922" s="156"/>
      <c r="L1922" s="156"/>
      <c r="M1922" s="156"/>
      <c r="N1922" s="156"/>
      <c r="O1922" s="156"/>
    </row>
    <row r="1923" spans="2:15">
      <c r="B1923" s="156"/>
      <c r="C1923" s="156"/>
      <c r="D1923" s="156"/>
      <c r="E1923" s="156"/>
      <c r="F1923" s="156"/>
      <c r="G1923" s="156"/>
      <c r="H1923" s="156"/>
      <c r="I1923" s="156"/>
      <c r="J1923" s="156"/>
      <c r="K1923" s="156"/>
      <c r="L1923" s="156"/>
      <c r="M1923" s="156"/>
      <c r="N1923" s="156"/>
      <c r="O1923" s="156"/>
    </row>
    <row r="1924" spans="2:15">
      <c r="B1924" s="156"/>
      <c r="C1924" s="156"/>
      <c r="D1924" s="156"/>
      <c r="E1924" s="156"/>
      <c r="F1924" s="156"/>
      <c r="G1924" s="156"/>
      <c r="H1924" s="156"/>
      <c r="I1924" s="156"/>
      <c r="J1924" s="156"/>
      <c r="K1924" s="156"/>
      <c r="L1924" s="156"/>
      <c r="M1924" s="156"/>
      <c r="N1924" s="156"/>
      <c r="O1924" s="156"/>
    </row>
    <row r="1925" spans="2:15">
      <c r="B1925" s="156"/>
      <c r="C1925" s="156"/>
      <c r="D1925" s="156"/>
      <c r="E1925" s="156"/>
      <c r="F1925" s="156"/>
      <c r="G1925" s="156"/>
      <c r="H1925" s="156"/>
      <c r="I1925" s="156"/>
      <c r="J1925" s="156"/>
      <c r="K1925" s="156"/>
      <c r="L1925" s="156"/>
      <c r="M1925" s="156"/>
      <c r="N1925" s="156"/>
      <c r="O1925" s="156"/>
    </row>
    <row r="1926" spans="2:15">
      <c r="B1926" s="156"/>
      <c r="C1926" s="156"/>
      <c r="D1926" s="156"/>
      <c r="E1926" s="156"/>
      <c r="F1926" s="156"/>
      <c r="G1926" s="156"/>
      <c r="H1926" s="156"/>
      <c r="I1926" s="156"/>
      <c r="J1926" s="156"/>
      <c r="K1926" s="156"/>
      <c r="L1926" s="156"/>
      <c r="M1926" s="156"/>
      <c r="N1926" s="156"/>
      <c r="O1926" s="156"/>
    </row>
    <row r="1927" spans="2:15">
      <c r="B1927" s="156"/>
      <c r="C1927" s="156"/>
      <c r="D1927" s="156"/>
      <c r="E1927" s="156"/>
      <c r="F1927" s="156"/>
      <c r="G1927" s="156"/>
      <c r="H1927" s="156"/>
      <c r="I1927" s="156"/>
      <c r="J1927" s="156"/>
      <c r="K1927" s="156"/>
      <c r="L1927" s="156"/>
      <c r="M1927" s="156"/>
      <c r="N1927" s="156"/>
      <c r="O1927" s="156"/>
    </row>
    <row r="1928" spans="2:15">
      <c r="B1928" s="156"/>
      <c r="C1928" s="156"/>
      <c r="D1928" s="156"/>
      <c r="E1928" s="156"/>
      <c r="F1928" s="156"/>
      <c r="G1928" s="156"/>
      <c r="H1928" s="156"/>
      <c r="I1928" s="156"/>
      <c r="J1928" s="156"/>
      <c r="K1928" s="156"/>
      <c r="L1928" s="156"/>
      <c r="M1928" s="156"/>
      <c r="N1928" s="156"/>
      <c r="O1928" s="156"/>
    </row>
    <row r="1929" spans="2:15">
      <c r="B1929" s="156"/>
      <c r="C1929" s="156"/>
      <c r="D1929" s="156"/>
      <c r="E1929" s="156"/>
      <c r="F1929" s="156"/>
      <c r="G1929" s="156"/>
      <c r="H1929" s="156"/>
      <c r="I1929" s="156"/>
      <c r="J1929" s="156"/>
      <c r="K1929" s="156"/>
      <c r="L1929" s="156"/>
      <c r="M1929" s="156"/>
      <c r="N1929" s="156"/>
      <c r="O1929" s="156"/>
    </row>
    <row r="1930" spans="2:15">
      <c r="B1930" s="156"/>
      <c r="C1930" s="156"/>
      <c r="D1930" s="156"/>
      <c r="E1930" s="156"/>
      <c r="F1930" s="156"/>
      <c r="G1930" s="156"/>
      <c r="H1930" s="156"/>
      <c r="I1930" s="156"/>
      <c r="J1930" s="156"/>
      <c r="K1930" s="156"/>
      <c r="L1930" s="156"/>
      <c r="M1930" s="156"/>
      <c r="N1930" s="156"/>
      <c r="O1930" s="156"/>
    </row>
    <row r="1931" spans="2:15">
      <c r="B1931" s="156"/>
      <c r="C1931" s="156"/>
      <c r="D1931" s="156"/>
      <c r="E1931" s="156"/>
      <c r="F1931" s="156"/>
      <c r="G1931" s="156"/>
      <c r="H1931" s="156"/>
      <c r="I1931" s="156"/>
      <c r="J1931" s="156"/>
      <c r="K1931" s="156"/>
      <c r="L1931" s="156"/>
      <c r="M1931" s="156"/>
      <c r="N1931" s="156"/>
      <c r="O1931" s="156"/>
    </row>
    <row r="1932" spans="2:15">
      <c r="B1932" s="156"/>
      <c r="C1932" s="156"/>
      <c r="D1932" s="156"/>
      <c r="E1932" s="156"/>
      <c r="F1932" s="156"/>
      <c r="G1932" s="156"/>
      <c r="H1932" s="156"/>
      <c r="I1932" s="156"/>
      <c r="J1932" s="156"/>
      <c r="K1932" s="156"/>
      <c r="L1932" s="156"/>
      <c r="M1932" s="156"/>
      <c r="N1932" s="156"/>
      <c r="O1932" s="156"/>
    </row>
    <row r="1933" spans="2:15">
      <c r="B1933" s="156"/>
      <c r="C1933" s="156"/>
      <c r="D1933" s="156"/>
      <c r="E1933" s="156"/>
      <c r="F1933" s="156"/>
      <c r="G1933" s="156"/>
      <c r="H1933" s="156"/>
      <c r="I1933" s="156"/>
      <c r="J1933" s="156"/>
      <c r="K1933" s="156"/>
      <c r="L1933" s="156"/>
      <c r="M1933" s="156"/>
      <c r="N1933" s="156"/>
      <c r="O1933" s="156"/>
    </row>
    <row r="1934" spans="2:15">
      <c r="B1934" s="156"/>
      <c r="C1934" s="156"/>
      <c r="D1934" s="156"/>
      <c r="E1934" s="156"/>
      <c r="F1934" s="156"/>
      <c r="G1934" s="156"/>
      <c r="H1934" s="156"/>
      <c r="I1934" s="156"/>
      <c r="J1934" s="156"/>
      <c r="K1934" s="156"/>
      <c r="L1934" s="156"/>
      <c r="M1934" s="156"/>
      <c r="N1934" s="156"/>
      <c r="O1934" s="156"/>
    </row>
    <row r="1935" spans="2:15">
      <c r="B1935" s="156"/>
      <c r="C1935" s="156"/>
      <c r="D1935" s="156"/>
      <c r="E1935" s="156"/>
      <c r="F1935" s="156"/>
      <c r="G1935" s="156"/>
      <c r="H1935" s="156"/>
      <c r="I1935" s="156"/>
      <c r="J1935" s="156"/>
      <c r="K1935" s="156"/>
      <c r="L1935" s="156"/>
      <c r="M1935" s="156"/>
      <c r="N1935" s="156"/>
      <c r="O1935" s="156"/>
    </row>
    <row r="1936" spans="2:15">
      <c r="B1936" s="156"/>
      <c r="C1936" s="156"/>
      <c r="D1936" s="156"/>
      <c r="E1936" s="156"/>
      <c r="F1936" s="156"/>
      <c r="G1936" s="156"/>
      <c r="H1936" s="156"/>
      <c r="I1936" s="156"/>
      <c r="J1936" s="156"/>
      <c r="K1936" s="156"/>
      <c r="L1936" s="156"/>
      <c r="M1936" s="156"/>
      <c r="N1936" s="156"/>
      <c r="O1936" s="156"/>
    </row>
    <row r="1937" spans="2:15">
      <c r="B1937" s="156"/>
      <c r="C1937" s="156"/>
      <c r="D1937" s="156"/>
      <c r="E1937" s="156"/>
      <c r="F1937" s="156"/>
      <c r="G1937" s="156"/>
      <c r="H1937" s="156"/>
      <c r="I1937" s="156"/>
      <c r="J1937" s="156"/>
      <c r="K1937" s="156"/>
      <c r="L1937" s="156"/>
      <c r="M1937" s="156"/>
      <c r="N1937" s="156"/>
      <c r="O1937" s="156"/>
    </row>
    <row r="1938" spans="2:15">
      <c r="B1938" s="156"/>
      <c r="C1938" s="156"/>
      <c r="D1938" s="156"/>
      <c r="E1938" s="156"/>
      <c r="F1938" s="156"/>
      <c r="G1938" s="156"/>
      <c r="H1938" s="156"/>
      <c r="I1938" s="156"/>
      <c r="J1938" s="156"/>
      <c r="K1938" s="156"/>
      <c r="L1938" s="156"/>
      <c r="M1938" s="156"/>
      <c r="N1938" s="156"/>
      <c r="O1938" s="156"/>
    </row>
    <row r="1939" spans="2:15">
      <c r="B1939" s="156"/>
      <c r="C1939" s="156"/>
      <c r="D1939" s="156"/>
      <c r="E1939" s="156"/>
      <c r="F1939" s="156"/>
      <c r="G1939" s="156"/>
      <c r="H1939" s="156"/>
      <c r="I1939" s="156"/>
      <c r="J1939" s="156"/>
      <c r="K1939" s="156"/>
      <c r="L1939" s="156"/>
      <c r="M1939" s="156"/>
      <c r="N1939" s="156"/>
      <c r="O1939" s="156"/>
    </row>
    <row r="1940" spans="2:15">
      <c r="B1940" s="156"/>
      <c r="C1940" s="156"/>
      <c r="D1940" s="156"/>
      <c r="E1940" s="156"/>
      <c r="F1940" s="156"/>
      <c r="G1940" s="156"/>
      <c r="H1940" s="156"/>
      <c r="I1940" s="156"/>
      <c r="J1940" s="156"/>
      <c r="K1940" s="156"/>
      <c r="L1940" s="156"/>
      <c r="M1940" s="156"/>
      <c r="N1940" s="156"/>
      <c r="O1940" s="156"/>
    </row>
    <row r="1941" spans="2:15">
      <c r="B1941" s="156"/>
      <c r="C1941" s="156"/>
      <c r="D1941" s="156"/>
      <c r="E1941" s="156"/>
      <c r="F1941" s="156"/>
      <c r="G1941" s="156"/>
      <c r="H1941" s="156"/>
      <c r="I1941" s="156"/>
      <c r="J1941" s="156"/>
      <c r="K1941" s="156"/>
      <c r="L1941" s="156"/>
      <c r="M1941" s="156"/>
      <c r="N1941" s="156"/>
      <c r="O1941" s="156"/>
    </row>
    <row r="1942" spans="2:15">
      <c r="B1942" s="156"/>
      <c r="C1942" s="156"/>
      <c r="D1942" s="156"/>
      <c r="E1942" s="156"/>
      <c r="F1942" s="156"/>
      <c r="G1942" s="156"/>
      <c r="H1942" s="156"/>
      <c r="I1942" s="156"/>
      <c r="J1942" s="156"/>
      <c r="K1942" s="156"/>
      <c r="L1942" s="156"/>
      <c r="M1942" s="156"/>
      <c r="N1942" s="156"/>
      <c r="O1942" s="156"/>
    </row>
    <row r="1943" spans="2:15">
      <c r="B1943" s="156"/>
      <c r="C1943" s="156"/>
      <c r="D1943" s="156"/>
      <c r="E1943" s="156"/>
      <c r="F1943" s="156"/>
      <c r="G1943" s="156"/>
      <c r="H1943" s="156"/>
      <c r="I1943" s="156"/>
      <c r="J1943" s="156"/>
      <c r="K1943" s="156"/>
      <c r="L1943" s="156"/>
      <c r="M1943" s="156"/>
      <c r="N1943" s="156"/>
      <c r="O1943" s="156"/>
    </row>
    <row r="1944" spans="2:15">
      <c r="B1944" s="156"/>
      <c r="C1944" s="156"/>
      <c r="D1944" s="156"/>
      <c r="E1944" s="156"/>
      <c r="F1944" s="156"/>
      <c r="G1944" s="156"/>
      <c r="H1944" s="156"/>
      <c r="I1944" s="156"/>
      <c r="J1944" s="156"/>
      <c r="K1944" s="156"/>
      <c r="L1944" s="156"/>
      <c r="M1944" s="156"/>
      <c r="N1944" s="156"/>
      <c r="O1944" s="156"/>
    </row>
    <row r="1945" spans="2:15">
      <c r="B1945" s="156"/>
      <c r="C1945" s="156"/>
      <c r="D1945" s="156"/>
      <c r="E1945" s="156"/>
      <c r="F1945" s="156"/>
      <c r="G1945" s="156"/>
      <c r="H1945" s="156"/>
      <c r="I1945" s="156"/>
      <c r="J1945" s="156"/>
      <c r="K1945" s="156"/>
      <c r="L1945" s="156"/>
      <c r="M1945" s="156"/>
      <c r="N1945" s="156"/>
      <c r="O1945" s="156"/>
    </row>
    <row r="1946" spans="2:15">
      <c r="B1946" s="156"/>
      <c r="C1946" s="156"/>
      <c r="D1946" s="156"/>
      <c r="E1946" s="156"/>
      <c r="F1946" s="156"/>
      <c r="G1946" s="156"/>
      <c r="H1946" s="156"/>
      <c r="I1946" s="156"/>
      <c r="J1946" s="156"/>
      <c r="K1946" s="156"/>
      <c r="L1946" s="156"/>
      <c r="M1946" s="156"/>
      <c r="N1946" s="156"/>
      <c r="O1946" s="156"/>
    </row>
    <row r="1947" spans="2:15">
      <c r="B1947" s="156"/>
      <c r="C1947" s="156"/>
      <c r="D1947" s="156"/>
      <c r="E1947" s="156"/>
      <c r="F1947" s="156"/>
      <c r="G1947" s="156"/>
      <c r="H1947" s="156"/>
      <c r="I1947" s="156"/>
      <c r="J1947" s="156"/>
      <c r="K1947" s="156"/>
      <c r="L1947" s="156"/>
      <c r="M1947" s="156"/>
      <c r="N1947" s="156"/>
      <c r="O1947" s="156"/>
    </row>
    <row r="1948" spans="2:15">
      <c r="B1948" s="156"/>
      <c r="C1948" s="156"/>
      <c r="D1948" s="156"/>
      <c r="E1948" s="156"/>
      <c r="F1948" s="156"/>
      <c r="G1948" s="156"/>
      <c r="H1948" s="156"/>
      <c r="I1948" s="156"/>
      <c r="J1948" s="156"/>
      <c r="K1948" s="156"/>
      <c r="L1948" s="156"/>
      <c r="M1948" s="156"/>
      <c r="N1948" s="156"/>
      <c r="O1948" s="156"/>
    </row>
    <row r="1949" spans="2:15">
      <c r="B1949" s="156"/>
      <c r="C1949" s="156"/>
      <c r="D1949" s="156"/>
      <c r="E1949" s="156"/>
      <c r="F1949" s="156"/>
      <c r="G1949" s="156"/>
      <c r="H1949" s="156"/>
      <c r="I1949" s="156"/>
      <c r="J1949" s="156"/>
      <c r="K1949" s="156"/>
      <c r="L1949" s="156"/>
      <c r="M1949" s="156"/>
      <c r="N1949" s="156"/>
      <c r="O1949" s="156"/>
    </row>
    <row r="1950" spans="2:15">
      <c r="B1950" s="156"/>
      <c r="C1950" s="156"/>
      <c r="D1950" s="156"/>
      <c r="E1950" s="156"/>
      <c r="F1950" s="156"/>
      <c r="G1950" s="156"/>
      <c r="H1950" s="156"/>
      <c r="I1950" s="156"/>
      <c r="J1950" s="156"/>
      <c r="K1950" s="156"/>
      <c r="L1950" s="156"/>
      <c r="M1950" s="156"/>
      <c r="N1950" s="156"/>
      <c r="O1950" s="156"/>
    </row>
    <row r="1951" spans="2:15">
      <c r="B1951" s="156"/>
      <c r="C1951" s="156"/>
      <c r="D1951" s="156"/>
      <c r="E1951" s="156"/>
      <c r="F1951" s="156"/>
      <c r="G1951" s="156"/>
      <c r="H1951" s="156"/>
      <c r="I1951" s="156"/>
      <c r="J1951" s="156"/>
      <c r="K1951" s="156"/>
      <c r="L1951" s="156"/>
      <c r="M1951" s="156"/>
      <c r="N1951" s="156"/>
      <c r="O1951" s="156"/>
    </row>
    <row r="1952" spans="2:15">
      <c r="B1952" s="156"/>
      <c r="C1952" s="156"/>
      <c r="D1952" s="156"/>
      <c r="E1952" s="156"/>
      <c r="F1952" s="156"/>
      <c r="G1952" s="156"/>
      <c r="H1952" s="156"/>
      <c r="I1952" s="156"/>
      <c r="J1952" s="156"/>
      <c r="K1952" s="156"/>
      <c r="L1952" s="156"/>
      <c r="M1952" s="156"/>
      <c r="N1952" s="156"/>
      <c r="O1952" s="156"/>
    </row>
    <row r="1953" spans="2:15">
      <c r="B1953" s="156"/>
      <c r="C1953" s="156"/>
      <c r="D1953" s="156"/>
      <c r="E1953" s="156"/>
      <c r="F1953" s="156"/>
      <c r="G1953" s="156"/>
      <c r="H1953" s="156"/>
      <c r="I1953" s="156"/>
      <c r="J1953" s="156"/>
      <c r="K1953" s="156"/>
      <c r="L1953" s="156"/>
      <c r="M1953" s="156"/>
      <c r="N1953" s="156"/>
      <c r="O1953" s="156"/>
    </row>
    <row r="1954" spans="2:15">
      <c r="B1954" s="156"/>
      <c r="C1954" s="156"/>
      <c r="D1954" s="156"/>
      <c r="E1954" s="156"/>
      <c r="F1954" s="156"/>
      <c r="G1954" s="156"/>
      <c r="H1954" s="156"/>
      <c r="I1954" s="156"/>
      <c r="J1954" s="156"/>
      <c r="K1954" s="156"/>
      <c r="L1954" s="156"/>
      <c r="M1954" s="156"/>
      <c r="N1954" s="156"/>
      <c r="O1954" s="156"/>
    </row>
    <row r="1955" spans="2:15">
      <c r="B1955" s="156"/>
      <c r="C1955" s="156"/>
      <c r="D1955" s="156"/>
      <c r="E1955" s="156"/>
      <c r="F1955" s="156"/>
      <c r="G1955" s="156"/>
      <c r="H1955" s="156"/>
      <c r="I1955" s="156"/>
      <c r="J1955" s="156"/>
      <c r="K1955" s="156"/>
      <c r="L1955" s="156"/>
      <c r="M1955" s="156"/>
      <c r="N1955" s="156"/>
      <c r="O1955" s="156"/>
    </row>
    <row r="1956" spans="2:15">
      <c r="B1956" s="156"/>
      <c r="C1956" s="156"/>
      <c r="D1956" s="156"/>
      <c r="E1956" s="156"/>
      <c r="F1956" s="156"/>
      <c r="G1956" s="156"/>
      <c r="H1956" s="156"/>
      <c r="I1956" s="156"/>
      <c r="J1956" s="156"/>
      <c r="K1956" s="156"/>
      <c r="L1956" s="156"/>
      <c r="M1956" s="156"/>
      <c r="N1956" s="156"/>
      <c r="O1956" s="156"/>
    </row>
    <row r="1957" spans="2:15">
      <c r="B1957" s="156"/>
      <c r="C1957" s="156"/>
      <c r="D1957" s="156"/>
      <c r="E1957" s="156"/>
      <c r="F1957" s="156"/>
      <c r="G1957" s="156"/>
      <c r="H1957" s="156"/>
      <c r="I1957" s="156"/>
      <c r="J1957" s="156"/>
      <c r="K1957" s="156"/>
      <c r="L1957" s="156"/>
      <c r="M1957" s="156"/>
      <c r="N1957" s="156"/>
      <c r="O1957" s="156"/>
    </row>
    <row r="1958" spans="2:15">
      <c r="B1958" s="156"/>
      <c r="C1958" s="156"/>
      <c r="D1958" s="156"/>
      <c r="E1958" s="156"/>
      <c r="F1958" s="156"/>
      <c r="G1958" s="156"/>
      <c r="H1958" s="156"/>
      <c r="I1958" s="156"/>
      <c r="J1958" s="156"/>
      <c r="K1958" s="156"/>
      <c r="L1958" s="156"/>
      <c r="M1958" s="156"/>
      <c r="N1958" s="156"/>
      <c r="O1958" s="156"/>
    </row>
    <row r="1959" spans="2:15">
      <c r="B1959" s="156"/>
      <c r="C1959" s="156"/>
      <c r="D1959" s="156"/>
      <c r="E1959" s="156"/>
      <c r="F1959" s="156"/>
      <c r="G1959" s="156"/>
      <c r="H1959" s="156"/>
      <c r="I1959" s="156"/>
      <c r="J1959" s="156"/>
      <c r="K1959" s="156"/>
      <c r="L1959" s="156"/>
      <c r="M1959" s="156"/>
      <c r="N1959" s="156"/>
      <c r="O1959" s="156"/>
    </row>
    <row r="1960" spans="2:15">
      <c r="B1960" s="156"/>
      <c r="C1960" s="156"/>
      <c r="D1960" s="156"/>
      <c r="E1960" s="156"/>
      <c r="F1960" s="156"/>
      <c r="G1960" s="156"/>
      <c r="H1960" s="156"/>
      <c r="I1960" s="156"/>
      <c r="J1960" s="156"/>
      <c r="K1960" s="156"/>
      <c r="L1960" s="156"/>
      <c r="M1960" s="156"/>
      <c r="N1960" s="156"/>
      <c r="O1960" s="156"/>
    </row>
    <row r="1961" spans="2:15">
      <c r="B1961" s="156"/>
      <c r="C1961" s="156"/>
      <c r="D1961" s="156"/>
      <c r="E1961" s="156"/>
      <c r="F1961" s="156"/>
      <c r="G1961" s="156"/>
      <c r="H1961" s="156"/>
      <c r="I1961" s="156"/>
      <c r="J1961" s="156"/>
      <c r="K1961" s="156"/>
      <c r="L1961" s="156"/>
      <c r="M1961" s="156"/>
      <c r="N1961" s="156"/>
      <c r="O1961" s="156"/>
    </row>
    <row r="1962" spans="2:15">
      <c r="B1962" s="156"/>
      <c r="C1962" s="156"/>
      <c r="D1962" s="156"/>
      <c r="E1962" s="156"/>
      <c r="F1962" s="156"/>
      <c r="G1962" s="156"/>
      <c r="H1962" s="156"/>
      <c r="I1962" s="156"/>
      <c r="J1962" s="156"/>
      <c r="K1962" s="156"/>
      <c r="L1962" s="156"/>
      <c r="M1962" s="156"/>
      <c r="N1962" s="156"/>
      <c r="O1962" s="156"/>
    </row>
    <row r="1963" spans="2:15">
      <c r="B1963" s="156"/>
      <c r="C1963" s="156"/>
      <c r="D1963" s="156"/>
      <c r="E1963" s="156"/>
      <c r="F1963" s="156"/>
      <c r="G1963" s="156"/>
      <c r="H1963" s="156"/>
      <c r="I1963" s="156"/>
      <c r="J1963" s="156"/>
      <c r="K1963" s="156"/>
      <c r="L1963" s="156"/>
      <c r="M1963" s="156"/>
      <c r="N1963" s="156"/>
      <c r="O1963" s="156"/>
    </row>
    <row r="1964" spans="2:15">
      <c r="B1964" s="156"/>
      <c r="C1964" s="156"/>
      <c r="D1964" s="156"/>
      <c r="E1964" s="156"/>
      <c r="F1964" s="156"/>
      <c r="G1964" s="156"/>
      <c r="H1964" s="156"/>
      <c r="I1964" s="156"/>
      <c r="J1964" s="156"/>
      <c r="K1964" s="156"/>
      <c r="L1964" s="156"/>
      <c r="M1964" s="156"/>
      <c r="N1964" s="156"/>
      <c r="O1964" s="156"/>
    </row>
    <row r="1965" spans="2:15">
      <c r="B1965" s="156"/>
      <c r="C1965" s="156"/>
      <c r="D1965" s="156"/>
      <c r="E1965" s="156"/>
      <c r="F1965" s="156"/>
      <c r="G1965" s="156"/>
      <c r="H1965" s="156"/>
      <c r="I1965" s="156"/>
      <c r="J1965" s="156"/>
      <c r="K1965" s="156"/>
      <c r="L1965" s="156"/>
      <c r="M1965" s="156"/>
      <c r="N1965" s="156"/>
      <c r="O1965" s="156"/>
    </row>
    <row r="1966" spans="2:15">
      <c r="B1966" s="156"/>
      <c r="C1966" s="156"/>
      <c r="D1966" s="156"/>
      <c r="E1966" s="156"/>
      <c r="F1966" s="156"/>
      <c r="G1966" s="156"/>
      <c r="H1966" s="156"/>
      <c r="I1966" s="156"/>
      <c r="J1966" s="156"/>
      <c r="K1966" s="156"/>
      <c r="L1966" s="156"/>
      <c r="M1966" s="156"/>
      <c r="N1966" s="156"/>
      <c r="O1966" s="156"/>
    </row>
    <row r="1967" spans="2:15">
      <c r="B1967" s="156"/>
      <c r="C1967" s="156"/>
      <c r="D1967" s="156"/>
      <c r="E1967" s="156"/>
      <c r="F1967" s="156"/>
      <c r="G1967" s="156"/>
      <c r="H1967" s="156"/>
      <c r="I1967" s="156"/>
      <c r="J1967" s="156"/>
      <c r="K1967" s="156"/>
      <c r="L1967" s="156"/>
      <c r="M1967" s="156"/>
      <c r="N1967" s="156"/>
      <c r="O1967" s="156"/>
    </row>
    <row r="1968" spans="2:15">
      <c r="B1968" s="156"/>
      <c r="C1968" s="156"/>
      <c r="D1968" s="156"/>
      <c r="E1968" s="156"/>
      <c r="F1968" s="156"/>
      <c r="G1968" s="156"/>
      <c r="H1968" s="156"/>
      <c r="I1968" s="156"/>
      <c r="J1968" s="156"/>
      <c r="K1968" s="156"/>
      <c r="L1968" s="156"/>
      <c r="M1968" s="156"/>
      <c r="N1968" s="156"/>
      <c r="O1968" s="156"/>
    </row>
    <row r="1969" spans="2:15">
      <c r="B1969" s="156"/>
      <c r="C1969" s="156"/>
      <c r="D1969" s="156"/>
      <c r="E1969" s="156"/>
      <c r="F1969" s="156"/>
      <c r="G1969" s="156"/>
      <c r="H1969" s="156"/>
      <c r="I1969" s="156"/>
      <c r="J1969" s="156"/>
      <c r="K1969" s="156"/>
      <c r="L1969" s="156"/>
      <c r="M1969" s="156"/>
      <c r="N1969" s="156"/>
      <c r="O1969" s="156"/>
    </row>
    <row r="1970" spans="2:15">
      <c r="B1970" s="156"/>
      <c r="C1970" s="156"/>
      <c r="D1970" s="156"/>
      <c r="E1970" s="156"/>
      <c r="F1970" s="156"/>
      <c r="G1970" s="156"/>
      <c r="H1970" s="156"/>
      <c r="I1970" s="156"/>
      <c r="J1970" s="156"/>
      <c r="K1970" s="156"/>
      <c r="L1970" s="156"/>
      <c r="M1970" s="156"/>
      <c r="N1970" s="156"/>
      <c r="O1970" s="156"/>
    </row>
    <row r="1971" spans="2:15">
      <c r="B1971" s="156"/>
      <c r="C1971" s="156"/>
      <c r="D1971" s="156"/>
      <c r="E1971" s="156"/>
      <c r="F1971" s="156"/>
      <c r="G1971" s="156"/>
      <c r="H1971" s="156"/>
      <c r="I1971" s="156"/>
      <c r="J1971" s="156"/>
      <c r="K1971" s="156"/>
      <c r="L1971" s="156"/>
      <c r="M1971" s="156"/>
      <c r="N1971" s="156"/>
      <c r="O1971" s="156"/>
    </row>
    <row r="1972" spans="2:15">
      <c r="B1972" s="156"/>
      <c r="C1972" s="156"/>
      <c r="D1972" s="156"/>
      <c r="E1972" s="156"/>
      <c r="F1972" s="156"/>
      <c r="G1972" s="156"/>
      <c r="H1972" s="156"/>
      <c r="I1972" s="156"/>
      <c r="J1972" s="156"/>
      <c r="K1972" s="156"/>
      <c r="L1972" s="156"/>
      <c r="M1972" s="156"/>
      <c r="N1972" s="156"/>
      <c r="O1972" s="156"/>
    </row>
    <row r="1973" spans="2:15">
      <c r="B1973" s="156"/>
      <c r="C1973" s="156"/>
      <c r="D1973" s="156"/>
      <c r="E1973" s="156"/>
      <c r="F1973" s="156"/>
      <c r="G1973" s="156"/>
      <c r="H1973" s="156"/>
      <c r="I1973" s="156"/>
      <c r="J1973" s="156"/>
      <c r="K1973" s="156"/>
      <c r="L1973" s="156"/>
      <c r="M1973" s="156"/>
      <c r="N1973" s="156"/>
      <c r="O1973" s="156"/>
    </row>
    <row r="1974" spans="2:15">
      <c r="B1974" s="156"/>
      <c r="C1974" s="156"/>
      <c r="D1974" s="156"/>
      <c r="E1974" s="156"/>
      <c r="F1974" s="156"/>
      <c r="G1974" s="156"/>
      <c r="H1974" s="156"/>
      <c r="I1974" s="156"/>
      <c r="J1974" s="156"/>
      <c r="K1974" s="156"/>
      <c r="L1974" s="156"/>
      <c r="M1974" s="156"/>
      <c r="N1974" s="156"/>
      <c r="O1974" s="156"/>
    </row>
    <row r="1975" spans="2:15">
      <c r="B1975" s="156"/>
      <c r="C1975" s="156"/>
      <c r="D1975" s="156"/>
      <c r="E1975" s="156"/>
      <c r="F1975" s="156"/>
      <c r="G1975" s="156"/>
      <c r="H1975" s="156"/>
      <c r="I1975" s="156"/>
      <c r="J1975" s="156"/>
      <c r="K1975" s="156"/>
      <c r="L1975" s="156"/>
      <c r="M1975" s="156"/>
      <c r="N1975" s="156"/>
      <c r="O1975" s="156"/>
    </row>
    <row r="1976" spans="2:15">
      <c r="B1976" s="156"/>
      <c r="C1976" s="156"/>
      <c r="D1976" s="156"/>
      <c r="E1976" s="156"/>
      <c r="F1976" s="156"/>
      <c r="G1976" s="156"/>
      <c r="H1976" s="156"/>
      <c r="I1976" s="156"/>
      <c r="J1976" s="156"/>
      <c r="K1976" s="156"/>
      <c r="L1976" s="156"/>
      <c r="M1976" s="156"/>
      <c r="N1976" s="156"/>
      <c r="O1976" s="156"/>
    </row>
    <row r="1977" spans="2:15">
      <c r="B1977" s="156"/>
      <c r="C1977" s="156"/>
      <c r="D1977" s="156"/>
      <c r="E1977" s="156"/>
      <c r="F1977" s="156"/>
      <c r="G1977" s="156"/>
      <c r="H1977" s="156"/>
      <c r="I1977" s="156"/>
      <c r="J1977" s="156"/>
      <c r="K1977" s="156"/>
      <c r="L1977" s="156"/>
      <c r="M1977" s="156"/>
      <c r="N1977" s="156"/>
      <c r="O1977" s="156"/>
    </row>
    <row r="1978" spans="2:15">
      <c r="B1978" s="156"/>
      <c r="C1978" s="156"/>
      <c r="D1978" s="156"/>
      <c r="E1978" s="156"/>
      <c r="F1978" s="156"/>
      <c r="G1978" s="156"/>
      <c r="H1978" s="156"/>
      <c r="I1978" s="156"/>
      <c r="J1978" s="156"/>
      <c r="K1978" s="156"/>
      <c r="L1978" s="156"/>
      <c r="M1978" s="156"/>
      <c r="N1978" s="156"/>
      <c r="O1978" s="156"/>
    </row>
    <row r="1979" spans="2:15">
      <c r="B1979" s="156"/>
      <c r="C1979" s="156"/>
      <c r="D1979" s="156"/>
      <c r="E1979" s="156"/>
      <c r="F1979" s="156"/>
      <c r="G1979" s="156"/>
      <c r="H1979" s="156"/>
      <c r="I1979" s="156"/>
      <c r="J1979" s="156"/>
      <c r="K1979" s="156"/>
      <c r="L1979" s="156"/>
      <c r="M1979" s="156"/>
      <c r="N1979" s="156"/>
      <c r="O1979" s="156"/>
    </row>
    <row r="1980" spans="2:15">
      <c r="B1980" s="156"/>
      <c r="C1980" s="156"/>
      <c r="D1980" s="156"/>
      <c r="E1980" s="156"/>
      <c r="F1980" s="156"/>
      <c r="G1980" s="156"/>
      <c r="H1980" s="156"/>
      <c r="I1980" s="156"/>
      <c r="J1980" s="156"/>
      <c r="K1980" s="156"/>
      <c r="L1980" s="156"/>
      <c r="M1980" s="156"/>
      <c r="N1980" s="156"/>
      <c r="O1980" s="156"/>
    </row>
    <row r="1981" spans="2:15">
      <c r="B1981" s="156"/>
      <c r="C1981" s="156"/>
      <c r="D1981" s="156"/>
      <c r="E1981" s="156"/>
      <c r="F1981" s="156"/>
      <c r="G1981" s="156"/>
      <c r="H1981" s="156"/>
      <c r="I1981" s="156"/>
      <c r="J1981" s="156"/>
      <c r="K1981" s="156"/>
      <c r="L1981" s="156"/>
      <c r="M1981" s="156"/>
      <c r="N1981" s="156"/>
      <c r="O1981" s="156"/>
    </row>
    <row r="1982" spans="2:15">
      <c r="B1982" s="156"/>
      <c r="C1982" s="156"/>
      <c r="D1982" s="156"/>
      <c r="E1982" s="156"/>
      <c r="F1982" s="156"/>
      <c r="G1982" s="156"/>
      <c r="H1982" s="156"/>
      <c r="I1982" s="156"/>
      <c r="J1982" s="156"/>
      <c r="K1982" s="156"/>
      <c r="L1982" s="156"/>
      <c r="M1982" s="156"/>
      <c r="N1982" s="156"/>
      <c r="O1982" s="156"/>
    </row>
    <row r="1983" spans="2:15">
      <c r="B1983" s="156"/>
      <c r="C1983" s="156"/>
      <c r="D1983" s="156"/>
      <c r="E1983" s="156"/>
      <c r="F1983" s="156"/>
      <c r="G1983" s="156"/>
      <c r="H1983" s="156"/>
      <c r="I1983" s="156"/>
      <c r="J1983" s="156"/>
      <c r="K1983" s="156"/>
      <c r="L1983" s="156"/>
      <c r="M1983" s="156"/>
      <c r="N1983" s="156"/>
      <c r="O1983" s="156"/>
    </row>
    <row r="1984" spans="2:15">
      <c r="B1984" s="156"/>
      <c r="C1984" s="156"/>
      <c r="D1984" s="156"/>
      <c r="E1984" s="156"/>
      <c r="F1984" s="156"/>
      <c r="G1984" s="156"/>
      <c r="H1984" s="156"/>
      <c r="I1984" s="156"/>
      <c r="J1984" s="156"/>
      <c r="K1984" s="156"/>
      <c r="L1984" s="156"/>
      <c r="M1984" s="156"/>
      <c r="N1984" s="156"/>
      <c r="O1984" s="156"/>
    </row>
    <row r="1985" spans="2:15">
      <c r="B1985" s="156"/>
      <c r="C1985" s="156"/>
      <c r="D1985" s="156"/>
      <c r="E1985" s="156"/>
      <c r="F1985" s="156"/>
      <c r="G1985" s="156"/>
      <c r="H1985" s="156"/>
      <c r="I1985" s="156"/>
      <c r="J1985" s="156"/>
      <c r="K1985" s="156"/>
      <c r="L1985" s="156"/>
      <c r="M1985" s="156"/>
      <c r="N1985" s="156"/>
      <c r="O1985" s="156"/>
    </row>
    <row r="1986" spans="2:15">
      <c r="B1986" s="156"/>
      <c r="C1986" s="156"/>
      <c r="D1986" s="156"/>
      <c r="E1986" s="156"/>
      <c r="F1986" s="156"/>
      <c r="G1986" s="156"/>
      <c r="H1986" s="156"/>
      <c r="I1986" s="156"/>
      <c r="J1986" s="156"/>
      <c r="K1986" s="156"/>
      <c r="L1986" s="156"/>
      <c r="M1986" s="156"/>
      <c r="N1986" s="156"/>
      <c r="O1986" s="156"/>
    </row>
    <row r="1987" spans="2:15">
      <c r="B1987" s="156"/>
      <c r="C1987" s="156"/>
      <c r="D1987" s="156"/>
      <c r="E1987" s="156"/>
      <c r="F1987" s="156"/>
      <c r="G1987" s="156"/>
      <c r="H1987" s="156"/>
      <c r="I1987" s="156"/>
      <c r="J1987" s="156"/>
      <c r="K1987" s="156"/>
      <c r="L1987" s="156"/>
      <c r="M1987" s="156"/>
      <c r="N1987" s="156"/>
      <c r="O1987" s="156"/>
    </row>
    <row r="1988" spans="2:15">
      <c r="B1988" s="156"/>
      <c r="C1988" s="156"/>
      <c r="D1988" s="156"/>
      <c r="E1988" s="156"/>
      <c r="F1988" s="156"/>
      <c r="G1988" s="156"/>
      <c r="H1988" s="156"/>
      <c r="I1988" s="156"/>
      <c r="J1988" s="156"/>
      <c r="K1988" s="156"/>
      <c r="L1988" s="156"/>
      <c r="M1988" s="156"/>
      <c r="N1988" s="156"/>
      <c r="O1988" s="156"/>
    </row>
    <row r="1989" spans="2:15">
      <c r="B1989" s="156"/>
      <c r="C1989" s="156"/>
      <c r="D1989" s="156"/>
      <c r="E1989" s="156"/>
      <c r="F1989" s="156"/>
      <c r="G1989" s="156"/>
      <c r="H1989" s="156"/>
      <c r="I1989" s="156"/>
      <c r="J1989" s="156"/>
      <c r="K1989" s="156"/>
      <c r="L1989" s="156"/>
      <c r="M1989" s="156"/>
      <c r="N1989" s="156"/>
      <c r="O1989" s="156"/>
    </row>
    <row r="1990" spans="2:15">
      <c r="B1990" s="156"/>
      <c r="C1990" s="156"/>
      <c r="D1990" s="156"/>
      <c r="E1990" s="156"/>
      <c r="F1990" s="156"/>
      <c r="G1990" s="156"/>
      <c r="H1990" s="156"/>
      <c r="I1990" s="156"/>
      <c r="J1990" s="156"/>
      <c r="K1990" s="156"/>
      <c r="L1990" s="156"/>
      <c r="M1990" s="156"/>
      <c r="N1990" s="156"/>
      <c r="O1990" s="156"/>
    </row>
    <row r="1991" spans="2:15">
      <c r="B1991" s="156"/>
      <c r="C1991" s="156"/>
      <c r="D1991" s="156"/>
      <c r="E1991" s="156"/>
      <c r="F1991" s="156"/>
      <c r="G1991" s="156"/>
      <c r="H1991" s="156"/>
      <c r="I1991" s="156"/>
      <c r="J1991" s="156"/>
      <c r="K1991" s="156"/>
      <c r="L1991" s="156"/>
      <c r="M1991" s="156"/>
      <c r="N1991" s="156"/>
      <c r="O1991" s="156"/>
    </row>
    <row r="1992" spans="2:15">
      <c r="B1992" s="156"/>
      <c r="C1992" s="156"/>
      <c r="D1992" s="156"/>
      <c r="E1992" s="156"/>
      <c r="F1992" s="156"/>
      <c r="G1992" s="156"/>
      <c r="H1992" s="156"/>
      <c r="I1992" s="156"/>
      <c r="J1992" s="156"/>
      <c r="K1992" s="156"/>
      <c r="L1992" s="156"/>
      <c r="M1992" s="156"/>
      <c r="N1992" s="156"/>
      <c r="O1992" s="156"/>
    </row>
    <row r="1993" spans="2:15">
      <c r="B1993" s="156"/>
      <c r="C1993" s="156"/>
      <c r="D1993" s="156"/>
      <c r="E1993" s="156"/>
      <c r="F1993" s="156"/>
      <c r="G1993" s="156"/>
      <c r="H1993" s="156"/>
      <c r="I1993" s="156"/>
      <c r="J1993" s="156"/>
      <c r="K1993" s="156"/>
      <c r="L1993" s="156"/>
      <c r="M1993" s="156"/>
      <c r="N1993" s="156"/>
      <c r="O1993" s="156"/>
    </row>
    <row r="1994" spans="2:15">
      <c r="B1994" s="156"/>
      <c r="C1994" s="156"/>
      <c r="D1994" s="156"/>
      <c r="E1994" s="156"/>
      <c r="F1994" s="156"/>
      <c r="G1994" s="156"/>
      <c r="H1994" s="156"/>
      <c r="I1994" s="156"/>
      <c r="J1994" s="156"/>
      <c r="K1994" s="156"/>
      <c r="L1994" s="156"/>
      <c r="M1994" s="156"/>
      <c r="N1994" s="156"/>
      <c r="O1994" s="156"/>
    </row>
    <row r="1995" spans="2:15">
      <c r="B1995" s="156"/>
      <c r="C1995" s="156"/>
      <c r="D1995" s="156"/>
      <c r="E1995" s="156"/>
      <c r="F1995" s="156"/>
      <c r="G1995" s="156"/>
      <c r="H1995" s="156"/>
      <c r="I1995" s="156"/>
      <c r="J1995" s="156"/>
      <c r="K1995" s="156"/>
      <c r="L1995" s="156"/>
      <c r="M1995" s="156"/>
      <c r="N1995" s="156"/>
      <c r="O1995" s="156"/>
    </row>
    <row r="1996" spans="2:15">
      <c r="B1996" s="156"/>
      <c r="C1996" s="156"/>
      <c r="D1996" s="156"/>
      <c r="E1996" s="156"/>
      <c r="F1996" s="156"/>
      <c r="G1996" s="156"/>
      <c r="H1996" s="156"/>
      <c r="I1996" s="156"/>
      <c r="J1996" s="156"/>
      <c r="K1996" s="156"/>
      <c r="L1996" s="156"/>
      <c r="M1996" s="156"/>
      <c r="N1996" s="156"/>
      <c r="O1996" s="156"/>
    </row>
    <row r="1997" spans="2:15">
      <c r="B1997" s="156"/>
      <c r="C1997" s="156"/>
      <c r="D1997" s="156"/>
      <c r="E1997" s="156"/>
      <c r="F1997" s="156"/>
      <c r="G1997" s="156"/>
      <c r="H1997" s="156"/>
      <c r="I1997" s="156"/>
      <c r="J1997" s="156"/>
      <c r="K1997" s="156"/>
      <c r="L1997" s="156"/>
      <c r="M1997" s="156"/>
      <c r="N1997" s="156"/>
      <c r="O1997" s="156"/>
    </row>
    <row r="1998" spans="2:15">
      <c r="B1998" s="156"/>
      <c r="C1998" s="156"/>
      <c r="D1998" s="156"/>
      <c r="E1998" s="156"/>
      <c r="F1998" s="156"/>
      <c r="G1998" s="156"/>
      <c r="H1998" s="156"/>
      <c r="I1998" s="156"/>
      <c r="J1998" s="156"/>
      <c r="K1998" s="156"/>
      <c r="L1998" s="156"/>
      <c r="M1998" s="156"/>
      <c r="N1998" s="156"/>
      <c r="O1998" s="156"/>
    </row>
    <row r="1999" spans="2:15">
      <c r="B1999" s="156"/>
      <c r="C1999" s="156"/>
      <c r="D1999" s="156"/>
      <c r="E1999" s="156"/>
      <c r="F1999" s="156"/>
      <c r="G1999" s="156"/>
      <c r="H1999" s="156"/>
      <c r="I1999" s="156"/>
      <c r="J1999" s="156"/>
      <c r="K1999" s="156"/>
      <c r="L1999" s="156"/>
      <c r="M1999" s="156"/>
      <c r="N1999" s="156"/>
      <c r="O1999" s="156"/>
    </row>
    <row r="2000" spans="2:15">
      <c r="B2000" s="156"/>
      <c r="C2000" s="156"/>
      <c r="D2000" s="156"/>
      <c r="E2000" s="156"/>
      <c r="F2000" s="156"/>
      <c r="G2000" s="156"/>
      <c r="H2000" s="156"/>
      <c r="I2000" s="156"/>
      <c r="J2000" s="156"/>
      <c r="K2000" s="156"/>
      <c r="L2000" s="156"/>
      <c r="M2000" s="156"/>
      <c r="N2000" s="156"/>
      <c r="O2000" s="156"/>
    </row>
    <row r="2001" spans="2:15">
      <c r="B2001" s="156"/>
      <c r="C2001" s="156"/>
      <c r="D2001" s="156"/>
      <c r="E2001" s="156"/>
      <c r="F2001" s="156"/>
      <c r="G2001" s="156"/>
      <c r="H2001" s="156"/>
      <c r="I2001" s="156"/>
      <c r="J2001" s="156"/>
      <c r="K2001" s="156"/>
      <c r="L2001" s="156"/>
      <c r="M2001" s="156"/>
      <c r="N2001" s="156"/>
      <c r="O2001" s="156"/>
    </row>
    <row r="2002" spans="2:15">
      <c r="B2002" s="156"/>
      <c r="C2002" s="156"/>
      <c r="D2002" s="156"/>
      <c r="E2002" s="156"/>
      <c r="F2002" s="156"/>
      <c r="G2002" s="156"/>
      <c r="H2002" s="156"/>
      <c r="I2002" s="156"/>
      <c r="J2002" s="156"/>
      <c r="K2002" s="156"/>
      <c r="L2002" s="156"/>
      <c r="M2002" s="156"/>
      <c r="N2002" s="156"/>
      <c r="O2002" s="156"/>
    </row>
    <row r="2003" spans="2:15">
      <c r="B2003" s="156"/>
      <c r="C2003" s="156"/>
      <c r="D2003" s="156"/>
      <c r="E2003" s="156"/>
      <c r="F2003" s="156"/>
      <c r="G2003" s="156"/>
      <c r="H2003" s="156"/>
      <c r="I2003" s="156"/>
      <c r="J2003" s="156"/>
      <c r="K2003" s="156"/>
      <c r="L2003" s="156"/>
      <c r="M2003" s="156"/>
      <c r="N2003" s="156"/>
      <c r="O2003" s="156"/>
    </row>
    <row r="2004" spans="2:15">
      <c r="B2004" s="156"/>
      <c r="C2004" s="156"/>
      <c r="D2004" s="156"/>
      <c r="E2004" s="156"/>
      <c r="F2004" s="156"/>
      <c r="G2004" s="156"/>
      <c r="H2004" s="156"/>
      <c r="I2004" s="156"/>
      <c r="J2004" s="156"/>
      <c r="K2004" s="156"/>
      <c r="L2004" s="156"/>
      <c r="M2004" s="156"/>
      <c r="N2004" s="156"/>
      <c r="O2004" s="156"/>
    </row>
    <row r="2005" spans="2:15">
      <c r="B2005" s="156"/>
      <c r="C2005" s="156"/>
      <c r="D2005" s="156"/>
      <c r="E2005" s="156"/>
      <c r="F2005" s="156"/>
      <c r="G2005" s="156"/>
      <c r="H2005" s="156"/>
      <c r="I2005" s="156"/>
      <c r="J2005" s="156"/>
      <c r="K2005" s="156"/>
      <c r="L2005" s="156"/>
      <c r="M2005" s="156"/>
      <c r="N2005" s="156"/>
      <c r="O2005" s="156"/>
    </row>
    <row r="2006" spans="2:15">
      <c r="B2006" s="156"/>
      <c r="C2006" s="156"/>
      <c r="D2006" s="156"/>
      <c r="E2006" s="156"/>
      <c r="F2006" s="156"/>
      <c r="G2006" s="156"/>
      <c r="H2006" s="156"/>
      <c r="I2006" s="156"/>
      <c r="J2006" s="156"/>
      <c r="K2006" s="156"/>
      <c r="L2006" s="156"/>
      <c r="M2006" s="156"/>
      <c r="N2006" s="156"/>
      <c r="O2006" s="156"/>
    </row>
    <row r="2007" spans="2:15">
      <c r="B2007" s="156"/>
      <c r="C2007" s="156"/>
      <c r="D2007" s="156"/>
      <c r="E2007" s="156"/>
      <c r="F2007" s="156"/>
      <c r="G2007" s="156"/>
      <c r="H2007" s="156"/>
      <c r="I2007" s="156"/>
      <c r="J2007" s="156"/>
      <c r="K2007" s="156"/>
      <c r="L2007" s="156"/>
      <c r="M2007" s="156"/>
      <c r="N2007" s="156"/>
      <c r="O2007" s="156"/>
    </row>
    <row r="2008" spans="2:15">
      <c r="B2008" s="156"/>
      <c r="C2008" s="156"/>
      <c r="D2008" s="156"/>
      <c r="E2008" s="156"/>
      <c r="F2008" s="156"/>
      <c r="G2008" s="156"/>
      <c r="H2008" s="156"/>
      <c r="I2008" s="156"/>
      <c r="J2008" s="156"/>
      <c r="K2008" s="156"/>
      <c r="L2008" s="156"/>
      <c r="M2008" s="156"/>
      <c r="N2008" s="156"/>
      <c r="O2008" s="156"/>
    </row>
    <row r="2009" spans="2:15">
      <c r="B2009" s="156"/>
      <c r="C2009" s="156"/>
      <c r="D2009" s="156"/>
      <c r="E2009" s="156"/>
      <c r="F2009" s="156"/>
      <c r="G2009" s="156"/>
      <c r="H2009" s="156"/>
      <c r="I2009" s="156"/>
      <c r="J2009" s="156"/>
      <c r="K2009" s="156"/>
      <c r="L2009" s="156"/>
      <c r="M2009" s="156"/>
      <c r="N2009" s="156"/>
      <c r="O2009" s="156"/>
    </row>
    <row r="2010" spans="2:15">
      <c r="B2010" s="156"/>
      <c r="C2010" s="156"/>
      <c r="D2010" s="156"/>
      <c r="E2010" s="156"/>
      <c r="F2010" s="156"/>
      <c r="G2010" s="156"/>
      <c r="H2010" s="156"/>
      <c r="I2010" s="156"/>
      <c r="J2010" s="156"/>
      <c r="K2010" s="156"/>
      <c r="L2010" s="156"/>
      <c r="M2010" s="156"/>
      <c r="N2010" s="156"/>
      <c r="O2010" s="156"/>
    </row>
    <row r="2011" spans="2:15">
      <c r="B2011" s="156"/>
      <c r="C2011" s="156"/>
      <c r="D2011" s="156"/>
      <c r="E2011" s="156"/>
      <c r="F2011" s="156"/>
      <c r="G2011" s="156"/>
      <c r="H2011" s="156"/>
      <c r="I2011" s="156"/>
      <c r="J2011" s="156"/>
      <c r="K2011" s="156"/>
      <c r="L2011" s="156"/>
      <c r="M2011" s="156"/>
      <c r="N2011" s="156"/>
      <c r="O2011" s="156"/>
    </row>
    <row r="2012" spans="2:15">
      <c r="B2012" s="156"/>
      <c r="C2012" s="156"/>
      <c r="D2012" s="156"/>
      <c r="E2012" s="156"/>
      <c r="F2012" s="156"/>
      <c r="G2012" s="156"/>
      <c r="H2012" s="156"/>
      <c r="I2012" s="156"/>
      <c r="J2012" s="156"/>
      <c r="K2012" s="156"/>
      <c r="L2012" s="156"/>
      <c r="M2012" s="156"/>
      <c r="N2012" s="156"/>
      <c r="O2012" s="156"/>
    </row>
    <row r="2013" spans="2:15">
      <c r="B2013" s="156"/>
      <c r="C2013" s="156"/>
      <c r="D2013" s="156"/>
      <c r="E2013" s="156"/>
      <c r="F2013" s="156"/>
      <c r="G2013" s="156"/>
      <c r="H2013" s="156"/>
      <c r="I2013" s="156"/>
      <c r="J2013" s="156"/>
      <c r="K2013" s="156"/>
      <c r="L2013" s="156"/>
      <c r="M2013" s="156"/>
      <c r="N2013" s="156"/>
      <c r="O2013" s="156"/>
    </row>
    <row r="2014" spans="2:15">
      <c r="B2014" s="156"/>
      <c r="C2014" s="156"/>
      <c r="D2014" s="156"/>
      <c r="E2014" s="156"/>
      <c r="F2014" s="156"/>
      <c r="G2014" s="156"/>
      <c r="H2014" s="156"/>
      <c r="I2014" s="156"/>
      <c r="J2014" s="156"/>
      <c r="K2014" s="156"/>
      <c r="L2014" s="156"/>
      <c r="M2014" s="156"/>
      <c r="N2014" s="156"/>
      <c r="O2014" s="156"/>
    </row>
    <row r="2015" spans="2:15">
      <c r="B2015" s="156"/>
      <c r="C2015" s="156"/>
      <c r="D2015" s="156"/>
      <c r="E2015" s="156"/>
      <c r="F2015" s="156"/>
      <c r="G2015" s="156"/>
      <c r="H2015" s="156"/>
      <c r="I2015" s="156"/>
      <c r="J2015" s="156"/>
      <c r="K2015" s="156"/>
      <c r="L2015" s="156"/>
      <c r="M2015" s="156"/>
      <c r="N2015" s="156"/>
      <c r="O2015" s="156"/>
    </row>
    <row r="2016" spans="2:15">
      <c r="B2016" s="156"/>
      <c r="C2016" s="156"/>
      <c r="D2016" s="156"/>
      <c r="E2016" s="156"/>
      <c r="F2016" s="156"/>
      <c r="G2016" s="156"/>
      <c r="H2016" s="156"/>
      <c r="I2016" s="156"/>
      <c r="J2016" s="156"/>
      <c r="K2016" s="156"/>
      <c r="L2016" s="156"/>
      <c r="M2016" s="156"/>
      <c r="N2016" s="156"/>
      <c r="O2016" s="156"/>
    </row>
    <row r="2017" spans="2:15">
      <c r="B2017" s="156"/>
      <c r="C2017" s="156"/>
      <c r="D2017" s="156"/>
      <c r="E2017" s="156"/>
      <c r="F2017" s="156"/>
      <c r="G2017" s="156"/>
      <c r="H2017" s="156"/>
      <c r="I2017" s="156"/>
      <c r="J2017" s="156"/>
      <c r="K2017" s="156"/>
      <c r="L2017" s="156"/>
      <c r="M2017" s="156"/>
      <c r="N2017" s="156"/>
      <c r="O2017" s="156"/>
    </row>
    <row r="2018" spans="2:15">
      <c r="B2018" s="156"/>
      <c r="C2018" s="156"/>
      <c r="D2018" s="156"/>
      <c r="E2018" s="156"/>
      <c r="F2018" s="156"/>
      <c r="G2018" s="156"/>
      <c r="H2018" s="156"/>
      <c r="I2018" s="156"/>
      <c r="J2018" s="156"/>
      <c r="K2018" s="156"/>
      <c r="L2018" s="156"/>
      <c r="M2018" s="156"/>
      <c r="N2018" s="156"/>
      <c r="O2018" s="156"/>
    </row>
    <row r="2019" spans="2:15">
      <c r="B2019" s="156"/>
      <c r="C2019" s="156"/>
      <c r="D2019" s="156"/>
      <c r="E2019" s="156"/>
      <c r="F2019" s="156"/>
      <c r="G2019" s="156"/>
      <c r="H2019" s="156"/>
      <c r="I2019" s="156"/>
      <c r="J2019" s="156"/>
      <c r="K2019" s="156"/>
      <c r="L2019" s="156"/>
      <c r="M2019" s="156"/>
      <c r="N2019" s="156"/>
      <c r="O2019" s="156"/>
    </row>
    <row r="2020" spans="2:15">
      <c r="B2020" s="156"/>
      <c r="C2020" s="156"/>
      <c r="D2020" s="156"/>
      <c r="E2020" s="156"/>
      <c r="F2020" s="156"/>
      <c r="G2020" s="156"/>
      <c r="H2020" s="156"/>
      <c r="I2020" s="156"/>
      <c r="J2020" s="156"/>
      <c r="K2020" s="156"/>
      <c r="L2020" s="156"/>
      <c r="M2020" s="156"/>
      <c r="N2020" s="156"/>
      <c r="O2020" s="156"/>
    </row>
    <row r="2021" spans="2:15">
      <c r="B2021" s="156"/>
      <c r="C2021" s="156"/>
      <c r="D2021" s="156"/>
      <c r="E2021" s="156"/>
      <c r="F2021" s="156"/>
      <c r="G2021" s="156"/>
      <c r="H2021" s="156"/>
      <c r="I2021" s="156"/>
      <c r="J2021" s="156"/>
      <c r="K2021" s="156"/>
      <c r="L2021" s="156"/>
      <c r="M2021" s="156"/>
      <c r="N2021" s="156"/>
      <c r="O2021" s="156"/>
    </row>
    <row r="2022" spans="2:15">
      <c r="B2022" s="156"/>
      <c r="C2022" s="156"/>
      <c r="D2022" s="156"/>
      <c r="E2022" s="156"/>
      <c r="F2022" s="156"/>
      <c r="G2022" s="156"/>
      <c r="H2022" s="156"/>
      <c r="I2022" s="156"/>
      <c r="J2022" s="156"/>
      <c r="K2022" s="156"/>
      <c r="L2022" s="156"/>
      <c r="M2022" s="156"/>
      <c r="N2022" s="156"/>
      <c r="O2022" s="156"/>
    </row>
    <row r="2023" spans="2:15">
      <c r="B2023" s="156"/>
      <c r="C2023" s="156"/>
      <c r="D2023" s="156"/>
      <c r="E2023" s="156"/>
      <c r="F2023" s="156"/>
      <c r="G2023" s="156"/>
      <c r="H2023" s="156"/>
      <c r="I2023" s="156"/>
      <c r="J2023" s="156"/>
      <c r="K2023" s="156"/>
      <c r="L2023" s="156"/>
      <c r="M2023" s="156"/>
      <c r="N2023" s="156"/>
      <c r="O2023" s="156"/>
    </row>
    <row r="2024" spans="2:15">
      <c r="B2024" s="156"/>
      <c r="C2024" s="156"/>
      <c r="D2024" s="156"/>
      <c r="E2024" s="156"/>
      <c r="F2024" s="156"/>
      <c r="G2024" s="156"/>
      <c r="H2024" s="156"/>
      <c r="I2024" s="156"/>
      <c r="J2024" s="156"/>
      <c r="K2024" s="156"/>
      <c r="L2024" s="156"/>
      <c r="M2024" s="156"/>
      <c r="N2024" s="156"/>
      <c r="O2024" s="156"/>
    </row>
    <row r="2025" spans="2:15">
      <c r="B2025" s="156"/>
      <c r="C2025" s="156"/>
      <c r="D2025" s="156"/>
      <c r="E2025" s="156"/>
      <c r="F2025" s="156"/>
      <c r="G2025" s="156"/>
      <c r="H2025" s="156"/>
      <c r="I2025" s="156"/>
      <c r="J2025" s="156"/>
      <c r="K2025" s="156"/>
      <c r="L2025" s="156"/>
      <c r="M2025" s="156"/>
      <c r="N2025" s="156"/>
      <c r="O2025" s="156"/>
    </row>
    <row r="2026" spans="2:15">
      <c r="B2026" s="156"/>
      <c r="C2026" s="156"/>
      <c r="D2026" s="156"/>
      <c r="E2026" s="156"/>
      <c r="F2026" s="156"/>
      <c r="G2026" s="156"/>
      <c r="H2026" s="156"/>
      <c r="I2026" s="156"/>
      <c r="J2026" s="156"/>
      <c r="K2026" s="156"/>
      <c r="L2026" s="156"/>
      <c r="M2026" s="156"/>
      <c r="N2026" s="156"/>
      <c r="O2026" s="156"/>
    </row>
    <row r="2027" spans="2:15">
      <c r="B2027" s="156"/>
      <c r="C2027" s="156"/>
      <c r="D2027" s="156"/>
      <c r="E2027" s="156"/>
      <c r="F2027" s="156"/>
      <c r="G2027" s="156"/>
      <c r="H2027" s="156"/>
      <c r="I2027" s="156"/>
      <c r="J2027" s="156"/>
      <c r="K2027" s="156"/>
      <c r="L2027" s="156"/>
      <c r="M2027" s="156"/>
      <c r="N2027" s="156"/>
      <c r="O2027" s="156"/>
    </row>
    <row r="2028" spans="2:15">
      <c r="B2028" s="156"/>
      <c r="C2028" s="156"/>
      <c r="D2028" s="156"/>
      <c r="E2028" s="156"/>
      <c r="F2028" s="156"/>
      <c r="G2028" s="156"/>
      <c r="H2028" s="156"/>
      <c r="I2028" s="156"/>
      <c r="J2028" s="156"/>
      <c r="K2028" s="156"/>
      <c r="L2028" s="156"/>
      <c r="M2028" s="156"/>
      <c r="N2028" s="156"/>
      <c r="O2028" s="156"/>
    </row>
    <row r="2029" spans="2:15">
      <c r="B2029" s="156"/>
      <c r="C2029" s="156"/>
      <c r="D2029" s="156"/>
      <c r="E2029" s="156"/>
      <c r="F2029" s="156"/>
      <c r="G2029" s="156"/>
      <c r="H2029" s="156"/>
      <c r="I2029" s="156"/>
      <c r="J2029" s="156"/>
      <c r="K2029" s="156"/>
      <c r="L2029" s="156"/>
      <c r="M2029" s="156"/>
      <c r="N2029" s="156"/>
      <c r="O2029" s="156"/>
    </row>
    <row r="2030" spans="2:15">
      <c r="B2030" s="156"/>
      <c r="C2030" s="156"/>
      <c r="D2030" s="156"/>
      <c r="E2030" s="156"/>
      <c r="F2030" s="156"/>
      <c r="G2030" s="156"/>
      <c r="H2030" s="156"/>
      <c r="I2030" s="156"/>
      <c r="J2030" s="156"/>
      <c r="K2030" s="156"/>
      <c r="L2030" s="156"/>
      <c r="M2030" s="156"/>
      <c r="N2030" s="156"/>
      <c r="O2030" s="156"/>
    </row>
    <row r="2031" spans="2:15">
      <c r="B2031" s="156"/>
      <c r="C2031" s="156"/>
      <c r="D2031" s="156"/>
      <c r="E2031" s="156"/>
      <c r="F2031" s="156"/>
      <c r="G2031" s="156"/>
      <c r="H2031" s="156"/>
      <c r="I2031" s="156"/>
      <c r="J2031" s="156"/>
      <c r="K2031" s="156"/>
      <c r="L2031" s="156"/>
      <c r="M2031" s="156"/>
      <c r="N2031" s="156"/>
      <c r="O2031" s="156"/>
    </row>
    <row r="2032" spans="2:15">
      <c r="B2032" s="156"/>
      <c r="C2032" s="156"/>
      <c r="D2032" s="156"/>
      <c r="E2032" s="156"/>
      <c r="F2032" s="156"/>
      <c r="G2032" s="156"/>
      <c r="H2032" s="156"/>
      <c r="I2032" s="156"/>
      <c r="J2032" s="156"/>
      <c r="K2032" s="156"/>
      <c r="L2032" s="156"/>
      <c r="M2032" s="156"/>
      <c r="N2032" s="156"/>
      <c r="O2032" s="156"/>
    </row>
    <row r="2033" spans="2:15">
      <c r="B2033" s="156"/>
      <c r="C2033" s="156"/>
      <c r="D2033" s="156"/>
      <c r="E2033" s="156"/>
      <c r="F2033" s="156"/>
      <c r="G2033" s="156"/>
      <c r="H2033" s="156"/>
      <c r="I2033" s="156"/>
      <c r="J2033" s="156"/>
      <c r="K2033" s="156"/>
      <c r="L2033" s="156"/>
      <c r="M2033" s="156"/>
      <c r="N2033" s="156"/>
      <c r="O2033" s="156"/>
    </row>
    <row r="2034" spans="2:15">
      <c r="B2034" s="156"/>
      <c r="C2034" s="156"/>
      <c r="D2034" s="156"/>
      <c r="E2034" s="156"/>
      <c r="F2034" s="156"/>
      <c r="G2034" s="156"/>
      <c r="H2034" s="156"/>
      <c r="I2034" s="156"/>
      <c r="J2034" s="156"/>
      <c r="K2034" s="156"/>
      <c r="L2034" s="156"/>
      <c r="M2034" s="156"/>
      <c r="N2034" s="156"/>
      <c r="O2034" s="156"/>
    </row>
    <row r="2035" spans="2:15">
      <c r="B2035" s="156"/>
      <c r="C2035" s="156"/>
      <c r="D2035" s="156"/>
      <c r="E2035" s="156"/>
      <c r="F2035" s="156"/>
      <c r="G2035" s="156"/>
      <c r="H2035" s="156"/>
      <c r="I2035" s="156"/>
      <c r="J2035" s="156"/>
      <c r="K2035" s="156"/>
      <c r="L2035" s="156"/>
      <c r="M2035" s="156"/>
      <c r="N2035" s="156"/>
      <c r="O2035" s="156"/>
    </row>
    <row r="2036" spans="2:15">
      <c r="B2036" s="156"/>
      <c r="C2036" s="156"/>
      <c r="D2036" s="156"/>
      <c r="E2036" s="156"/>
      <c r="F2036" s="156"/>
      <c r="G2036" s="156"/>
      <c r="H2036" s="156"/>
      <c r="I2036" s="156"/>
      <c r="J2036" s="156"/>
      <c r="K2036" s="156"/>
      <c r="L2036" s="156"/>
      <c r="M2036" s="156"/>
      <c r="N2036" s="156"/>
      <c r="O2036" s="156"/>
    </row>
    <row r="2037" spans="2:15">
      <c r="B2037" s="156"/>
      <c r="C2037" s="156"/>
      <c r="D2037" s="156"/>
      <c r="E2037" s="156"/>
      <c r="F2037" s="156"/>
      <c r="G2037" s="156"/>
      <c r="H2037" s="156"/>
      <c r="I2037" s="156"/>
      <c r="J2037" s="156"/>
      <c r="K2037" s="156"/>
      <c r="L2037" s="156"/>
      <c r="M2037" s="156"/>
      <c r="N2037" s="156"/>
      <c r="O2037" s="156"/>
    </row>
    <row r="2038" spans="2:15">
      <c r="B2038" s="156"/>
      <c r="C2038" s="156"/>
      <c r="D2038" s="156"/>
      <c r="E2038" s="156"/>
      <c r="F2038" s="156"/>
      <c r="G2038" s="156"/>
      <c r="H2038" s="156"/>
      <c r="I2038" s="156"/>
      <c r="J2038" s="156"/>
      <c r="K2038" s="156"/>
      <c r="L2038" s="156"/>
      <c r="M2038" s="156"/>
      <c r="N2038" s="156"/>
      <c r="O2038" s="156"/>
    </row>
    <row r="2039" spans="2:15">
      <c r="B2039" s="156"/>
      <c r="C2039" s="156"/>
      <c r="D2039" s="156"/>
      <c r="E2039" s="156"/>
      <c r="F2039" s="156"/>
      <c r="G2039" s="156"/>
      <c r="H2039" s="156"/>
      <c r="I2039" s="156"/>
      <c r="J2039" s="156"/>
      <c r="K2039" s="156"/>
      <c r="L2039" s="156"/>
      <c r="M2039" s="156"/>
      <c r="N2039" s="156"/>
      <c r="O2039" s="156"/>
    </row>
    <row r="2040" spans="2:15">
      <c r="B2040" s="156"/>
      <c r="C2040" s="156"/>
      <c r="D2040" s="156"/>
      <c r="E2040" s="156"/>
      <c r="F2040" s="156"/>
      <c r="G2040" s="156"/>
      <c r="H2040" s="156"/>
      <c r="I2040" s="156"/>
      <c r="J2040" s="156"/>
      <c r="K2040" s="156"/>
      <c r="L2040" s="156"/>
      <c r="M2040" s="156"/>
      <c r="N2040" s="156"/>
      <c r="O2040" s="156"/>
    </row>
    <row r="2041" spans="2:15">
      <c r="B2041" s="156"/>
      <c r="C2041" s="156"/>
      <c r="D2041" s="156"/>
      <c r="E2041" s="156"/>
      <c r="F2041" s="156"/>
      <c r="G2041" s="156"/>
      <c r="H2041" s="156"/>
      <c r="I2041" s="156"/>
      <c r="J2041" s="156"/>
      <c r="K2041" s="156"/>
      <c r="L2041" s="156"/>
      <c r="M2041" s="156"/>
      <c r="N2041" s="156"/>
      <c r="O2041" s="156"/>
    </row>
    <row r="2042" spans="2:15">
      <c r="B2042" s="156"/>
      <c r="C2042" s="156"/>
      <c r="D2042" s="156"/>
      <c r="E2042" s="156"/>
      <c r="F2042" s="156"/>
      <c r="G2042" s="156"/>
      <c r="H2042" s="156"/>
      <c r="I2042" s="156"/>
      <c r="J2042" s="156"/>
      <c r="K2042" s="156"/>
      <c r="L2042" s="156"/>
      <c r="M2042" s="156"/>
      <c r="N2042" s="156"/>
      <c r="O2042" s="156"/>
    </row>
    <row r="2043" spans="2:15">
      <c r="B2043" s="156"/>
      <c r="C2043" s="156"/>
      <c r="D2043" s="156"/>
      <c r="E2043" s="156"/>
      <c r="F2043" s="156"/>
      <c r="G2043" s="156"/>
      <c r="H2043" s="156"/>
      <c r="I2043" s="156"/>
      <c r="J2043" s="156"/>
      <c r="K2043" s="156"/>
      <c r="L2043" s="156"/>
      <c r="M2043" s="156"/>
      <c r="N2043" s="156"/>
      <c r="O2043" s="156"/>
    </row>
    <row r="2044" spans="2:15">
      <c r="B2044" s="156"/>
      <c r="C2044" s="156"/>
      <c r="D2044" s="156"/>
      <c r="E2044" s="156"/>
      <c r="F2044" s="156"/>
      <c r="G2044" s="156"/>
      <c r="H2044" s="156"/>
      <c r="I2044" s="156"/>
      <c r="J2044" s="156"/>
      <c r="K2044" s="156"/>
      <c r="L2044" s="156"/>
      <c r="M2044" s="156"/>
      <c r="N2044" s="156"/>
      <c r="O2044" s="156"/>
    </row>
    <row r="2045" spans="2:15">
      <c r="B2045" s="156"/>
      <c r="C2045" s="156"/>
      <c r="D2045" s="156"/>
      <c r="E2045" s="156"/>
      <c r="F2045" s="156"/>
      <c r="G2045" s="156"/>
      <c r="H2045" s="156"/>
      <c r="I2045" s="156"/>
      <c r="J2045" s="156"/>
      <c r="K2045" s="156"/>
      <c r="L2045" s="156"/>
      <c r="M2045" s="156"/>
      <c r="N2045" s="156"/>
      <c r="O2045" s="156"/>
    </row>
    <row r="2046" spans="2:15">
      <c r="B2046" s="156"/>
      <c r="C2046" s="156"/>
      <c r="D2046" s="156"/>
      <c r="E2046" s="156"/>
      <c r="F2046" s="156"/>
      <c r="G2046" s="156"/>
      <c r="H2046" s="156"/>
      <c r="I2046" s="156"/>
      <c r="J2046" s="156"/>
      <c r="K2046" s="156"/>
      <c r="L2046" s="156"/>
      <c r="M2046" s="156"/>
      <c r="N2046" s="156"/>
      <c r="O2046" s="156"/>
    </row>
    <row r="2047" spans="2:15">
      <c r="B2047" s="156"/>
      <c r="C2047" s="156"/>
      <c r="D2047" s="156"/>
      <c r="E2047" s="156"/>
      <c r="F2047" s="156"/>
      <c r="G2047" s="156"/>
      <c r="H2047" s="156"/>
      <c r="I2047" s="156"/>
      <c r="J2047" s="156"/>
      <c r="K2047" s="156"/>
      <c r="L2047" s="156"/>
      <c r="M2047" s="156"/>
      <c r="N2047" s="156"/>
      <c r="O2047" s="156"/>
    </row>
    <row r="2048" spans="2:15">
      <c r="B2048" s="156"/>
      <c r="C2048" s="156"/>
      <c r="D2048" s="156"/>
      <c r="E2048" s="156"/>
      <c r="F2048" s="156"/>
      <c r="G2048" s="156"/>
      <c r="H2048" s="156"/>
      <c r="I2048" s="156"/>
      <c r="J2048" s="156"/>
      <c r="K2048" s="156"/>
      <c r="L2048" s="156"/>
      <c r="M2048" s="156"/>
      <c r="N2048" s="156"/>
      <c r="O2048" s="156"/>
    </row>
    <row r="2049" spans="2:15">
      <c r="B2049" s="156"/>
      <c r="C2049" s="156"/>
      <c r="D2049" s="156"/>
      <c r="E2049" s="156"/>
      <c r="F2049" s="156"/>
      <c r="G2049" s="156"/>
      <c r="H2049" s="156"/>
      <c r="I2049" s="156"/>
      <c r="J2049" s="156"/>
      <c r="K2049" s="156"/>
      <c r="L2049" s="156"/>
      <c r="M2049" s="156"/>
      <c r="N2049" s="156"/>
      <c r="O2049" s="156"/>
    </row>
    <row r="2050" spans="2:15">
      <c r="B2050" s="156"/>
      <c r="C2050" s="156"/>
      <c r="D2050" s="156"/>
      <c r="E2050" s="156"/>
      <c r="F2050" s="156"/>
      <c r="G2050" s="156"/>
      <c r="H2050" s="156"/>
      <c r="I2050" s="156"/>
      <c r="J2050" s="156"/>
      <c r="K2050" s="156"/>
      <c r="L2050" s="156"/>
      <c r="M2050" s="156"/>
      <c r="N2050" s="156"/>
      <c r="O2050" s="156"/>
    </row>
    <row r="2051" spans="2:15">
      <c r="B2051" s="156"/>
      <c r="C2051" s="156"/>
      <c r="D2051" s="156"/>
      <c r="E2051" s="156"/>
      <c r="F2051" s="156"/>
      <c r="G2051" s="156"/>
      <c r="H2051" s="156"/>
      <c r="I2051" s="156"/>
      <c r="J2051" s="156"/>
      <c r="K2051" s="156"/>
      <c r="L2051" s="156"/>
      <c r="M2051" s="156"/>
      <c r="N2051" s="156"/>
      <c r="O2051" s="156"/>
    </row>
    <row r="2052" spans="2:15">
      <c r="B2052" s="156"/>
      <c r="C2052" s="156"/>
      <c r="D2052" s="156"/>
      <c r="E2052" s="156"/>
      <c r="F2052" s="156"/>
      <c r="G2052" s="156"/>
      <c r="H2052" s="156"/>
      <c r="I2052" s="156"/>
      <c r="J2052" s="156"/>
      <c r="K2052" s="156"/>
      <c r="L2052" s="156"/>
      <c r="M2052" s="156"/>
      <c r="N2052" s="156"/>
      <c r="O2052" s="156"/>
    </row>
    <row r="2053" spans="2:15">
      <c r="B2053" s="156"/>
      <c r="C2053" s="156"/>
      <c r="D2053" s="156"/>
      <c r="E2053" s="156"/>
      <c r="F2053" s="156"/>
      <c r="G2053" s="156"/>
      <c r="H2053" s="156"/>
      <c r="I2053" s="156"/>
      <c r="J2053" s="156"/>
      <c r="K2053" s="156"/>
      <c r="L2053" s="156"/>
      <c r="M2053" s="156"/>
      <c r="N2053" s="156"/>
      <c r="O2053" s="156"/>
    </row>
    <row r="2054" spans="2:15">
      <c r="B2054" s="156"/>
      <c r="C2054" s="156"/>
      <c r="D2054" s="156"/>
      <c r="E2054" s="156"/>
      <c r="F2054" s="156"/>
      <c r="G2054" s="156"/>
      <c r="H2054" s="156"/>
      <c r="I2054" s="156"/>
      <c r="J2054" s="156"/>
      <c r="K2054" s="156"/>
      <c r="L2054" s="156"/>
      <c r="M2054" s="156"/>
      <c r="N2054" s="156"/>
      <c r="O2054" s="156"/>
    </row>
    <row r="2055" spans="2:15">
      <c r="B2055" s="156"/>
      <c r="C2055" s="156"/>
      <c r="D2055" s="156"/>
      <c r="E2055" s="156"/>
      <c r="F2055" s="156"/>
      <c r="G2055" s="156"/>
      <c r="H2055" s="156"/>
      <c r="I2055" s="156"/>
      <c r="J2055" s="156"/>
      <c r="K2055" s="156"/>
      <c r="L2055" s="156"/>
      <c r="M2055" s="156"/>
      <c r="N2055" s="156"/>
      <c r="O2055" s="156"/>
    </row>
    <row r="2056" spans="2:15">
      <c r="B2056" s="156"/>
      <c r="C2056" s="156"/>
      <c r="D2056" s="156"/>
      <c r="E2056" s="156"/>
      <c r="F2056" s="156"/>
      <c r="G2056" s="156"/>
      <c r="H2056" s="156"/>
      <c r="I2056" s="156"/>
      <c r="J2056" s="156"/>
      <c r="K2056" s="156"/>
      <c r="L2056" s="156"/>
      <c r="M2056" s="156"/>
      <c r="N2056" s="156"/>
      <c r="O2056" s="156"/>
    </row>
    <row r="2057" spans="2:15">
      <c r="B2057" s="156"/>
      <c r="C2057" s="156"/>
      <c r="D2057" s="156"/>
      <c r="E2057" s="156"/>
      <c r="F2057" s="156"/>
      <c r="G2057" s="156"/>
      <c r="H2057" s="156"/>
      <c r="I2057" s="156"/>
      <c r="J2057" s="156"/>
      <c r="K2057" s="156"/>
      <c r="L2057" s="156"/>
      <c r="M2057" s="156"/>
      <c r="N2057" s="156"/>
      <c r="O2057" s="156"/>
    </row>
    <row r="2058" spans="2:15">
      <c r="B2058" s="156"/>
      <c r="C2058" s="156"/>
      <c r="D2058" s="156"/>
      <c r="E2058" s="156"/>
      <c r="F2058" s="156"/>
      <c r="G2058" s="156"/>
      <c r="H2058" s="156"/>
      <c r="I2058" s="156"/>
      <c r="J2058" s="156"/>
      <c r="K2058" s="156"/>
      <c r="L2058" s="156"/>
      <c r="M2058" s="156"/>
      <c r="N2058" s="156"/>
      <c r="O2058" s="156"/>
    </row>
    <row r="2059" spans="2:15">
      <c r="B2059" s="156"/>
      <c r="C2059" s="156"/>
      <c r="D2059" s="156"/>
      <c r="E2059" s="156"/>
      <c r="F2059" s="156"/>
      <c r="G2059" s="156"/>
      <c r="H2059" s="156"/>
      <c r="I2059" s="156"/>
      <c r="J2059" s="156"/>
      <c r="K2059" s="156"/>
      <c r="L2059" s="156"/>
      <c r="M2059" s="156"/>
      <c r="N2059" s="156"/>
      <c r="O2059" s="156"/>
    </row>
    <row r="2060" spans="2:15">
      <c r="B2060" s="156"/>
      <c r="C2060" s="156"/>
      <c r="D2060" s="156"/>
      <c r="E2060" s="156"/>
      <c r="F2060" s="156"/>
      <c r="G2060" s="156"/>
      <c r="H2060" s="156"/>
      <c r="I2060" s="156"/>
      <c r="J2060" s="156"/>
      <c r="K2060" s="156"/>
      <c r="L2060" s="156"/>
      <c r="M2060" s="156"/>
      <c r="N2060" s="156"/>
      <c r="O2060" s="156"/>
    </row>
    <row r="2061" spans="2:15">
      <c r="B2061" s="156"/>
      <c r="C2061" s="156"/>
      <c r="D2061" s="156"/>
      <c r="E2061" s="156"/>
      <c r="F2061" s="156"/>
      <c r="G2061" s="156"/>
      <c r="H2061" s="156"/>
      <c r="I2061" s="156"/>
      <c r="J2061" s="156"/>
      <c r="K2061" s="156"/>
      <c r="L2061" s="156"/>
      <c r="M2061" s="156"/>
      <c r="N2061" s="156"/>
      <c r="O2061" s="156"/>
    </row>
    <row r="2062" spans="2:15">
      <c r="B2062" s="156"/>
      <c r="C2062" s="156"/>
      <c r="D2062" s="156"/>
      <c r="E2062" s="156"/>
      <c r="F2062" s="156"/>
      <c r="G2062" s="156"/>
      <c r="H2062" s="156"/>
      <c r="I2062" s="156"/>
      <c r="J2062" s="156"/>
      <c r="K2062" s="156"/>
      <c r="L2062" s="156"/>
      <c r="M2062" s="156"/>
      <c r="N2062" s="156"/>
      <c r="O2062" s="156"/>
    </row>
    <row r="2063" spans="2:15">
      <c r="B2063" s="156"/>
      <c r="C2063" s="156"/>
      <c r="D2063" s="156"/>
      <c r="E2063" s="156"/>
      <c r="F2063" s="156"/>
      <c r="G2063" s="156"/>
      <c r="H2063" s="156"/>
      <c r="I2063" s="156"/>
      <c r="J2063" s="156"/>
      <c r="K2063" s="156"/>
      <c r="L2063" s="156"/>
      <c r="M2063" s="156"/>
      <c r="N2063" s="156"/>
      <c r="O2063" s="156"/>
    </row>
    <row r="2064" spans="2:15">
      <c r="B2064" s="156"/>
      <c r="C2064" s="156"/>
      <c r="D2064" s="156"/>
      <c r="E2064" s="156"/>
      <c r="F2064" s="156"/>
      <c r="G2064" s="156"/>
      <c r="H2064" s="156"/>
      <c r="I2064" s="156"/>
      <c r="J2064" s="156"/>
      <c r="K2064" s="156"/>
      <c r="L2064" s="156"/>
      <c r="M2064" s="156"/>
      <c r="N2064" s="156"/>
      <c r="O2064" s="156"/>
    </row>
    <row r="2065" spans="2:15">
      <c r="B2065" s="156"/>
      <c r="C2065" s="156"/>
      <c r="D2065" s="156"/>
      <c r="E2065" s="156"/>
      <c r="F2065" s="156"/>
      <c r="G2065" s="156"/>
      <c r="H2065" s="156"/>
      <c r="I2065" s="156"/>
      <c r="J2065" s="156"/>
      <c r="K2065" s="156"/>
      <c r="L2065" s="156"/>
      <c r="M2065" s="156"/>
      <c r="N2065" s="156"/>
      <c r="O2065" s="156"/>
    </row>
    <row r="2066" spans="2:15">
      <c r="B2066" s="156"/>
      <c r="C2066" s="156"/>
      <c r="D2066" s="156"/>
      <c r="E2066" s="156"/>
      <c r="F2066" s="156"/>
      <c r="G2066" s="156"/>
      <c r="H2066" s="156"/>
      <c r="I2066" s="156"/>
      <c r="J2066" s="156"/>
      <c r="K2066" s="156"/>
      <c r="L2066" s="156"/>
      <c r="M2066" s="156"/>
      <c r="N2066" s="156"/>
      <c r="O2066" s="156"/>
    </row>
    <row r="2067" spans="2:15">
      <c r="B2067" s="156"/>
      <c r="C2067" s="156"/>
      <c r="D2067" s="156"/>
      <c r="E2067" s="156"/>
      <c r="F2067" s="156"/>
      <c r="G2067" s="156"/>
      <c r="H2067" s="156"/>
      <c r="I2067" s="156"/>
      <c r="J2067" s="156"/>
      <c r="K2067" s="156"/>
      <c r="L2067" s="156"/>
      <c r="M2067" s="156"/>
      <c r="N2067" s="156"/>
      <c r="O2067" s="156"/>
    </row>
    <row r="2068" spans="2:15">
      <c r="B2068" s="156"/>
      <c r="C2068" s="156"/>
      <c r="D2068" s="156"/>
      <c r="E2068" s="156"/>
      <c r="F2068" s="156"/>
      <c r="G2068" s="156"/>
      <c r="H2068" s="156"/>
      <c r="I2068" s="156"/>
      <c r="J2068" s="156"/>
      <c r="K2068" s="156"/>
      <c r="L2068" s="156"/>
      <c r="M2068" s="156"/>
      <c r="N2068" s="156"/>
      <c r="O2068" s="156"/>
    </row>
    <row r="2069" spans="2:15">
      <c r="B2069" s="156"/>
      <c r="C2069" s="156"/>
      <c r="D2069" s="156"/>
      <c r="E2069" s="156"/>
      <c r="F2069" s="156"/>
      <c r="G2069" s="156"/>
      <c r="H2069" s="156"/>
      <c r="I2069" s="156"/>
      <c r="J2069" s="156"/>
      <c r="K2069" s="156"/>
      <c r="L2069" s="156"/>
      <c r="M2069" s="156"/>
      <c r="N2069" s="156"/>
      <c r="O2069" s="156"/>
    </row>
    <row r="2070" spans="2:15">
      <c r="B2070" s="156"/>
      <c r="C2070" s="156"/>
      <c r="D2070" s="156"/>
      <c r="E2070" s="156"/>
      <c r="F2070" s="156"/>
      <c r="G2070" s="156"/>
      <c r="H2070" s="156"/>
      <c r="I2070" s="156"/>
      <c r="J2070" s="156"/>
      <c r="K2070" s="156"/>
      <c r="L2070" s="156"/>
      <c r="M2070" s="156"/>
      <c r="N2070" s="156"/>
      <c r="O2070" s="156"/>
    </row>
    <row r="2071" spans="2:15">
      <c r="B2071" s="156"/>
      <c r="C2071" s="156"/>
      <c r="D2071" s="156"/>
      <c r="E2071" s="156"/>
      <c r="F2071" s="156"/>
      <c r="G2071" s="156"/>
      <c r="H2071" s="156"/>
      <c r="I2071" s="156"/>
      <c r="J2071" s="156"/>
      <c r="K2071" s="156"/>
      <c r="L2071" s="156"/>
      <c r="M2071" s="156"/>
      <c r="N2071" s="156"/>
      <c r="O2071" s="156"/>
    </row>
    <row r="2072" spans="2:15">
      <c r="B2072" s="156"/>
      <c r="C2072" s="156"/>
      <c r="D2072" s="156"/>
      <c r="E2072" s="156"/>
      <c r="F2072" s="156"/>
      <c r="G2072" s="156"/>
      <c r="H2072" s="156"/>
      <c r="I2072" s="156"/>
      <c r="J2072" s="156"/>
      <c r="K2072" s="156"/>
      <c r="L2072" s="156"/>
      <c r="M2072" s="156"/>
      <c r="N2072" s="156"/>
      <c r="O2072" s="156"/>
    </row>
    <row r="2073" spans="2:15">
      <c r="B2073" s="156"/>
      <c r="C2073" s="156"/>
      <c r="D2073" s="156"/>
      <c r="E2073" s="156"/>
      <c r="F2073" s="156"/>
      <c r="G2073" s="156"/>
      <c r="H2073" s="156"/>
      <c r="I2073" s="156"/>
      <c r="J2073" s="156"/>
      <c r="K2073" s="156"/>
      <c r="L2073" s="156"/>
      <c r="M2073" s="156"/>
      <c r="N2073" s="156"/>
      <c r="O2073" s="156"/>
    </row>
    <row r="2074" spans="2:15">
      <c r="B2074" s="156"/>
      <c r="C2074" s="156"/>
      <c r="D2074" s="156"/>
      <c r="E2074" s="156"/>
      <c r="F2074" s="156"/>
      <c r="G2074" s="156"/>
      <c r="H2074" s="156"/>
      <c r="I2074" s="156"/>
      <c r="J2074" s="156"/>
      <c r="K2074" s="156"/>
      <c r="L2074" s="156"/>
      <c r="M2074" s="156"/>
      <c r="N2074" s="156"/>
      <c r="O2074" s="156"/>
    </row>
    <row r="2075" spans="2:15">
      <c r="B2075" s="156"/>
      <c r="C2075" s="156"/>
      <c r="D2075" s="156"/>
      <c r="E2075" s="156"/>
      <c r="F2075" s="156"/>
      <c r="G2075" s="156"/>
      <c r="H2075" s="156"/>
      <c r="I2075" s="156"/>
      <c r="J2075" s="156"/>
      <c r="K2075" s="156"/>
      <c r="L2075" s="156"/>
      <c r="M2075" s="156"/>
      <c r="N2075" s="156"/>
      <c r="O2075" s="156"/>
    </row>
    <row r="2076" spans="2:15">
      <c r="B2076" s="156"/>
      <c r="C2076" s="156"/>
      <c r="D2076" s="156"/>
      <c r="E2076" s="156"/>
      <c r="F2076" s="156"/>
      <c r="G2076" s="156"/>
      <c r="H2076" s="156"/>
      <c r="I2076" s="156"/>
      <c r="J2076" s="156"/>
      <c r="K2076" s="156"/>
      <c r="L2076" s="156"/>
      <c r="M2076" s="156"/>
      <c r="N2076" s="156"/>
      <c r="O2076" s="156"/>
    </row>
    <row r="2077" spans="2:15">
      <c r="B2077" s="156"/>
      <c r="C2077" s="156"/>
      <c r="D2077" s="156"/>
      <c r="E2077" s="156"/>
      <c r="F2077" s="156"/>
      <c r="G2077" s="156"/>
      <c r="H2077" s="156"/>
      <c r="I2077" s="156"/>
      <c r="J2077" s="156"/>
      <c r="K2077" s="156"/>
      <c r="L2077" s="156"/>
      <c r="M2077" s="156"/>
      <c r="N2077" s="156"/>
      <c r="O2077" s="156"/>
    </row>
    <row r="2078" spans="2:15">
      <c r="B2078" s="156"/>
      <c r="C2078" s="156"/>
      <c r="D2078" s="156"/>
      <c r="E2078" s="156"/>
      <c r="F2078" s="156"/>
      <c r="G2078" s="156"/>
      <c r="H2078" s="156"/>
      <c r="I2078" s="156"/>
      <c r="J2078" s="156"/>
      <c r="K2078" s="156"/>
      <c r="L2078" s="156"/>
      <c r="M2078" s="156"/>
      <c r="N2078" s="156"/>
      <c r="O2078" s="156"/>
    </row>
    <row r="2079" spans="2:15">
      <c r="B2079" s="156"/>
      <c r="C2079" s="156"/>
      <c r="D2079" s="156"/>
      <c r="E2079" s="156"/>
      <c r="F2079" s="156"/>
      <c r="G2079" s="156"/>
      <c r="H2079" s="156"/>
      <c r="I2079" s="156"/>
      <c r="J2079" s="156"/>
      <c r="K2079" s="156"/>
      <c r="L2079" s="156"/>
      <c r="M2079" s="156"/>
      <c r="N2079" s="156"/>
      <c r="O2079" s="156"/>
    </row>
    <row r="2080" spans="2:15">
      <c r="B2080" s="156"/>
      <c r="C2080" s="156"/>
      <c r="D2080" s="156"/>
      <c r="E2080" s="156"/>
      <c r="F2080" s="156"/>
      <c r="G2080" s="156"/>
      <c r="H2080" s="156"/>
      <c r="I2080" s="156"/>
      <c r="J2080" s="156"/>
      <c r="K2080" s="156"/>
      <c r="L2080" s="156"/>
      <c r="M2080" s="156"/>
      <c r="N2080" s="156"/>
      <c r="O2080" s="156"/>
    </row>
    <row r="2081" spans="2:15">
      <c r="B2081" s="156"/>
      <c r="C2081" s="156"/>
      <c r="D2081" s="156"/>
      <c r="E2081" s="156"/>
      <c r="F2081" s="156"/>
      <c r="G2081" s="156"/>
      <c r="H2081" s="156"/>
      <c r="I2081" s="156"/>
      <c r="J2081" s="156"/>
      <c r="K2081" s="156"/>
      <c r="L2081" s="156"/>
      <c r="M2081" s="156"/>
      <c r="N2081" s="156"/>
      <c r="O2081" s="156"/>
    </row>
    <row r="2082" spans="2:15">
      <c r="B2082" s="156"/>
      <c r="C2082" s="156"/>
      <c r="D2082" s="156"/>
      <c r="E2082" s="156"/>
      <c r="F2082" s="156"/>
      <c r="G2082" s="156"/>
      <c r="H2082" s="156"/>
      <c r="I2082" s="156"/>
      <c r="J2082" s="156"/>
      <c r="K2082" s="156"/>
      <c r="L2082" s="156"/>
      <c r="M2082" s="156"/>
      <c r="N2082" s="156"/>
      <c r="O2082" s="156"/>
    </row>
    <row r="2083" spans="2:15">
      <c r="B2083" s="156"/>
      <c r="C2083" s="156"/>
      <c r="D2083" s="156"/>
      <c r="E2083" s="156"/>
      <c r="F2083" s="156"/>
      <c r="G2083" s="156"/>
      <c r="H2083" s="156"/>
      <c r="I2083" s="156"/>
      <c r="J2083" s="156"/>
      <c r="K2083" s="156"/>
      <c r="L2083" s="156"/>
      <c r="M2083" s="156"/>
      <c r="N2083" s="156"/>
      <c r="O2083" s="156"/>
    </row>
    <row r="2084" spans="2:15">
      <c r="B2084" s="156"/>
      <c r="C2084" s="156"/>
      <c r="D2084" s="156"/>
      <c r="E2084" s="156"/>
      <c r="F2084" s="156"/>
      <c r="G2084" s="156"/>
      <c r="H2084" s="156"/>
      <c r="I2084" s="156"/>
      <c r="J2084" s="156"/>
      <c r="K2084" s="156"/>
      <c r="L2084" s="156"/>
      <c r="M2084" s="156"/>
      <c r="N2084" s="156"/>
      <c r="O2084" s="156"/>
    </row>
    <row r="2085" spans="2:15">
      <c r="B2085" s="156"/>
      <c r="C2085" s="156"/>
      <c r="D2085" s="156"/>
      <c r="E2085" s="156"/>
      <c r="F2085" s="156"/>
      <c r="G2085" s="156"/>
      <c r="H2085" s="156"/>
      <c r="I2085" s="156"/>
      <c r="J2085" s="156"/>
      <c r="K2085" s="156"/>
      <c r="L2085" s="156"/>
      <c r="M2085" s="156"/>
      <c r="N2085" s="156"/>
      <c r="O2085" s="156"/>
    </row>
    <row r="2086" spans="2:15">
      <c r="B2086" s="156"/>
      <c r="C2086" s="156"/>
      <c r="D2086" s="156"/>
      <c r="E2086" s="156"/>
      <c r="F2086" s="156"/>
      <c r="G2086" s="156"/>
      <c r="H2086" s="156"/>
      <c r="I2086" s="156"/>
      <c r="J2086" s="156"/>
      <c r="K2086" s="156"/>
      <c r="L2086" s="156"/>
      <c r="M2086" s="156"/>
      <c r="N2086" s="156"/>
      <c r="O2086" s="156"/>
    </row>
    <row r="2087" spans="2:15">
      <c r="B2087" s="156"/>
      <c r="C2087" s="156"/>
      <c r="D2087" s="156"/>
      <c r="E2087" s="156"/>
      <c r="F2087" s="156"/>
      <c r="G2087" s="156"/>
      <c r="H2087" s="156"/>
      <c r="I2087" s="156"/>
      <c r="J2087" s="156"/>
      <c r="K2087" s="156"/>
      <c r="L2087" s="156"/>
      <c r="M2087" s="156"/>
      <c r="N2087" s="156"/>
      <c r="O2087" s="156"/>
    </row>
    <row r="2088" spans="2:15">
      <c r="B2088" s="156"/>
      <c r="C2088" s="156"/>
      <c r="D2088" s="156"/>
      <c r="E2088" s="156"/>
      <c r="F2088" s="156"/>
      <c r="G2088" s="156"/>
      <c r="H2088" s="156"/>
      <c r="I2088" s="156"/>
      <c r="J2088" s="156"/>
      <c r="K2088" s="156"/>
      <c r="L2088" s="156"/>
      <c r="M2088" s="156"/>
      <c r="N2088" s="156"/>
      <c r="O2088" s="156"/>
    </row>
    <row r="2089" spans="2:15">
      <c r="B2089" s="156"/>
      <c r="C2089" s="156"/>
      <c r="D2089" s="156"/>
      <c r="E2089" s="156"/>
      <c r="F2089" s="156"/>
      <c r="G2089" s="156"/>
      <c r="H2089" s="156"/>
      <c r="I2089" s="156"/>
      <c r="J2089" s="156"/>
      <c r="K2089" s="156"/>
      <c r="L2089" s="156"/>
      <c r="M2089" s="156"/>
      <c r="N2089" s="156"/>
      <c r="O2089" s="156"/>
    </row>
    <row r="2090" spans="2:15">
      <c r="B2090" s="156"/>
      <c r="C2090" s="156"/>
      <c r="D2090" s="156"/>
      <c r="E2090" s="156"/>
      <c r="F2090" s="156"/>
      <c r="G2090" s="156"/>
      <c r="H2090" s="156"/>
      <c r="I2090" s="156"/>
      <c r="J2090" s="156"/>
      <c r="K2090" s="156"/>
      <c r="L2090" s="156"/>
      <c r="M2090" s="156"/>
      <c r="N2090" s="156"/>
      <c r="O2090" s="156"/>
    </row>
    <row r="2091" spans="2:15">
      <c r="B2091" s="156"/>
      <c r="C2091" s="156"/>
      <c r="D2091" s="156"/>
      <c r="E2091" s="156"/>
      <c r="F2091" s="156"/>
      <c r="G2091" s="156"/>
      <c r="H2091" s="156"/>
      <c r="I2091" s="156"/>
      <c r="J2091" s="156"/>
      <c r="K2091" s="156"/>
      <c r="L2091" s="156"/>
      <c r="M2091" s="156"/>
      <c r="N2091" s="156"/>
      <c r="O2091" s="156"/>
    </row>
    <row r="2092" spans="2:15">
      <c r="B2092" s="156"/>
      <c r="C2092" s="156"/>
      <c r="D2092" s="156"/>
      <c r="E2092" s="156"/>
      <c r="F2092" s="156"/>
      <c r="G2092" s="156"/>
      <c r="H2092" s="156"/>
      <c r="I2092" s="156"/>
      <c r="J2092" s="156"/>
      <c r="K2092" s="156"/>
      <c r="L2092" s="156"/>
      <c r="M2092" s="156"/>
      <c r="N2092" s="156"/>
      <c r="O2092" s="156"/>
    </row>
    <row r="2093" spans="2:15">
      <c r="B2093" s="156"/>
      <c r="C2093" s="156"/>
      <c r="D2093" s="156"/>
      <c r="E2093" s="156"/>
      <c r="F2093" s="156"/>
      <c r="G2093" s="156"/>
      <c r="H2093" s="156"/>
      <c r="I2093" s="156"/>
      <c r="J2093" s="156"/>
      <c r="K2093" s="156"/>
      <c r="L2093" s="156"/>
      <c r="M2093" s="156"/>
      <c r="N2093" s="156"/>
      <c r="O2093" s="156"/>
    </row>
    <row r="2094" spans="2:15">
      <c r="B2094" s="156"/>
      <c r="C2094" s="156"/>
      <c r="D2094" s="156"/>
      <c r="E2094" s="156"/>
      <c r="F2094" s="156"/>
      <c r="G2094" s="156"/>
      <c r="H2094" s="156"/>
      <c r="I2094" s="156"/>
      <c r="J2094" s="156"/>
      <c r="K2094" s="156"/>
      <c r="L2094" s="156"/>
      <c r="M2094" s="156"/>
      <c r="N2094" s="156"/>
      <c r="O2094" s="156"/>
    </row>
    <row r="2095" spans="2:15">
      <c r="B2095" s="156"/>
      <c r="C2095" s="156"/>
      <c r="D2095" s="156"/>
      <c r="E2095" s="156"/>
      <c r="F2095" s="156"/>
      <c r="G2095" s="156"/>
      <c r="H2095" s="156"/>
      <c r="I2095" s="156"/>
      <c r="J2095" s="156"/>
      <c r="K2095" s="156"/>
      <c r="L2095" s="156"/>
      <c r="M2095" s="156"/>
      <c r="N2095" s="156"/>
      <c r="O2095" s="156"/>
    </row>
    <row r="2096" spans="2:15">
      <c r="B2096" s="156"/>
      <c r="C2096" s="156"/>
      <c r="D2096" s="156"/>
      <c r="E2096" s="156"/>
      <c r="F2096" s="156"/>
      <c r="G2096" s="156"/>
      <c r="H2096" s="156"/>
      <c r="I2096" s="156"/>
      <c r="J2096" s="156"/>
      <c r="K2096" s="156"/>
      <c r="L2096" s="156"/>
      <c r="M2096" s="156"/>
      <c r="N2096" s="156"/>
      <c r="O2096" s="156"/>
    </row>
    <row r="2097" spans="2:15">
      <c r="B2097" s="156"/>
      <c r="C2097" s="156"/>
      <c r="D2097" s="156"/>
      <c r="E2097" s="156"/>
      <c r="F2097" s="156"/>
      <c r="G2097" s="156"/>
      <c r="H2097" s="156"/>
      <c r="I2097" s="156"/>
      <c r="J2097" s="156"/>
      <c r="K2097" s="156"/>
      <c r="L2097" s="156"/>
      <c r="M2097" s="156"/>
      <c r="N2097" s="156"/>
      <c r="O2097" s="156"/>
    </row>
    <row r="2098" spans="2:15">
      <c r="B2098" s="156"/>
      <c r="C2098" s="156"/>
      <c r="D2098" s="156"/>
      <c r="E2098" s="156"/>
      <c r="F2098" s="156"/>
      <c r="G2098" s="156"/>
      <c r="H2098" s="156"/>
      <c r="I2098" s="156"/>
      <c r="J2098" s="156"/>
      <c r="K2098" s="156"/>
      <c r="L2098" s="156"/>
      <c r="M2098" s="156"/>
      <c r="N2098" s="156"/>
      <c r="O2098" s="156"/>
    </row>
    <row r="2099" spans="2:15">
      <c r="B2099" s="156"/>
      <c r="C2099" s="156"/>
      <c r="D2099" s="156"/>
      <c r="E2099" s="156"/>
      <c r="F2099" s="156"/>
      <c r="G2099" s="156"/>
      <c r="H2099" s="156"/>
      <c r="I2099" s="156"/>
      <c r="J2099" s="156"/>
      <c r="K2099" s="156"/>
      <c r="L2099" s="156"/>
      <c r="M2099" s="156"/>
      <c r="N2099" s="156"/>
      <c r="O2099" s="156"/>
    </row>
    <row r="2100" spans="2:15">
      <c r="B2100" s="156"/>
      <c r="C2100" s="156"/>
      <c r="D2100" s="156"/>
      <c r="E2100" s="156"/>
      <c r="F2100" s="156"/>
      <c r="G2100" s="156"/>
      <c r="H2100" s="156"/>
      <c r="I2100" s="156"/>
      <c r="J2100" s="156"/>
      <c r="K2100" s="156"/>
      <c r="L2100" s="156"/>
      <c r="M2100" s="156"/>
      <c r="N2100" s="156"/>
      <c r="O2100" s="156"/>
    </row>
    <row r="2101" spans="2:15">
      <c r="B2101" s="156"/>
      <c r="C2101" s="156"/>
      <c r="D2101" s="156"/>
      <c r="E2101" s="156"/>
      <c r="F2101" s="156"/>
      <c r="G2101" s="156"/>
      <c r="H2101" s="156"/>
      <c r="I2101" s="156"/>
      <c r="J2101" s="156"/>
      <c r="K2101" s="156"/>
      <c r="L2101" s="156"/>
      <c r="M2101" s="156"/>
      <c r="N2101" s="156"/>
      <c r="O2101" s="156"/>
    </row>
    <row r="2102" spans="2:15">
      <c r="B2102" s="156"/>
      <c r="C2102" s="156"/>
      <c r="D2102" s="156"/>
      <c r="E2102" s="156"/>
      <c r="F2102" s="156"/>
      <c r="G2102" s="156"/>
      <c r="H2102" s="156"/>
      <c r="I2102" s="156"/>
      <c r="J2102" s="156"/>
      <c r="K2102" s="156"/>
      <c r="L2102" s="156"/>
      <c r="M2102" s="156"/>
      <c r="N2102" s="156"/>
      <c r="O2102" s="156"/>
    </row>
    <row r="2103" spans="2:15">
      <c r="B2103" s="156"/>
      <c r="C2103" s="156"/>
      <c r="D2103" s="156"/>
      <c r="E2103" s="156"/>
      <c r="F2103" s="156"/>
      <c r="G2103" s="156"/>
      <c r="H2103" s="156"/>
      <c r="I2103" s="156"/>
      <c r="J2103" s="156"/>
      <c r="K2103" s="156"/>
      <c r="L2103" s="156"/>
      <c r="M2103" s="156"/>
      <c r="N2103" s="156"/>
      <c r="O2103" s="156"/>
    </row>
    <row r="2104" spans="2:15">
      <c r="B2104" s="156"/>
      <c r="C2104" s="156"/>
      <c r="D2104" s="156"/>
      <c r="E2104" s="156"/>
      <c r="F2104" s="156"/>
      <c r="G2104" s="156"/>
      <c r="H2104" s="156"/>
      <c r="I2104" s="156"/>
      <c r="J2104" s="156"/>
      <c r="K2104" s="156"/>
      <c r="L2104" s="156"/>
      <c r="M2104" s="156"/>
      <c r="N2104" s="156"/>
      <c r="O2104" s="156"/>
    </row>
    <row r="2105" spans="2:15">
      <c r="B2105" s="156"/>
      <c r="C2105" s="156"/>
      <c r="D2105" s="156"/>
      <c r="E2105" s="156"/>
      <c r="F2105" s="156"/>
      <c r="G2105" s="156"/>
      <c r="H2105" s="156"/>
      <c r="I2105" s="156"/>
      <c r="J2105" s="156"/>
      <c r="K2105" s="156"/>
      <c r="L2105" s="156"/>
      <c r="M2105" s="156"/>
      <c r="N2105" s="156"/>
      <c r="O2105" s="156"/>
    </row>
    <row r="2106" spans="2:15">
      <c r="B2106" s="156"/>
      <c r="C2106" s="156"/>
      <c r="D2106" s="156"/>
      <c r="E2106" s="156"/>
      <c r="F2106" s="156"/>
      <c r="G2106" s="156"/>
      <c r="H2106" s="156"/>
      <c r="I2106" s="156"/>
      <c r="J2106" s="156"/>
      <c r="K2106" s="156"/>
      <c r="L2106" s="156"/>
      <c r="M2106" s="156"/>
      <c r="N2106" s="156"/>
      <c r="O2106" s="156"/>
    </row>
    <row r="2107" spans="2:15">
      <c r="B2107" s="156"/>
      <c r="C2107" s="156"/>
      <c r="D2107" s="156"/>
      <c r="E2107" s="156"/>
      <c r="F2107" s="156"/>
      <c r="G2107" s="156"/>
      <c r="H2107" s="156"/>
      <c r="I2107" s="156"/>
      <c r="J2107" s="156"/>
      <c r="K2107" s="156"/>
      <c r="L2107" s="156"/>
      <c r="M2107" s="156"/>
      <c r="N2107" s="156"/>
      <c r="O2107" s="156"/>
    </row>
    <row r="2108" spans="2:15">
      <c r="B2108" s="156"/>
      <c r="C2108" s="156"/>
      <c r="D2108" s="156"/>
      <c r="E2108" s="156"/>
      <c r="F2108" s="156"/>
      <c r="G2108" s="156"/>
      <c r="H2108" s="156"/>
      <c r="I2108" s="156"/>
      <c r="J2108" s="156"/>
      <c r="K2108" s="156"/>
      <c r="L2108" s="156"/>
      <c r="M2108" s="156"/>
      <c r="N2108" s="156"/>
      <c r="O2108" s="156"/>
    </row>
    <row r="2109" spans="2:15">
      <c r="B2109" s="156"/>
      <c r="C2109" s="156"/>
      <c r="D2109" s="156"/>
      <c r="E2109" s="156"/>
      <c r="F2109" s="156"/>
      <c r="G2109" s="156"/>
      <c r="H2109" s="156"/>
      <c r="I2109" s="156"/>
      <c r="J2109" s="156"/>
      <c r="K2109" s="156"/>
      <c r="L2109" s="156"/>
      <c r="M2109" s="156"/>
      <c r="N2109" s="156"/>
      <c r="O2109" s="156"/>
    </row>
    <row r="2110" spans="2:15">
      <c r="B2110" s="156"/>
      <c r="C2110" s="156"/>
      <c r="D2110" s="156"/>
      <c r="E2110" s="156"/>
      <c r="F2110" s="156"/>
      <c r="G2110" s="156"/>
      <c r="H2110" s="156"/>
      <c r="I2110" s="156"/>
      <c r="J2110" s="156"/>
      <c r="K2110" s="156"/>
      <c r="L2110" s="156"/>
      <c r="M2110" s="156"/>
      <c r="N2110" s="156"/>
      <c r="O2110" s="156"/>
    </row>
    <row r="2111" spans="2:15">
      <c r="B2111" s="156"/>
      <c r="C2111" s="156"/>
      <c r="D2111" s="156"/>
      <c r="E2111" s="156"/>
      <c r="F2111" s="156"/>
      <c r="G2111" s="156"/>
      <c r="H2111" s="156"/>
      <c r="I2111" s="156"/>
      <c r="J2111" s="156"/>
      <c r="K2111" s="156"/>
      <c r="L2111" s="156"/>
      <c r="M2111" s="156"/>
      <c r="N2111" s="156"/>
      <c r="O2111" s="156"/>
    </row>
    <row r="2112" spans="2:15">
      <c r="B2112" s="156"/>
      <c r="C2112" s="156"/>
      <c r="D2112" s="156"/>
      <c r="E2112" s="156"/>
      <c r="F2112" s="156"/>
      <c r="G2112" s="156"/>
      <c r="H2112" s="156"/>
      <c r="I2112" s="156"/>
      <c r="J2112" s="156"/>
      <c r="K2112" s="156"/>
      <c r="L2112" s="156"/>
      <c r="M2112" s="156"/>
      <c r="N2112" s="156"/>
      <c r="O2112" s="156"/>
    </row>
    <row r="2113" spans="2:15">
      <c r="B2113" s="156"/>
      <c r="C2113" s="156"/>
      <c r="D2113" s="156"/>
      <c r="E2113" s="156"/>
      <c r="F2113" s="156"/>
      <c r="G2113" s="156"/>
      <c r="H2113" s="156"/>
      <c r="I2113" s="156"/>
      <c r="J2113" s="156"/>
      <c r="K2113" s="156"/>
      <c r="L2113" s="156"/>
      <c r="M2113" s="156"/>
      <c r="N2113" s="156"/>
      <c r="O2113" s="156"/>
    </row>
    <row r="2114" spans="2:15">
      <c r="B2114" s="156"/>
      <c r="C2114" s="156"/>
      <c r="D2114" s="156"/>
      <c r="E2114" s="156"/>
      <c r="F2114" s="156"/>
      <c r="G2114" s="156"/>
      <c r="H2114" s="156"/>
      <c r="I2114" s="156"/>
      <c r="J2114" s="156"/>
      <c r="K2114" s="156"/>
      <c r="L2114" s="156"/>
      <c r="M2114" s="156"/>
      <c r="N2114" s="156"/>
      <c r="O2114" s="156"/>
    </row>
    <row r="2115" spans="2:15">
      <c r="B2115" s="156"/>
      <c r="C2115" s="156"/>
      <c r="D2115" s="156"/>
      <c r="E2115" s="156"/>
      <c r="F2115" s="156"/>
      <c r="G2115" s="156"/>
      <c r="H2115" s="156"/>
      <c r="I2115" s="156"/>
      <c r="J2115" s="156"/>
      <c r="K2115" s="156"/>
      <c r="L2115" s="156"/>
      <c r="M2115" s="156"/>
      <c r="N2115" s="156"/>
      <c r="O2115" s="156"/>
    </row>
    <row r="2116" spans="2:15">
      <c r="B2116" s="156"/>
      <c r="C2116" s="156"/>
      <c r="D2116" s="156"/>
      <c r="E2116" s="156"/>
      <c r="F2116" s="156"/>
      <c r="G2116" s="156"/>
      <c r="H2116" s="156"/>
      <c r="I2116" s="156"/>
      <c r="J2116" s="156"/>
      <c r="K2116" s="156"/>
      <c r="L2116" s="156"/>
      <c r="M2116" s="156"/>
      <c r="N2116" s="156"/>
      <c r="O2116" s="156"/>
    </row>
    <row r="2117" spans="2:15">
      <c r="B2117" s="156"/>
      <c r="C2117" s="156"/>
      <c r="D2117" s="156"/>
      <c r="E2117" s="156"/>
      <c r="F2117" s="156"/>
      <c r="G2117" s="156"/>
      <c r="H2117" s="156"/>
      <c r="I2117" s="156"/>
      <c r="J2117" s="156"/>
      <c r="K2117" s="156"/>
      <c r="L2117" s="156"/>
      <c r="M2117" s="156"/>
      <c r="N2117" s="156"/>
      <c r="O2117" s="156"/>
    </row>
    <row r="2118" spans="2:15">
      <c r="B2118" s="156"/>
      <c r="C2118" s="156"/>
      <c r="D2118" s="156"/>
      <c r="E2118" s="156"/>
      <c r="F2118" s="156"/>
      <c r="G2118" s="156"/>
      <c r="H2118" s="156"/>
      <c r="I2118" s="156"/>
      <c r="J2118" s="156"/>
      <c r="K2118" s="156"/>
      <c r="L2118" s="156"/>
      <c r="M2118" s="156"/>
      <c r="N2118" s="156"/>
      <c r="O2118" s="156"/>
    </row>
    <row r="2119" spans="2:15">
      <c r="B2119" s="156"/>
      <c r="C2119" s="156"/>
      <c r="D2119" s="156"/>
      <c r="E2119" s="156"/>
      <c r="F2119" s="156"/>
      <c r="G2119" s="156"/>
      <c r="H2119" s="156"/>
      <c r="I2119" s="156"/>
      <c r="J2119" s="156"/>
      <c r="K2119" s="156"/>
      <c r="L2119" s="156"/>
      <c r="M2119" s="156"/>
      <c r="N2119" s="156"/>
      <c r="O2119" s="156"/>
    </row>
    <row r="2120" spans="2:15">
      <c r="B2120" s="156"/>
      <c r="C2120" s="156"/>
      <c r="D2120" s="156"/>
      <c r="E2120" s="156"/>
      <c r="F2120" s="156"/>
      <c r="G2120" s="156"/>
      <c r="H2120" s="156"/>
      <c r="I2120" s="156"/>
      <c r="J2120" s="156"/>
      <c r="K2120" s="156"/>
      <c r="L2120" s="156"/>
      <c r="M2120" s="156"/>
      <c r="N2120" s="156"/>
      <c r="O2120" s="156"/>
    </row>
    <row r="2121" spans="2:15">
      <c r="B2121" s="156"/>
      <c r="C2121" s="156"/>
      <c r="D2121" s="156"/>
      <c r="E2121" s="156"/>
      <c r="F2121" s="156"/>
      <c r="G2121" s="156"/>
      <c r="H2121" s="156"/>
      <c r="I2121" s="156"/>
      <c r="J2121" s="156"/>
      <c r="K2121" s="156"/>
      <c r="L2121" s="156"/>
      <c r="M2121" s="156"/>
      <c r="N2121" s="156"/>
      <c r="O2121" s="156"/>
    </row>
    <row r="2122" spans="2:15">
      <c r="B2122" s="156"/>
      <c r="C2122" s="156"/>
      <c r="D2122" s="156"/>
      <c r="E2122" s="156"/>
      <c r="F2122" s="156"/>
      <c r="G2122" s="156"/>
      <c r="H2122" s="156"/>
      <c r="I2122" s="156"/>
      <c r="J2122" s="156"/>
      <c r="K2122" s="156"/>
      <c r="L2122" s="156"/>
      <c r="M2122" s="156"/>
      <c r="N2122" s="156"/>
      <c r="O2122" s="156"/>
    </row>
    <row r="2123" spans="2:15">
      <c r="B2123" s="156"/>
      <c r="C2123" s="156"/>
      <c r="D2123" s="156"/>
      <c r="E2123" s="156"/>
      <c r="F2123" s="156"/>
      <c r="G2123" s="156"/>
      <c r="H2123" s="156"/>
      <c r="I2123" s="156"/>
      <c r="J2123" s="156"/>
      <c r="K2123" s="156"/>
      <c r="L2123" s="156"/>
      <c r="M2123" s="156"/>
      <c r="N2123" s="156"/>
      <c r="O2123" s="156"/>
    </row>
    <row r="2124" spans="2:15">
      <c r="B2124" s="156"/>
      <c r="C2124" s="156"/>
      <c r="D2124" s="156"/>
      <c r="E2124" s="156"/>
      <c r="F2124" s="156"/>
      <c r="G2124" s="156"/>
      <c r="H2124" s="156"/>
      <c r="I2124" s="156"/>
      <c r="J2124" s="156"/>
      <c r="K2124" s="156"/>
      <c r="L2124" s="156"/>
      <c r="M2124" s="156"/>
      <c r="N2124" s="156"/>
      <c r="O2124" s="156"/>
    </row>
    <row r="2125" spans="2:15">
      <c r="B2125" s="156"/>
      <c r="C2125" s="156"/>
      <c r="D2125" s="156"/>
      <c r="E2125" s="156"/>
      <c r="F2125" s="156"/>
      <c r="G2125" s="156"/>
      <c r="H2125" s="156"/>
      <c r="I2125" s="156"/>
      <c r="J2125" s="156"/>
      <c r="K2125" s="156"/>
      <c r="L2125" s="156"/>
      <c r="M2125" s="156"/>
      <c r="N2125" s="156"/>
      <c r="O2125" s="156"/>
    </row>
    <row r="2126" spans="2:15">
      <c r="B2126" s="156"/>
      <c r="C2126" s="156"/>
      <c r="D2126" s="156"/>
      <c r="E2126" s="156"/>
      <c r="F2126" s="156"/>
      <c r="G2126" s="156"/>
      <c r="H2126" s="156"/>
      <c r="I2126" s="156"/>
      <c r="J2126" s="156"/>
      <c r="K2126" s="156"/>
      <c r="L2126" s="156"/>
      <c r="M2126" s="156"/>
      <c r="N2126" s="156"/>
      <c r="O2126" s="156"/>
    </row>
    <row r="2127" spans="2:15">
      <c r="B2127" s="156"/>
      <c r="C2127" s="156"/>
      <c r="D2127" s="156"/>
      <c r="E2127" s="156"/>
      <c r="F2127" s="156"/>
      <c r="G2127" s="156"/>
      <c r="H2127" s="156"/>
      <c r="I2127" s="156"/>
      <c r="J2127" s="156"/>
      <c r="K2127" s="156"/>
      <c r="L2127" s="156"/>
      <c r="M2127" s="156"/>
      <c r="N2127" s="156"/>
      <c r="O2127" s="156"/>
    </row>
    <row r="2128" spans="2:15">
      <c r="B2128" s="156"/>
      <c r="C2128" s="156"/>
      <c r="D2128" s="156"/>
      <c r="E2128" s="156"/>
      <c r="F2128" s="156"/>
      <c r="G2128" s="156"/>
      <c r="H2128" s="156"/>
      <c r="I2128" s="156"/>
      <c r="J2128" s="156"/>
      <c r="K2128" s="156"/>
      <c r="L2128" s="156"/>
      <c r="M2128" s="156"/>
      <c r="N2128" s="156"/>
      <c r="O2128" s="156"/>
    </row>
    <row r="2129" spans="2:15">
      <c r="B2129" s="156"/>
      <c r="C2129" s="156"/>
      <c r="D2129" s="156"/>
      <c r="E2129" s="156"/>
      <c r="F2129" s="156"/>
      <c r="G2129" s="156"/>
      <c r="H2129" s="156"/>
      <c r="I2129" s="156"/>
      <c r="J2129" s="156"/>
      <c r="K2129" s="156"/>
      <c r="L2129" s="156"/>
      <c r="M2129" s="156"/>
      <c r="N2129" s="156"/>
      <c r="O2129" s="156"/>
    </row>
    <row r="2130" spans="2:15">
      <c r="B2130" s="156"/>
      <c r="C2130" s="156"/>
      <c r="D2130" s="156"/>
      <c r="E2130" s="156"/>
      <c r="F2130" s="156"/>
      <c r="G2130" s="156"/>
      <c r="H2130" s="156"/>
      <c r="I2130" s="156"/>
      <c r="J2130" s="156"/>
      <c r="K2130" s="156"/>
      <c r="L2130" s="156"/>
      <c r="M2130" s="156"/>
      <c r="N2130" s="156"/>
      <c r="O2130" s="156"/>
    </row>
    <row r="2131" spans="2:15">
      <c r="B2131" s="156"/>
      <c r="C2131" s="156"/>
      <c r="D2131" s="156"/>
      <c r="E2131" s="156"/>
      <c r="F2131" s="156"/>
      <c r="G2131" s="156"/>
      <c r="H2131" s="156"/>
      <c r="I2131" s="156"/>
      <c r="J2131" s="156"/>
      <c r="K2131" s="156"/>
      <c r="L2131" s="156"/>
      <c r="M2131" s="156"/>
      <c r="N2131" s="156"/>
      <c r="O2131" s="156"/>
    </row>
    <row r="2132" spans="2:15">
      <c r="B2132" s="156"/>
      <c r="C2132" s="156"/>
      <c r="D2132" s="156"/>
      <c r="E2132" s="156"/>
      <c r="F2132" s="156"/>
      <c r="G2132" s="156"/>
      <c r="H2132" s="156"/>
      <c r="I2132" s="156"/>
      <c r="J2132" s="156"/>
      <c r="K2132" s="156"/>
      <c r="L2132" s="156"/>
      <c r="M2132" s="156"/>
      <c r="N2132" s="156"/>
      <c r="O2132" s="156"/>
    </row>
    <row r="2133" spans="2:15">
      <c r="B2133" s="156"/>
      <c r="C2133" s="156"/>
      <c r="D2133" s="156"/>
      <c r="E2133" s="156"/>
      <c r="F2133" s="156"/>
      <c r="G2133" s="156"/>
      <c r="H2133" s="156"/>
      <c r="I2133" s="156"/>
      <c r="J2133" s="156"/>
      <c r="K2133" s="156"/>
      <c r="L2133" s="156"/>
      <c r="M2133" s="156"/>
      <c r="N2133" s="156"/>
      <c r="O2133" s="156"/>
    </row>
    <row r="2134" spans="2:15">
      <c r="B2134" s="156"/>
      <c r="C2134" s="156"/>
      <c r="D2134" s="156"/>
      <c r="E2134" s="156"/>
      <c r="F2134" s="156"/>
      <c r="G2134" s="156"/>
      <c r="H2134" s="156"/>
      <c r="I2134" s="156"/>
      <c r="J2134" s="156"/>
      <c r="K2134" s="156"/>
      <c r="L2134" s="156"/>
      <c r="M2134" s="156"/>
      <c r="N2134" s="156"/>
      <c r="O2134" s="156"/>
    </row>
    <row r="2135" spans="2:15">
      <c r="B2135" s="156"/>
      <c r="C2135" s="156"/>
      <c r="D2135" s="156"/>
      <c r="E2135" s="156"/>
      <c r="F2135" s="156"/>
      <c r="G2135" s="156"/>
      <c r="H2135" s="156"/>
      <c r="I2135" s="156"/>
      <c r="J2135" s="156"/>
      <c r="K2135" s="156"/>
      <c r="L2135" s="156"/>
      <c r="M2135" s="156"/>
      <c r="N2135" s="156"/>
      <c r="O2135" s="156"/>
    </row>
    <row r="2136" spans="2:15">
      <c r="B2136" s="156"/>
      <c r="C2136" s="156"/>
      <c r="D2136" s="156"/>
      <c r="E2136" s="156"/>
      <c r="F2136" s="156"/>
      <c r="G2136" s="156"/>
      <c r="H2136" s="156"/>
      <c r="I2136" s="156"/>
      <c r="J2136" s="156"/>
      <c r="K2136" s="156"/>
      <c r="L2136" s="156"/>
      <c r="M2136" s="156"/>
      <c r="N2136" s="156"/>
      <c r="O2136" s="156"/>
    </row>
    <row r="2137" spans="2:15">
      <c r="B2137" s="156"/>
      <c r="C2137" s="156"/>
      <c r="D2137" s="156"/>
      <c r="E2137" s="156"/>
      <c r="F2137" s="156"/>
      <c r="G2137" s="156"/>
      <c r="H2137" s="156"/>
      <c r="I2137" s="156"/>
      <c r="J2137" s="156"/>
      <c r="K2137" s="156"/>
      <c r="L2137" s="156"/>
      <c r="M2137" s="156"/>
      <c r="N2137" s="156"/>
      <c r="O2137" s="156"/>
    </row>
    <row r="2138" spans="2:15">
      <c r="B2138" s="156"/>
      <c r="C2138" s="156"/>
      <c r="D2138" s="156"/>
      <c r="E2138" s="156"/>
      <c r="F2138" s="156"/>
      <c r="G2138" s="156"/>
      <c r="H2138" s="156"/>
      <c r="I2138" s="156"/>
      <c r="J2138" s="156"/>
      <c r="K2138" s="156"/>
      <c r="L2138" s="156"/>
      <c r="M2138" s="156"/>
      <c r="N2138" s="156"/>
      <c r="O2138" s="156"/>
    </row>
    <row r="2139" spans="2:15">
      <c r="B2139" s="156"/>
      <c r="C2139" s="156"/>
      <c r="D2139" s="156"/>
      <c r="E2139" s="156"/>
      <c r="F2139" s="156"/>
      <c r="G2139" s="156"/>
      <c r="H2139" s="156"/>
      <c r="I2139" s="156"/>
      <c r="J2139" s="156"/>
      <c r="K2139" s="156"/>
      <c r="L2139" s="156"/>
      <c r="M2139" s="156"/>
      <c r="N2139" s="156"/>
      <c r="O2139" s="156"/>
    </row>
    <row r="2140" spans="2:15">
      <c r="B2140" s="156"/>
      <c r="C2140" s="156"/>
      <c r="D2140" s="156"/>
      <c r="E2140" s="156"/>
      <c r="F2140" s="156"/>
      <c r="G2140" s="156"/>
      <c r="H2140" s="156"/>
      <c r="I2140" s="156"/>
      <c r="J2140" s="156"/>
      <c r="K2140" s="156"/>
      <c r="L2140" s="156"/>
      <c r="M2140" s="156"/>
      <c r="N2140" s="156"/>
      <c r="O2140" s="156"/>
    </row>
    <row r="2141" spans="2:15">
      <c r="B2141" s="156"/>
      <c r="C2141" s="156"/>
      <c r="D2141" s="156"/>
      <c r="E2141" s="156"/>
      <c r="F2141" s="156"/>
      <c r="G2141" s="156"/>
      <c r="H2141" s="156"/>
      <c r="I2141" s="156"/>
      <c r="J2141" s="156"/>
      <c r="K2141" s="156"/>
      <c r="L2141" s="156"/>
      <c r="M2141" s="156"/>
      <c r="N2141" s="156"/>
      <c r="O2141" s="156"/>
    </row>
    <row r="2142" spans="2:15">
      <c r="B2142" s="156"/>
      <c r="C2142" s="156"/>
      <c r="D2142" s="156"/>
      <c r="E2142" s="156"/>
      <c r="F2142" s="156"/>
      <c r="G2142" s="156"/>
      <c r="H2142" s="156"/>
      <c r="I2142" s="156"/>
      <c r="J2142" s="156"/>
      <c r="K2142" s="156"/>
      <c r="L2142" s="156"/>
      <c r="M2142" s="156"/>
      <c r="N2142" s="156"/>
      <c r="O2142" s="156"/>
    </row>
    <row r="2143" spans="2:15">
      <c r="B2143" s="156"/>
      <c r="C2143" s="156"/>
      <c r="D2143" s="156"/>
      <c r="E2143" s="156"/>
      <c r="F2143" s="156"/>
      <c r="G2143" s="156"/>
      <c r="H2143" s="156"/>
      <c r="I2143" s="156"/>
      <c r="J2143" s="156"/>
      <c r="K2143" s="156"/>
      <c r="L2143" s="156"/>
      <c r="M2143" s="156"/>
      <c r="N2143" s="156"/>
      <c r="O2143" s="156"/>
    </row>
    <row r="2144" spans="2:15">
      <c r="B2144" s="156"/>
      <c r="C2144" s="156"/>
      <c r="D2144" s="156"/>
      <c r="E2144" s="156"/>
      <c r="F2144" s="156"/>
      <c r="G2144" s="156"/>
      <c r="H2144" s="156"/>
      <c r="I2144" s="156"/>
      <c r="J2144" s="156"/>
      <c r="K2144" s="156"/>
      <c r="L2144" s="156"/>
      <c r="M2144" s="156"/>
      <c r="N2144" s="156"/>
      <c r="O2144" s="156"/>
    </row>
    <row r="2145" spans="2:15">
      <c r="B2145" s="156"/>
      <c r="C2145" s="156"/>
      <c r="D2145" s="156"/>
      <c r="E2145" s="156"/>
      <c r="F2145" s="156"/>
      <c r="G2145" s="156"/>
      <c r="H2145" s="156"/>
      <c r="I2145" s="156"/>
      <c r="J2145" s="156"/>
      <c r="K2145" s="156"/>
      <c r="L2145" s="156"/>
      <c r="M2145" s="156"/>
      <c r="N2145" s="156"/>
      <c r="O2145" s="156"/>
    </row>
    <row r="2146" spans="2:15">
      <c r="B2146" s="156"/>
      <c r="C2146" s="156"/>
      <c r="D2146" s="156"/>
      <c r="E2146" s="156"/>
      <c r="F2146" s="156"/>
      <c r="G2146" s="156"/>
      <c r="H2146" s="156"/>
      <c r="I2146" s="156"/>
      <c r="J2146" s="156"/>
      <c r="K2146" s="156"/>
      <c r="L2146" s="156"/>
      <c r="M2146" s="156"/>
      <c r="N2146" s="156"/>
      <c r="O2146" s="156"/>
    </row>
    <row r="2147" spans="2:15">
      <c r="B2147" s="156"/>
      <c r="C2147" s="156"/>
      <c r="D2147" s="156"/>
      <c r="E2147" s="156"/>
      <c r="F2147" s="156"/>
      <c r="G2147" s="156"/>
      <c r="H2147" s="156"/>
      <c r="I2147" s="156"/>
      <c r="J2147" s="156"/>
      <c r="K2147" s="156"/>
      <c r="L2147" s="156"/>
      <c r="M2147" s="156"/>
      <c r="N2147" s="156"/>
      <c r="O2147" s="156"/>
    </row>
    <row r="2148" spans="2:15">
      <c r="B2148" s="156"/>
      <c r="C2148" s="156"/>
      <c r="D2148" s="156"/>
      <c r="E2148" s="156"/>
      <c r="F2148" s="156"/>
      <c r="G2148" s="156"/>
      <c r="H2148" s="156"/>
      <c r="I2148" s="156"/>
      <c r="J2148" s="156"/>
      <c r="K2148" s="156"/>
      <c r="L2148" s="156"/>
      <c r="M2148" s="156"/>
      <c r="N2148" s="156"/>
      <c r="O2148" s="156"/>
    </row>
    <row r="2149" spans="2:15">
      <c r="B2149" s="156"/>
      <c r="C2149" s="156"/>
      <c r="D2149" s="156"/>
      <c r="E2149" s="156"/>
      <c r="F2149" s="156"/>
      <c r="G2149" s="156"/>
      <c r="H2149" s="156"/>
      <c r="I2149" s="156"/>
      <c r="J2149" s="156"/>
      <c r="K2149" s="156"/>
      <c r="L2149" s="156"/>
      <c r="M2149" s="156"/>
      <c r="N2149" s="156"/>
      <c r="O2149" s="156"/>
    </row>
    <row r="2150" spans="2:15">
      <c r="B2150" s="156"/>
      <c r="C2150" s="156"/>
      <c r="D2150" s="156"/>
      <c r="E2150" s="156"/>
      <c r="F2150" s="156"/>
      <c r="G2150" s="156"/>
      <c r="H2150" s="156"/>
      <c r="I2150" s="156"/>
      <c r="J2150" s="156"/>
      <c r="K2150" s="156"/>
      <c r="L2150" s="156"/>
      <c r="M2150" s="156"/>
      <c r="N2150" s="156"/>
      <c r="O2150" s="156"/>
    </row>
    <row r="2151" spans="2:15">
      <c r="B2151" s="156"/>
      <c r="C2151" s="156"/>
      <c r="D2151" s="156"/>
      <c r="E2151" s="156"/>
      <c r="F2151" s="156"/>
      <c r="G2151" s="156"/>
      <c r="H2151" s="156"/>
      <c r="I2151" s="156"/>
      <c r="J2151" s="156"/>
      <c r="K2151" s="156"/>
      <c r="L2151" s="156"/>
      <c r="M2151" s="156"/>
      <c r="N2151" s="156"/>
      <c r="O2151" s="156"/>
    </row>
    <row r="2152" spans="2:15">
      <c r="B2152" s="156"/>
      <c r="C2152" s="156"/>
      <c r="D2152" s="156"/>
      <c r="E2152" s="156"/>
      <c r="F2152" s="156"/>
      <c r="G2152" s="156"/>
      <c r="H2152" s="156"/>
      <c r="I2152" s="156"/>
      <c r="J2152" s="156"/>
      <c r="K2152" s="156"/>
      <c r="L2152" s="156"/>
      <c r="M2152" s="156"/>
      <c r="N2152" s="156"/>
      <c r="O2152" s="156"/>
    </row>
    <row r="2153" spans="2:15">
      <c r="B2153" s="156"/>
      <c r="C2153" s="156"/>
      <c r="D2153" s="156"/>
      <c r="E2153" s="156"/>
      <c r="F2153" s="156"/>
      <c r="G2153" s="156"/>
      <c r="H2153" s="156"/>
      <c r="I2153" s="156"/>
      <c r="J2153" s="156"/>
      <c r="K2153" s="156"/>
      <c r="L2153" s="156"/>
      <c r="M2153" s="156"/>
      <c r="N2153" s="156"/>
      <c r="O2153" s="156"/>
    </row>
    <row r="2154" spans="2:15">
      <c r="B2154" s="156"/>
      <c r="C2154" s="156"/>
      <c r="D2154" s="156"/>
      <c r="E2154" s="156"/>
      <c r="F2154" s="156"/>
      <c r="G2154" s="156"/>
      <c r="H2154" s="156"/>
      <c r="I2154" s="156"/>
      <c r="J2154" s="156"/>
      <c r="K2154" s="156"/>
      <c r="L2154" s="156"/>
      <c r="M2154" s="156"/>
      <c r="N2154" s="156"/>
      <c r="O2154" s="156"/>
    </row>
    <row r="2155" spans="2:15">
      <c r="B2155" s="156"/>
      <c r="C2155" s="156"/>
      <c r="D2155" s="156"/>
      <c r="E2155" s="156"/>
      <c r="F2155" s="156"/>
      <c r="G2155" s="156"/>
      <c r="H2155" s="156"/>
      <c r="I2155" s="156"/>
      <c r="J2155" s="156"/>
      <c r="K2155" s="156"/>
      <c r="L2155" s="156"/>
      <c r="M2155" s="156"/>
      <c r="N2155" s="156"/>
      <c r="O2155" s="156"/>
    </row>
    <row r="2156" spans="2:15">
      <c r="B2156" s="156"/>
      <c r="C2156" s="156"/>
      <c r="D2156" s="156"/>
      <c r="E2156" s="156"/>
      <c r="F2156" s="156"/>
      <c r="G2156" s="156"/>
      <c r="H2156" s="156"/>
      <c r="I2156" s="156"/>
      <c r="J2156" s="156"/>
      <c r="K2156" s="156"/>
      <c r="L2156" s="156"/>
      <c r="M2156" s="156"/>
      <c r="N2156" s="156"/>
      <c r="O2156" s="156"/>
    </row>
    <row r="2157" spans="2:15">
      <c r="B2157" s="156"/>
      <c r="C2157" s="156"/>
      <c r="D2157" s="156"/>
      <c r="E2157" s="156"/>
      <c r="F2157" s="156"/>
      <c r="G2157" s="156"/>
      <c r="H2157" s="156"/>
      <c r="I2157" s="156"/>
      <c r="J2157" s="156"/>
      <c r="K2157" s="156"/>
      <c r="L2157" s="156"/>
      <c r="M2157" s="156"/>
      <c r="N2157" s="156"/>
      <c r="O2157" s="156"/>
    </row>
    <row r="2158" spans="2:15">
      <c r="B2158" s="156"/>
      <c r="C2158" s="156"/>
      <c r="D2158" s="156"/>
      <c r="E2158" s="156"/>
      <c r="F2158" s="156"/>
      <c r="G2158" s="156"/>
      <c r="H2158" s="156"/>
      <c r="I2158" s="156"/>
      <c r="J2158" s="156"/>
      <c r="K2158" s="156"/>
      <c r="L2158" s="156"/>
      <c r="M2158" s="156"/>
      <c r="N2158" s="156"/>
      <c r="O2158" s="156"/>
    </row>
    <row r="2159" spans="2:15">
      <c r="B2159" s="156"/>
      <c r="C2159" s="156"/>
      <c r="D2159" s="156"/>
      <c r="E2159" s="156"/>
      <c r="F2159" s="156"/>
      <c r="G2159" s="156"/>
      <c r="H2159" s="156"/>
      <c r="I2159" s="156"/>
      <c r="J2159" s="156"/>
      <c r="K2159" s="156"/>
      <c r="L2159" s="156"/>
      <c r="M2159" s="156"/>
      <c r="N2159" s="156"/>
      <c r="O2159" s="156"/>
    </row>
    <row r="2160" spans="2:15">
      <c r="B2160" s="156"/>
      <c r="C2160" s="156"/>
      <c r="D2160" s="156"/>
      <c r="E2160" s="156"/>
      <c r="F2160" s="156"/>
      <c r="G2160" s="156"/>
      <c r="H2160" s="156"/>
      <c r="I2160" s="156"/>
      <c r="J2160" s="156"/>
      <c r="K2160" s="156"/>
      <c r="L2160" s="156"/>
      <c r="M2160" s="156"/>
      <c r="N2160" s="156"/>
      <c r="O2160" s="156"/>
    </row>
    <row r="2161" spans="2:15">
      <c r="B2161" s="156"/>
      <c r="C2161" s="156"/>
      <c r="D2161" s="156"/>
      <c r="E2161" s="156"/>
      <c r="F2161" s="156"/>
      <c r="G2161" s="156"/>
      <c r="H2161" s="156"/>
      <c r="I2161" s="156"/>
      <c r="J2161" s="156"/>
      <c r="K2161" s="156"/>
      <c r="L2161" s="156"/>
      <c r="M2161" s="156"/>
      <c r="N2161" s="156"/>
      <c r="O2161" s="156"/>
    </row>
    <row r="2162" spans="2:15">
      <c r="B2162" s="156"/>
      <c r="C2162" s="156"/>
      <c r="D2162" s="156"/>
      <c r="E2162" s="156"/>
      <c r="F2162" s="156"/>
      <c r="G2162" s="156"/>
      <c r="H2162" s="156"/>
      <c r="I2162" s="156"/>
      <c r="J2162" s="156"/>
      <c r="K2162" s="156"/>
      <c r="L2162" s="156"/>
      <c r="M2162" s="156"/>
      <c r="N2162" s="156"/>
      <c r="O2162" s="156"/>
    </row>
    <row r="2163" spans="2:15">
      <c r="B2163" s="156"/>
      <c r="C2163" s="156"/>
      <c r="D2163" s="156"/>
      <c r="E2163" s="156"/>
      <c r="F2163" s="156"/>
      <c r="G2163" s="156"/>
      <c r="H2163" s="156"/>
      <c r="I2163" s="156"/>
      <c r="J2163" s="156"/>
      <c r="K2163" s="156"/>
      <c r="L2163" s="156"/>
      <c r="M2163" s="156"/>
      <c r="N2163" s="156"/>
      <c r="O2163" s="156"/>
    </row>
    <row r="2164" spans="2:15">
      <c r="B2164" s="156"/>
      <c r="C2164" s="156"/>
      <c r="D2164" s="156"/>
      <c r="E2164" s="156"/>
      <c r="F2164" s="156"/>
      <c r="G2164" s="156"/>
      <c r="H2164" s="156"/>
      <c r="I2164" s="156"/>
      <c r="J2164" s="156"/>
      <c r="K2164" s="156"/>
      <c r="L2164" s="156"/>
      <c r="M2164" s="156"/>
      <c r="N2164" s="156"/>
      <c r="O2164" s="156"/>
    </row>
    <row r="2165" spans="2:15">
      <c r="B2165" s="156"/>
      <c r="C2165" s="156"/>
      <c r="D2165" s="156"/>
      <c r="E2165" s="156"/>
      <c r="F2165" s="156"/>
      <c r="G2165" s="156"/>
      <c r="H2165" s="156"/>
      <c r="I2165" s="156"/>
      <c r="J2165" s="156"/>
      <c r="K2165" s="156"/>
      <c r="L2165" s="156"/>
      <c r="M2165" s="156"/>
      <c r="N2165" s="156"/>
      <c r="O2165" s="156"/>
    </row>
    <row r="2166" spans="2:15">
      <c r="B2166" s="156"/>
      <c r="C2166" s="156"/>
      <c r="D2166" s="156"/>
      <c r="E2166" s="156"/>
      <c r="F2166" s="156"/>
      <c r="G2166" s="156"/>
      <c r="H2166" s="156"/>
      <c r="I2166" s="156"/>
      <c r="J2166" s="156"/>
      <c r="K2166" s="156"/>
      <c r="L2166" s="156"/>
      <c r="M2166" s="156"/>
      <c r="N2166" s="156"/>
      <c r="O2166" s="156"/>
    </row>
    <row r="2167" spans="2:15">
      <c r="B2167" s="156"/>
      <c r="C2167" s="156"/>
      <c r="D2167" s="156"/>
      <c r="E2167" s="156"/>
      <c r="F2167" s="156"/>
      <c r="G2167" s="156"/>
      <c r="H2167" s="156"/>
      <c r="I2167" s="156"/>
      <c r="J2167" s="156"/>
      <c r="K2167" s="156"/>
      <c r="L2167" s="156"/>
      <c r="M2167" s="156"/>
      <c r="N2167" s="156"/>
      <c r="O2167" s="156"/>
    </row>
    <row r="2168" spans="2:15">
      <c r="B2168" s="156"/>
      <c r="C2168" s="156"/>
      <c r="D2168" s="156"/>
      <c r="E2168" s="156"/>
      <c r="F2168" s="156"/>
      <c r="G2168" s="156"/>
      <c r="H2168" s="156"/>
      <c r="I2168" s="156"/>
      <c r="J2168" s="156"/>
      <c r="K2168" s="156"/>
      <c r="L2168" s="156"/>
      <c r="M2168" s="156"/>
      <c r="N2168" s="156"/>
      <c r="O2168" s="156"/>
    </row>
    <row r="2169" spans="2:15">
      <c r="B2169" s="156"/>
      <c r="C2169" s="156"/>
      <c r="D2169" s="156"/>
      <c r="E2169" s="156"/>
      <c r="F2169" s="156"/>
      <c r="G2169" s="156"/>
      <c r="H2169" s="156"/>
      <c r="I2169" s="156"/>
      <c r="J2169" s="156"/>
      <c r="K2169" s="156"/>
      <c r="L2169" s="156"/>
      <c r="M2169" s="156"/>
      <c r="N2169" s="156"/>
      <c r="O2169" s="156"/>
    </row>
    <row r="2170" spans="2:15">
      <c r="B2170" s="156"/>
      <c r="C2170" s="156"/>
      <c r="D2170" s="156"/>
      <c r="E2170" s="156"/>
      <c r="F2170" s="156"/>
      <c r="G2170" s="156"/>
      <c r="H2170" s="156"/>
      <c r="I2170" s="156"/>
      <c r="J2170" s="156"/>
      <c r="K2170" s="156"/>
      <c r="L2170" s="156"/>
      <c r="M2170" s="156"/>
      <c r="N2170" s="156"/>
      <c r="O2170" s="156"/>
    </row>
    <row r="2171" spans="2:15">
      <c r="B2171" s="156"/>
      <c r="C2171" s="156"/>
      <c r="D2171" s="156"/>
      <c r="E2171" s="156"/>
      <c r="F2171" s="156"/>
      <c r="G2171" s="156"/>
      <c r="H2171" s="156"/>
      <c r="I2171" s="156"/>
      <c r="J2171" s="156"/>
      <c r="K2171" s="156"/>
      <c r="L2171" s="156"/>
      <c r="M2171" s="156"/>
      <c r="N2171" s="156"/>
      <c r="O2171" s="156"/>
    </row>
    <row r="2172" spans="2:15">
      <c r="B2172" s="156"/>
      <c r="C2172" s="156"/>
      <c r="D2172" s="156"/>
      <c r="E2172" s="156"/>
      <c r="F2172" s="156"/>
      <c r="G2172" s="156"/>
      <c r="H2172" s="156"/>
      <c r="I2172" s="156"/>
      <c r="J2172" s="156"/>
      <c r="K2172" s="156"/>
      <c r="L2172" s="156"/>
      <c r="M2172" s="156"/>
      <c r="N2172" s="156"/>
      <c r="O2172" s="156"/>
    </row>
    <row r="2173" spans="2:15">
      <c r="B2173" s="156"/>
      <c r="C2173" s="156"/>
      <c r="D2173" s="156"/>
      <c r="E2173" s="156"/>
      <c r="F2173" s="156"/>
      <c r="G2173" s="156"/>
      <c r="H2173" s="156"/>
      <c r="I2173" s="156"/>
      <c r="J2173" s="156"/>
      <c r="K2173" s="156"/>
      <c r="L2173" s="156"/>
      <c r="M2173" s="156"/>
      <c r="N2173" s="156"/>
      <c r="O2173" s="156"/>
    </row>
    <row r="2174" spans="2:15">
      <c r="B2174" s="156"/>
      <c r="C2174" s="156"/>
      <c r="D2174" s="156"/>
      <c r="E2174" s="156"/>
      <c r="F2174" s="156"/>
      <c r="G2174" s="156"/>
      <c r="H2174" s="156"/>
      <c r="I2174" s="156"/>
      <c r="J2174" s="156"/>
      <c r="K2174" s="156"/>
      <c r="L2174" s="156"/>
      <c r="M2174" s="156"/>
      <c r="N2174" s="156"/>
      <c r="O2174" s="156"/>
    </row>
    <row r="2175" spans="2:15">
      <c r="B2175" s="156"/>
      <c r="C2175" s="156"/>
      <c r="D2175" s="156"/>
      <c r="E2175" s="156"/>
      <c r="F2175" s="156"/>
      <c r="G2175" s="156"/>
      <c r="H2175" s="156"/>
      <c r="I2175" s="156"/>
      <c r="J2175" s="156"/>
      <c r="K2175" s="156"/>
      <c r="L2175" s="156"/>
      <c r="M2175" s="156"/>
      <c r="N2175" s="156"/>
      <c r="O2175" s="156"/>
    </row>
    <row r="2176" spans="2:15">
      <c r="B2176" s="156"/>
      <c r="C2176" s="156"/>
      <c r="D2176" s="156"/>
      <c r="E2176" s="156"/>
      <c r="F2176" s="156"/>
      <c r="G2176" s="156"/>
      <c r="H2176" s="156"/>
      <c r="I2176" s="156"/>
      <c r="J2176" s="156"/>
      <c r="K2176" s="156"/>
      <c r="L2176" s="156"/>
      <c r="M2176" s="156"/>
      <c r="N2176" s="156"/>
      <c r="O2176" s="156"/>
    </row>
    <row r="2177" spans="2:15">
      <c r="B2177" s="156"/>
      <c r="C2177" s="156"/>
      <c r="D2177" s="156"/>
      <c r="E2177" s="156"/>
      <c r="F2177" s="156"/>
      <c r="G2177" s="156"/>
      <c r="H2177" s="156"/>
      <c r="I2177" s="156"/>
      <c r="J2177" s="156"/>
      <c r="K2177" s="156"/>
      <c r="L2177" s="156"/>
      <c r="M2177" s="156"/>
      <c r="N2177" s="156"/>
      <c r="O2177" s="156"/>
    </row>
    <row r="2178" spans="2:15">
      <c r="B2178" s="156"/>
      <c r="C2178" s="156"/>
      <c r="D2178" s="156"/>
      <c r="E2178" s="156"/>
      <c r="F2178" s="156"/>
      <c r="G2178" s="156"/>
      <c r="H2178" s="156"/>
      <c r="I2178" s="156"/>
      <c r="J2178" s="156"/>
      <c r="K2178" s="156"/>
      <c r="L2178" s="156"/>
      <c r="M2178" s="156"/>
      <c r="N2178" s="156"/>
      <c r="O2178" s="156"/>
    </row>
    <row r="2179" spans="2:15">
      <c r="B2179" s="156"/>
      <c r="C2179" s="156"/>
      <c r="D2179" s="156"/>
      <c r="E2179" s="156"/>
      <c r="F2179" s="156"/>
      <c r="G2179" s="156"/>
      <c r="H2179" s="156"/>
      <c r="I2179" s="156"/>
      <c r="J2179" s="156"/>
      <c r="K2179" s="156"/>
      <c r="L2179" s="156"/>
      <c r="M2179" s="156"/>
      <c r="N2179" s="156"/>
      <c r="O2179" s="156"/>
    </row>
    <row r="2180" spans="2:15">
      <c r="B2180" s="156"/>
      <c r="C2180" s="156"/>
      <c r="D2180" s="156"/>
      <c r="E2180" s="156"/>
      <c r="F2180" s="156"/>
      <c r="G2180" s="156"/>
      <c r="H2180" s="156"/>
      <c r="I2180" s="156"/>
      <c r="J2180" s="156"/>
      <c r="K2180" s="156"/>
      <c r="L2180" s="156"/>
      <c r="M2180" s="156"/>
      <c r="N2180" s="156"/>
      <c r="O2180" s="156"/>
    </row>
    <row r="2181" spans="2:15">
      <c r="B2181" s="156"/>
      <c r="C2181" s="156"/>
      <c r="D2181" s="156"/>
      <c r="E2181" s="156"/>
      <c r="F2181" s="156"/>
      <c r="G2181" s="156"/>
      <c r="H2181" s="156"/>
      <c r="I2181" s="156"/>
      <c r="J2181" s="156"/>
      <c r="K2181" s="156"/>
      <c r="L2181" s="156"/>
      <c r="M2181" s="156"/>
      <c r="N2181" s="156"/>
      <c r="O2181" s="156"/>
    </row>
    <row r="2182" spans="2:15">
      <c r="B2182" s="156"/>
      <c r="C2182" s="156"/>
      <c r="D2182" s="156"/>
      <c r="E2182" s="156"/>
      <c r="F2182" s="156"/>
      <c r="G2182" s="156"/>
      <c r="H2182" s="156"/>
      <c r="I2182" s="156"/>
      <c r="J2182" s="156"/>
      <c r="K2182" s="156"/>
      <c r="L2182" s="156"/>
      <c r="M2182" s="156"/>
      <c r="N2182" s="156"/>
      <c r="O2182" s="156"/>
    </row>
    <row r="2183" spans="2:15">
      <c r="B2183" s="156"/>
      <c r="C2183" s="156"/>
      <c r="D2183" s="156"/>
      <c r="E2183" s="156"/>
      <c r="F2183" s="156"/>
      <c r="G2183" s="156"/>
      <c r="H2183" s="156"/>
      <c r="I2183" s="156"/>
      <c r="J2183" s="156"/>
      <c r="K2183" s="156"/>
      <c r="L2183" s="156"/>
      <c r="M2183" s="156"/>
      <c r="N2183" s="156"/>
      <c r="O2183" s="156"/>
    </row>
    <row r="2184" spans="2:15">
      <c r="B2184" s="156"/>
      <c r="C2184" s="156"/>
      <c r="D2184" s="156"/>
      <c r="E2184" s="156"/>
      <c r="F2184" s="156"/>
      <c r="G2184" s="156"/>
      <c r="H2184" s="156"/>
      <c r="I2184" s="156"/>
      <c r="J2184" s="156"/>
      <c r="K2184" s="156"/>
      <c r="L2184" s="156"/>
      <c r="M2184" s="156"/>
      <c r="N2184" s="156"/>
      <c r="O2184" s="156"/>
    </row>
    <row r="2185" spans="2:15">
      <c r="B2185" s="156"/>
      <c r="C2185" s="156"/>
      <c r="D2185" s="156"/>
      <c r="E2185" s="156"/>
      <c r="F2185" s="156"/>
      <c r="G2185" s="156"/>
      <c r="H2185" s="156"/>
      <c r="I2185" s="156"/>
      <c r="J2185" s="156"/>
      <c r="K2185" s="156"/>
      <c r="L2185" s="156"/>
      <c r="M2185" s="156"/>
      <c r="N2185" s="156"/>
      <c r="O2185" s="156"/>
    </row>
    <row r="2186" spans="2:15">
      <c r="B2186" s="156"/>
      <c r="C2186" s="156"/>
      <c r="D2186" s="156"/>
      <c r="E2186" s="156"/>
      <c r="F2186" s="156"/>
      <c r="G2186" s="156"/>
      <c r="H2186" s="156"/>
      <c r="I2186" s="156"/>
      <c r="J2186" s="156"/>
      <c r="K2186" s="156"/>
      <c r="L2186" s="156"/>
      <c r="M2186" s="156"/>
      <c r="N2186" s="156"/>
      <c r="O2186" s="156"/>
    </row>
    <row r="2187" spans="2:15">
      <c r="B2187" s="156"/>
      <c r="C2187" s="156"/>
      <c r="D2187" s="156"/>
      <c r="E2187" s="156"/>
      <c r="F2187" s="156"/>
      <c r="G2187" s="156"/>
      <c r="H2187" s="156"/>
      <c r="I2187" s="156"/>
      <c r="J2187" s="156"/>
      <c r="K2187" s="156"/>
      <c r="L2187" s="156"/>
      <c r="M2187" s="156"/>
      <c r="N2187" s="156"/>
      <c r="O2187" s="156"/>
    </row>
    <row r="2188" spans="2:15">
      <c r="B2188" s="156"/>
      <c r="C2188" s="156"/>
      <c r="D2188" s="156"/>
      <c r="E2188" s="156"/>
      <c r="F2188" s="156"/>
      <c r="G2188" s="156"/>
      <c r="H2188" s="156"/>
      <c r="I2188" s="156"/>
      <c r="J2188" s="156"/>
      <c r="K2188" s="156"/>
      <c r="L2188" s="156"/>
      <c r="M2188" s="156"/>
      <c r="N2188" s="156"/>
      <c r="O2188" s="156"/>
    </row>
    <row r="2189" spans="2:15">
      <c r="B2189" s="156"/>
      <c r="C2189" s="156"/>
      <c r="D2189" s="156"/>
      <c r="E2189" s="156"/>
      <c r="F2189" s="156"/>
      <c r="G2189" s="156"/>
      <c r="H2189" s="156"/>
      <c r="I2189" s="156"/>
      <c r="J2189" s="156"/>
      <c r="K2189" s="156"/>
      <c r="L2189" s="156"/>
      <c r="M2189" s="156"/>
      <c r="N2189" s="156"/>
      <c r="O2189" s="156"/>
    </row>
    <row r="2190" spans="2:15">
      <c r="B2190" s="156"/>
      <c r="C2190" s="156"/>
      <c r="D2190" s="156"/>
      <c r="E2190" s="156"/>
      <c r="F2190" s="156"/>
      <c r="G2190" s="156"/>
      <c r="H2190" s="156"/>
      <c r="I2190" s="156"/>
      <c r="J2190" s="156"/>
      <c r="K2190" s="156"/>
      <c r="L2190" s="156"/>
      <c r="M2190" s="156"/>
      <c r="N2190" s="156"/>
      <c r="O2190" s="156"/>
    </row>
    <row r="2191" spans="2:15">
      <c r="B2191" s="156"/>
      <c r="C2191" s="156"/>
      <c r="D2191" s="156"/>
      <c r="E2191" s="156"/>
      <c r="F2191" s="156"/>
      <c r="G2191" s="156"/>
      <c r="H2191" s="156"/>
      <c r="I2191" s="156"/>
      <c r="J2191" s="156"/>
      <c r="K2191" s="156"/>
      <c r="L2191" s="156"/>
      <c r="M2191" s="156"/>
      <c r="N2191" s="156"/>
      <c r="O2191" s="156"/>
    </row>
    <row r="2192" spans="2:15">
      <c r="B2192" s="156"/>
      <c r="C2192" s="156"/>
      <c r="D2192" s="156"/>
      <c r="E2192" s="156"/>
      <c r="F2192" s="156"/>
      <c r="G2192" s="156"/>
      <c r="H2192" s="156"/>
      <c r="I2192" s="156"/>
      <c r="J2192" s="156"/>
      <c r="K2192" s="156"/>
      <c r="L2192" s="156"/>
      <c r="M2192" s="156"/>
      <c r="N2192" s="156"/>
      <c r="O2192" s="156"/>
    </row>
    <row r="2193" spans="2:15">
      <c r="B2193" s="156"/>
      <c r="C2193" s="156"/>
      <c r="D2193" s="156"/>
      <c r="E2193" s="156"/>
      <c r="F2193" s="156"/>
      <c r="G2193" s="156"/>
      <c r="H2193" s="156"/>
      <c r="I2193" s="156"/>
      <c r="J2193" s="156"/>
      <c r="K2193" s="156"/>
      <c r="L2193" s="156"/>
      <c r="M2193" s="156"/>
      <c r="N2193" s="156"/>
      <c r="O2193" s="156"/>
    </row>
    <row r="2194" spans="2:15">
      <c r="B2194" s="156"/>
      <c r="C2194" s="156"/>
      <c r="D2194" s="156"/>
      <c r="E2194" s="156"/>
      <c r="F2194" s="156"/>
      <c r="G2194" s="156"/>
      <c r="H2194" s="156"/>
      <c r="I2194" s="156"/>
      <c r="J2194" s="156"/>
      <c r="K2194" s="156"/>
      <c r="L2194" s="156"/>
      <c r="M2194" s="156"/>
      <c r="N2194" s="156"/>
      <c r="O2194" s="156"/>
    </row>
    <row r="2195" spans="2:15">
      <c r="B2195" s="156"/>
      <c r="C2195" s="156"/>
      <c r="D2195" s="156"/>
      <c r="E2195" s="156"/>
      <c r="F2195" s="156"/>
      <c r="G2195" s="156"/>
      <c r="H2195" s="156"/>
      <c r="I2195" s="156"/>
      <c r="J2195" s="156"/>
      <c r="K2195" s="156"/>
      <c r="L2195" s="156"/>
      <c r="M2195" s="156"/>
      <c r="N2195" s="156"/>
      <c r="O2195" s="156"/>
    </row>
    <row r="2196" spans="2:15">
      <c r="B2196" s="156"/>
      <c r="C2196" s="156"/>
      <c r="D2196" s="156"/>
      <c r="E2196" s="156"/>
      <c r="F2196" s="156"/>
      <c r="G2196" s="156"/>
      <c r="H2196" s="156"/>
      <c r="I2196" s="156"/>
      <c r="J2196" s="156"/>
      <c r="K2196" s="156"/>
      <c r="L2196" s="156"/>
      <c r="M2196" s="156"/>
      <c r="N2196" s="156"/>
      <c r="O2196" s="156"/>
    </row>
    <row r="2197" spans="2:15">
      <c r="B2197" s="156"/>
      <c r="C2197" s="156"/>
      <c r="D2197" s="156"/>
      <c r="E2197" s="156"/>
      <c r="F2197" s="156"/>
      <c r="G2197" s="156"/>
      <c r="H2197" s="156"/>
      <c r="I2197" s="156"/>
      <c r="J2197" s="156"/>
      <c r="K2197" s="156"/>
      <c r="L2197" s="156"/>
      <c r="M2197" s="156"/>
      <c r="N2197" s="156"/>
      <c r="O2197" s="156"/>
    </row>
    <row r="2198" spans="2:15">
      <c r="B2198" s="156"/>
      <c r="C2198" s="156"/>
      <c r="D2198" s="156"/>
      <c r="E2198" s="156"/>
      <c r="F2198" s="156"/>
      <c r="G2198" s="156"/>
      <c r="H2198" s="156"/>
      <c r="I2198" s="156"/>
      <c r="J2198" s="156"/>
      <c r="K2198" s="156"/>
      <c r="L2198" s="156"/>
      <c r="M2198" s="156"/>
      <c r="N2198" s="156"/>
      <c r="O2198" s="156"/>
    </row>
    <row r="2199" spans="2:15">
      <c r="B2199" s="156"/>
      <c r="C2199" s="156"/>
      <c r="D2199" s="156"/>
      <c r="E2199" s="156"/>
      <c r="F2199" s="156"/>
      <c r="G2199" s="156"/>
      <c r="H2199" s="156"/>
      <c r="I2199" s="156"/>
      <c r="J2199" s="156"/>
      <c r="K2199" s="156"/>
      <c r="L2199" s="156"/>
      <c r="M2199" s="156"/>
      <c r="N2199" s="156"/>
      <c r="O2199" s="156"/>
    </row>
    <row r="2200" spans="2:15">
      <c r="B2200" s="156"/>
      <c r="C2200" s="156"/>
      <c r="D2200" s="156"/>
      <c r="E2200" s="156"/>
      <c r="F2200" s="156"/>
      <c r="G2200" s="156"/>
      <c r="H2200" s="156"/>
      <c r="I2200" s="156"/>
      <c r="J2200" s="156"/>
      <c r="K2200" s="156"/>
      <c r="L2200" s="156"/>
      <c r="M2200" s="156"/>
      <c r="N2200" s="156"/>
      <c r="O2200" s="156"/>
    </row>
    <row r="2201" spans="2:15">
      <c r="B2201" s="156"/>
      <c r="C2201" s="156"/>
      <c r="D2201" s="156"/>
      <c r="E2201" s="156"/>
      <c r="F2201" s="156"/>
      <c r="G2201" s="156"/>
      <c r="H2201" s="156"/>
      <c r="I2201" s="156"/>
      <c r="J2201" s="156"/>
      <c r="K2201" s="156"/>
      <c r="L2201" s="156"/>
      <c r="M2201" s="156"/>
      <c r="N2201" s="156"/>
      <c r="O2201" s="156"/>
    </row>
    <row r="2202" spans="2:15">
      <c r="B2202" s="156"/>
      <c r="C2202" s="156"/>
      <c r="D2202" s="156"/>
      <c r="E2202" s="156"/>
      <c r="F2202" s="156"/>
      <c r="G2202" s="156"/>
      <c r="H2202" s="156"/>
      <c r="I2202" s="156"/>
      <c r="J2202" s="156"/>
      <c r="K2202" s="156"/>
      <c r="L2202" s="156"/>
      <c r="M2202" s="156"/>
      <c r="N2202" s="156"/>
      <c r="O2202" s="156"/>
    </row>
    <row r="2203" spans="2:15">
      <c r="B2203" s="156"/>
      <c r="C2203" s="156"/>
      <c r="D2203" s="156"/>
      <c r="E2203" s="156"/>
      <c r="F2203" s="156"/>
      <c r="G2203" s="156"/>
      <c r="H2203" s="156"/>
      <c r="I2203" s="156"/>
      <c r="J2203" s="156"/>
      <c r="K2203" s="156"/>
      <c r="L2203" s="156"/>
      <c r="M2203" s="156"/>
      <c r="N2203" s="156"/>
      <c r="O2203" s="156"/>
    </row>
    <row r="2204" spans="2:15">
      <c r="B2204" s="156"/>
      <c r="C2204" s="156"/>
      <c r="D2204" s="156"/>
      <c r="E2204" s="156"/>
      <c r="F2204" s="156"/>
      <c r="G2204" s="156"/>
      <c r="H2204" s="156"/>
      <c r="I2204" s="156"/>
      <c r="J2204" s="156"/>
      <c r="K2204" s="156"/>
      <c r="L2204" s="156"/>
      <c r="M2204" s="156"/>
      <c r="N2204" s="156"/>
      <c r="O2204" s="156"/>
    </row>
    <row r="2205" spans="2:15">
      <c r="B2205" s="156"/>
      <c r="C2205" s="156"/>
      <c r="D2205" s="156"/>
      <c r="E2205" s="156"/>
      <c r="F2205" s="156"/>
      <c r="G2205" s="156"/>
      <c r="H2205" s="156"/>
      <c r="I2205" s="156"/>
      <c r="J2205" s="156"/>
      <c r="K2205" s="156"/>
      <c r="L2205" s="156"/>
      <c r="M2205" s="156"/>
      <c r="N2205" s="156"/>
      <c r="O2205" s="156"/>
    </row>
    <row r="2206" spans="2:15">
      <c r="B2206" s="156"/>
      <c r="C2206" s="156"/>
      <c r="D2206" s="156"/>
      <c r="E2206" s="156"/>
      <c r="F2206" s="156"/>
      <c r="G2206" s="156"/>
      <c r="H2206" s="156"/>
      <c r="I2206" s="156"/>
      <c r="J2206" s="156"/>
      <c r="K2206" s="156"/>
      <c r="L2206" s="156"/>
      <c r="M2206" s="156"/>
      <c r="N2206" s="156"/>
      <c r="O2206" s="156"/>
    </row>
    <row r="2207" spans="2:15">
      <c r="B2207" s="156"/>
      <c r="C2207" s="156"/>
      <c r="D2207" s="156"/>
      <c r="E2207" s="156"/>
      <c r="F2207" s="156"/>
      <c r="G2207" s="156"/>
      <c r="H2207" s="156"/>
      <c r="I2207" s="156"/>
      <c r="J2207" s="156"/>
      <c r="K2207" s="156"/>
      <c r="L2207" s="156"/>
      <c r="M2207" s="156"/>
      <c r="N2207" s="156"/>
      <c r="O2207" s="156"/>
    </row>
    <row r="2208" spans="2:15">
      <c r="B2208" s="156"/>
      <c r="C2208" s="156"/>
      <c r="D2208" s="156"/>
      <c r="E2208" s="156"/>
      <c r="F2208" s="156"/>
      <c r="G2208" s="156"/>
      <c r="H2208" s="156"/>
      <c r="I2208" s="156"/>
      <c r="J2208" s="156"/>
      <c r="K2208" s="156"/>
      <c r="L2208" s="156"/>
      <c r="M2208" s="156"/>
      <c r="N2208" s="156"/>
      <c r="O2208" s="156"/>
    </row>
    <row r="2209" spans="2:15">
      <c r="B2209" s="156"/>
      <c r="C2209" s="156"/>
      <c r="D2209" s="156"/>
      <c r="E2209" s="156"/>
      <c r="F2209" s="156"/>
      <c r="G2209" s="156"/>
      <c r="H2209" s="156"/>
      <c r="I2209" s="156"/>
      <c r="J2209" s="156"/>
      <c r="K2209" s="156"/>
      <c r="L2209" s="156"/>
      <c r="M2209" s="156"/>
      <c r="N2209" s="156"/>
      <c r="O2209" s="156"/>
    </row>
    <row r="2210" spans="2:15">
      <c r="B2210" s="156"/>
      <c r="C2210" s="156"/>
      <c r="D2210" s="156"/>
      <c r="E2210" s="156"/>
      <c r="F2210" s="156"/>
      <c r="G2210" s="156"/>
      <c r="H2210" s="156"/>
      <c r="I2210" s="156"/>
      <c r="J2210" s="156"/>
      <c r="K2210" s="156"/>
      <c r="L2210" s="156"/>
      <c r="M2210" s="156"/>
      <c r="N2210" s="156"/>
      <c r="O2210" s="156"/>
    </row>
    <row r="2211" spans="2:15">
      <c r="B2211" s="156"/>
      <c r="C2211" s="156"/>
      <c r="D2211" s="156"/>
      <c r="E2211" s="156"/>
      <c r="F2211" s="156"/>
      <c r="G2211" s="156"/>
      <c r="H2211" s="156"/>
      <c r="I2211" s="156"/>
      <c r="J2211" s="156"/>
      <c r="K2211" s="156"/>
      <c r="L2211" s="156"/>
      <c r="M2211" s="156"/>
      <c r="N2211" s="156"/>
      <c r="O2211" s="156"/>
    </row>
    <row r="2212" spans="2:15">
      <c r="B2212" s="156"/>
      <c r="C2212" s="156"/>
      <c r="D2212" s="156"/>
      <c r="E2212" s="156"/>
      <c r="F2212" s="156"/>
      <c r="G2212" s="156"/>
      <c r="H2212" s="156"/>
      <c r="I2212" s="156"/>
      <c r="J2212" s="156"/>
      <c r="K2212" s="156"/>
      <c r="L2212" s="156"/>
      <c r="M2212" s="156"/>
      <c r="N2212" s="156"/>
      <c r="O2212" s="156"/>
    </row>
    <row r="2213" spans="2:15">
      <c r="B2213" s="156"/>
      <c r="C2213" s="156"/>
      <c r="D2213" s="156"/>
      <c r="E2213" s="156"/>
      <c r="F2213" s="156"/>
      <c r="G2213" s="156"/>
      <c r="H2213" s="156"/>
      <c r="I2213" s="156"/>
      <c r="J2213" s="156"/>
      <c r="K2213" s="156"/>
      <c r="L2213" s="156"/>
      <c r="M2213" s="156"/>
      <c r="N2213" s="156"/>
      <c r="O2213" s="156"/>
    </row>
    <row r="2214" spans="2:15">
      <c r="B2214" s="156"/>
      <c r="C2214" s="156"/>
      <c r="D2214" s="156"/>
      <c r="E2214" s="156"/>
      <c r="F2214" s="156"/>
      <c r="G2214" s="156"/>
      <c r="H2214" s="156"/>
      <c r="I2214" s="156"/>
      <c r="J2214" s="156"/>
      <c r="K2214" s="156"/>
      <c r="L2214" s="156"/>
      <c r="M2214" s="156"/>
      <c r="N2214" s="156"/>
      <c r="O2214" s="156"/>
    </row>
    <row r="2215" spans="2:15">
      <c r="B2215" s="156"/>
      <c r="C2215" s="156"/>
      <c r="D2215" s="156"/>
      <c r="E2215" s="156"/>
      <c r="F2215" s="156"/>
      <c r="G2215" s="156"/>
      <c r="H2215" s="156"/>
      <c r="I2215" s="156"/>
      <c r="J2215" s="156"/>
      <c r="K2215" s="156"/>
      <c r="L2215" s="156"/>
      <c r="M2215" s="156"/>
      <c r="N2215" s="156"/>
      <c r="O2215" s="156"/>
    </row>
    <row r="2216" spans="2:15">
      <c r="B2216" s="156"/>
      <c r="C2216" s="156"/>
      <c r="D2216" s="156"/>
      <c r="E2216" s="156"/>
      <c r="F2216" s="156"/>
      <c r="G2216" s="156"/>
      <c r="H2216" s="156"/>
      <c r="I2216" s="156"/>
      <c r="J2216" s="156"/>
      <c r="K2216" s="156"/>
      <c r="L2216" s="156"/>
      <c r="M2216" s="156"/>
      <c r="N2216" s="156"/>
      <c r="O2216" s="156"/>
    </row>
    <row r="2217" spans="2:15">
      <c r="B2217" s="156"/>
      <c r="C2217" s="156"/>
      <c r="D2217" s="156"/>
      <c r="E2217" s="156"/>
      <c r="F2217" s="156"/>
      <c r="G2217" s="156"/>
      <c r="H2217" s="156"/>
      <c r="I2217" s="156"/>
      <c r="J2217" s="156"/>
      <c r="K2217" s="156"/>
      <c r="L2217" s="156"/>
      <c r="M2217" s="156"/>
      <c r="N2217" s="156"/>
      <c r="O2217" s="156"/>
    </row>
    <row r="2218" spans="2:15">
      <c r="B2218" s="156"/>
      <c r="C2218" s="156"/>
      <c r="D2218" s="156"/>
      <c r="E2218" s="156"/>
      <c r="F2218" s="156"/>
      <c r="G2218" s="156"/>
      <c r="H2218" s="156"/>
      <c r="I2218" s="156"/>
      <c r="J2218" s="156"/>
      <c r="K2218" s="156"/>
      <c r="L2218" s="156"/>
      <c r="M2218" s="156"/>
      <c r="N2218" s="156"/>
      <c r="O2218" s="156"/>
    </row>
    <row r="2219" spans="2:15">
      <c r="B2219" s="156"/>
      <c r="C2219" s="156"/>
      <c r="D2219" s="156"/>
      <c r="E2219" s="156"/>
      <c r="F2219" s="156"/>
      <c r="G2219" s="156"/>
      <c r="H2219" s="156"/>
      <c r="I2219" s="156"/>
      <c r="J2219" s="156"/>
      <c r="K2219" s="156"/>
      <c r="L2219" s="156"/>
      <c r="M2219" s="156"/>
      <c r="N2219" s="156"/>
      <c r="O2219" s="156"/>
    </row>
    <row r="2220" spans="2:15">
      <c r="B2220" s="156"/>
      <c r="C2220" s="156"/>
      <c r="D2220" s="156"/>
      <c r="E2220" s="156"/>
      <c r="F2220" s="156"/>
      <c r="G2220" s="156"/>
      <c r="H2220" s="156"/>
      <c r="I2220" s="156"/>
      <c r="J2220" s="156"/>
      <c r="K2220" s="156"/>
      <c r="L2220" s="156"/>
      <c r="M2220" s="156"/>
      <c r="N2220" s="156"/>
      <c r="O2220" s="156"/>
    </row>
    <row r="2221" spans="2:15">
      <c r="B2221" s="156"/>
      <c r="C2221" s="156"/>
      <c r="D2221" s="156"/>
      <c r="E2221" s="156"/>
      <c r="F2221" s="156"/>
      <c r="G2221" s="156"/>
      <c r="H2221" s="156"/>
      <c r="I2221" s="156"/>
      <c r="J2221" s="156"/>
      <c r="K2221" s="156"/>
      <c r="L2221" s="156"/>
      <c r="M2221" s="156"/>
      <c r="N2221" s="156"/>
      <c r="O2221" s="156"/>
    </row>
    <row r="2222" spans="2:15">
      <c r="B2222" s="156"/>
      <c r="C2222" s="156"/>
      <c r="D2222" s="156"/>
      <c r="E2222" s="156"/>
      <c r="F2222" s="156"/>
      <c r="G2222" s="156"/>
      <c r="H2222" s="156"/>
      <c r="I2222" s="156"/>
      <c r="J2222" s="156"/>
      <c r="K2222" s="156"/>
      <c r="L2222" s="156"/>
      <c r="M2222" s="156"/>
      <c r="N2222" s="156"/>
      <c r="O2222" s="156"/>
    </row>
    <row r="2223" spans="2:15">
      <c r="B2223" s="156"/>
      <c r="C2223" s="156"/>
      <c r="D2223" s="156"/>
      <c r="E2223" s="156"/>
      <c r="F2223" s="156"/>
      <c r="G2223" s="156"/>
      <c r="H2223" s="156"/>
      <c r="I2223" s="156"/>
      <c r="J2223" s="156"/>
      <c r="K2223" s="156"/>
      <c r="L2223" s="156"/>
      <c r="M2223" s="156"/>
      <c r="N2223" s="156"/>
      <c r="O2223" s="156"/>
    </row>
    <row r="2224" spans="2:15">
      <c r="B2224" s="156"/>
      <c r="C2224" s="156"/>
      <c r="D2224" s="156"/>
      <c r="E2224" s="156"/>
      <c r="F2224" s="156"/>
      <c r="G2224" s="156"/>
      <c r="H2224" s="156"/>
      <c r="I2224" s="156"/>
      <c r="J2224" s="156"/>
      <c r="K2224" s="156"/>
      <c r="L2224" s="156"/>
      <c r="M2224" s="156"/>
      <c r="N2224" s="156"/>
      <c r="O2224" s="156"/>
    </row>
    <row r="2225" spans="2:15">
      <c r="B2225" s="156"/>
      <c r="C2225" s="156"/>
      <c r="D2225" s="156"/>
      <c r="E2225" s="156"/>
      <c r="F2225" s="156"/>
      <c r="G2225" s="156"/>
      <c r="H2225" s="156"/>
      <c r="I2225" s="156"/>
      <c r="J2225" s="156"/>
      <c r="K2225" s="156"/>
      <c r="L2225" s="156"/>
      <c r="M2225" s="156"/>
      <c r="N2225" s="156"/>
      <c r="O2225" s="156"/>
    </row>
    <row r="2226" spans="2:15">
      <c r="B2226" s="156"/>
      <c r="C2226" s="156"/>
      <c r="D2226" s="156"/>
      <c r="E2226" s="156"/>
      <c r="F2226" s="156"/>
      <c r="G2226" s="156"/>
      <c r="H2226" s="156"/>
      <c r="I2226" s="156"/>
      <c r="J2226" s="156"/>
      <c r="K2226" s="156"/>
      <c r="L2226" s="156"/>
      <c r="M2226" s="156"/>
      <c r="N2226" s="156"/>
      <c r="O2226" s="156"/>
    </row>
    <row r="2227" spans="2:15">
      <c r="B2227" s="156"/>
      <c r="C2227" s="156"/>
      <c r="D2227" s="156"/>
      <c r="E2227" s="156"/>
      <c r="F2227" s="156"/>
      <c r="G2227" s="156"/>
      <c r="H2227" s="156"/>
      <c r="I2227" s="156"/>
      <c r="J2227" s="156"/>
      <c r="K2227" s="156"/>
      <c r="L2227" s="156"/>
      <c r="M2227" s="156"/>
      <c r="N2227" s="156"/>
      <c r="O2227" s="156"/>
    </row>
    <row r="2228" spans="2:15">
      <c r="B2228" s="156"/>
      <c r="C2228" s="156"/>
      <c r="D2228" s="156"/>
      <c r="E2228" s="156"/>
      <c r="F2228" s="156"/>
      <c r="G2228" s="156"/>
      <c r="H2228" s="156"/>
      <c r="I2228" s="156"/>
      <c r="J2228" s="156"/>
      <c r="K2228" s="156"/>
      <c r="L2228" s="156"/>
      <c r="M2228" s="156"/>
      <c r="N2228" s="156"/>
      <c r="O2228" s="156"/>
    </row>
    <row r="2229" spans="2:15">
      <c r="B2229" s="156"/>
      <c r="C2229" s="156"/>
      <c r="D2229" s="156"/>
      <c r="E2229" s="156"/>
      <c r="F2229" s="156"/>
      <c r="G2229" s="156"/>
      <c r="H2229" s="156"/>
      <c r="I2229" s="156"/>
      <c r="J2229" s="156"/>
      <c r="K2229" s="156"/>
      <c r="L2229" s="156"/>
      <c r="M2229" s="156"/>
      <c r="N2229" s="156"/>
      <c r="O2229" s="156"/>
    </row>
    <row r="2230" spans="2:15">
      <c r="B2230" s="156"/>
      <c r="C2230" s="156"/>
      <c r="D2230" s="156"/>
      <c r="E2230" s="156"/>
      <c r="F2230" s="156"/>
      <c r="G2230" s="156"/>
      <c r="H2230" s="156"/>
      <c r="I2230" s="156"/>
      <c r="J2230" s="156"/>
      <c r="K2230" s="156"/>
      <c r="L2230" s="156"/>
      <c r="M2230" s="156"/>
      <c r="N2230" s="156"/>
      <c r="O2230" s="156"/>
    </row>
    <row r="2231" spans="2:15">
      <c r="B2231" s="156"/>
      <c r="C2231" s="156"/>
      <c r="D2231" s="156"/>
      <c r="E2231" s="156"/>
      <c r="F2231" s="156"/>
      <c r="G2231" s="156"/>
      <c r="H2231" s="156"/>
      <c r="I2231" s="156"/>
      <c r="J2231" s="156"/>
      <c r="K2231" s="156"/>
      <c r="L2231" s="156"/>
      <c r="M2231" s="156"/>
      <c r="N2231" s="156"/>
      <c r="O2231" s="156"/>
    </row>
    <row r="2232" spans="2:15">
      <c r="B2232" s="156"/>
      <c r="C2232" s="156"/>
      <c r="D2232" s="156"/>
      <c r="E2232" s="156"/>
      <c r="F2232" s="156"/>
      <c r="G2232" s="156"/>
      <c r="H2232" s="156"/>
      <c r="I2232" s="156"/>
      <c r="J2232" s="156"/>
      <c r="K2232" s="156"/>
      <c r="L2232" s="156"/>
      <c r="M2232" s="156"/>
      <c r="N2232" s="156"/>
      <c r="O2232" s="156"/>
    </row>
    <row r="2233" spans="2:15">
      <c r="B2233" s="156"/>
      <c r="C2233" s="156"/>
      <c r="D2233" s="156"/>
      <c r="E2233" s="156"/>
      <c r="F2233" s="156"/>
      <c r="G2233" s="156"/>
      <c r="H2233" s="156"/>
      <c r="I2233" s="156"/>
      <c r="J2233" s="156"/>
      <c r="K2233" s="156"/>
      <c r="L2233" s="156"/>
      <c r="M2233" s="156"/>
      <c r="N2233" s="156"/>
      <c r="O2233" s="156"/>
    </row>
    <row r="2234" spans="2:15">
      <c r="B2234" s="156"/>
      <c r="C2234" s="156"/>
      <c r="D2234" s="156"/>
      <c r="E2234" s="156"/>
      <c r="F2234" s="156"/>
      <c r="G2234" s="156"/>
      <c r="H2234" s="156"/>
      <c r="I2234" s="156"/>
      <c r="J2234" s="156"/>
      <c r="K2234" s="156"/>
      <c r="L2234" s="156"/>
      <c r="M2234" s="156"/>
      <c r="N2234" s="156"/>
      <c r="O2234" s="156"/>
    </row>
    <row r="2235" spans="2:15">
      <c r="B2235" s="156"/>
      <c r="C2235" s="156"/>
      <c r="D2235" s="156"/>
      <c r="E2235" s="156"/>
      <c r="F2235" s="156"/>
      <c r="G2235" s="156"/>
      <c r="H2235" s="156"/>
      <c r="I2235" s="156"/>
      <c r="J2235" s="156"/>
      <c r="K2235" s="156"/>
      <c r="L2235" s="156"/>
      <c r="M2235" s="156"/>
      <c r="N2235" s="156"/>
      <c r="O2235" s="156"/>
    </row>
    <row r="2236" spans="2:15">
      <c r="B2236" s="156"/>
      <c r="C2236" s="156"/>
      <c r="D2236" s="156"/>
      <c r="E2236" s="156"/>
      <c r="F2236" s="156"/>
      <c r="G2236" s="156"/>
      <c r="H2236" s="156"/>
      <c r="I2236" s="156"/>
      <c r="J2236" s="156"/>
      <c r="K2236" s="156"/>
      <c r="L2236" s="156"/>
      <c r="M2236" s="156"/>
      <c r="N2236" s="156"/>
      <c r="O2236" s="156"/>
    </row>
    <row r="2237" spans="2:15">
      <c r="B2237" s="156"/>
      <c r="C2237" s="156"/>
      <c r="D2237" s="156"/>
      <c r="E2237" s="156"/>
      <c r="F2237" s="156"/>
      <c r="G2237" s="156"/>
      <c r="H2237" s="156"/>
      <c r="I2237" s="156"/>
      <c r="J2237" s="156"/>
      <c r="K2237" s="156"/>
      <c r="L2237" s="156"/>
      <c r="M2237" s="156"/>
      <c r="N2237" s="156"/>
      <c r="O2237" s="156"/>
    </row>
    <row r="2238" spans="2:15">
      <c r="B2238" s="156"/>
      <c r="C2238" s="156"/>
      <c r="D2238" s="156"/>
      <c r="E2238" s="156"/>
      <c r="F2238" s="156"/>
      <c r="G2238" s="156"/>
      <c r="H2238" s="156"/>
      <c r="I2238" s="156"/>
      <c r="J2238" s="156"/>
      <c r="K2238" s="156"/>
      <c r="L2238" s="156"/>
      <c r="M2238" s="156"/>
      <c r="N2238" s="156"/>
      <c r="O2238" s="156"/>
    </row>
    <row r="2239" spans="2:15">
      <c r="B2239" s="156"/>
      <c r="C2239" s="156"/>
      <c r="D2239" s="156"/>
      <c r="E2239" s="156"/>
      <c r="F2239" s="156"/>
      <c r="G2239" s="156"/>
      <c r="H2239" s="156"/>
      <c r="I2239" s="156"/>
      <c r="J2239" s="156"/>
      <c r="K2239" s="156"/>
      <c r="L2239" s="156"/>
      <c r="M2239" s="156"/>
      <c r="N2239" s="156"/>
      <c r="O2239" s="156"/>
    </row>
    <row r="2240" spans="2:15">
      <c r="B2240" s="156"/>
      <c r="C2240" s="156"/>
      <c r="D2240" s="156"/>
      <c r="E2240" s="156"/>
      <c r="F2240" s="156"/>
      <c r="G2240" s="156"/>
      <c r="H2240" s="156"/>
      <c r="I2240" s="156"/>
      <c r="J2240" s="156"/>
      <c r="K2240" s="156"/>
      <c r="L2240" s="156"/>
      <c r="M2240" s="156"/>
      <c r="N2240" s="156"/>
      <c r="O2240" s="156"/>
    </row>
    <row r="2241" spans="2:15">
      <c r="B2241" s="156"/>
      <c r="C2241" s="156"/>
      <c r="D2241" s="156"/>
      <c r="E2241" s="156"/>
      <c r="F2241" s="156"/>
      <c r="G2241" s="156"/>
      <c r="H2241" s="156"/>
      <c r="I2241" s="156"/>
      <c r="J2241" s="156"/>
      <c r="K2241" s="156"/>
      <c r="L2241" s="156"/>
      <c r="M2241" s="156"/>
      <c r="N2241" s="156"/>
      <c r="O2241" s="156"/>
    </row>
    <row r="2242" spans="2:15">
      <c r="B2242" s="156"/>
      <c r="C2242" s="156"/>
      <c r="D2242" s="156"/>
      <c r="E2242" s="156"/>
      <c r="F2242" s="156"/>
      <c r="G2242" s="156"/>
      <c r="H2242" s="156"/>
      <c r="I2242" s="156"/>
      <c r="J2242" s="156"/>
      <c r="K2242" s="156"/>
      <c r="L2242" s="156"/>
      <c r="M2242" s="156"/>
      <c r="N2242" s="156"/>
      <c r="O2242" s="156"/>
    </row>
    <row r="2243" spans="2:15">
      <c r="B2243" s="156"/>
      <c r="C2243" s="156"/>
      <c r="D2243" s="156"/>
      <c r="E2243" s="156"/>
      <c r="F2243" s="156"/>
      <c r="G2243" s="156"/>
      <c r="H2243" s="156"/>
      <c r="I2243" s="156"/>
      <c r="J2243" s="156"/>
      <c r="K2243" s="156"/>
      <c r="L2243" s="156"/>
      <c r="M2243" s="156"/>
      <c r="N2243" s="156"/>
      <c r="O2243" s="156"/>
    </row>
    <row r="2244" spans="2:15">
      <c r="B2244" s="156"/>
      <c r="C2244" s="156"/>
      <c r="D2244" s="156"/>
      <c r="E2244" s="156"/>
      <c r="F2244" s="156"/>
      <c r="G2244" s="156"/>
      <c r="H2244" s="156"/>
      <c r="I2244" s="156"/>
      <c r="J2244" s="156"/>
      <c r="K2244" s="156"/>
      <c r="L2244" s="156"/>
      <c r="M2244" s="156"/>
      <c r="N2244" s="156"/>
      <c r="O2244" s="156"/>
    </row>
    <row r="2245" spans="2:15">
      <c r="B2245" s="156"/>
      <c r="C2245" s="156"/>
      <c r="D2245" s="156"/>
      <c r="E2245" s="156"/>
      <c r="F2245" s="156"/>
      <c r="G2245" s="156"/>
      <c r="H2245" s="156"/>
      <c r="I2245" s="156"/>
      <c r="J2245" s="156"/>
      <c r="K2245" s="156"/>
      <c r="L2245" s="156"/>
      <c r="M2245" s="156"/>
      <c r="N2245" s="156"/>
      <c r="O2245" s="156"/>
    </row>
    <row r="2246" spans="2:15">
      <c r="B2246" s="156"/>
      <c r="C2246" s="156"/>
      <c r="D2246" s="156"/>
      <c r="E2246" s="156"/>
      <c r="F2246" s="156"/>
      <c r="G2246" s="156"/>
      <c r="H2246" s="156"/>
      <c r="I2246" s="156"/>
      <c r="J2246" s="156"/>
      <c r="K2246" s="156"/>
      <c r="L2246" s="156"/>
      <c r="M2246" s="156"/>
      <c r="N2246" s="156"/>
      <c r="O2246" s="156"/>
    </row>
    <row r="2247" spans="2:15">
      <c r="B2247" s="156"/>
      <c r="C2247" s="156"/>
      <c r="D2247" s="156"/>
      <c r="E2247" s="156"/>
      <c r="F2247" s="156"/>
      <c r="G2247" s="156"/>
      <c r="H2247" s="156"/>
      <c r="I2247" s="156"/>
      <c r="J2247" s="156"/>
      <c r="K2247" s="156"/>
      <c r="L2247" s="156"/>
      <c r="M2247" s="156"/>
      <c r="N2247" s="156"/>
      <c r="O2247" s="156"/>
    </row>
    <row r="2248" spans="2:15">
      <c r="B2248" s="156"/>
      <c r="C2248" s="156"/>
      <c r="D2248" s="156"/>
      <c r="E2248" s="156"/>
      <c r="F2248" s="156"/>
      <c r="G2248" s="156"/>
      <c r="H2248" s="156"/>
      <c r="I2248" s="156"/>
      <c r="J2248" s="156"/>
      <c r="K2248" s="156"/>
      <c r="L2248" s="156"/>
      <c r="M2248" s="156"/>
      <c r="N2248" s="156"/>
      <c r="O2248" s="156"/>
    </row>
    <row r="2249" spans="2:15">
      <c r="B2249" s="156"/>
      <c r="C2249" s="156"/>
      <c r="D2249" s="156"/>
      <c r="E2249" s="156"/>
      <c r="F2249" s="156"/>
      <c r="G2249" s="156"/>
      <c r="H2249" s="156"/>
      <c r="I2249" s="156"/>
      <c r="J2249" s="156"/>
      <c r="K2249" s="156"/>
      <c r="L2249" s="156"/>
      <c r="M2249" s="156"/>
      <c r="N2249" s="156"/>
      <c r="O2249" s="156"/>
    </row>
    <row r="2250" spans="2:15">
      <c r="B2250" s="156"/>
      <c r="C2250" s="156"/>
      <c r="D2250" s="156"/>
      <c r="E2250" s="156"/>
      <c r="F2250" s="156"/>
      <c r="G2250" s="156"/>
      <c r="H2250" s="156"/>
      <c r="I2250" s="156"/>
      <c r="J2250" s="156"/>
      <c r="K2250" s="156"/>
      <c r="L2250" s="156"/>
      <c r="M2250" s="156"/>
      <c r="N2250" s="156"/>
      <c r="O2250" s="156"/>
    </row>
    <row r="2251" spans="2:15">
      <c r="B2251" s="156"/>
      <c r="C2251" s="156"/>
      <c r="D2251" s="156"/>
      <c r="E2251" s="156"/>
      <c r="F2251" s="156"/>
      <c r="G2251" s="156"/>
      <c r="H2251" s="156"/>
      <c r="I2251" s="156"/>
      <c r="J2251" s="156"/>
      <c r="K2251" s="156"/>
      <c r="L2251" s="156"/>
      <c r="M2251" s="156"/>
      <c r="N2251" s="156"/>
      <c r="O2251" s="156"/>
    </row>
    <row r="2252" spans="2:15">
      <c r="B2252" s="156"/>
      <c r="C2252" s="156"/>
      <c r="D2252" s="156"/>
      <c r="E2252" s="156"/>
      <c r="F2252" s="156"/>
      <c r="G2252" s="156"/>
      <c r="H2252" s="156"/>
      <c r="I2252" s="156"/>
      <c r="J2252" s="156"/>
      <c r="K2252" s="156"/>
      <c r="L2252" s="156"/>
      <c r="M2252" s="156"/>
      <c r="N2252" s="156"/>
      <c r="O2252" s="156"/>
    </row>
    <row r="2253" spans="2:15">
      <c r="B2253" s="156"/>
      <c r="C2253" s="156"/>
      <c r="D2253" s="156"/>
      <c r="E2253" s="156"/>
      <c r="F2253" s="156"/>
      <c r="G2253" s="156"/>
      <c r="H2253" s="156"/>
      <c r="I2253" s="156"/>
      <c r="J2253" s="156"/>
      <c r="K2253" s="156"/>
      <c r="L2253" s="156"/>
      <c r="M2253" s="156"/>
      <c r="N2253" s="156"/>
      <c r="O2253" s="156"/>
    </row>
    <row r="2254" spans="2:15">
      <c r="B2254" s="156"/>
      <c r="C2254" s="156"/>
      <c r="D2254" s="156"/>
      <c r="E2254" s="156"/>
      <c r="F2254" s="156"/>
      <c r="G2254" s="156"/>
      <c r="H2254" s="156"/>
      <c r="I2254" s="156"/>
      <c r="J2254" s="156"/>
      <c r="K2254" s="156"/>
      <c r="L2254" s="156"/>
      <c r="M2254" s="156"/>
      <c r="N2254" s="156"/>
      <c r="O2254" s="156"/>
    </row>
    <row r="2255" spans="2:15">
      <c r="B2255" s="156"/>
      <c r="C2255" s="156"/>
      <c r="D2255" s="156"/>
      <c r="E2255" s="156"/>
      <c r="F2255" s="156"/>
      <c r="G2255" s="156"/>
      <c r="H2255" s="156"/>
      <c r="I2255" s="156"/>
      <c r="J2255" s="156"/>
      <c r="K2255" s="156"/>
      <c r="L2255" s="156"/>
      <c r="M2255" s="156"/>
      <c r="N2255" s="156"/>
      <c r="O2255" s="156"/>
    </row>
    <row r="2256" spans="2:15">
      <c r="B2256" s="156"/>
      <c r="C2256" s="156"/>
      <c r="D2256" s="156"/>
      <c r="E2256" s="156"/>
      <c r="F2256" s="156"/>
      <c r="G2256" s="156"/>
      <c r="H2256" s="156"/>
      <c r="I2256" s="156"/>
      <c r="J2256" s="156"/>
      <c r="K2256" s="156"/>
      <c r="L2256" s="156"/>
      <c r="M2256" s="156"/>
      <c r="N2256" s="156"/>
      <c r="O2256" s="156"/>
    </row>
    <row r="2257" spans="2:15">
      <c r="B2257" s="156"/>
      <c r="C2257" s="156"/>
      <c r="D2257" s="156"/>
      <c r="E2257" s="156"/>
      <c r="F2257" s="156"/>
      <c r="G2257" s="156"/>
      <c r="H2257" s="156"/>
      <c r="I2257" s="156"/>
      <c r="J2257" s="156"/>
      <c r="K2257" s="156"/>
      <c r="L2257" s="156"/>
      <c r="M2257" s="156"/>
      <c r="N2257" s="156"/>
      <c r="O2257" s="156"/>
    </row>
    <row r="2258" spans="2:15">
      <c r="B2258" s="156"/>
      <c r="C2258" s="156"/>
      <c r="D2258" s="156"/>
      <c r="E2258" s="156"/>
      <c r="F2258" s="156"/>
      <c r="G2258" s="156"/>
      <c r="H2258" s="156"/>
      <c r="I2258" s="156"/>
      <c r="J2258" s="156"/>
      <c r="K2258" s="156"/>
      <c r="L2258" s="156"/>
      <c r="M2258" s="156"/>
      <c r="N2258" s="156"/>
      <c r="O2258" s="156"/>
    </row>
    <row r="2259" spans="2:15">
      <c r="B2259" s="156"/>
      <c r="C2259" s="156"/>
      <c r="D2259" s="156"/>
      <c r="E2259" s="156"/>
      <c r="F2259" s="156"/>
      <c r="G2259" s="156"/>
      <c r="H2259" s="156"/>
      <c r="I2259" s="156"/>
      <c r="J2259" s="156"/>
      <c r="K2259" s="156"/>
      <c r="L2259" s="156"/>
      <c r="M2259" s="156"/>
      <c r="N2259" s="156"/>
      <c r="O2259" s="156"/>
    </row>
    <row r="2260" spans="2:15">
      <c r="B2260" s="156"/>
      <c r="C2260" s="156"/>
      <c r="D2260" s="156"/>
      <c r="E2260" s="156"/>
      <c r="F2260" s="156"/>
      <c r="G2260" s="156"/>
      <c r="H2260" s="156"/>
      <c r="I2260" s="156"/>
      <c r="J2260" s="156"/>
      <c r="K2260" s="156"/>
      <c r="L2260" s="156"/>
      <c r="M2260" s="156"/>
      <c r="N2260" s="156"/>
      <c r="O2260" s="156"/>
    </row>
    <row r="2261" spans="2:15">
      <c r="B2261" s="156"/>
      <c r="C2261" s="156"/>
      <c r="D2261" s="156"/>
      <c r="E2261" s="156"/>
      <c r="F2261" s="156"/>
      <c r="G2261" s="156"/>
      <c r="H2261" s="156"/>
      <c r="I2261" s="156"/>
      <c r="J2261" s="156"/>
      <c r="K2261" s="156"/>
      <c r="L2261" s="156"/>
      <c r="M2261" s="156"/>
      <c r="N2261" s="156"/>
      <c r="O2261" s="156"/>
    </row>
    <row r="2262" spans="2:15">
      <c r="B2262" s="156"/>
      <c r="C2262" s="156"/>
      <c r="D2262" s="156"/>
      <c r="E2262" s="156"/>
      <c r="F2262" s="156"/>
      <c r="G2262" s="156"/>
      <c r="H2262" s="156"/>
      <c r="I2262" s="156"/>
      <c r="J2262" s="156"/>
      <c r="K2262" s="156"/>
      <c r="L2262" s="156"/>
      <c r="M2262" s="156"/>
      <c r="N2262" s="156"/>
      <c r="O2262" s="156"/>
    </row>
    <row r="2263" spans="2:15">
      <c r="B2263" s="156"/>
      <c r="C2263" s="156"/>
      <c r="D2263" s="156"/>
      <c r="E2263" s="156"/>
      <c r="F2263" s="156"/>
      <c r="G2263" s="156"/>
      <c r="H2263" s="156"/>
      <c r="I2263" s="156"/>
      <c r="J2263" s="156"/>
      <c r="K2263" s="156"/>
      <c r="L2263" s="156"/>
      <c r="M2263" s="156"/>
      <c r="N2263" s="156"/>
      <c r="O2263" s="156"/>
    </row>
    <row r="2264" spans="2:15">
      <c r="B2264" s="156"/>
      <c r="C2264" s="156"/>
      <c r="D2264" s="156"/>
      <c r="E2264" s="156"/>
      <c r="F2264" s="156"/>
      <c r="G2264" s="156"/>
      <c r="H2264" s="156"/>
      <c r="I2264" s="156"/>
      <c r="J2264" s="156"/>
      <c r="K2264" s="156"/>
      <c r="L2264" s="156"/>
      <c r="M2264" s="156"/>
      <c r="N2264" s="156"/>
      <c r="O2264" s="156"/>
    </row>
    <row r="2265" spans="2:15">
      <c r="B2265" s="156"/>
      <c r="C2265" s="156"/>
      <c r="D2265" s="156"/>
      <c r="E2265" s="156"/>
      <c r="F2265" s="156"/>
      <c r="G2265" s="156"/>
      <c r="H2265" s="156"/>
      <c r="I2265" s="156"/>
      <c r="J2265" s="156"/>
      <c r="K2265" s="156"/>
      <c r="L2265" s="156"/>
      <c r="M2265" s="156"/>
      <c r="N2265" s="156"/>
      <c r="O2265" s="156"/>
    </row>
    <row r="2266" spans="2:15">
      <c r="B2266" s="156"/>
      <c r="C2266" s="156"/>
      <c r="D2266" s="156"/>
      <c r="E2266" s="156"/>
      <c r="F2266" s="156"/>
      <c r="G2266" s="156"/>
      <c r="H2266" s="156"/>
      <c r="I2266" s="156"/>
      <c r="J2266" s="156"/>
      <c r="K2266" s="156"/>
      <c r="L2266" s="156"/>
      <c r="M2266" s="156"/>
      <c r="N2266" s="156"/>
      <c r="O2266" s="156"/>
    </row>
    <row r="2267" spans="2:15">
      <c r="B2267" s="156"/>
      <c r="C2267" s="156"/>
      <c r="D2267" s="156"/>
      <c r="E2267" s="156"/>
      <c r="F2267" s="156"/>
      <c r="G2267" s="156"/>
      <c r="H2267" s="156"/>
      <c r="I2267" s="156"/>
      <c r="J2267" s="156"/>
      <c r="K2267" s="156"/>
      <c r="L2267" s="156"/>
      <c r="M2267" s="156"/>
      <c r="N2267" s="156"/>
      <c r="O2267" s="156"/>
    </row>
    <row r="2268" spans="2:15">
      <c r="B2268" s="156"/>
      <c r="C2268" s="156"/>
      <c r="D2268" s="156"/>
      <c r="E2268" s="156"/>
      <c r="F2268" s="156"/>
      <c r="G2268" s="156"/>
      <c r="H2268" s="156"/>
      <c r="I2268" s="156"/>
      <c r="J2268" s="156"/>
      <c r="K2268" s="156"/>
      <c r="L2268" s="156"/>
      <c r="M2268" s="156"/>
      <c r="N2268" s="156"/>
      <c r="O2268" s="156"/>
    </row>
    <row r="2269" spans="2:15">
      <c r="B2269" s="156"/>
      <c r="C2269" s="156"/>
      <c r="D2269" s="156"/>
      <c r="E2269" s="156"/>
      <c r="F2269" s="156"/>
      <c r="G2269" s="156"/>
      <c r="H2269" s="156"/>
      <c r="I2269" s="156"/>
      <c r="J2269" s="156"/>
      <c r="K2269" s="156"/>
      <c r="L2269" s="156"/>
      <c r="M2269" s="156"/>
      <c r="N2269" s="156"/>
      <c r="O2269" s="156"/>
    </row>
    <row r="2270" spans="2:15">
      <c r="B2270" s="156"/>
      <c r="C2270" s="156"/>
      <c r="D2270" s="156"/>
      <c r="E2270" s="156"/>
      <c r="F2270" s="156"/>
      <c r="G2270" s="156"/>
      <c r="H2270" s="156"/>
      <c r="I2270" s="156"/>
      <c r="J2270" s="156"/>
      <c r="K2270" s="156"/>
      <c r="L2270" s="156"/>
      <c r="M2270" s="156"/>
      <c r="N2270" s="156"/>
      <c r="O2270" s="156"/>
    </row>
    <row r="2271" spans="2:15">
      <c r="B2271" s="156"/>
      <c r="C2271" s="156"/>
      <c r="D2271" s="156"/>
      <c r="E2271" s="156"/>
      <c r="F2271" s="156"/>
      <c r="G2271" s="156"/>
      <c r="H2271" s="156"/>
      <c r="I2271" s="156"/>
      <c r="J2271" s="156"/>
      <c r="K2271" s="156"/>
      <c r="L2271" s="156"/>
      <c r="M2271" s="156"/>
      <c r="N2271" s="156"/>
      <c r="O2271" s="156"/>
    </row>
    <row r="2272" spans="2:15">
      <c r="B2272" s="156"/>
      <c r="C2272" s="156"/>
      <c r="D2272" s="156"/>
      <c r="E2272" s="156"/>
      <c r="F2272" s="156"/>
      <c r="G2272" s="156"/>
      <c r="H2272" s="156"/>
      <c r="I2272" s="156"/>
      <c r="J2272" s="156"/>
      <c r="K2272" s="156"/>
      <c r="L2272" s="156"/>
      <c r="M2272" s="156"/>
      <c r="N2272" s="156"/>
      <c r="O2272" s="156"/>
    </row>
    <row r="2273" spans="2:15">
      <c r="B2273" s="156"/>
      <c r="C2273" s="156"/>
      <c r="D2273" s="156"/>
      <c r="E2273" s="156"/>
      <c r="F2273" s="156"/>
      <c r="G2273" s="156"/>
      <c r="H2273" s="156"/>
      <c r="I2273" s="156"/>
      <c r="J2273" s="156"/>
      <c r="K2273" s="156"/>
      <c r="L2273" s="156"/>
      <c r="M2273" s="156"/>
      <c r="N2273" s="156"/>
      <c r="O2273" s="156"/>
    </row>
    <row r="2274" spans="2:15">
      <c r="B2274" s="156"/>
      <c r="C2274" s="156"/>
      <c r="D2274" s="156"/>
      <c r="E2274" s="156"/>
      <c r="F2274" s="156"/>
      <c r="G2274" s="156"/>
      <c r="H2274" s="156"/>
      <c r="I2274" s="156"/>
      <c r="J2274" s="156"/>
      <c r="K2274" s="156"/>
      <c r="L2274" s="156"/>
      <c r="M2274" s="156"/>
      <c r="N2274" s="156"/>
      <c r="O2274" s="156"/>
    </row>
    <row r="2275" spans="2:15">
      <c r="B2275" s="156"/>
      <c r="C2275" s="156"/>
      <c r="D2275" s="156"/>
      <c r="E2275" s="156"/>
      <c r="F2275" s="156"/>
      <c r="G2275" s="156"/>
      <c r="H2275" s="156"/>
      <c r="I2275" s="156"/>
      <c r="J2275" s="156"/>
      <c r="K2275" s="156"/>
      <c r="L2275" s="156"/>
      <c r="M2275" s="156"/>
      <c r="N2275" s="156"/>
      <c r="O2275" s="156"/>
    </row>
    <row r="2276" spans="2:15">
      <c r="B2276" s="156"/>
      <c r="C2276" s="156"/>
      <c r="D2276" s="156"/>
      <c r="E2276" s="156"/>
      <c r="F2276" s="156"/>
      <c r="G2276" s="156"/>
      <c r="H2276" s="156"/>
      <c r="I2276" s="156"/>
      <c r="J2276" s="156"/>
      <c r="K2276" s="156"/>
      <c r="L2276" s="156"/>
      <c r="M2276" s="156"/>
      <c r="N2276" s="156"/>
      <c r="O2276" s="156"/>
    </row>
    <row r="2277" spans="2:15">
      <c r="B2277" s="156"/>
      <c r="C2277" s="156"/>
      <c r="D2277" s="156"/>
      <c r="E2277" s="156"/>
      <c r="F2277" s="156"/>
      <c r="G2277" s="156"/>
      <c r="H2277" s="156"/>
      <c r="I2277" s="156"/>
      <c r="J2277" s="156"/>
      <c r="K2277" s="156"/>
      <c r="L2277" s="156"/>
      <c r="M2277" s="156"/>
      <c r="N2277" s="156"/>
      <c r="O2277" s="156"/>
    </row>
    <row r="2278" spans="2:15">
      <c r="B2278" s="156"/>
      <c r="C2278" s="156"/>
      <c r="D2278" s="156"/>
      <c r="E2278" s="156"/>
      <c r="F2278" s="156"/>
      <c r="G2278" s="156"/>
      <c r="H2278" s="156"/>
      <c r="I2278" s="156"/>
      <c r="J2278" s="156"/>
      <c r="K2278" s="156"/>
      <c r="L2278" s="156"/>
      <c r="M2278" s="156"/>
      <c r="N2278" s="156"/>
      <c r="O2278" s="156"/>
    </row>
    <row r="2279" spans="2:15">
      <c r="B2279" s="156"/>
      <c r="C2279" s="156"/>
      <c r="D2279" s="156"/>
      <c r="E2279" s="156"/>
      <c r="F2279" s="156"/>
      <c r="G2279" s="156"/>
      <c r="H2279" s="156"/>
      <c r="I2279" s="156"/>
      <c r="J2279" s="156"/>
      <c r="K2279" s="156"/>
      <c r="L2279" s="156"/>
      <c r="M2279" s="156"/>
      <c r="N2279" s="156"/>
      <c r="O2279" s="156"/>
    </row>
    <row r="2280" spans="2:15">
      <c r="B2280" s="156"/>
      <c r="C2280" s="156"/>
      <c r="D2280" s="156"/>
      <c r="E2280" s="156"/>
      <c r="F2280" s="156"/>
      <c r="G2280" s="156"/>
      <c r="H2280" s="156"/>
      <c r="I2280" s="156"/>
      <c r="J2280" s="156"/>
      <c r="K2280" s="156"/>
      <c r="L2280" s="156"/>
      <c r="M2280" s="156"/>
      <c r="N2280" s="156"/>
      <c r="O2280" s="156"/>
    </row>
    <row r="2281" spans="2:15">
      <c r="B2281" s="156"/>
      <c r="C2281" s="156"/>
      <c r="D2281" s="156"/>
      <c r="E2281" s="156"/>
      <c r="F2281" s="156"/>
      <c r="G2281" s="156"/>
      <c r="H2281" s="156"/>
      <c r="I2281" s="156"/>
      <c r="J2281" s="156"/>
      <c r="K2281" s="156"/>
      <c r="L2281" s="156"/>
      <c r="M2281" s="156"/>
      <c r="N2281" s="156"/>
      <c r="O2281" s="156"/>
    </row>
    <row r="2282" spans="2:15">
      <c r="B2282" s="156"/>
      <c r="C2282" s="156"/>
      <c r="D2282" s="156"/>
      <c r="E2282" s="156"/>
      <c r="F2282" s="156"/>
      <c r="G2282" s="156"/>
      <c r="H2282" s="156"/>
      <c r="I2282" s="156"/>
      <c r="J2282" s="156"/>
      <c r="K2282" s="156"/>
      <c r="L2282" s="156"/>
      <c r="M2282" s="156"/>
      <c r="N2282" s="156"/>
      <c r="O2282" s="156"/>
    </row>
    <row r="2283" spans="2:15">
      <c r="B2283" s="156"/>
      <c r="C2283" s="156"/>
      <c r="D2283" s="156"/>
      <c r="E2283" s="156"/>
      <c r="F2283" s="156"/>
      <c r="G2283" s="156"/>
      <c r="H2283" s="156"/>
      <c r="I2283" s="156"/>
      <c r="J2283" s="156"/>
      <c r="K2283" s="156"/>
      <c r="L2283" s="156"/>
      <c r="M2283" s="156"/>
      <c r="N2283" s="156"/>
      <c r="O2283" s="156"/>
    </row>
    <row r="2284" spans="2:15">
      <c r="B2284" s="156"/>
      <c r="C2284" s="156"/>
      <c r="D2284" s="156"/>
      <c r="E2284" s="156"/>
      <c r="F2284" s="156"/>
      <c r="G2284" s="156"/>
      <c r="H2284" s="156"/>
      <c r="I2284" s="156"/>
      <c r="J2284" s="156"/>
      <c r="K2284" s="156"/>
      <c r="L2284" s="156"/>
      <c r="M2284" s="156"/>
      <c r="N2284" s="156"/>
      <c r="O2284" s="156"/>
    </row>
    <row r="2285" spans="2:15">
      <c r="B2285" s="156"/>
      <c r="C2285" s="156"/>
      <c r="D2285" s="156"/>
      <c r="E2285" s="156"/>
      <c r="F2285" s="156"/>
      <c r="G2285" s="156"/>
      <c r="H2285" s="156"/>
      <c r="I2285" s="156"/>
      <c r="J2285" s="156"/>
      <c r="K2285" s="156"/>
      <c r="L2285" s="156"/>
      <c r="M2285" s="156"/>
      <c r="N2285" s="156"/>
      <c r="O2285" s="156"/>
    </row>
    <row r="2286" spans="2:15">
      <c r="B2286" s="156"/>
      <c r="C2286" s="156"/>
      <c r="D2286" s="156"/>
      <c r="E2286" s="156"/>
      <c r="F2286" s="156"/>
      <c r="G2286" s="156"/>
      <c r="H2286" s="156"/>
      <c r="I2286" s="156"/>
      <c r="J2286" s="156"/>
      <c r="K2286" s="156"/>
      <c r="L2286" s="156"/>
      <c r="M2286" s="156"/>
      <c r="N2286" s="156"/>
      <c r="O2286" s="156"/>
    </row>
    <row r="2287" spans="2:15">
      <c r="B2287" s="156"/>
      <c r="C2287" s="156"/>
      <c r="D2287" s="156"/>
      <c r="E2287" s="156"/>
      <c r="F2287" s="156"/>
      <c r="G2287" s="156"/>
      <c r="H2287" s="156"/>
      <c r="I2287" s="156"/>
      <c r="J2287" s="156"/>
      <c r="K2287" s="156"/>
      <c r="L2287" s="156"/>
      <c r="M2287" s="156"/>
      <c r="N2287" s="156"/>
      <c r="O2287" s="156"/>
    </row>
    <row r="2288" spans="2:15">
      <c r="B2288" s="156"/>
      <c r="C2288" s="156"/>
      <c r="D2288" s="156"/>
      <c r="E2288" s="156"/>
      <c r="F2288" s="156"/>
      <c r="G2288" s="156"/>
      <c r="H2288" s="156"/>
      <c r="I2288" s="156"/>
      <c r="J2288" s="156"/>
      <c r="K2288" s="156"/>
      <c r="L2288" s="156"/>
      <c r="M2288" s="156"/>
      <c r="N2288" s="156"/>
      <c r="O2288" s="156"/>
    </row>
    <row r="2289" spans="2:15">
      <c r="B2289" s="156"/>
      <c r="C2289" s="156"/>
      <c r="D2289" s="156"/>
      <c r="E2289" s="156"/>
      <c r="F2289" s="156"/>
      <c r="G2289" s="156"/>
      <c r="H2289" s="156"/>
      <c r="I2289" s="156"/>
      <c r="J2289" s="156"/>
      <c r="K2289" s="156"/>
      <c r="L2289" s="156"/>
      <c r="M2289" s="156"/>
      <c r="N2289" s="156"/>
      <c r="O2289" s="156"/>
    </row>
    <row r="2290" spans="2:15">
      <c r="B2290" s="156"/>
      <c r="C2290" s="156"/>
      <c r="D2290" s="156"/>
      <c r="E2290" s="156"/>
      <c r="F2290" s="156"/>
      <c r="G2290" s="156"/>
      <c r="H2290" s="156"/>
      <c r="I2290" s="156"/>
      <c r="J2290" s="156"/>
      <c r="K2290" s="156"/>
      <c r="L2290" s="156"/>
      <c r="M2290" s="156"/>
      <c r="N2290" s="156"/>
      <c r="O2290" s="156"/>
    </row>
    <row r="2291" spans="2:15">
      <c r="B2291" s="156"/>
      <c r="C2291" s="156"/>
      <c r="D2291" s="156"/>
      <c r="E2291" s="156"/>
      <c r="F2291" s="156"/>
      <c r="G2291" s="156"/>
      <c r="H2291" s="156"/>
      <c r="I2291" s="156"/>
      <c r="J2291" s="156"/>
      <c r="K2291" s="156"/>
      <c r="L2291" s="156"/>
      <c r="M2291" s="156"/>
      <c r="N2291" s="156"/>
      <c r="O2291" s="156"/>
    </row>
    <row r="2292" spans="2:15">
      <c r="B2292" s="156"/>
      <c r="C2292" s="156"/>
      <c r="D2292" s="156"/>
      <c r="E2292" s="156"/>
      <c r="F2292" s="156"/>
      <c r="G2292" s="156"/>
      <c r="H2292" s="156"/>
      <c r="I2292" s="156"/>
      <c r="J2292" s="156"/>
      <c r="K2292" s="156"/>
      <c r="L2292" s="156"/>
      <c r="M2292" s="156"/>
      <c r="N2292" s="156"/>
      <c r="O2292" s="156"/>
    </row>
    <row r="2293" spans="2:15">
      <c r="B2293" s="156"/>
      <c r="C2293" s="156"/>
      <c r="D2293" s="156"/>
      <c r="E2293" s="156"/>
      <c r="F2293" s="156"/>
      <c r="G2293" s="156"/>
      <c r="H2293" s="156"/>
      <c r="I2293" s="156"/>
      <c r="J2293" s="156"/>
      <c r="K2293" s="156"/>
      <c r="L2293" s="156"/>
      <c r="M2293" s="156"/>
      <c r="N2293" s="156"/>
      <c r="O2293" s="156"/>
    </row>
    <row r="2294" spans="2:15">
      <c r="B2294" s="156"/>
      <c r="C2294" s="156"/>
      <c r="D2294" s="156"/>
      <c r="E2294" s="156"/>
      <c r="F2294" s="156"/>
      <c r="G2294" s="156"/>
      <c r="H2294" s="156"/>
      <c r="I2294" s="156"/>
      <c r="J2294" s="156"/>
      <c r="K2294" s="156"/>
      <c r="L2294" s="156"/>
      <c r="M2294" s="156"/>
      <c r="N2294" s="156"/>
      <c r="O2294" s="156"/>
    </row>
    <row r="2295" spans="2:15">
      <c r="B2295" s="156"/>
      <c r="C2295" s="156"/>
      <c r="D2295" s="156"/>
      <c r="E2295" s="156"/>
      <c r="F2295" s="156"/>
      <c r="G2295" s="156"/>
      <c r="H2295" s="156"/>
      <c r="I2295" s="156"/>
      <c r="J2295" s="156"/>
      <c r="K2295" s="156"/>
      <c r="L2295" s="156"/>
      <c r="M2295" s="156"/>
      <c r="N2295" s="156"/>
      <c r="O2295" s="156"/>
    </row>
    <row r="2296" spans="2:15">
      <c r="B2296" s="156"/>
      <c r="C2296" s="156"/>
      <c r="D2296" s="156"/>
      <c r="E2296" s="156"/>
      <c r="F2296" s="156"/>
      <c r="G2296" s="156"/>
      <c r="H2296" s="156"/>
      <c r="I2296" s="156"/>
      <c r="J2296" s="156"/>
      <c r="K2296" s="156"/>
      <c r="L2296" s="156"/>
      <c r="M2296" s="156"/>
      <c r="N2296" s="156"/>
      <c r="O2296" s="156"/>
    </row>
    <row r="2297" spans="2:15">
      <c r="B2297" s="156"/>
      <c r="C2297" s="156"/>
      <c r="D2297" s="156"/>
      <c r="E2297" s="156"/>
      <c r="F2297" s="156"/>
      <c r="G2297" s="156"/>
      <c r="H2297" s="156"/>
      <c r="I2297" s="156"/>
      <c r="J2297" s="156"/>
      <c r="K2297" s="156"/>
      <c r="L2297" s="156"/>
      <c r="M2297" s="156"/>
      <c r="N2297" s="156"/>
      <c r="O2297" s="156"/>
    </row>
    <row r="2298" spans="2:15">
      <c r="B2298" s="156"/>
      <c r="C2298" s="156"/>
      <c r="D2298" s="156"/>
      <c r="E2298" s="156"/>
      <c r="F2298" s="156"/>
      <c r="G2298" s="156"/>
      <c r="H2298" s="156"/>
      <c r="I2298" s="156"/>
      <c r="J2298" s="156"/>
      <c r="K2298" s="156"/>
      <c r="L2298" s="156"/>
      <c r="M2298" s="156"/>
      <c r="N2298" s="156"/>
      <c r="O2298" s="156"/>
    </row>
    <row r="2299" spans="2:15">
      <c r="B2299" s="156"/>
      <c r="C2299" s="156"/>
      <c r="D2299" s="156"/>
      <c r="E2299" s="156"/>
      <c r="F2299" s="156"/>
      <c r="G2299" s="156"/>
      <c r="H2299" s="156"/>
      <c r="I2299" s="156"/>
      <c r="J2299" s="156"/>
      <c r="K2299" s="156"/>
      <c r="L2299" s="156"/>
      <c r="M2299" s="156"/>
      <c r="N2299" s="156"/>
      <c r="O2299" s="156"/>
    </row>
    <row r="2300" spans="2:15">
      <c r="B2300" s="156"/>
      <c r="C2300" s="156"/>
      <c r="D2300" s="156"/>
      <c r="E2300" s="156"/>
      <c r="F2300" s="156"/>
      <c r="G2300" s="156"/>
      <c r="H2300" s="156"/>
      <c r="I2300" s="156"/>
      <c r="J2300" s="156"/>
      <c r="K2300" s="156"/>
      <c r="L2300" s="156"/>
      <c r="M2300" s="156"/>
      <c r="N2300" s="156"/>
      <c r="O2300" s="156"/>
    </row>
    <row r="2301" spans="2:15">
      <c r="B2301" s="156"/>
      <c r="C2301" s="156"/>
      <c r="D2301" s="156"/>
      <c r="E2301" s="156"/>
      <c r="F2301" s="156"/>
      <c r="G2301" s="156"/>
      <c r="H2301" s="156"/>
      <c r="I2301" s="156"/>
      <c r="J2301" s="156"/>
      <c r="K2301" s="156"/>
      <c r="L2301" s="156"/>
      <c r="M2301" s="156"/>
      <c r="N2301" s="156"/>
      <c r="O2301" s="156"/>
    </row>
    <row r="2302" spans="2:15">
      <c r="B2302" s="156"/>
      <c r="C2302" s="156"/>
      <c r="D2302" s="156"/>
      <c r="E2302" s="156"/>
      <c r="F2302" s="156"/>
      <c r="G2302" s="156"/>
      <c r="H2302" s="156"/>
      <c r="I2302" s="156"/>
      <c r="J2302" s="156"/>
      <c r="K2302" s="156"/>
      <c r="L2302" s="156"/>
      <c r="M2302" s="156"/>
      <c r="N2302" s="156"/>
      <c r="O2302" s="156"/>
    </row>
    <row r="2303" spans="2:15">
      <c r="B2303" s="156"/>
      <c r="C2303" s="156"/>
      <c r="D2303" s="156"/>
      <c r="E2303" s="156"/>
      <c r="F2303" s="156"/>
      <c r="G2303" s="156"/>
      <c r="H2303" s="156"/>
      <c r="I2303" s="156"/>
      <c r="J2303" s="156"/>
      <c r="K2303" s="156"/>
      <c r="L2303" s="156"/>
      <c r="M2303" s="156"/>
      <c r="N2303" s="156"/>
      <c r="O2303" s="156"/>
    </row>
    <row r="2304" spans="2:15">
      <c r="B2304" s="156"/>
      <c r="C2304" s="156"/>
      <c r="D2304" s="156"/>
      <c r="E2304" s="156"/>
      <c r="F2304" s="156"/>
      <c r="G2304" s="156"/>
      <c r="H2304" s="156"/>
      <c r="I2304" s="156"/>
      <c r="J2304" s="156"/>
      <c r="K2304" s="156"/>
      <c r="L2304" s="156"/>
      <c r="M2304" s="156"/>
      <c r="N2304" s="156"/>
      <c r="O2304" s="156"/>
    </row>
    <row r="2305" spans="2:15">
      <c r="B2305" s="156"/>
      <c r="C2305" s="156"/>
      <c r="D2305" s="156"/>
      <c r="E2305" s="156"/>
      <c r="F2305" s="156"/>
      <c r="G2305" s="156"/>
      <c r="H2305" s="156"/>
      <c r="I2305" s="156"/>
      <c r="J2305" s="156"/>
      <c r="K2305" s="156"/>
      <c r="L2305" s="156"/>
      <c r="M2305" s="156"/>
      <c r="N2305" s="156"/>
      <c r="O2305" s="156"/>
    </row>
    <row r="2306" spans="2:15">
      <c r="B2306" s="156"/>
      <c r="C2306" s="156"/>
      <c r="D2306" s="156"/>
      <c r="E2306" s="156"/>
      <c r="F2306" s="156"/>
      <c r="G2306" s="156"/>
      <c r="H2306" s="156"/>
      <c r="I2306" s="156"/>
      <c r="J2306" s="156"/>
      <c r="K2306" s="156"/>
      <c r="L2306" s="156"/>
      <c r="M2306" s="156"/>
      <c r="N2306" s="156"/>
      <c r="O2306" s="156"/>
    </row>
    <row r="2307" spans="2:15">
      <c r="B2307" s="156"/>
      <c r="C2307" s="156"/>
      <c r="D2307" s="156"/>
      <c r="E2307" s="156"/>
      <c r="F2307" s="156"/>
      <c r="G2307" s="156"/>
      <c r="H2307" s="156"/>
      <c r="I2307" s="156"/>
      <c r="J2307" s="156"/>
      <c r="K2307" s="156"/>
      <c r="L2307" s="156"/>
      <c r="M2307" s="156"/>
      <c r="N2307" s="156"/>
      <c r="O2307" s="156"/>
    </row>
    <row r="2308" spans="2:15">
      <c r="B2308" s="156"/>
      <c r="C2308" s="156"/>
      <c r="D2308" s="156"/>
      <c r="E2308" s="156"/>
      <c r="F2308" s="156"/>
      <c r="G2308" s="156"/>
      <c r="H2308" s="156"/>
      <c r="I2308" s="156"/>
      <c r="J2308" s="156"/>
      <c r="K2308" s="156"/>
      <c r="L2308" s="156"/>
      <c r="M2308" s="156"/>
      <c r="N2308" s="156"/>
      <c r="O2308" s="156"/>
    </row>
    <row r="2309" spans="2:15">
      <c r="B2309" s="156"/>
      <c r="C2309" s="156"/>
      <c r="D2309" s="156"/>
      <c r="E2309" s="156"/>
      <c r="F2309" s="156"/>
      <c r="G2309" s="156"/>
      <c r="H2309" s="156"/>
      <c r="I2309" s="156"/>
      <c r="J2309" s="156"/>
      <c r="K2309" s="156"/>
      <c r="L2309" s="156"/>
      <c r="M2309" s="156"/>
      <c r="N2309" s="156"/>
      <c r="O2309" s="156"/>
    </row>
    <row r="2310" spans="2:15">
      <c r="B2310" s="156"/>
      <c r="C2310" s="156"/>
      <c r="D2310" s="156"/>
      <c r="E2310" s="156"/>
      <c r="F2310" s="156"/>
      <c r="G2310" s="156"/>
      <c r="H2310" s="156"/>
      <c r="I2310" s="156"/>
      <c r="J2310" s="156"/>
      <c r="K2310" s="156"/>
      <c r="L2310" s="156"/>
      <c r="M2310" s="156"/>
      <c r="N2310" s="156"/>
      <c r="O2310" s="156"/>
    </row>
    <row r="2311" spans="2:15">
      <c r="B2311" s="156"/>
      <c r="C2311" s="156"/>
      <c r="D2311" s="156"/>
      <c r="E2311" s="156"/>
      <c r="F2311" s="156"/>
      <c r="G2311" s="156"/>
      <c r="H2311" s="156"/>
      <c r="I2311" s="156"/>
      <c r="J2311" s="156"/>
      <c r="K2311" s="156"/>
      <c r="L2311" s="156"/>
      <c r="M2311" s="156"/>
      <c r="N2311" s="156"/>
      <c r="O2311" s="156"/>
    </row>
    <row r="2312" spans="2:15">
      <c r="B2312" s="156"/>
      <c r="C2312" s="156"/>
      <c r="D2312" s="156"/>
      <c r="E2312" s="156"/>
      <c r="F2312" s="156"/>
      <c r="G2312" s="156"/>
      <c r="H2312" s="156"/>
      <c r="I2312" s="156"/>
      <c r="J2312" s="156"/>
      <c r="K2312" s="156"/>
      <c r="L2312" s="156"/>
      <c r="M2312" s="156"/>
      <c r="N2312" s="156"/>
      <c r="O2312" s="156"/>
    </row>
    <row r="2313" spans="2:15">
      <c r="B2313" s="156"/>
      <c r="C2313" s="156"/>
      <c r="D2313" s="156"/>
      <c r="E2313" s="156"/>
      <c r="F2313" s="156"/>
      <c r="G2313" s="156"/>
      <c r="H2313" s="156"/>
      <c r="I2313" s="156"/>
      <c r="J2313" s="156"/>
      <c r="K2313" s="156"/>
      <c r="L2313" s="156"/>
      <c r="M2313" s="156"/>
      <c r="N2313" s="156"/>
      <c r="O2313" s="156"/>
    </row>
    <row r="2314" spans="2:15">
      <c r="B2314" s="156"/>
      <c r="C2314" s="156"/>
      <c r="D2314" s="156"/>
      <c r="E2314" s="156"/>
      <c r="F2314" s="156"/>
      <c r="G2314" s="156"/>
      <c r="H2314" s="156"/>
      <c r="I2314" s="156"/>
      <c r="J2314" s="156"/>
      <c r="K2314" s="156"/>
      <c r="L2314" s="156"/>
      <c r="M2314" s="156"/>
      <c r="N2314" s="156"/>
      <c r="O2314" s="156"/>
    </row>
    <row r="2315" spans="2:15">
      <c r="B2315" s="156"/>
      <c r="C2315" s="156"/>
      <c r="D2315" s="156"/>
      <c r="E2315" s="156"/>
      <c r="F2315" s="156"/>
      <c r="G2315" s="156"/>
      <c r="H2315" s="156"/>
      <c r="I2315" s="156"/>
      <c r="J2315" s="156"/>
      <c r="K2315" s="156"/>
      <c r="L2315" s="156"/>
      <c r="M2315" s="156"/>
      <c r="N2315" s="156"/>
      <c r="O2315" s="156"/>
    </row>
    <row r="2316" spans="2:15">
      <c r="B2316" s="156"/>
      <c r="C2316" s="156"/>
      <c r="D2316" s="156"/>
      <c r="E2316" s="156"/>
      <c r="F2316" s="156"/>
      <c r="G2316" s="156"/>
      <c r="H2316" s="156"/>
      <c r="I2316" s="156"/>
      <c r="J2316" s="156"/>
      <c r="K2316" s="156"/>
      <c r="L2316" s="156"/>
      <c r="M2316" s="156"/>
      <c r="N2316" s="156"/>
      <c r="O2316" s="156"/>
    </row>
    <row r="2317" spans="2:15">
      <c r="B2317" s="156"/>
      <c r="C2317" s="156"/>
      <c r="D2317" s="156"/>
      <c r="E2317" s="156"/>
      <c r="F2317" s="156"/>
      <c r="G2317" s="156"/>
      <c r="H2317" s="156"/>
      <c r="I2317" s="156"/>
      <c r="J2317" s="156"/>
      <c r="K2317" s="156"/>
      <c r="L2317" s="156"/>
      <c r="M2317" s="156"/>
      <c r="N2317" s="156"/>
      <c r="O2317" s="156"/>
    </row>
    <row r="2318" spans="2:15">
      <c r="B2318" s="156"/>
      <c r="C2318" s="156"/>
      <c r="D2318" s="156"/>
      <c r="E2318" s="156"/>
      <c r="F2318" s="156"/>
      <c r="G2318" s="156"/>
      <c r="H2318" s="156"/>
      <c r="I2318" s="156"/>
      <c r="J2318" s="156"/>
      <c r="K2318" s="156"/>
      <c r="L2318" s="156"/>
      <c r="M2318" s="156"/>
      <c r="N2318" s="156"/>
      <c r="O2318" s="156"/>
    </row>
    <row r="2319" spans="2:15">
      <c r="B2319" s="156"/>
      <c r="C2319" s="156"/>
      <c r="D2319" s="156"/>
      <c r="E2319" s="156"/>
      <c r="F2319" s="156"/>
      <c r="G2319" s="156"/>
      <c r="H2319" s="156"/>
      <c r="I2319" s="156"/>
      <c r="J2319" s="156"/>
      <c r="K2319" s="156"/>
      <c r="L2319" s="156"/>
      <c r="M2319" s="156"/>
      <c r="N2319" s="156"/>
      <c r="O2319" s="156"/>
    </row>
    <row r="2320" spans="2:15">
      <c r="B2320" s="156"/>
      <c r="C2320" s="156"/>
      <c r="D2320" s="156"/>
      <c r="E2320" s="156"/>
      <c r="F2320" s="156"/>
      <c r="G2320" s="156"/>
      <c r="H2320" s="156"/>
      <c r="I2320" s="156"/>
      <c r="J2320" s="156"/>
      <c r="K2320" s="156"/>
      <c r="L2320" s="156"/>
      <c r="M2320" s="156"/>
      <c r="N2320" s="156"/>
      <c r="O2320" s="156"/>
    </row>
    <row r="2321" spans="2:15">
      <c r="B2321" s="156"/>
      <c r="C2321" s="156"/>
      <c r="D2321" s="156"/>
      <c r="E2321" s="156"/>
      <c r="F2321" s="156"/>
      <c r="G2321" s="156"/>
      <c r="H2321" s="156"/>
      <c r="I2321" s="156"/>
      <c r="J2321" s="156"/>
      <c r="K2321" s="156"/>
      <c r="L2321" s="156"/>
      <c r="M2321" s="156"/>
      <c r="N2321" s="156"/>
      <c r="O2321" s="156"/>
    </row>
    <row r="2322" spans="2:15">
      <c r="B2322" s="156"/>
      <c r="C2322" s="156"/>
      <c r="D2322" s="156"/>
      <c r="E2322" s="156"/>
      <c r="F2322" s="156"/>
      <c r="G2322" s="156"/>
      <c r="H2322" s="156"/>
      <c r="I2322" s="156"/>
      <c r="J2322" s="156"/>
      <c r="K2322" s="156"/>
      <c r="L2322" s="156"/>
      <c r="M2322" s="156"/>
      <c r="N2322" s="156"/>
      <c r="O2322" s="156"/>
    </row>
    <row r="2323" spans="2:15">
      <c r="B2323" s="156"/>
      <c r="C2323" s="156"/>
      <c r="D2323" s="156"/>
      <c r="E2323" s="156"/>
      <c r="F2323" s="156"/>
      <c r="G2323" s="156"/>
      <c r="H2323" s="156"/>
      <c r="I2323" s="156"/>
      <c r="J2323" s="156"/>
      <c r="K2323" s="156"/>
      <c r="L2323" s="156"/>
      <c r="M2323" s="156"/>
      <c r="N2323" s="156"/>
      <c r="O2323" s="156"/>
    </row>
    <row r="2324" spans="2:15">
      <c r="B2324" s="156"/>
      <c r="C2324" s="156"/>
      <c r="D2324" s="156"/>
      <c r="E2324" s="156"/>
      <c r="F2324" s="156"/>
      <c r="G2324" s="156"/>
      <c r="H2324" s="156"/>
      <c r="I2324" s="156"/>
      <c r="J2324" s="156"/>
      <c r="K2324" s="156"/>
      <c r="L2324" s="156"/>
      <c r="M2324" s="156"/>
      <c r="N2324" s="156"/>
      <c r="O2324" s="156"/>
    </row>
    <row r="2325" spans="2:15">
      <c r="B2325" s="156"/>
      <c r="C2325" s="156"/>
      <c r="D2325" s="156"/>
      <c r="E2325" s="156"/>
      <c r="F2325" s="156"/>
      <c r="G2325" s="156"/>
      <c r="H2325" s="156"/>
      <c r="I2325" s="156"/>
      <c r="J2325" s="156"/>
      <c r="K2325" s="156"/>
      <c r="L2325" s="156"/>
      <c r="M2325" s="156"/>
      <c r="N2325" s="156"/>
      <c r="O2325" s="156"/>
    </row>
    <row r="2326" spans="2:15">
      <c r="B2326" s="156"/>
      <c r="C2326" s="156"/>
      <c r="D2326" s="156"/>
      <c r="E2326" s="156"/>
      <c r="F2326" s="156"/>
      <c r="G2326" s="156"/>
      <c r="H2326" s="156"/>
      <c r="I2326" s="156"/>
      <c r="J2326" s="156"/>
      <c r="K2326" s="156"/>
      <c r="L2326" s="156"/>
      <c r="M2326" s="156"/>
      <c r="N2326" s="156"/>
      <c r="O2326" s="156"/>
    </row>
    <row r="2327" spans="2:15">
      <c r="B2327" s="156"/>
      <c r="C2327" s="156"/>
      <c r="D2327" s="156"/>
      <c r="E2327" s="156"/>
      <c r="F2327" s="156"/>
      <c r="G2327" s="156"/>
      <c r="H2327" s="156"/>
      <c r="I2327" s="156"/>
      <c r="J2327" s="156"/>
      <c r="K2327" s="156"/>
      <c r="L2327" s="156"/>
      <c r="M2327" s="156"/>
      <c r="N2327" s="156"/>
      <c r="O2327" s="156"/>
    </row>
    <row r="2328" spans="2:15">
      <c r="B2328" s="156"/>
      <c r="C2328" s="156"/>
      <c r="D2328" s="156"/>
      <c r="E2328" s="156"/>
      <c r="F2328" s="156"/>
      <c r="G2328" s="156"/>
      <c r="H2328" s="156"/>
      <c r="I2328" s="156"/>
      <c r="J2328" s="156"/>
      <c r="K2328" s="156"/>
      <c r="L2328" s="156"/>
      <c r="M2328" s="156"/>
      <c r="N2328" s="156"/>
      <c r="O2328" s="156"/>
    </row>
    <row r="2329" spans="2:15">
      <c r="B2329" s="156"/>
      <c r="C2329" s="156"/>
      <c r="D2329" s="156"/>
      <c r="E2329" s="156"/>
      <c r="F2329" s="156"/>
      <c r="G2329" s="156"/>
      <c r="H2329" s="156"/>
      <c r="I2329" s="156"/>
      <c r="J2329" s="156"/>
      <c r="K2329" s="156"/>
      <c r="L2329" s="156"/>
      <c r="M2329" s="156"/>
      <c r="N2329" s="156"/>
      <c r="O2329" s="156"/>
    </row>
    <row r="2330" spans="2:15">
      <c r="B2330" s="156"/>
      <c r="C2330" s="156"/>
      <c r="D2330" s="156"/>
      <c r="E2330" s="156"/>
      <c r="F2330" s="156"/>
      <c r="G2330" s="156"/>
      <c r="H2330" s="156"/>
      <c r="I2330" s="156"/>
      <c r="J2330" s="156"/>
      <c r="K2330" s="156"/>
      <c r="L2330" s="156"/>
      <c r="M2330" s="156"/>
      <c r="N2330" s="156"/>
      <c r="O2330" s="156"/>
    </row>
    <row r="2331" spans="2:15">
      <c r="B2331" s="156"/>
      <c r="C2331" s="156"/>
      <c r="D2331" s="156"/>
      <c r="E2331" s="156"/>
      <c r="F2331" s="156"/>
      <c r="G2331" s="156"/>
      <c r="H2331" s="156"/>
      <c r="I2331" s="156"/>
      <c r="J2331" s="156"/>
      <c r="K2331" s="156"/>
      <c r="L2331" s="156"/>
      <c r="M2331" s="156"/>
      <c r="N2331" s="156"/>
      <c r="O2331" s="156"/>
    </row>
    <row r="2332" spans="2:15">
      <c r="B2332" s="156"/>
      <c r="C2332" s="156"/>
      <c r="D2332" s="156"/>
      <c r="E2332" s="156"/>
      <c r="F2332" s="156"/>
      <c r="G2332" s="156"/>
      <c r="H2332" s="156"/>
      <c r="I2332" s="156"/>
      <c r="J2332" s="156"/>
      <c r="K2332" s="156"/>
      <c r="L2332" s="156"/>
      <c r="M2332" s="156"/>
      <c r="N2332" s="156"/>
      <c r="O2332" s="156"/>
    </row>
    <row r="2333" spans="2:15">
      <c r="B2333" s="156"/>
      <c r="C2333" s="156"/>
      <c r="D2333" s="156"/>
      <c r="E2333" s="156"/>
      <c r="F2333" s="156"/>
      <c r="G2333" s="156"/>
      <c r="H2333" s="156"/>
      <c r="I2333" s="156"/>
      <c r="J2333" s="156"/>
      <c r="K2333" s="156"/>
      <c r="L2333" s="156"/>
      <c r="M2333" s="156"/>
      <c r="N2333" s="156"/>
      <c r="O2333" s="156"/>
    </row>
    <row r="2334" spans="2:15">
      <c r="B2334" s="156"/>
      <c r="C2334" s="156"/>
      <c r="D2334" s="156"/>
      <c r="E2334" s="156"/>
      <c r="F2334" s="156"/>
      <c r="G2334" s="156"/>
      <c r="H2334" s="156"/>
      <c r="I2334" s="156"/>
      <c r="J2334" s="156"/>
      <c r="K2334" s="156"/>
      <c r="L2334" s="156"/>
      <c r="M2334" s="156"/>
      <c r="N2334" s="156"/>
      <c r="O2334" s="156"/>
    </row>
    <row r="2335" spans="2:15">
      <c r="B2335" s="156"/>
      <c r="C2335" s="156"/>
      <c r="D2335" s="156"/>
      <c r="E2335" s="156"/>
      <c r="F2335" s="156"/>
      <c r="G2335" s="156"/>
      <c r="H2335" s="156"/>
      <c r="I2335" s="156"/>
      <c r="J2335" s="156"/>
      <c r="K2335" s="156"/>
      <c r="L2335" s="156"/>
      <c r="M2335" s="156"/>
      <c r="N2335" s="156"/>
      <c r="O2335" s="156"/>
    </row>
    <row r="2336" spans="2:15">
      <c r="B2336" s="156"/>
      <c r="C2336" s="156"/>
      <c r="D2336" s="156"/>
      <c r="E2336" s="156"/>
      <c r="F2336" s="156"/>
      <c r="G2336" s="156"/>
      <c r="H2336" s="156"/>
      <c r="I2336" s="156"/>
      <c r="J2336" s="156"/>
      <c r="K2336" s="156"/>
      <c r="L2336" s="156"/>
      <c r="M2336" s="156"/>
      <c r="N2336" s="156"/>
      <c r="O2336" s="156"/>
    </row>
    <row r="2337" spans="2:15">
      <c r="B2337" s="156"/>
      <c r="C2337" s="156"/>
      <c r="D2337" s="156"/>
      <c r="E2337" s="156"/>
      <c r="F2337" s="156"/>
      <c r="G2337" s="156"/>
      <c r="H2337" s="156"/>
      <c r="I2337" s="156"/>
      <c r="J2337" s="156"/>
      <c r="K2337" s="156"/>
      <c r="L2337" s="156"/>
      <c r="M2337" s="156"/>
      <c r="N2337" s="156"/>
      <c r="O2337" s="156"/>
    </row>
    <row r="2338" spans="2:15">
      <c r="B2338" s="156"/>
      <c r="C2338" s="156"/>
      <c r="D2338" s="156"/>
      <c r="E2338" s="156"/>
      <c r="F2338" s="156"/>
      <c r="G2338" s="156"/>
      <c r="H2338" s="156"/>
      <c r="I2338" s="156"/>
      <c r="J2338" s="156"/>
      <c r="K2338" s="156"/>
      <c r="L2338" s="156"/>
      <c r="M2338" s="156"/>
      <c r="N2338" s="156"/>
      <c r="O2338" s="156"/>
    </row>
    <row r="2339" spans="2:15">
      <c r="B2339" s="156"/>
      <c r="C2339" s="156"/>
      <c r="D2339" s="156"/>
      <c r="E2339" s="156"/>
      <c r="F2339" s="156"/>
      <c r="G2339" s="156"/>
      <c r="H2339" s="156"/>
      <c r="I2339" s="156"/>
      <c r="J2339" s="156"/>
      <c r="K2339" s="156"/>
      <c r="L2339" s="156"/>
      <c r="M2339" s="156"/>
      <c r="N2339" s="156"/>
      <c r="O2339" s="156"/>
    </row>
    <row r="2340" spans="2:15">
      <c r="B2340" s="156"/>
      <c r="C2340" s="156"/>
      <c r="D2340" s="156"/>
      <c r="E2340" s="156"/>
      <c r="F2340" s="156"/>
      <c r="G2340" s="156"/>
      <c r="H2340" s="156"/>
      <c r="I2340" s="156"/>
      <c r="J2340" s="156"/>
      <c r="K2340" s="156"/>
      <c r="L2340" s="156"/>
      <c r="M2340" s="156"/>
      <c r="N2340" s="156"/>
      <c r="O2340" s="156"/>
    </row>
    <row r="2341" spans="2:15">
      <c r="B2341" s="156"/>
      <c r="C2341" s="156"/>
      <c r="D2341" s="156"/>
      <c r="E2341" s="156"/>
      <c r="F2341" s="156"/>
      <c r="G2341" s="156"/>
      <c r="H2341" s="156"/>
      <c r="I2341" s="156"/>
      <c r="J2341" s="156"/>
      <c r="K2341" s="156"/>
      <c r="L2341" s="156"/>
      <c r="M2341" s="156"/>
      <c r="N2341" s="156"/>
      <c r="O2341" s="156"/>
    </row>
    <row r="2342" spans="2:15">
      <c r="B2342" s="156"/>
      <c r="C2342" s="156"/>
      <c r="D2342" s="156"/>
      <c r="E2342" s="156"/>
      <c r="F2342" s="156"/>
      <c r="G2342" s="156"/>
      <c r="H2342" s="156"/>
      <c r="I2342" s="156"/>
      <c r="J2342" s="156"/>
      <c r="K2342" s="156"/>
      <c r="L2342" s="156"/>
      <c r="M2342" s="156"/>
      <c r="N2342" s="156"/>
      <c r="O2342" s="156"/>
    </row>
    <row r="2343" spans="2:15">
      <c r="B2343" s="156"/>
      <c r="C2343" s="156"/>
      <c r="D2343" s="156"/>
      <c r="E2343" s="156"/>
      <c r="F2343" s="156"/>
      <c r="G2343" s="156"/>
      <c r="H2343" s="156"/>
      <c r="I2343" s="156"/>
      <c r="J2343" s="156"/>
      <c r="K2343" s="156"/>
      <c r="L2343" s="156"/>
      <c r="M2343" s="156"/>
      <c r="N2343" s="156"/>
      <c r="O2343" s="156"/>
    </row>
    <row r="2344" spans="2:15">
      <c r="B2344" s="156"/>
      <c r="C2344" s="156"/>
      <c r="D2344" s="156"/>
      <c r="E2344" s="156"/>
      <c r="F2344" s="156"/>
      <c r="G2344" s="156"/>
      <c r="H2344" s="156"/>
      <c r="I2344" s="156"/>
      <c r="J2344" s="156"/>
      <c r="K2344" s="156"/>
      <c r="L2344" s="156"/>
      <c r="M2344" s="156"/>
      <c r="N2344" s="156"/>
      <c r="O2344" s="156"/>
    </row>
    <row r="2345" spans="2:15">
      <c r="B2345" s="156"/>
      <c r="C2345" s="156"/>
      <c r="D2345" s="156"/>
      <c r="E2345" s="156"/>
      <c r="F2345" s="156"/>
      <c r="G2345" s="156"/>
      <c r="H2345" s="156"/>
      <c r="I2345" s="156"/>
      <c r="J2345" s="156"/>
      <c r="K2345" s="156"/>
      <c r="L2345" s="156"/>
      <c r="M2345" s="156"/>
      <c r="N2345" s="156"/>
      <c r="O2345" s="156"/>
    </row>
    <row r="2346" spans="2:15">
      <c r="B2346" s="156"/>
      <c r="C2346" s="156"/>
      <c r="D2346" s="156"/>
      <c r="E2346" s="156"/>
      <c r="F2346" s="156"/>
      <c r="G2346" s="156"/>
      <c r="H2346" s="156"/>
      <c r="I2346" s="156"/>
      <c r="J2346" s="156"/>
      <c r="K2346" s="156"/>
      <c r="L2346" s="156"/>
      <c r="M2346" s="156"/>
      <c r="N2346" s="156"/>
      <c r="O2346" s="156"/>
    </row>
    <row r="2347" spans="2:15">
      <c r="B2347" s="156"/>
      <c r="C2347" s="156"/>
      <c r="D2347" s="156"/>
      <c r="E2347" s="156"/>
      <c r="F2347" s="156"/>
      <c r="G2347" s="156"/>
      <c r="H2347" s="156"/>
      <c r="I2347" s="156"/>
      <c r="J2347" s="156"/>
      <c r="K2347" s="156"/>
      <c r="L2347" s="156"/>
      <c r="M2347" s="156"/>
      <c r="N2347" s="156"/>
      <c r="O2347" s="156"/>
    </row>
    <row r="2348" spans="2:15">
      <c r="B2348" s="156"/>
      <c r="C2348" s="156"/>
      <c r="D2348" s="156"/>
      <c r="E2348" s="156"/>
      <c r="F2348" s="156"/>
      <c r="G2348" s="156"/>
      <c r="H2348" s="156"/>
      <c r="I2348" s="156"/>
      <c r="J2348" s="156"/>
      <c r="K2348" s="156"/>
      <c r="L2348" s="156"/>
      <c r="M2348" s="156"/>
      <c r="N2348" s="156"/>
      <c r="O2348" s="156"/>
    </row>
    <row r="2349" spans="2:15">
      <c r="B2349" s="156"/>
      <c r="C2349" s="156"/>
      <c r="D2349" s="156"/>
      <c r="E2349" s="156"/>
      <c r="F2349" s="156"/>
      <c r="G2349" s="156"/>
      <c r="H2349" s="156"/>
      <c r="I2349" s="156"/>
      <c r="J2349" s="156"/>
      <c r="K2349" s="156"/>
      <c r="L2349" s="156"/>
      <c r="M2349" s="156"/>
      <c r="N2349" s="156"/>
      <c r="O2349" s="156"/>
    </row>
    <row r="2350" spans="2:15">
      <c r="B2350" s="156"/>
      <c r="C2350" s="156"/>
      <c r="D2350" s="156"/>
      <c r="E2350" s="156"/>
      <c r="F2350" s="156"/>
      <c r="G2350" s="156"/>
      <c r="H2350" s="156"/>
      <c r="I2350" s="156"/>
      <c r="J2350" s="156"/>
      <c r="K2350" s="156"/>
      <c r="L2350" s="156"/>
      <c r="M2350" s="156"/>
      <c r="N2350" s="156"/>
      <c r="O2350" s="156"/>
    </row>
    <row r="2351" spans="2:15">
      <c r="B2351" s="156"/>
      <c r="C2351" s="156"/>
      <c r="D2351" s="156"/>
      <c r="E2351" s="156"/>
      <c r="F2351" s="156"/>
      <c r="G2351" s="156"/>
      <c r="H2351" s="156"/>
      <c r="I2351" s="156"/>
      <c r="J2351" s="156"/>
      <c r="K2351" s="156"/>
      <c r="L2351" s="156"/>
      <c r="M2351" s="156"/>
      <c r="N2351" s="156"/>
      <c r="O2351" s="156"/>
    </row>
    <row r="2352" spans="2:15">
      <c r="B2352" s="156"/>
      <c r="C2352" s="156"/>
      <c r="D2352" s="156"/>
      <c r="E2352" s="156"/>
      <c r="F2352" s="156"/>
      <c r="G2352" s="156"/>
      <c r="H2352" s="156"/>
      <c r="I2352" s="156"/>
      <c r="J2352" s="156"/>
      <c r="K2352" s="156"/>
      <c r="L2352" s="156"/>
      <c r="M2352" s="156"/>
      <c r="N2352" s="156"/>
      <c r="O2352" s="156"/>
    </row>
    <row r="2353" spans="2:15">
      <c r="B2353" s="156"/>
      <c r="C2353" s="156"/>
      <c r="D2353" s="156"/>
      <c r="E2353" s="156"/>
      <c r="F2353" s="156"/>
      <c r="G2353" s="156"/>
      <c r="H2353" s="156"/>
      <c r="I2353" s="156"/>
      <c r="J2353" s="156"/>
      <c r="K2353" s="156"/>
      <c r="L2353" s="156"/>
      <c r="M2353" s="156"/>
      <c r="N2353" s="156"/>
      <c r="O2353" s="156"/>
    </row>
    <row r="2354" spans="2:15">
      <c r="B2354" s="156"/>
      <c r="C2354" s="156"/>
      <c r="D2354" s="156"/>
      <c r="E2354" s="156"/>
      <c r="F2354" s="156"/>
      <c r="G2354" s="156"/>
      <c r="H2354" s="156"/>
      <c r="I2354" s="156"/>
      <c r="J2354" s="156"/>
      <c r="K2354" s="156"/>
      <c r="L2354" s="156"/>
      <c r="M2354" s="156"/>
      <c r="N2354" s="156"/>
      <c r="O2354" s="156"/>
    </row>
    <row r="2355" spans="2:15">
      <c r="B2355" s="156"/>
      <c r="C2355" s="156"/>
      <c r="D2355" s="156"/>
      <c r="E2355" s="156"/>
      <c r="F2355" s="156"/>
      <c r="G2355" s="156"/>
      <c r="H2355" s="156"/>
      <c r="I2355" s="156"/>
      <c r="J2355" s="156"/>
      <c r="K2355" s="156"/>
      <c r="L2355" s="156"/>
      <c r="M2355" s="156"/>
      <c r="N2355" s="156"/>
      <c r="O2355" s="156"/>
    </row>
    <row r="2356" spans="2:15">
      <c r="B2356" s="156"/>
      <c r="C2356" s="156"/>
      <c r="D2356" s="156"/>
      <c r="E2356" s="156"/>
      <c r="F2356" s="156"/>
      <c r="G2356" s="156"/>
      <c r="H2356" s="156"/>
      <c r="I2356" s="156"/>
      <c r="J2356" s="156"/>
      <c r="K2356" s="156"/>
      <c r="L2356" s="156"/>
      <c r="M2356" s="156"/>
      <c r="N2356" s="156"/>
      <c r="O2356" s="156"/>
    </row>
    <row r="2357" spans="2:15">
      <c r="B2357" s="156"/>
      <c r="C2357" s="156"/>
      <c r="D2357" s="156"/>
      <c r="E2357" s="156"/>
      <c r="F2357" s="156"/>
      <c r="G2357" s="156"/>
      <c r="H2357" s="156"/>
      <c r="I2357" s="156"/>
      <c r="J2357" s="156"/>
      <c r="K2357" s="156"/>
      <c r="L2357" s="156"/>
      <c r="M2357" s="156"/>
      <c r="N2357" s="156"/>
      <c r="O2357" s="156"/>
    </row>
    <row r="2358" spans="2:15">
      <c r="B2358" s="156"/>
      <c r="C2358" s="156"/>
      <c r="D2358" s="156"/>
      <c r="E2358" s="156"/>
      <c r="F2358" s="156"/>
      <c r="G2358" s="156"/>
      <c r="H2358" s="156"/>
      <c r="I2358" s="156"/>
      <c r="J2358" s="156"/>
      <c r="K2358" s="156"/>
      <c r="L2358" s="156"/>
      <c r="M2358" s="156"/>
      <c r="N2358" s="156"/>
      <c r="O2358" s="156"/>
    </row>
    <row r="2359" spans="2:15">
      <c r="B2359" s="156"/>
      <c r="C2359" s="156"/>
      <c r="D2359" s="156"/>
      <c r="E2359" s="156"/>
      <c r="F2359" s="156"/>
      <c r="G2359" s="156"/>
      <c r="H2359" s="156"/>
      <c r="I2359" s="156"/>
      <c r="J2359" s="156"/>
      <c r="K2359" s="156"/>
      <c r="L2359" s="156"/>
      <c r="M2359" s="156"/>
      <c r="N2359" s="156"/>
      <c r="O2359" s="156"/>
    </row>
    <row r="2360" spans="2:15">
      <c r="B2360" s="156"/>
      <c r="C2360" s="156"/>
      <c r="D2360" s="156"/>
      <c r="E2360" s="156"/>
      <c r="F2360" s="156"/>
      <c r="G2360" s="156"/>
      <c r="H2360" s="156"/>
      <c r="I2360" s="156"/>
      <c r="J2360" s="156"/>
      <c r="K2360" s="156"/>
      <c r="L2360" s="156"/>
      <c r="M2360" s="156"/>
      <c r="N2360" s="156"/>
      <c r="O2360" s="156"/>
    </row>
    <row r="2361" spans="2:15">
      <c r="B2361" s="156"/>
      <c r="C2361" s="156"/>
      <c r="D2361" s="156"/>
      <c r="E2361" s="156"/>
      <c r="F2361" s="156"/>
      <c r="G2361" s="156"/>
      <c r="H2361" s="156"/>
      <c r="I2361" s="156"/>
      <c r="J2361" s="156"/>
      <c r="K2361" s="156"/>
      <c r="L2361" s="156"/>
      <c r="M2361" s="156"/>
      <c r="N2361" s="156"/>
      <c r="O2361" s="156"/>
    </row>
    <row r="2362" spans="2:15">
      <c r="B2362" s="156"/>
      <c r="C2362" s="156"/>
      <c r="D2362" s="156"/>
      <c r="E2362" s="156"/>
      <c r="F2362" s="156"/>
      <c r="G2362" s="156"/>
      <c r="H2362" s="156"/>
      <c r="I2362" s="156"/>
      <c r="J2362" s="156"/>
      <c r="K2362" s="156"/>
      <c r="L2362" s="156"/>
      <c r="M2362" s="156"/>
      <c r="N2362" s="156"/>
      <c r="O2362" s="156"/>
    </row>
    <row r="2363" spans="2:15">
      <c r="B2363" s="156"/>
      <c r="C2363" s="156"/>
      <c r="D2363" s="156"/>
      <c r="E2363" s="156"/>
      <c r="F2363" s="156"/>
      <c r="G2363" s="156"/>
      <c r="H2363" s="156"/>
      <c r="I2363" s="156"/>
      <c r="J2363" s="156"/>
      <c r="K2363" s="156"/>
      <c r="L2363" s="156"/>
      <c r="M2363" s="156"/>
      <c r="N2363" s="156"/>
      <c r="O2363" s="156"/>
    </row>
    <row r="2364" spans="2:15">
      <c r="B2364" s="156"/>
      <c r="C2364" s="156"/>
      <c r="D2364" s="156"/>
      <c r="E2364" s="156"/>
      <c r="F2364" s="156"/>
      <c r="G2364" s="156"/>
      <c r="H2364" s="156"/>
      <c r="I2364" s="156"/>
      <c r="J2364" s="156"/>
      <c r="K2364" s="156"/>
      <c r="L2364" s="156"/>
      <c r="M2364" s="156"/>
      <c r="N2364" s="156"/>
      <c r="O2364" s="156"/>
    </row>
    <row r="2365" spans="2:15">
      <c r="B2365" s="156"/>
      <c r="C2365" s="156"/>
      <c r="D2365" s="156"/>
      <c r="E2365" s="156"/>
      <c r="F2365" s="156"/>
      <c r="G2365" s="156"/>
      <c r="H2365" s="156"/>
      <c r="I2365" s="156"/>
      <c r="J2365" s="156"/>
      <c r="K2365" s="156"/>
      <c r="L2365" s="156"/>
      <c r="M2365" s="156"/>
      <c r="N2365" s="156"/>
      <c r="O2365" s="156"/>
    </row>
    <row r="2366" spans="2:15">
      <c r="B2366" s="156"/>
      <c r="C2366" s="156"/>
      <c r="D2366" s="156"/>
      <c r="E2366" s="156"/>
      <c r="F2366" s="156"/>
      <c r="G2366" s="156"/>
      <c r="H2366" s="156"/>
      <c r="I2366" s="156"/>
      <c r="J2366" s="156"/>
      <c r="K2366" s="156"/>
      <c r="L2366" s="156"/>
      <c r="M2366" s="156"/>
      <c r="N2366" s="156"/>
      <c r="O2366" s="156"/>
    </row>
    <row r="2367" spans="2:15">
      <c r="B2367" s="156"/>
      <c r="C2367" s="156"/>
      <c r="D2367" s="156"/>
      <c r="E2367" s="156"/>
      <c r="F2367" s="156"/>
      <c r="G2367" s="156"/>
      <c r="H2367" s="156"/>
      <c r="I2367" s="156"/>
      <c r="J2367" s="156"/>
      <c r="K2367" s="156"/>
      <c r="L2367" s="156"/>
      <c r="M2367" s="156"/>
      <c r="N2367" s="156"/>
      <c r="O2367" s="156"/>
    </row>
    <row r="2368" spans="2:15">
      <c r="B2368" s="156"/>
      <c r="C2368" s="156"/>
      <c r="D2368" s="156"/>
      <c r="E2368" s="156"/>
      <c r="F2368" s="156"/>
      <c r="G2368" s="156"/>
      <c r="H2368" s="156"/>
      <c r="I2368" s="156"/>
      <c r="J2368" s="156"/>
      <c r="K2368" s="156"/>
      <c r="L2368" s="156"/>
      <c r="M2368" s="156"/>
      <c r="N2368" s="156"/>
      <c r="O2368" s="156"/>
    </row>
    <row r="2369" spans="2:15">
      <c r="B2369" s="156"/>
      <c r="C2369" s="156"/>
      <c r="D2369" s="156"/>
      <c r="E2369" s="156"/>
      <c r="F2369" s="156"/>
      <c r="G2369" s="156"/>
      <c r="H2369" s="156"/>
      <c r="I2369" s="156"/>
      <c r="J2369" s="156"/>
      <c r="K2369" s="156"/>
      <c r="L2369" s="156"/>
      <c r="M2369" s="156"/>
      <c r="N2369" s="156"/>
      <c r="O2369" s="156"/>
    </row>
    <row r="2370" spans="2:15">
      <c r="B2370" s="156"/>
      <c r="C2370" s="156"/>
      <c r="D2370" s="156"/>
      <c r="E2370" s="156"/>
      <c r="F2370" s="156"/>
      <c r="G2370" s="156"/>
      <c r="H2370" s="156"/>
      <c r="I2370" s="156"/>
      <c r="J2370" s="156"/>
      <c r="K2370" s="156"/>
      <c r="L2370" s="156"/>
      <c r="M2370" s="156"/>
      <c r="N2370" s="156"/>
      <c r="O2370" s="156"/>
    </row>
    <row r="2371" spans="2:15">
      <c r="B2371" s="156"/>
      <c r="C2371" s="156"/>
      <c r="D2371" s="156"/>
      <c r="E2371" s="156"/>
      <c r="F2371" s="156"/>
      <c r="G2371" s="156"/>
      <c r="H2371" s="156"/>
      <c r="I2371" s="156"/>
      <c r="J2371" s="156"/>
      <c r="K2371" s="156"/>
      <c r="L2371" s="156"/>
      <c r="M2371" s="156"/>
      <c r="N2371" s="156"/>
      <c r="O2371" s="156"/>
    </row>
    <row r="2372" spans="2:15">
      <c r="B2372" s="156"/>
      <c r="C2372" s="156"/>
      <c r="D2372" s="156"/>
      <c r="E2372" s="156"/>
      <c r="F2372" s="156"/>
      <c r="G2372" s="156"/>
      <c r="H2372" s="156"/>
      <c r="I2372" s="156"/>
      <c r="J2372" s="156"/>
      <c r="K2372" s="156"/>
      <c r="L2372" s="156"/>
      <c r="M2372" s="156"/>
      <c r="N2372" s="156"/>
      <c r="O2372" s="156"/>
    </row>
    <row r="2373" spans="2:15">
      <c r="B2373" s="156"/>
      <c r="C2373" s="156"/>
      <c r="D2373" s="156"/>
      <c r="E2373" s="156"/>
      <c r="F2373" s="156"/>
      <c r="G2373" s="156"/>
      <c r="H2373" s="156"/>
      <c r="I2373" s="156"/>
      <c r="J2373" s="156"/>
      <c r="K2373" s="156"/>
      <c r="L2373" s="156"/>
      <c r="M2373" s="156"/>
      <c r="N2373" s="156"/>
      <c r="O2373" s="156"/>
    </row>
    <row r="2374" spans="2:15">
      <c r="B2374" s="156"/>
      <c r="C2374" s="156"/>
      <c r="D2374" s="156"/>
      <c r="E2374" s="156"/>
      <c r="F2374" s="156"/>
      <c r="G2374" s="156"/>
      <c r="H2374" s="156"/>
      <c r="I2374" s="156"/>
      <c r="J2374" s="156"/>
      <c r="K2374" s="156"/>
      <c r="L2374" s="156"/>
      <c r="M2374" s="156"/>
      <c r="N2374" s="156"/>
      <c r="O2374" s="156"/>
    </row>
    <row r="2375" spans="2:15">
      <c r="B2375" s="156"/>
      <c r="C2375" s="156"/>
      <c r="D2375" s="156"/>
      <c r="E2375" s="156"/>
      <c r="F2375" s="156"/>
      <c r="G2375" s="156"/>
      <c r="H2375" s="156"/>
      <c r="I2375" s="156"/>
      <c r="J2375" s="156"/>
      <c r="K2375" s="156"/>
      <c r="L2375" s="156"/>
      <c r="M2375" s="156"/>
      <c r="N2375" s="156"/>
      <c r="O2375" s="156"/>
    </row>
    <row r="2376" spans="2:15">
      <c r="B2376" s="156"/>
      <c r="C2376" s="156"/>
      <c r="D2376" s="156"/>
      <c r="E2376" s="156"/>
      <c r="F2376" s="156"/>
      <c r="G2376" s="156"/>
      <c r="H2376" s="156"/>
      <c r="I2376" s="156"/>
      <c r="J2376" s="156"/>
      <c r="K2376" s="156"/>
      <c r="L2376" s="156"/>
      <c r="M2376" s="156"/>
      <c r="N2376" s="156"/>
      <c r="O2376" s="156"/>
    </row>
    <row r="2377" spans="2:15">
      <c r="B2377" s="156"/>
      <c r="C2377" s="156"/>
      <c r="D2377" s="156"/>
      <c r="E2377" s="156"/>
      <c r="F2377" s="156"/>
      <c r="G2377" s="156"/>
      <c r="H2377" s="156"/>
      <c r="I2377" s="156"/>
      <c r="J2377" s="156"/>
      <c r="K2377" s="156"/>
      <c r="L2377" s="156"/>
      <c r="M2377" s="156"/>
      <c r="N2377" s="156"/>
      <c r="O2377" s="156"/>
    </row>
    <row r="2378" spans="2:15">
      <c r="B2378" s="156"/>
      <c r="C2378" s="156"/>
      <c r="D2378" s="156"/>
      <c r="E2378" s="156"/>
      <c r="F2378" s="156"/>
      <c r="G2378" s="156"/>
      <c r="H2378" s="156"/>
      <c r="I2378" s="156"/>
      <c r="J2378" s="156"/>
      <c r="K2378" s="156"/>
      <c r="L2378" s="156"/>
      <c r="M2378" s="156"/>
      <c r="N2378" s="156"/>
      <c r="O2378" s="156"/>
    </row>
    <row r="2379" spans="2:15">
      <c r="B2379" s="156"/>
      <c r="C2379" s="156"/>
      <c r="D2379" s="156"/>
      <c r="E2379" s="156"/>
      <c r="F2379" s="156"/>
      <c r="G2379" s="156"/>
      <c r="H2379" s="156"/>
      <c r="I2379" s="156"/>
      <c r="J2379" s="156"/>
      <c r="K2379" s="156"/>
      <c r="L2379" s="156"/>
      <c r="M2379" s="156"/>
      <c r="N2379" s="156"/>
      <c r="O2379" s="156"/>
    </row>
    <row r="2380" spans="2:15">
      <c r="B2380" s="156"/>
      <c r="C2380" s="156"/>
      <c r="D2380" s="156"/>
      <c r="E2380" s="156"/>
      <c r="F2380" s="156"/>
      <c r="G2380" s="156"/>
      <c r="H2380" s="156"/>
      <c r="I2380" s="156"/>
      <c r="J2380" s="156"/>
      <c r="K2380" s="156"/>
      <c r="L2380" s="156"/>
      <c r="M2380" s="156"/>
      <c r="N2380" s="156"/>
      <c r="O2380" s="156"/>
    </row>
    <row r="2381" spans="2:15">
      <c r="B2381" s="156"/>
      <c r="C2381" s="156"/>
      <c r="D2381" s="156"/>
      <c r="E2381" s="156"/>
      <c r="F2381" s="156"/>
      <c r="G2381" s="156"/>
      <c r="H2381" s="156"/>
      <c r="I2381" s="156"/>
      <c r="J2381" s="156"/>
      <c r="K2381" s="156"/>
      <c r="L2381" s="156"/>
      <c r="M2381" s="156"/>
      <c r="N2381" s="156"/>
      <c r="O2381" s="156"/>
    </row>
    <row r="2382" spans="2:15">
      <c r="B2382" s="156"/>
      <c r="C2382" s="156"/>
      <c r="D2382" s="156"/>
      <c r="E2382" s="156"/>
      <c r="F2382" s="156"/>
      <c r="G2382" s="156"/>
      <c r="H2382" s="156"/>
      <c r="I2382" s="156"/>
      <c r="J2382" s="156"/>
      <c r="K2382" s="156"/>
      <c r="L2382" s="156"/>
      <c r="M2382" s="156"/>
      <c r="N2382" s="156"/>
      <c r="O2382" s="156"/>
    </row>
    <row r="2383" spans="2:15">
      <c r="B2383" s="156"/>
      <c r="C2383" s="156"/>
      <c r="D2383" s="156"/>
      <c r="E2383" s="156"/>
      <c r="F2383" s="156"/>
      <c r="G2383" s="156"/>
      <c r="H2383" s="156"/>
      <c r="I2383" s="156"/>
      <c r="J2383" s="156"/>
      <c r="K2383" s="156"/>
      <c r="L2383" s="156"/>
      <c r="M2383" s="156"/>
      <c r="N2383" s="156"/>
      <c r="O2383" s="156"/>
    </row>
    <row r="2384" spans="2:15">
      <c r="B2384" s="156"/>
      <c r="C2384" s="156"/>
      <c r="D2384" s="156"/>
      <c r="E2384" s="156"/>
      <c r="F2384" s="156"/>
      <c r="G2384" s="156"/>
      <c r="H2384" s="156"/>
      <c r="I2384" s="156"/>
      <c r="J2384" s="156"/>
      <c r="K2384" s="156"/>
      <c r="L2384" s="156"/>
      <c r="M2384" s="156"/>
      <c r="N2384" s="156"/>
      <c r="O2384" s="156"/>
    </row>
    <row r="2385" spans="2:15">
      <c r="B2385" s="156"/>
      <c r="C2385" s="156"/>
      <c r="D2385" s="156"/>
      <c r="E2385" s="156"/>
      <c r="F2385" s="156"/>
      <c r="G2385" s="156"/>
      <c r="H2385" s="156"/>
      <c r="I2385" s="156"/>
      <c r="J2385" s="156"/>
      <c r="K2385" s="156"/>
      <c r="L2385" s="156"/>
      <c r="M2385" s="156"/>
      <c r="N2385" s="156"/>
      <c r="O2385" s="156"/>
    </row>
    <row r="2386" spans="2:15">
      <c r="B2386" s="156"/>
      <c r="C2386" s="156"/>
      <c r="D2386" s="156"/>
      <c r="E2386" s="156"/>
      <c r="F2386" s="156"/>
      <c r="G2386" s="156"/>
      <c r="H2386" s="156"/>
      <c r="I2386" s="156"/>
      <c r="J2386" s="156"/>
      <c r="K2386" s="156"/>
      <c r="L2386" s="156"/>
      <c r="M2386" s="156"/>
      <c r="N2386" s="156"/>
      <c r="O2386" s="156"/>
    </row>
    <row r="2387" spans="2:15">
      <c r="B2387" s="156"/>
      <c r="C2387" s="156"/>
      <c r="D2387" s="156"/>
      <c r="E2387" s="156"/>
      <c r="F2387" s="156"/>
      <c r="G2387" s="156"/>
      <c r="H2387" s="156"/>
      <c r="I2387" s="156"/>
      <c r="J2387" s="156"/>
      <c r="K2387" s="156"/>
      <c r="L2387" s="156"/>
      <c r="M2387" s="156"/>
      <c r="N2387" s="156"/>
      <c r="O2387" s="156"/>
    </row>
    <row r="2388" spans="2:15">
      <c r="B2388" s="156"/>
      <c r="C2388" s="156"/>
      <c r="D2388" s="156"/>
      <c r="E2388" s="156"/>
      <c r="F2388" s="156"/>
      <c r="G2388" s="156"/>
      <c r="H2388" s="156"/>
      <c r="I2388" s="156"/>
      <c r="J2388" s="156"/>
      <c r="K2388" s="156"/>
      <c r="L2388" s="156"/>
      <c r="M2388" s="156"/>
      <c r="N2388" s="156"/>
      <c r="O2388" s="156"/>
    </row>
    <row r="2389" spans="2:15">
      <c r="B2389" s="156"/>
      <c r="C2389" s="156"/>
      <c r="D2389" s="156"/>
      <c r="E2389" s="156"/>
      <c r="F2389" s="156"/>
      <c r="G2389" s="156"/>
      <c r="H2389" s="156"/>
      <c r="I2389" s="156"/>
      <c r="J2389" s="156"/>
      <c r="K2389" s="156"/>
      <c r="L2389" s="156"/>
      <c r="M2389" s="156"/>
      <c r="N2389" s="156"/>
      <c r="O2389" s="156"/>
    </row>
    <row r="2390" spans="2:15">
      <c r="B2390" s="156"/>
      <c r="C2390" s="156"/>
      <c r="D2390" s="156"/>
      <c r="E2390" s="156"/>
      <c r="F2390" s="156"/>
      <c r="G2390" s="156"/>
      <c r="H2390" s="156"/>
      <c r="I2390" s="156"/>
      <c r="J2390" s="156"/>
      <c r="K2390" s="156"/>
      <c r="L2390" s="156"/>
      <c r="M2390" s="156"/>
      <c r="N2390" s="156"/>
      <c r="O2390" s="156"/>
    </row>
    <row r="2391" spans="2:15">
      <c r="B2391" s="156"/>
      <c r="C2391" s="156"/>
      <c r="D2391" s="156"/>
      <c r="E2391" s="156"/>
      <c r="F2391" s="156"/>
      <c r="G2391" s="156"/>
      <c r="H2391" s="156"/>
      <c r="I2391" s="156"/>
      <c r="J2391" s="156"/>
      <c r="K2391" s="156"/>
      <c r="L2391" s="156"/>
      <c r="M2391" s="156"/>
      <c r="N2391" s="156"/>
      <c r="O2391" s="156"/>
    </row>
    <row r="2392" spans="2:15">
      <c r="B2392" s="156"/>
      <c r="C2392" s="156"/>
      <c r="D2392" s="156"/>
      <c r="E2392" s="156"/>
      <c r="F2392" s="156"/>
      <c r="G2392" s="156"/>
      <c r="H2392" s="156"/>
      <c r="I2392" s="156"/>
      <c r="J2392" s="156"/>
      <c r="K2392" s="156"/>
      <c r="L2392" s="156"/>
      <c r="M2392" s="156"/>
      <c r="N2392" s="156"/>
      <c r="O2392" s="156"/>
    </row>
    <row r="2393" spans="2:15">
      <c r="B2393" s="156"/>
      <c r="C2393" s="156"/>
      <c r="D2393" s="156"/>
      <c r="E2393" s="156"/>
      <c r="F2393" s="156"/>
      <c r="G2393" s="156"/>
      <c r="H2393" s="156"/>
      <c r="I2393" s="156"/>
      <c r="J2393" s="156"/>
      <c r="K2393" s="156"/>
      <c r="L2393" s="156"/>
      <c r="M2393" s="156"/>
      <c r="N2393" s="156"/>
      <c r="O2393" s="156"/>
    </row>
    <row r="2394" spans="2:15">
      <c r="B2394" s="156"/>
      <c r="C2394" s="156"/>
      <c r="D2394" s="156"/>
      <c r="E2394" s="156"/>
      <c r="F2394" s="156"/>
      <c r="G2394" s="156"/>
      <c r="H2394" s="156"/>
      <c r="I2394" s="156"/>
      <c r="J2394" s="156"/>
      <c r="K2394" s="156"/>
      <c r="L2394" s="156"/>
      <c r="M2394" s="156"/>
      <c r="N2394" s="156"/>
      <c r="O2394" s="156"/>
    </row>
    <row r="2395" spans="2:15">
      <c r="B2395" s="156"/>
      <c r="C2395" s="156"/>
      <c r="D2395" s="156"/>
      <c r="E2395" s="156"/>
      <c r="F2395" s="156"/>
      <c r="G2395" s="156"/>
      <c r="H2395" s="156"/>
      <c r="I2395" s="156"/>
      <c r="J2395" s="156"/>
      <c r="K2395" s="156"/>
      <c r="L2395" s="156"/>
      <c r="M2395" s="156"/>
      <c r="N2395" s="156"/>
      <c r="O2395" s="156"/>
    </row>
    <row r="2396" spans="2:15">
      <c r="B2396" s="156"/>
      <c r="C2396" s="156"/>
      <c r="D2396" s="156"/>
      <c r="E2396" s="156"/>
      <c r="F2396" s="156"/>
      <c r="G2396" s="156"/>
      <c r="H2396" s="156"/>
      <c r="I2396" s="156"/>
      <c r="J2396" s="156"/>
      <c r="K2396" s="156"/>
      <c r="L2396" s="156"/>
      <c r="M2396" s="156"/>
      <c r="N2396" s="156"/>
      <c r="O2396" s="156"/>
    </row>
    <row r="2397" spans="2:15">
      <c r="B2397" s="156"/>
      <c r="C2397" s="156"/>
      <c r="D2397" s="156"/>
      <c r="E2397" s="156"/>
      <c r="F2397" s="156"/>
      <c r="G2397" s="156"/>
      <c r="H2397" s="156"/>
      <c r="I2397" s="156"/>
      <c r="J2397" s="156"/>
      <c r="K2397" s="156"/>
      <c r="L2397" s="156"/>
      <c r="M2397" s="156"/>
      <c r="N2397" s="156"/>
      <c r="O2397" s="156"/>
    </row>
    <row r="2398" spans="2:15">
      <c r="B2398" s="156"/>
      <c r="C2398" s="156"/>
      <c r="D2398" s="156"/>
      <c r="E2398" s="156"/>
      <c r="F2398" s="156"/>
      <c r="G2398" s="156"/>
      <c r="H2398" s="156"/>
      <c r="I2398" s="156"/>
      <c r="J2398" s="156"/>
      <c r="K2398" s="156"/>
      <c r="L2398" s="156"/>
      <c r="M2398" s="156"/>
      <c r="N2398" s="156"/>
      <c r="O2398" s="156"/>
    </row>
    <row r="2399" spans="2:15">
      <c r="B2399" s="156"/>
      <c r="C2399" s="156"/>
      <c r="D2399" s="156"/>
      <c r="E2399" s="156"/>
      <c r="F2399" s="156"/>
      <c r="G2399" s="156"/>
      <c r="H2399" s="156"/>
      <c r="I2399" s="156"/>
      <c r="J2399" s="156"/>
      <c r="K2399" s="156"/>
      <c r="L2399" s="156"/>
      <c r="M2399" s="156"/>
      <c r="N2399" s="156"/>
      <c r="O2399" s="156"/>
    </row>
    <row r="2400" spans="2:15">
      <c r="B2400" s="156"/>
      <c r="C2400" s="156"/>
      <c r="D2400" s="156"/>
      <c r="E2400" s="156"/>
      <c r="F2400" s="156"/>
      <c r="G2400" s="156"/>
      <c r="H2400" s="156"/>
      <c r="I2400" s="156"/>
      <c r="J2400" s="156"/>
      <c r="K2400" s="156"/>
      <c r="L2400" s="156"/>
      <c r="M2400" s="156"/>
      <c r="N2400" s="156"/>
      <c r="O2400" s="156"/>
    </row>
    <row r="2401" spans="2:15">
      <c r="B2401" s="156"/>
      <c r="C2401" s="156"/>
      <c r="D2401" s="156"/>
      <c r="E2401" s="156"/>
      <c r="F2401" s="156"/>
      <c r="G2401" s="156"/>
      <c r="H2401" s="156"/>
      <c r="I2401" s="156"/>
      <c r="J2401" s="156"/>
      <c r="K2401" s="156"/>
      <c r="L2401" s="156"/>
      <c r="M2401" s="156"/>
      <c r="N2401" s="156"/>
      <c r="O2401" s="156"/>
    </row>
    <row r="2402" spans="2:15">
      <c r="B2402" s="156"/>
      <c r="C2402" s="156"/>
      <c r="D2402" s="156"/>
      <c r="E2402" s="156"/>
      <c r="F2402" s="156"/>
      <c r="G2402" s="156"/>
      <c r="H2402" s="156"/>
      <c r="I2402" s="156"/>
      <c r="J2402" s="156"/>
      <c r="K2402" s="156"/>
      <c r="L2402" s="156"/>
      <c r="M2402" s="156"/>
      <c r="N2402" s="156"/>
      <c r="O2402" s="156"/>
    </row>
    <row r="2403" spans="2:15">
      <c r="B2403" s="156"/>
      <c r="C2403" s="156"/>
      <c r="D2403" s="156"/>
      <c r="E2403" s="156"/>
      <c r="F2403" s="156"/>
      <c r="G2403" s="156"/>
      <c r="H2403" s="156"/>
      <c r="I2403" s="156"/>
      <c r="J2403" s="156"/>
      <c r="K2403" s="156"/>
      <c r="L2403" s="156"/>
      <c r="M2403" s="156"/>
      <c r="N2403" s="156"/>
      <c r="O2403" s="156"/>
    </row>
    <row r="2404" spans="2:15">
      <c r="B2404" s="156"/>
      <c r="C2404" s="156"/>
      <c r="D2404" s="156"/>
      <c r="E2404" s="156"/>
      <c r="F2404" s="156"/>
      <c r="G2404" s="156"/>
      <c r="H2404" s="156"/>
      <c r="I2404" s="156"/>
      <c r="J2404" s="156"/>
      <c r="K2404" s="156"/>
      <c r="L2404" s="156"/>
      <c r="M2404" s="156"/>
      <c r="N2404" s="156"/>
      <c r="O2404" s="156"/>
    </row>
    <row r="2405" spans="2:15">
      <c r="B2405" s="156"/>
      <c r="C2405" s="156"/>
      <c r="D2405" s="156"/>
      <c r="E2405" s="156"/>
      <c r="F2405" s="156"/>
      <c r="G2405" s="156"/>
      <c r="H2405" s="156"/>
      <c r="I2405" s="156"/>
      <c r="J2405" s="156"/>
      <c r="K2405" s="156"/>
      <c r="L2405" s="156"/>
      <c r="M2405" s="156"/>
      <c r="N2405" s="156"/>
      <c r="O2405" s="156"/>
    </row>
    <row r="2406" spans="2:15">
      <c r="B2406" s="156"/>
      <c r="C2406" s="156"/>
      <c r="D2406" s="156"/>
      <c r="E2406" s="156"/>
      <c r="F2406" s="156"/>
      <c r="G2406" s="156"/>
      <c r="H2406" s="156"/>
      <c r="I2406" s="156"/>
      <c r="J2406" s="156"/>
      <c r="K2406" s="156"/>
      <c r="L2406" s="156"/>
      <c r="M2406" s="156"/>
      <c r="N2406" s="156"/>
      <c r="O2406" s="156"/>
    </row>
    <row r="2407" spans="2:15">
      <c r="B2407" s="156"/>
      <c r="C2407" s="156"/>
      <c r="D2407" s="156"/>
      <c r="E2407" s="156"/>
      <c r="F2407" s="156"/>
      <c r="G2407" s="156"/>
      <c r="H2407" s="156"/>
      <c r="I2407" s="156"/>
      <c r="J2407" s="156"/>
      <c r="K2407" s="156"/>
      <c r="L2407" s="156"/>
      <c r="M2407" s="156"/>
      <c r="N2407" s="156"/>
      <c r="O2407" s="156"/>
    </row>
    <row r="2408" spans="2:15">
      <c r="B2408" s="156"/>
      <c r="C2408" s="156"/>
      <c r="D2408" s="156"/>
      <c r="E2408" s="156"/>
      <c r="F2408" s="156"/>
      <c r="G2408" s="156"/>
      <c r="H2408" s="156"/>
      <c r="I2408" s="156"/>
      <c r="J2408" s="156"/>
      <c r="K2408" s="156"/>
      <c r="L2408" s="156"/>
      <c r="M2408" s="156"/>
      <c r="N2408" s="156"/>
      <c r="O2408" s="156"/>
    </row>
    <row r="2409" spans="2:15">
      <c r="B2409" s="156"/>
      <c r="C2409" s="156"/>
      <c r="D2409" s="156"/>
      <c r="E2409" s="156"/>
      <c r="F2409" s="156"/>
      <c r="G2409" s="156"/>
      <c r="H2409" s="156"/>
      <c r="I2409" s="156"/>
      <c r="J2409" s="156"/>
      <c r="K2409" s="156"/>
      <c r="L2409" s="156"/>
      <c r="M2409" s="156"/>
      <c r="N2409" s="156"/>
      <c r="O2409" s="156"/>
    </row>
    <row r="2410" spans="2:15">
      <c r="B2410" s="156"/>
      <c r="C2410" s="156"/>
      <c r="D2410" s="156"/>
      <c r="E2410" s="156"/>
      <c r="F2410" s="156"/>
      <c r="G2410" s="156"/>
      <c r="H2410" s="156"/>
      <c r="I2410" s="156"/>
      <c r="J2410" s="156"/>
      <c r="K2410" s="156"/>
      <c r="L2410" s="156"/>
      <c r="M2410" s="156"/>
      <c r="N2410" s="156"/>
      <c r="O2410" s="156"/>
    </row>
    <row r="2411" spans="2:15">
      <c r="B2411" s="156"/>
      <c r="C2411" s="156"/>
      <c r="D2411" s="156"/>
      <c r="E2411" s="156"/>
      <c r="F2411" s="156"/>
      <c r="G2411" s="156"/>
      <c r="H2411" s="156"/>
      <c r="I2411" s="156"/>
      <c r="J2411" s="156"/>
      <c r="K2411" s="156"/>
      <c r="L2411" s="156"/>
      <c r="M2411" s="156"/>
      <c r="N2411" s="156"/>
      <c r="O2411" s="156"/>
    </row>
    <row r="2412" spans="2:15">
      <c r="B2412" s="156"/>
      <c r="C2412" s="156"/>
      <c r="D2412" s="156"/>
      <c r="E2412" s="156"/>
      <c r="F2412" s="156"/>
      <c r="G2412" s="156"/>
      <c r="H2412" s="156"/>
      <c r="I2412" s="156"/>
      <c r="J2412" s="156"/>
      <c r="K2412" s="156"/>
      <c r="L2412" s="156"/>
      <c r="M2412" s="156"/>
      <c r="N2412" s="156"/>
      <c r="O2412" s="156"/>
    </row>
    <row r="2413" spans="2:15">
      <c r="B2413" s="156"/>
      <c r="C2413" s="156"/>
      <c r="D2413" s="156"/>
      <c r="E2413" s="156"/>
      <c r="F2413" s="156"/>
      <c r="G2413" s="156"/>
      <c r="H2413" s="156"/>
      <c r="I2413" s="156"/>
      <c r="J2413" s="156"/>
      <c r="K2413" s="156"/>
      <c r="L2413" s="156"/>
      <c r="M2413" s="156"/>
      <c r="N2413" s="156"/>
      <c r="O2413" s="156"/>
    </row>
    <row r="2414" spans="2:15">
      <c r="B2414" s="156"/>
      <c r="C2414" s="156"/>
      <c r="D2414" s="156"/>
      <c r="E2414" s="156"/>
      <c r="F2414" s="156"/>
      <c r="G2414" s="156"/>
      <c r="H2414" s="156"/>
      <c r="I2414" s="156"/>
      <c r="J2414" s="156"/>
      <c r="K2414" s="156"/>
      <c r="L2414" s="156"/>
      <c r="M2414" s="156"/>
      <c r="N2414" s="156"/>
      <c r="O2414" s="156"/>
    </row>
    <row r="2415" spans="2:15">
      <c r="B2415" s="156"/>
      <c r="C2415" s="156"/>
      <c r="D2415" s="156"/>
      <c r="E2415" s="156"/>
      <c r="F2415" s="156"/>
      <c r="G2415" s="156"/>
      <c r="H2415" s="156"/>
      <c r="I2415" s="156"/>
      <c r="J2415" s="156"/>
      <c r="K2415" s="156"/>
      <c r="L2415" s="156"/>
      <c r="M2415" s="156"/>
      <c r="N2415" s="156"/>
      <c r="O2415" s="156"/>
    </row>
    <row r="2416" spans="2:15">
      <c r="B2416" s="156"/>
      <c r="C2416" s="156"/>
      <c r="D2416" s="156"/>
      <c r="E2416" s="156"/>
      <c r="F2416" s="156"/>
      <c r="G2416" s="156"/>
      <c r="H2416" s="156"/>
      <c r="I2416" s="156"/>
      <c r="J2416" s="156"/>
      <c r="K2416" s="156"/>
      <c r="L2416" s="156"/>
      <c r="M2416" s="156"/>
      <c r="N2416" s="156"/>
      <c r="O2416" s="156"/>
    </row>
    <row r="2417" spans="2:15">
      <c r="B2417" s="156"/>
      <c r="C2417" s="156"/>
      <c r="D2417" s="156"/>
      <c r="E2417" s="156"/>
      <c r="F2417" s="156"/>
      <c r="G2417" s="156"/>
      <c r="H2417" s="156"/>
      <c r="I2417" s="156"/>
      <c r="J2417" s="156"/>
      <c r="K2417" s="156"/>
      <c r="L2417" s="156"/>
      <c r="M2417" s="156"/>
      <c r="N2417" s="156"/>
      <c r="O2417" s="156"/>
    </row>
    <row r="2418" spans="2:15">
      <c r="B2418" s="156"/>
      <c r="C2418" s="156"/>
      <c r="D2418" s="156"/>
      <c r="E2418" s="156"/>
      <c r="F2418" s="156"/>
      <c r="G2418" s="156"/>
      <c r="H2418" s="156"/>
      <c r="I2418" s="156"/>
      <c r="J2418" s="156"/>
      <c r="K2418" s="156"/>
      <c r="L2418" s="156"/>
      <c r="M2418" s="156"/>
      <c r="N2418" s="156"/>
      <c r="O2418" s="156"/>
    </row>
    <row r="2419" spans="2:15">
      <c r="B2419" s="156"/>
      <c r="C2419" s="156"/>
      <c r="D2419" s="156"/>
      <c r="E2419" s="156"/>
      <c r="F2419" s="156"/>
      <c r="G2419" s="156"/>
      <c r="H2419" s="156"/>
      <c r="I2419" s="156"/>
      <c r="J2419" s="156"/>
      <c r="K2419" s="156"/>
      <c r="L2419" s="156"/>
      <c r="M2419" s="156"/>
      <c r="N2419" s="156"/>
      <c r="O2419" s="156"/>
    </row>
    <row r="2420" spans="2:15">
      <c r="B2420" s="156"/>
      <c r="C2420" s="156"/>
      <c r="D2420" s="156"/>
      <c r="E2420" s="156"/>
      <c r="F2420" s="156"/>
      <c r="G2420" s="156"/>
      <c r="H2420" s="156"/>
      <c r="I2420" s="156"/>
      <c r="J2420" s="156"/>
      <c r="K2420" s="156"/>
      <c r="L2420" s="156"/>
      <c r="M2420" s="156"/>
      <c r="N2420" s="156"/>
      <c r="O2420" s="156"/>
    </row>
    <row r="2421" spans="2:15">
      <c r="B2421" s="156"/>
      <c r="C2421" s="156"/>
      <c r="D2421" s="156"/>
      <c r="E2421" s="156"/>
      <c r="F2421" s="156"/>
      <c r="G2421" s="156"/>
      <c r="H2421" s="156"/>
      <c r="I2421" s="156"/>
      <c r="J2421" s="156"/>
      <c r="K2421" s="156"/>
      <c r="L2421" s="156"/>
      <c r="M2421" s="156"/>
      <c r="N2421" s="156"/>
      <c r="O2421" s="156"/>
    </row>
    <row r="2422" spans="2:15">
      <c r="B2422" s="156"/>
      <c r="C2422" s="156"/>
      <c r="D2422" s="156"/>
      <c r="E2422" s="156"/>
      <c r="F2422" s="156"/>
      <c r="G2422" s="156"/>
      <c r="H2422" s="156"/>
      <c r="I2422" s="156"/>
      <c r="J2422" s="156"/>
      <c r="K2422" s="156"/>
      <c r="L2422" s="156"/>
      <c r="M2422" s="156"/>
      <c r="N2422" s="156"/>
      <c r="O2422" s="156"/>
    </row>
    <row r="2423" spans="2:15">
      <c r="B2423" s="156"/>
      <c r="C2423" s="156"/>
      <c r="D2423" s="156"/>
      <c r="E2423" s="156"/>
      <c r="F2423" s="156"/>
      <c r="G2423" s="156"/>
      <c r="H2423" s="156"/>
      <c r="I2423" s="156"/>
      <c r="J2423" s="156"/>
      <c r="K2423" s="156"/>
      <c r="L2423" s="156"/>
      <c r="M2423" s="156"/>
      <c r="N2423" s="156"/>
      <c r="O2423" s="156"/>
    </row>
    <row r="2424" spans="2:15">
      <c r="B2424" s="156"/>
      <c r="C2424" s="156"/>
      <c r="D2424" s="156"/>
      <c r="E2424" s="156"/>
      <c r="F2424" s="156"/>
      <c r="G2424" s="156"/>
      <c r="H2424" s="156"/>
      <c r="I2424" s="156"/>
      <c r="J2424" s="156"/>
      <c r="K2424" s="156"/>
      <c r="L2424" s="156"/>
      <c r="M2424" s="156"/>
      <c r="N2424" s="156"/>
      <c r="O2424" s="156"/>
    </row>
    <row r="2425" spans="2:15">
      <c r="B2425" s="156"/>
      <c r="C2425" s="156"/>
      <c r="D2425" s="156"/>
      <c r="E2425" s="156"/>
      <c r="F2425" s="156"/>
      <c r="G2425" s="156"/>
      <c r="H2425" s="156"/>
      <c r="I2425" s="156"/>
      <c r="J2425" s="156"/>
      <c r="K2425" s="156"/>
      <c r="L2425" s="156"/>
      <c r="M2425" s="156"/>
      <c r="N2425" s="156"/>
      <c r="O2425" s="156"/>
    </row>
    <row r="2426" spans="2:15">
      <c r="B2426" s="156"/>
      <c r="C2426" s="156"/>
      <c r="D2426" s="156"/>
      <c r="E2426" s="156"/>
      <c r="F2426" s="156"/>
      <c r="G2426" s="156"/>
      <c r="H2426" s="156"/>
      <c r="I2426" s="156"/>
      <c r="J2426" s="156"/>
      <c r="K2426" s="156"/>
      <c r="L2426" s="156"/>
      <c r="M2426" s="156"/>
      <c r="N2426" s="156"/>
      <c r="O2426" s="156"/>
    </row>
    <row r="2427" spans="2:15">
      <c r="B2427" s="156"/>
      <c r="C2427" s="156"/>
      <c r="D2427" s="156"/>
      <c r="E2427" s="156"/>
      <c r="F2427" s="156"/>
      <c r="G2427" s="156"/>
      <c r="H2427" s="156"/>
      <c r="I2427" s="156"/>
      <c r="J2427" s="156"/>
      <c r="K2427" s="156"/>
      <c r="L2427" s="156"/>
      <c r="M2427" s="156"/>
      <c r="N2427" s="156"/>
      <c r="O2427" s="156"/>
    </row>
    <row r="2428" spans="2:15">
      <c r="B2428" s="156"/>
      <c r="C2428" s="156"/>
      <c r="D2428" s="156"/>
      <c r="E2428" s="156"/>
      <c r="F2428" s="156"/>
      <c r="G2428" s="156"/>
      <c r="H2428" s="156"/>
      <c r="I2428" s="156"/>
      <c r="J2428" s="156"/>
      <c r="K2428" s="156"/>
      <c r="L2428" s="156"/>
      <c r="M2428" s="156"/>
      <c r="N2428" s="156"/>
      <c r="O2428" s="156"/>
    </row>
    <row r="2429" spans="2:15">
      <c r="B2429" s="156"/>
      <c r="C2429" s="156"/>
      <c r="D2429" s="156"/>
      <c r="E2429" s="156"/>
      <c r="F2429" s="156"/>
      <c r="G2429" s="156"/>
      <c r="H2429" s="156"/>
      <c r="I2429" s="156"/>
      <c r="J2429" s="156"/>
      <c r="K2429" s="156"/>
      <c r="L2429" s="156"/>
      <c r="M2429" s="156"/>
      <c r="N2429" s="156"/>
      <c r="O2429" s="156"/>
    </row>
    <row r="2430" spans="2:15">
      <c r="B2430" s="156"/>
      <c r="C2430" s="156"/>
      <c r="D2430" s="156"/>
      <c r="E2430" s="156"/>
      <c r="F2430" s="156"/>
      <c r="G2430" s="156"/>
      <c r="H2430" s="156"/>
      <c r="I2430" s="156"/>
      <c r="J2430" s="156"/>
      <c r="K2430" s="156"/>
      <c r="L2430" s="156"/>
      <c r="M2430" s="156"/>
      <c r="N2430" s="156"/>
      <c r="O2430" s="156"/>
    </row>
    <row r="2431" spans="2:15">
      <c r="B2431" s="156"/>
      <c r="C2431" s="156"/>
      <c r="D2431" s="156"/>
      <c r="E2431" s="156"/>
      <c r="F2431" s="156"/>
      <c r="G2431" s="156"/>
      <c r="H2431" s="156"/>
      <c r="I2431" s="156"/>
      <c r="J2431" s="156"/>
      <c r="K2431" s="156"/>
      <c r="L2431" s="156"/>
      <c r="M2431" s="156"/>
      <c r="N2431" s="156"/>
      <c r="O2431" s="156"/>
    </row>
    <row r="2432" spans="2:15">
      <c r="B2432" s="156"/>
      <c r="C2432" s="156"/>
      <c r="D2432" s="156"/>
      <c r="E2432" s="156"/>
      <c r="F2432" s="156"/>
      <c r="G2432" s="156"/>
      <c r="H2432" s="156"/>
      <c r="I2432" s="156"/>
      <c r="J2432" s="156"/>
      <c r="K2432" s="156"/>
      <c r="L2432" s="156"/>
      <c r="M2432" s="156"/>
      <c r="N2432" s="156"/>
      <c r="O2432" s="156"/>
    </row>
    <row r="2433" spans="2:15">
      <c r="B2433" s="156"/>
      <c r="C2433" s="156"/>
      <c r="D2433" s="156"/>
      <c r="E2433" s="156"/>
      <c r="F2433" s="156"/>
      <c r="G2433" s="156"/>
      <c r="H2433" s="156"/>
      <c r="I2433" s="156"/>
      <c r="J2433" s="156"/>
      <c r="K2433" s="156"/>
      <c r="L2433" s="156"/>
      <c r="M2433" s="156"/>
      <c r="N2433" s="156"/>
      <c r="O2433" s="156"/>
    </row>
    <row r="2434" spans="2:15">
      <c r="B2434" s="156"/>
      <c r="C2434" s="156"/>
      <c r="D2434" s="156"/>
      <c r="E2434" s="156"/>
      <c r="F2434" s="156"/>
      <c r="G2434" s="156"/>
      <c r="H2434" s="156"/>
      <c r="I2434" s="156"/>
      <c r="J2434" s="156"/>
      <c r="K2434" s="156"/>
      <c r="L2434" s="156"/>
      <c r="M2434" s="156"/>
      <c r="N2434" s="156"/>
      <c r="O2434" s="156"/>
    </row>
    <row r="2435" spans="2:15">
      <c r="B2435" s="156"/>
      <c r="C2435" s="156"/>
      <c r="D2435" s="156"/>
      <c r="E2435" s="156"/>
      <c r="F2435" s="156"/>
      <c r="G2435" s="156"/>
      <c r="H2435" s="156"/>
      <c r="I2435" s="156"/>
      <c r="J2435" s="156"/>
      <c r="K2435" s="156"/>
      <c r="L2435" s="156"/>
      <c r="M2435" s="156"/>
      <c r="N2435" s="156"/>
      <c r="O2435" s="156"/>
    </row>
    <row r="2436" spans="2:15">
      <c r="B2436" s="156"/>
      <c r="C2436" s="156"/>
      <c r="D2436" s="156"/>
      <c r="E2436" s="156"/>
      <c r="F2436" s="156"/>
      <c r="G2436" s="156"/>
      <c r="H2436" s="156"/>
      <c r="I2436" s="156"/>
      <c r="J2436" s="156"/>
      <c r="K2436" s="156"/>
      <c r="L2436" s="156"/>
      <c r="M2436" s="156"/>
      <c r="N2436" s="156"/>
      <c r="O2436" s="156"/>
    </row>
    <row r="2437" spans="2:15">
      <c r="B2437" s="156"/>
      <c r="C2437" s="156"/>
      <c r="D2437" s="156"/>
      <c r="E2437" s="156"/>
      <c r="F2437" s="156"/>
      <c r="G2437" s="156"/>
      <c r="H2437" s="156"/>
      <c r="I2437" s="156"/>
      <c r="J2437" s="156"/>
      <c r="K2437" s="156"/>
      <c r="L2437" s="156"/>
      <c r="M2437" s="156"/>
      <c r="N2437" s="156"/>
      <c r="O2437" s="156"/>
    </row>
    <row r="2438" spans="2:15">
      <c r="B2438" s="156"/>
      <c r="C2438" s="156"/>
      <c r="D2438" s="156"/>
      <c r="E2438" s="156"/>
      <c r="F2438" s="156"/>
      <c r="G2438" s="156"/>
      <c r="H2438" s="156"/>
      <c r="I2438" s="156"/>
      <c r="J2438" s="156"/>
      <c r="K2438" s="156"/>
      <c r="L2438" s="156"/>
      <c r="M2438" s="156"/>
      <c r="N2438" s="156"/>
      <c r="O2438" s="156"/>
    </row>
    <row r="2439" spans="2:15">
      <c r="B2439" s="156"/>
      <c r="C2439" s="156"/>
      <c r="D2439" s="156"/>
      <c r="E2439" s="156"/>
      <c r="F2439" s="156"/>
      <c r="G2439" s="156"/>
      <c r="H2439" s="156"/>
      <c r="I2439" s="156"/>
      <c r="J2439" s="156"/>
      <c r="K2439" s="156"/>
      <c r="L2439" s="156"/>
      <c r="M2439" s="156"/>
      <c r="N2439" s="156"/>
      <c r="O2439" s="156"/>
    </row>
    <row r="2440" spans="2:15">
      <c r="B2440" s="156"/>
      <c r="C2440" s="156"/>
      <c r="D2440" s="156"/>
      <c r="E2440" s="156"/>
      <c r="F2440" s="156"/>
      <c r="G2440" s="156"/>
      <c r="H2440" s="156"/>
      <c r="I2440" s="156"/>
      <c r="J2440" s="156"/>
      <c r="K2440" s="156"/>
      <c r="L2440" s="156"/>
      <c r="M2440" s="156"/>
      <c r="N2440" s="156"/>
      <c r="O2440" s="156"/>
    </row>
    <row r="2441" spans="2:15">
      <c r="B2441" s="156"/>
      <c r="C2441" s="156"/>
      <c r="D2441" s="156"/>
      <c r="E2441" s="156"/>
      <c r="F2441" s="156"/>
      <c r="G2441" s="156"/>
      <c r="H2441" s="156"/>
      <c r="I2441" s="156"/>
      <c r="J2441" s="156"/>
      <c r="K2441" s="156"/>
      <c r="L2441" s="156"/>
      <c r="M2441" s="156"/>
      <c r="N2441" s="156"/>
      <c r="O2441" s="156"/>
    </row>
    <row r="2442" spans="2:15">
      <c r="B2442" s="156"/>
      <c r="C2442" s="156"/>
      <c r="D2442" s="156"/>
      <c r="E2442" s="156"/>
      <c r="F2442" s="156"/>
      <c r="G2442" s="156"/>
      <c r="H2442" s="156"/>
      <c r="I2442" s="156"/>
      <c r="J2442" s="156"/>
      <c r="K2442" s="156"/>
      <c r="L2442" s="156"/>
      <c r="M2442" s="156"/>
      <c r="N2442" s="156"/>
      <c r="O2442" s="156"/>
    </row>
    <row r="2443" spans="2:15">
      <c r="B2443" s="156"/>
      <c r="C2443" s="156"/>
      <c r="D2443" s="156"/>
      <c r="E2443" s="156"/>
      <c r="F2443" s="156"/>
      <c r="G2443" s="156"/>
      <c r="H2443" s="156"/>
      <c r="I2443" s="156"/>
      <c r="J2443" s="156"/>
      <c r="K2443" s="156"/>
      <c r="L2443" s="156"/>
      <c r="M2443" s="156"/>
      <c r="N2443" s="156"/>
      <c r="O2443" s="156"/>
    </row>
    <row r="2444" spans="2:15">
      <c r="B2444" s="156"/>
      <c r="C2444" s="156"/>
      <c r="D2444" s="156"/>
      <c r="E2444" s="156"/>
      <c r="F2444" s="156"/>
      <c r="G2444" s="156"/>
      <c r="H2444" s="156"/>
      <c r="I2444" s="156"/>
      <c r="J2444" s="156"/>
      <c r="K2444" s="156"/>
      <c r="L2444" s="156"/>
      <c r="M2444" s="156"/>
      <c r="N2444" s="156"/>
      <c r="O2444" s="156"/>
    </row>
    <row r="2445" spans="2:15">
      <c r="B2445" s="156"/>
      <c r="C2445" s="156"/>
      <c r="D2445" s="156"/>
      <c r="E2445" s="156"/>
      <c r="F2445" s="156"/>
      <c r="G2445" s="156"/>
      <c r="H2445" s="156"/>
      <c r="I2445" s="156"/>
      <c r="J2445" s="156"/>
      <c r="K2445" s="156"/>
      <c r="L2445" s="156"/>
      <c r="M2445" s="156"/>
      <c r="N2445" s="156"/>
      <c r="O2445" s="156"/>
    </row>
    <row r="2446" spans="2:15">
      <c r="B2446" s="156"/>
      <c r="C2446" s="156"/>
      <c r="D2446" s="156"/>
      <c r="E2446" s="156"/>
      <c r="F2446" s="156"/>
      <c r="G2446" s="156"/>
      <c r="H2446" s="156"/>
      <c r="I2446" s="156"/>
      <c r="J2446" s="156"/>
      <c r="K2446" s="156"/>
      <c r="L2446" s="156"/>
      <c r="M2446" s="156"/>
      <c r="N2446" s="156"/>
      <c r="O2446" s="156"/>
    </row>
    <row r="2447" spans="2:15">
      <c r="B2447" s="156"/>
      <c r="C2447" s="156"/>
      <c r="D2447" s="156"/>
      <c r="E2447" s="156"/>
      <c r="F2447" s="156"/>
      <c r="G2447" s="156"/>
      <c r="H2447" s="156"/>
      <c r="I2447" s="156"/>
      <c r="J2447" s="156"/>
      <c r="K2447" s="156"/>
      <c r="L2447" s="156"/>
      <c r="M2447" s="156"/>
      <c r="N2447" s="156"/>
      <c r="O2447" s="156"/>
    </row>
    <row r="2448" spans="2:15">
      <c r="B2448" s="156"/>
      <c r="C2448" s="156"/>
      <c r="D2448" s="156"/>
      <c r="E2448" s="156"/>
      <c r="F2448" s="156"/>
      <c r="G2448" s="156"/>
      <c r="H2448" s="156"/>
      <c r="I2448" s="156"/>
      <c r="J2448" s="156"/>
      <c r="K2448" s="156"/>
      <c r="L2448" s="156"/>
      <c r="M2448" s="156"/>
      <c r="N2448" s="156"/>
      <c r="O2448" s="156"/>
    </row>
    <row r="2449" spans="2:15">
      <c r="B2449" s="156"/>
      <c r="C2449" s="156"/>
      <c r="D2449" s="156"/>
      <c r="E2449" s="156"/>
      <c r="F2449" s="156"/>
      <c r="G2449" s="156"/>
      <c r="H2449" s="156"/>
      <c r="I2449" s="156"/>
      <c r="J2449" s="156"/>
      <c r="K2449" s="156"/>
      <c r="L2449" s="156"/>
      <c r="M2449" s="156"/>
      <c r="N2449" s="156"/>
      <c r="O2449" s="156"/>
    </row>
    <row r="2450" spans="2:15">
      <c r="B2450" s="156"/>
      <c r="C2450" s="156"/>
      <c r="D2450" s="156"/>
      <c r="E2450" s="156"/>
      <c r="F2450" s="156"/>
      <c r="G2450" s="156"/>
      <c r="H2450" s="156"/>
      <c r="I2450" s="156"/>
      <c r="J2450" s="156"/>
      <c r="K2450" s="156"/>
      <c r="L2450" s="156"/>
      <c r="M2450" s="156"/>
      <c r="N2450" s="156"/>
      <c r="O2450" s="156"/>
    </row>
    <row r="2451" spans="2:15">
      <c r="B2451" s="156"/>
      <c r="C2451" s="156"/>
      <c r="D2451" s="156"/>
      <c r="E2451" s="156"/>
      <c r="F2451" s="156"/>
      <c r="G2451" s="156"/>
      <c r="H2451" s="156"/>
      <c r="I2451" s="156"/>
      <c r="J2451" s="156"/>
      <c r="K2451" s="156"/>
      <c r="L2451" s="156"/>
      <c r="M2451" s="156"/>
      <c r="N2451" s="156"/>
      <c r="O2451" s="156"/>
    </row>
    <row r="2452" spans="2:15">
      <c r="B2452" s="156"/>
      <c r="C2452" s="156"/>
      <c r="D2452" s="156"/>
      <c r="E2452" s="156"/>
      <c r="F2452" s="156"/>
      <c r="G2452" s="156"/>
      <c r="H2452" s="156"/>
      <c r="I2452" s="156"/>
      <c r="J2452" s="156"/>
      <c r="K2452" s="156"/>
      <c r="L2452" s="156"/>
      <c r="M2452" s="156"/>
      <c r="N2452" s="156"/>
      <c r="O2452" s="156"/>
    </row>
    <row r="2453" spans="2:15">
      <c r="B2453" s="156"/>
      <c r="C2453" s="156"/>
      <c r="D2453" s="156"/>
      <c r="E2453" s="156"/>
      <c r="F2453" s="156"/>
      <c r="G2453" s="156"/>
      <c r="H2453" s="156"/>
      <c r="I2453" s="156"/>
      <c r="J2453" s="156"/>
      <c r="K2453" s="156"/>
      <c r="L2453" s="156"/>
      <c r="M2453" s="156"/>
      <c r="N2453" s="156"/>
      <c r="O2453" s="156"/>
    </row>
    <row r="2454" spans="2:15">
      <c r="B2454" s="156"/>
      <c r="C2454" s="156"/>
      <c r="D2454" s="156"/>
      <c r="E2454" s="156"/>
      <c r="F2454" s="156"/>
      <c r="G2454" s="156"/>
      <c r="H2454" s="156"/>
      <c r="I2454" s="156"/>
      <c r="J2454" s="156"/>
      <c r="K2454" s="156"/>
      <c r="L2454" s="156"/>
      <c r="M2454" s="156"/>
      <c r="N2454" s="156"/>
      <c r="O2454" s="156"/>
    </row>
    <row r="2455" spans="2:15">
      <c r="B2455" s="156"/>
      <c r="C2455" s="156"/>
      <c r="D2455" s="156"/>
      <c r="E2455" s="156"/>
      <c r="F2455" s="156"/>
      <c r="G2455" s="156"/>
      <c r="H2455" s="156"/>
      <c r="I2455" s="156"/>
      <c r="J2455" s="156"/>
      <c r="K2455" s="156"/>
      <c r="L2455" s="156"/>
      <c r="M2455" s="156"/>
      <c r="N2455" s="156"/>
      <c r="O2455" s="156"/>
    </row>
    <row r="2456" spans="2:15">
      <c r="B2456" s="156"/>
      <c r="C2456" s="156"/>
      <c r="D2456" s="156"/>
      <c r="E2456" s="156"/>
      <c r="F2456" s="156"/>
      <c r="G2456" s="156"/>
      <c r="H2456" s="156"/>
      <c r="I2456" s="156"/>
      <c r="J2456" s="156"/>
      <c r="K2456" s="156"/>
      <c r="L2456" s="156"/>
      <c r="M2456" s="156"/>
      <c r="N2456" s="156"/>
      <c r="O2456" s="156"/>
    </row>
    <row r="2457" spans="2:15">
      <c r="B2457" s="156"/>
      <c r="C2457" s="156"/>
      <c r="D2457" s="156"/>
      <c r="E2457" s="156"/>
      <c r="F2457" s="156"/>
      <c r="G2457" s="156"/>
      <c r="H2457" s="156"/>
      <c r="I2457" s="156"/>
      <c r="J2457" s="156"/>
      <c r="K2457" s="156"/>
      <c r="L2457" s="156"/>
      <c r="M2457" s="156"/>
      <c r="N2457" s="156"/>
      <c r="O2457" s="156"/>
    </row>
    <row r="2458" spans="2:15">
      <c r="B2458" s="156"/>
      <c r="C2458" s="156"/>
      <c r="D2458" s="156"/>
      <c r="E2458" s="156"/>
      <c r="F2458" s="156"/>
      <c r="G2458" s="156"/>
      <c r="H2458" s="156"/>
      <c r="I2458" s="156"/>
      <c r="J2458" s="156"/>
      <c r="K2458" s="156"/>
      <c r="L2458" s="156"/>
      <c r="M2458" s="156"/>
      <c r="N2458" s="156"/>
      <c r="O2458" s="156"/>
    </row>
    <row r="2459" spans="2:15">
      <c r="B2459" s="156"/>
      <c r="C2459" s="156"/>
      <c r="D2459" s="156"/>
      <c r="E2459" s="156"/>
      <c r="F2459" s="156"/>
      <c r="G2459" s="156"/>
      <c r="H2459" s="156"/>
      <c r="I2459" s="156"/>
      <c r="J2459" s="156"/>
      <c r="K2459" s="156"/>
      <c r="L2459" s="156"/>
      <c r="M2459" s="156"/>
      <c r="N2459" s="156"/>
      <c r="O2459" s="156"/>
    </row>
    <row r="2460" spans="2:15">
      <c r="B2460" s="156"/>
      <c r="C2460" s="156"/>
      <c r="D2460" s="156"/>
      <c r="E2460" s="156"/>
      <c r="F2460" s="156"/>
      <c r="G2460" s="156"/>
      <c r="H2460" s="156"/>
      <c r="I2460" s="156"/>
      <c r="J2460" s="156"/>
      <c r="K2460" s="156"/>
      <c r="L2460" s="156"/>
      <c r="M2460" s="156"/>
      <c r="N2460" s="156"/>
      <c r="O2460" s="156"/>
    </row>
    <row r="2461" spans="2:15">
      <c r="B2461" s="156"/>
      <c r="C2461" s="156"/>
      <c r="D2461" s="156"/>
      <c r="E2461" s="156"/>
      <c r="F2461" s="156"/>
      <c r="G2461" s="156"/>
      <c r="H2461" s="156"/>
      <c r="I2461" s="156"/>
      <c r="J2461" s="156"/>
      <c r="K2461" s="156"/>
      <c r="L2461" s="156"/>
      <c r="M2461" s="156"/>
      <c r="N2461" s="156"/>
      <c r="O2461" s="156"/>
    </row>
    <row r="2462" spans="2:15">
      <c r="B2462" s="156"/>
      <c r="C2462" s="156"/>
      <c r="D2462" s="156"/>
      <c r="E2462" s="156"/>
      <c r="F2462" s="156"/>
      <c r="G2462" s="156"/>
      <c r="H2462" s="156"/>
      <c r="I2462" s="156"/>
      <c r="J2462" s="156"/>
      <c r="K2462" s="156"/>
      <c r="L2462" s="156"/>
      <c r="M2462" s="156"/>
      <c r="N2462" s="156"/>
      <c r="O2462" s="156"/>
    </row>
    <row r="2463" spans="2:15">
      <c r="B2463" s="156"/>
      <c r="C2463" s="156"/>
      <c r="D2463" s="156"/>
      <c r="E2463" s="156"/>
      <c r="F2463" s="156"/>
      <c r="G2463" s="156"/>
      <c r="H2463" s="156"/>
      <c r="I2463" s="156"/>
      <c r="J2463" s="156"/>
      <c r="K2463" s="156"/>
      <c r="L2463" s="156"/>
      <c r="M2463" s="156"/>
      <c r="N2463" s="156"/>
      <c r="O2463" s="156"/>
    </row>
    <row r="2464" spans="2:15">
      <c r="B2464" s="156"/>
      <c r="C2464" s="156"/>
      <c r="D2464" s="156"/>
      <c r="E2464" s="156"/>
      <c r="F2464" s="156"/>
      <c r="G2464" s="156"/>
      <c r="H2464" s="156"/>
      <c r="I2464" s="156"/>
      <c r="J2464" s="156"/>
      <c r="K2464" s="156"/>
      <c r="L2464" s="156"/>
      <c r="M2464" s="156"/>
      <c r="N2464" s="156"/>
      <c r="O2464" s="156"/>
    </row>
    <row r="2465" spans="2:15">
      <c r="B2465" s="156"/>
      <c r="C2465" s="156"/>
      <c r="D2465" s="156"/>
      <c r="E2465" s="156"/>
      <c r="F2465" s="156"/>
      <c r="G2465" s="156"/>
      <c r="H2465" s="156"/>
      <c r="I2465" s="156"/>
      <c r="J2465" s="156"/>
      <c r="K2465" s="156"/>
      <c r="L2465" s="156"/>
      <c r="M2465" s="156"/>
      <c r="N2465" s="156"/>
      <c r="O2465" s="156"/>
    </row>
    <row r="2466" spans="2:15">
      <c r="B2466" s="156"/>
      <c r="C2466" s="156"/>
      <c r="D2466" s="156"/>
      <c r="E2466" s="156"/>
      <c r="F2466" s="156"/>
      <c r="G2466" s="156"/>
      <c r="H2466" s="156"/>
      <c r="I2466" s="156"/>
      <c r="J2466" s="156"/>
      <c r="K2466" s="156"/>
      <c r="L2466" s="156"/>
      <c r="M2466" s="156"/>
      <c r="N2466" s="156"/>
      <c r="O2466" s="156"/>
    </row>
    <row r="2467" spans="2:15">
      <c r="B2467" s="156"/>
      <c r="C2467" s="156"/>
      <c r="D2467" s="156"/>
      <c r="E2467" s="156"/>
      <c r="F2467" s="156"/>
      <c r="G2467" s="156"/>
      <c r="H2467" s="156"/>
      <c r="I2467" s="156"/>
      <c r="J2467" s="156"/>
      <c r="K2467" s="156"/>
      <c r="L2467" s="156"/>
      <c r="M2467" s="156"/>
      <c r="N2467" s="156"/>
      <c r="O2467" s="156"/>
    </row>
    <row r="2468" spans="2:15">
      <c r="B2468" s="156"/>
      <c r="C2468" s="156"/>
      <c r="D2468" s="156"/>
      <c r="E2468" s="156"/>
      <c r="F2468" s="156"/>
      <c r="G2468" s="156"/>
      <c r="H2468" s="156"/>
      <c r="I2468" s="156"/>
      <c r="J2468" s="156"/>
      <c r="K2468" s="156"/>
      <c r="L2468" s="156"/>
      <c r="M2468" s="156"/>
      <c r="N2468" s="156"/>
      <c r="O2468" s="156"/>
    </row>
    <row r="2469" spans="2:15">
      <c r="B2469" s="156"/>
      <c r="C2469" s="156"/>
      <c r="D2469" s="156"/>
      <c r="E2469" s="156"/>
      <c r="F2469" s="156"/>
      <c r="G2469" s="156"/>
      <c r="H2469" s="156"/>
      <c r="I2469" s="156"/>
      <c r="J2469" s="156"/>
      <c r="K2469" s="156"/>
      <c r="L2469" s="156"/>
      <c r="M2469" s="156"/>
      <c r="N2469" s="156"/>
      <c r="O2469" s="156"/>
    </row>
    <row r="2470" spans="2:15">
      <c r="B2470" s="156"/>
      <c r="C2470" s="156"/>
      <c r="D2470" s="156"/>
      <c r="E2470" s="156"/>
      <c r="F2470" s="156"/>
      <c r="G2470" s="156"/>
      <c r="H2470" s="156"/>
      <c r="I2470" s="156"/>
      <c r="J2470" s="156"/>
      <c r="K2470" s="156"/>
      <c r="L2470" s="156"/>
      <c r="M2470" s="156"/>
      <c r="N2470" s="156"/>
      <c r="O2470" s="156"/>
    </row>
    <row r="2471" spans="2:15">
      <c r="B2471" s="156"/>
      <c r="C2471" s="156"/>
      <c r="D2471" s="156"/>
      <c r="E2471" s="156"/>
      <c r="F2471" s="156"/>
      <c r="G2471" s="156"/>
      <c r="H2471" s="156"/>
      <c r="I2471" s="156"/>
      <c r="J2471" s="156"/>
      <c r="K2471" s="156"/>
      <c r="L2471" s="156"/>
      <c r="M2471" s="156"/>
      <c r="N2471" s="156"/>
      <c r="O2471" s="156"/>
    </row>
    <row r="2472" spans="2:15">
      <c r="B2472" s="156"/>
      <c r="C2472" s="156"/>
      <c r="D2472" s="156"/>
      <c r="E2472" s="156"/>
      <c r="F2472" s="156"/>
      <c r="G2472" s="156"/>
      <c r="H2472" s="156"/>
      <c r="I2472" s="156"/>
      <c r="J2472" s="156"/>
      <c r="K2472" s="156"/>
      <c r="L2472" s="156"/>
      <c r="M2472" s="156"/>
      <c r="N2472" s="156"/>
      <c r="O2472" s="156"/>
    </row>
    <row r="2473" spans="2:15">
      <c r="B2473" s="156"/>
      <c r="C2473" s="156"/>
      <c r="D2473" s="156"/>
      <c r="E2473" s="156"/>
      <c r="F2473" s="156"/>
      <c r="G2473" s="156"/>
      <c r="H2473" s="156"/>
      <c r="I2473" s="156"/>
      <c r="J2473" s="156"/>
      <c r="K2473" s="156"/>
      <c r="L2473" s="156"/>
      <c r="M2473" s="156"/>
      <c r="N2473" s="156"/>
      <c r="O2473" s="156"/>
    </row>
    <row r="2474" spans="2:15">
      <c r="B2474" s="156"/>
      <c r="C2474" s="156"/>
      <c r="D2474" s="156"/>
      <c r="E2474" s="156"/>
      <c r="F2474" s="156"/>
      <c r="G2474" s="156"/>
      <c r="H2474" s="156"/>
      <c r="I2474" s="156"/>
      <c r="J2474" s="156"/>
      <c r="K2474" s="156"/>
      <c r="L2474" s="156"/>
      <c r="M2474" s="156"/>
      <c r="N2474" s="156"/>
      <c r="O2474" s="156"/>
    </row>
    <row r="2475" spans="2:15">
      <c r="B2475" s="156"/>
      <c r="C2475" s="156"/>
      <c r="D2475" s="156"/>
      <c r="E2475" s="156"/>
      <c r="F2475" s="156"/>
      <c r="G2475" s="156"/>
      <c r="H2475" s="156"/>
      <c r="I2475" s="156"/>
      <c r="J2475" s="156"/>
      <c r="K2475" s="156"/>
      <c r="L2475" s="156"/>
      <c r="M2475" s="156"/>
      <c r="N2475" s="156"/>
      <c r="O2475" s="156"/>
    </row>
    <row r="2476" spans="2:15">
      <c r="B2476" s="156"/>
      <c r="C2476" s="156"/>
      <c r="D2476" s="156"/>
      <c r="E2476" s="156"/>
      <c r="F2476" s="156"/>
      <c r="G2476" s="156"/>
      <c r="H2476" s="156"/>
      <c r="I2476" s="156"/>
      <c r="J2476" s="156"/>
      <c r="K2476" s="156"/>
      <c r="L2476" s="156"/>
      <c r="M2476" s="156"/>
      <c r="N2476" s="156"/>
      <c r="O2476" s="156"/>
    </row>
    <row r="2477" spans="2:15">
      <c r="B2477" s="156"/>
      <c r="C2477" s="156"/>
      <c r="D2477" s="156"/>
      <c r="E2477" s="156"/>
      <c r="F2477" s="156"/>
      <c r="G2477" s="156"/>
      <c r="H2477" s="156"/>
      <c r="I2477" s="156"/>
      <c r="J2477" s="156"/>
      <c r="K2477" s="156"/>
      <c r="L2477" s="156"/>
      <c r="M2477" s="156"/>
      <c r="N2477" s="156"/>
      <c r="O2477" s="156"/>
    </row>
    <row r="2478" spans="2:15">
      <c r="B2478" s="156"/>
      <c r="C2478" s="156"/>
      <c r="D2478" s="156"/>
      <c r="E2478" s="156"/>
      <c r="F2478" s="156"/>
      <c r="G2478" s="156"/>
      <c r="H2478" s="156"/>
      <c r="I2478" s="156"/>
      <c r="J2478" s="156"/>
      <c r="K2478" s="156"/>
      <c r="L2478" s="156"/>
      <c r="M2478" s="156"/>
      <c r="N2478" s="156"/>
      <c r="O2478" s="156"/>
    </row>
    <row r="2479" spans="2:15">
      <c r="B2479" s="156"/>
      <c r="C2479" s="156"/>
      <c r="D2479" s="156"/>
      <c r="E2479" s="156"/>
      <c r="F2479" s="156"/>
      <c r="G2479" s="156"/>
      <c r="H2479" s="156"/>
      <c r="I2479" s="156"/>
      <c r="J2479" s="156"/>
      <c r="K2479" s="156"/>
      <c r="L2479" s="156"/>
      <c r="M2479" s="156"/>
      <c r="N2479" s="156"/>
      <c r="O2479" s="156"/>
    </row>
    <row r="2480" spans="2:15">
      <c r="B2480" s="156"/>
      <c r="C2480" s="156"/>
      <c r="D2480" s="156"/>
      <c r="E2480" s="156"/>
      <c r="F2480" s="156"/>
      <c r="G2480" s="156"/>
      <c r="H2480" s="156"/>
      <c r="I2480" s="156"/>
      <c r="J2480" s="156"/>
      <c r="K2480" s="156"/>
      <c r="L2480" s="156"/>
      <c r="M2480" s="156"/>
      <c r="N2480" s="156"/>
      <c r="O2480" s="156"/>
    </row>
    <row r="2481" spans="2:15">
      <c r="B2481" s="156"/>
      <c r="C2481" s="156"/>
      <c r="D2481" s="156"/>
      <c r="E2481" s="156"/>
      <c r="F2481" s="156"/>
      <c r="G2481" s="156"/>
      <c r="H2481" s="156"/>
      <c r="I2481" s="156"/>
      <c r="J2481" s="156"/>
      <c r="K2481" s="156"/>
      <c r="L2481" s="156"/>
      <c r="M2481" s="156"/>
      <c r="N2481" s="156"/>
      <c r="O2481" s="156"/>
    </row>
    <row r="2482" spans="2:15">
      <c r="B2482" s="156"/>
      <c r="C2482" s="156"/>
      <c r="D2482" s="156"/>
      <c r="E2482" s="156"/>
      <c r="F2482" s="156"/>
      <c r="G2482" s="156"/>
      <c r="H2482" s="156"/>
      <c r="I2482" s="156"/>
      <c r="J2482" s="156"/>
      <c r="K2482" s="156"/>
      <c r="L2482" s="156"/>
      <c r="M2482" s="156"/>
      <c r="N2482" s="156"/>
      <c r="O2482" s="156"/>
    </row>
    <row r="2483" spans="2:15">
      <c r="B2483" s="156"/>
      <c r="C2483" s="156"/>
      <c r="D2483" s="156"/>
      <c r="E2483" s="156"/>
      <c r="F2483" s="156"/>
      <c r="G2483" s="156"/>
      <c r="H2483" s="156"/>
      <c r="I2483" s="156"/>
      <c r="J2483" s="156"/>
      <c r="K2483" s="156"/>
      <c r="L2483" s="156"/>
      <c r="M2483" s="156"/>
      <c r="N2483" s="156"/>
      <c r="O2483" s="156"/>
    </row>
    <row r="2484" spans="2:15">
      <c r="B2484" s="156"/>
      <c r="C2484" s="156"/>
      <c r="D2484" s="156"/>
      <c r="E2484" s="156"/>
      <c r="F2484" s="156"/>
      <c r="G2484" s="156"/>
      <c r="H2484" s="156"/>
      <c r="I2484" s="156"/>
      <c r="J2484" s="156"/>
      <c r="K2484" s="156"/>
      <c r="L2484" s="156"/>
      <c r="M2484" s="156"/>
      <c r="N2484" s="156"/>
      <c r="O2484" s="156"/>
    </row>
    <row r="2485" spans="2:15">
      <c r="B2485" s="156"/>
      <c r="C2485" s="156"/>
      <c r="D2485" s="156"/>
      <c r="E2485" s="156"/>
      <c r="F2485" s="156"/>
      <c r="G2485" s="156"/>
      <c r="H2485" s="156"/>
      <c r="I2485" s="156"/>
      <c r="J2485" s="156"/>
      <c r="K2485" s="156"/>
      <c r="L2485" s="156"/>
      <c r="M2485" s="156"/>
      <c r="N2485" s="156"/>
      <c r="O2485" s="156"/>
    </row>
    <row r="2486" spans="2:15">
      <c r="B2486" s="156"/>
      <c r="C2486" s="156"/>
      <c r="D2486" s="156"/>
      <c r="E2486" s="156"/>
      <c r="F2486" s="156"/>
      <c r="G2486" s="156"/>
      <c r="H2486" s="156"/>
      <c r="I2486" s="156"/>
      <c r="J2486" s="156"/>
      <c r="K2486" s="156"/>
      <c r="L2486" s="156"/>
      <c r="M2486" s="156"/>
      <c r="N2486" s="156"/>
      <c r="O2486" s="156"/>
    </row>
    <row r="2487" spans="2:15">
      <c r="B2487" s="156"/>
      <c r="C2487" s="156"/>
      <c r="D2487" s="156"/>
      <c r="E2487" s="156"/>
      <c r="F2487" s="156"/>
      <c r="G2487" s="156"/>
      <c r="H2487" s="156"/>
      <c r="I2487" s="156"/>
      <c r="J2487" s="156"/>
      <c r="K2487" s="156"/>
      <c r="L2487" s="156"/>
      <c r="M2487" s="156"/>
      <c r="N2487" s="156"/>
      <c r="O2487" s="156"/>
    </row>
    <row r="2488" spans="2:15">
      <c r="B2488" s="156"/>
      <c r="C2488" s="156"/>
      <c r="D2488" s="156"/>
      <c r="E2488" s="156"/>
      <c r="F2488" s="156"/>
      <c r="G2488" s="156"/>
      <c r="H2488" s="156"/>
      <c r="I2488" s="156"/>
      <c r="J2488" s="156"/>
      <c r="K2488" s="156"/>
      <c r="L2488" s="156"/>
      <c r="M2488" s="156"/>
      <c r="N2488" s="156"/>
      <c r="O2488" s="156"/>
    </row>
    <row r="2489" spans="2:15">
      <c r="B2489" s="156"/>
      <c r="C2489" s="156"/>
      <c r="D2489" s="156"/>
      <c r="E2489" s="156"/>
      <c r="F2489" s="156"/>
      <c r="G2489" s="156"/>
      <c r="H2489" s="156"/>
      <c r="I2489" s="156"/>
      <c r="J2489" s="156"/>
      <c r="K2489" s="156"/>
      <c r="L2489" s="156"/>
      <c r="M2489" s="156"/>
      <c r="N2489" s="156"/>
      <c r="O2489" s="156"/>
    </row>
    <row r="2490" spans="2:15">
      <c r="B2490" s="156"/>
      <c r="C2490" s="156"/>
      <c r="D2490" s="156"/>
      <c r="E2490" s="156"/>
      <c r="F2490" s="156"/>
      <c r="G2490" s="156"/>
      <c r="H2490" s="156"/>
      <c r="I2490" s="156"/>
      <c r="J2490" s="156"/>
      <c r="K2490" s="156"/>
      <c r="L2490" s="156"/>
      <c r="M2490" s="156"/>
      <c r="N2490" s="156"/>
      <c r="O2490" s="156"/>
    </row>
    <row r="2491" spans="2:15">
      <c r="B2491" s="156"/>
      <c r="C2491" s="156"/>
      <c r="D2491" s="156"/>
      <c r="E2491" s="156"/>
      <c r="F2491" s="156"/>
      <c r="G2491" s="156"/>
      <c r="H2491" s="156"/>
      <c r="I2491" s="156"/>
      <c r="J2491" s="156"/>
      <c r="K2491" s="156"/>
      <c r="L2491" s="156"/>
      <c r="M2491" s="156"/>
      <c r="N2491" s="156"/>
      <c r="O2491" s="156"/>
    </row>
    <row r="2492" spans="2:15">
      <c r="B2492" s="156"/>
      <c r="C2492" s="156"/>
      <c r="D2492" s="156"/>
      <c r="E2492" s="156"/>
      <c r="F2492" s="156"/>
      <c r="G2492" s="156"/>
      <c r="H2492" s="156"/>
      <c r="I2492" s="156"/>
      <c r="J2492" s="156"/>
      <c r="K2492" s="156"/>
      <c r="L2492" s="156"/>
      <c r="M2492" s="156"/>
      <c r="N2492" s="156"/>
      <c r="O2492" s="156"/>
    </row>
    <row r="2493" spans="2:15">
      <c r="B2493" s="156"/>
      <c r="C2493" s="156"/>
      <c r="D2493" s="156"/>
      <c r="E2493" s="156"/>
      <c r="F2493" s="156"/>
      <c r="G2493" s="156"/>
      <c r="H2493" s="156"/>
      <c r="I2493" s="156"/>
      <c r="J2493" s="156"/>
      <c r="K2493" s="156"/>
      <c r="L2493" s="156"/>
      <c r="M2493" s="156"/>
      <c r="N2493" s="156"/>
      <c r="O2493" s="156"/>
    </row>
    <row r="2494" spans="2:15">
      <c r="B2494" s="156"/>
      <c r="C2494" s="156"/>
      <c r="D2494" s="156"/>
      <c r="E2494" s="156"/>
      <c r="F2494" s="156"/>
      <c r="G2494" s="156"/>
      <c r="H2494" s="156"/>
      <c r="I2494" s="156"/>
      <c r="J2494" s="156"/>
      <c r="K2494" s="156"/>
      <c r="L2494" s="156"/>
      <c r="M2494" s="156"/>
      <c r="N2494" s="156"/>
      <c r="O2494" s="156"/>
    </row>
    <row r="2495" spans="2:15">
      <c r="B2495" s="156"/>
      <c r="C2495" s="156"/>
      <c r="D2495" s="156"/>
      <c r="E2495" s="156"/>
      <c r="F2495" s="156"/>
      <c r="G2495" s="156"/>
      <c r="H2495" s="156"/>
      <c r="I2495" s="156"/>
      <c r="J2495" s="156"/>
      <c r="K2495" s="156"/>
      <c r="L2495" s="156"/>
      <c r="M2495" s="156"/>
      <c r="N2495" s="156"/>
      <c r="O2495" s="156"/>
    </row>
    <row r="2496" spans="2:15">
      <c r="B2496" s="156"/>
      <c r="C2496" s="156"/>
      <c r="D2496" s="156"/>
      <c r="E2496" s="156"/>
      <c r="F2496" s="156"/>
      <c r="G2496" s="156"/>
      <c r="H2496" s="156"/>
      <c r="I2496" s="156"/>
      <c r="J2496" s="156"/>
      <c r="K2496" s="156"/>
      <c r="L2496" s="156"/>
      <c r="M2496" s="156"/>
      <c r="N2496" s="156"/>
      <c r="O2496" s="156"/>
    </row>
    <row r="2497" spans="2:15">
      <c r="B2497" s="156"/>
      <c r="C2497" s="156"/>
      <c r="D2497" s="156"/>
      <c r="E2497" s="156"/>
      <c r="F2497" s="156"/>
      <c r="G2497" s="156"/>
      <c r="H2497" s="156"/>
      <c r="I2497" s="156"/>
      <c r="J2497" s="156"/>
      <c r="K2497" s="156"/>
      <c r="L2497" s="156"/>
      <c r="M2497" s="156"/>
      <c r="N2497" s="156"/>
      <c r="O2497" s="156"/>
    </row>
    <row r="2498" spans="2:15">
      <c r="B2498" s="156"/>
      <c r="C2498" s="156"/>
      <c r="D2498" s="156"/>
      <c r="E2498" s="156"/>
      <c r="F2498" s="156"/>
      <c r="G2498" s="156"/>
      <c r="H2498" s="156"/>
      <c r="I2498" s="156"/>
      <c r="J2498" s="156"/>
      <c r="K2498" s="156"/>
      <c r="L2498" s="156"/>
      <c r="M2498" s="156"/>
      <c r="N2498" s="156"/>
      <c r="O2498" s="156"/>
    </row>
    <row r="2499" spans="2:15">
      <c r="B2499" s="156"/>
      <c r="C2499" s="156"/>
      <c r="D2499" s="156"/>
      <c r="E2499" s="156"/>
      <c r="F2499" s="156"/>
      <c r="G2499" s="156"/>
      <c r="H2499" s="156"/>
      <c r="I2499" s="156"/>
      <c r="J2499" s="156"/>
      <c r="K2499" s="156"/>
      <c r="L2499" s="156"/>
      <c r="M2499" s="156"/>
      <c r="N2499" s="156"/>
      <c r="O2499" s="156"/>
    </row>
    <row r="2500" spans="2:15">
      <c r="B2500" s="156"/>
      <c r="C2500" s="156"/>
      <c r="D2500" s="156"/>
      <c r="E2500" s="156"/>
      <c r="F2500" s="156"/>
      <c r="G2500" s="156"/>
      <c r="H2500" s="156"/>
      <c r="I2500" s="156"/>
      <c r="J2500" s="156"/>
      <c r="K2500" s="156"/>
      <c r="L2500" s="156"/>
      <c r="M2500" s="156"/>
      <c r="N2500" s="156"/>
      <c r="O2500" s="156"/>
    </row>
    <row r="2501" spans="2:15">
      <c r="B2501" s="156"/>
      <c r="C2501" s="156"/>
      <c r="D2501" s="156"/>
      <c r="E2501" s="156"/>
      <c r="F2501" s="156"/>
      <c r="G2501" s="156"/>
      <c r="H2501" s="156"/>
      <c r="I2501" s="156"/>
      <c r="J2501" s="156"/>
      <c r="K2501" s="156"/>
      <c r="L2501" s="156"/>
      <c r="M2501" s="156"/>
      <c r="N2501" s="156"/>
      <c r="O2501" s="156"/>
    </row>
    <row r="2502" spans="2:15">
      <c r="B2502" s="156"/>
      <c r="C2502" s="156"/>
      <c r="D2502" s="156"/>
      <c r="E2502" s="156"/>
      <c r="F2502" s="156"/>
      <c r="G2502" s="156"/>
      <c r="H2502" s="156"/>
      <c r="I2502" s="156"/>
      <c r="J2502" s="156"/>
      <c r="K2502" s="156"/>
      <c r="L2502" s="156"/>
      <c r="M2502" s="156"/>
      <c r="N2502" s="156"/>
      <c r="O2502" s="156"/>
    </row>
    <row r="2503" spans="2:15">
      <c r="B2503" s="156"/>
      <c r="C2503" s="156"/>
      <c r="D2503" s="156"/>
      <c r="E2503" s="156"/>
      <c r="F2503" s="156"/>
      <c r="G2503" s="156"/>
      <c r="H2503" s="156"/>
      <c r="I2503" s="156"/>
      <c r="J2503" s="156"/>
      <c r="K2503" s="156"/>
      <c r="L2503" s="156"/>
      <c r="M2503" s="156"/>
      <c r="N2503" s="156"/>
      <c r="O2503" s="156"/>
    </row>
    <row r="2504" spans="2:15">
      <c r="B2504" s="156"/>
      <c r="C2504" s="156"/>
      <c r="D2504" s="156"/>
      <c r="E2504" s="156"/>
      <c r="F2504" s="156"/>
      <c r="G2504" s="156"/>
      <c r="H2504" s="156"/>
      <c r="I2504" s="156"/>
      <c r="J2504" s="156"/>
      <c r="K2504" s="156"/>
      <c r="L2504" s="156"/>
      <c r="M2504" s="156"/>
      <c r="N2504" s="156"/>
      <c r="O2504" s="156"/>
    </row>
    <row r="2505" spans="2:15">
      <c r="B2505" s="156"/>
      <c r="C2505" s="156"/>
      <c r="D2505" s="156"/>
      <c r="E2505" s="156"/>
      <c r="F2505" s="156"/>
      <c r="G2505" s="156"/>
      <c r="H2505" s="156"/>
      <c r="I2505" s="156"/>
      <c r="J2505" s="156"/>
      <c r="K2505" s="156"/>
      <c r="L2505" s="156"/>
      <c r="M2505" s="156"/>
      <c r="N2505" s="156"/>
      <c r="O2505" s="156"/>
    </row>
    <row r="2506" spans="2:15">
      <c r="B2506" s="156"/>
      <c r="C2506" s="156"/>
      <c r="D2506" s="156"/>
      <c r="E2506" s="156"/>
      <c r="F2506" s="156"/>
      <c r="G2506" s="156"/>
      <c r="H2506" s="156"/>
      <c r="I2506" s="156"/>
      <c r="J2506" s="156"/>
      <c r="K2506" s="156"/>
      <c r="L2506" s="156"/>
      <c r="M2506" s="156"/>
      <c r="N2506" s="156"/>
      <c r="O2506" s="156"/>
    </row>
    <row r="2507" spans="2:15">
      <c r="B2507" s="156"/>
      <c r="C2507" s="156"/>
      <c r="D2507" s="156"/>
      <c r="E2507" s="156"/>
      <c r="F2507" s="156"/>
      <c r="G2507" s="156"/>
      <c r="H2507" s="156"/>
      <c r="I2507" s="156"/>
      <c r="J2507" s="156"/>
      <c r="K2507" s="156"/>
      <c r="L2507" s="156"/>
      <c r="M2507" s="156"/>
      <c r="N2507" s="156"/>
      <c r="O2507" s="156"/>
    </row>
    <row r="2508" spans="2:15">
      <c r="B2508" s="156"/>
      <c r="C2508" s="156"/>
      <c r="D2508" s="156"/>
      <c r="E2508" s="156"/>
      <c r="F2508" s="156"/>
      <c r="G2508" s="156"/>
      <c r="H2508" s="156"/>
      <c r="I2508" s="156"/>
      <c r="J2508" s="156"/>
      <c r="K2508" s="156"/>
      <c r="L2508" s="156"/>
      <c r="M2508" s="156"/>
      <c r="N2508" s="156"/>
      <c r="O2508" s="156"/>
    </row>
    <row r="2509" spans="2:15">
      <c r="B2509" s="156"/>
      <c r="C2509" s="156"/>
      <c r="D2509" s="156"/>
      <c r="E2509" s="156"/>
      <c r="F2509" s="156"/>
      <c r="G2509" s="156"/>
      <c r="H2509" s="156"/>
      <c r="I2509" s="156"/>
      <c r="J2509" s="156"/>
      <c r="K2509" s="156"/>
      <c r="L2509" s="156"/>
      <c r="M2509" s="156"/>
      <c r="N2509" s="156"/>
      <c r="O2509" s="156"/>
    </row>
    <row r="2510" spans="2:15">
      <c r="B2510" s="156"/>
      <c r="C2510" s="156"/>
      <c r="D2510" s="156"/>
      <c r="E2510" s="156"/>
      <c r="F2510" s="156"/>
      <c r="G2510" s="156"/>
      <c r="H2510" s="156"/>
      <c r="I2510" s="156"/>
      <c r="J2510" s="156"/>
      <c r="K2510" s="156"/>
      <c r="L2510" s="156"/>
      <c r="M2510" s="156"/>
      <c r="N2510" s="156"/>
      <c r="O2510" s="156"/>
    </row>
    <row r="2511" spans="2:15">
      <c r="B2511" s="156"/>
      <c r="C2511" s="156"/>
      <c r="D2511" s="156"/>
      <c r="E2511" s="156"/>
      <c r="F2511" s="156"/>
      <c r="G2511" s="156"/>
      <c r="H2511" s="156"/>
      <c r="I2511" s="156"/>
      <c r="J2511" s="156"/>
      <c r="K2511" s="156"/>
      <c r="L2511" s="156"/>
      <c r="M2511" s="156"/>
      <c r="N2511" s="156"/>
      <c r="O2511" s="156"/>
    </row>
    <row r="2512" spans="2:15">
      <c r="B2512" s="156"/>
      <c r="C2512" s="156"/>
      <c r="D2512" s="156"/>
      <c r="E2512" s="156"/>
      <c r="F2512" s="156"/>
      <c r="G2512" s="156"/>
      <c r="H2512" s="156"/>
      <c r="I2512" s="156"/>
      <c r="J2512" s="156"/>
      <c r="K2512" s="156"/>
      <c r="L2512" s="156"/>
      <c r="M2512" s="156"/>
      <c r="N2512" s="156"/>
      <c r="O2512" s="156"/>
    </row>
    <row r="2513" spans="2:15">
      <c r="B2513" s="156"/>
      <c r="C2513" s="156"/>
      <c r="D2513" s="156"/>
      <c r="E2513" s="156"/>
      <c r="F2513" s="156"/>
      <c r="G2513" s="156"/>
      <c r="H2513" s="156"/>
      <c r="I2513" s="156"/>
      <c r="J2513" s="156"/>
      <c r="K2513" s="156"/>
      <c r="L2513" s="156"/>
      <c r="M2513" s="156"/>
      <c r="N2513" s="156"/>
      <c r="O2513" s="156"/>
    </row>
    <row r="2514" spans="2:15">
      <c r="B2514" s="156"/>
      <c r="C2514" s="156"/>
      <c r="D2514" s="156"/>
      <c r="E2514" s="156"/>
      <c r="F2514" s="156"/>
      <c r="G2514" s="156"/>
      <c r="H2514" s="156"/>
      <c r="I2514" s="156"/>
      <c r="J2514" s="156"/>
      <c r="K2514" s="156"/>
      <c r="L2514" s="156"/>
      <c r="M2514" s="156"/>
      <c r="N2514" s="156"/>
      <c r="O2514" s="156"/>
    </row>
    <row r="2515" spans="2:15">
      <c r="B2515" s="156"/>
      <c r="C2515" s="156"/>
      <c r="D2515" s="156"/>
      <c r="E2515" s="156"/>
      <c r="F2515" s="156"/>
      <c r="G2515" s="156"/>
      <c r="H2515" s="156"/>
      <c r="I2515" s="156"/>
      <c r="J2515" s="156"/>
      <c r="K2515" s="156"/>
      <c r="L2515" s="156"/>
      <c r="M2515" s="156"/>
      <c r="N2515" s="156"/>
      <c r="O2515" s="156"/>
    </row>
    <row r="2516" spans="2:15">
      <c r="B2516" s="156"/>
      <c r="C2516" s="156"/>
      <c r="D2516" s="156"/>
      <c r="E2516" s="156"/>
      <c r="F2516" s="156"/>
      <c r="G2516" s="156"/>
      <c r="H2516" s="156"/>
      <c r="I2516" s="156"/>
      <c r="J2516" s="156"/>
      <c r="K2516" s="156"/>
      <c r="L2516" s="156"/>
      <c r="M2516" s="156"/>
      <c r="N2516" s="156"/>
      <c r="O2516" s="156"/>
    </row>
    <row r="2517" spans="2:15">
      <c r="B2517" s="156"/>
      <c r="C2517" s="156"/>
      <c r="D2517" s="156"/>
      <c r="E2517" s="156"/>
      <c r="F2517" s="156"/>
      <c r="G2517" s="156"/>
      <c r="H2517" s="156"/>
      <c r="I2517" s="156"/>
      <c r="J2517" s="156"/>
      <c r="K2517" s="156"/>
      <c r="L2517" s="156"/>
      <c r="M2517" s="156"/>
      <c r="N2517" s="156"/>
      <c r="O2517" s="156"/>
    </row>
    <row r="2518" spans="2:15">
      <c r="B2518" s="156"/>
      <c r="C2518" s="156"/>
      <c r="D2518" s="156"/>
      <c r="E2518" s="156"/>
      <c r="F2518" s="156"/>
      <c r="G2518" s="156"/>
      <c r="H2518" s="156"/>
      <c r="I2518" s="156"/>
      <c r="J2518" s="156"/>
      <c r="K2518" s="156"/>
      <c r="L2518" s="156"/>
      <c r="M2518" s="156"/>
      <c r="N2518" s="156"/>
      <c r="O2518" s="156"/>
    </row>
    <row r="2519" spans="2:15">
      <c r="B2519" s="156"/>
      <c r="C2519" s="156"/>
      <c r="D2519" s="156"/>
      <c r="E2519" s="156"/>
      <c r="F2519" s="156"/>
      <c r="G2519" s="156"/>
      <c r="H2519" s="156"/>
      <c r="I2519" s="156"/>
      <c r="J2519" s="156"/>
      <c r="K2519" s="156"/>
      <c r="L2519" s="156"/>
      <c r="M2519" s="156"/>
      <c r="N2519" s="156"/>
      <c r="O2519" s="156"/>
    </row>
    <row r="2520" spans="2:15">
      <c r="B2520" s="156"/>
      <c r="C2520" s="156"/>
      <c r="D2520" s="156"/>
      <c r="E2520" s="156"/>
      <c r="F2520" s="156"/>
      <c r="G2520" s="156"/>
      <c r="H2520" s="156"/>
      <c r="I2520" s="156"/>
      <c r="J2520" s="156"/>
      <c r="K2520" s="156"/>
      <c r="L2520" s="156"/>
      <c r="M2520" s="156"/>
      <c r="N2520" s="156"/>
      <c r="O2520" s="156"/>
    </row>
    <row r="2521" spans="2:15">
      <c r="B2521" s="156"/>
      <c r="C2521" s="156"/>
      <c r="D2521" s="156"/>
      <c r="E2521" s="156"/>
      <c r="F2521" s="156"/>
      <c r="G2521" s="156"/>
      <c r="H2521" s="156"/>
      <c r="I2521" s="156"/>
      <c r="J2521" s="156"/>
      <c r="K2521" s="156"/>
      <c r="L2521" s="156"/>
      <c r="M2521" s="156"/>
      <c r="N2521" s="156"/>
      <c r="O2521" s="156"/>
    </row>
    <row r="2522" spans="2:15">
      <c r="B2522" s="156"/>
      <c r="C2522" s="156"/>
      <c r="D2522" s="156"/>
      <c r="E2522" s="156"/>
      <c r="F2522" s="156"/>
      <c r="G2522" s="156"/>
      <c r="H2522" s="156"/>
      <c r="I2522" s="156"/>
      <c r="J2522" s="156"/>
      <c r="K2522" s="156"/>
      <c r="L2522" s="156"/>
      <c r="M2522" s="156"/>
      <c r="N2522" s="156"/>
      <c r="O2522" s="156"/>
    </row>
    <row r="2523" spans="2:15">
      <c r="B2523" s="156"/>
      <c r="C2523" s="156"/>
      <c r="D2523" s="156"/>
      <c r="E2523" s="156"/>
      <c r="F2523" s="156"/>
      <c r="G2523" s="156"/>
      <c r="H2523" s="156"/>
      <c r="I2523" s="156"/>
      <c r="J2523" s="156"/>
      <c r="K2523" s="156"/>
      <c r="L2523" s="156"/>
      <c r="M2523" s="156"/>
      <c r="N2523" s="156"/>
      <c r="O2523" s="156"/>
    </row>
    <row r="2524" spans="2:15">
      <c r="B2524" s="156"/>
      <c r="C2524" s="156"/>
      <c r="D2524" s="156"/>
      <c r="E2524" s="156"/>
      <c r="F2524" s="156"/>
      <c r="G2524" s="156"/>
      <c r="H2524" s="156"/>
      <c r="I2524" s="156"/>
      <c r="J2524" s="156"/>
      <c r="K2524" s="156"/>
      <c r="L2524" s="156"/>
      <c r="M2524" s="156"/>
      <c r="N2524" s="156"/>
      <c r="O2524" s="156"/>
    </row>
    <row r="2525" spans="2:15">
      <c r="B2525" s="156"/>
      <c r="C2525" s="156"/>
      <c r="D2525" s="156"/>
      <c r="E2525" s="156"/>
      <c r="F2525" s="156"/>
      <c r="G2525" s="156"/>
      <c r="H2525" s="156"/>
      <c r="I2525" s="156"/>
      <c r="J2525" s="156"/>
      <c r="K2525" s="156"/>
      <c r="L2525" s="156"/>
      <c r="M2525" s="156"/>
      <c r="N2525" s="156"/>
      <c r="O2525" s="156"/>
    </row>
    <row r="2526" spans="2:15">
      <c r="B2526" s="156"/>
      <c r="C2526" s="156"/>
      <c r="D2526" s="156"/>
      <c r="E2526" s="156"/>
      <c r="F2526" s="156"/>
      <c r="G2526" s="156"/>
      <c r="H2526" s="156"/>
      <c r="I2526" s="156"/>
      <c r="J2526" s="156"/>
      <c r="K2526" s="156"/>
      <c r="L2526" s="156"/>
      <c r="M2526" s="156"/>
      <c r="N2526" s="156"/>
      <c r="O2526" s="156"/>
    </row>
    <row r="2527" spans="2:15">
      <c r="B2527" s="156"/>
      <c r="C2527" s="156"/>
      <c r="D2527" s="156"/>
      <c r="E2527" s="156"/>
      <c r="F2527" s="156"/>
      <c r="G2527" s="156"/>
      <c r="H2527" s="156"/>
      <c r="I2527" s="156"/>
      <c r="J2527" s="156"/>
      <c r="K2527" s="156"/>
      <c r="L2527" s="156"/>
      <c r="M2527" s="156"/>
      <c r="N2527" s="156"/>
      <c r="O2527" s="156"/>
    </row>
    <row r="2528" spans="2:15">
      <c r="B2528" s="156"/>
      <c r="C2528" s="156"/>
      <c r="D2528" s="156"/>
      <c r="E2528" s="156"/>
      <c r="F2528" s="156"/>
      <c r="G2528" s="156"/>
      <c r="H2528" s="156"/>
      <c r="I2528" s="156"/>
      <c r="J2528" s="156"/>
      <c r="K2528" s="156"/>
      <c r="L2528" s="156"/>
      <c r="M2528" s="156"/>
      <c r="N2528" s="156"/>
      <c r="O2528" s="156"/>
    </row>
    <row r="2529" spans="2:15">
      <c r="B2529" s="156"/>
      <c r="C2529" s="156"/>
      <c r="D2529" s="156"/>
      <c r="E2529" s="156"/>
      <c r="F2529" s="156"/>
      <c r="G2529" s="156"/>
      <c r="H2529" s="156"/>
      <c r="I2529" s="156"/>
      <c r="J2529" s="156"/>
      <c r="K2529" s="156"/>
      <c r="L2529" s="156"/>
      <c r="M2529" s="156"/>
      <c r="N2529" s="156"/>
      <c r="O2529" s="156"/>
    </row>
    <row r="2530" spans="2:15">
      <c r="B2530" s="156"/>
      <c r="C2530" s="156"/>
      <c r="D2530" s="156"/>
      <c r="E2530" s="156"/>
      <c r="F2530" s="156"/>
      <c r="G2530" s="156"/>
      <c r="H2530" s="156"/>
      <c r="I2530" s="156"/>
      <c r="J2530" s="156"/>
      <c r="K2530" s="156"/>
      <c r="L2530" s="156"/>
      <c r="M2530" s="156"/>
      <c r="N2530" s="156"/>
      <c r="O2530" s="156"/>
    </row>
    <row r="2531" spans="2:15">
      <c r="B2531" s="156"/>
      <c r="C2531" s="156"/>
      <c r="D2531" s="156"/>
      <c r="E2531" s="156"/>
      <c r="F2531" s="156"/>
      <c r="G2531" s="156"/>
      <c r="H2531" s="156"/>
      <c r="I2531" s="156"/>
      <c r="J2531" s="156"/>
      <c r="K2531" s="156"/>
      <c r="L2531" s="156"/>
      <c r="M2531" s="156"/>
      <c r="N2531" s="156"/>
      <c r="O2531" s="156"/>
    </row>
    <row r="2532" spans="2:15">
      <c r="B2532" s="156"/>
      <c r="C2532" s="156"/>
      <c r="D2532" s="156"/>
      <c r="E2532" s="156"/>
      <c r="F2532" s="156"/>
      <c r="G2532" s="156"/>
      <c r="H2532" s="156"/>
      <c r="I2532" s="156"/>
      <c r="J2532" s="156"/>
      <c r="K2532" s="156"/>
      <c r="L2532" s="156"/>
      <c r="M2532" s="156"/>
      <c r="N2532" s="156"/>
      <c r="O2532" s="156"/>
    </row>
    <row r="2533" spans="2:15">
      <c r="B2533" s="156"/>
      <c r="C2533" s="156"/>
      <c r="D2533" s="156"/>
      <c r="E2533" s="156"/>
      <c r="F2533" s="156"/>
      <c r="G2533" s="156"/>
      <c r="H2533" s="156"/>
      <c r="I2533" s="156"/>
      <c r="J2533" s="156"/>
      <c r="K2533" s="156"/>
      <c r="L2533" s="156"/>
      <c r="M2533" s="156"/>
      <c r="N2533" s="156"/>
      <c r="O2533" s="156"/>
    </row>
    <row r="2534" spans="2:15">
      <c r="B2534" s="156"/>
      <c r="C2534" s="156"/>
      <c r="D2534" s="156"/>
      <c r="E2534" s="156"/>
      <c r="F2534" s="156"/>
      <c r="G2534" s="156"/>
      <c r="H2534" s="156"/>
      <c r="I2534" s="156"/>
      <c r="J2534" s="156"/>
      <c r="K2534" s="156"/>
      <c r="L2534" s="156"/>
      <c r="M2534" s="156"/>
      <c r="N2534" s="156"/>
      <c r="O2534" s="156"/>
    </row>
    <row r="2535" spans="2:15">
      <c r="B2535" s="156"/>
      <c r="C2535" s="156"/>
      <c r="D2535" s="156"/>
      <c r="E2535" s="156"/>
      <c r="F2535" s="156"/>
      <c r="G2535" s="156"/>
      <c r="H2535" s="156"/>
      <c r="I2535" s="156"/>
      <c r="J2535" s="156"/>
      <c r="K2535" s="156"/>
      <c r="L2535" s="156"/>
      <c r="M2535" s="156"/>
      <c r="N2535" s="156"/>
      <c r="O2535" s="156"/>
    </row>
    <row r="2536" spans="2:15">
      <c r="B2536" s="156"/>
      <c r="C2536" s="156"/>
      <c r="D2536" s="156"/>
      <c r="E2536" s="156"/>
      <c r="F2536" s="156"/>
      <c r="G2536" s="156"/>
      <c r="H2536" s="156"/>
      <c r="I2536" s="156"/>
      <c r="J2536" s="156"/>
      <c r="K2536" s="156"/>
      <c r="L2536" s="156"/>
      <c r="M2536" s="156"/>
      <c r="N2536" s="156"/>
      <c r="O2536" s="156"/>
    </row>
    <row r="2537" spans="2:15">
      <c r="B2537" s="156"/>
      <c r="C2537" s="156"/>
      <c r="D2537" s="156"/>
      <c r="E2537" s="156"/>
      <c r="F2537" s="156"/>
      <c r="G2537" s="156"/>
      <c r="H2537" s="156"/>
      <c r="I2537" s="156"/>
      <c r="J2537" s="156"/>
      <c r="K2537" s="156"/>
      <c r="L2537" s="156"/>
      <c r="M2537" s="156"/>
      <c r="N2537" s="156"/>
      <c r="O2537" s="156"/>
    </row>
    <row r="2538" spans="2:15">
      <c r="B2538" s="156"/>
      <c r="C2538" s="156"/>
      <c r="D2538" s="156"/>
      <c r="E2538" s="156"/>
      <c r="F2538" s="156"/>
      <c r="G2538" s="156"/>
      <c r="H2538" s="156"/>
      <c r="I2538" s="156"/>
      <c r="J2538" s="156"/>
      <c r="K2538" s="156"/>
      <c r="L2538" s="156"/>
      <c r="M2538" s="156"/>
      <c r="N2538" s="156"/>
      <c r="O2538" s="156"/>
    </row>
    <row r="2539" spans="2:15">
      <c r="B2539" s="156"/>
      <c r="C2539" s="156"/>
      <c r="D2539" s="156"/>
      <c r="E2539" s="156"/>
      <c r="F2539" s="156"/>
      <c r="G2539" s="156"/>
      <c r="H2539" s="156"/>
      <c r="I2539" s="156"/>
      <c r="J2539" s="156"/>
      <c r="K2539" s="156"/>
      <c r="L2539" s="156"/>
      <c r="M2539" s="156"/>
      <c r="N2539" s="156"/>
      <c r="O2539" s="156"/>
    </row>
    <row r="2540" spans="2:15">
      <c r="B2540" s="156"/>
      <c r="C2540" s="156"/>
      <c r="D2540" s="156"/>
      <c r="E2540" s="156"/>
      <c r="F2540" s="156"/>
      <c r="G2540" s="156"/>
      <c r="H2540" s="156"/>
      <c r="I2540" s="156"/>
      <c r="J2540" s="156"/>
      <c r="K2540" s="156"/>
      <c r="L2540" s="156"/>
      <c r="M2540" s="156"/>
      <c r="N2540" s="156"/>
      <c r="O2540" s="156"/>
    </row>
    <row r="2541" spans="2:15">
      <c r="B2541" s="156"/>
      <c r="C2541" s="156"/>
      <c r="D2541" s="156"/>
      <c r="E2541" s="156"/>
      <c r="F2541" s="156"/>
      <c r="G2541" s="156"/>
      <c r="H2541" s="156"/>
      <c r="I2541" s="156"/>
      <c r="J2541" s="156"/>
      <c r="K2541" s="156"/>
      <c r="L2541" s="156"/>
      <c r="M2541" s="156"/>
      <c r="N2541" s="156"/>
      <c r="O2541" s="156"/>
    </row>
    <row r="2542" spans="2:15">
      <c r="B2542" s="156"/>
      <c r="C2542" s="156"/>
      <c r="D2542" s="156"/>
      <c r="E2542" s="156"/>
      <c r="F2542" s="156"/>
      <c r="G2542" s="156"/>
      <c r="H2542" s="156"/>
      <c r="I2542" s="156"/>
      <c r="J2542" s="156"/>
      <c r="K2542" s="156"/>
      <c r="L2542" s="156"/>
      <c r="M2542" s="156"/>
      <c r="N2542" s="156"/>
      <c r="O2542" s="156"/>
    </row>
    <row r="2543" spans="2:15">
      <c r="B2543" s="156"/>
      <c r="C2543" s="156"/>
      <c r="D2543" s="156"/>
      <c r="E2543" s="156"/>
      <c r="F2543" s="156"/>
      <c r="G2543" s="156"/>
      <c r="H2543" s="156"/>
      <c r="I2543" s="156"/>
      <c r="J2543" s="156"/>
      <c r="K2543" s="156"/>
      <c r="L2543" s="156"/>
      <c r="M2543" s="156"/>
      <c r="N2543" s="156"/>
      <c r="O2543" s="156"/>
    </row>
    <row r="2544" spans="2:15">
      <c r="B2544" s="156"/>
      <c r="C2544" s="156"/>
      <c r="D2544" s="156"/>
      <c r="E2544" s="156"/>
      <c r="F2544" s="156"/>
      <c r="G2544" s="156"/>
      <c r="H2544" s="156"/>
      <c r="I2544" s="156"/>
      <c r="J2544" s="156"/>
      <c r="K2544" s="156"/>
      <c r="L2544" s="156"/>
      <c r="M2544" s="156"/>
      <c r="N2544" s="156"/>
      <c r="O2544" s="156"/>
    </row>
    <row r="2545" spans="2:15">
      <c r="B2545" s="156"/>
      <c r="C2545" s="156"/>
      <c r="D2545" s="156"/>
      <c r="E2545" s="156"/>
      <c r="F2545" s="156"/>
      <c r="G2545" s="156"/>
      <c r="H2545" s="156"/>
      <c r="I2545" s="156"/>
      <c r="J2545" s="156"/>
      <c r="K2545" s="156"/>
      <c r="L2545" s="156"/>
      <c r="M2545" s="156"/>
      <c r="N2545" s="156"/>
      <c r="O2545" s="156"/>
    </row>
    <row r="2546" spans="2:15">
      <c r="B2546" s="156"/>
      <c r="C2546" s="156"/>
      <c r="D2546" s="156"/>
      <c r="E2546" s="156"/>
      <c r="F2546" s="156"/>
      <c r="G2546" s="156"/>
      <c r="H2546" s="156"/>
      <c r="I2546" s="156"/>
      <c r="J2546" s="156"/>
      <c r="K2546" s="156"/>
      <c r="L2546" s="156"/>
      <c r="M2546" s="156"/>
      <c r="N2546" s="156"/>
      <c r="O2546" s="156"/>
    </row>
    <row r="2547" spans="2:15">
      <c r="B2547" s="156"/>
      <c r="C2547" s="156"/>
      <c r="D2547" s="156"/>
      <c r="E2547" s="156"/>
      <c r="F2547" s="156"/>
      <c r="G2547" s="156"/>
      <c r="H2547" s="156"/>
      <c r="I2547" s="156"/>
      <c r="J2547" s="156"/>
      <c r="K2547" s="156"/>
      <c r="L2547" s="156"/>
      <c r="M2547" s="156"/>
      <c r="N2547" s="156"/>
      <c r="O2547" s="156"/>
    </row>
    <row r="2548" spans="2:15">
      <c r="B2548" s="156"/>
      <c r="C2548" s="156"/>
      <c r="D2548" s="156"/>
      <c r="E2548" s="156"/>
      <c r="F2548" s="156"/>
      <c r="G2548" s="156"/>
      <c r="H2548" s="156"/>
      <c r="I2548" s="156"/>
      <c r="J2548" s="156"/>
      <c r="K2548" s="156"/>
      <c r="L2548" s="156"/>
      <c r="M2548" s="156"/>
      <c r="N2548" s="156"/>
      <c r="O2548" s="156"/>
    </row>
    <row r="2549" spans="2:15">
      <c r="B2549" s="156"/>
      <c r="C2549" s="156"/>
      <c r="D2549" s="156"/>
      <c r="E2549" s="156"/>
      <c r="F2549" s="156"/>
      <c r="G2549" s="156"/>
      <c r="H2549" s="156"/>
      <c r="I2549" s="156"/>
      <c r="J2549" s="156"/>
      <c r="K2549" s="156"/>
      <c r="L2549" s="156"/>
      <c r="M2549" s="156"/>
      <c r="N2549" s="156"/>
      <c r="O2549" s="156"/>
    </row>
    <row r="2550" spans="2:15">
      <c r="B2550" s="156"/>
      <c r="C2550" s="156"/>
      <c r="D2550" s="156"/>
      <c r="E2550" s="156"/>
      <c r="F2550" s="156"/>
      <c r="G2550" s="156"/>
      <c r="H2550" s="156"/>
      <c r="I2550" s="156"/>
      <c r="J2550" s="156"/>
      <c r="K2550" s="156"/>
      <c r="L2550" s="156"/>
      <c r="M2550" s="156"/>
      <c r="N2550" s="156"/>
      <c r="O2550" s="156"/>
    </row>
    <row r="2551" spans="2:15">
      <c r="B2551" s="156"/>
      <c r="C2551" s="156"/>
      <c r="D2551" s="156"/>
      <c r="E2551" s="156"/>
      <c r="F2551" s="156"/>
      <c r="G2551" s="156"/>
      <c r="H2551" s="156"/>
      <c r="I2551" s="156"/>
      <c r="J2551" s="156"/>
      <c r="K2551" s="156"/>
      <c r="L2551" s="156"/>
      <c r="M2551" s="156"/>
      <c r="N2551" s="156"/>
      <c r="O2551" s="156"/>
    </row>
    <row r="2552" spans="2:15">
      <c r="B2552" s="156"/>
      <c r="C2552" s="156"/>
      <c r="D2552" s="156"/>
      <c r="E2552" s="156"/>
      <c r="F2552" s="156"/>
      <c r="G2552" s="156"/>
      <c r="H2552" s="156"/>
      <c r="I2552" s="156"/>
      <c r="J2552" s="156"/>
      <c r="K2552" s="156"/>
      <c r="L2552" s="156"/>
      <c r="M2552" s="156"/>
      <c r="N2552" s="156"/>
      <c r="O2552" s="156"/>
    </row>
    <row r="2553" spans="2:15">
      <c r="B2553" s="156"/>
      <c r="C2553" s="156"/>
      <c r="D2553" s="156"/>
      <c r="E2553" s="156"/>
      <c r="F2553" s="156"/>
      <c r="G2553" s="156"/>
      <c r="H2553" s="156"/>
      <c r="I2553" s="156"/>
      <c r="J2553" s="156"/>
      <c r="K2553" s="156"/>
      <c r="L2553" s="156"/>
      <c r="M2553" s="156"/>
      <c r="N2553" s="156"/>
      <c r="O2553" s="156"/>
    </row>
    <row r="2554" spans="2:15">
      <c r="B2554" s="156"/>
      <c r="C2554" s="156"/>
      <c r="D2554" s="156"/>
      <c r="E2554" s="156"/>
      <c r="F2554" s="156"/>
      <c r="G2554" s="156"/>
      <c r="H2554" s="156"/>
      <c r="I2554" s="156"/>
      <c r="J2554" s="156"/>
      <c r="K2554" s="156"/>
      <c r="L2554" s="156"/>
      <c r="M2554" s="156"/>
      <c r="N2554" s="156"/>
      <c r="O2554" s="156"/>
    </row>
    <row r="2555" spans="2:15">
      <c r="B2555" s="156"/>
      <c r="C2555" s="156"/>
      <c r="D2555" s="156"/>
      <c r="E2555" s="156"/>
      <c r="F2555" s="156"/>
      <c r="G2555" s="156"/>
      <c r="H2555" s="156"/>
      <c r="I2555" s="156"/>
      <c r="J2555" s="156"/>
      <c r="K2555" s="156"/>
      <c r="L2555" s="156"/>
      <c r="M2555" s="156"/>
      <c r="N2555" s="156"/>
      <c r="O2555" s="156"/>
    </row>
    <row r="2556" spans="2:15">
      <c r="B2556" s="156"/>
      <c r="C2556" s="156"/>
      <c r="D2556" s="156"/>
      <c r="E2556" s="156"/>
      <c r="F2556" s="156"/>
      <c r="G2556" s="156"/>
      <c r="H2556" s="156"/>
      <c r="I2556" s="156"/>
      <c r="J2556" s="156"/>
      <c r="K2556" s="156"/>
      <c r="L2556" s="156"/>
      <c r="M2556" s="156"/>
      <c r="N2556" s="156"/>
      <c r="O2556" s="156"/>
    </row>
    <row r="2557" spans="2:15">
      <c r="B2557" s="156"/>
      <c r="C2557" s="156"/>
      <c r="D2557" s="156"/>
      <c r="E2557" s="156"/>
      <c r="F2557" s="156"/>
      <c r="G2557" s="156"/>
      <c r="H2557" s="156"/>
      <c r="I2557" s="156"/>
      <c r="J2557" s="156"/>
      <c r="K2557" s="156"/>
      <c r="L2557" s="156"/>
      <c r="M2557" s="156"/>
      <c r="N2557" s="156"/>
      <c r="O2557" s="156"/>
    </row>
    <row r="2558" spans="2:15">
      <c r="B2558" s="156"/>
      <c r="C2558" s="156"/>
      <c r="D2558" s="156"/>
      <c r="E2558" s="156"/>
      <c r="F2558" s="156"/>
      <c r="G2558" s="156"/>
      <c r="H2558" s="156"/>
      <c r="I2558" s="156"/>
      <c r="J2558" s="156"/>
      <c r="K2558" s="156"/>
      <c r="L2558" s="156"/>
      <c r="M2558" s="156"/>
      <c r="N2558" s="156"/>
      <c r="O2558" s="156"/>
    </row>
    <row r="2559" spans="2:15">
      <c r="B2559" s="156"/>
      <c r="C2559" s="156"/>
      <c r="D2559" s="156"/>
      <c r="E2559" s="156"/>
      <c r="F2559" s="156"/>
      <c r="G2559" s="156"/>
      <c r="H2559" s="156"/>
      <c r="I2559" s="156"/>
      <c r="J2559" s="156"/>
      <c r="K2559" s="156"/>
      <c r="L2559" s="156"/>
      <c r="M2559" s="156"/>
      <c r="N2559" s="156"/>
      <c r="O2559" s="156"/>
    </row>
    <row r="2560" spans="2:15">
      <c r="B2560" s="156"/>
      <c r="C2560" s="156"/>
      <c r="D2560" s="156"/>
      <c r="E2560" s="156"/>
      <c r="F2560" s="156"/>
      <c r="G2560" s="156"/>
      <c r="H2560" s="156"/>
      <c r="I2560" s="156"/>
      <c r="J2560" s="156"/>
      <c r="K2560" s="156"/>
      <c r="L2560" s="156"/>
      <c r="M2560" s="156"/>
      <c r="N2560" s="156"/>
      <c r="O2560" s="156"/>
    </row>
    <row r="2561" spans="2:15">
      <c r="B2561" s="156"/>
      <c r="C2561" s="156"/>
      <c r="D2561" s="156"/>
      <c r="E2561" s="156"/>
      <c r="F2561" s="156"/>
      <c r="G2561" s="156"/>
      <c r="H2561" s="156"/>
      <c r="I2561" s="156"/>
      <c r="J2561" s="156"/>
      <c r="K2561" s="156"/>
      <c r="L2561" s="156"/>
      <c r="M2561" s="156"/>
      <c r="N2561" s="156"/>
      <c r="O2561" s="156"/>
    </row>
    <row r="2562" spans="2:15">
      <c r="B2562" s="156"/>
      <c r="C2562" s="156"/>
      <c r="D2562" s="156"/>
      <c r="E2562" s="156"/>
      <c r="F2562" s="156"/>
      <c r="G2562" s="156"/>
      <c r="H2562" s="156"/>
      <c r="I2562" s="156"/>
      <c r="J2562" s="156"/>
      <c r="K2562" s="156"/>
      <c r="L2562" s="156"/>
      <c r="M2562" s="156"/>
      <c r="N2562" s="156"/>
      <c r="O2562" s="156"/>
    </row>
    <row r="2563" spans="2:15">
      <c r="B2563" s="156"/>
      <c r="C2563" s="156"/>
      <c r="D2563" s="156"/>
      <c r="E2563" s="156"/>
      <c r="F2563" s="156"/>
      <c r="G2563" s="156"/>
      <c r="H2563" s="156"/>
      <c r="I2563" s="156"/>
      <c r="J2563" s="156"/>
      <c r="K2563" s="156"/>
      <c r="L2563" s="156"/>
      <c r="M2563" s="156"/>
      <c r="N2563" s="156"/>
      <c r="O2563" s="156"/>
    </row>
    <row r="2564" spans="2:15">
      <c r="B2564" s="156"/>
      <c r="C2564" s="156"/>
      <c r="D2564" s="156"/>
      <c r="E2564" s="156"/>
      <c r="F2564" s="156"/>
      <c r="G2564" s="156"/>
      <c r="H2564" s="156"/>
      <c r="I2564" s="156"/>
      <c r="J2564" s="156"/>
      <c r="K2564" s="156"/>
      <c r="L2564" s="156"/>
      <c r="M2564" s="156"/>
      <c r="N2564" s="156"/>
      <c r="O2564" s="156"/>
    </row>
    <row r="2565" spans="2:15">
      <c r="B2565" s="156"/>
      <c r="C2565" s="156"/>
      <c r="D2565" s="156"/>
      <c r="E2565" s="156"/>
      <c r="F2565" s="156"/>
      <c r="G2565" s="156"/>
      <c r="H2565" s="156"/>
      <c r="I2565" s="156"/>
      <c r="J2565" s="156"/>
      <c r="K2565" s="156"/>
      <c r="L2565" s="156"/>
      <c r="M2565" s="156"/>
      <c r="N2565" s="156"/>
      <c r="O2565" s="156"/>
    </row>
    <row r="2566" spans="2:15">
      <c r="B2566" s="156"/>
      <c r="C2566" s="156"/>
      <c r="D2566" s="156"/>
      <c r="E2566" s="156"/>
      <c r="F2566" s="156"/>
      <c r="G2566" s="156"/>
      <c r="H2566" s="156"/>
      <c r="I2566" s="156"/>
      <c r="J2566" s="156"/>
      <c r="K2566" s="156"/>
      <c r="L2566" s="156"/>
      <c r="M2566" s="156"/>
      <c r="N2566" s="156"/>
      <c r="O2566" s="156"/>
    </row>
    <row r="2567" spans="2:15">
      <c r="B2567" s="156"/>
      <c r="C2567" s="156"/>
      <c r="D2567" s="156"/>
      <c r="E2567" s="156"/>
      <c r="F2567" s="156"/>
      <c r="G2567" s="156"/>
      <c r="H2567" s="156"/>
      <c r="I2567" s="156"/>
      <c r="J2567" s="156"/>
      <c r="K2567" s="156"/>
      <c r="L2567" s="156"/>
      <c r="M2567" s="156"/>
      <c r="N2567" s="156"/>
      <c r="O2567" s="156"/>
    </row>
    <row r="2568" spans="2:15">
      <c r="B2568" s="156"/>
      <c r="C2568" s="156"/>
      <c r="D2568" s="156"/>
      <c r="E2568" s="156"/>
      <c r="F2568" s="156"/>
      <c r="G2568" s="156"/>
      <c r="H2568" s="156"/>
      <c r="I2568" s="156"/>
      <c r="J2568" s="156"/>
      <c r="K2568" s="156"/>
      <c r="L2568" s="156"/>
      <c r="M2568" s="156"/>
      <c r="N2568" s="156"/>
      <c r="O2568" s="156"/>
    </row>
    <row r="2569" spans="2:15">
      <c r="B2569" s="156"/>
      <c r="C2569" s="156"/>
      <c r="D2569" s="156"/>
      <c r="E2569" s="156"/>
      <c r="F2569" s="156"/>
      <c r="G2569" s="156"/>
      <c r="H2569" s="156"/>
      <c r="I2569" s="156"/>
      <c r="J2569" s="156"/>
      <c r="K2569" s="156"/>
      <c r="L2569" s="156"/>
      <c r="M2569" s="156"/>
      <c r="N2569" s="156"/>
      <c r="O2569" s="156"/>
    </row>
    <row r="2570" spans="2:15">
      <c r="B2570" s="156"/>
      <c r="C2570" s="156"/>
      <c r="D2570" s="156"/>
      <c r="E2570" s="156"/>
      <c r="F2570" s="156"/>
      <c r="G2570" s="156"/>
      <c r="H2570" s="156"/>
      <c r="I2570" s="156"/>
      <c r="J2570" s="156"/>
      <c r="K2570" s="156"/>
      <c r="L2570" s="156"/>
      <c r="M2570" s="156"/>
      <c r="N2570" s="156"/>
      <c r="O2570" s="156"/>
    </row>
    <row r="2571" spans="2:15">
      <c r="B2571" s="156"/>
      <c r="C2571" s="156"/>
      <c r="D2571" s="156"/>
      <c r="E2571" s="156"/>
      <c r="F2571" s="156"/>
      <c r="G2571" s="156"/>
      <c r="H2571" s="156"/>
      <c r="I2571" s="156"/>
      <c r="J2571" s="156"/>
      <c r="K2571" s="156"/>
      <c r="L2571" s="156"/>
      <c r="M2571" s="156"/>
      <c r="N2571" s="156"/>
      <c r="O2571" s="156"/>
    </row>
    <row r="2572" spans="2:15">
      <c r="B2572" s="156"/>
      <c r="C2572" s="156"/>
      <c r="D2572" s="156"/>
      <c r="E2572" s="156"/>
      <c r="F2572" s="156"/>
      <c r="G2572" s="156"/>
      <c r="H2572" s="156"/>
      <c r="I2572" s="156"/>
      <c r="J2572" s="156"/>
      <c r="K2572" s="156"/>
      <c r="L2572" s="156"/>
      <c r="M2572" s="156"/>
      <c r="N2572" s="156"/>
      <c r="O2572" s="156"/>
    </row>
    <row r="2573" spans="2:15">
      <c r="B2573" s="156"/>
      <c r="C2573" s="156"/>
      <c r="D2573" s="156"/>
      <c r="E2573" s="156"/>
      <c r="F2573" s="156"/>
      <c r="G2573" s="156"/>
      <c r="H2573" s="156"/>
      <c r="I2573" s="156"/>
      <c r="J2573" s="156"/>
      <c r="K2573" s="156"/>
      <c r="L2573" s="156"/>
      <c r="M2573" s="156"/>
      <c r="N2573" s="156"/>
      <c r="O2573" s="156"/>
    </row>
    <row r="2574" spans="2:15">
      <c r="B2574" s="156"/>
      <c r="C2574" s="156"/>
      <c r="D2574" s="156"/>
      <c r="E2574" s="156"/>
      <c r="F2574" s="156"/>
      <c r="G2574" s="156"/>
      <c r="H2574" s="156"/>
      <c r="I2574" s="156"/>
      <c r="J2574" s="156"/>
      <c r="K2574" s="156"/>
      <c r="L2574" s="156"/>
      <c r="M2574" s="156"/>
      <c r="N2574" s="156"/>
      <c r="O2574" s="156"/>
    </row>
    <row r="2575" spans="2:15">
      <c r="B2575" s="156"/>
      <c r="C2575" s="156"/>
      <c r="D2575" s="156"/>
      <c r="E2575" s="156"/>
      <c r="F2575" s="156"/>
      <c r="G2575" s="156"/>
      <c r="H2575" s="156"/>
      <c r="I2575" s="156"/>
      <c r="J2575" s="156"/>
      <c r="K2575" s="156"/>
      <c r="L2575" s="156"/>
      <c r="M2575" s="156"/>
      <c r="N2575" s="156"/>
      <c r="O2575" s="156"/>
    </row>
    <row r="2576" spans="2:15">
      <c r="B2576" s="156"/>
      <c r="C2576" s="156"/>
      <c r="D2576" s="156"/>
      <c r="E2576" s="156"/>
      <c r="F2576" s="156"/>
      <c r="G2576" s="156"/>
      <c r="H2576" s="156"/>
      <c r="I2576" s="156"/>
      <c r="J2576" s="156"/>
      <c r="K2576" s="156"/>
      <c r="L2576" s="156"/>
      <c r="M2576" s="156"/>
      <c r="N2576" s="156"/>
      <c r="O2576" s="156"/>
    </row>
    <row r="2577" spans="2:15">
      <c r="B2577" s="156"/>
      <c r="C2577" s="156"/>
      <c r="D2577" s="156"/>
      <c r="E2577" s="156"/>
      <c r="F2577" s="156"/>
      <c r="G2577" s="156"/>
      <c r="H2577" s="156"/>
      <c r="I2577" s="156"/>
      <c r="J2577" s="156"/>
      <c r="K2577" s="156"/>
      <c r="L2577" s="156"/>
      <c r="M2577" s="156"/>
      <c r="N2577" s="156"/>
      <c r="O2577" s="156"/>
    </row>
    <row r="2578" spans="2:15">
      <c r="B2578" s="156"/>
      <c r="C2578" s="156"/>
      <c r="D2578" s="156"/>
      <c r="E2578" s="156"/>
      <c r="F2578" s="156"/>
      <c r="G2578" s="156"/>
      <c r="H2578" s="156"/>
      <c r="I2578" s="156"/>
      <c r="J2578" s="156"/>
      <c r="K2578" s="156"/>
      <c r="L2578" s="156"/>
      <c r="M2578" s="156"/>
      <c r="N2578" s="156"/>
      <c r="O2578" s="156"/>
    </row>
    <row r="2579" spans="2:15">
      <c r="B2579" s="156"/>
      <c r="C2579" s="156"/>
      <c r="D2579" s="156"/>
      <c r="E2579" s="156"/>
      <c r="F2579" s="156"/>
      <c r="G2579" s="156"/>
      <c r="H2579" s="156"/>
      <c r="I2579" s="156"/>
      <c r="J2579" s="156"/>
      <c r="K2579" s="156"/>
      <c r="L2579" s="156"/>
      <c r="M2579" s="156"/>
      <c r="N2579" s="156"/>
      <c r="O2579" s="156"/>
    </row>
    <row r="2580" spans="2:15">
      <c r="B2580" s="156"/>
      <c r="C2580" s="156"/>
      <c r="D2580" s="156"/>
      <c r="E2580" s="156"/>
      <c r="F2580" s="156"/>
      <c r="G2580" s="156"/>
      <c r="H2580" s="156"/>
      <c r="I2580" s="156"/>
      <c r="J2580" s="156"/>
      <c r="K2580" s="156"/>
      <c r="L2580" s="156"/>
      <c r="M2580" s="156"/>
      <c r="N2580" s="156"/>
      <c r="O2580" s="156"/>
    </row>
    <row r="2581" spans="2:15">
      <c r="B2581" s="156"/>
      <c r="C2581" s="156"/>
      <c r="D2581" s="156"/>
      <c r="E2581" s="156"/>
      <c r="F2581" s="156"/>
      <c r="G2581" s="156"/>
      <c r="H2581" s="156"/>
      <c r="I2581" s="156"/>
      <c r="J2581" s="156"/>
      <c r="K2581" s="156"/>
      <c r="L2581" s="156"/>
      <c r="M2581" s="156"/>
      <c r="N2581" s="156"/>
      <c r="O2581" s="156"/>
    </row>
    <row r="2582" spans="2:15">
      <c r="B2582" s="156"/>
      <c r="C2582" s="156"/>
      <c r="D2582" s="156"/>
      <c r="E2582" s="156"/>
      <c r="F2582" s="156"/>
      <c r="G2582" s="156"/>
      <c r="H2582" s="156"/>
      <c r="I2582" s="156"/>
      <c r="J2582" s="156"/>
      <c r="K2582" s="156"/>
      <c r="L2582" s="156"/>
      <c r="M2582" s="156"/>
      <c r="N2582" s="156"/>
      <c r="O2582" s="156"/>
    </row>
    <row r="2583" spans="2:15">
      <c r="B2583" s="156"/>
      <c r="C2583" s="156"/>
      <c r="D2583" s="156"/>
      <c r="E2583" s="156"/>
      <c r="F2583" s="156"/>
      <c r="G2583" s="156"/>
      <c r="H2583" s="156"/>
      <c r="I2583" s="156"/>
      <c r="J2583" s="156"/>
      <c r="K2583" s="156"/>
      <c r="L2583" s="156"/>
      <c r="M2583" s="156"/>
      <c r="N2583" s="156"/>
      <c r="O2583" s="156"/>
    </row>
    <row r="2584" spans="2:15">
      <c r="B2584" s="156"/>
      <c r="C2584" s="156"/>
      <c r="D2584" s="156"/>
      <c r="E2584" s="156"/>
      <c r="F2584" s="156"/>
      <c r="G2584" s="156"/>
      <c r="H2584" s="156"/>
      <c r="I2584" s="156"/>
      <c r="J2584" s="156"/>
      <c r="K2584" s="156"/>
      <c r="L2584" s="156"/>
      <c r="M2584" s="156"/>
      <c r="N2584" s="156"/>
      <c r="O2584" s="156"/>
    </row>
    <row r="2585" spans="2:15">
      <c r="B2585" s="156"/>
      <c r="C2585" s="156"/>
      <c r="D2585" s="156"/>
      <c r="E2585" s="156"/>
      <c r="F2585" s="156"/>
      <c r="G2585" s="156"/>
      <c r="H2585" s="156"/>
      <c r="I2585" s="156"/>
      <c r="J2585" s="156"/>
      <c r="K2585" s="156"/>
      <c r="L2585" s="156"/>
      <c r="M2585" s="156"/>
      <c r="N2585" s="156"/>
      <c r="O2585" s="156"/>
    </row>
    <row r="2586" spans="2:15">
      <c r="B2586" s="156"/>
      <c r="C2586" s="156"/>
      <c r="D2586" s="156"/>
      <c r="E2586" s="156"/>
      <c r="F2586" s="156"/>
      <c r="G2586" s="156"/>
      <c r="H2586" s="156"/>
      <c r="I2586" s="156"/>
      <c r="J2586" s="156"/>
      <c r="K2586" s="156"/>
      <c r="L2586" s="156"/>
      <c r="M2586" s="156"/>
      <c r="N2586" s="156"/>
      <c r="O2586" s="156"/>
    </row>
    <row r="2587" spans="2:15">
      <c r="B2587" s="156"/>
      <c r="C2587" s="156"/>
      <c r="D2587" s="156"/>
      <c r="E2587" s="156"/>
      <c r="F2587" s="156"/>
      <c r="G2587" s="156"/>
      <c r="H2587" s="156"/>
      <c r="I2587" s="156"/>
      <c r="J2587" s="156"/>
      <c r="K2587" s="156"/>
      <c r="L2587" s="156"/>
      <c r="M2587" s="156"/>
      <c r="N2587" s="156"/>
      <c r="O2587" s="156"/>
    </row>
    <row r="2588" spans="2:15">
      <c r="B2588" s="156"/>
      <c r="C2588" s="156"/>
      <c r="D2588" s="156"/>
      <c r="E2588" s="156"/>
      <c r="F2588" s="156"/>
      <c r="G2588" s="156"/>
      <c r="H2588" s="156"/>
      <c r="I2588" s="156"/>
      <c r="J2588" s="156"/>
      <c r="K2588" s="156"/>
      <c r="L2588" s="156"/>
      <c r="M2588" s="156"/>
      <c r="N2588" s="156"/>
      <c r="O2588" s="156"/>
    </row>
    <row r="2589" spans="2:15">
      <c r="B2589" s="156"/>
      <c r="C2589" s="156"/>
      <c r="D2589" s="156"/>
      <c r="E2589" s="156"/>
      <c r="F2589" s="156"/>
      <c r="G2589" s="156"/>
      <c r="H2589" s="156"/>
      <c r="I2589" s="156"/>
      <c r="J2589" s="156"/>
      <c r="K2589" s="156"/>
      <c r="L2589" s="156"/>
      <c r="M2589" s="156"/>
      <c r="N2589" s="156"/>
      <c r="O2589" s="156"/>
    </row>
    <row r="2590" spans="2:15">
      <c r="B2590" s="156"/>
      <c r="C2590" s="156"/>
      <c r="D2590" s="156"/>
      <c r="E2590" s="156"/>
      <c r="F2590" s="156"/>
      <c r="G2590" s="156"/>
      <c r="H2590" s="156"/>
      <c r="I2590" s="156"/>
      <c r="J2590" s="156"/>
      <c r="K2590" s="156"/>
      <c r="L2590" s="156"/>
      <c r="M2590" s="156"/>
      <c r="N2590" s="156"/>
      <c r="O2590" s="156"/>
    </row>
    <row r="2591" spans="2:15">
      <c r="B2591" s="156"/>
      <c r="C2591" s="156"/>
      <c r="D2591" s="156"/>
      <c r="E2591" s="156"/>
      <c r="F2591" s="156"/>
      <c r="G2591" s="156"/>
      <c r="H2591" s="156"/>
      <c r="I2591" s="156"/>
      <c r="J2591" s="156"/>
      <c r="K2591" s="156"/>
      <c r="L2591" s="156"/>
      <c r="M2591" s="156"/>
      <c r="N2591" s="156"/>
      <c r="O2591" s="156"/>
    </row>
    <row r="2592" spans="2:15">
      <c r="B2592" s="156"/>
      <c r="C2592" s="156"/>
      <c r="D2592" s="156"/>
      <c r="E2592" s="156"/>
      <c r="F2592" s="156"/>
      <c r="G2592" s="156"/>
      <c r="H2592" s="156"/>
      <c r="I2592" s="156"/>
      <c r="J2592" s="156"/>
      <c r="K2592" s="156"/>
      <c r="L2592" s="156"/>
      <c r="M2592" s="156"/>
      <c r="N2592" s="156"/>
      <c r="O2592" s="156"/>
    </row>
    <row r="2593" spans="2:15">
      <c r="B2593" s="156"/>
      <c r="C2593" s="156"/>
      <c r="D2593" s="156"/>
      <c r="E2593" s="156"/>
      <c r="F2593" s="156"/>
      <c r="G2593" s="156"/>
      <c r="H2593" s="156"/>
      <c r="I2593" s="156"/>
      <c r="J2593" s="156"/>
      <c r="K2593" s="156"/>
      <c r="L2593" s="156"/>
      <c r="M2593" s="156"/>
      <c r="N2593" s="156"/>
      <c r="O2593" s="156"/>
    </row>
    <row r="2594" spans="2:15">
      <c r="B2594" s="156"/>
      <c r="C2594" s="156"/>
      <c r="D2594" s="156"/>
      <c r="E2594" s="156"/>
      <c r="F2594" s="156"/>
      <c r="G2594" s="156"/>
      <c r="H2594" s="156"/>
      <c r="I2594" s="156"/>
      <c r="J2594" s="156"/>
      <c r="K2594" s="156"/>
      <c r="L2594" s="156"/>
      <c r="M2594" s="156"/>
      <c r="N2594" s="156"/>
      <c r="O2594" s="156"/>
    </row>
    <row r="2595" spans="2:15">
      <c r="B2595" s="156"/>
      <c r="C2595" s="156"/>
      <c r="D2595" s="156"/>
      <c r="E2595" s="156"/>
      <c r="F2595" s="156"/>
      <c r="G2595" s="156"/>
      <c r="H2595" s="156"/>
      <c r="I2595" s="156"/>
      <c r="J2595" s="156"/>
      <c r="K2595" s="156"/>
      <c r="L2595" s="156"/>
      <c r="M2595" s="156"/>
      <c r="N2595" s="156"/>
      <c r="O2595" s="156"/>
    </row>
    <row r="2596" spans="2:15">
      <c r="B2596" s="156"/>
      <c r="C2596" s="156"/>
      <c r="D2596" s="156"/>
      <c r="E2596" s="156"/>
      <c r="F2596" s="156"/>
      <c r="G2596" s="156"/>
      <c r="H2596" s="156"/>
      <c r="I2596" s="156"/>
      <c r="J2596" s="156"/>
      <c r="K2596" s="156"/>
      <c r="L2596" s="156"/>
      <c r="M2596" s="156"/>
      <c r="N2596" s="156"/>
      <c r="O2596" s="156"/>
    </row>
    <row r="2597" spans="2:15">
      <c r="B2597" s="156"/>
      <c r="C2597" s="156"/>
      <c r="D2597" s="156"/>
      <c r="E2597" s="156"/>
      <c r="F2597" s="156"/>
      <c r="G2597" s="156"/>
      <c r="H2597" s="156"/>
      <c r="I2597" s="156"/>
      <c r="J2597" s="156"/>
      <c r="K2597" s="156"/>
      <c r="L2597" s="156"/>
      <c r="M2597" s="156"/>
      <c r="N2597" s="156"/>
      <c r="O2597" s="156"/>
    </row>
    <row r="2598" spans="2:15">
      <c r="B2598" s="156"/>
      <c r="C2598" s="156"/>
      <c r="D2598" s="156"/>
      <c r="E2598" s="156"/>
      <c r="F2598" s="156"/>
      <c r="G2598" s="156"/>
      <c r="H2598" s="156"/>
      <c r="I2598" s="156"/>
      <c r="J2598" s="156"/>
      <c r="K2598" s="156"/>
      <c r="L2598" s="156"/>
      <c r="M2598" s="156"/>
      <c r="N2598" s="156"/>
      <c r="O2598" s="156"/>
    </row>
    <row r="2599" spans="2:15">
      <c r="B2599" s="156"/>
      <c r="C2599" s="156"/>
      <c r="D2599" s="156"/>
      <c r="E2599" s="156"/>
      <c r="F2599" s="156"/>
      <c r="G2599" s="156"/>
      <c r="H2599" s="156"/>
      <c r="I2599" s="156"/>
      <c r="J2599" s="156"/>
      <c r="K2599" s="156"/>
      <c r="L2599" s="156"/>
      <c r="M2599" s="156"/>
      <c r="N2599" s="156"/>
      <c r="O2599" s="156"/>
    </row>
    <row r="2600" spans="2:15">
      <c r="B2600" s="156"/>
      <c r="C2600" s="156"/>
      <c r="D2600" s="156"/>
      <c r="E2600" s="156"/>
      <c r="F2600" s="156"/>
      <c r="G2600" s="156"/>
      <c r="H2600" s="156"/>
      <c r="I2600" s="156"/>
      <c r="J2600" s="156"/>
      <c r="K2600" s="156"/>
      <c r="L2600" s="156"/>
      <c r="M2600" s="156"/>
      <c r="N2600" s="156"/>
      <c r="O2600" s="156"/>
    </row>
    <row r="2601" spans="2:15">
      <c r="B2601" s="156"/>
      <c r="C2601" s="156"/>
      <c r="D2601" s="156"/>
      <c r="E2601" s="156"/>
      <c r="F2601" s="156"/>
      <c r="G2601" s="156"/>
      <c r="H2601" s="156"/>
      <c r="I2601" s="156"/>
      <c r="J2601" s="156"/>
      <c r="K2601" s="156"/>
      <c r="L2601" s="156"/>
      <c r="M2601" s="156"/>
      <c r="N2601" s="156"/>
      <c r="O2601" s="156"/>
    </row>
    <row r="2602" spans="2:15">
      <c r="B2602" s="156"/>
      <c r="C2602" s="156"/>
      <c r="D2602" s="156"/>
      <c r="E2602" s="156"/>
      <c r="F2602" s="156"/>
      <c r="G2602" s="156"/>
      <c r="H2602" s="156"/>
      <c r="I2602" s="156"/>
      <c r="J2602" s="156"/>
      <c r="K2602" s="156"/>
      <c r="L2602" s="156"/>
      <c r="M2602" s="156"/>
      <c r="N2602" s="156"/>
      <c r="O2602" s="156"/>
    </row>
    <row r="2603" spans="2:15">
      <c r="B2603" s="156"/>
      <c r="C2603" s="156"/>
      <c r="D2603" s="156"/>
      <c r="E2603" s="156"/>
      <c r="F2603" s="156"/>
      <c r="G2603" s="156"/>
      <c r="H2603" s="156"/>
      <c r="I2603" s="156"/>
      <c r="J2603" s="156"/>
      <c r="K2603" s="156"/>
      <c r="L2603" s="156"/>
      <c r="M2603" s="156"/>
      <c r="N2603" s="156"/>
      <c r="O2603" s="156"/>
    </row>
    <row r="2604" spans="2:15">
      <c r="B2604" s="156"/>
      <c r="C2604" s="156"/>
      <c r="D2604" s="156"/>
      <c r="E2604" s="156"/>
      <c r="F2604" s="156"/>
      <c r="G2604" s="156"/>
      <c r="H2604" s="156"/>
      <c r="I2604" s="156"/>
      <c r="J2604" s="156"/>
      <c r="K2604" s="156"/>
      <c r="L2604" s="156"/>
      <c r="M2604" s="156"/>
      <c r="N2604" s="156"/>
      <c r="O2604" s="156"/>
    </row>
    <row r="2605" spans="2:15">
      <c r="B2605" s="156"/>
      <c r="C2605" s="156"/>
      <c r="D2605" s="156"/>
      <c r="E2605" s="156"/>
      <c r="F2605" s="156"/>
      <c r="G2605" s="156"/>
      <c r="H2605" s="156"/>
      <c r="I2605" s="156"/>
      <c r="J2605" s="156"/>
      <c r="K2605" s="156"/>
      <c r="L2605" s="156"/>
      <c r="M2605" s="156"/>
      <c r="N2605" s="156"/>
      <c r="O2605" s="156"/>
    </row>
    <row r="2606" spans="2:15">
      <c r="B2606" s="156"/>
      <c r="C2606" s="156"/>
      <c r="D2606" s="156"/>
      <c r="E2606" s="156"/>
      <c r="F2606" s="156"/>
      <c r="G2606" s="156"/>
      <c r="H2606" s="156"/>
      <c r="I2606" s="156"/>
      <c r="J2606" s="156"/>
      <c r="K2606" s="156"/>
      <c r="L2606" s="156"/>
      <c r="M2606" s="156"/>
      <c r="N2606" s="156"/>
      <c r="O2606" s="156"/>
    </row>
    <row r="2607" spans="2:15">
      <c r="B2607" s="156"/>
      <c r="C2607" s="156"/>
      <c r="D2607" s="156"/>
      <c r="E2607" s="156"/>
      <c r="F2607" s="156"/>
      <c r="G2607" s="156"/>
      <c r="H2607" s="156"/>
      <c r="I2607" s="156"/>
      <c r="J2607" s="156"/>
      <c r="K2607" s="156"/>
      <c r="L2607" s="156"/>
      <c r="M2607" s="156"/>
      <c r="N2607" s="156"/>
      <c r="O2607" s="156"/>
    </row>
    <row r="2608" spans="2:15">
      <c r="B2608" s="156"/>
      <c r="C2608" s="156"/>
      <c r="D2608" s="156"/>
      <c r="E2608" s="156"/>
      <c r="F2608" s="156"/>
      <c r="G2608" s="156"/>
      <c r="H2608" s="156"/>
      <c r="I2608" s="156"/>
      <c r="J2608" s="156"/>
      <c r="K2608" s="156"/>
      <c r="L2608" s="156"/>
      <c r="M2608" s="156"/>
      <c r="N2608" s="156"/>
      <c r="O2608" s="156"/>
    </row>
    <row r="2609" spans="2:15">
      <c r="B2609" s="156"/>
      <c r="C2609" s="156"/>
      <c r="D2609" s="156"/>
      <c r="E2609" s="156"/>
      <c r="F2609" s="156"/>
      <c r="G2609" s="156"/>
      <c r="H2609" s="156"/>
      <c r="I2609" s="156"/>
      <c r="J2609" s="156"/>
      <c r="K2609" s="156"/>
      <c r="L2609" s="156"/>
      <c r="M2609" s="156"/>
      <c r="N2609" s="156"/>
      <c r="O2609" s="156"/>
    </row>
    <row r="2610" spans="2:15">
      <c r="B2610" s="156"/>
      <c r="C2610" s="156"/>
      <c r="D2610" s="156"/>
      <c r="E2610" s="156"/>
      <c r="F2610" s="156"/>
      <c r="G2610" s="156"/>
      <c r="H2610" s="156"/>
      <c r="I2610" s="156"/>
      <c r="J2610" s="156"/>
      <c r="K2610" s="156"/>
      <c r="L2610" s="156"/>
      <c r="M2610" s="156"/>
      <c r="N2610" s="156"/>
      <c r="O2610" s="156"/>
    </row>
    <row r="2611" spans="2:15">
      <c r="B2611" s="156"/>
      <c r="C2611" s="156"/>
      <c r="D2611" s="156"/>
      <c r="E2611" s="156"/>
      <c r="F2611" s="156"/>
      <c r="G2611" s="156"/>
      <c r="H2611" s="156"/>
      <c r="I2611" s="156"/>
      <c r="J2611" s="156"/>
      <c r="K2611" s="156"/>
      <c r="L2611" s="156"/>
      <c r="M2611" s="156"/>
      <c r="N2611" s="156"/>
      <c r="O2611" s="156"/>
    </row>
    <row r="2612" spans="2:15">
      <c r="B2612" s="156"/>
      <c r="C2612" s="156"/>
      <c r="D2612" s="156"/>
      <c r="E2612" s="156"/>
      <c r="F2612" s="156"/>
      <c r="G2612" s="156"/>
      <c r="H2612" s="156"/>
      <c r="I2612" s="156"/>
      <c r="J2612" s="156"/>
      <c r="K2612" s="156"/>
      <c r="L2612" s="156"/>
      <c r="M2612" s="156"/>
      <c r="N2612" s="156"/>
      <c r="O2612" s="156"/>
    </row>
    <row r="2613" spans="2:15">
      <c r="B2613" s="156"/>
      <c r="C2613" s="156"/>
      <c r="D2613" s="156"/>
      <c r="E2613" s="156"/>
      <c r="F2613" s="156"/>
      <c r="G2613" s="156"/>
      <c r="H2613" s="156"/>
      <c r="I2613" s="156"/>
      <c r="J2613" s="156"/>
      <c r="K2613" s="156"/>
      <c r="L2613" s="156"/>
      <c r="M2613" s="156"/>
      <c r="N2613" s="156"/>
      <c r="O2613" s="156"/>
    </row>
    <row r="2614" spans="2:15">
      <c r="B2614" s="156"/>
      <c r="C2614" s="156"/>
      <c r="D2614" s="156"/>
      <c r="E2614" s="156"/>
      <c r="F2614" s="156"/>
      <c r="G2614" s="156"/>
      <c r="H2614" s="156"/>
      <c r="I2614" s="156"/>
      <c r="J2614" s="156"/>
      <c r="K2614" s="156"/>
      <c r="L2614" s="156"/>
      <c r="M2614" s="156"/>
      <c r="N2614" s="156"/>
      <c r="O2614" s="156"/>
    </row>
    <row r="2615" spans="2:15">
      <c r="B2615" s="156"/>
      <c r="C2615" s="156"/>
      <c r="D2615" s="156"/>
      <c r="E2615" s="156"/>
      <c r="F2615" s="156"/>
      <c r="G2615" s="156"/>
      <c r="H2615" s="156"/>
      <c r="I2615" s="156"/>
      <c r="J2615" s="156"/>
      <c r="K2615" s="156"/>
      <c r="L2615" s="156"/>
      <c r="M2615" s="156"/>
      <c r="N2615" s="156"/>
      <c r="O2615" s="156"/>
    </row>
    <row r="2616" spans="2:15">
      <c r="B2616" s="156"/>
      <c r="C2616" s="156"/>
      <c r="D2616" s="156"/>
      <c r="E2616" s="156"/>
      <c r="F2616" s="156"/>
      <c r="G2616" s="156"/>
      <c r="H2616" s="156"/>
      <c r="I2616" s="156"/>
      <c r="J2616" s="156"/>
      <c r="K2616" s="156"/>
      <c r="L2616" s="156"/>
      <c r="M2616" s="156"/>
      <c r="N2616" s="156"/>
      <c r="O2616" s="156"/>
    </row>
    <row r="2617" spans="2:15">
      <c r="B2617" s="156"/>
      <c r="C2617" s="156"/>
      <c r="D2617" s="156"/>
      <c r="E2617" s="156"/>
      <c r="F2617" s="156"/>
      <c r="G2617" s="156"/>
      <c r="H2617" s="156"/>
      <c r="I2617" s="156"/>
      <c r="J2617" s="156"/>
      <c r="K2617" s="156"/>
      <c r="L2617" s="156"/>
      <c r="M2617" s="156"/>
      <c r="N2617" s="156"/>
      <c r="O2617" s="156"/>
    </row>
    <row r="2618" spans="2:15">
      <c r="B2618" s="156"/>
      <c r="C2618" s="156"/>
      <c r="D2618" s="156"/>
      <c r="E2618" s="156"/>
      <c r="F2618" s="156"/>
      <c r="G2618" s="156"/>
      <c r="H2618" s="156"/>
      <c r="I2618" s="156"/>
      <c r="J2618" s="156"/>
      <c r="K2618" s="156"/>
      <c r="L2618" s="156"/>
      <c r="M2618" s="156"/>
      <c r="N2618" s="156"/>
      <c r="O2618" s="156"/>
    </row>
    <row r="2619" spans="2:15">
      <c r="B2619" s="156"/>
      <c r="C2619" s="156"/>
      <c r="D2619" s="156"/>
      <c r="E2619" s="156"/>
      <c r="F2619" s="156"/>
      <c r="G2619" s="156"/>
      <c r="H2619" s="156"/>
      <c r="I2619" s="156"/>
      <c r="J2619" s="156"/>
      <c r="K2619" s="156"/>
      <c r="L2619" s="156"/>
      <c r="M2619" s="156"/>
      <c r="N2619" s="156"/>
      <c r="O2619" s="156"/>
    </row>
    <row r="2620" spans="2:15">
      <c r="B2620" s="156"/>
      <c r="C2620" s="156"/>
      <c r="D2620" s="156"/>
      <c r="E2620" s="156"/>
      <c r="F2620" s="156"/>
      <c r="G2620" s="156"/>
      <c r="H2620" s="156"/>
      <c r="I2620" s="156"/>
      <c r="J2620" s="156"/>
      <c r="K2620" s="156"/>
      <c r="L2620" s="156"/>
      <c r="M2620" s="156"/>
      <c r="N2620" s="156"/>
      <c r="O2620" s="156"/>
    </row>
    <row r="2621" spans="2:15">
      <c r="B2621" s="156"/>
      <c r="C2621" s="156"/>
      <c r="D2621" s="156"/>
      <c r="E2621" s="156"/>
      <c r="F2621" s="156"/>
      <c r="G2621" s="156"/>
      <c r="H2621" s="156"/>
      <c r="I2621" s="156"/>
      <c r="J2621" s="156"/>
      <c r="K2621" s="156"/>
      <c r="L2621" s="156"/>
      <c r="M2621" s="156"/>
      <c r="N2621" s="156"/>
      <c r="O2621" s="156"/>
    </row>
    <row r="2622" spans="2:15">
      <c r="B2622" s="156"/>
      <c r="C2622" s="156"/>
      <c r="D2622" s="156"/>
      <c r="E2622" s="156"/>
      <c r="F2622" s="156"/>
      <c r="G2622" s="156"/>
      <c r="H2622" s="156"/>
      <c r="I2622" s="156"/>
      <c r="J2622" s="156"/>
      <c r="K2622" s="156"/>
      <c r="L2622" s="156"/>
      <c r="M2622" s="156"/>
      <c r="N2622" s="156"/>
      <c r="O2622" s="156"/>
    </row>
    <row r="2623" spans="2:15">
      <c r="B2623" s="156"/>
      <c r="C2623" s="156"/>
      <c r="D2623" s="156"/>
      <c r="E2623" s="156"/>
      <c r="F2623" s="156"/>
      <c r="G2623" s="156"/>
      <c r="H2623" s="156"/>
      <c r="I2623" s="156"/>
      <c r="J2623" s="156"/>
      <c r="K2623" s="156"/>
      <c r="L2623" s="156"/>
      <c r="M2623" s="156"/>
      <c r="N2623" s="156"/>
      <c r="O2623" s="156"/>
    </row>
    <row r="2624" spans="2:15">
      <c r="B2624" s="156"/>
      <c r="C2624" s="156"/>
      <c r="D2624" s="156"/>
      <c r="E2624" s="156"/>
      <c r="F2624" s="156"/>
      <c r="G2624" s="156"/>
      <c r="H2624" s="156"/>
      <c r="I2624" s="156"/>
      <c r="J2624" s="156"/>
      <c r="K2624" s="156"/>
      <c r="L2624" s="156"/>
      <c r="M2624" s="156"/>
      <c r="N2624" s="156"/>
      <c r="O2624" s="156"/>
    </row>
    <row r="2625" spans="2:15">
      <c r="B2625" s="156"/>
      <c r="C2625" s="156"/>
      <c r="D2625" s="156"/>
      <c r="E2625" s="156"/>
      <c r="F2625" s="156"/>
      <c r="G2625" s="156"/>
      <c r="H2625" s="156"/>
      <c r="I2625" s="156"/>
      <c r="J2625" s="156"/>
      <c r="K2625" s="156"/>
      <c r="L2625" s="156"/>
      <c r="M2625" s="156"/>
      <c r="N2625" s="156"/>
      <c r="O2625" s="156"/>
    </row>
    <row r="2626" spans="2:15">
      <c r="B2626" s="156"/>
      <c r="C2626" s="156"/>
      <c r="D2626" s="156"/>
      <c r="E2626" s="156"/>
      <c r="F2626" s="156"/>
      <c r="G2626" s="156"/>
      <c r="H2626" s="156"/>
      <c r="I2626" s="156"/>
      <c r="J2626" s="156"/>
      <c r="K2626" s="156"/>
      <c r="L2626" s="156"/>
      <c r="M2626" s="156"/>
      <c r="N2626" s="156"/>
      <c r="O2626" s="156"/>
    </row>
    <row r="2627" spans="2:15">
      <c r="B2627" s="156"/>
      <c r="C2627" s="156"/>
      <c r="D2627" s="156"/>
      <c r="E2627" s="156"/>
      <c r="F2627" s="156"/>
      <c r="G2627" s="156"/>
      <c r="H2627" s="156"/>
      <c r="I2627" s="156"/>
      <c r="J2627" s="156"/>
      <c r="K2627" s="156"/>
      <c r="L2627" s="156"/>
      <c r="M2627" s="156"/>
      <c r="N2627" s="156"/>
      <c r="O2627" s="156"/>
    </row>
    <row r="2628" spans="2:15">
      <c r="B2628" s="156"/>
      <c r="C2628" s="156"/>
      <c r="D2628" s="156"/>
      <c r="E2628" s="156"/>
      <c r="F2628" s="156"/>
      <c r="G2628" s="156"/>
      <c r="H2628" s="156"/>
      <c r="I2628" s="156"/>
      <c r="J2628" s="156"/>
      <c r="K2628" s="156"/>
      <c r="L2628" s="156"/>
      <c r="M2628" s="156"/>
      <c r="N2628" s="156"/>
      <c r="O2628" s="156"/>
    </row>
    <row r="2629" spans="2:15">
      <c r="B2629" s="156"/>
      <c r="C2629" s="156"/>
      <c r="D2629" s="156"/>
      <c r="E2629" s="156"/>
      <c r="F2629" s="156"/>
      <c r="G2629" s="156"/>
      <c r="H2629" s="156"/>
      <c r="I2629" s="156"/>
      <c r="J2629" s="156"/>
      <c r="K2629" s="156"/>
      <c r="L2629" s="156"/>
      <c r="M2629" s="156"/>
      <c r="N2629" s="156"/>
      <c r="O2629" s="156"/>
    </row>
    <row r="2630" spans="2:15">
      <c r="B2630" s="156"/>
      <c r="C2630" s="156"/>
      <c r="D2630" s="156"/>
      <c r="E2630" s="156"/>
      <c r="F2630" s="156"/>
      <c r="G2630" s="156"/>
      <c r="H2630" s="156"/>
      <c r="I2630" s="156"/>
      <c r="J2630" s="156"/>
      <c r="K2630" s="156"/>
      <c r="L2630" s="156"/>
      <c r="M2630" s="156"/>
      <c r="N2630" s="156"/>
      <c r="O2630" s="156"/>
    </row>
    <row r="2631" spans="2:15">
      <c r="B2631" s="156"/>
      <c r="C2631" s="156"/>
      <c r="D2631" s="156"/>
      <c r="E2631" s="156"/>
      <c r="F2631" s="156"/>
      <c r="G2631" s="156"/>
      <c r="H2631" s="156"/>
      <c r="I2631" s="156"/>
      <c r="J2631" s="156"/>
      <c r="K2631" s="156"/>
      <c r="L2631" s="156"/>
      <c r="M2631" s="156"/>
      <c r="N2631" s="156"/>
      <c r="O2631" s="156"/>
    </row>
    <row r="2632" spans="2:15">
      <c r="B2632" s="156"/>
      <c r="C2632" s="156"/>
      <c r="D2632" s="156"/>
      <c r="E2632" s="156"/>
      <c r="F2632" s="156"/>
      <c r="G2632" s="156"/>
      <c r="H2632" s="156"/>
      <c r="I2632" s="156"/>
      <c r="J2632" s="156"/>
      <c r="K2632" s="156"/>
      <c r="L2632" s="156"/>
      <c r="M2632" s="156"/>
      <c r="N2632" s="156"/>
      <c r="O2632" s="156"/>
    </row>
    <row r="2633" spans="2:15">
      <c r="B2633" s="156"/>
      <c r="C2633" s="156"/>
      <c r="D2633" s="156"/>
      <c r="E2633" s="156"/>
      <c r="F2633" s="156"/>
      <c r="G2633" s="156"/>
      <c r="H2633" s="156"/>
      <c r="I2633" s="156"/>
      <c r="J2633" s="156"/>
      <c r="K2633" s="156"/>
      <c r="L2633" s="156"/>
      <c r="M2633" s="156"/>
      <c r="N2633" s="156"/>
      <c r="O2633" s="156"/>
    </row>
    <row r="2634" spans="2:15">
      <c r="B2634" s="156"/>
      <c r="C2634" s="156"/>
      <c r="D2634" s="156"/>
      <c r="E2634" s="156"/>
      <c r="F2634" s="156"/>
      <c r="G2634" s="156"/>
      <c r="H2634" s="156"/>
      <c r="I2634" s="156"/>
      <c r="J2634" s="156"/>
      <c r="K2634" s="156"/>
      <c r="L2634" s="156"/>
      <c r="M2634" s="156"/>
      <c r="N2634" s="156"/>
      <c r="O2634" s="156"/>
    </row>
    <row r="2635" spans="2:15">
      <c r="B2635" s="156"/>
      <c r="C2635" s="156"/>
      <c r="D2635" s="156"/>
      <c r="E2635" s="156"/>
      <c r="F2635" s="156"/>
      <c r="G2635" s="156"/>
      <c r="H2635" s="156"/>
      <c r="I2635" s="156"/>
      <c r="J2635" s="156"/>
      <c r="K2635" s="156"/>
      <c r="L2635" s="156"/>
      <c r="M2635" s="156"/>
      <c r="N2635" s="156"/>
      <c r="O2635" s="156"/>
    </row>
    <row r="2636" spans="2:15">
      <c r="B2636" s="156"/>
      <c r="C2636" s="156"/>
      <c r="D2636" s="156"/>
      <c r="E2636" s="156"/>
      <c r="F2636" s="156"/>
      <c r="G2636" s="156"/>
      <c r="H2636" s="156"/>
      <c r="I2636" s="156"/>
      <c r="J2636" s="156"/>
      <c r="K2636" s="156"/>
      <c r="L2636" s="156"/>
      <c r="M2636" s="156"/>
      <c r="N2636" s="156"/>
      <c r="O2636" s="156"/>
    </row>
    <row r="2637" spans="2:15">
      <c r="B2637" s="156"/>
      <c r="C2637" s="156"/>
      <c r="D2637" s="156"/>
      <c r="E2637" s="156"/>
      <c r="F2637" s="156"/>
      <c r="G2637" s="156"/>
      <c r="H2637" s="156"/>
      <c r="I2637" s="156"/>
      <c r="J2637" s="156"/>
      <c r="K2637" s="156"/>
      <c r="L2637" s="156"/>
      <c r="M2637" s="156"/>
      <c r="N2637" s="156"/>
      <c r="O2637" s="156"/>
    </row>
    <row r="2638" spans="2:15">
      <c r="B2638" s="156"/>
      <c r="C2638" s="156"/>
      <c r="D2638" s="156"/>
      <c r="E2638" s="156"/>
      <c r="F2638" s="156"/>
      <c r="G2638" s="156"/>
      <c r="H2638" s="156"/>
      <c r="I2638" s="156"/>
      <c r="J2638" s="156"/>
      <c r="K2638" s="156"/>
      <c r="L2638" s="156"/>
      <c r="M2638" s="156"/>
      <c r="N2638" s="156"/>
      <c r="O2638" s="156"/>
    </row>
    <row r="2639" spans="2:15">
      <c r="B2639" s="156"/>
      <c r="C2639" s="156"/>
      <c r="D2639" s="156"/>
      <c r="E2639" s="156"/>
      <c r="F2639" s="156"/>
      <c r="G2639" s="156"/>
      <c r="H2639" s="156"/>
      <c r="I2639" s="156"/>
      <c r="J2639" s="156"/>
      <c r="K2639" s="156"/>
      <c r="L2639" s="156"/>
      <c r="M2639" s="156"/>
      <c r="N2639" s="156"/>
      <c r="O2639" s="156"/>
    </row>
    <row r="2640" spans="2:15">
      <c r="B2640" s="156"/>
      <c r="C2640" s="156"/>
      <c r="D2640" s="156"/>
      <c r="E2640" s="156"/>
      <c r="F2640" s="156"/>
      <c r="G2640" s="156"/>
      <c r="H2640" s="156"/>
      <c r="I2640" s="156"/>
      <c r="J2640" s="156"/>
      <c r="K2640" s="156"/>
      <c r="L2640" s="156"/>
      <c r="M2640" s="156"/>
      <c r="N2640" s="156"/>
      <c r="O2640" s="156"/>
    </row>
    <row r="2641" spans="2:15">
      <c r="B2641" s="156"/>
      <c r="C2641" s="156"/>
      <c r="D2641" s="156"/>
      <c r="E2641" s="156"/>
      <c r="F2641" s="156"/>
      <c r="G2641" s="156"/>
      <c r="H2641" s="156"/>
      <c r="I2641" s="156"/>
      <c r="J2641" s="156"/>
      <c r="K2641" s="156"/>
      <c r="L2641" s="156"/>
      <c r="M2641" s="156"/>
      <c r="N2641" s="156"/>
      <c r="O2641" s="156"/>
    </row>
    <row r="2642" spans="2:15">
      <c r="B2642" s="156"/>
      <c r="C2642" s="156"/>
      <c r="D2642" s="156"/>
      <c r="E2642" s="156"/>
      <c r="F2642" s="156"/>
      <c r="G2642" s="156"/>
      <c r="H2642" s="156"/>
      <c r="I2642" s="156"/>
      <c r="J2642" s="156"/>
      <c r="K2642" s="156"/>
      <c r="L2642" s="156"/>
      <c r="M2642" s="156"/>
      <c r="N2642" s="156"/>
      <c r="O2642" s="156"/>
    </row>
    <row r="2643" spans="2:15">
      <c r="B2643" s="156"/>
      <c r="C2643" s="156"/>
      <c r="D2643" s="156"/>
      <c r="E2643" s="156"/>
      <c r="F2643" s="156"/>
      <c r="G2643" s="156"/>
      <c r="H2643" s="156"/>
      <c r="I2643" s="156"/>
      <c r="J2643" s="156"/>
      <c r="K2643" s="156"/>
      <c r="L2643" s="156"/>
      <c r="M2643" s="156"/>
      <c r="N2643" s="156"/>
      <c r="O2643" s="156"/>
    </row>
    <row r="2644" spans="2:15">
      <c r="B2644" s="156"/>
      <c r="C2644" s="156"/>
      <c r="D2644" s="156"/>
      <c r="E2644" s="156"/>
      <c r="F2644" s="156"/>
      <c r="G2644" s="156"/>
      <c r="H2644" s="156"/>
      <c r="I2644" s="156"/>
      <c r="J2644" s="156"/>
      <c r="K2644" s="156"/>
      <c r="L2644" s="156"/>
      <c r="M2644" s="156"/>
      <c r="N2644" s="156"/>
      <c r="O2644" s="156"/>
    </row>
    <row r="2645" spans="2:15">
      <c r="B2645" s="156"/>
      <c r="C2645" s="156"/>
      <c r="D2645" s="156"/>
      <c r="E2645" s="156"/>
      <c r="F2645" s="156"/>
      <c r="G2645" s="156"/>
      <c r="H2645" s="156"/>
      <c r="I2645" s="156"/>
      <c r="J2645" s="156"/>
      <c r="K2645" s="156"/>
      <c r="L2645" s="156"/>
      <c r="M2645" s="156"/>
      <c r="N2645" s="156"/>
      <c r="O2645" s="156"/>
    </row>
    <row r="2646" spans="2:15">
      <c r="B2646" s="156"/>
      <c r="C2646" s="156"/>
      <c r="D2646" s="156"/>
      <c r="E2646" s="156"/>
      <c r="F2646" s="156"/>
      <c r="G2646" s="156"/>
      <c r="H2646" s="156"/>
      <c r="I2646" s="156"/>
      <c r="J2646" s="156"/>
      <c r="K2646" s="156"/>
      <c r="L2646" s="156"/>
      <c r="M2646" s="156"/>
      <c r="N2646" s="156"/>
      <c r="O2646" s="156"/>
    </row>
    <row r="2647" spans="2:15">
      <c r="B2647" s="156"/>
      <c r="C2647" s="156"/>
      <c r="D2647" s="156"/>
      <c r="E2647" s="156"/>
      <c r="F2647" s="156"/>
      <c r="G2647" s="156"/>
      <c r="H2647" s="156"/>
      <c r="I2647" s="156"/>
      <c r="J2647" s="156"/>
      <c r="K2647" s="156"/>
      <c r="L2647" s="156"/>
      <c r="M2647" s="156"/>
      <c r="N2647" s="156"/>
      <c r="O2647" s="156"/>
    </row>
    <row r="2648" spans="2:15">
      <c r="B2648" s="156"/>
      <c r="C2648" s="156"/>
      <c r="D2648" s="156"/>
      <c r="E2648" s="156"/>
      <c r="F2648" s="156"/>
      <c r="G2648" s="156"/>
      <c r="H2648" s="156"/>
      <c r="I2648" s="156"/>
      <c r="J2648" s="156"/>
      <c r="K2648" s="156"/>
      <c r="L2648" s="156"/>
      <c r="M2648" s="156"/>
      <c r="N2648" s="156"/>
      <c r="O2648" s="156"/>
    </row>
    <row r="2649" spans="2:15">
      <c r="B2649" s="156"/>
      <c r="C2649" s="156"/>
      <c r="D2649" s="156"/>
      <c r="E2649" s="156"/>
      <c r="F2649" s="156"/>
      <c r="G2649" s="156"/>
      <c r="H2649" s="156"/>
      <c r="I2649" s="156"/>
      <c r="J2649" s="156"/>
      <c r="K2649" s="156"/>
      <c r="L2649" s="156"/>
      <c r="M2649" s="156"/>
      <c r="N2649" s="156"/>
      <c r="O2649" s="156"/>
    </row>
    <row r="2650" spans="2:15">
      <c r="B2650" s="156"/>
      <c r="C2650" s="156"/>
      <c r="D2650" s="156"/>
      <c r="E2650" s="156"/>
      <c r="F2650" s="156"/>
      <c r="G2650" s="156"/>
      <c r="H2650" s="156"/>
      <c r="I2650" s="156"/>
      <c r="J2650" s="156"/>
      <c r="K2650" s="156"/>
      <c r="L2650" s="156"/>
      <c r="M2650" s="156"/>
      <c r="N2650" s="156"/>
      <c r="O2650" s="156"/>
    </row>
    <row r="2651" spans="2:15">
      <c r="B2651" s="156"/>
      <c r="C2651" s="156"/>
      <c r="D2651" s="156"/>
      <c r="E2651" s="156"/>
      <c r="F2651" s="156"/>
      <c r="G2651" s="156"/>
      <c r="H2651" s="156"/>
      <c r="I2651" s="156"/>
      <c r="J2651" s="156"/>
      <c r="K2651" s="156"/>
      <c r="L2651" s="156"/>
      <c r="M2651" s="156"/>
      <c r="N2651" s="156"/>
      <c r="O2651" s="156"/>
    </row>
    <row r="2652" spans="2:15">
      <c r="B2652" s="156"/>
      <c r="C2652" s="156"/>
      <c r="D2652" s="156"/>
      <c r="E2652" s="156"/>
      <c r="F2652" s="156"/>
      <c r="G2652" s="156"/>
      <c r="H2652" s="156"/>
      <c r="I2652" s="156"/>
      <c r="J2652" s="156"/>
      <c r="K2652" s="156"/>
      <c r="L2652" s="156"/>
      <c r="M2652" s="156"/>
      <c r="N2652" s="156"/>
      <c r="O2652" s="156"/>
    </row>
    <row r="2653" spans="2:15">
      <c r="B2653" s="156"/>
      <c r="C2653" s="156"/>
      <c r="D2653" s="156"/>
      <c r="E2653" s="156"/>
      <c r="F2653" s="156"/>
      <c r="G2653" s="156"/>
      <c r="H2653" s="156"/>
      <c r="I2653" s="156"/>
      <c r="J2653" s="156"/>
      <c r="K2653" s="156"/>
      <c r="L2653" s="156"/>
      <c r="M2653" s="156"/>
      <c r="N2653" s="156"/>
      <c r="O2653" s="156"/>
    </row>
    <row r="2654" spans="2:15">
      <c r="B2654" s="156"/>
      <c r="C2654" s="156"/>
      <c r="D2654" s="156"/>
      <c r="E2654" s="156"/>
      <c r="F2654" s="156"/>
      <c r="G2654" s="156"/>
      <c r="H2654" s="156"/>
      <c r="I2654" s="156"/>
      <c r="J2654" s="156"/>
      <c r="K2654" s="156"/>
      <c r="L2654" s="156"/>
      <c r="M2654" s="156"/>
      <c r="N2654" s="156"/>
      <c r="O2654" s="156"/>
    </row>
    <row r="2655" spans="2:15">
      <c r="B2655" s="156"/>
      <c r="C2655" s="156"/>
      <c r="D2655" s="156"/>
      <c r="E2655" s="156"/>
      <c r="F2655" s="156"/>
      <c r="G2655" s="156"/>
      <c r="H2655" s="156"/>
      <c r="I2655" s="156"/>
      <c r="J2655" s="156"/>
      <c r="K2655" s="156"/>
      <c r="L2655" s="156"/>
      <c r="M2655" s="156"/>
      <c r="N2655" s="156"/>
      <c r="O2655" s="156"/>
    </row>
    <row r="2656" spans="2:15">
      <c r="B2656" s="156"/>
      <c r="C2656" s="156"/>
      <c r="D2656" s="156"/>
      <c r="E2656" s="156"/>
      <c r="F2656" s="156"/>
      <c r="G2656" s="156"/>
      <c r="H2656" s="156"/>
      <c r="I2656" s="156"/>
      <c r="J2656" s="156"/>
      <c r="K2656" s="156"/>
      <c r="L2656" s="156"/>
      <c r="M2656" s="156"/>
      <c r="N2656" s="156"/>
      <c r="O2656" s="156"/>
    </row>
    <row r="2657" spans="2:15">
      <c r="B2657" s="156"/>
      <c r="C2657" s="156"/>
      <c r="D2657" s="156"/>
      <c r="E2657" s="156"/>
      <c r="F2657" s="156"/>
      <c r="G2657" s="156"/>
      <c r="H2657" s="156"/>
      <c r="I2657" s="156"/>
      <c r="J2657" s="156"/>
      <c r="K2657" s="156"/>
      <c r="L2657" s="156"/>
      <c r="M2657" s="156"/>
      <c r="N2657" s="156"/>
      <c r="O2657" s="156"/>
    </row>
    <row r="2658" spans="2:15">
      <c r="B2658" s="156"/>
      <c r="C2658" s="156"/>
      <c r="D2658" s="156"/>
      <c r="E2658" s="156"/>
      <c r="F2658" s="156"/>
      <c r="G2658" s="156"/>
      <c r="H2658" s="156"/>
      <c r="I2658" s="156"/>
      <c r="J2658" s="156"/>
      <c r="K2658" s="156"/>
      <c r="L2658" s="156"/>
      <c r="M2658" s="156"/>
      <c r="N2658" s="156"/>
      <c r="O2658" s="156"/>
    </row>
    <row r="2659" spans="2:15">
      <c r="B2659" s="156"/>
      <c r="C2659" s="156"/>
      <c r="D2659" s="156"/>
      <c r="E2659" s="156"/>
      <c r="F2659" s="156"/>
      <c r="G2659" s="156"/>
      <c r="H2659" s="156"/>
      <c r="I2659" s="156"/>
      <c r="J2659" s="156"/>
      <c r="K2659" s="156"/>
      <c r="L2659" s="156"/>
      <c r="M2659" s="156"/>
      <c r="N2659" s="156"/>
      <c r="O2659" s="156"/>
    </row>
    <row r="2660" spans="2:15">
      <c r="B2660" s="156"/>
      <c r="C2660" s="156"/>
      <c r="D2660" s="156"/>
      <c r="E2660" s="156"/>
      <c r="F2660" s="156"/>
      <c r="G2660" s="156"/>
      <c r="H2660" s="156"/>
      <c r="I2660" s="156"/>
      <c r="J2660" s="156"/>
      <c r="K2660" s="156"/>
      <c r="L2660" s="156"/>
      <c r="M2660" s="156"/>
      <c r="N2660" s="156"/>
      <c r="O2660" s="156"/>
    </row>
    <row r="2661" spans="2:15">
      <c r="B2661" s="156"/>
      <c r="C2661" s="156"/>
      <c r="D2661" s="156"/>
      <c r="E2661" s="156"/>
      <c r="F2661" s="156"/>
      <c r="G2661" s="156"/>
      <c r="H2661" s="156"/>
      <c r="I2661" s="156"/>
      <c r="J2661" s="156"/>
      <c r="K2661" s="156"/>
      <c r="L2661" s="156"/>
      <c r="M2661" s="156"/>
      <c r="N2661" s="156"/>
      <c r="O2661" s="156"/>
    </row>
    <row r="2662" spans="2:15">
      <c r="B2662" s="156"/>
      <c r="C2662" s="156"/>
      <c r="D2662" s="156"/>
      <c r="E2662" s="156"/>
      <c r="F2662" s="156"/>
      <c r="G2662" s="156"/>
      <c r="H2662" s="156"/>
      <c r="I2662" s="156"/>
      <c r="J2662" s="156"/>
      <c r="K2662" s="156"/>
      <c r="L2662" s="156"/>
      <c r="M2662" s="156"/>
      <c r="N2662" s="156"/>
      <c r="O2662" s="156"/>
    </row>
    <row r="2663" spans="2:15">
      <c r="B2663" s="156"/>
      <c r="C2663" s="156"/>
      <c r="D2663" s="156"/>
      <c r="E2663" s="156"/>
      <c r="F2663" s="156"/>
      <c r="G2663" s="156"/>
      <c r="H2663" s="156"/>
      <c r="I2663" s="156"/>
      <c r="J2663" s="156"/>
      <c r="K2663" s="156"/>
      <c r="L2663" s="156"/>
      <c r="M2663" s="156"/>
      <c r="N2663" s="156"/>
      <c r="O2663" s="156"/>
    </row>
    <row r="2664" spans="2:15">
      <c r="B2664" s="156"/>
      <c r="C2664" s="156"/>
      <c r="D2664" s="156"/>
      <c r="E2664" s="156"/>
      <c r="F2664" s="156"/>
      <c r="G2664" s="156"/>
      <c r="H2664" s="156"/>
      <c r="I2664" s="156"/>
      <c r="J2664" s="156"/>
      <c r="K2664" s="156"/>
      <c r="L2664" s="156"/>
      <c r="M2664" s="156"/>
      <c r="N2664" s="156"/>
      <c r="O2664" s="156"/>
    </row>
    <row r="2665" spans="2:15">
      <c r="B2665" s="156"/>
      <c r="C2665" s="156"/>
      <c r="D2665" s="156"/>
      <c r="E2665" s="156"/>
      <c r="F2665" s="156"/>
      <c r="G2665" s="156"/>
      <c r="H2665" s="156"/>
      <c r="I2665" s="156"/>
      <c r="J2665" s="156"/>
      <c r="K2665" s="156"/>
      <c r="L2665" s="156"/>
      <c r="M2665" s="156"/>
      <c r="N2665" s="156"/>
      <c r="O2665" s="156"/>
    </row>
    <row r="2666" spans="2:15">
      <c r="B2666" s="156"/>
      <c r="C2666" s="156"/>
      <c r="D2666" s="156"/>
      <c r="E2666" s="156"/>
      <c r="F2666" s="156"/>
      <c r="G2666" s="156"/>
      <c r="H2666" s="156"/>
      <c r="I2666" s="156"/>
      <c r="J2666" s="156"/>
      <c r="K2666" s="156"/>
      <c r="L2666" s="156"/>
      <c r="M2666" s="156"/>
      <c r="N2666" s="156"/>
      <c r="O2666" s="156"/>
    </row>
    <row r="2667" spans="2:15">
      <c r="B2667" s="156"/>
      <c r="C2667" s="156"/>
      <c r="D2667" s="156"/>
      <c r="E2667" s="156"/>
      <c r="F2667" s="156"/>
      <c r="G2667" s="156"/>
      <c r="H2667" s="156"/>
      <c r="I2667" s="156"/>
      <c r="J2667" s="156"/>
      <c r="K2667" s="156"/>
      <c r="L2667" s="156"/>
      <c r="M2667" s="156"/>
      <c r="N2667" s="156"/>
      <c r="O2667" s="156"/>
    </row>
    <row r="2668" spans="2:15">
      <c r="B2668" s="156"/>
      <c r="C2668" s="156"/>
      <c r="D2668" s="156"/>
      <c r="E2668" s="156"/>
      <c r="F2668" s="156"/>
      <c r="G2668" s="156"/>
      <c r="H2668" s="156"/>
      <c r="I2668" s="156"/>
      <c r="J2668" s="156"/>
      <c r="K2668" s="156"/>
      <c r="L2668" s="156"/>
      <c r="M2668" s="156"/>
      <c r="N2668" s="156"/>
      <c r="O2668" s="156"/>
    </row>
    <row r="2669" spans="2:15">
      <c r="B2669" s="156"/>
      <c r="C2669" s="156"/>
      <c r="D2669" s="156"/>
      <c r="E2669" s="156"/>
      <c r="F2669" s="156"/>
      <c r="G2669" s="156"/>
      <c r="H2669" s="156"/>
      <c r="I2669" s="156"/>
      <c r="J2669" s="156"/>
      <c r="K2669" s="156"/>
      <c r="L2669" s="156"/>
      <c r="M2669" s="156"/>
      <c r="N2669" s="156"/>
      <c r="O2669" s="156"/>
    </row>
    <row r="2670" spans="2:15">
      <c r="B2670" s="156"/>
      <c r="C2670" s="156"/>
      <c r="D2670" s="156"/>
      <c r="E2670" s="156"/>
      <c r="F2670" s="156"/>
      <c r="G2670" s="156"/>
      <c r="H2670" s="156"/>
      <c r="I2670" s="156"/>
      <c r="J2670" s="156"/>
      <c r="K2670" s="156"/>
      <c r="L2670" s="156"/>
      <c r="M2670" s="156"/>
      <c r="N2670" s="156"/>
      <c r="O2670" s="156"/>
    </row>
    <row r="2671" spans="2:15">
      <c r="B2671" s="156"/>
      <c r="C2671" s="156"/>
      <c r="D2671" s="156"/>
      <c r="E2671" s="156"/>
      <c r="F2671" s="156"/>
      <c r="G2671" s="156"/>
      <c r="H2671" s="156"/>
      <c r="I2671" s="156"/>
      <c r="J2671" s="156"/>
      <c r="K2671" s="156"/>
      <c r="L2671" s="156"/>
      <c r="M2671" s="156"/>
      <c r="N2671" s="156"/>
      <c r="O2671" s="156"/>
    </row>
    <row r="2672" spans="2:15">
      <c r="B2672" s="156"/>
      <c r="C2672" s="156"/>
      <c r="D2672" s="156"/>
      <c r="E2672" s="156"/>
      <c r="F2672" s="156"/>
      <c r="G2672" s="156"/>
      <c r="H2672" s="156"/>
      <c r="I2672" s="156"/>
      <c r="J2672" s="156"/>
      <c r="K2672" s="156"/>
      <c r="L2672" s="156"/>
      <c r="M2672" s="156"/>
      <c r="N2672" s="156"/>
      <c r="O2672" s="156"/>
    </row>
    <row r="2673" spans="2:15">
      <c r="B2673" s="156"/>
      <c r="C2673" s="156"/>
      <c r="D2673" s="156"/>
      <c r="E2673" s="156"/>
      <c r="F2673" s="156"/>
      <c r="G2673" s="156"/>
      <c r="H2673" s="156"/>
      <c r="I2673" s="156"/>
      <c r="J2673" s="156"/>
      <c r="K2673" s="156"/>
      <c r="L2673" s="156"/>
      <c r="M2673" s="156"/>
      <c r="N2673" s="156"/>
      <c r="O2673" s="156"/>
    </row>
    <row r="2674" spans="2:15">
      <c r="B2674" s="156"/>
      <c r="C2674" s="156"/>
      <c r="D2674" s="156"/>
      <c r="E2674" s="156"/>
      <c r="F2674" s="156"/>
      <c r="G2674" s="156"/>
      <c r="H2674" s="156"/>
      <c r="I2674" s="156"/>
      <c r="J2674" s="156"/>
      <c r="K2674" s="156"/>
      <c r="L2674" s="156"/>
      <c r="M2674" s="156"/>
      <c r="N2674" s="156"/>
      <c r="O2674" s="156"/>
    </row>
    <row r="2675" spans="2:15">
      <c r="B2675" s="156"/>
      <c r="C2675" s="156"/>
      <c r="D2675" s="156"/>
      <c r="E2675" s="156"/>
      <c r="F2675" s="156"/>
      <c r="G2675" s="156"/>
      <c r="H2675" s="156"/>
      <c r="I2675" s="156"/>
      <c r="J2675" s="156"/>
      <c r="K2675" s="156"/>
      <c r="L2675" s="156"/>
      <c r="M2675" s="156"/>
      <c r="N2675" s="156"/>
      <c r="O2675" s="156"/>
    </row>
    <row r="2676" spans="2:15">
      <c r="B2676" s="156"/>
      <c r="C2676" s="156"/>
      <c r="D2676" s="156"/>
      <c r="E2676" s="156"/>
      <c r="F2676" s="156"/>
      <c r="G2676" s="156"/>
      <c r="H2676" s="156"/>
      <c r="I2676" s="156"/>
      <c r="J2676" s="156"/>
      <c r="K2676" s="156"/>
      <c r="L2676" s="156"/>
      <c r="M2676" s="156"/>
      <c r="N2676" s="156"/>
      <c r="O2676" s="156"/>
    </row>
    <row r="2677" spans="2:15">
      <c r="B2677" s="156"/>
      <c r="C2677" s="156"/>
      <c r="D2677" s="156"/>
      <c r="E2677" s="156"/>
      <c r="F2677" s="156"/>
      <c r="G2677" s="156"/>
      <c r="H2677" s="156"/>
      <c r="I2677" s="156"/>
      <c r="J2677" s="156"/>
      <c r="K2677" s="156"/>
      <c r="L2677" s="156"/>
      <c r="M2677" s="156"/>
      <c r="N2677" s="156"/>
      <c r="O2677" s="156"/>
    </row>
    <row r="2678" spans="2:15">
      <c r="B2678" s="156"/>
      <c r="C2678" s="156"/>
      <c r="D2678" s="156"/>
      <c r="E2678" s="156"/>
      <c r="F2678" s="156"/>
      <c r="G2678" s="156"/>
      <c r="H2678" s="156"/>
      <c r="I2678" s="156"/>
      <c r="J2678" s="156"/>
      <c r="K2678" s="156"/>
      <c r="L2678" s="156"/>
      <c r="M2678" s="156"/>
      <c r="N2678" s="156"/>
      <c r="O2678" s="156"/>
    </row>
    <row r="2679" spans="2:15">
      <c r="B2679" s="156"/>
      <c r="C2679" s="156"/>
      <c r="D2679" s="156"/>
      <c r="E2679" s="156"/>
      <c r="F2679" s="156"/>
      <c r="G2679" s="156"/>
      <c r="H2679" s="156"/>
      <c r="I2679" s="156"/>
      <c r="J2679" s="156"/>
      <c r="K2679" s="156"/>
      <c r="L2679" s="156"/>
      <c r="M2679" s="156"/>
      <c r="N2679" s="156"/>
      <c r="O2679" s="156"/>
    </row>
    <row r="2680" spans="2:15">
      <c r="B2680" s="156"/>
      <c r="C2680" s="156"/>
      <c r="D2680" s="156"/>
      <c r="E2680" s="156"/>
      <c r="F2680" s="156"/>
      <c r="G2680" s="156"/>
      <c r="H2680" s="156"/>
      <c r="I2680" s="156"/>
      <c r="J2680" s="156"/>
      <c r="K2680" s="156"/>
      <c r="L2680" s="156"/>
      <c r="M2680" s="156"/>
      <c r="N2680" s="156"/>
      <c r="O2680" s="156"/>
    </row>
    <row r="2681" spans="2:15">
      <c r="B2681" s="156"/>
      <c r="C2681" s="156"/>
      <c r="D2681" s="156"/>
      <c r="E2681" s="156"/>
      <c r="F2681" s="156"/>
      <c r="G2681" s="156"/>
      <c r="H2681" s="156"/>
      <c r="I2681" s="156"/>
      <c r="J2681" s="156"/>
      <c r="K2681" s="156"/>
      <c r="L2681" s="156"/>
      <c r="M2681" s="156"/>
      <c r="N2681" s="156"/>
      <c r="O2681" s="156"/>
    </row>
    <row r="2682" spans="2:15">
      <c r="B2682" s="156"/>
      <c r="C2682" s="156"/>
      <c r="D2682" s="156"/>
      <c r="E2682" s="156"/>
      <c r="F2682" s="156"/>
      <c r="G2682" s="156"/>
      <c r="H2682" s="156"/>
      <c r="I2682" s="156"/>
      <c r="J2682" s="156"/>
      <c r="K2682" s="156"/>
      <c r="L2682" s="156"/>
      <c r="M2682" s="156"/>
      <c r="N2682" s="156"/>
      <c r="O2682" s="156"/>
    </row>
    <row r="2683" spans="2:15">
      <c r="B2683" s="156"/>
      <c r="C2683" s="156"/>
      <c r="D2683" s="156"/>
      <c r="E2683" s="156"/>
      <c r="F2683" s="156"/>
      <c r="G2683" s="156"/>
      <c r="H2683" s="156"/>
      <c r="I2683" s="156"/>
      <c r="J2683" s="156"/>
      <c r="K2683" s="156"/>
      <c r="L2683" s="156"/>
      <c r="M2683" s="156"/>
      <c r="N2683" s="156"/>
      <c r="O2683" s="156"/>
    </row>
    <row r="2684" spans="2:15">
      <c r="B2684" s="156"/>
      <c r="C2684" s="156"/>
      <c r="D2684" s="156"/>
      <c r="E2684" s="156"/>
      <c r="F2684" s="156"/>
      <c r="G2684" s="156"/>
      <c r="H2684" s="156"/>
      <c r="I2684" s="156"/>
      <c r="J2684" s="156"/>
      <c r="K2684" s="156"/>
      <c r="L2684" s="156"/>
      <c r="M2684" s="156"/>
      <c r="N2684" s="156"/>
      <c r="O2684" s="156"/>
    </row>
    <row r="2685" spans="2:15">
      <c r="B2685" s="156"/>
      <c r="C2685" s="156"/>
      <c r="D2685" s="156"/>
      <c r="E2685" s="156"/>
      <c r="F2685" s="156"/>
      <c r="G2685" s="156"/>
      <c r="H2685" s="156"/>
      <c r="I2685" s="156"/>
      <c r="J2685" s="156"/>
      <c r="K2685" s="156"/>
      <c r="L2685" s="156"/>
      <c r="M2685" s="156"/>
      <c r="N2685" s="156"/>
      <c r="O2685" s="156"/>
    </row>
    <row r="2686" spans="2:15">
      <c r="B2686" s="156"/>
      <c r="C2686" s="156"/>
      <c r="D2686" s="156"/>
      <c r="E2686" s="156"/>
      <c r="F2686" s="156"/>
      <c r="G2686" s="156"/>
      <c r="H2686" s="156"/>
      <c r="I2686" s="156"/>
      <c r="J2686" s="156"/>
      <c r="K2686" s="156"/>
      <c r="L2686" s="156"/>
      <c r="M2686" s="156"/>
      <c r="N2686" s="156"/>
      <c r="O2686" s="156"/>
    </row>
    <row r="2687" spans="2:15">
      <c r="B2687" s="156"/>
      <c r="C2687" s="156"/>
      <c r="D2687" s="156"/>
      <c r="E2687" s="156"/>
      <c r="F2687" s="156"/>
      <c r="G2687" s="156"/>
      <c r="H2687" s="156"/>
      <c r="I2687" s="156"/>
      <c r="J2687" s="156"/>
      <c r="K2687" s="156"/>
      <c r="L2687" s="156"/>
      <c r="M2687" s="156"/>
      <c r="N2687" s="156"/>
      <c r="O2687" s="156"/>
    </row>
    <row r="2688" spans="2:15">
      <c r="B2688" s="156"/>
      <c r="C2688" s="156"/>
      <c r="D2688" s="156"/>
      <c r="E2688" s="156"/>
      <c r="F2688" s="156"/>
      <c r="G2688" s="156"/>
      <c r="H2688" s="156"/>
      <c r="I2688" s="156"/>
      <c r="J2688" s="156"/>
      <c r="K2688" s="156"/>
      <c r="L2688" s="156"/>
      <c r="M2688" s="156"/>
      <c r="N2688" s="156"/>
      <c r="O2688" s="156"/>
    </row>
    <row r="2689" spans="2:15">
      <c r="B2689" s="156"/>
      <c r="C2689" s="156"/>
      <c r="D2689" s="156"/>
      <c r="E2689" s="156"/>
      <c r="F2689" s="156"/>
      <c r="G2689" s="156"/>
      <c r="H2689" s="156"/>
      <c r="I2689" s="156"/>
      <c r="J2689" s="156"/>
      <c r="K2689" s="156"/>
      <c r="L2689" s="156"/>
      <c r="M2689" s="156"/>
      <c r="N2689" s="156"/>
      <c r="O2689" s="156"/>
    </row>
    <row r="2690" spans="2:15">
      <c r="B2690" s="156"/>
      <c r="C2690" s="156"/>
      <c r="D2690" s="156"/>
      <c r="E2690" s="156"/>
      <c r="F2690" s="156"/>
      <c r="G2690" s="156"/>
      <c r="H2690" s="156"/>
      <c r="I2690" s="156"/>
      <c r="J2690" s="156"/>
      <c r="K2690" s="156"/>
      <c r="L2690" s="156"/>
      <c r="M2690" s="156"/>
      <c r="N2690" s="156"/>
      <c r="O2690" s="156"/>
    </row>
    <row r="2691" spans="2:15">
      <c r="B2691" s="156"/>
      <c r="C2691" s="156"/>
      <c r="D2691" s="156"/>
      <c r="E2691" s="156"/>
      <c r="F2691" s="156"/>
      <c r="G2691" s="156"/>
      <c r="H2691" s="156"/>
      <c r="I2691" s="156"/>
      <c r="J2691" s="156"/>
      <c r="K2691" s="156"/>
      <c r="L2691" s="156"/>
      <c r="M2691" s="156"/>
      <c r="N2691" s="156"/>
      <c r="O2691" s="156"/>
    </row>
    <row r="2692" spans="2:15">
      <c r="B2692" s="156"/>
      <c r="C2692" s="156"/>
      <c r="D2692" s="156"/>
      <c r="E2692" s="156"/>
      <c r="F2692" s="156"/>
      <c r="G2692" s="156"/>
      <c r="H2692" s="156"/>
      <c r="I2692" s="156"/>
      <c r="J2692" s="156"/>
      <c r="K2692" s="156"/>
      <c r="L2692" s="156"/>
      <c r="M2692" s="156"/>
      <c r="N2692" s="156"/>
      <c r="O2692" s="156"/>
    </row>
    <row r="2693" spans="2:15">
      <c r="B2693" s="156"/>
      <c r="C2693" s="156"/>
      <c r="D2693" s="156"/>
      <c r="E2693" s="156"/>
      <c r="F2693" s="156"/>
      <c r="G2693" s="156"/>
      <c r="H2693" s="156"/>
      <c r="I2693" s="156"/>
      <c r="J2693" s="156"/>
      <c r="K2693" s="156"/>
      <c r="L2693" s="156"/>
      <c r="M2693" s="156"/>
      <c r="N2693" s="156"/>
      <c r="O2693" s="156"/>
    </row>
    <row r="2694" spans="2:15">
      <c r="B2694" s="156"/>
      <c r="C2694" s="156"/>
      <c r="D2694" s="156"/>
      <c r="E2694" s="156"/>
      <c r="F2694" s="156"/>
      <c r="G2694" s="156"/>
      <c r="H2694" s="156"/>
      <c r="I2694" s="156"/>
      <c r="J2694" s="156"/>
      <c r="K2694" s="156"/>
      <c r="L2694" s="156"/>
      <c r="M2694" s="156"/>
      <c r="N2694" s="156"/>
      <c r="O2694" s="156"/>
    </row>
    <row r="2695" spans="2:15">
      <c r="B2695" s="156"/>
      <c r="C2695" s="156"/>
      <c r="D2695" s="156"/>
      <c r="E2695" s="156"/>
      <c r="F2695" s="156"/>
      <c r="G2695" s="156"/>
      <c r="H2695" s="156"/>
      <c r="I2695" s="156"/>
      <c r="J2695" s="156"/>
      <c r="K2695" s="156"/>
      <c r="L2695" s="156"/>
      <c r="M2695" s="156"/>
      <c r="N2695" s="156"/>
      <c r="O2695" s="156"/>
    </row>
    <row r="2696" spans="2:15">
      <c r="B2696" s="156"/>
      <c r="C2696" s="156"/>
      <c r="D2696" s="156"/>
      <c r="E2696" s="156"/>
      <c r="F2696" s="156"/>
      <c r="G2696" s="156"/>
      <c r="H2696" s="156"/>
      <c r="I2696" s="156"/>
      <c r="J2696" s="156"/>
      <c r="K2696" s="156"/>
      <c r="L2696" s="156"/>
      <c r="M2696" s="156"/>
      <c r="N2696" s="156"/>
      <c r="O2696" s="156"/>
    </row>
    <row r="2697" spans="2:15">
      <c r="B2697" s="156"/>
      <c r="C2697" s="156"/>
      <c r="D2697" s="156"/>
      <c r="E2697" s="156"/>
      <c r="F2697" s="156"/>
      <c r="G2697" s="156"/>
      <c r="H2697" s="156"/>
      <c r="I2697" s="156"/>
      <c r="J2697" s="156"/>
      <c r="K2697" s="156"/>
      <c r="L2697" s="156"/>
      <c r="M2697" s="156"/>
      <c r="N2697" s="156"/>
      <c r="O2697" s="156"/>
    </row>
    <row r="2698" spans="2:15">
      <c r="B2698" s="156"/>
      <c r="C2698" s="156"/>
      <c r="D2698" s="156"/>
      <c r="E2698" s="156"/>
      <c r="F2698" s="156"/>
      <c r="G2698" s="156"/>
      <c r="H2698" s="156"/>
      <c r="I2698" s="156"/>
      <c r="J2698" s="156"/>
      <c r="K2698" s="156"/>
      <c r="L2698" s="156"/>
      <c r="M2698" s="156"/>
      <c r="N2698" s="156"/>
      <c r="O2698" s="156"/>
    </row>
    <row r="2699" spans="2:15">
      <c r="B2699" s="156"/>
      <c r="C2699" s="156"/>
      <c r="D2699" s="156"/>
      <c r="E2699" s="156"/>
      <c r="F2699" s="156"/>
      <c r="G2699" s="156"/>
      <c r="H2699" s="156"/>
      <c r="I2699" s="156"/>
      <c r="J2699" s="156"/>
      <c r="K2699" s="156"/>
      <c r="L2699" s="156"/>
      <c r="M2699" s="156"/>
      <c r="N2699" s="156"/>
      <c r="O2699" s="156"/>
    </row>
    <row r="2700" spans="2:15">
      <c r="B2700" s="156"/>
      <c r="C2700" s="156"/>
      <c r="D2700" s="156"/>
      <c r="E2700" s="156"/>
      <c r="F2700" s="156"/>
      <c r="G2700" s="156"/>
      <c r="H2700" s="156"/>
      <c r="I2700" s="156"/>
      <c r="J2700" s="156"/>
      <c r="K2700" s="156"/>
      <c r="L2700" s="156"/>
      <c r="M2700" s="156"/>
      <c r="N2700" s="156"/>
      <c r="O2700" s="156"/>
    </row>
    <row r="2701" spans="2:15">
      <c r="B2701" s="156"/>
      <c r="C2701" s="156"/>
      <c r="D2701" s="156"/>
      <c r="E2701" s="156"/>
      <c r="F2701" s="156"/>
      <c r="G2701" s="156"/>
      <c r="H2701" s="156"/>
      <c r="I2701" s="156"/>
      <c r="J2701" s="156"/>
      <c r="K2701" s="156"/>
      <c r="L2701" s="156"/>
      <c r="M2701" s="156"/>
      <c r="N2701" s="156"/>
      <c r="O2701" s="156"/>
    </row>
    <row r="2702" spans="2:15">
      <c r="B2702" s="156"/>
      <c r="C2702" s="156"/>
      <c r="D2702" s="156"/>
      <c r="E2702" s="156"/>
      <c r="F2702" s="156"/>
      <c r="G2702" s="156"/>
      <c r="H2702" s="156"/>
      <c r="I2702" s="156"/>
      <c r="J2702" s="156"/>
      <c r="K2702" s="156"/>
      <c r="L2702" s="156"/>
      <c r="M2702" s="156"/>
      <c r="N2702" s="156"/>
      <c r="O2702" s="156"/>
    </row>
    <row r="2703" spans="2:15">
      <c r="B2703" s="156"/>
      <c r="C2703" s="156"/>
      <c r="D2703" s="156"/>
      <c r="E2703" s="156"/>
      <c r="F2703" s="156"/>
      <c r="G2703" s="156"/>
      <c r="H2703" s="156"/>
      <c r="I2703" s="156"/>
      <c r="J2703" s="156"/>
      <c r="K2703" s="156"/>
      <c r="L2703" s="156"/>
      <c r="M2703" s="156"/>
      <c r="N2703" s="156"/>
      <c r="O2703" s="156"/>
    </row>
    <row r="2704" spans="2:15">
      <c r="B2704" s="156"/>
      <c r="C2704" s="156"/>
      <c r="D2704" s="156"/>
      <c r="E2704" s="156"/>
      <c r="F2704" s="156"/>
      <c r="G2704" s="156"/>
      <c r="H2704" s="156"/>
      <c r="I2704" s="156"/>
      <c r="J2704" s="156"/>
      <c r="K2704" s="156"/>
      <c r="L2704" s="156"/>
      <c r="M2704" s="156"/>
      <c r="N2704" s="156"/>
      <c r="O2704" s="156"/>
    </row>
    <row r="2705" spans="2:15">
      <c r="B2705" s="156"/>
      <c r="C2705" s="156"/>
      <c r="D2705" s="156"/>
      <c r="E2705" s="156"/>
      <c r="F2705" s="156"/>
      <c r="G2705" s="156"/>
      <c r="H2705" s="156"/>
      <c r="I2705" s="156"/>
      <c r="J2705" s="156"/>
      <c r="K2705" s="156"/>
      <c r="L2705" s="156"/>
      <c r="M2705" s="156"/>
      <c r="N2705" s="156"/>
      <c r="O2705" s="156"/>
    </row>
    <row r="2706" spans="2:15">
      <c r="B2706" s="156"/>
      <c r="C2706" s="156"/>
      <c r="D2706" s="156"/>
      <c r="E2706" s="156"/>
      <c r="F2706" s="156"/>
      <c r="G2706" s="156"/>
      <c r="H2706" s="156"/>
      <c r="I2706" s="156"/>
      <c r="J2706" s="156"/>
      <c r="K2706" s="156"/>
      <c r="L2706" s="156"/>
      <c r="M2706" s="156"/>
      <c r="N2706" s="156"/>
      <c r="O2706" s="156"/>
    </row>
    <row r="2707" spans="2:15">
      <c r="B2707" s="156"/>
      <c r="C2707" s="156"/>
      <c r="D2707" s="156"/>
      <c r="E2707" s="156"/>
      <c r="F2707" s="156"/>
      <c r="G2707" s="156"/>
      <c r="H2707" s="156"/>
      <c r="I2707" s="156"/>
      <c r="J2707" s="156"/>
      <c r="K2707" s="156"/>
      <c r="L2707" s="156"/>
      <c r="M2707" s="156"/>
      <c r="N2707" s="156"/>
      <c r="O2707" s="156"/>
    </row>
    <row r="2708" spans="2:15">
      <c r="B2708" s="156"/>
      <c r="C2708" s="156"/>
      <c r="D2708" s="156"/>
      <c r="E2708" s="156"/>
      <c r="F2708" s="156"/>
      <c r="G2708" s="156"/>
      <c r="H2708" s="156"/>
      <c r="I2708" s="156"/>
      <c r="J2708" s="156"/>
      <c r="K2708" s="156"/>
      <c r="L2708" s="156"/>
      <c r="M2708" s="156"/>
      <c r="N2708" s="156"/>
      <c r="O2708" s="156"/>
    </row>
    <row r="2709" spans="2:15">
      <c r="B2709" s="156"/>
      <c r="C2709" s="156"/>
      <c r="D2709" s="156"/>
      <c r="E2709" s="156"/>
      <c r="F2709" s="156"/>
      <c r="G2709" s="156"/>
      <c r="H2709" s="156"/>
      <c r="I2709" s="156"/>
      <c r="J2709" s="156"/>
      <c r="K2709" s="156"/>
      <c r="L2709" s="156"/>
      <c r="M2709" s="156"/>
      <c r="N2709" s="156"/>
      <c r="O2709" s="156"/>
    </row>
    <row r="2710" spans="2:15">
      <c r="B2710" s="156"/>
      <c r="C2710" s="156"/>
      <c r="D2710" s="156"/>
      <c r="E2710" s="156"/>
      <c r="F2710" s="156"/>
      <c r="G2710" s="156"/>
      <c r="H2710" s="156"/>
      <c r="I2710" s="156"/>
      <c r="J2710" s="156"/>
      <c r="K2710" s="156"/>
      <c r="L2710" s="156"/>
      <c r="M2710" s="156"/>
      <c r="N2710" s="156"/>
      <c r="O2710" s="156"/>
    </row>
    <row r="2711" spans="2:15">
      <c r="B2711" s="156"/>
      <c r="C2711" s="156"/>
      <c r="D2711" s="156"/>
      <c r="E2711" s="156"/>
      <c r="F2711" s="156"/>
      <c r="G2711" s="156"/>
      <c r="H2711" s="156"/>
      <c r="I2711" s="156"/>
      <c r="J2711" s="156"/>
      <c r="K2711" s="156"/>
      <c r="L2711" s="156"/>
      <c r="M2711" s="156"/>
      <c r="N2711" s="156"/>
      <c r="O2711" s="156"/>
    </row>
    <row r="2712" spans="2:15">
      <c r="B2712" s="156"/>
      <c r="C2712" s="156"/>
      <c r="D2712" s="156"/>
      <c r="E2712" s="156"/>
      <c r="F2712" s="156"/>
      <c r="G2712" s="156"/>
      <c r="H2712" s="156"/>
      <c r="I2712" s="156"/>
      <c r="J2712" s="156"/>
      <c r="K2712" s="156"/>
      <c r="L2712" s="156"/>
      <c r="M2712" s="156"/>
      <c r="N2712" s="156"/>
      <c r="O2712" s="156"/>
    </row>
    <row r="2713" spans="2:15">
      <c r="B2713" s="156"/>
      <c r="C2713" s="156"/>
      <c r="D2713" s="156"/>
      <c r="E2713" s="156"/>
      <c r="F2713" s="156"/>
      <c r="G2713" s="156"/>
      <c r="H2713" s="156"/>
      <c r="I2713" s="156"/>
      <c r="J2713" s="156"/>
      <c r="K2713" s="156"/>
      <c r="L2713" s="156"/>
      <c r="M2713" s="156"/>
      <c r="N2713" s="156"/>
      <c r="O2713" s="156"/>
    </row>
    <row r="2714" spans="2:15">
      <c r="B2714" s="156"/>
      <c r="C2714" s="156"/>
      <c r="D2714" s="156"/>
      <c r="E2714" s="156"/>
      <c r="F2714" s="156"/>
      <c r="G2714" s="156"/>
      <c r="H2714" s="156"/>
      <c r="I2714" s="156"/>
      <c r="J2714" s="156"/>
      <c r="K2714" s="156"/>
      <c r="L2714" s="156"/>
      <c r="M2714" s="156"/>
      <c r="N2714" s="156"/>
      <c r="O2714" s="156"/>
    </row>
    <row r="2715" spans="2:15">
      <c r="B2715" s="156"/>
      <c r="C2715" s="156"/>
      <c r="D2715" s="156"/>
      <c r="E2715" s="156"/>
      <c r="F2715" s="156"/>
      <c r="G2715" s="156"/>
      <c r="H2715" s="156"/>
      <c r="I2715" s="156"/>
      <c r="J2715" s="156"/>
      <c r="K2715" s="156"/>
      <c r="L2715" s="156"/>
      <c r="M2715" s="156"/>
      <c r="N2715" s="156"/>
      <c r="O2715" s="156"/>
    </row>
    <row r="2716" spans="2:15">
      <c r="B2716" s="156"/>
      <c r="C2716" s="156"/>
      <c r="D2716" s="156"/>
      <c r="E2716" s="156"/>
      <c r="F2716" s="156"/>
      <c r="G2716" s="156"/>
      <c r="H2716" s="156"/>
      <c r="I2716" s="156"/>
      <c r="J2716" s="156"/>
      <c r="K2716" s="156"/>
      <c r="L2716" s="156"/>
      <c r="M2716" s="156"/>
      <c r="N2716" s="156"/>
      <c r="O2716" s="156"/>
    </row>
    <row r="2717" spans="2:15">
      <c r="B2717" s="156"/>
      <c r="C2717" s="156"/>
      <c r="D2717" s="156"/>
      <c r="E2717" s="156"/>
      <c r="F2717" s="156"/>
      <c r="G2717" s="156"/>
      <c r="H2717" s="156"/>
      <c r="I2717" s="156"/>
      <c r="J2717" s="156"/>
      <c r="K2717" s="156"/>
      <c r="L2717" s="156"/>
      <c r="M2717" s="156"/>
      <c r="N2717" s="156"/>
      <c r="O2717" s="156"/>
    </row>
    <row r="2718" spans="2:15">
      <c r="B2718" s="156"/>
      <c r="C2718" s="156"/>
      <c r="D2718" s="156"/>
      <c r="E2718" s="156"/>
      <c r="F2718" s="156"/>
      <c r="G2718" s="156"/>
      <c r="H2718" s="156"/>
      <c r="I2718" s="156"/>
      <c r="J2718" s="156"/>
      <c r="K2718" s="156"/>
      <c r="L2718" s="156"/>
      <c r="M2718" s="156"/>
      <c r="N2718" s="156"/>
      <c r="O2718" s="156"/>
    </row>
    <row r="2719" spans="2:15">
      <c r="B2719" s="156"/>
      <c r="C2719" s="156"/>
      <c r="D2719" s="156"/>
      <c r="E2719" s="156"/>
      <c r="F2719" s="156"/>
      <c r="G2719" s="156"/>
      <c r="H2719" s="156"/>
      <c r="I2719" s="156"/>
      <c r="J2719" s="156"/>
      <c r="K2719" s="156"/>
      <c r="L2719" s="156"/>
      <c r="M2719" s="156"/>
      <c r="N2719" s="156"/>
      <c r="O2719" s="156"/>
    </row>
    <row r="2720" spans="2:15">
      <c r="B2720" s="156"/>
      <c r="C2720" s="156"/>
      <c r="D2720" s="156"/>
      <c r="E2720" s="156"/>
      <c r="F2720" s="156"/>
      <c r="G2720" s="156"/>
      <c r="H2720" s="156"/>
      <c r="I2720" s="156"/>
      <c r="J2720" s="156"/>
      <c r="K2720" s="156"/>
      <c r="L2720" s="156"/>
      <c r="M2720" s="156"/>
      <c r="N2720" s="156"/>
      <c r="O2720" s="156"/>
    </row>
    <row r="2721" spans="2:15">
      <c r="B2721" s="156"/>
      <c r="C2721" s="156"/>
      <c r="D2721" s="156"/>
      <c r="E2721" s="156"/>
      <c r="F2721" s="156"/>
      <c r="G2721" s="156"/>
      <c r="H2721" s="156"/>
      <c r="I2721" s="156"/>
      <c r="J2721" s="156"/>
      <c r="K2721" s="156"/>
      <c r="L2721" s="156"/>
      <c r="M2721" s="156"/>
      <c r="N2721" s="156"/>
      <c r="O2721" s="156"/>
    </row>
    <row r="2722" spans="2:15">
      <c r="B2722" s="156"/>
      <c r="C2722" s="156"/>
      <c r="D2722" s="156"/>
      <c r="E2722" s="156"/>
      <c r="F2722" s="156"/>
      <c r="G2722" s="156"/>
      <c r="H2722" s="156"/>
      <c r="I2722" s="156"/>
      <c r="J2722" s="156"/>
      <c r="K2722" s="156"/>
      <c r="L2722" s="156"/>
      <c r="M2722" s="156"/>
      <c r="N2722" s="156"/>
      <c r="O2722" s="156"/>
    </row>
    <row r="2723" spans="2:15">
      <c r="B2723" s="156"/>
      <c r="C2723" s="156"/>
      <c r="D2723" s="156"/>
      <c r="E2723" s="156"/>
      <c r="F2723" s="156"/>
      <c r="G2723" s="156"/>
      <c r="H2723" s="156"/>
      <c r="I2723" s="156"/>
      <c r="J2723" s="156"/>
      <c r="K2723" s="156"/>
      <c r="L2723" s="156"/>
      <c r="M2723" s="156"/>
      <c r="N2723" s="156"/>
      <c r="O2723" s="156"/>
    </row>
    <row r="2724" spans="2:15">
      <c r="B2724" s="156"/>
      <c r="C2724" s="156"/>
      <c r="D2724" s="156"/>
      <c r="E2724" s="156"/>
      <c r="F2724" s="156"/>
      <c r="G2724" s="156"/>
      <c r="H2724" s="156"/>
      <c r="I2724" s="156"/>
      <c r="J2724" s="156"/>
      <c r="K2724" s="156"/>
      <c r="L2724" s="156"/>
      <c r="M2724" s="156"/>
      <c r="N2724" s="156"/>
      <c r="O2724" s="156"/>
    </row>
    <row r="2725" spans="2:15">
      <c r="B2725" s="156"/>
      <c r="C2725" s="156"/>
      <c r="D2725" s="156"/>
      <c r="E2725" s="156"/>
      <c r="F2725" s="156"/>
      <c r="G2725" s="156"/>
      <c r="H2725" s="156"/>
      <c r="I2725" s="156"/>
      <c r="J2725" s="156"/>
      <c r="K2725" s="156"/>
      <c r="L2725" s="156"/>
      <c r="M2725" s="156"/>
      <c r="N2725" s="156"/>
      <c r="O2725" s="156"/>
    </row>
    <row r="2726" spans="2:15">
      <c r="B2726" s="156"/>
      <c r="C2726" s="156"/>
      <c r="D2726" s="156"/>
      <c r="E2726" s="156"/>
      <c r="F2726" s="156"/>
      <c r="G2726" s="156"/>
      <c r="H2726" s="156"/>
      <c r="I2726" s="156"/>
      <c r="J2726" s="156"/>
      <c r="K2726" s="156"/>
      <c r="L2726" s="156"/>
      <c r="M2726" s="156"/>
      <c r="N2726" s="156"/>
      <c r="O2726" s="156"/>
    </row>
    <row r="2727" spans="2:15">
      <c r="B2727" s="156"/>
      <c r="C2727" s="156"/>
      <c r="D2727" s="156"/>
      <c r="E2727" s="156"/>
      <c r="F2727" s="156"/>
      <c r="G2727" s="156"/>
      <c r="H2727" s="156"/>
      <c r="I2727" s="156"/>
      <c r="J2727" s="156"/>
      <c r="K2727" s="156"/>
      <c r="L2727" s="156"/>
      <c r="M2727" s="156"/>
      <c r="N2727" s="156"/>
      <c r="O2727" s="156"/>
    </row>
    <row r="2728" spans="2:15">
      <c r="B2728" s="156"/>
      <c r="C2728" s="156"/>
      <c r="D2728" s="156"/>
      <c r="E2728" s="156"/>
      <c r="F2728" s="156"/>
      <c r="G2728" s="156"/>
      <c r="H2728" s="156"/>
      <c r="I2728" s="156"/>
      <c r="J2728" s="156"/>
      <c r="K2728" s="156"/>
      <c r="L2728" s="156"/>
      <c r="M2728" s="156"/>
      <c r="N2728" s="156"/>
      <c r="O2728" s="156"/>
    </row>
    <row r="2729" spans="2:15">
      <c r="B2729" s="156"/>
      <c r="C2729" s="156"/>
      <c r="D2729" s="156"/>
      <c r="E2729" s="156"/>
      <c r="F2729" s="156"/>
      <c r="G2729" s="156"/>
      <c r="H2729" s="156"/>
      <c r="I2729" s="156"/>
      <c r="J2729" s="156"/>
      <c r="K2729" s="156"/>
      <c r="L2729" s="156"/>
      <c r="M2729" s="156"/>
      <c r="N2729" s="156"/>
      <c r="O2729" s="156"/>
    </row>
    <row r="2730" spans="2:15">
      <c r="B2730" s="156"/>
      <c r="C2730" s="156"/>
      <c r="D2730" s="156"/>
      <c r="E2730" s="156"/>
      <c r="F2730" s="156"/>
      <c r="G2730" s="156"/>
      <c r="H2730" s="156"/>
      <c r="I2730" s="156"/>
      <c r="J2730" s="156"/>
      <c r="K2730" s="156"/>
      <c r="L2730" s="156"/>
      <c r="M2730" s="156"/>
      <c r="N2730" s="156"/>
      <c r="O2730" s="156"/>
    </row>
    <row r="2731" spans="2:15">
      <c r="B2731" s="156"/>
      <c r="C2731" s="156"/>
      <c r="D2731" s="156"/>
      <c r="E2731" s="156"/>
      <c r="F2731" s="156"/>
      <c r="G2731" s="156"/>
      <c r="H2731" s="156"/>
      <c r="I2731" s="156"/>
      <c r="J2731" s="156"/>
      <c r="K2731" s="156"/>
      <c r="L2731" s="156"/>
      <c r="M2731" s="156"/>
      <c r="N2731" s="156"/>
      <c r="O2731" s="156"/>
    </row>
    <row r="2732" spans="2:15">
      <c r="B2732" s="156"/>
      <c r="C2732" s="156"/>
      <c r="D2732" s="156"/>
      <c r="E2732" s="156"/>
      <c r="F2732" s="156"/>
      <c r="G2732" s="156"/>
      <c r="H2732" s="156"/>
      <c r="I2732" s="156"/>
      <c r="J2732" s="156"/>
      <c r="K2732" s="156"/>
      <c r="L2732" s="156"/>
      <c r="M2732" s="156"/>
      <c r="N2732" s="156"/>
      <c r="O2732" s="156"/>
    </row>
    <row r="2733" spans="2:15">
      <c r="B2733" s="156"/>
      <c r="C2733" s="156"/>
      <c r="D2733" s="156"/>
      <c r="E2733" s="156"/>
      <c r="F2733" s="156"/>
      <c r="G2733" s="156"/>
      <c r="H2733" s="156"/>
      <c r="I2733" s="156"/>
      <c r="J2733" s="156"/>
      <c r="K2733" s="156"/>
      <c r="L2733" s="156"/>
      <c r="M2733" s="156"/>
      <c r="N2733" s="156"/>
      <c r="O2733" s="156"/>
    </row>
    <row r="2734" spans="2:15">
      <c r="B2734" s="156"/>
      <c r="C2734" s="156"/>
      <c r="D2734" s="156"/>
      <c r="E2734" s="156"/>
      <c r="F2734" s="156"/>
      <c r="G2734" s="156"/>
      <c r="H2734" s="156"/>
      <c r="I2734" s="156"/>
      <c r="J2734" s="156"/>
      <c r="K2734" s="156"/>
      <c r="L2734" s="156"/>
      <c r="M2734" s="156"/>
      <c r="N2734" s="156"/>
      <c r="O2734" s="156"/>
    </row>
    <row r="2735" spans="2:15">
      <c r="B2735" s="156"/>
      <c r="C2735" s="156"/>
      <c r="D2735" s="156"/>
      <c r="E2735" s="156"/>
      <c r="F2735" s="156"/>
      <c r="G2735" s="156"/>
      <c r="H2735" s="156"/>
      <c r="I2735" s="156"/>
      <c r="J2735" s="156"/>
      <c r="K2735" s="156"/>
      <c r="L2735" s="156"/>
      <c r="M2735" s="156"/>
      <c r="N2735" s="156"/>
      <c r="O2735" s="156"/>
    </row>
    <row r="2736" spans="2:15">
      <c r="B2736" s="156"/>
      <c r="C2736" s="156"/>
      <c r="D2736" s="156"/>
      <c r="E2736" s="156"/>
      <c r="F2736" s="156"/>
      <c r="G2736" s="156"/>
      <c r="H2736" s="156"/>
      <c r="I2736" s="156"/>
      <c r="J2736" s="156"/>
      <c r="K2736" s="156"/>
      <c r="L2736" s="156"/>
      <c r="M2736" s="156"/>
      <c r="N2736" s="156"/>
      <c r="O2736" s="156"/>
    </row>
    <row r="2737" spans="2:15">
      <c r="B2737" s="156"/>
      <c r="C2737" s="156"/>
      <c r="D2737" s="156"/>
      <c r="E2737" s="156"/>
      <c r="F2737" s="156"/>
      <c r="G2737" s="156"/>
      <c r="H2737" s="156"/>
      <c r="I2737" s="156"/>
      <c r="J2737" s="156"/>
      <c r="K2737" s="156"/>
      <c r="L2737" s="156"/>
      <c r="M2737" s="156"/>
      <c r="N2737" s="156"/>
      <c r="O2737" s="156"/>
    </row>
    <row r="2738" spans="2:15">
      <c r="B2738" s="156"/>
      <c r="C2738" s="156"/>
      <c r="D2738" s="156"/>
      <c r="E2738" s="156"/>
      <c r="F2738" s="156"/>
      <c r="G2738" s="156"/>
      <c r="H2738" s="156"/>
      <c r="I2738" s="156"/>
      <c r="J2738" s="156"/>
      <c r="K2738" s="156"/>
      <c r="L2738" s="156"/>
      <c r="M2738" s="156"/>
      <c r="N2738" s="156"/>
      <c r="O2738" s="156"/>
    </row>
    <row r="2739" spans="2:15">
      <c r="B2739" s="156"/>
      <c r="C2739" s="156"/>
      <c r="D2739" s="156"/>
      <c r="E2739" s="156"/>
      <c r="F2739" s="156"/>
      <c r="G2739" s="156"/>
      <c r="H2739" s="156"/>
      <c r="I2739" s="156"/>
      <c r="J2739" s="156"/>
      <c r="K2739" s="156"/>
      <c r="L2739" s="156"/>
      <c r="M2739" s="156"/>
      <c r="N2739" s="156"/>
      <c r="O2739" s="156"/>
    </row>
    <row r="2740" spans="2:15">
      <c r="B2740" s="156"/>
      <c r="C2740" s="156"/>
      <c r="D2740" s="156"/>
      <c r="E2740" s="156"/>
      <c r="F2740" s="156"/>
      <c r="G2740" s="156"/>
      <c r="H2740" s="156"/>
      <c r="I2740" s="156"/>
      <c r="J2740" s="156"/>
      <c r="K2740" s="156"/>
      <c r="L2740" s="156"/>
      <c r="M2740" s="156"/>
      <c r="N2740" s="156"/>
      <c r="O2740" s="156"/>
    </row>
    <row r="2741" spans="2:15">
      <c r="B2741" s="156"/>
      <c r="C2741" s="156"/>
      <c r="D2741" s="156"/>
      <c r="E2741" s="156"/>
      <c r="F2741" s="156"/>
      <c r="G2741" s="156"/>
      <c r="H2741" s="156"/>
      <c r="I2741" s="156"/>
      <c r="J2741" s="156"/>
      <c r="K2741" s="156"/>
      <c r="L2741" s="156"/>
      <c r="M2741" s="156"/>
      <c r="N2741" s="156"/>
      <c r="O2741" s="156"/>
    </row>
    <row r="2742" spans="2:15">
      <c r="B2742" s="156"/>
      <c r="C2742" s="156"/>
      <c r="D2742" s="156"/>
      <c r="E2742" s="156"/>
      <c r="F2742" s="156"/>
      <c r="G2742" s="156"/>
      <c r="H2742" s="156"/>
      <c r="I2742" s="156"/>
      <c r="J2742" s="156"/>
      <c r="K2742" s="156"/>
      <c r="L2742" s="156"/>
      <c r="M2742" s="156"/>
      <c r="N2742" s="156"/>
      <c r="O2742" s="156"/>
    </row>
    <row r="2743" spans="2:15">
      <c r="B2743" s="156"/>
      <c r="C2743" s="156"/>
      <c r="D2743" s="156"/>
      <c r="E2743" s="156"/>
      <c r="F2743" s="156"/>
      <c r="G2743" s="156"/>
      <c r="H2743" s="156"/>
      <c r="I2743" s="156"/>
      <c r="J2743" s="156"/>
      <c r="K2743" s="156"/>
      <c r="L2743" s="156"/>
      <c r="M2743" s="156"/>
      <c r="N2743" s="156"/>
      <c r="O2743" s="156"/>
    </row>
    <row r="2744" spans="2:15">
      <c r="B2744" s="156"/>
      <c r="C2744" s="156"/>
      <c r="D2744" s="156"/>
      <c r="E2744" s="156"/>
      <c r="F2744" s="156"/>
      <c r="G2744" s="156"/>
      <c r="H2744" s="156"/>
      <c r="I2744" s="156"/>
      <c r="J2744" s="156"/>
      <c r="K2744" s="156"/>
      <c r="L2744" s="156"/>
      <c r="M2744" s="156"/>
      <c r="N2744" s="156"/>
      <c r="O2744" s="156"/>
    </row>
    <row r="2745" spans="2:15">
      <c r="B2745" s="156"/>
      <c r="C2745" s="156"/>
      <c r="D2745" s="156"/>
      <c r="E2745" s="156"/>
      <c r="F2745" s="156"/>
      <c r="G2745" s="156"/>
      <c r="H2745" s="156"/>
      <c r="I2745" s="156"/>
      <c r="J2745" s="156"/>
      <c r="K2745" s="156"/>
      <c r="L2745" s="156"/>
      <c r="M2745" s="156"/>
      <c r="N2745" s="156"/>
      <c r="O2745" s="156"/>
    </row>
    <row r="2746" spans="2:15">
      <c r="B2746" s="156"/>
      <c r="C2746" s="156"/>
      <c r="D2746" s="156"/>
      <c r="E2746" s="156"/>
      <c r="F2746" s="156"/>
      <c r="G2746" s="156"/>
      <c r="H2746" s="156"/>
      <c r="I2746" s="156"/>
      <c r="J2746" s="156"/>
      <c r="K2746" s="156"/>
      <c r="L2746" s="156"/>
      <c r="M2746" s="156"/>
      <c r="N2746" s="156"/>
      <c r="O2746" s="156"/>
    </row>
    <row r="2747" spans="2:15">
      <c r="B2747" s="156"/>
      <c r="C2747" s="156"/>
      <c r="D2747" s="156"/>
      <c r="E2747" s="156"/>
      <c r="F2747" s="156"/>
      <c r="G2747" s="156"/>
      <c r="H2747" s="156"/>
      <c r="I2747" s="156"/>
      <c r="J2747" s="156"/>
      <c r="K2747" s="156"/>
      <c r="L2747" s="156"/>
      <c r="M2747" s="156"/>
      <c r="N2747" s="156"/>
      <c r="O2747" s="156"/>
    </row>
    <row r="2748" spans="2:15">
      <c r="B2748" s="156"/>
      <c r="C2748" s="156"/>
      <c r="D2748" s="156"/>
      <c r="E2748" s="156"/>
      <c r="F2748" s="156"/>
      <c r="G2748" s="156"/>
      <c r="H2748" s="156"/>
      <c r="I2748" s="156"/>
      <c r="J2748" s="156"/>
      <c r="K2748" s="156"/>
      <c r="L2748" s="156"/>
      <c r="M2748" s="156"/>
      <c r="N2748" s="156"/>
      <c r="O2748" s="156"/>
    </row>
    <row r="2749" spans="2:15">
      <c r="B2749" s="156"/>
      <c r="C2749" s="156"/>
      <c r="D2749" s="156"/>
      <c r="E2749" s="156"/>
      <c r="F2749" s="156"/>
      <c r="G2749" s="156"/>
      <c r="H2749" s="156"/>
      <c r="I2749" s="156"/>
      <c r="J2749" s="156"/>
      <c r="K2749" s="156"/>
      <c r="L2749" s="156"/>
      <c r="M2749" s="156"/>
      <c r="N2749" s="156"/>
      <c r="O2749" s="156"/>
    </row>
    <row r="2750" spans="2:15">
      <c r="B2750" s="156"/>
      <c r="C2750" s="156"/>
      <c r="D2750" s="156"/>
      <c r="E2750" s="156"/>
      <c r="F2750" s="156"/>
      <c r="G2750" s="156"/>
      <c r="H2750" s="156"/>
      <c r="I2750" s="156"/>
      <c r="J2750" s="156"/>
      <c r="K2750" s="156"/>
      <c r="L2750" s="156"/>
      <c r="M2750" s="156"/>
      <c r="N2750" s="156"/>
      <c r="O2750" s="156"/>
    </row>
    <row r="2751" spans="2:15">
      <c r="B2751" s="156"/>
      <c r="C2751" s="156"/>
      <c r="D2751" s="156"/>
      <c r="E2751" s="156"/>
      <c r="F2751" s="156"/>
      <c r="G2751" s="156"/>
      <c r="H2751" s="156"/>
      <c r="I2751" s="156"/>
      <c r="J2751" s="156"/>
      <c r="K2751" s="156"/>
      <c r="L2751" s="156"/>
      <c r="M2751" s="156"/>
      <c r="N2751" s="156"/>
      <c r="O2751" s="156"/>
    </row>
    <row r="2752" spans="2:15">
      <c r="B2752" s="156"/>
      <c r="C2752" s="156"/>
      <c r="D2752" s="156"/>
      <c r="E2752" s="156"/>
      <c r="F2752" s="156"/>
      <c r="G2752" s="156"/>
      <c r="H2752" s="156"/>
      <c r="I2752" s="156"/>
      <c r="J2752" s="156"/>
      <c r="K2752" s="156"/>
      <c r="L2752" s="156"/>
      <c r="M2752" s="156"/>
      <c r="N2752" s="156"/>
      <c r="O2752" s="156"/>
    </row>
    <row r="2753" spans="2:15">
      <c r="B2753" s="156"/>
      <c r="C2753" s="156"/>
      <c r="D2753" s="156"/>
      <c r="E2753" s="156"/>
      <c r="F2753" s="156"/>
      <c r="G2753" s="156"/>
      <c r="H2753" s="156"/>
      <c r="I2753" s="156"/>
      <c r="J2753" s="156"/>
      <c r="K2753" s="156"/>
      <c r="L2753" s="156"/>
      <c r="M2753" s="156"/>
      <c r="N2753" s="156"/>
      <c r="O2753" s="156"/>
    </row>
    <row r="2754" spans="2:15">
      <c r="B2754" s="156"/>
      <c r="C2754" s="156"/>
      <c r="D2754" s="156"/>
      <c r="E2754" s="156"/>
      <c r="F2754" s="156"/>
      <c r="G2754" s="156"/>
      <c r="H2754" s="156"/>
      <c r="I2754" s="156"/>
      <c r="J2754" s="156"/>
      <c r="K2754" s="156"/>
      <c r="L2754" s="156"/>
      <c r="M2754" s="156"/>
      <c r="N2754" s="156"/>
      <c r="O2754" s="156"/>
    </row>
    <row r="2755" spans="2:15">
      <c r="B2755" s="156"/>
      <c r="C2755" s="156"/>
      <c r="D2755" s="156"/>
      <c r="E2755" s="156"/>
      <c r="F2755" s="156"/>
      <c r="G2755" s="156"/>
      <c r="H2755" s="156"/>
      <c r="I2755" s="156"/>
      <c r="J2755" s="156"/>
      <c r="K2755" s="156"/>
      <c r="L2755" s="156"/>
      <c r="M2755" s="156"/>
      <c r="N2755" s="156"/>
      <c r="O2755" s="156"/>
    </row>
    <row r="2756" spans="2:15">
      <c r="B2756" s="156"/>
      <c r="C2756" s="156"/>
      <c r="D2756" s="156"/>
      <c r="E2756" s="156"/>
      <c r="F2756" s="156"/>
      <c r="G2756" s="156"/>
      <c r="H2756" s="156"/>
      <c r="I2756" s="156"/>
      <c r="J2756" s="156"/>
      <c r="K2756" s="156"/>
      <c r="L2756" s="156"/>
      <c r="M2756" s="156"/>
      <c r="N2756" s="156"/>
      <c r="O2756" s="156"/>
    </row>
    <row r="2757" spans="2:15">
      <c r="B2757" s="156"/>
      <c r="C2757" s="156"/>
      <c r="D2757" s="156"/>
      <c r="E2757" s="156"/>
      <c r="F2757" s="156"/>
      <c r="G2757" s="156"/>
      <c r="H2757" s="156"/>
      <c r="I2757" s="156"/>
      <c r="J2757" s="156"/>
      <c r="K2757" s="156"/>
      <c r="L2757" s="156"/>
      <c r="M2757" s="156"/>
      <c r="N2757" s="156"/>
      <c r="O2757" s="156"/>
    </row>
    <row r="2758" spans="2:15">
      <c r="B2758" s="156"/>
      <c r="C2758" s="156"/>
      <c r="D2758" s="156"/>
      <c r="E2758" s="156"/>
      <c r="F2758" s="156"/>
      <c r="G2758" s="156"/>
      <c r="H2758" s="156"/>
      <c r="I2758" s="156"/>
      <c r="J2758" s="156"/>
      <c r="K2758" s="156"/>
      <c r="L2758" s="156"/>
      <c r="M2758" s="156"/>
      <c r="N2758" s="156"/>
      <c r="O2758" s="156"/>
    </row>
    <row r="2759" spans="2:15">
      <c r="B2759" s="156"/>
      <c r="C2759" s="156"/>
      <c r="D2759" s="156"/>
      <c r="E2759" s="156"/>
      <c r="F2759" s="156"/>
      <c r="G2759" s="156"/>
      <c r="H2759" s="156"/>
      <c r="I2759" s="156"/>
      <c r="J2759" s="156"/>
      <c r="K2759" s="156"/>
      <c r="L2759" s="156"/>
      <c r="M2759" s="156"/>
      <c r="N2759" s="156"/>
      <c r="O2759" s="156"/>
    </row>
    <row r="2760" spans="2:15">
      <c r="B2760" s="156"/>
      <c r="C2760" s="156"/>
      <c r="D2760" s="156"/>
      <c r="E2760" s="156"/>
      <c r="F2760" s="156"/>
      <c r="G2760" s="156"/>
      <c r="H2760" s="156"/>
      <c r="I2760" s="156"/>
      <c r="J2760" s="156"/>
      <c r="K2760" s="156"/>
      <c r="L2760" s="156"/>
      <c r="M2760" s="156"/>
      <c r="N2760" s="156"/>
      <c r="O2760" s="156"/>
    </row>
    <row r="2761" spans="2:15">
      <c r="B2761" s="156"/>
      <c r="C2761" s="156"/>
      <c r="D2761" s="156"/>
      <c r="E2761" s="156"/>
      <c r="F2761" s="156"/>
      <c r="G2761" s="156"/>
      <c r="H2761" s="156"/>
      <c r="I2761" s="156"/>
      <c r="J2761" s="156"/>
      <c r="K2761" s="156"/>
      <c r="L2761" s="156"/>
      <c r="M2761" s="156"/>
      <c r="N2761" s="156"/>
      <c r="O2761" s="156"/>
    </row>
    <row r="2762" spans="2:15">
      <c r="B2762" s="156"/>
      <c r="C2762" s="156"/>
      <c r="D2762" s="156"/>
      <c r="E2762" s="156"/>
      <c r="F2762" s="156"/>
      <c r="G2762" s="156"/>
      <c r="H2762" s="156"/>
      <c r="I2762" s="156"/>
      <c r="J2762" s="156"/>
      <c r="K2762" s="156"/>
      <c r="L2762" s="156"/>
      <c r="M2762" s="156"/>
      <c r="N2762" s="156"/>
      <c r="O2762" s="156"/>
    </row>
    <row r="2763" spans="2:15">
      <c r="B2763" s="156"/>
      <c r="C2763" s="156"/>
      <c r="D2763" s="156"/>
      <c r="E2763" s="156"/>
      <c r="F2763" s="156"/>
      <c r="G2763" s="156"/>
      <c r="H2763" s="156"/>
      <c r="I2763" s="156"/>
      <c r="J2763" s="156"/>
      <c r="K2763" s="156"/>
      <c r="L2763" s="156"/>
      <c r="M2763" s="156"/>
      <c r="N2763" s="156"/>
      <c r="O2763" s="156"/>
    </row>
    <row r="2764" spans="2:15">
      <c r="B2764" s="156"/>
      <c r="C2764" s="156"/>
      <c r="D2764" s="156"/>
      <c r="E2764" s="156"/>
      <c r="F2764" s="156"/>
      <c r="G2764" s="156"/>
      <c r="H2764" s="156"/>
      <c r="I2764" s="156"/>
      <c r="J2764" s="156"/>
      <c r="K2764" s="156"/>
      <c r="L2764" s="156"/>
      <c r="M2764" s="156"/>
      <c r="N2764" s="156"/>
      <c r="O2764" s="156"/>
    </row>
    <row r="2765" spans="2:15">
      <c r="B2765" s="156"/>
      <c r="C2765" s="156"/>
      <c r="D2765" s="156"/>
      <c r="E2765" s="156"/>
      <c r="F2765" s="156"/>
      <c r="G2765" s="156"/>
      <c r="H2765" s="156"/>
      <c r="I2765" s="156"/>
      <c r="J2765" s="156"/>
      <c r="K2765" s="156"/>
      <c r="L2765" s="156"/>
      <c r="M2765" s="156"/>
      <c r="N2765" s="156"/>
      <c r="O2765" s="156"/>
    </row>
    <row r="2766" spans="2:15">
      <c r="B2766" s="156"/>
      <c r="C2766" s="156"/>
      <c r="D2766" s="156"/>
      <c r="E2766" s="156"/>
      <c r="F2766" s="156"/>
      <c r="G2766" s="156"/>
      <c r="H2766" s="156"/>
      <c r="I2766" s="156"/>
      <c r="J2766" s="156"/>
      <c r="K2766" s="156"/>
      <c r="L2766" s="156"/>
      <c r="M2766" s="156"/>
      <c r="N2766" s="156"/>
      <c r="O2766" s="156"/>
    </row>
    <row r="2767" spans="2:15">
      <c r="B2767" s="156"/>
      <c r="C2767" s="156"/>
      <c r="D2767" s="156"/>
      <c r="E2767" s="156"/>
      <c r="F2767" s="156"/>
      <c r="G2767" s="156"/>
      <c r="H2767" s="156"/>
      <c r="I2767" s="156"/>
      <c r="J2767" s="156"/>
      <c r="K2767" s="156"/>
      <c r="L2767" s="156"/>
      <c r="M2767" s="156"/>
      <c r="N2767" s="156"/>
      <c r="O2767" s="156"/>
    </row>
    <row r="2768" spans="2:15">
      <c r="B2768" s="156"/>
      <c r="C2768" s="156"/>
      <c r="D2768" s="156"/>
      <c r="E2768" s="156"/>
      <c r="F2768" s="156"/>
      <c r="G2768" s="156"/>
      <c r="H2768" s="156"/>
      <c r="I2768" s="156"/>
      <c r="J2768" s="156"/>
      <c r="K2768" s="156"/>
      <c r="L2768" s="156"/>
      <c r="M2768" s="156"/>
      <c r="N2768" s="156"/>
      <c r="O2768" s="156"/>
    </row>
    <row r="2769" spans="2:15">
      <c r="B2769" s="156"/>
      <c r="C2769" s="156"/>
      <c r="D2769" s="156"/>
      <c r="E2769" s="156"/>
      <c r="F2769" s="156"/>
      <c r="G2769" s="156"/>
      <c r="H2769" s="156"/>
      <c r="I2769" s="156"/>
      <c r="J2769" s="156"/>
      <c r="K2769" s="156"/>
      <c r="L2769" s="156"/>
      <c r="M2769" s="156"/>
      <c r="N2769" s="156"/>
      <c r="O2769" s="156"/>
    </row>
    <row r="2770" spans="2:15">
      <c r="B2770" s="156"/>
      <c r="C2770" s="156"/>
      <c r="D2770" s="156"/>
      <c r="E2770" s="156"/>
      <c r="F2770" s="156"/>
      <c r="G2770" s="156"/>
      <c r="H2770" s="156"/>
      <c r="I2770" s="156"/>
      <c r="J2770" s="156"/>
      <c r="K2770" s="156"/>
      <c r="L2770" s="156"/>
      <c r="M2770" s="156"/>
      <c r="N2770" s="156"/>
      <c r="O2770" s="156"/>
    </row>
    <row r="2771" spans="2:15">
      <c r="B2771" s="156"/>
      <c r="C2771" s="156"/>
      <c r="D2771" s="156"/>
      <c r="E2771" s="156"/>
      <c r="F2771" s="156"/>
      <c r="G2771" s="156"/>
      <c r="H2771" s="156"/>
      <c r="I2771" s="156"/>
      <c r="J2771" s="156"/>
      <c r="K2771" s="156"/>
      <c r="L2771" s="156"/>
      <c r="M2771" s="156"/>
      <c r="N2771" s="156"/>
      <c r="O2771" s="156"/>
    </row>
    <row r="2772" spans="2:15">
      <c r="B2772" s="156"/>
      <c r="C2772" s="156"/>
      <c r="D2772" s="156"/>
      <c r="E2772" s="156"/>
      <c r="F2772" s="156"/>
      <c r="G2772" s="156"/>
      <c r="H2772" s="156"/>
      <c r="I2772" s="156"/>
      <c r="J2772" s="156"/>
      <c r="K2772" s="156"/>
      <c r="L2772" s="156"/>
      <c r="M2772" s="156"/>
      <c r="N2772" s="156"/>
      <c r="O2772" s="156"/>
    </row>
    <row r="2773" spans="2:15">
      <c r="B2773" s="156"/>
      <c r="C2773" s="156"/>
      <c r="D2773" s="156"/>
      <c r="E2773" s="156"/>
      <c r="F2773" s="156"/>
      <c r="G2773" s="156"/>
      <c r="H2773" s="156"/>
      <c r="I2773" s="156"/>
      <c r="J2773" s="156"/>
      <c r="K2773" s="156"/>
      <c r="L2773" s="156"/>
      <c r="M2773" s="156"/>
      <c r="N2773" s="156"/>
      <c r="O2773" s="156"/>
    </row>
    <row r="2774" spans="2:15">
      <c r="B2774" s="156"/>
      <c r="C2774" s="156"/>
      <c r="D2774" s="156"/>
      <c r="E2774" s="156"/>
      <c r="F2774" s="156"/>
      <c r="G2774" s="156"/>
      <c r="H2774" s="156"/>
      <c r="I2774" s="156"/>
      <c r="J2774" s="156"/>
      <c r="K2774" s="156"/>
      <c r="L2774" s="156"/>
      <c r="M2774" s="156"/>
      <c r="N2774" s="156"/>
      <c r="O2774" s="156"/>
    </row>
    <row r="2775" spans="2:15">
      <c r="B2775" s="156"/>
      <c r="C2775" s="156"/>
      <c r="D2775" s="156"/>
      <c r="E2775" s="156"/>
      <c r="F2775" s="156"/>
      <c r="G2775" s="156"/>
      <c r="H2775" s="156"/>
      <c r="I2775" s="156"/>
      <c r="J2775" s="156"/>
      <c r="K2775" s="156"/>
      <c r="L2775" s="156"/>
      <c r="M2775" s="156"/>
      <c r="N2775" s="156"/>
      <c r="O2775" s="156"/>
    </row>
    <row r="2776" spans="2:15">
      <c r="B2776" s="156"/>
      <c r="C2776" s="156"/>
      <c r="D2776" s="156"/>
      <c r="E2776" s="156"/>
      <c r="F2776" s="156"/>
      <c r="G2776" s="156"/>
      <c r="H2776" s="156"/>
      <c r="I2776" s="156"/>
      <c r="J2776" s="156"/>
      <c r="K2776" s="156"/>
      <c r="L2776" s="156"/>
      <c r="M2776" s="156"/>
      <c r="N2776" s="156"/>
      <c r="O2776" s="156"/>
    </row>
    <row r="2777" spans="2:15">
      <c r="B2777" s="156"/>
      <c r="C2777" s="156"/>
      <c r="D2777" s="156"/>
      <c r="E2777" s="156"/>
      <c r="F2777" s="156"/>
      <c r="G2777" s="156"/>
      <c r="H2777" s="156"/>
      <c r="I2777" s="156"/>
      <c r="J2777" s="156"/>
      <c r="K2777" s="156"/>
      <c r="L2777" s="156"/>
      <c r="M2777" s="156"/>
      <c r="N2777" s="156"/>
      <c r="O2777" s="156"/>
    </row>
    <row r="2778" spans="2:15">
      <c r="B2778" s="156"/>
      <c r="C2778" s="156"/>
      <c r="D2778" s="156"/>
      <c r="E2778" s="156"/>
      <c r="F2778" s="156"/>
      <c r="G2778" s="156"/>
      <c r="H2778" s="156"/>
      <c r="I2778" s="156"/>
      <c r="J2778" s="156"/>
      <c r="K2778" s="156"/>
      <c r="L2778" s="156"/>
      <c r="M2778" s="156"/>
      <c r="N2778" s="156"/>
      <c r="O2778" s="156"/>
    </row>
    <row r="2779" spans="2:15">
      <c r="B2779" s="156"/>
      <c r="C2779" s="156"/>
      <c r="D2779" s="156"/>
      <c r="E2779" s="156"/>
      <c r="F2779" s="156"/>
      <c r="G2779" s="156"/>
      <c r="H2779" s="156"/>
      <c r="I2779" s="156"/>
      <c r="J2779" s="156"/>
      <c r="K2779" s="156"/>
      <c r="L2779" s="156"/>
      <c r="M2779" s="156"/>
      <c r="N2779" s="156"/>
      <c r="O2779" s="156"/>
    </row>
    <row r="2780" spans="2:15">
      <c r="B2780" s="156"/>
      <c r="C2780" s="156"/>
      <c r="D2780" s="156"/>
      <c r="E2780" s="156"/>
      <c r="F2780" s="156"/>
      <c r="G2780" s="156"/>
      <c r="H2780" s="156"/>
      <c r="I2780" s="156"/>
      <c r="J2780" s="156"/>
      <c r="K2780" s="156"/>
      <c r="L2780" s="156"/>
      <c r="M2780" s="156"/>
      <c r="N2780" s="156"/>
      <c r="O2780" s="156"/>
    </row>
    <row r="2781" spans="2:15">
      <c r="B2781" s="156"/>
      <c r="C2781" s="156"/>
      <c r="D2781" s="156"/>
      <c r="E2781" s="156"/>
      <c r="F2781" s="156"/>
      <c r="G2781" s="156"/>
      <c r="H2781" s="156"/>
      <c r="I2781" s="156"/>
      <c r="J2781" s="156"/>
      <c r="K2781" s="156"/>
      <c r="L2781" s="156"/>
      <c r="M2781" s="156"/>
      <c r="N2781" s="156"/>
      <c r="O2781" s="156"/>
    </row>
    <row r="2782" spans="2:15">
      <c r="B2782" s="156"/>
      <c r="C2782" s="156"/>
      <c r="D2782" s="156"/>
      <c r="E2782" s="156"/>
      <c r="F2782" s="156"/>
      <c r="G2782" s="156"/>
      <c r="H2782" s="156"/>
      <c r="I2782" s="156"/>
      <c r="J2782" s="156"/>
      <c r="K2782" s="156"/>
      <c r="L2782" s="156"/>
      <c r="M2782" s="156"/>
      <c r="N2782" s="156"/>
      <c r="O2782" s="156"/>
    </row>
    <row r="2783" spans="2:15">
      <c r="B2783" s="156"/>
      <c r="C2783" s="156"/>
      <c r="D2783" s="156"/>
      <c r="E2783" s="156"/>
      <c r="F2783" s="156"/>
      <c r="G2783" s="156"/>
      <c r="H2783" s="156"/>
      <c r="I2783" s="156"/>
      <c r="J2783" s="156"/>
      <c r="K2783" s="156"/>
      <c r="L2783" s="156"/>
      <c r="M2783" s="156"/>
      <c r="N2783" s="156"/>
      <c r="O2783" s="156"/>
    </row>
    <row r="2784" spans="2:15">
      <c r="B2784" s="156"/>
      <c r="C2784" s="156"/>
      <c r="D2784" s="156"/>
      <c r="E2784" s="156"/>
      <c r="F2784" s="156"/>
      <c r="G2784" s="156"/>
      <c r="H2784" s="156"/>
      <c r="I2784" s="156"/>
      <c r="J2784" s="156"/>
      <c r="K2784" s="156"/>
      <c r="L2784" s="156"/>
      <c r="M2784" s="156"/>
      <c r="N2784" s="156"/>
      <c r="O2784" s="156"/>
    </row>
    <row r="2785" spans="2:15">
      <c r="B2785" s="156"/>
      <c r="C2785" s="156"/>
      <c r="D2785" s="156"/>
      <c r="E2785" s="156"/>
      <c r="F2785" s="156"/>
      <c r="G2785" s="156"/>
      <c r="H2785" s="156"/>
      <c r="I2785" s="156"/>
      <c r="J2785" s="156"/>
      <c r="K2785" s="156"/>
      <c r="L2785" s="156"/>
      <c r="M2785" s="156"/>
      <c r="N2785" s="156"/>
      <c r="O2785" s="156"/>
    </row>
    <row r="2786" spans="2:15">
      <c r="B2786" s="156"/>
      <c r="C2786" s="156"/>
      <c r="D2786" s="156"/>
      <c r="E2786" s="156"/>
      <c r="F2786" s="156"/>
      <c r="G2786" s="156"/>
      <c r="H2786" s="156"/>
      <c r="I2786" s="156"/>
      <c r="J2786" s="156"/>
      <c r="K2786" s="156"/>
      <c r="L2786" s="156"/>
      <c r="M2786" s="156"/>
      <c r="N2786" s="156"/>
      <c r="O2786" s="156"/>
    </row>
    <row r="2787" spans="2:15">
      <c r="B2787" s="156"/>
      <c r="C2787" s="156"/>
      <c r="D2787" s="156"/>
      <c r="E2787" s="156"/>
      <c r="F2787" s="156"/>
      <c r="G2787" s="156"/>
      <c r="H2787" s="156"/>
      <c r="I2787" s="156"/>
      <c r="J2787" s="156"/>
      <c r="K2787" s="156"/>
      <c r="L2787" s="156"/>
      <c r="M2787" s="156"/>
      <c r="N2787" s="156"/>
      <c r="O2787" s="156"/>
    </row>
    <row r="2788" spans="2:15">
      <c r="B2788" s="156"/>
      <c r="C2788" s="156"/>
      <c r="D2788" s="156"/>
      <c r="E2788" s="156"/>
      <c r="F2788" s="156"/>
      <c r="G2788" s="156"/>
      <c r="H2788" s="156"/>
      <c r="I2788" s="156"/>
      <c r="J2788" s="156"/>
      <c r="K2788" s="156"/>
      <c r="L2788" s="156"/>
      <c r="M2788" s="156"/>
      <c r="N2788" s="156"/>
      <c r="O2788" s="156"/>
    </row>
    <row r="2789" spans="2:15">
      <c r="B2789" s="156"/>
      <c r="C2789" s="156"/>
      <c r="D2789" s="156"/>
      <c r="E2789" s="156"/>
      <c r="F2789" s="156"/>
      <c r="G2789" s="156"/>
      <c r="H2789" s="156"/>
      <c r="I2789" s="156"/>
      <c r="J2789" s="156"/>
      <c r="K2789" s="156"/>
      <c r="L2789" s="156"/>
      <c r="M2789" s="156"/>
      <c r="N2789" s="156"/>
      <c r="O2789" s="156"/>
    </row>
    <row r="2790" spans="2:15">
      <c r="B2790" s="156"/>
      <c r="C2790" s="156"/>
      <c r="D2790" s="156"/>
      <c r="E2790" s="156"/>
      <c r="F2790" s="156"/>
      <c r="G2790" s="156"/>
      <c r="H2790" s="156"/>
      <c r="I2790" s="156"/>
      <c r="J2790" s="156"/>
      <c r="K2790" s="156"/>
      <c r="L2790" s="156"/>
      <c r="M2790" s="156"/>
      <c r="N2790" s="156"/>
      <c r="O2790" s="156"/>
    </row>
    <row r="2791" spans="2:15">
      <c r="B2791" s="156"/>
      <c r="C2791" s="156"/>
      <c r="D2791" s="156"/>
      <c r="E2791" s="156"/>
      <c r="F2791" s="156"/>
      <c r="G2791" s="156"/>
      <c r="H2791" s="156"/>
      <c r="I2791" s="156"/>
      <c r="J2791" s="156"/>
      <c r="K2791" s="156"/>
      <c r="L2791" s="156"/>
      <c r="M2791" s="156"/>
      <c r="N2791" s="156"/>
      <c r="O2791" s="156"/>
    </row>
    <row r="2792" spans="2:15">
      <c r="B2792" s="156"/>
      <c r="C2792" s="156"/>
      <c r="D2792" s="156"/>
      <c r="E2792" s="156"/>
      <c r="F2792" s="156"/>
      <c r="G2792" s="156"/>
      <c r="H2792" s="156"/>
      <c r="I2792" s="156"/>
      <c r="J2792" s="156"/>
      <c r="K2792" s="156"/>
      <c r="L2792" s="156"/>
      <c r="M2792" s="156"/>
      <c r="N2792" s="156"/>
      <c r="O2792" s="156"/>
    </row>
    <row r="2793" spans="2:15">
      <c r="B2793" s="156"/>
      <c r="C2793" s="156"/>
      <c r="D2793" s="156"/>
      <c r="E2793" s="156"/>
      <c r="F2793" s="156"/>
      <c r="G2793" s="156"/>
      <c r="H2793" s="156"/>
      <c r="I2793" s="156"/>
      <c r="J2793" s="156"/>
      <c r="K2793" s="156"/>
      <c r="L2793" s="156"/>
      <c r="M2793" s="156"/>
      <c r="N2793" s="156"/>
      <c r="O2793" s="156"/>
    </row>
    <row r="2794" spans="2:15">
      <c r="B2794" s="156"/>
      <c r="C2794" s="156"/>
      <c r="D2794" s="156"/>
      <c r="E2794" s="156"/>
      <c r="F2794" s="156"/>
      <c r="G2794" s="156"/>
      <c r="H2794" s="156"/>
      <c r="I2794" s="156"/>
      <c r="J2794" s="156"/>
      <c r="K2794" s="156"/>
      <c r="L2794" s="156"/>
      <c r="M2794" s="156"/>
      <c r="N2794" s="156"/>
      <c r="O2794" s="156"/>
    </row>
    <row r="2795" spans="2:15">
      <c r="B2795" s="156"/>
      <c r="C2795" s="156"/>
      <c r="D2795" s="156"/>
      <c r="E2795" s="156"/>
      <c r="F2795" s="156"/>
      <c r="G2795" s="156"/>
      <c r="H2795" s="156"/>
      <c r="I2795" s="156"/>
      <c r="J2795" s="156"/>
      <c r="K2795" s="156"/>
      <c r="L2795" s="156"/>
      <c r="M2795" s="156"/>
      <c r="N2795" s="156"/>
      <c r="O2795" s="156"/>
    </row>
    <row r="2796" spans="2:15">
      <c r="B2796" s="156"/>
      <c r="C2796" s="156"/>
      <c r="D2796" s="156"/>
      <c r="E2796" s="156"/>
      <c r="F2796" s="156"/>
      <c r="G2796" s="156"/>
      <c r="H2796" s="156"/>
      <c r="I2796" s="156"/>
      <c r="J2796" s="156"/>
      <c r="K2796" s="156"/>
      <c r="L2796" s="156"/>
      <c r="M2796" s="156"/>
      <c r="N2796" s="156"/>
      <c r="O2796" s="156"/>
    </row>
    <row r="2797" spans="2:15">
      <c r="B2797" s="156"/>
      <c r="C2797" s="156"/>
      <c r="D2797" s="156"/>
      <c r="E2797" s="156"/>
      <c r="F2797" s="156"/>
      <c r="G2797" s="156"/>
      <c r="H2797" s="156"/>
      <c r="I2797" s="156"/>
      <c r="J2797" s="156"/>
      <c r="K2797" s="156"/>
      <c r="L2797" s="156"/>
      <c r="M2797" s="156"/>
      <c r="N2797" s="156"/>
      <c r="O2797" s="156"/>
    </row>
    <row r="2798" spans="2:15">
      <c r="B2798" s="156"/>
      <c r="C2798" s="156"/>
      <c r="D2798" s="156"/>
      <c r="E2798" s="156"/>
      <c r="F2798" s="156"/>
      <c r="G2798" s="156"/>
      <c r="H2798" s="156"/>
      <c r="I2798" s="156"/>
      <c r="J2798" s="156"/>
      <c r="K2798" s="156"/>
      <c r="L2798" s="156"/>
      <c r="M2798" s="156"/>
      <c r="N2798" s="156"/>
      <c r="O2798" s="156"/>
    </row>
    <row r="2799" spans="2:15">
      <c r="B2799" s="156"/>
      <c r="C2799" s="156"/>
      <c r="D2799" s="156"/>
      <c r="E2799" s="156"/>
      <c r="F2799" s="156"/>
      <c r="G2799" s="156"/>
      <c r="H2799" s="156"/>
      <c r="I2799" s="156"/>
      <c r="J2799" s="156"/>
      <c r="K2799" s="156"/>
      <c r="L2799" s="156"/>
      <c r="M2799" s="156"/>
      <c r="N2799" s="156"/>
      <c r="O2799" s="156"/>
    </row>
    <row r="2800" spans="2:15">
      <c r="B2800" s="156"/>
      <c r="C2800" s="156"/>
      <c r="D2800" s="156"/>
      <c r="E2800" s="156"/>
      <c r="F2800" s="156"/>
      <c r="G2800" s="156"/>
      <c r="H2800" s="156"/>
      <c r="I2800" s="156"/>
      <c r="J2800" s="156"/>
      <c r="K2800" s="156"/>
      <c r="L2800" s="156"/>
      <c r="M2800" s="156"/>
      <c r="N2800" s="156"/>
      <c r="O2800" s="156"/>
    </row>
    <row r="2801" spans="2:15">
      <c r="B2801" s="156"/>
      <c r="C2801" s="156"/>
      <c r="D2801" s="156"/>
      <c r="E2801" s="156"/>
      <c r="F2801" s="156"/>
      <c r="G2801" s="156"/>
      <c r="H2801" s="156"/>
      <c r="I2801" s="156"/>
      <c r="J2801" s="156"/>
      <c r="K2801" s="156"/>
      <c r="L2801" s="156"/>
      <c r="M2801" s="156"/>
      <c r="N2801" s="156"/>
      <c r="O2801" s="156"/>
    </row>
    <row r="2802" spans="2:15">
      <c r="B2802" s="156"/>
      <c r="C2802" s="156"/>
      <c r="D2802" s="156"/>
      <c r="E2802" s="156"/>
      <c r="F2802" s="156"/>
      <c r="G2802" s="156"/>
      <c r="H2802" s="156"/>
      <c r="I2802" s="156"/>
      <c r="J2802" s="156"/>
      <c r="K2802" s="156"/>
      <c r="L2802" s="156"/>
      <c r="M2802" s="156"/>
      <c r="N2802" s="156"/>
      <c r="O2802" s="156"/>
    </row>
    <row r="2803" spans="2:15">
      <c r="B2803" s="156"/>
      <c r="C2803" s="156"/>
      <c r="D2803" s="156"/>
      <c r="E2803" s="156"/>
      <c r="F2803" s="156"/>
      <c r="G2803" s="156"/>
      <c r="H2803" s="156"/>
      <c r="I2803" s="156"/>
      <c r="J2803" s="156"/>
      <c r="K2803" s="156"/>
      <c r="L2803" s="156"/>
      <c r="M2803" s="156"/>
      <c r="N2803" s="156"/>
      <c r="O2803" s="156"/>
    </row>
    <row r="2804" spans="2:15">
      <c r="B2804" s="156"/>
      <c r="C2804" s="156"/>
      <c r="D2804" s="156"/>
      <c r="E2804" s="156"/>
      <c r="F2804" s="156"/>
      <c r="G2804" s="156"/>
      <c r="H2804" s="156"/>
      <c r="I2804" s="156"/>
      <c r="J2804" s="156"/>
      <c r="K2804" s="156"/>
      <c r="L2804" s="156"/>
      <c r="M2804" s="156"/>
      <c r="N2804" s="156"/>
      <c r="O2804" s="156"/>
    </row>
    <row r="2805" spans="2:15">
      <c r="B2805" s="156"/>
      <c r="C2805" s="156"/>
      <c r="D2805" s="156"/>
      <c r="E2805" s="156"/>
      <c r="F2805" s="156"/>
      <c r="G2805" s="156"/>
      <c r="H2805" s="156"/>
      <c r="I2805" s="156"/>
      <c r="J2805" s="156"/>
      <c r="K2805" s="156"/>
      <c r="L2805" s="156"/>
      <c r="M2805" s="156"/>
      <c r="N2805" s="156"/>
      <c r="O2805" s="156"/>
    </row>
    <row r="2806" spans="2:15">
      <c r="B2806" s="156"/>
      <c r="C2806" s="156"/>
      <c r="D2806" s="156"/>
      <c r="E2806" s="156"/>
      <c r="F2806" s="156"/>
      <c r="G2806" s="156"/>
      <c r="H2806" s="156"/>
      <c r="I2806" s="156"/>
      <c r="J2806" s="156"/>
      <c r="K2806" s="156"/>
      <c r="L2806" s="156"/>
      <c r="M2806" s="156"/>
      <c r="N2806" s="156"/>
      <c r="O2806" s="156"/>
    </row>
    <row r="2807" spans="2:15">
      <c r="B2807" s="156"/>
      <c r="C2807" s="156"/>
      <c r="D2807" s="156"/>
      <c r="E2807" s="156"/>
      <c r="F2807" s="156"/>
      <c r="G2807" s="156"/>
      <c r="H2807" s="156"/>
      <c r="I2807" s="156"/>
      <c r="J2807" s="156"/>
      <c r="K2807" s="156"/>
      <c r="L2807" s="156"/>
      <c r="M2807" s="156"/>
      <c r="N2807" s="156"/>
      <c r="O2807" s="156"/>
    </row>
    <row r="2808" spans="2:15">
      <c r="B2808" s="156"/>
      <c r="C2808" s="156"/>
      <c r="D2808" s="156"/>
      <c r="E2808" s="156"/>
      <c r="F2808" s="156"/>
      <c r="G2808" s="156"/>
      <c r="H2808" s="156"/>
      <c r="I2808" s="156"/>
      <c r="J2808" s="156"/>
      <c r="K2808" s="156"/>
      <c r="L2808" s="156"/>
      <c r="M2808" s="156"/>
      <c r="N2808" s="156"/>
      <c r="O2808" s="156"/>
    </row>
    <row r="2809" spans="2:15">
      <c r="B2809" s="156"/>
      <c r="C2809" s="156"/>
      <c r="D2809" s="156"/>
      <c r="E2809" s="156"/>
      <c r="F2809" s="156"/>
      <c r="G2809" s="156"/>
      <c r="H2809" s="156"/>
      <c r="I2809" s="156"/>
      <c r="J2809" s="156"/>
      <c r="K2809" s="156"/>
      <c r="L2809" s="156"/>
      <c r="M2809" s="156"/>
      <c r="N2809" s="156"/>
      <c r="O2809" s="156"/>
    </row>
    <row r="2810" spans="2:15">
      <c r="B2810" s="156"/>
      <c r="C2810" s="156"/>
      <c r="D2810" s="156"/>
      <c r="E2810" s="156"/>
      <c r="F2810" s="156"/>
      <c r="G2810" s="156"/>
      <c r="H2810" s="156"/>
      <c r="I2810" s="156"/>
      <c r="J2810" s="156"/>
      <c r="K2810" s="156"/>
      <c r="L2810" s="156"/>
      <c r="M2810" s="156"/>
      <c r="N2810" s="156"/>
      <c r="O2810" s="156"/>
    </row>
    <row r="2811" spans="2:15">
      <c r="B2811" s="156"/>
      <c r="C2811" s="156"/>
      <c r="D2811" s="156"/>
      <c r="E2811" s="156"/>
      <c r="F2811" s="156"/>
      <c r="G2811" s="156"/>
      <c r="H2811" s="156"/>
      <c r="I2811" s="156"/>
      <c r="J2811" s="156"/>
      <c r="K2811" s="156"/>
      <c r="L2811" s="156"/>
      <c r="M2811" s="156"/>
      <c r="N2811" s="156"/>
      <c r="O2811" s="156"/>
    </row>
    <row r="2812" spans="2:15">
      <c r="B2812" s="156"/>
      <c r="C2812" s="156"/>
      <c r="D2812" s="156"/>
      <c r="E2812" s="156"/>
      <c r="F2812" s="156"/>
      <c r="G2812" s="156"/>
      <c r="H2812" s="156"/>
      <c r="I2812" s="156"/>
      <c r="J2812" s="156"/>
      <c r="K2812" s="156"/>
      <c r="L2812" s="156"/>
      <c r="M2812" s="156"/>
      <c r="N2812" s="156"/>
      <c r="O2812" s="156"/>
    </row>
    <row r="2813" spans="2:15">
      <c r="B2813" s="156"/>
      <c r="C2813" s="156"/>
      <c r="D2813" s="156"/>
      <c r="E2813" s="156"/>
      <c r="F2813" s="156"/>
      <c r="G2813" s="156"/>
      <c r="H2813" s="156"/>
      <c r="I2813" s="156"/>
      <c r="J2813" s="156"/>
      <c r="K2813" s="156"/>
      <c r="L2813" s="156"/>
      <c r="M2813" s="156"/>
      <c r="N2813" s="156"/>
      <c r="O2813" s="156"/>
    </row>
    <row r="2814" spans="2:15">
      <c r="B2814" s="156"/>
      <c r="C2814" s="156"/>
      <c r="D2814" s="156"/>
      <c r="E2814" s="156"/>
      <c r="F2814" s="156"/>
      <c r="G2814" s="156"/>
      <c r="H2814" s="156"/>
      <c r="I2814" s="156"/>
      <c r="J2814" s="156"/>
      <c r="K2814" s="156"/>
      <c r="L2814" s="156"/>
      <c r="M2814" s="156"/>
      <c r="N2814" s="156"/>
      <c r="O2814" s="156"/>
    </row>
    <row r="2815" spans="2:15">
      <c r="B2815" s="156"/>
      <c r="C2815" s="156"/>
      <c r="D2815" s="156"/>
      <c r="E2815" s="156"/>
      <c r="F2815" s="156"/>
      <c r="G2815" s="156"/>
      <c r="H2815" s="156"/>
      <c r="I2815" s="156"/>
      <c r="J2815" s="156"/>
      <c r="K2815" s="156"/>
      <c r="L2815" s="156"/>
      <c r="M2815" s="156"/>
      <c r="N2815" s="156"/>
      <c r="O2815" s="156"/>
    </row>
    <row r="2816" spans="2:15">
      <c r="B2816" s="156"/>
      <c r="C2816" s="156"/>
      <c r="D2816" s="156"/>
      <c r="E2816" s="156"/>
      <c r="F2816" s="156"/>
      <c r="G2816" s="156"/>
      <c r="H2816" s="156"/>
      <c r="I2816" s="156"/>
      <c r="J2816" s="156"/>
      <c r="K2816" s="156"/>
      <c r="L2816" s="156"/>
      <c r="M2816" s="156"/>
      <c r="N2816" s="156"/>
      <c r="O2816" s="156"/>
    </row>
    <row r="2817" spans="2:15">
      <c r="B2817" s="156"/>
      <c r="C2817" s="156"/>
      <c r="D2817" s="156"/>
      <c r="E2817" s="156"/>
      <c r="F2817" s="156"/>
      <c r="G2817" s="156"/>
      <c r="H2817" s="156"/>
      <c r="I2817" s="156"/>
      <c r="J2817" s="156"/>
      <c r="K2817" s="156"/>
      <c r="L2817" s="156"/>
      <c r="M2817" s="156"/>
      <c r="N2817" s="156"/>
      <c r="O2817" s="156"/>
    </row>
    <row r="2818" spans="2:15">
      <c r="B2818" s="156"/>
      <c r="C2818" s="156"/>
      <c r="D2818" s="156"/>
      <c r="E2818" s="156"/>
      <c r="F2818" s="156"/>
      <c r="G2818" s="156"/>
      <c r="H2818" s="156"/>
      <c r="I2818" s="156"/>
      <c r="J2818" s="156"/>
      <c r="K2818" s="156"/>
      <c r="L2818" s="156"/>
      <c r="M2818" s="156"/>
      <c r="N2818" s="156"/>
      <c r="O2818" s="156"/>
    </row>
    <row r="2819" spans="2:15">
      <c r="B2819" s="156"/>
      <c r="C2819" s="156"/>
      <c r="D2819" s="156"/>
      <c r="E2819" s="156"/>
      <c r="F2819" s="156"/>
      <c r="G2819" s="156"/>
      <c r="H2819" s="156"/>
      <c r="I2819" s="156"/>
      <c r="J2819" s="156"/>
      <c r="K2819" s="156"/>
      <c r="L2819" s="156"/>
      <c r="M2819" s="156"/>
      <c r="N2819" s="156"/>
      <c r="O2819" s="156"/>
    </row>
    <row r="2820" spans="2:15">
      <c r="B2820" s="156"/>
      <c r="C2820" s="156"/>
      <c r="D2820" s="156"/>
      <c r="E2820" s="156"/>
      <c r="F2820" s="156"/>
      <c r="G2820" s="156"/>
      <c r="H2820" s="156"/>
      <c r="I2820" s="156"/>
      <c r="J2820" s="156"/>
      <c r="K2820" s="156"/>
      <c r="L2820" s="156"/>
      <c r="M2820" s="156"/>
      <c r="N2820" s="156"/>
      <c r="O2820" s="156"/>
    </row>
    <row r="2821" spans="2:15">
      <c r="B2821" s="156"/>
      <c r="C2821" s="156"/>
      <c r="D2821" s="156"/>
      <c r="E2821" s="156"/>
      <c r="F2821" s="156"/>
      <c r="G2821" s="156"/>
      <c r="H2821" s="156"/>
      <c r="I2821" s="156"/>
      <c r="J2821" s="156"/>
      <c r="K2821" s="156"/>
      <c r="L2821" s="156"/>
      <c r="M2821" s="156"/>
      <c r="N2821" s="156"/>
      <c r="O2821" s="156"/>
    </row>
    <row r="2822" spans="2:15">
      <c r="B2822" s="156"/>
      <c r="C2822" s="156"/>
      <c r="D2822" s="156"/>
      <c r="E2822" s="156"/>
      <c r="F2822" s="156"/>
      <c r="G2822" s="156"/>
      <c r="H2822" s="156"/>
      <c r="I2822" s="156"/>
      <c r="J2822" s="156"/>
      <c r="K2822" s="156"/>
      <c r="L2822" s="156"/>
      <c r="M2822" s="156"/>
      <c r="N2822" s="156"/>
      <c r="O2822" s="156"/>
    </row>
    <row r="2823" spans="2:15">
      <c r="B2823" s="156"/>
      <c r="C2823" s="156"/>
      <c r="D2823" s="156"/>
      <c r="E2823" s="156"/>
      <c r="F2823" s="156"/>
      <c r="G2823" s="156"/>
      <c r="H2823" s="156"/>
      <c r="I2823" s="156"/>
      <c r="J2823" s="156"/>
      <c r="K2823" s="156"/>
      <c r="L2823" s="156"/>
      <c r="M2823" s="156"/>
      <c r="N2823" s="156"/>
      <c r="O2823" s="156"/>
    </row>
    <row r="2824" spans="2:15">
      <c r="B2824" s="156"/>
      <c r="C2824" s="156"/>
      <c r="D2824" s="156"/>
      <c r="E2824" s="156"/>
      <c r="F2824" s="156"/>
      <c r="G2824" s="156"/>
      <c r="H2824" s="156"/>
      <c r="I2824" s="156"/>
      <c r="J2824" s="156"/>
      <c r="K2824" s="156"/>
      <c r="L2824" s="156"/>
      <c r="M2824" s="156"/>
      <c r="N2824" s="156"/>
      <c r="O2824" s="156"/>
    </row>
    <row r="2825" spans="2:15">
      <c r="B2825" s="156"/>
      <c r="C2825" s="156"/>
      <c r="D2825" s="156"/>
      <c r="E2825" s="156"/>
      <c r="F2825" s="156"/>
      <c r="G2825" s="156"/>
      <c r="H2825" s="156"/>
      <c r="I2825" s="156"/>
      <c r="J2825" s="156"/>
      <c r="K2825" s="156"/>
      <c r="L2825" s="156"/>
      <c r="M2825" s="156"/>
      <c r="N2825" s="156"/>
      <c r="O2825" s="156"/>
    </row>
    <row r="2826" spans="2:15">
      <c r="B2826" s="156"/>
      <c r="C2826" s="156"/>
      <c r="D2826" s="156"/>
      <c r="E2826" s="156"/>
      <c r="F2826" s="156"/>
      <c r="G2826" s="156"/>
      <c r="H2826" s="156"/>
      <c r="I2826" s="156"/>
      <c r="J2826" s="156"/>
      <c r="K2826" s="156"/>
      <c r="L2826" s="156"/>
      <c r="M2826" s="156"/>
      <c r="N2826" s="156"/>
      <c r="O2826" s="156"/>
    </row>
    <row r="2827" spans="2:15">
      <c r="B2827" s="156"/>
      <c r="C2827" s="156"/>
      <c r="D2827" s="156"/>
      <c r="E2827" s="156"/>
      <c r="F2827" s="156"/>
      <c r="G2827" s="156"/>
      <c r="H2827" s="156"/>
      <c r="I2827" s="156"/>
      <c r="J2827" s="156"/>
      <c r="K2827" s="156"/>
      <c r="L2827" s="156"/>
      <c r="M2827" s="156"/>
      <c r="N2827" s="156"/>
      <c r="O2827" s="156"/>
    </row>
    <row r="2828" spans="2:15">
      <c r="B2828" s="156"/>
      <c r="C2828" s="156"/>
      <c r="D2828" s="156"/>
      <c r="E2828" s="156"/>
      <c r="F2828" s="156"/>
      <c r="G2828" s="156"/>
      <c r="H2828" s="156"/>
      <c r="I2828" s="156"/>
      <c r="J2828" s="156"/>
      <c r="K2828" s="156"/>
      <c r="L2828" s="156"/>
      <c r="M2828" s="156"/>
      <c r="N2828" s="156"/>
      <c r="O2828" s="156"/>
    </row>
    <row r="2829" spans="2:15">
      <c r="B2829" s="156"/>
      <c r="C2829" s="156"/>
      <c r="D2829" s="156"/>
      <c r="E2829" s="156"/>
      <c r="F2829" s="156"/>
      <c r="G2829" s="156"/>
      <c r="H2829" s="156"/>
      <c r="I2829" s="156"/>
      <c r="J2829" s="156"/>
      <c r="K2829" s="156"/>
      <c r="L2829" s="156"/>
      <c r="M2829" s="156"/>
      <c r="N2829" s="156"/>
      <c r="O2829" s="156"/>
    </row>
    <row r="2830" spans="2:15">
      <c r="B2830" s="156"/>
      <c r="C2830" s="156"/>
      <c r="D2830" s="156"/>
      <c r="E2830" s="156"/>
      <c r="F2830" s="156"/>
      <c r="G2830" s="156"/>
      <c r="H2830" s="156"/>
      <c r="I2830" s="156"/>
      <c r="J2830" s="156"/>
      <c r="K2830" s="156"/>
      <c r="L2830" s="156"/>
      <c r="M2830" s="156"/>
      <c r="N2830" s="156"/>
      <c r="O2830" s="156"/>
    </row>
    <row r="2831" spans="2:15">
      <c r="B2831" s="156"/>
      <c r="C2831" s="156"/>
      <c r="D2831" s="156"/>
      <c r="E2831" s="156"/>
      <c r="F2831" s="156"/>
      <c r="G2831" s="156"/>
      <c r="H2831" s="156"/>
      <c r="I2831" s="156"/>
      <c r="J2831" s="156"/>
      <c r="K2831" s="156"/>
      <c r="L2831" s="156"/>
      <c r="M2831" s="156"/>
      <c r="N2831" s="156"/>
      <c r="O2831" s="156"/>
    </row>
    <row r="2832" spans="2:15">
      <c r="B2832" s="156"/>
      <c r="C2832" s="156"/>
      <c r="D2832" s="156"/>
      <c r="E2832" s="156"/>
      <c r="F2832" s="156"/>
      <c r="G2832" s="156"/>
      <c r="H2832" s="156"/>
      <c r="I2832" s="156"/>
      <c r="J2832" s="156"/>
      <c r="K2832" s="156"/>
      <c r="L2832" s="156"/>
      <c r="M2832" s="156"/>
      <c r="N2832" s="156"/>
      <c r="O2832" s="156"/>
    </row>
    <row r="2833" spans="2:15">
      <c r="B2833" s="156"/>
      <c r="C2833" s="156"/>
      <c r="D2833" s="156"/>
      <c r="E2833" s="156"/>
      <c r="F2833" s="156"/>
      <c r="G2833" s="156"/>
      <c r="H2833" s="156"/>
      <c r="I2833" s="156"/>
      <c r="J2833" s="156"/>
      <c r="K2833" s="156"/>
      <c r="L2833" s="156"/>
      <c r="M2833" s="156"/>
      <c r="N2833" s="156"/>
      <c r="O2833" s="156"/>
    </row>
    <row r="2834" spans="2:15">
      <c r="B2834" s="156"/>
      <c r="C2834" s="156"/>
      <c r="D2834" s="156"/>
      <c r="E2834" s="156"/>
      <c r="F2834" s="156"/>
      <c r="G2834" s="156"/>
      <c r="H2834" s="156"/>
      <c r="I2834" s="156"/>
      <c r="J2834" s="156"/>
      <c r="K2834" s="156"/>
      <c r="L2834" s="156"/>
      <c r="M2834" s="156"/>
      <c r="N2834" s="156"/>
      <c r="O2834" s="156"/>
    </row>
    <row r="2835" spans="2:15">
      <c r="B2835" s="156"/>
      <c r="C2835" s="156"/>
      <c r="D2835" s="156"/>
      <c r="E2835" s="156"/>
      <c r="F2835" s="156"/>
      <c r="G2835" s="156"/>
      <c r="H2835" s="156"/>
      <c r="I2835" s="156"/>
      <c r="J2835" s="156"/>
      <c r="K2835" s="156"/>
      <c r="L2835" s="156"/>
      <c r="M2835" s="156"/>
      <c r="N2835" s="156"/>
      <c r="O2835" s="156"/>
    </row>
    <row r="2836" spans="2:15">
      <c r="B2836" s="156"/>
      <c r="C2836" s="156"/>
      <c r="D2836" s="156"/>
      <c r="E2836" s="156"/>
      <c r="F2836" s="156"/>
      <c r="G2836" s="156"/>
      <c r="H2836" s="156"/>
      <c r="I2836" s="156"/>
      <c r="J2836" s="156"/>
      <c r="K2836" s="156"/>
      <c r="L2836" s="156"/>
      <c r="M2836" s="156"/>
      <c r="N2836" s="156"/>
      <c r="O2836" s="156"/>
    </row>
    <row r="2837" spans="2:15">
      <c r="B2837" s="156"/>
      <c r="C2837" s="156"/>
      <c r="D2837" s="156"/>
      <c r="E2837" s="156"/>
      <c r="F2837" s="156"/>
      <c r="G2837" s="156"/>
      <c r="H2837" s="156"/>
      <c r="I2837" s="156"/>
      <c r="J2837" s="156"/>
      <c r="K2837" s="156"/>
      <c r="L2837" s="156"/>
      <c r="M2837" s="156"/>
      <c r="N2837" s="156"/>
      <c r="O2837" s="156"/>
    </row>
    <row r="2838" spans="2:15">
      <c r="B2838" s="156"/>
      <c r="C2838" s="156"/>
      <c r="D2838" s="156"/>
      <c r="E2838" s="156"/>
      <c r="F2838" s="156"/>
      <c r="G2838" s="156"/>
      <c r="H2838" s="156"/>
      <c r="I2838" s="156"/>
      <c r="J2838" s="156"/>
      <c r="K2838" s="156"/>
      <c r="L2838" s="156"/>
      <c r="M2838" s="156"/>
      <c r="N2838" s="156"/>
      <c r="O2838" s="156"/>
    </row>
    <row r="2839" spans="2:15">
      <c r="B2839" s="156"/>
      <c r="C2839" s="156"/>
      <c r="D2839" s="156"/>
      <c r="E2839" s="156"/>
      <c r="F2839" s="156"/>
      <c r="G2839" s="156"/>
      <c r="H2839" s="156"/>
      <c r="I2839" s="156"/>
      <c r="J2839" s="156"/>
      <c r="K2839" s="156"/>
      <c r="L2839" s="156"/>
      <c r="M2839" s="156"/>
      <c r="N2839" s="156"/>
      <c r="O2839" s="156"/>
    </row>
    <row r="2840" spans="2:15">
      <c r="B2840" s="156"/>
      <c r="C2840" s="156"/>
      <c r="D2840" s="156"/>
      <c r="E2840" s="156"/>
      <c r="F2840" s="156"/>
      <c r="G2840" s="156"/>
      <c r="H2840" s="156"/>
      <c r="I2840" s="156"/>
      <c r="J2840" s="156"/>
      <c r="K2840" s="156"/>
      <c r="L2840" s="156"/>
      <c r="M2840" s="156"/>
      <c r="N2840" s="156"/>
      <c r="O2840" s="156"/>
    </row>
    <row r="2841" spans="2:15">
      <c r="B2841" s="156"/>
      <c r="C2841" s="156"/>
      <c r="D2841" s="156"/>
      <c r="E2841" s="156"/>
      <c r="F2841" s="156"/>
      <c r="G2841" s="156"/>
      <c r="H2841" s="156"/>
      <c r="I2841" s="156"/>
      <c r="J2841" s="156"/>
      <c r="K2841" s="156"/>
      <c r="L2841" s="156"/>
      <c r="M2841" s="156"/>
      <c r="N2841" s="156"/>
      <c r="O2841" s="156"/>
    </row>
    <row r="2842" spans="2:15">
      <c r="B2842" s="156"/>
      <c r="C2842" s="156"/>
      <c r="D2842" s="156"/>
      <c r="E2842" s="156"/>
      <c r="F2842" s="156"/>
      <c r="G2842" s="156"/>
      <c r="H2842" s="156"/>
      <c r="I2842" s="156"/>
      <c r="J2842" s="156"/>
      <c r="K2842" s="156"/>
      <c r="L2842" s="156"/>
      <c r="M2842" s="156"/>
      <c r="N2842" s="156"/>
      <c r="O2842" s="156"/>
    </row>
    <row r="2843" spans="2:15">
      <c r="B2843" s="156"/>
      <c r="C2843" s="156"/>
      <c r="D2843" s="156"/>
      <c r="E2843" s="156"/>
      <c r="F2843" s="156"/>
      <c r="G2843" s="156"/>
      <c r="H2843" s="156"/>
      <c r="I2843" s="156"/>
      <c r="J2843" s="156"/>
      <c r="K2843" s="156"/>
      <c r="L2843" s="156"/>
      <c r="M2843" s="156"/>
      <c r="N2843" s="156"/>
      <c r="O2843" s="156"/>
    </row>
    <row r="2844" spans="2:15">
      <c r="B2844" s="156"/>
      <c r="C2844" s="156"/>
      <c r="D2844" s="156"/>
      <c r="E2844" s="156"/>
      <c r="F2844" s="156"/>
      <c r="G2844" s="156"/>
      <c r="H2844" s="156"/>
      <c r="I2844" s="156"/>
      <c r="J2844" s="156"/>
      <c r="K2844" s="156"/>
      <c r="L2844" s="156"/>
      <c r="M2844" s="156"/>
      <c r="N2844" s="156"/>
      <c r="O2844" s="156"/>
    </row>
    <row r="2845" spans="2:15">
      <c r="B2845" s="156"/>
      <c r="C2845" s="156"/>
      <c r="D2845" s="156"/>
      <c r="E2845" s="156"/>
      <c r="F2845" s="156"/>
      <c r="G2845" s="156"/>
      <c r="H2845" s="156"/>
      <c r="I2845" s="156"/>
      <c r="J2845" s="156"/>
      <c r="K2845" s="156"/>
      <c r="L2845" s="156"/>
      <c r="M2845" s="156"/>
      <c r="N2845" s="156"/>
      <c r="O2845" s="156"/>
    </row>
    <row r="2846" spans="2:15">
      <c r="B2846" s="156"/>
      <c r="C2846" s="156"/>
      <c r="D2846" s="156"/>
      <c r="E2846" s="156"/>
      <c r="F2846" s="156"/>
      <c r="G2846" s="156"/>
      <c r="H2846" s="156"/>
      <c r="I2846" s="156"/>
      <c r="J2846" s="156"/>
      <c r="K2846" s="156"/>
      <c r="L2846" s="156"/>
      <c r="M2846" s="156"/>
      <c r="N2846" s="156"/>
      <c r="O2846" s="156"/>
    </row>
    <row r="2847" spans="2:15">
      <c r="B2847" s="156"/>
      <c r="C2847" s="156"/>
      <c r="D2847" s="156"/>
      <c r="E2847" s="156"/>
      <c r="F2847" s="156"/>
      <c r="G2847" s="156"/>
      <c r="H2847" s="156"/>
      <c r="I2847" s="156"/>
      <c r="J2847" s="156"/>
      <c r="K2847" s="156"/>
      <c r="L2847" s="156"/>
      <c r="M2847" s="156"/>
      <c r="N2847" s="156"/>
      <c r="O2847" s="156"/>
    </row>
    <row r="2848" spans="2:15">
      <c r="B2848" s="156"/>
      <c r="C2848" s="156"/>
      <c r="D2848" s="156"/>
      <c r="E2848" s="156"/>
      <c r="F2848" s="156"/>
      <c r="G2848" s="156"/>
      <c r="H2848" s="156"/>
      <c r="I2848" s="156"/>
      <c r="J2848" s="156"/>
      <c r="K2848" s="156"/>
      <c r="L2848" s="156"/>
      <c r="M2848" s="156"/>
      <c r="N2848" s="156"/>
      <c r="O2848" s="156"/>
    </row>
    <row r="2849" spans="2:15">
      <c r="B2849" s="156"/>
      <c r="C2849" s="156"/>
      <c r="D2849" s="156"/>
      <c r="E2849" s="156"/>
      <c r="F2849" s="156"/>
      <c r="G2849" s="156"/>
      <c r="H2849" s="156"/>
      <c r="I2849" s="156"/>
      <c r="J2849" s="156"/>
      <c r="K2849" s="156"/>
      <c r="L2849" s="156"/>
      <c r="M2849" s="156"/>
      <c r="N2849" s="156"/>
      <c r="O2849" s="156"/>
    </row>
    <row r="2850" spans="2:15">
      <c r="B2850" s="156"/>
      <c r="C2850" s="156"/>
      <c r="D2850" s="156"/>
      <c r="E2850" s="156"/>
      <c r="F2850" s="156"/>
      <c r="G2850" s="156"/>
      <c r="H2850" s="156"/>
      <c r="I2850" s="156"/>
      <c r="J2850" s="156"/>
      <c r="K2850" s="156"/>
      <c r="L2850" s="156"/>
      <c r="M2850" s="156"/>
      <c r="N2850" s="156"/>
      <c r="O2850" s="156"/>
    </row>
    <row r="2851" spans="2:15">
      <c r="B2851" s="156"/>
      <c r="C2851" s="156"/>
      <c r="D2851" s="156"/>
      <c r="E2851" s="156"/>
      <c r="F2851" s="156"/>
      <c r="G2851" s="156"/>
      <c r="H2851" s="156"/>
      <c r="I2851" s="156"/>
      <c r="J2851" s="156"/>
      <c r="K2851" s="156"/>
      <c r="L2851" s="156"/>
      <c r="M2851" s="156"/>
      <c r="N2851" s="156"/>
      <c r="O2851" s="156"/>
    </row>
    <row r="2852" spans="2:15">
      <c r="B2852" s="156"/>
      <c r="C2852" s="156"/>
      <c r="D2852" s="156"/>
      <c r="E2852" s="156"/>
      <c r="F2852" s="156"/>
      <c r="G2852" s="156"/>
      <c r="H2852" s="156"/>
      <c r="I2852" s="156"/>
      <c r="J2852" s="156"/>
      <c r="K2852" s="156"/>
      <c r="L2852" s="156"/>
      <c r="M2852" s="156"/>
      <c r="N2852" s="156"/>
      <c r="O2852" s="156"/>
    </row>
    <row r="2853" spans="2:15">
      <c r="B2853" s="156"/>
      <c r="C2853" s="156"/>
      <c r="D2853" s="156"/>
      <c r="E2853" s="156"/>
      <c r="F2853" s="156"/>
      <c r="G2853" s="156"/>
      <c r="H2853" s="156"/>
      <c r="I2853" s="156"/>
      <c r="J2853" s="156"/>
      <c r="K2853" s="156"/>
      <c r="L2853" s="156"/>
      <c r="M2853" s="156"/>
      <c r="N2853" s="156"/>
      <c r="O2853" s="156"/>
    </row>
    <row r="2854" spans="2:15">
      <c r="B2854" s="156"/>
      <c r="C2854" s="156"/>
      <c r="D2854" s="156"/>
      <c r="E2854" s="156"/>
      <c r="F2854" s="156"/>
      <c r="G2854" s="156"/>
      <c r="H2854" s="156"/>
      <c r="I2854" s="156"/>
      <c r="J2854" s="156"/>
      <c r="K2854" s="156"/>
      <c r="L2854" s="156"/>
      <c r="M2854" s="156"/>
      <c r="N2854" s="156"/>
      <c r="O2854" s="156"/>
    </row>
    <row r="2855" spans="2:15">
      <c r="B2855" s="156"/>
      <c r="C2855" s="156"/>
      <c r="D2855" s="156"/>
      <c r="E2855" s="156"/>
      <c r="F2855" s="156"/>
      <c r="G2855" s="156"/>
      <c r="H2855" s="156"/>
      <c r="I2855" s="156"/>
      <c r="J2855" s="156"/>
      <c r="K2855" s="156"/>
      <c r="L2855" s="156"/>
      <c r="M2855" s="156"/>
      <c r="N2855" s="156"/>
      <c r="O2855" s="156"/>
    </row>
    <row r="2856" spans="2:15">
      <c r="B2856" s="156"/>
      <c r="C2856" s="156"/>
      <c r="D2856" s="156"/>
      <c r="E2856" s="156"/>
      <c r="F2856" s="156"/>
      <c r="G2856" s="156"/>
      <c r="H2856" s="156"/>
      <c r="I2856" s="156"/>
      <c r="J2856" s="156"/>
      <c r="K2856" s="156"/>
      <c r="L2856" s="156"/>
      <c r="M2856" s="156"/>
      <c r="N2856" s="156"/>
      <c r="O2856" s="156"/>
    </row>
    <row r="2857" spans="2:15">
      <c r="B2857" s="156"/>
      <c r="C2857" s="156"/>
      <c r="D2857" s="156"/>
      <c r="E2857" s="156"/>
      <c r="F2857" s="156"/>
      <c r="G2857" s="156"/>
      <c r="H2857" s="156"/>
      <c r="I2857" s="156"/>
      <c r="J2857" s="156"/>
      <c r="K2857" s="156"/>
      <c r="L2857" s="156"/>
      <c r="M2857" s="156"/>
      <c r="N2857" s="156"/>
      <c r="O2857" s="156"/>
    </row>
    <row r="2858" spans="2:15">
      <c r="B2858" s="156"/>
      <c r="C2858" s="156"/>
      <c r="D2858" s="156"/>
      <c r="E2858" s="156"/>
      <c r="F2858" s="156"/>
      <c r="G2858" s="156"/>
      <c r="H2858" s="156"/>
      <c r="I2858" s="156"/>
      <c r="J2858" s="156"/>
      <c r="K2858" s="156"/>
      <c r="L2858" s="156"/>
      <c r="M2858" s="156"/>
      <c r="N2858" s="156"/>
      <c r="O2858" s="156"/>
    </row>
    <row r="2859" spans="2:15">
      <c r="B2859" s="156"/>
      <c r="C2859" s="156"/>
      <c r="D2859" s="156"/>
      <c r="E2859" s="156"/>
      <c r="F2859" s="156"/>
      <c r="G2859" s="156"/>
      <c r="H2859" s="156"/>
      <c r="I2859" s="156"/>
      <c r="J2859" s="156"/>
      <c r="K2859" s="156"/>
      <c r="L2859" s="156"/>
      <c r="M2859" s="156"/>
      <c r="N2859" s="156"/>
      <c r="O2859" s="156"/>
    </row>
    <row r="2860" spans="2:15">
      <c r="B2860" s="156"/>
      <c r="C2860" s="156"/>
      <c r="D2860" s="156"/>
      <c r="E2860" s="156"/>
      <c r="F2860" s="156"/>
      <c r="G2860" s="156"/>
      <c r="H2860" s="156"/>
      <c r="I2860" s="156"/>
      <c r="J2860" s="156"/>
      <c r="K2860" s="156"/>
      <c r="L2860" s="156"/>
      <c r="M2860" s="156"/>
      <c r="N2860" s="156"/>
      <c r="O2860" s="156"/>
    </row>
    <row r="2861" spans="2:15">
      <c r="B2861" s="156"/>
      <c r="C2861" s="156"/>
      <c r="D2861" s="156"/>
      <c r="E2861" s="156"/>
      <c r="F2861" s="156"/>
      <c r="G2861" s="156"/>
      <c r="H2861" s="156"/>
      <c r="I2861" s="156"/>
      <c r="J2861" s="156"/>
      <c r="K2861" s="156"/>
      <c r="L2861" s="156"/>
      <c r="M2861" s="156"/>
      <c r="N2861" s="156"/>
      <c r="O2861" s="156"/>
    </row>
    <row r="2862" spans="2:15">
      <c r="B2862" s="156"/>
      <c r="C2862" s="156"/>
      <c r="D2862" s="156"/>
      <c r="E2862" s="156"/>
      <c r="F2862" s="156"/>
      <c r="G2862" s="156"/>
      <c r="H2862" s="156"/>
      <c r="I2862" s="156"/>
      <c r="J2862" s="156"/>
      <c r="K2862" s="156"/>
      <c r="L2862" s="156"/>
      <c r="M2862" s="156"/>
      <c r="N2862" s="156"/>
      <c r="O2862" s="156"/>
    </row>
    <row r="2863" spans="2:15">
      <c r="B2863" s="156"/>
      <c r="C2863" s="156"/>
      <c r="D2863" s="156"/>
      <c r="E2863" s="156"/>
      <c r="F2863" s="156"/>
      <c r="G2863" s="156"/>
      <c r="H2863" s="156"/>
      <c r="I2863" s="156"/>
      <c r="J2863" s="156"/>
      <c r="K2863" s="156"/>
      <c r="L2863" s="156"/>
      <c r="M2863" s="156"/>
      <c r="N2863" s="156"/>
      <c r="O2863" s="156"/>
    </row>
    <row r="2864" spans="2:15">
      <c r="B2864" s="156"/>
      <c r="C2864" s="156"/>
      <c r="D2864" s="156"/>
      <c r="E2864" s="156"/>
      <c r="F2864" s="156"/>
      <c r="G2864" s="156"/>
      <c r="H2864" s="156"/>
      <c r="I2864" s="156"/>
      <c r="J2864" s="156"/>
      <c r="K2864" s="156"/>
      <c r="L2864" s="156"/>
      <c r="M2864" s="156"/>
      <c r="N2864" s="156"/>
      <c r="O2864" s="156"/>
    </row>
    <row r="2865" spans="2:15">
      <c r="B2865" s="156"/>
      <c r="C2865" s="156"/>
      <c r="D2865" s="156"/>
      <c r="E2865" s="156"/>
      <c r="F2865" s="156"/>
      <c r="G2865" s="156"/>
      <c r="H2865" s="156"/>
      <c r="I2865" s="156"/>
      <c r="J2865" s="156"/>
      <c r="K2865" s="156"/>
      <c r="L2865" s="156"/>
      <c r="M2865" s="156"/>
      <c r="N2865" s="156"/>
      <c r="O2865" s="156"/>
    </row>
    <row r="2866" spans="2:15">
      <c r="B2866" s="156"/>
      <c r="C2866" s="156"/>
      <c r="D2866" s="156"/>
      <c r="E2866" s="156"/>
      <c r="F2866" s="156"/>
      <c r="G2866" s="156"/>
      <c r="H2866" s="156"/>
      <c r="I2866" s="156"/>
      <c r="J2866" s="156"/>
      <c r="K2866" s="156"/>
      <c r="L2866" s="156"/>
      <c r="M2866" s="156"/>
      <c r="N2866" s="156"/>
      <c r="O2866" s="156"/>
    </row>
    <row r="2867" spans="2:15">
      <c r="B2867" s="156"/>
      <c r="C2867" s="156"/>
      <c r="D2867" s="156"/>
      <c r="E2867" s="156"/>
      <c r="F2867" s="156"/>
      <c r="G2867" s="156"/>
      <c r="H2867" s="156"/>
      <c r="I2867" s="156"/>
      <c r="J2867" s="156"/>
      <c r="K2867" s="156"/>
      <c r="L2867" s="156"/>
      <c r="M2867" s="156"/>
      <c r="N2867" s="156"/>
      <c r="O2867" s="156"/>
    </row>
    <row r="2868" spans="2:15">
      <c r="B2868" s="156"/>
      <c r="C2868" s="156"/>
      <c r="D2868" s="156"/>
      <c r="E2868" s="156"/>
      <c r="F2868" s="156"/>
      <c r="G2868" s="156"/>
      <c r="H2868" s="156"/>
      <c r="I2868" s="156"/>
      <c r="J2868" s="156"/>
      <c r="K2868" s="156"/>
      <c r="L2868" s="156"/>
      <c r="M2868" s="156"/>
      <c r="N2868" s="156"/>
      <c r="O2868" s="156"/>
    </row>
    <row r="2869" spans="2:15">
      <c r="B2869" s="156"/>
      <c r="C2869" s="156"/>
      <c r="D2869" s="156"/>
      <c r="E2869" s="156"/>
      <c r="F2869" s="156"/>
      <c r="G2869" s="156"/>
      <c r="H2869" s="156"/>
      <c r="I2869" s="156"/>
      <c r="J2869" s="156"/>
      <c r="K2869" s="156"/>
      <c r="L2869" s="156"/>
      <c r="M2869" s="156"/>
      <c r="N2869" s="156"/>
      <c r="O2869" s="156"/>
    </row>
    <row r="2870" spans="2:15">
      <c r="B2870" s="156"/>
      <c r="C2870" s="156"/>
      <c r="D2870" s="156"/>
      <c r="E2870" s="156"/>
      <c r="F2870" s="156"/>
      <c r="G2870" s="156"/>
      <c r="H2870" s="156"/>
      <c r="I2870" s="156"/>
      <c r="J2870" s="156"/>
      <c r="K2870" s="156"/>
      <c r="L2870" s="156"/>
      <c r="M2870" s="156"/>
      <c r="N2870" s="156"/>
      <c r="O2870" s="156"/>
    </row>
    <row r="2871" spans="2:15">
      <c r="B2871" s="156"/>
      <c r="C2871" s="156"/>
      <c r="D2871" s="156"/>
      <c r="E2871" s="156"/>
      <c r="F2871" s="156"/>
      <c r="G2871" s="156"/>
      <c r="H2871" s="156"/>
      <c r="I2871" s="156"/>
      <c r="J2871" s="156"/>
      <c r="K2871" s="156"/>
      <c r="L2871" s="156"/>
      <c r="M2871" s="156"/>
      <c r="N2871" s="156"/>
      <c r="O2871" s="156"/>
    </row>
    <row r="2872" spans="2:15">
      <c r="B2872" s="156"/>
      <c r="C2872" s="156"/>
      <c r="D2872" s="156"/>
      <c r="E2872" s="156"/>
      <c r="F2872" s="156"/>
      <c r="G2872" s="156"/>
      <c r="H2872" s="156"/>
      <c r="I2872" s="156"/>
      <c r="J2872" s="156"/>
      <c r="K2872" s="156"/>
      <c r="L2872" s="156"/>
      <c r="M2872" s="156"/>
      <c r="N2872" s="156"/>
      <c r="O2872" s="156"/>
    </row>
    <row r="2873" spans="2:15">
      <c r="B2873" s="156"/>
      <c r="C2873" s="156"/>
      <c r="D2873" s="156"/>
      <c r="E2873" s="156"/>
      <c r="F2873" s="156"/>
      <c r="G2873" s="156"/>
      <c r="H2873" s="156"/>
      <c r="I2873" s="156"/>
      <c r="J2873" s="156"/>
      <c r="K2873" s="156"/>
      <c r="L2873" s="156"/>
      <c r="M2873" s="156"/>
      <c r="N2873" s="156"/>
      <c r="O2873" s="156"/>
    </row>
    <row r="2874" spans="2:15">
      <c r="B2874" s="156"/>
      <c r="C2874" s="156"/>
      <c r="D2874" s="156"/>
      <c r="E2874" s="156"/>
      <c r="F2874" s="156"/>
      <c r="G2874" s="156"/>
      <c r="H2874" s="156"/>
      <c r="I2874" s="156"/>
      <c r="J2874" s="156"/>
      <c r="K2874" s="156"/>
      <c r="L2874" s="156"/>
      <c r="M2874" s="156"/>
      <c r="N2874" s="156"/>
      <c r="O2874" s="156"/>
    </row>
    <row r="2875" spans="2:15">
      <c r="B2875" s="156"/>
      <c r="C2875" s="156"/>
      <c r="D2875" s="156"/>
      <c r="E2875" s="156"/>
      <c r="F2875" s="156"/>
      <c r="G2875" s="156"/>
      <c r="H2875" s="156"/>
      <c r="I2875" s="156"/>
      <c r="J2875" s="156"/>
      <c r="K2875" s="156"/>
      <c r="L2875" s="156"/>
      <c r="M2875" s="156"/>
      <c r="N2875" s="156"/>
      <c r="O2875" s="156"/>
    </row>
    <row r="2876" spans="2:15">
      <c r="B2876" s="156"/>
      <c r="C2876" s="156"/>
      <c r="D2876" s="156"/>
      <c r="E2876" s="156"/>
      <c r="F2876" s="156"/>
      <c r="G2876" s="156"/>
      <c r="H2876" s="156"/>
      <c r="I2876" s="156"/>
      <c r="J2876" s="156"/>
      <c r="K2876" s="156"/>
      <c r="L2876" s="156"/>
      <c r="M2876" s="156"/>
      <c r="N2876" s="156"/>
      <c r="O2876" s="156"/>
    </row>
    <row r="2877" spans="2:15">
      <c r="B2877" s="156"/>
      <c r="C2877" s="156"/>
      <c r="D2877" s="156"/>
      <c r="E2877" s="156"/>
      <c r="F2877" s="156"/>
      <c r="G2877" s="156"/>
      <c r="H2877" s="156"/>
      <c r="I2877" s="156"/>
      <c r="J2877" s="156"/>
      <c r="K2877" s="156"/>
      <c r="L2877" s="156"/>
      <c r="M2877" s="156"/>
      <c r="N2877" s="156"/>
      <c r="O2877" s="156"/>
    </row>
    <row r="2878" spans="2:15">
      <c r="B2878" s="156"/>
      <c r="C2878" s="156"/>
      <c r="D2878" s="156"/>
      <c r="E2878" s="156"/>
      <c r="F2878" s="156"/>
      <c r="G2878" s="156"/>
      <c r="H2878" s="156"/>
      <c r="I2878" s="156"/>
      <c r="J2878" s="156"/>
      <c r="K2878" s="156"/>
      <c r="L2878" s="156"/>
      <c r="M2878" s="156"/>
      <c r="N2878" s="156"/>
      <c r="O2878" s="156"/>
    </row>
    <row r="2879" spans="2:15">
      <c r="B2879" s="156"/>
      <c r="C2879" s="156"/>
      <c r="D2879" s="156"/>
      <c r="E2879" s="156"/>
      <c r="F2879" s="156"/>
      <c r="G2879" s="156"/>
      <c r="H2879" s="156"/>
      <c r="I2879" s="156"/>
      <c r="J2879" s="156"/>
      <c r="K2879" s="156"/>
      <c r="L2879" s="156"/>
      <c r="M2879" s="156"/>
      <c r="N2879" s="156"/>
      <c r="O2879" s="156"/>
    </row>
    <row r="2880" spans="2:15">
      <c r="B2880" s="156"/>
      <c r="C2880" s="156"/>
      <c r="D2880" s="156"/>
      <c r="E2880" s="156"/>
      <c r="F2880" s="156"/>
      <c r="G2880" s="156"/>
      <c r="H2880" s="156"/>
      <c r="I2880" s="156"/>
      <c r="J2880" s="156"/>
      <c r="K2880" s="156"/>
      <c r="L2880" s="156"/>
      <c r="M2880" s="156"/>
      <c r="N2880" s="156"/>
      <c r="O2880" s="156"/>
    </row>
    <row r="2881" spans="2:15">
      <c r="B2881" s="156"/>
      <c r="C2881" s="156"/>
      <c r="D2881" s="156"/>
      <c r="E2881" s="156"/>
      <c r="F2881" s="156"/>
      <c r="G2881" s="156"/>
      <c r="H2881" s="156"/>
      <c r="I2881" s="156"/>
      <c r="J2881" s="156"/>
      <c r="K2881" s="156"/>
      <c r="L2881" s="156"/>
      <c r="M2881" s="156"/>
      <c r="N2881" s="156"/>
      <c r="O2881" s="156"/>
    </row>
    <row r="2882" spans="2:15">
      <c r="B2882" s="156"/>
      <c r="C2882" s="156"/>
      <c r="D2882" s="156"/>
      <c r="E2882" s="156"/>
      <c r="F2882" s="156"/>
      <c r="G2882" s="156"/>
      <c r="H2882" s="156"/>
      <c r="I2882" s="156"/>
      <c r="J2882" s="156"/>
      <c r="K2882" s="156"/>
      <c r="L2882" s="156"/>
      <c r="M2882" s="156"/>
      <c r="N2882" s="156"/>
      <c r="O2882" s="156"/>
    </row>
    <row r="2883" spans="2:15">
      <c r="B2883" s="156"/>
      <c r="C2883" s="156"/>
      <c r="D2883" s="156"/>
      <c r="E2883" s="156"/>
      <c r="F2883" s="156"/>
      <c r="G2883" s="156"/>
      <c r="H2883" s="156"/>
      <c r="I2883" s="156"/>
      <c r="J2883" s="156"/>
      <c r="K2883" s="156"/>
      <c r="L2883" s="156"/>
      <c r="M2883" s="156"/>
      <c r="N2883" s="156"/>
      <c r="O2883" s="156"/>
    </row>
    <row r="2884" spans="2:15">
      <c r="B2884" s="156"/>
      <c r="C2884" s="156"/>
      <c r="D2884" s="156"/>
      <c r="E2884" s="156"/>
      <c r="F2884" s="156"/>
      <c r="G2884" s="156"/>
      <c r="H2884" s="156"/>
      <c r="I2884" s="156"/>
      <c r="J2884" s="156"/>
      <c r="K2884" s="156"/>
      <c r="L2884" s="156"/>
      <c r="M2884" s="156"/>
      <c r="N2884" s="156"/>
      <c r="O2884" s="156"/>
    </row>
    <row r="2885" spans="2:15">
      <c r="B2885" s="156"/>
      <c r="C2885" s="156"/>
      <c r="D2885" s="156"/>
      <c r="E2885" s="156"/>
      <c r="F2885" s="156"/>
      <c r="G2885" s="156"/>
      <c r="H2885" s="156"/>
      <c r="I2885" s="156"/>
      <c r="J2885" s="156"/>
      <c r="K2885" s="156"/>
      <c r="L2885" s="156"/>
      <c r="M2885" s="156"/>
      <c r="N2885" s="156"/>
      <c r="O2885" s="156"/>
    </row>
    <row r="2886" spans="2:15">
      <c r="B2886" s="156"/>
      <c r="C2886" s="156"/>
      <c r="D2886" s="156"/>
      <c r="E2886" s="156"/>
      <c r="F2886" s="156"/>
      <c r="G2886" s="156"/>
      <c r="H2886" s="156"/>
      <c r="I2886" s="156"/>
      <c r="J2886" s="156"/>
      <c r="K2886" s="156"/>
      <c r="L2886" s="156"/>
      <c r="M2886" s="156"/>
      <c r="N2886" s="156"/>
      <c r="O2886" s="156"/>
    </row>
    <row r="2887" spans="2:15">
      <c r="B2887" s="156"/>
      <c r="C2887" s="156"/>
      <c r="D2887" s="156"/>
      <c r="E2887" s="156"/>
      <c r="F2887" s="156"/>
      <c r="G2887" s="156"/>
      <c r="H2887" s="156"/>
      <c r="I2887" s="156"/>
      <c r="J2887" s="156"/>
      <c r="K2887" s="156"/>
      <c r="L2887" s="156"/>
      <c r="M2887" s="156"/>
      <c r="N2887" s="156"/>
      <c r="O2887" s="156"/>
    </row>
    <row r="2888" spans="2:15">
      <c r="B2888" s="156"/>
      <c r="C2888" s="156"/>
      <c r="D2888" s="156"/>
      <c r="E2888" s="156"/>
      <c r="F2888" s="156"/>
      <c r="G2888" s="156"/>
      <c r="H2888" s="156"/>
      <c r="I2888" s="156"/>
      <c r="J2888" s="156"/>
      <c r="K2888" s="156"/>
      <c r="L2888" s="156"/>
      <c r="M2888" s="156"/>
      <c r="N2888" s="156"/>
      <c r="O2888" s="156"/>
    </row>
    <row r="2889" spans="2:15">
      <c r="B2889" s="156"/>
      <c r="C2889" s="156"/>
      <c r="D2889" s="156"/>
      <c r="E2889" s="156"/>
      <c r="F2889" s="156"/>
      <c r="G2889" s="156"/>
      <c r="H2889" s="156"/>
      <c r="I2889" s="156"/>
      <c r="J2889" s="156"/>
      <c r="K2889" s="156"/>
      <c r="L2889" s="156"/>
      <c r="M2889" s="156"/>
      <c r="N2889" s="156"/>
      <c r="O2889" s="156"/>
    </row>
    <row r="2890" spans="2:15">
      <c r="B2890" s="156"/>
      <c r="C2890" s="156"/>
      <c r="D2890" s="156"/>
      <c r="E2890" s="156"/>
      <c r="F2890" s="156"/>
      <c r="G2890" s="156"/>
      <c r="H2890" s="156"/>
      <c r="I2890" s="156"/>
      <c r="J2890" s="156"/>
      <c r="K2890" s="156"/>
      <c r="L2890" s="156"/>
      <c r="M2890" s="156"/>
      <c r="N2890" s="156"/>
      <c r="O2890" s="156"/>
    </row>
    <row r="2891" spans="2:15">
      <c r="B2891" s="156"/>
      <c r="C2891" s="156"/>
      <c r="D2891" s="156"/>
      <c r="E2891" s="156"/>
      <c r="F2891" s="156"/>
      <c r="G2891" s="156"/>
      <c r="H2891" s="156"/>
      <c r="I2891" s="156"/>
      <c r="J2891" s="156"/>
      <c r="K2891" s="156"/>
      <c r="L2891" s="156"/>
      <c r="M2891" s="156"/>
      <c r="N2891" s="156"/>
      <c r="O2891" s="156"/>
    </row>
    <row r="2892" spans="2:15">
      <c r="B2892" s="156"/>
      <c r="C2892" s="156"/>
      <c r="D2892" s="156"/>
      <c r="E2892" s="156"/>
      <c r="F2892" s="156"/>
      <c r="G2892" s="156"/>
      <c r="H2892" s="156"/>
      <c r="I2892" s="156"/>
      <c r="J2892" s="156"/>
      <c r="K2892" s="156"/>
      <c r="L2892" s="156"/>
      <c r="M2892" s="156"/>
      <c r="N2892" s="156"/>
      <c r="O2892" s="156"/>
    </row>
    <row r="2893" spans="2:15">
      <c r="B2893" s="156"/>
      <c r="C2893" s="156"/>
      <c r="D2893" s="156"/>
      <c r="E2893" s="156"/>
      <c r="F2893" s="156"/>
      <c r="G2893" s="156"/>
      <c r="H2893" s="156"/>
      <c r="I2893" s="156"/>
      <c r="J2893" s="156"/>
      <c r="K2893" s="156"/>
      <c r="L2893" s="156"/>
      <c r="M2893" s="156"/>
      <c r="N2893" s="156"/>
      <c r="O2893" s="156"/>
    </row>
    <row r="2894" spans="2:15">
      <c r="B2894" s="156"/>
      <c r="C2894" s="156"/>
      <c r="D2894" s="156"/>
      <c r="E2894" s="156"/>
      <c r="F2894" s="156"/>
      <c r="G2894" s="156"/>
      <c r="H2894" s="156"/>
      <c r="I2894" s="156"/>
      <c r="J2894" s="156"/>
      <c r="K2894" s="156"/>
      <c r="L2894" s="156"/>
      <c r="M2894" s="156"/>
      <c r="N2894" s="156"/>
      <c r="O2894" s="156"/>
    </row>
    <row r="2895" spans="2:15">
      <c r="B2895" s="156"/>
      <c r="C2895" s="156"/>
      <c r="D2895" s="156"/>
      <c r="E2895" s="156"/>
      <c r="F2895" s="156"/>
      <c r="G2895" s="156"/>
      <c r="H2895" s="156"/>
      <c r="I2895" s="156"/>
      <c r="J2895" s="156"/>
      <c r="K2895" s="156"/>
      <c r="L2895" s="156"/>
      <c r="M2895" s="156"/>
      <c r="N2895" s="156"/>
      <c r="O2895" s="156"/>
    </row>
    <row r="2896" spans="2:15">
      <c r="B2896" s="156"/>
      <c r="C2896" s="156"/>
      <c r="D2896" s="156"/>
      <c r="E2896" s="156"/>
      <c r="F2896" s="156"/>
      <c r="G2896" s="156"/>
      <c r="H2896" s="156"/>
      <c r="I2896" s="156"/>
      <c r="J2896" s="156"/>
      <c r="K2896" s="156"/>
      <c r="L2896" s="156"/>
      <c r="M2896" s="156"/>
      <c r="N2896" s="156"/>
      <c r="O2896" s="156"/>
    </row>
    <row r="2897" spans="2:15">
      <c r="B2897" s="156"/>
      <c r="C2897" s="156"/>
      <c r="D2897" s="156"/>
      <c r="E2897" s="156"/>
      <c r="F2897" s="156"/>
      <c r="G2897" s="156"/>
      <c r="H2897" s="156"/>
      <c r="I2897" s="156"/>
      <c r="J2897" s="156"/>
      <c r="K2897" s="156"/>
      <c r="L2897" s="156"/>
      <c r="M2897" s="156"/>
      <c r="N2897" s="156"/>
      <c r="O2897" s="156"/>
    </row>
    <row r="2898" spans="2:15">
      <c r="B2898" s="156"/>
      <c r="C2898" s="156"/>
      <c r="D2898" s="156"/>
      <c r="E2898" s="156"/>
      <c r="F2898" s="156"/>
      <c r="G2898" s="156"/>
      <c r="H2898" s="156"/>
      <c r="I2898" s="156"/>
      <c r="J2898" s="156"/>
      <c r="K2898" s="156"/>
      <c r="L2898" s="156"/>
      <c r="M2898" s="156"/>
      <c r="N2898" s="156"/>
      <c r="O2898" s="156"/>
    </row>
    <row r="2899" spans="2:15">
      <c r="B2899" s="156"/>
      <c r="C2899" s="156"/>
      <c r="D2899" s="156"/>
      <c r="E2899" s="156"/>
      <c r="F2899" s="156"/>
      <c r="G2899" s="156"/>
      <c r="H2899" s="156"/>
      <c r="I2899" s="156"/>
      <c r="J2899" s="156"/>
      <c r="K2899" s="156"/>
      <c r="L2899" s="156"/>
      <c r="M2899" s="156"/>
      <c r="N2899" s="156"/>
      <c r="O2899" s="156"/>
    </row>
    <row r="2900" spans="2:15">
      <c r="B2900" s="156"/>
      <c r="C2900" s="156"/>
      <c r="D2900" s="156"/>
      <c r="E2900" s="156"/>
      <c r="F2900" s="156"/>
      <c r="G2900" s="156"/>
      <c r="H2900" s="156"/>
      <c r="I2900" s="156"/>
      <c r="J2900" s="156"/>
      <c r="K2900" s="156"/>
      <c r="L2900" s="156"/>
      <c r="M2900" s="156"/>
      <c r="N2900" s="156"/>
      <c r="O2900" s="156"/>
    </row>
    <row r="2901" spans="2:15">
      <c r="B2901" s="156"/>
      <c r="C2901" s="156"/>
      <c r="D2901" s="156"/>
      <c r="E2901" s="156"/>
      <c r="F2901" s="156"/>
      <c r="G2901" s="156"/>
      <c r="H2901" s="156"/>
      <c r="I2901" s="156"/>
      <c r="J2901" s="156"/>
      <c r="K2901" s="156"/>
      <c r="L2901" s="156"/>
      <c r="M2901" s="156"/>
      <c r="N2901" s="156"/>
      <c r="O2901" s="156"/>
    </row>
    <row r="2902" spans="2:15">
      <c r="B2902" s="156"/>
      <c r="C2902" s="156"/>
      <c r="D2902" s="156"/>
      <c r="E2902" s="156"/>
      <c r="F2902" s="156"/>
      <c r="G2902" s="156"/>
      <c r="H2902" s="156"/>
      <c r="I2902" s="156"/>
      <c r="J2902" s="156"/>
      <c r="K2902" s="156"/>
      <c r="L2902" s="156"/>
      <c r="M2902" s="156"/>
      <c r="N2902" s="156"/>
      <c r="O2902" s="156"/>
    </row>
    <row r="2903" spans="2:15">
      <c r="B2903" s="156"/>
      <c r="C2903" s="156"/>
      <c r="D2903" s="156"/>
      <c r="E2903" s="156"/>
      <c r="F2903" s="156"/>
      <c r="G2903" s="156"/>
      <c r="H2903" s="156"/>
      <c r="I2903" s="156"/>
      <c r="J2903" s="156"/>
      <c r="K2903" s="156"/>
      <c r="L2903" s="156"/>
      <c r="M2903" s="156"/>
      <c r="N2903" s="156"/>
      <c r="O2903" s="156"/>
    </row>
    <row r="2904" spans="2:15">
      <c r="B2904" s="156"/>
      <c r="C2904" s="156"/>
      <c r="D2904" s="156"/>
      <c r="E2904" s="156"/>
      <c r="F2904" s="156"/>
      <c r="G2904" s="156"/>
      <c r="H2904" s="156"/>
      <c r="I2904" s="156"/>
      <c r="J2904" s="156"/>
      <c r="K2904" s="156"/>
      <c r="L2904" s="156"/>
      <c r="M2904" s="156"/>
      <c r="N2904" s="156"/>
      <c r="O2904" s="156"/>
    </row>
    <row r="2905" spans="2:15">
      <c r="B2905" s="156"/>
      <c r="C2905" s="156"/>
      <c r="D2905" s="156"/>
      <c r="E2905" s="156"/>
      <c r="F2905" s="156"/>
      <c r="G2905" s="156"/>
      <c r="H2905" s="156"/>
      <c r="I2905" s="156"/>
      <c r="J2905" s="156"/>
      <c r="K2905" s="156"/>
      <c r="L2905" s="156"/>
      <c r="M2905" s="156"/>
      <c r="N2905" s="156"/>
      <c r="O2905" s="156"/>
    </row>
    <row r="2906" spans="2:15">
      <c r="B2906" s="156"/>
      <c r="C2906" s="156"/>
      <c r="D2906" s="156"/>
      <c r="E2906" s="156"/>
      <c r="F2906" s="156"/>
      <c r="G2906" s="156"/>
      <c r="H2906" s="156"/>
      <c r="I2906" s="156"/>
      <c r="J2906" s="156"/>
      <c r="K2906" s="156"/>
      <c r="L2906" s="156"/>
      <c r="M2906" s="156"/>
      <c r="N2906" s="156"/>
      <c r="O2906" s="156"/>
    </row>
    <row r="2907" spans="2:15">
      <c r="B2907" s="156"/>
      <c r="C2907" s="156"/>
      <c r="D2907" s="156"/>
      <c r="E2907" s="156"/>
      <c r="F2907" s="156"/>
      <c r="G2907" s="156"/>
      <c r="H2907" s="156"/>
      <c r="I2907" s="156"/>
      <c r="J2907" s="156"/>
      <c r="K2907" s="156"/>
      <c r="L2907" s="156"/>
      <c r="M2907" s="156"/>
      <c r="N2907" s="156"/>
      <c r="O2907" s="156"/>
    </row>
    <row r="2908" spans="2:15">
      <c r="B2908" s="156"/>
      <c r="C2908" s="156"/>
      <c r="D2908" s="156"/>
      <c r="E2908" s="156"/>
      <c r="F2908" s="156"/>
      <c r="G2908" s="156"/>
      <c r="H2908" s="156"/>
      <c r="I2908" s="156"/>
      <c r="J2908" s="156"/>
      <c r="K2908" s="156"/>
      <c r="L2908" s="156"/>
      <c r="M2908" s="156"/>
      <c r="N2908" s="156"/>
      <c r="O2908" s="156"/>
    </row>
    <row r="2909" spans="2:15">
      <c r="B2909" s="156"/>
      <c r="C2909" s="156"/>
      <c r="D2909" s="156"/>
      <c r="E2909" s="156"/>
      <c r="F2909" s="156"/>
      <c r="G2909" s="156"/>
      <c r="H2909" s="156"/>
      <c r="I2909" s="156"/>
      <c r="J2909" s="156"/>
      <c r="K2909" s="156"/>
      <c r="L2909" s="156"/>
      <c r="M2909" s="156"/>
      <c r="N2909" s="156"/>
      <c r="O2909" s="156"/>
    </row>
    <row r="2910" spans="2:15">
      <c r="B2910" s="156"/>
      <c r="C2910" s="156"/>
      <c r="D2910" s="156"/>
      <c r="E2910" s="156"/>
      <c r="F2910" s="156"/>
      <c r="G2910" s="156"/>
      <c r="H2910" s="156"/>
      <c r="I2910" s="156"/>
      <c r="J2910" s="156"/>
      <c r="K2910" s="156"/>
      <c r="L2910" s="156"/>
      <c r="M2910" s="156"/>
      <c r="N2910" s="156"/>
      <c r="O2910" s="156"/>
    </row>
    <row r="2911" spans="2:15">
      <c r="B2911" s="156"/>
      <c r="C2911" s="156"/>
      <c r="D2911" s="156"/>
      <c r="E2911" s="156"/>
      <c r="F2911" s="156"/>
      <c r="G2911" s="156"/>
      <c r="H2911" s="156"/>
      <c r="I2911" s="156"/>
      <c r="J2911" s="156"/>
      <c r="K2911" s="156"/>
      <c r="L2911" s="156"/>
      <c r="M2911" s="156"/>
      <c r="N2911" s="156"/>
      <c r="O2911" s="156"/>
    </row>
    <row r="2912" spans="2:15">
      <c r="B2912" s="156"/>
      <c r="C2912" s="156"/>
      <c r="D2912" s="156"/>
      <c r="E2912" s="156"/>
      <c r="F2912" s="156"/>
      <c r="G2912" s="156"/>
      <c r="H2912" s="156"/>
      <c r="I2912" s="156"/>
      <c r="J2912" s="156"/>
      <c r="K2912" s="156"/>
      <c r="L2912" s="156"/>
      <c r="M2912" s="156"/>
      <c r="N2912" s="156"/>
      <c r="O2912" s="156"/>
    </row>
    <row r="2913" spans="2:15">
      <c r="B2913" s="156"/>
      <c r="C2913" s="156"/>
      <c r="D2913" s="156"/>
      <c r="E2913" s="156"/>
      <c r="F2913" s="156"/>
      <c r="G2913" s="156"/>
      <c r="H2913" s="156"/>
      <c r="I2913" s="156"/>
      <c r="J2913" s="156"/>
      <c r="K2913" s="156"/>
      <c r="L2913" s="156"/>
      <c r="M2913" s="156"/>
      <c r="N2913" s="156"/>
      <c r="O2913" s="156"/>
    </row>
    <row r="2914" spans="2:15">
      <c r="B2914" s="156"/>
      <c r="C2914" s="156"/>
      <c r="D2914" s="156"/>
      <c r="E2914" s="156"/>
      <c r="F2914" s="156"/>
      <c r="G2914" s="156"/>
      <c r="H2914" s="156"/>
      <c r="I2914" s="156"/>
      <c r="J2914" s="156"/>
      <c r="K2914" s="156"/>
      <c r="L2914" s="156"/>
      <c r="M2914" s="156"/>
      <c r="N2914" s="156"/>
      <c r="O2914" s="156"/>
    </row>
    <row r="2915" spans="2:15">
      <c r="B2915" s="156"/>
      <c r="C2915" s="156"/>
      <c r="D2915" s="156"/>
      <c r="E2915" s="156"/>
      <c r="F2915" s="156"/>
      <c r="G2915" s="156"/>
      <c r="H2915" s="156"/>
      <c r="I2915" s="156"/>
      <c r="J2915" s="156"/>
      <c r="K2915" s="156"/>
      <c r="L2915" s="156"/>
      <c r="M2915" s="156"/>
      <c r="N2915" s="156"/>
      <c r="O2915" s="156"/>
    </row>
    <row r="2916" spans="2:15">
      <c r="B2916" s="156"/>
      <c r="C2916" s="156"/>
      <c r="D2916" s="156"/>
      <c r="E2916" s="156"/>
      <c r="F2916" s="156"/>
      <c r="G2916" s="156"/>
      <c r="H2916" s="156"/>
      <c r="I2916" s="156"/>
      <c r="J2916" s="156"/>
      <c r="K2916" s="156"/>
      <c r="L2916" s="156"/>
      <c r="M2916" s="156"/>
      <c r="N2916" s="156"/>
      <c r="O2916" s="156"/>
    </row>
    <row r="2917" spans="2:15">
      <c r="B2917" s="156"/>
      <c r="C2917" s="156"/>
      <c r="D2917" s="156"/>
      <c r="E2917" s="156"/>
      <c r="F2917" s="156"/>
      <c r="G2917" s="156"/>
      <c r="H2917" s="156"/>
      <c r="I2917" s="156"/>
      <c r="J2917" s="156"/>
      <c r="K2917" s="156"/>
      <c r="L2917" s="156"/>
      <c r="M2917" s="156"/>
      <c r="N2917" s="156"/>
      <c r="O2917" s="156"/>
    </row>
    <row r="2918" spans="2:15">
      <c r="B2918" s="156"/>
      <c r="C2918" s="156"/>
      <c r="D2918" s="156"/>
      <c r="E2918" s="156"/>
      <c r="F2918" s="156"/>
      <c r="G2918" s="156"/>
      <c r="H2918" s="156"/>
      <c r="I2918" s="156"/>
      <c r="J2918" s="156"/>
      <c r="K2918" s="156"/>
      <c r="L2918" s="156"/>
      <c r="M2918" s="156"/>
      <c r="N2918" s="156"/>
      <c r="O2918" s="156"/>
    </row>
    <row r="2919" spans="2:15">
      <c r="B2919" s="156"/>
      <c r="C2919" s="156"/>
      <c r="D2919" s="156"/>
      <c r="E2919" s="156"/>
      <c r="F2919" s="156"/>
      <c r="G2919" s="156"/>
      <c r="H2919" s="156"/>
      <c r="I2919" s="156"/>
      <c r="J2919" s="156"/>
      <c r="K2919" s="156"/>
      <c r="L2919" s="156"/>
      <c r="M2919" s="156"/>
      <c r="N2919" s="156"/>
      <c r="O2919" s="156"/>
    </row>
    <row r="2920" spans="2:15">
      <c r="B2920" s="156"/>
      <c r="C2920" s="156"/>
      <c r="D2920" s="156"/>
      <c r="E2920" s="156"/>
      <c r="F2920" s="156"/>
      <c r="G2920" s="156"/>
      <c r="H2920" s="156"/>
      <c r="I2920" s="156"/>
      <c r="J2920" s="156"/>
      <c r="K2920" s="156"/>
      <c r="L2920" s="156"/>
      <c r="M2920" s="156"/>
      <c r="N2920" s="156"/>
      <c r="O2920" s="156"/>
    </row>
    <row r="2921" spans="2:15">
      <c r="B2921" s="156"/>
      <c r="C2921" s="156"/>
      <c r="D2921" s="156"/>
      <c r="E2921" s="156"/>
      <c r="F2921" s="156"/>
      <c r="G2921" s="156"/>
      <c r="H2921" s="156"/>
      <c r="I2921" s="156"/>
      <c r="J2921" s="156"/>
      <c r="K2921" s="156"/>
      <c r="L2921" s="156"/>
      <c r="M2921" s="156"/>
      <c r="N2921" s="156"/>
      <c r="O2921" s="156"/>
    </row>
    <row r="2922" spans="2:15">
      <c r="B2922" s="156"/>
      <c r="C2922" s="156"/>
      <c r="D2922" s="156"/>
      <c r="E2922" s="156"/>
      <c r="F2922" s="156"/>
      <c r="G2922" s="156"/>
      <c r="H2922" s="156"/>
      <c r="I2922" s="156"/>
      <c r="J2922" s="156"/>
      <c r="K2922" s="156"/>
      <c r="L2922" s="156"/>
      <c r="M2922" s="156"/>
      <c r="N2922" s="156"/>
      <c r="O2922" s="156"/>
    </row>
    <row r="2923" spans="2:15">
      <c r="B2923" s="156"/>
      <c r="C2923" s="156"/>
      <c r="D2923" s="156"/>
      <c r="E2923" s="156"/>
      <c r="F2923" s="156"/>
      <c r="G2923" s="156"/>
      <c r="H2923" s="156"/>
      <c r="I2923" s="156"/>
      <c r="J2923" s="156"/>
      <c r="K2923" s="156"/>
      <c r="L2923" s="156"/>
      <c r="M2923" s="156"/>
      <c r="N2923" s="156"/>
      <c r="O2923" s="156"/>
    </row>
    <row r="2924" spans="2:15">
      <c r="B2924" s="156"/>
      <c r="C2924" s="156"/>
      <c r="D2924" s="156"/>
      <c r="E2924" s="156"/>
      <c r="F2924" s="156"/>
      <c r="G2924" s="156"/>
      <c r="H2924" s="156"/>
      <c r="I2924" s="156"/>
      <c r="J2924" s="156"/>
      <c r="K2924" s="156"/>
      <c r="L2924" s="156"/>
      <c r="M2924" s="156"/>
      <c r="N2924" s="156"/>
      <c r="O2924" s="156"/>
    </row>
    <row r="2925" spans="2:15">
      <c r="B2925" s="156"/>
      <c r="C2925" s="156"/>
      <c r="D2925" s="156"/>
      <c r="E2925" s="156"/>
      <c r="F2925" s="156"/>
      <c r="G2925" s="156"/>
      <c r="H2925" s="156"/>
      <c r="I2925" s="156"/>
      <c r="J2925" s="156"/>
      <c r="K2925" s="156"/>
      <c r="L2925" s="156"/>
      <c r="M2925" s="156"/>
      <c r="N2925" s="156"/>
      <c r="O2925" s="156"/>
    </row>
    <row r="2926" spans="2:15">
      <c r="B2926" s="156"/>
      <c r="C2926" s="156"/>
      <c r="D2926" s="156"/>
      <c r="E2926" s="156"/>
      <c r="F2926" s="156"/>
      <c r="G2926" s="156"/>
      <c r="H2926" s="156"/>
      <c r="I2926" s="156"/>
      <c r="J2926" s="156"/>
      <c r="K2926" s="156"/>
      <c r="L2926" s="156"/>
      <c r="M2926" s="156"/>
      <c r="N2926" s="156"/>
      <c r="O2926" s="156"/>
    </row>
    <row r="2927" spans="2:15">
      <c r="B2927" s="156"/>
      <c r="C2927" s="156"/>
      <c r="D2927" s="156"/>
      <c r="E2927" s="156"/>
      <c r="F2927" s="156"/>
      <c r="G2927" s="156"/>
      <c r="H2927" s="156"/>
      <c r="I2927" s="156"/>
      <c r="J2927" s="156"/>
      <c r="K2927" s="156"/>
      <c r="L2927" s="156"/>
      <c r="M2927" s="156"/>
      <c r="N2927" s="156"/>
      <c r="O2927" s="156"/>
    </row>
    <row r="2928" spans="2:15">
      <c r="B2928" s="156"/>
      <c r="C2928" s="156"/>
      <c r="D2928" s="156"/>
      <c r="E2928" s="156"/>
      <c r="F2928" s="156"/>
      <c r="G2928" s="156"/>
      <c r="H2928" s="156"/>
      <c r="I2928" s="156"/>
      <c r="J2928" s="156"/>
      <c r="K2928" s="156"/>
      <c r="L2928" s="156"/>
      <c r="M2928" s="156"/>
      <c r="N2928" s="156"/>
      <c r="O2928" s="156"/>
    </row>
    <row r="2929" spans="2:15">
      <c r="B2929" s="156"/>
      <c r="C2929" s="156"/>
      <c r="D2929" s="156"/>
      <c r="E2929" s="156"/>
      <c r="F2929" s="156"/>
      <c r="G2929" s="156"/>
      <c r="H2929" s="156"/>
      <c r="I2929" s="156"/>
      <c r="J2929" s="156"/>
      <c r="K2929" s="156"/>
      <c r="L2929" s="156"/>
      <c r="M2929" s="156"/>
      <c r="N2929" s="156"/>
      <c r="O2929" s="156"/>
    </row>
    <row r="2930" spans="2:15">
      <c r="B2930" s="156"/>
      <c r="C2930" s="156"/>
      <c r="D2930" s="156"/>
      <c r="E2930" s="156"/>
      <c r="F2930" s="156"/>
      <c r="G2930" s="156"/>
      <c r="H2930" s="156"/>
      <c r="I2930" s="156"/>
      <c r="J2930" s="156"/>
      <c r="K2930" s="156"/>
      <c r="L2930" s="156"/>
      <c r="M2930" s="156"/>
      <c r="N2930" s="156"/>
      <c r="O2930" s="156"/>
    </row>
    <row r="2931" spans="2:15">
      <c r="B2931" s="156"/>
      <c r="C2931" s="156"/>
      <c r="D2931" s="156"/>
      <c r="E2931" s="156"/>
      <c r="F2931" s="156"/>
      <c r="G2931" s="156"/>
      <c r="H2931" s="156"/>
      <c r="I2931" s="156"/>
      <c r="J2931" s="156"/>
      <c r="K2931" s="156"/>
      <c r="L2931" s="156"/>
      <c r="M2931" s="156"/>
      <c r="N2931" s="156"/>
      <c r="O2931" s="156"/>
    </row>
    <row r="2932" spans="2:15">
      <c r="B2932" s="156"/>
      <c r="C2932" s="156"/>
      <c r="D2932" s="156"/>
      <c r="E2932" s="156"/>
      <c r="F2932" s="156"/>
      <c r="G2932" s="156"/>
      <c r="H2932" s="156"/>
      <c r="I2932" s="156"/>
      <c r="J2932" s="156"/>
      <c r="K2932" s="156"/>
      <c r="L2932" s="156"/>
      <c r="M2932" s="156"/>
      <c r="N2932" s="156"/>
      <c r="O2932" s="156"/>
    </row>
    <row r="2933" spans="2:15">
      <c r="B2933" s="156"/>
      <c r="C2933" s="156"/>
      <c r="D2933" s="156"/>
      <c r="E2933" s="156"/>
      <c r="F2933" s="156"/>
      <c r="G2933" s="156"/>
      <c r="H2933" s="156"/>
      <c r="I2933" s="156"/>
      <c r="J2933" s="156"/>
      <c r="K2933" s="156"/>
      <c r="L2933" s="156"/>
      <c r="M2933" s="156"/>
      <c r="N2933" s="156"/>
      <c r="O2933" s="156"/>
    </row>
    <row r="2934" spans="2:15">
      <c r="B2934" s="156"/>
      <c r="C2934" s="156"/>
      <c r="D2934" s="156"/>
      <c r="E2934" s="156"/>
      <c r="F2934" s="156"/>
      <c r="G2934" s="156"/>
      <c r="H2934" s="156"/>
      <c r="I2934" s="156"/>
      <c r="J2934" s="156"/>
      <c r="K2934" s="156"/>
      <c r="L2934" s="156"/>
      <c r="M2934" s="156"/>
      <c r="N2934" s="156"/>
      <c r="O2934" s="156"/>
    </row>
    <row r="2935" spans="2:15">
      <c r="B2935" s="156"/>
      <c r="C2935" s="156"/>
      <c r="D2935" s="156"/>
      <c r="E2935" s="156"/>
      <c r="F2935" s="156"/>
      <c r="G2935" s="156"/>
      <c r="H2935" s="156"/>
      <c r="I2935" s="156"/>
      <c r="J2935" s="156"/>
      <c r="K2935" s="156"/>
      <c r="L2935" s="156"/>
      <c r="M2935" s="156"/>
      <c r="N2935" s="156"/>
      <c r="O2935" s="156"/>
    </row>
    <row r="2936" spans="2:15">
      <c r="B2936" s="156"/>
      <c r="C2936" s="156"/>
      <c r="D2936" s="156"/>
      <c r="E2936" s="156"/>
      <c r="F2936" s="156"/>
      <c r="G2936" s="156"/>
      <c r="H2936" s="156"/>
      <c r="I2936" s="156"/>
      <c r="J2936" s="156"/>
      <c r="K2936" s="156"/>
      <c r="L2936" s="156"/>
      <c r="M2936" s="156"/>
      <c r="N2936" s="156"/>
      <c r="O2936" s="156"/>
    </row>
    <row r="2937" spans="2:15">
      <c r="B2937" s="156"/>
      <c r="C2937" s="156"/>
      <c r="D2937" s="156"/>
      <c r="E2937" s="156"/>
      <c r="F2937" s="156"/>
      <c r="G2937" s="156"/>
      <c r="H2937" s="156"/>
      <c r="I2937" s="156"/>
      <c r="J2937" s="156"/>
      <c r="K2937" s="156"/>
      <c r="L2937" s="156"/>
      <c r="M2937" s="156"/>
      <c r="N2937" s="156"/>
      <c r="O2937" s="156"/>
    </row>
    <row r="2938" spans="2:15">
      <c r="B2938" s="156"/>
      <c r="C2938" s="156"/>
      <c r="D2938" s="156"/>
      <c r="E2938" s="156"/>
      <c r="F2938" s="156"/>
      <c r="G2938" s="156"/>
      <c r="H2938" s="156"/>
      <c r="I2938" s="156"/>
      <c r="J2938" s="156"/>
      <c r="K2938" s="156"/>
      <c r="L2938" s="156"/>
      <c r="M2938" s="156"/>
      <c r="N2938" s="156"/>
      <c r="O2938" s="156"/>
    </row>
    <row r="2939" spans="2:15">
      <c r="B2939" s="156"/>
      <c r="C2939" s="156"/>
      <c r="D2939" s="156"/>
      <c r="E2939" s="156"/>
      <c r="F2939" s="156"/>
      <c r="G2939" s="156"/>
      <c r="H2939" s="156"/>
      <c r="I2939" s="156"/>
      <c r="J2939" s="156"/>
      <c r="K2939" s="156"/>
      <c r="L2939" s="156"/>
      <c r="M2939" s="156"/>
      <c r="N2939" s="156"/>
      <c r="O2939" s="156"/>
    </row>
    <row r="2940" spans="2:15">
      <c r="B2940" s="156"/>
      <c r="C2940" s="156"/>
      <c r="D2940" s="156"/>
      <c r="E2940" s="156"/>
      <c r="F2940" s="156"/>
      <c r="G2940" s="156"/>
      <c r="H2940" s="156"/>
      <c r="I2940" s="156"/>
      <c r="J2940" s="156"/>
      <c r="K2940" s="156"/>
      <c r="L2940" s="156"/>
      <c r="M2940" s="156"/>
      <c r="N2940" s="156"/>
      <c r="O2940" s="156"/>
    </row>
    <row r="2941" spans="2:15">
      <c r="B2941" s="156"/>
      <c r="C2941" s="156"/>
      <c r="D2941" s="156"/>
      <c r="E2941" s="156"/>
      <c r="F2941" s="156"/>
      <c r="G2941" s="156"/>
      <c r="H2941" s="156"/>
      <c r="I2941" s="156"/>
      <c r="J2941" s="156"/>
      <c r="K2941" s="156"/>
      <c r="L2941" s="156"/>
      <c r="M2941" s="156"/>
      <c r="N2941" s="156"/>
      <c r="O2941" s="156"/>
    </row>
    <row r="2942" spans="2:15">
      <c r="B2942" s="156"/>
      <c r="C2942" s="156"/>
      <c r="D2942" s="156"/>
      <c r="E2942" s="156"/>
      <c r="F2942" s="156"/>
      <c r="G2942" s="156"/>
      <c r="H2942" s="156"/>
      <c r="I2942" s="156"/>
      <c r="J2942" s="156"/>
      <c r="K2942" s="156"/>
      <c r="L2942" s="156"/>
      <c r="M2942" s="156"/>
      <c r="N2942" s="156"/>
      <c r="O2942" s="156"/>
    </row>
    <row r="2943" spans="2:15">
      <c r="B2943" s="156"/>
      <c r="C2943" s="156"/>
      <c r="D2943" s="156"/>
      <c r="E2943" s="156"/>
      <c r="F2943" s="156"/>
      <c r="G2943" s="156"/>
      <c r="H2943" s="156"/>
      <c r="I2943" s="156"/>
      <c r="J2943" s="156"/>
      <c r="K2943" s="156"/>
      <c r="L2943" s="156"/>
      <c r="M2943" s="156"/>
      <c r="N2943" s="156"/>
      <c r="O2943" s="156"/>
    </row>
    <row r="2944" spans="2:15">
      <c r="B2944" s="156"/>
      <c r="C2944" s="156"/>
      <c r="D2944" s="156"/>
      <c r="E2944" s="156"/>
      <c r="F2944" s="156"/>
      <c r="G2944" s="156"/>
      <c r="H2944" s="156"/>
      <c r="I2944" s="156"/>
      <c r="J2944" s="156"/>
      <c r="K2944" s="156"/>
      <c r="L2944" s="156"/>
      <c r="M2944" s="156"/>
      <c r="N2944" s="156"/>
      <c r="O2944" s="156"/>
    </row>
    <row r="2945" spans="2:15">
      <c r="B2945" s="156"/>
      <c r="C2945" s="156"/>
      <c r="D2945" s="156"/>
      <c r="E2945" s="156"/>
      <c r="F2945" s="156"/>
      <c r="G2945" s="156"/>
      <c r="H2945" s="156"/>
      <c r="I2945" s="156"/>
      <c r="J2945" s="156"/>
      <c r="K2945" s="156"/>
      <c r="L2945" s="156"/>
      <c r="M2945" s="156"/>
      <c r="N2945" s="156"/>
      <c r="O2945" s="156"/>
    </row>
    <row r="2946" spans="2:15">
      <c r="B2946" s="156"/>
      <c r="C2946" s="156"/>
      <c r="D2946" s="156"/>
      <c r="E2946" s="156"/>
      <c r="F2946" s="156"/>
      <c r="G2946" s="156"/>
      <c r="H2946" s="156"/>
      <c r="I2946" s="156"/>
      <c r="J2946" s="156"/>
      <c r="K2946" s="156"/>
      <c r="L2946" s="156"/>
      <c r="M2946" s="156"/>
      <c r="N2946" s="156"/>
      <c r="O2946" s="156"/>
    </row>
    <row r="2947" spans="2:15">
      <c r="B2947" s="156"/>
      <c r="C2947" s="156"/>
      <c r="D2947" s="156"/>
      <c r="E2947" s="156"/>
      <c r="F2947" s="156"/>
      <c r="G2947" s="156"/>
      <c r="H2947" s="156"/>
      <c r="I2947" s="156"/>
      <c r="J2947" s="156"/>
      <c r="K2947" s="156"/>
      <c r="L2947" s="156"/>
      <c r="M2947" s="156"/>
      <c r="N2947" s="156"/>
      <c r="O2947" s="156"/>
    </row>
    <row r="2948" spans="2:15">
      <c r="B2948" s="156"/>
      <c r="C2948" s="156"/>
      <c r="D2948" s="156"/>
      <c r="E2948" s="156"/>
      <c r="F2948" s="156"/>
      <c r="G2948" s="156"/>
      <c r="H2948" s="156"/>
      <c r="I2948" s="156"/>
      <c r="J2948" s="156"/>
      <c r="K2948" s="156"/>
      <c r="L2948" s="156"/>
      <c r="M2948" s="156"/>
      <c r="N2948" s="156"/>
      <c r="O2948" s="156"/>
    </row>
    <row r="2949" spans="2:15">
      <c r="B2949" s="156"/>
      <c r="C2949" s="156"/>
      <c r="D2949" s="156"/>
      <c r="E2949" s="156"/>
      <c r="F2949" s="156"/>
      <c r="G2949" s="156"/>
      <c r="H2949" s="156"/>
      <c r="I2949" s="156"/>
      <c r="J2949" s="156"/>
      <c r="K2949" s="156"/>
      <c r="L2949" s="156"/>
      <c r="M2949" s="156"/>
      <c r="N2949" s="156"/>
      <c r="O2949" s="156"/>
    </row>
    <row r="2950" spans="2:15">
      <c r="B2950" s="156"/>
      <c r="C2950" s="156"/>
      <c r="D2950" s="156"/>
      <c r="E2950" s="156"/>
      <c r="F2950" s="156"/>
      <c r="G2950" s="156"/>
      <c r="H2950" s="156"/>
      <c r="I2950" s="156"/>
      <c r="J2950" s="156"/>
      <c r="K2950" s="156"/>
      <c r="L2950" s="156"/>
      <c r="M2950" s="156"/>
      <c r="N2950" s="156"/>
      <c r="O2950" s="156"/>
    </row>
    <row r="2951" spans="2:15">
      <c r="B2951" s="156"/>
      <c r="C2951" s="156"/>
      <c r="D2951" s="156"/>
      <c r="E2951" s="156"/>
      <c r="F2951" s="156"/>
      <c r="G2951" s="156"/>
      <c r="H2951" s="156"/>
      <c r="I2951" s="156"/>
      <c r="J2951" s="156"/>
      <c r="K2951" s="156"/>
      <c r="L2951" s="156"/>
      <c r="M2951" s="156"/>
      <c r="N2951" s="156"/>
      <c r="O2951" s="156"/>
    </row>
    <row r="2952" spans="2:15">
      <c r="B2952" s="156"/>
      <c r="C2952" s="156"/>
      <c r="D2952" s="156"/>
      <c r="E2952" s="156"/>
      <c r="F2952" s="156"/>
      <c r="G2952" s="156"/>
      <c r="H2952" s="156"/>
      <c r="I2952" s="156"/>
      <c r="J2952" s="156"/>
      <c r="K2952" s="156"/>
      <c r="L2952" s="156"/>
      <c r="M2952" s="156"/>
      <c r="N2952" s="156"/>
      <c r="O2952" s="156"/>
    </row>
    <row r="2953" spans="2:15">
      <c r="B2953" s="156"/>
      <c r="C2953" s="156"/>
      <c r="D2953" s="156"/>
      <c r="E2953" s="156"/>
      <c r="F2953" s="156"/>
      <c r="G2953" s="156"/>
      <c r="H2953" s="156"/>
      <c r="I2953" s="156"/>
      <c r="J2953" s="156"/>
      <c r="K2953" s="156"/>
      <c r="L2953" s="156"/>
      <c r="M2953" s="156"/>
      <c r="N2953" s="156"/>
      <c r="O2953" s="156"/>
    </row>
    <row r="2954" spans="2:15">
      <c r="B2954" s="156"/>
      <c r="C2954" s="156"/>
      <c r="D2954" s="156"/>
      <c r="E2954" s="156"/>
      <c r="F2954" s="156"/>
      <c r="G2954" s="156"/>
      <c r="H2954" s="156"/>
      <c r="I2954" s="156"/>
      <c r="J2954" s="156"/>
      <c r="K2954" s="156"/>
      <c r="L2954" s="156"/>
      <c r="M2954" s="156"/>
      <c r="N2954" s="156"/>
      <c r="O2954" s="156"/>
    </row>
    <row r="2955" spans="2:15">
      <c r="B2955" s="156"/>
      <c r="C2955" s="156"/>
      <c r="D2955" s="156"/>
      <c r="E2955" s="156"/>
      <c r="F2955" s="156"/>
      <c r="G2955" s="156"/>
      <c r="H2955" s="156"/>
      <c r="I2955" s="156"/>
      <c r="J2955" s="156"/>
      <c r="K2955" s="156"/>
      <c r="L2955" s="156"/>
      <c r="M2955" s="156"/>
      <c r="N2955" s="156"/>
      <c r="O2955" s="156"/>
    </row>
    <row r="2956" spans="2:15">
      <c r="B2956" s="156"/>
      <c r="C2956" s="156"/>
      <c r="D2956" s="156"/>
      <c r="E2956" s="156"/>
      <c r="F2956" s="156"/>
      <c r="G2956" s="156"/>
      <c r="H2956" s="156"/>
      <c r="I2956" s="156"/>
      <c r="J2956" s="156"/>
      <c r="K2956" s="156"/>
      <c r="L2956" s="156"/>
      <c r="M2956" s="156"/>
      <c r="N2956" s="156"/>
      <c r="O2956" s="156"/>
    </row>
    <row r="2957" spans="2:15">
      <c r="B2957" s="156"/>
      <c r="C2957" s="156"/>
      <c r="D2957" s="156"/>
      <c r="E2957" s="156"/>
      <c r="F2957" s="156"/>
      <c r="G2957" s="156"/>
      <c r="H2957" s="156"/>
      <c r="I2957" s="156"/>
      <c r="J2957" s="156"/>
      <c r="K2957" s="156"/>
      <c r="L2957" s="156"/>
      <c r="M2957" s="156"/>
      <c r="N2957" s="156"/>
      <c r="O2957" s="156"/>
    </row>
    <row r="2958" spans="2:15">
      <c r="B2958" s="156"/>
      <c r="C2958" s="156"/>
      <c r="D2958" s="156"/>
      <c r="E2958" s="156"/>
      <c r="F2958" s="156"/>
      <c r="G2958" s="156"/>
      <c r="H2958" s="156"/>
      <c r="I2958" s="156"/>
      <c r="J2958" s="156"/>
      <c r="K2958" s="156"/>
      <c r="L2958" s="156"/>
      <c r="M2958" s="156"/>
      <c r="N2958" s="156"/>
      <c r="O2958" s="156"/>
    </row>
    <row r="2959" spans="2:15">
      <c r="B2959" s="156"/>
      <c r="C2959" s="156"/>
      <c r="D2959" s="156"/>
      <c r="E2959" s="156"/>
      <c r="F2959" s="156"/>
      <c r="G2959" s="156"/>
      <c r="H2959" s="156"/>
      <c r="I2959" s="156"/>
      <c r="J2959" s="156"/>
      <c r="K2959" s="156"/>
      <c r="L2959" s="156"/>
      <c r="M2959" s="156"/>
      <c r="N2959" s="156"/>
      <c r="O2959" s="156"/>
    </row>
    <row r="2960" spans="2:15">
      <c r="B2960" s="156"/>
      <c r="C2960" s="156"/>
      <c r="D2960" s="156"/>
      <c r="E2960" s="156"/>
      <c r="F2960" s="156"/>
      <c r="G2960" s="156"/>
      <c r="H2960" s="156"/>
      <c r="I2960" s="156"/>
      <c r="J2960" s="156"/>
      <c r="K2960" s="156"/>
      <c r="L2960" s="156"/>
      <c r="M2960" s="156"/>
      <c r="N2960" s="156"/>
      <c r="O2960" s="156"/>
    </row>
    <row r="2961" spans="2:15">
      <c r="B2961" s="156"/>
      <c r="C2961" s="156"/>
      <c r="D2961" s="156"/>
      <c r="E2961" s="156"/>
      <c r="F2961" s="156"/>
      <c r="G2961" s="156"/>
      <c r="H2961" s="156"/>
      <c r="I2961" s="156"/>
      <c r="J2961" s="156"/>
      <c r="K2961" s="156"/>
      <c r="L2961" s="156"/>
      <c r="M2961" s="156"/>
      <c r="N2961" s="156"/>
      <c r="O2961" s="156"/>
    </row>
    <row r="2962" spans="2:15">
      <c r="B2962" s="156"/>
      <c r="C2962" s="156"/>
      <c r="D2962" s="156"/>
      <c r="E2962" s="156"/>
      <c r="F2962" s="156"/>
      <c r="G2962" s="156"/>
      <c r="H2962" s="156"/>
      <c r="I2962" s="156"/>
      <c r="J2962" s="156"/>
      <c r="K2962" s="156"/>
      <c r="L2962" s="156"/>
      <c r="M2962" s="156"/>
      <c r="N2962" s="156"/>
      <c r="O2962" s="156"/>
    </row>
    <row r="2963" spans="2:15">
      <c r="B2963" s="156"/>
      <c r="C2963" s="156"/>
      <c r="D2963" s="156"/>
      <c r="E2963" s="156"/>
      <c r="F2963" s="156"/>
      <c r="G2963" s="156"/>
      <c r="H2963" s="156"/>
      <c r="I2963" s="156"/>
      <c r="J2963" s="156"/>
      <c r="K2963" s="156"/>
      <c r="L2963" s="156"/>
      <c r="M2963" s="156"/>
      <c r="N2963" s="156"/>
      <c r="O2963" s="156"/>
    </row>
    <row r="2964" spans="2:15">
      <c r="B2964" s="156"/>
      <c r="C2964" s="156"/>
      <c r="D2964" s="156"/>
      <c r="E2964" s="156"/>
      <c r="F2964" s="156"/>
      <c r="G2964" s="156"/>
      <c r="H2964" s="156"/>
      <c r="I2964" s="156"/>
      <c r="J2964" s="156"/>
      <c r="K2964" s="156"/>
      <c r="L2964" s="156"/>
      <c r="M2964" s="156"/>
      <c r="N2964" s="156"/>
      <c r="O2964" s="156"/>
    </row>
    <row r="2965" spans="2:15">
      <c r="B2965" s="156"/>
      <c r="C2965" s="156"/>
      <c r="D2965" s="156"/>
      <c r="E2965" s="156"/>
      <c r="F2965" s="156"/>
      <c r="G2965" s="156"/>
      <c r="H2965" s="156"/>
      <c r="I2965" s="156"/>
      <c r="J2965" s="156"/>
      <c r="K2965" s="156"/>
      <c r="L2965" s="156"/>
      <c r="M2965" s="156"/>
      <c r="N2965" s="156"/>
      <c r="O2965" s="156"/>
    </row>
    <row r="2966" spans="2:15">
      <c r="B2966" s="156"/>
      <c r="C2966" s="156"/>
      <c r="D2966" s="156"/>
      <c r="E2966" s="156"/>
      <c r="F2966" s="156"/>
      <c r="G2966" s="156"/>
      <c r="H2966" s="156"/>
      <c r="I2966" s="156"/>
      <c r="J2966" s="156"/>
      <c r="K2966" s="156"/>
      <c r="L2966" s="156"/>
      <c r="M2966" s="156"/>
      <c r="N2966" s="156"/>
      <c r="O2966" s="156"/>
    </row>
    <row r="2967" spans="2:15">
      <c r="B2967" s="156"/>
      <c r="C2967" s="156"/>
      <c r="D2967" s="156"/>
      <c r="E2967" s="156"/>
      <c r="F2967" s="156"/>
      <c r="G2967" s="156"/>
      <c r="H2967" s="156"/>
      <c r="I2967" s="156"/>
      <c r="J2967" s="156"/>
      <c r="K2967" s="156"/>
      <c r="L2967" s="156"/>
      <c r="M2967" s="156"/>
      <c r="N2967" s="156"/>
      <c r="O2967" s="156"/>
    </row>
    <row r="2968" spans="2:15">
      <c r="B2968" s="156"/>
      <c r="C2968" s="156"/>
      <c r="D2968" s="156"/>
      <c r="E2968" s="156"/>
      <c r="F2968" s="156"/>
      <c r="G2968" s="156"/>
      <c r="H2968" s="156"/>
      <c r="I2968" s="156"/>
      <c r="J2968" s="156"/>
      <c r="K2968" s="156"/>
      <c r="L2968" s="156"/>
      <c r="M2968" s="156"/>
      <c r="N2968" s="156"/>
      <c r="O2968" s="156"/>
    </row>
    <row r="2969" spans="2:15">
      <c r="B2969" s="156"/>
      <c r="C2969" s="156"/>
      <c r="D2969" s="156"/>
      <c r="E2969" s="156"/>
      <c r="F2969" s="156"/>
      <c r="G2969" s="156"/>
      <c r="H2969" s="156"/>
      <c r="I2969" s="156"/>
      <c r="J2969" s="156"/>
      <c r="K2969" s="156"/>
      <c r="L2969" s="156"/>
      <c r="M2969" s="156"/>
      <c r="N2969" s="156"/>
      <c r="O2969" s="156"/>
    </row>
    <row r="2970" spans="2:15">
      <c r="B2970" s="156"/>
      <c r="C2970" s="156"/>
      <c r="D2970" s="156"/>
      <c r="E2970" s="156"/>
      <c r="F2970" s="156"/>
      <c r="G2970" s="156"/>
      <c r="H2970" s="156"/>
      <c r="I2970" s="156"/>
      <c r="J2970" s="156"/>
      <c r="K2970" s="156"/>
      <c r="L2970" s="156"/>
      <c r="M2970" s="156"/>
      <c r="N2970" s="156"/>
      <c r="O2970" s="156"/>
    </row>
    <row r="2971" spans="2:15">
      <c r="B2971" s="156"/>
      <c r="C2971" s="156"/>
      <c r="D2971" s="156"/>
      <c r="E2971" s="156"/>
      <c r="F2971" s="156"/>
      <c r="G2971" s="156"/>
      <c r="H2971" s="156"/>
      <c r="I2971" s="156"/>
      <c r="J2971" s="156"/>
      <c r="K2971" s="156"/>
      <c r="L2971" s="156"/>
      <c r="M2971" s="156"/>
      <c r="N2971" s="156"/>
      <c r="O2971" s="156"/>
    </row>
    <row r="2972" spans="2:15">
      <c r="B2972" s="156"/>
      <c r="C2972" s="156"/>
      <c r="D2972" s="156"/>
      <c r="E2972" s="156"/>
      <c r="F2972" s="156"/>
      <c r="G2972" s="156"/>
      <c r="H2972" s="156"/>
      <c r="I2972" s="156"/>
      <c r="J2972" s="156"/>
      <c r="K2972" s="156"/>
      <c r="L2972" s="156"/>
      <c r="M2972" s="156"/>
      <c r="N2972" s="156"/>
      <c r="O2972" s="156"/>
    </row>
    <row r="2973" spans="2:15">
      <c r="B2973" s="156"/>
      <c r="C2973" s="156"/>
      <c r="D2973" s="156"/>
      <c r="E2973" s="156"/>
      <c r="F2973" s="156"/>
      <c r="G2973" s="156"/>
      <c r="H2973" s="156"/>
      <c r="I2973" s="156"/>
      <c r="J2973" s="156"/>
      <c r="K2973" s="156"/>
      <c r="L2973" s="156"/>
      <c r="M2973" s="156"/>
      <c r="N2973" s="156"/>
      <c r="O2973" s="156"/>
    </row>
    <row r="2974" spans="2:15">
      <c r="B2974" s="156"/>
      <c r="C2974" s="156"/>
      <c r="D2974" s="156"/>
      <c r="E2974" s="156"/>
      <c r="F2974" s="156"/>
      <c r="G2974" s="156"/>
      <c r="H2974" s="156"/>
      <c r="I2974" s="156"/>
      <c r="J2974" s="156"/>
      <c r="K2974" s="156"/>
      <c r="L2974" s="156"/>
      <c r="M2974" s="156"/>
      <c r="N2974" s="156"/>
      <c r="O2974" s="156"/>
    </row>
    <row r="2975" spans="2:15">
      <c r="B2975" s="156"/>
      <c r="C2975" s="156"/>
      <c r="D2975" s="156"/>
      <c r="E2975" s="156"/>
      <c r="F2975" s="156"/>
      <c r="G2975" s="156"/>
      <c r="H2975" s="156"/>
      <c r="I2975" s="156"/>
      <c r="J2975" s="156"/>
      <c r="K2975" s="156"/>
      <c r="L2975" s="156"/>
      <c r="M2975" s="156"/>
      <c r="N2975" s="156"/>
      <c r="O2975" s="156"/>
    </row>
    <row r="2976" spans="2:15">
      <c r="B2976" s="156"/>
      <c r="C2976" s="156"/>
      <c r="D2976" s="156"/>
      <c r="E2976" s="156"/>
      <c r="F2976" s="156"/>
      <c r="G2976" s="156"/>
      <c r="H2976" s="156"/>
      <c r="I2976" s="156"/>
      <c r="J2976" s="156"/>
      <c r="K2976" s="156"/>
      <c r="L2976" s="156"/>
      <c r="M2976" s="156"/>
      <c r="N2976" s="156"/>
      <c r="O2976" s="156"/>
    </row>
    <row r="2977" spans="2:15">
      <c r="B2977" s="156"/>
      <c r="C2977" s="156"/>
      <c r="D2977" s="156"/>
      <c r="E2977" s="156"/>
      <c r="F2977" s="156"/>
      <c r="G2977" s="156"/>
      <c r="H2977" s="156"/>
      <c r="I2977" s="156"/>
      <c r="J2977" s="156"/>
      <c r="K2977" s="156"/>
      <c r="L2977" s="156"/>
      <c r="M2977" s="156"/>
      <c r="N2977" s="156"/>
      <c r="O2977" s="156"/>
    </row>
    <row r="2978" spans="2:15">
      <c r="B2978" s="156"/>
      <c r="C2978" s="156"/>
      <c r="D2978" s="156"/>
      <c r="E2978" s="156"/>
      <c r="F2978" s="156"/>
      <c r="G2978" s="156"/>
      <c r="H2978" s="156"/>
      <c r="I2978" s="156"/>
      <c r="J2978" s="156"/>
      <c r="K2978" s="156"/>
      <c r="L2978" s="156"/>
      <c r="M2978" s="156"/>
      <c r="N2978" s="156"/>
      <c r="O2978" s="156"/>
    </row>
    <row r="2979" spans="2:15">
      <c r="B2979" s="156"/>
      <c r="C2979" s="156"/>
      <c r="D2979" s="156"/>
      <c r="E2979" s="156"/>
      <c r="F2979" s="156"/>
      <c r="G2979" s="156"/>
      <c r="H2979" s="156"/>
      <c r="I2979" s="156"/>
      <c r="J2979" s="156"/>
      <c r="K2979" s="156"/>
      <c r="L2979" s="156"/>
      <c r="M2979" s="156"/>
      <c r="N2979" s="156"/>
      <c r="O2979" s="156"/>
    </row>
    <row r="2980" spans="2:15">
      <c r="B2980" s="156"/>
      <c r="C2980" s="156"/>
      <c r="D2980" s="156"/>
      <c r="E2980" s="156"/>
      <c r="F2980" s="156"/>
      <c r="G2980" s="156"/>
      <c r="H2980" s="156"/>
      <c r="I2980" s="156"/>
      <c r="J2980" s="156"/>
      <c r="K2980" s="156"/>
      <c r="L2980" s="156"/>
      <c r="M2980" s="156"/>
      <c r="N2980" s="156"/>
      <c r="O2980" s="156"/>
    </row>
    <row r="2981" spans="2:15">
      <c r="B2981" s="156"/>
      <c r="C2981" s="156"/>
      <c r="D2981" s="156"/>
      <c r="E2981" s="156"/>
      <c r="F2981" s="156"/>
      <c r="G2981" s="156"/>
      <c r="H2981" s="156"/>
      <c r="I2981" s="156"/>
      <c r="J2981" s="156"/>
      <c r="K2981" s="156"/>
      <c r="L2981" s="156"/>
      <c r="M2981" s="156"/>
      <c r="N2981" s="156"/>
      <c r="O2981" s="156"/>
    </row>
    <row r="2982" spans="2:15">
      <c r="B2982" s="156"/>
      <c r="C2982" s="156"/>
      <c r="D2982" s="156"/>
      <c r="E2982" s="156"/>
      <c r="F2982" s="156"/>
      <c r="G2982" s="156"/>
      <c r="H2982" s="156"/>
      <c r="I2982" s="156"/>
      <c r="J2982" s="156"/>
      <c r="K2982" s="156"/>
      <c r="L2982" s="156"/>
      <c r="M2982" s="156"/>
      <c r="N2982" s="156"/>
      <c r="O2982" s="156"/>
    </row>
    <row r="2983" spans="2:15">
      <c r="B2983" s="156"/>
      <c r="C2983" s="156"/>
      <c r="D2983" s="156"/>
      <c r="E2983" s="156"/>
      <c r="F2983" s="156"/>
      <c r="G2983" s="156"/>
      <c r="H2983" s="156"/>
      <c r="I2983" s="156"/>
      <c r="J2983" s="156"/>
      <c r="K2983" s="156"/>
      <c r="L2983" s="156"/>
      <c r="M2983" s="156"/>
      <c r="N2983" s="156"/>
      <c r="O2983" s="156"/>
    </row>
    <row r="2984" spans="2:15">
      <c r="B2984" s="156"/>
      <c r="C2984" s="156"/>
      <c r="D2984" s="156"/>
      <c r="E2984" s="156"/>
      <c r="F2984" s="156"/>
      <c r="G2984" s="156"/>
      <c r="H2984" s="156"/>
      <c r="I2984" s="156"/>
      <c r="J2984" s="156"/>
      <c r="K2984" s="156"/>
      <c r="L2984" s="156"/>
      <c r="M2984" s="156"/>
      <c r="N2984" s="156"/>
      <c r="O2984" s="156"/>
    </row>
    <row r="2985" spans="2:15">
      <c r="B2985" s="156"/>
      <c r="C2985" s="156"/>
      <c r="D2985" s="156"/>
      <c r="E2985" s="156"/>
      <c r="F2985" s="156"/>
      <c r="G2985" s="156"/>
      <c r="H2985" s="156"/>
      <c r="I2985" s="156"/>
      <c r="J2985" s="156"/>
      <c r="K2985" s="156"/>
      <c r="L2985" s="156"/>
      <c r="M2985" s="156"/>
      <c r="N2985" s="156"/>
      <c r="O2985" s="156"/>
    </row>
    <row r="2986" spans="2:15">
      <c r="B2986" s="156"/>
      <c r="C2986" s="156"/>
      <c r="D2986" s="156"/>
      <c r="E2986" s="156"/>
      <c r="F2986" s="156"/>
      <c r="G2986" s="156"/>
      <c r="H2986" s="156"/>
      <c r="I2986" s="156"/>
      <c r="J2986" s="156"/>
      <c r="K2986" s="156"/>
      <c r="L2986" s="156"/>
      <c r="M2986" s="156"/>
      <c r="N2986" s="156"/>
      <c r="O2986" s="156"/>
    </row>
    <row r="2987" spans="2:15">
      <c r="B2987" s="156"/>
      <c r="C2987" s="156"/>
      <c r="D2987" s="156"/>
      <c r="E2987" s="156"/>
      <c r="F2987" s="156"/>
      <c r="G2987" s="156"/>
      <c r="H2987" s="156"/>
      <c r="I2987" s="156"/>
      <c r="J2987" s="156"/>
      <c r="K2987" s="156"/>
      <c r="L2987" s="156"/>
      <c r="M2987" s="156"/>
      <c r="N2987" s="156"/>
      <c r="O2987" s="156"/>
    </row>
    <row r="2988" spans="2:15">
      <c r="B2988" s="156"/>
      <c r="C2988" s="156"/>
      <c r="D2988" s="156"/>
      <c r="E2988" s="156"/>
      <c r="F2988" s="156"/>
      <c r="G2988" s="156"/>
      <c r="H2988" s="156"/>
      <c r="I2988" s="156"/>
      <c r="J2988" s="156"/>
      <c r="K2988" s="156"/>
      <c r="L2988" s="156"/>
      <c r="M2988" s="156"/>
      <c r="N2988" s="156"/>
      <c r="O2988" s="156"/>
    </row>
    <row r="2989" spans="2:15">
      <c r="B2989" s="156"/>
      <c r="C2989" s="156"/>
      <c r="D2989" s="156"/>
      <c r="E2989" s="156"/>
      <c r="F2989" s="156"/>
      <c r="G2989" s="156"/>
      <c r="H2989" s="156"/>
      <c r="I2989" s="156"/>
      <c r="J2989" s="156"/>
      <c r="K2989" s="156"/>
      <c r="L2989" s="156"/>
      <c r="M2989" s="156"/>
      <c r="N2989" s="156"/>
      <c r="O2989" s="156"/>
    </row>
    <row r="2990" spans="2:15">
      <c r="B2990" s="156"/>
      <c r="C2990" s="156"/>
      <c r="D2990" s="156"/>
      <c r="E2990" s="156"/>
      <c r="F2990" s="156"/>
      <c r="G2990" s="156"/>
      <c r="H2990" s="156"/>
      <c r="I2990" s="156"/>
      <c r="J2990" s="156"/>
      <c r="K2990" s="156"/>
      <c r="L2990" s="156"/>
      <c r="M2990" s="156"/>
      <c r="N2990" s="156"/>
      <c r="O2990" s="156"/>
    </row>
    <row r="2991" spans="2:15">
      <c r="B2991" s="156"/>
      <c r="C2991" s="156"/>
      <c r="D2991" s="156"/>
      <c r="E2991" s="156"/>
      <c r="F2991" s="156"/>
      <c r="G2991" s="156"/>
      <c r="H2991" s="156"/>
      <c r="I2991" s="156"/>
      <c r="J2991" s="156"/>
      <c r="K2991" s="156"/>
      <c r="L2991" s="156"/>
      <c r="M2991" s="156"/>
      <c r="N2991" s="156"/>
      <c r="O2991" s="156"/>
    </row>
    <row r="2992" spans="2:15">
      <c r="B2992" s="156"/>
      <c r="C2992" s="156"/>
      <c r="D2992" s="156"/>
      <c r="E2992" s="156"/>
      <c r="F2992" s="156"/>
      <c r="G2992" s="156"/>
      <c r="H2992" s="156"/>
      <c r="I2992" s="156"/>
      <c r="J2992" s="156"/>
      <c r="K2992" s="156"/>
      <c r="L2992" s="156"/>
      <c r="M2992" s="156"/>
      <c r="N2992" s="156"/>
      <c r="O2992" s="156"/>
    </row>
    <row r="2993" spans="2:15">
      <c r="B2993" s="156"/>
      <c r="C2993" s="156"/>
      <c r="D2993" s="156"/>
      <c r="E2993" s="156"/>
      <c r="F2993" s="156"/>
      <c r="G2993" s="156"/>
      <c r="H2993" s="156"/>
      <c r="I2993" s="156"/>
      <c r="J2993" s="156"/>
      <c r="K2993" s="156"/>
      <c r="L2993" s="156"/>
      <c r="M2993" s="156"/>
      <c r="N2993" s="156"/>
      <c r="O2993" s="156"/>
    </row>
    <row r="2994" spans="2:15">
      <c r="B2994" s="156"/>
      <c r="C2994" s="156"/>
      <c r="D2994" s="156"/>
      <c r="E2994" s="156"/>
      <c r="F2994" s="156"/>
      <c r="G2994" s="156"/>
      <c r="H2994" s="156"/>
      <c r="I2994" s="156"/>
      <c r="J2994" s="156"/>
      <c r="K2994" s="156"/>
      <c r="L2994" s="156"/>
      <c r="M2994" s="156"/>
      <c r="N2994" s="156"/>
      <c r="O2994" s="156"/>
    </row>
    <row r="2995" spans="2:15">
      <c r="B2995" s="156"/>
      <c r="C2995" s="156"/>
      <c r="D2995" s="156"/>
      <c r="E2995" s="156"/>
      <c r="F2995" s="156"/>
      <c r="G2995" s="156"/>
      <c r="H2995" s="156"/>
      <c r="I2995" s="156"/>
      <c r="J2995" s="156"/>
      <c r="K2995" s="156"/>
      <c r="L2995" s="156"/>
      <c r="M2995" s="156"/>
      <c r="N2995" s="156"/>
      <c r="O2995" s="156"/>
    </row>
    <row r="2996" spans="2:15">
      <c r="B2996" s="156"/>
      <c r="C2996" s="156"/>
      <c r="D2996" s="156"/>
      <c r="E2996" s="156"/>
      <c r="F2996" s="156"/>
      <c r="G2996" s="156"/>
      <c r="H2996" s="156"/>
      <c r="I2996" s="156"/>
      <c r="J2996" s="156"/>
      <c r="K2996" s="156"/>
      <c r="L2996" s="156"/>
      <c r="M2996" s="156"/>
      <c r="N2996" s="156"/>
      <c r="O2996" s="156"/>
    </row>
    <row r="2997" spans="2:15">
      <c r="B2997" s="156"/>
      <c r="C2997" s="156"/>
      <c r="D2997" s="156"/>
      <c r="E2997" s="156"/>
      <c r="F2997" s="156"/>
      <c r="G2997" s="156"/>
      <c r="H2997" s="156"/>
      <c r="I2997" s="156"/>
      <c r="J2997" s="156"/>
      <c r="K2997" s="156"/>
      <c r="L2997" s="156"/>
      <c r="M2997" s="156"/>
      <c r="N2997" s="156"/>
      <c r="O2997" s="156"/>
    </row>
    <row r="2998" spans="2:15">
      <c r="B2998" s="156"/>
      <c r="C2998" s="156"/>
      <c r="D2998" s="156"/>
      <c r="E2998" s="156"/>
      <c r="F2998" s="156"/>
      <c r="G2998" s="156"/>
      <c r="H2998" s="156"/>
      <c r="I2998" s="156"/>
      <c r="J2998" s="156"/>
      <c r="K2998" s="156"/>
      <c r="L2998" s="156"/>
      <c r="M2998" s="156"/>
      <c r="N2998" s="156"/>
      <c r="O2998" s="156"/>
    </row>
    <row r="2999" spans="2:15">
      <c r="B2999" s="156"/>
      <c r="C2999" s="156"/>
      <c r="D2999" s="156"/>
      <c r="E2999" s="156"/>
      <c r="F2999" s="156"/>
      <c r="G2999" s="156"/>
      <c r="H2999" s="156"/>
      <c r="I2999" s="156"/>
      <c r="J2999" s="156"/>
      <c r="K2999" s="156"/>
      <c r="L2999" s="156"/>
      <c r="M2999" s="156"/>
      <c r="N2999" s="156"/>
      <c r="O2999" s="156"/>
    </row>
    <row r="3000" spans="2:15">
      <c r="B3000" s="156"/>
      <c r="C3000" s="156"/>
      <c r="D3000" s="156"/>
      <c r="E3000" s="156"/>
      <c r="F3000" s="156"/>
      <c r="G3000" s="156"/>
      <c r="H3000" s="156"/>
      <c r="I3000" s="156"/>
      <c r="J3000" s="156"/>
      <c r="K3000" s="156"/>
      <c r="L3000" s="156"/>
      <c r="M3000" s="156"/>
      <c r="N3000" s="156"/>
      <c r="O3000" s="156"/>
    </row>
    <row r="3001" spans="2:15">
      <c r="B3001" s="156"/>
      <c r="C3001" s="156"/>
      <c r="D3001" s="156"/>
      <c r="E3001" s="156"/>
      <c r="F3001" s="156"/>
      <c r="G3001" s="156"/>
      <c r="H3001" s="156"/>
      <c r="I3001" s="156"/>
      <c r="J3001" s="156"/>
      <c r="K3001" s="156"/>
      <c r="L3001" s="156"/>
      <c r="M3001" s="156"/>
      <c r="N3001" s="156"/>
      <c r="O3001" s="156"/>
    </row>
    <row r="3002" spans="2:15">
      <c r="B3002" s="156"/>
      <c r="C3002" s="156"/>
      <c r="D3002" s="156"/>
      <c r="E3002" s="156"/>
      <c r="F3002" s="156"/>
      <c r="G3002" s="156"/>
      <c r="H3002" s="156"/>
      <c r="I3002" s="156"/>
      <c r="J3002" s="156"/>
      <c r="K3002" s="156"/>
      <c r="L3002" s="156"/>
      <c r="M3002" s="156"/>
      <c r="N3002" s="156"/>
      <c r="O3002" s="156"/>
    </row>
    <row r="3003" spans="2:15">
      <c r="B3003" s="156"/>
      <c r="C3003" s="156"/>
      <c r="D3003" s="156"/>
      <c r="E3003" s="156"/>
      <c r="F3003" s="156"/>
      <c r="G3003" s="156"/>
      <c r="H3003" s="156"/>
      <c r="I3003" s="156"/>
      <c r="J3003" s="156"/>
      <c r="K3003" s="156"/>
      <c r="L3003" s="156"/>
      <c r="M3003" s="156"/>
      <c r="N3003" s="156"/>
      <c r="O3003" s="156"/>
    </row>
    <row r="3004" spans="2:15">
      <c r="B3004" s="156"/>
      <c r="C3004" s="156"/>
      <c r="D3004" s="156"/>
      <c r="E3004" s="156"/>
      <c r="F3004" s="156"/>
      <c r="G3004" s="156"/>
      <c r="H3004" s="156"/>
      <c r="I3004" s="156"/>
      <c r="J3004" s="156"/>
      <c r="K3004" s="156"/>
      <c r="L3004" s="156"/>
      <c r="M3004" s="156"/>
      <c r="N3004" s="156"/>
      <c r="O3004" s="156"/>
    </row>
    <row r="3005" spans="2:15">
      <c r="B3005" s="156"/>
      <c r="C3005" s="156"/>
      <c r="D3005" s="156"/>
      <c r="E3005" s="156"/>
      <c r="F3005" s="156"/>
      <c r="G3005" s="156"/>
      <c r="H3005" s="156"/>
      <c r="I3005" s="156"/>
      <c r="J3005" s="156"/>
      <c r="K3005" s="156"/>
      <c r="L3005" s="156"/>
      <c r="M3005" s="156"/>
      <c r="N3005" s="156"/>
      <c r="O3005" s="156"/>
    </row>
    <row r="3006" spans="2:15">
      <c r="B3006" s="156"/>
      <c r="C3006" s="156"/>
      <c r="D3006" s="156"/>
      <c r="E3006" s="156"/>
      <c r="F3006" s="156"/>
      <c r="G3006" s="156"/>
      <c r="H3006" s="156"/>
      <c r="I3006" s="156"/>
      <c r="J3006" s="156"/>
      <c r="K3006" s="156"/>
      <c r="L3006" s="156"/>
      <c r="M3006" s="156"/>
      <c r="N3006" s="156"/>
      <c r="O3006" s="156"/>
    </row>
    <row r="3007" spans="2:15">
      <c r="B3007" s="156"/>
      <c r="C3007" s="156"/>
      <c r="D3007" s="156"/>
      <c r="E3007" s="156"/>
      <c r="F3007" s="156"/>
      <c r="G3007" s="156"/>
      <c r="H3007" s="156"/>
      <c r="I3007" s="156"/>
      <c r="J3007" s="156"/>
      <c r="K3007" s="156"/>
      <c r="L3007" s="156"/>
      <c r="M3007" s="156"/>
      <c r="N3007" s="156"/>
      <c r="O3007" s="156"/>
    </row>
    <row r="3008" spans="2:15">
      <c r="B3008" s="156"/>
      <c r="C3008" s="156"/>
      <c r="D3008" s="156"/>
      <c r="E3008" s="156"/>
      <c r="F3008" s="156"/>
      <c r="G3008" s="156"/>
      <c r="H3008" s="156"/>
      <c r="I3008" s="156"/>
      <c r="J3008" s="156"/>
      <c r="K3008" s="156"/>
      <c r="L3008" s="156"/>
      <c r="M3008" s="156"/>
      <c r="N3008" s="156"/>
      <c r="O3008" s="156"/>
    </row>
    <row r="3009" spans="2:15">
      <c r="B3009" s="156"/>
      <c r="C3009" s="156"/>
      <c r="D3009" s="156"/>
      <c r="E3009" s="156"/>
      <c r="F3009" s="156"/>
      <c r="G3009" s="156"/>
      <c r="H3009" s="156"/>
      <c r="I3009" s="156"/>
      <c r="J3009" s="156"/>
      <c r="K3009" s="156"/>
      <c r="L3009" s="156"/>
      <c r="M3009" s="156"/>
      <c r="N3009" s="156"/>
      <c r="O3009" s="156"/>
    </row>
    <row r="3010" spans="2:15">
      <c r="B3010" s="156"/>
      <c r="C3010" s="156"/>
      <c r="D3010" s="156"/>
      <c r="E3010" s="156"/>
      <c r="F3010" s="156"/>
      <c r="G3010" s="156"/>
      <c r="H3010" s="156"/>
      <c r="I3010" s="156"/>
      <c r="J3010" s="156"/>
      <c r="K3010" s="156"/>
      <c r="L3010" s="156"/>
      <c r="M3010" s="156"/>
      <c r="N3010" s="156"/>
      <c r="O3010" s="156"/>
    </row>
    <row r="3011" spans="2:15">
      <c r="B3011" s="156"/>
      <c r="C3011" s="156"/>
      <c r="D3011" s="156"/>
      <c r="E3011" s="156"/>
      <c r="F3011" s="156"/>
      <c r="G3011" s="156"/>
      <c r="H3011" s="156"/>
      <c r="I3011" s="156"/>
      <c r="J3011" s="156"/>
      <c r="K3011" s="156"/>
      <c r="L3011" s="156"/>
      <c r="M3011" s="156"/>
      <c r="N3011" s="156"/>
      <c r="O3011" s="156"/>
    </row>
    <row r="3012" spans="2:15">
      <c r="B3012" s="156"/>
      <c r="C3012" s="156"/>
      <c r="D3012" s="156"/>
      <c r="E3012" s="156"/>
      <c r="F3012" s="156"/>
      <c r="G3012" s="156"/>
      <c r="H3012" s="156"/>
      <c r="I3012" s="156"/>
      <c r="J3012" s="156"/>
      <c r="K3012" s="156"/>
      <c r="L3012" s="156"/>
      <c r="M3012" s="156"/>
      <c r="N3012" s="156"/>
      <c r="O3012" s="156"/>
    </row>
    <row r="3013" spans="2:15">
      <c r="B3013" s="156"/>
      <c r="C3013" s="156"/>
      <c r="D3013" s="156"/>
      <c r="E3013" s="156"/>
      <c r="F3013" s="156"/>
      <c r="G3013" s="156"/>
      <c r="H3013" s="156"/>
      <c r="I3013" s="156"/>
      <c r="J3013" s="156"/>
      <c r="K3013" s="156"/>
      <c r="L3013" s="156"/>
      <c r="M3013" s="156"/>
      <c r="N3013" s="156"/>
      <c r="O3013" s="156"/>
    </row>
    <row r="3014" spans="2:15">
      <c r="B3014" s="156"/>
      <c r="C3014" s="156"/>
      <c r="D3014" s="156"/>
      <c r="E3014" s="156"/>
      <c r="F3014" s="156"/>
      <c r="G3014" s="156"/>
      <c r="H3014" s="156"/>
      <c r="I3014" s="156"/>
      <c r="J3014" s="156"/>
      <c r="K3014" s="156"/>
      <c r="L3014" s="156"/>
      <c r="M3014" s="156"/>
      <c r="N3014" s="156"/>
      <c r="O3014" s="156"/>
    </row>
    <row r="3015" spans="2:15">
      <c r="B3015" s="156"/>
      <c r="C3015" s="156"/>
      <c r="D3015" s="156"/>
      <c r="E3015" s="156"/>
      <c r="F3015" s="156"/>
      <c r="G3015" s="156"/>
      <c r="H3015" s="156"/>
      <c r="I3015" s="156"/>
      <c r="J3015" s="156"/>
      <c r="K3015" s="156"/>
      <c r="L3015" s="156"/>
      <c r="M3015" s="156"/>
      <c r="N3015" s="156"/>
      <c r="O3015" s="156"/>
    </row>
    <row r="3016" spans="2:15">
      <c r="B3016" s="156"/>
      <c r="C3016" s="156"/>
      <c r="D3016" s="156"/>
      <c r="E3016" s="156"/>
      <c r="F3016" s="156"/>
      <c r="G3016" s="156"/>
      <c r="H3016" s="156"/>
      <c r="I3016" s="156"/>
      <c r="J3016" s="156"/>
      <c r="K3016" s="156"/>
      <c r="L3016" s="156"/>
      <c r="M3016" s="156"/>
      <c r="N3016" s="156"/>
      <c r="O3016" s="156"/>
    </row>
    <row r="3017" spans="2:15">
      <c r="B3017" s="156"/>
      <c r="C3017" s="156"/>
      <c r="D3017" s="156"/>
      <c r="E3017" s="156"/>
      <c r="F3017" s="156"/>
      <c r="G3017" s="156"/>
      <c r="H3017" s="156"/>
      <c r="I3017" s="156"/>
      <c r="J3017" s="156"/>
      <c r="K3017" s="156"/>
      <c r="L3017" s="156"/>
      <c r="M3017" s="156"/>
      <c r="N3017" s="156"/>
      <c r="O3017" s="156"/>
    </row>
    <row r="3018" spans="2:15">
      <c r="B3018" s="156"/>
      <c r="C3018" s="156"/>
      <c r="D3018" s="156"/>
      <c r="E3018" s="156"/>
      <c r="F3018" s="156"/>
      <c r="G3018" s="156"/>
      <c r="H3018" s="156"/>
      <c r="I3018" s="156"/>
      <c r="J3018" s="156"/>
      <c r="K3018" s="156"/>
      <c r="L3018" s="156"/>
      <c r="M3018" s="156"/>
      <c r="N3018" s="156"/>
      <c r="O3018" s="156"/>
    </row>
    <row r="3019" spans="2:15">
      <c r="B3019" s="156"/>
      <c r="C3019" s="156"/>
      <c r="D3019" s="156"/>
      <c r="E3019" s="156"/>
      <c r="F3019" s="156"/>
      <c r="G3019" s="156"/>
      <c r="H3019" s="156"/>
      <c r="I3019" s="156"/>
      <c r="J3019" s="156"/>
      <c r="K3019" s="156"/>
      <c r="L3019" s="156"/>
      <c r="M3019" s="156"/>
      <c r="N3019" s="156"/>
      <c r="O3019" s="156"/>
    </row>
    <row r="3020" spans="2:15">
      <c r="B3020" s="156"/>
      <c r="C3020" s="156"/>
      <c r="D3020" s="156"/>
      <c r="E3020" s="156"/>
      <c r="F3020" s="156"/>
      <c r="G3020" s="156"/>
      <c r="H3020" s="156"/>
      <c r="I3020" s="156"/>
      <c r="J3020" s="156"/>
      <c r="K3020" s="156"/>
      <c r="L3020" s="156"/>
      <c r="M3020" s="156"/>
      <c r="N3020" s="156"/>
      <c r="O3020" s="156"/>
    </row>
    <row r="3021" spans="2:15">
      <c r="B3021" s="156"/>
      <c r="C3021" s="156"/>
      <c r="D3021" s="156"/>
      <c r="E3021" s="156"/>
      <c r="F3021" s="156"/>
      <c r="G3021" s="156"/>
      <c r="H3021" s="156"/>
      <c r="I3021" s="156"/>
      <c r="J3021" s="156"/>
      <c r="K3021" s="156"/>
      <c r="L3021" s="156"/>
      <c r="M3021" s="156"/>
      <c r="N3021" s="156"/>
      <c r="O3021" s="156"/>
    </row>
    <row r="3022" spans="2:15">
      <c r="B3022" s="156"/>
      <c r="C3022" s="156"/>
      <c r="D3022" s="156"/>
      <c r="E3022" s="156"/>
      <c r="F3022" s="156"/>
      <c r="G3022" s="156"/>
      <c r="H3022" s="156"/>
      <c r="I3022" s="156"/>
      <c r="J3022" s="156"/>
      <c r="K3022" s="156"/>
      <c r="L3022" s="156"/>
      <c r="M3022" s="156"/>
      <c r="N3022" s="156"/>
      <c r="O3022" s="156"/>
    </row>
    <row r="3023" spans="2:15">
      <c r="B3023" s="156"/>
      <c r="C3023" s="156"/>
      <c r="D3023" s="156"/>
      <c r="E3023" s="156"/>
      <c r="F3023" s="156"/>
      <c r="G3023" s="156"/>
      <c r="H3023" s="156"/>
      <c r="I3023" s="156"/>
      <c r="J3023" s="156"/>
      <c r="K3023" s="156"/>
      <c r="L3023" s="156"/>
      <c r="M3023" s="156"/>
      <c r="N3023" s="156"/>
      <c r="O3023" s="156"/>
    </row>
    <row r="3024" spans="2:15">
      <c r="B3024" s="156"/>
      <c r="C3024" s="156"/>
      <c r="D3024" s="156"/>
      <c r="E3024" s="156"/>
      <c r="F3024" s="156"/>
      <c r="G3024" s="156"/>
      <c r="H3024" s="156"/>
      <c r="I3024" s="156"/>
      <c r="J3024" s="156"/>
      <c r="K3024" s="156"/>
      <c r="L3024" s="156"/>
      <c r="M3024" s="156"/>
      <c r="N3024" s="156"/>
      <c r="O3024" s="156"/>
    </row>
    <row r="3025" spans="2:15">
      <c r="B3025" s="156"/>
      <c r="C3025" s="156"/>
      <c r="D3025" s="156"/>
      <c r="E3025" s="156"/>
      <c r="F3025" s="156"/>
      <c r="G3025" s="156"/>
      <c r="H3025" s="156"/>
      <c r="I3025" s="156"/>
      <c r="J3025" s="156"/>
      <c r="K3025" s="156"/>
      <c r="L3025" s="156"/>
      <c r="M3025" s="156"/>
      <c r="N3025" s="156"/>
      <c r="O3025" s="156"/>
    </row>
    <row r="3026" spans="2:15">
      <c r="B3026" s="156"/>
      <c r="C3026" s="156"/>
      <c r="D3026" s="156"/>
      <c r="E3026" s="156"/>
      <c r="F3026" s="156"/>
      <c r="G3026" s="156"/>
      <c r="H3026" s="156"/>
      <c r="I3026" s="156"/>
      <c r="J3026" s="156"/>
      <c r="K3026" s="156"/>
      <c r="L3026" s="156"/>
      <c r="M3026" s="156"/>
      <c r="N3026" s="156"/>
      <c r="O3026" s="156"/>
    </row>
    <row r="3027" spans="2:15">
      <c r="B3027" s="156"/>
      <c r="C3027" s="156"/>
      <c r="D3027" s="156"/>
      <c r="E3027" s="156"/>
      <c r="F3027" s="156"/>
      <c r="G3027" s="156"/>
      <c r="H3027" s="156"/>
      <c r="I3027" s="156"/>
      <c r="J3027" s="156"/>
      <c r="K3027" s="156"/>
      <c r="L3027" s="156"/>
      <c r="M3027" s="156"/>
      <c r="N3027" s="156"/>
      <c r="O3027" s="156"/>
    </row>
    <row r="3028" spans="2:15">
      <c r="B3028" s="156"/>
      <c r="C3028" s="156"/>
      <c r="D3028" s="156"/>
      <c r="E3028" s="156"/>
      <c r="F3028" s="156"/>
      <c r="G3028" s="156"/>
      <c r="H3028" s="156"/>
      <c r="I3028" s="156"/>
      <c r="J3028" s="156"/>
      <c r="K3028" s="156"/>
      <c r="L3028" s="156"/>
      <c r="M3028" s="156"/>
      <c r="N3028" s="156"/>
      <c r="O3028" s="156"/>
    </row>
    <row r="3029" spans="2:15">
      <c r="B3029" s="156"/>
      <c r="C3029" s="156"/>
      <c r="D3029" s="156"/>
      <c r="E3029" s="156"/>
      <c r="F3029" s="156"/>
      <c r="G3029" s="156"/>
      <c r="H3029" s="156"/>
      <c r="I3029" s="156"/>
      <c r="J3029" s="156"/>
      <c r="K3029" s="156"/>
      <c r="L3029" s="156"/>
      <c r="M3029" s="156"/>
      <c r="N3029" s="156"/>
      <c r="O3029" s="156"/>
    </row>
    <row r="3030" spans="2:15">
      <c r="B3030" s="156"/>
      <c r="C3030" s="156"/>
      <c r="D3030" s="156"/>
      <c r="E3030" s="156"/>
      <c r="F3030" s="156"/>
      <c r="G3030" s="156"/>
      <c r="H3030" s="156"/>
      <c r="I3030" s="156"/>
      <c r="J3030" s="156"/>
      <c r="K3030" s="156"/>
      <c r="L3030" s="156"/>
      <c r="M3030" s="156"/>
      <c r="N3030" s="156"/>
      <c r="O3030" s="156"/>
    </row>
    <row r="3031" spans="2:15">
      <c r="B3031" s="156"/>
      <c r="C3031" s="156"/>
      <c r="D3031" s="156"/>
      <c r="E3031" s="156"/>
      <c r="F3031" s="156"/>
      <c r="G3031" s="156"/>
      <c r="H3031" s="156"/>
      <c r="I3031" s="156"/>
      <c r="J3031" s="156"/>
      <c r="K3031" s="156"/>
      <c r="L3031" s="156"/>
      <c r="M3031" s="156"/>
      <c r="N3031" s="156"/>
      <c r="O3031" s="156"/>
    </row>
    <row r="3032" spans="2:15">
      <c r="B3032" s="156"/>
      <c r="C3032" s="156"/>
      <c r="D3032" s="156"/>
      <c r="E3032" s="156"/>
      <c r="F3032" s="156"/>
      <c r="G3032" s="156"/>
      <c r="H3032" s="156"/>
      <c r="I3032" s="156"/>
      <c r="J3032" s="156"/>
      <c r="K3032" s="156"/>
      <c r="L3032" s="156"/>
      <c r="M3032" s="156"/>
      <c r="N3032" s="156"/>
      <c r="O3032" s="156"/>
    </row>
    <row r="3033" spans="2:15">
      <c r="B3033" s="156"/>
      <c r="C3033" s="156"/>
      <c r="D3033" s="156"/>
      <c r="E3033" s="156"/>
      <c r="F3033" s="156"/>
      <c r="G3033" s="156"/>
      <c r="H3033" s="156"/>
      <c r="I3033" s="156"/>
      <c r="J3033" s="156"/>
      <c r="K3033" s="156"/>
      <c r="L3033" s="156"/>
      <c r="M3033" s="156"/>
      <c r="N3033" s="156"/>
      <c r="O3033" s="156"/>
    </row>
    <row r="3034" spans="2:15">
      <c r="B3034" s="156"/>
      <c r="C3034" s="156"/>
      <c r="D3034" s="156"/>
      <c r="E3034" s="156"/>
      <c r="F3034" s="156"/>
      <c r="G3034" s="156"/>
      <c r="H3034" s="156"/>
      <c r="I3034" s="156"/>
      <c r="J3034" s="156"/>
      <c r="K3034" s="156"/>
      <c r="L3034" s="156"/>
      <c r="M3034" s="156"/>
      <c r="N3034" s="156"/>
      <c r="O3034" s="156"/>
    </row>
    <row r="3035" spans="2:15">
      <c r="B3035" s="156"/>
      <c r="C3035" s="156"/>
      <c r="D3035" s="156"/>
      <c r="E3035" s="156"/>
      <c r="F3035" s="156"/>
      <c r="G3035" s="156"/>
      <c r="H3035" s="156"/>
      <c r="I3035" s="156"/>
      <c r="J3035" s="156"/>
      <c r="K3035" s="156"/>
      <c r="L3035" s="156"/>
      <c r="M3035" s="156"/>
      <c r="N3035" s="156"/>
      <c r="O3035" s="156"/>
    </row>
    <row r="3036" spans="2:15">
      <c r="B3036" s="156"/>
      <c r="C3036" s="156"/>
      <c r="D3036" s="156"/>
      <c r="E3036" s="156"/>
      <c r="F3036" s="156"/>
      <c r="G3036" s="156"/>
      <c r="H3036" s="156"/>
      <c r="I3036" s="156"/>
      <c r="J3036" s="156"/>
      <c r="K3036" s="156"/>
      <c r="L3036" s="156"/>
      <c r="M3036" s="156"/>
      <c r="N3036" s="156"/>
      <c r="O3036" s="156"/>
    </row>
    <row r="3037" spans="2:15">
      <c r="B3037" s="156"/>
      <c r="C3037" s="156"/>
      <c r="D3037" s="156"/>
      <c r="E3037" s="156"/>
      <c r="F3037" s="156"/>
      <c r="G3037" s="156"/>
      <c r="H3037" s="156"/>
      <c r="I3037" s="156"/>
      <c r="J3037" s="156"/>
      <c r="K3037" s="156"/>
      <c r="L3037" s="156"/>
      <c r="M3037" s="156"/>
      <c r="N3037" s="156"/>
      <c r="O3037" s="156"/>
    </row>
    <row r="3038" spans="2:15">
      <c r="B3038" s="156"/>
      <c r="C3038" s="156"/>
      <c r="D3038" s="156"/>
      <c r="E3038" s="156"/>
      <c r="F3038" s="156"/>
      <c r="G3038" s="156"/>
      <c r="H3038" s="156"/>
      <c r="I3038" s="156"/>
      <c r="J3038" s="156"/>
      <c r="K3038" s="156"/>
      <c r="L3038" s="156"/>
      <c r="M3038" s="156"/>
      <c r="N3038" s="156"/>
      <c r="O3038" s="156"/>
    </row>
    <row r="3039" spans="2:15">
      <c r="B3039" s="156"/>
      <c r="C3039" s="156"/>
      <c r="D3039" s="156"/>
      <c r="E3039" s="156"/>
      <c r="F3039" s="156"/>
      <c r="G3039" s="156"/>
      <c r="H3039" s="156"/>
      <c r="I3039" s="156"/>
      <c r="J3039" s="156"/>
      <c r="K3039" s="156"/>
      <c r="L3039" s="156"/>
      <c r="M3039" s="156"/>
      <c r="N3039" s="156"/>
      <c r="O3039" s="156"/>
    </row>
    <row r="3040" spans="2:15">
      <c r="B3040" s="156"/>
      <c r="C3040" s="156"/>
      <c r="D3040" s="156"/>
      <c r="E3040" s="156"/>
      <c r="F3040" s="156"/>
      <c r="G3040" s="156"/>
      <c r="H3040" s="156"/>
      <c r="I3040" s="156"/>
      <c r="J3040" s="156"/>
      <c r="K3040" s="156"/>
      <c r="L3040" s="156"/>
      <c r="M3040" s="156"/>
      <c r="N3040" s="156"/>
      <c r="O3040" s="156"/>
    </row>
    <row r="3041" spans="2:15">
      <c r="B3041" s="156"/>
      <c r="C3041" s="156"/>
      <c r="D3041" s="156"/>
      <c r="E3041" s="156"/>
      <c r="F3041" s="156"/>
      <c r="G3041" s="156"/>
      <c r="H3041" s="156"/>
      <c r="I3041" s="156"/>
      <c r="J3041" s="156"/>
      <c r="K3041" s="156"/>
      <c r="L3041" s="156"/>
      <c r="M3041" s="156"/>
      <c r="N3041" s="156"/>
      <c r="O3041" s="156"/>
    </row>
    <row r="3042" spans="2:15">
      <c r="B3042" s="156"/>
      <c r="C3042" s="156"/>
      <c r="D3042" s="156"/>
      <c r="E3042" s="156"/>
      <c r="F3042" s="156"/>
      <c r="G3042" s="156"/>
      <c r="H3042" s="156"/>
      <c r="I3042" s="156"/>
      <c r="J3042" s="156"/>
      <c r="K3042" s="156"/>
      <c r="L3042" s="156"/>
      <c r="M3042" s="156"/>
      <c r="N3042" s="156"/>
      <c r="O3042" s="156"/>
    </row>
    <row r="3043" spans="2:15">
      <c r="B3043" s="156"/>
      <c r="C3043" s="156"/>
      <c r="D3043" s="156"/>
      <c r="E3043" s="156"/>
      <c r="F3043" s="156"/>
      <c r="G3043" s="156"/>
      <c r="H3043" s="156"/>
      <c r="I3043" s="156"/>
      <c r="J3043" s="156"/>
      <c r="K3043" s="156"/>
      <c r="L3043" s="156"/>
      <c r="M3043" s="156"/>
      <c r="N3043" s="156"/>
      <c r="O3043" s="156"/>
    </row>
    <row r="3044" spans="2:15">
      <c r="B3044" s="156"/>
      <c r="C3044" s="156"/>
      <c r="D3044" s="156"/>
      <c r="E3044" s="156"/>
      <c r="F3044" s="156"/>
      <c r="G3044" s="156"/>
      <c r="H3044" s="156"/>
      <c r="I3044" s="156"/>
      <c r="J3044" s="156"/>
      <c r="K3044" s="156"/>
      <c r="L3044" s="156"/>
      <c r="M3044" s="156"/>
      <c r="N3044" s="156"/>
      <c r="O3044" s="156"/>
    </row>
    <row r="3045" spans="2:15">
      <c r="B3045" s="156"/>
      <c r="C3045" s="156"/>
      <c r="D3045" s="156"/>
      <c r="E3045" s="156"/>
      <c r="F3045" s="156"/>
      <c r="G3045" s="156"/>
      <c r="H3045" s="156"/>
      <c r="I3045" s="156"/>
      <c r="J3045" s="156"/>
      <c r="K3045" s="156"/>
      <c r="L3045" s="156"/>
      <c r="M3045" s="156"/>
      <c r="N3045" s="156"/>
      <c r="O3045" s="156"/>
    </row>
    <row r="3046" spans="2:15">
      <c r="B3046" s="156"/>
      <c r="C3046" s="156"/>
      <c r="D3046" s="156"/>
      <c r="E3046" s="156"/>
      <c r="F3046" s="156"/>
      <c r="G3046" s="156"/>
      <c r="H3046" s="156"/>
      <c r="I3046" s="156"/>
      <c r="J3046" s="156"/>
      <c r="K3046" s="156"/>
      <c r="L3046" s="156"/>
      <c r="M3046" s="156"/>
      <c r="N3046" s="156"/>
      <c r="O3046" s="156"/>
    </row>
    <row r="3047" spans="2:15">
      <c r="B3047" s="156"/>
      <c r="C3047" s="156"/>
      <c r="D3047" s="156"/>
      <c r="E3047" s="156"/>
      <c r="F3047" s="156"/>
      <c r="G3047" s="156"/>
      <c r="H3047" s="156"/>
      <c r="I3047" s="156"/>
      <c r="J3047" s="156"/>
      <c r="K3047" s="156"/>
      <c r="L3047" s="156"/>
      <c r="M3047" s="156"/>
      <c r="N3047" s="156"/>
      <c r="O3047" s="156"/>
    </row>
    <row r="3048" spans="2:15">
      <c r="B3048" s="156"/>
      <c r="C3048" s="156"/>
      <c r="D3048" s="156"/>
      <c r="E3048" s="156"/>
      <c r="F3048" s="156"/>
      <c r="G3048" s="156"/>
      <c r="H3048" s="156"/>
      <c r="I3048" s="156"/>
      <c r="J3048" s="156"/>
      <c r="K3048" s="156"/>
      <c r="L3048" s="156"/>
      <c r="M3048" s="156"/>
      <c r="N3048" s="156"/>
      <c r="O3048" s="156"/>
    </row>
    <row r="3049" spans="2:15">
      <c r="B3049" s="156"/>
      <c r="C3049" s="156"/>
      <c r="D3049" s="156"/>
      <c r="E3049" s="156"/>
      <c r="F3049" s="156"/>
      <c r="G3049" s="156"/>
      <c r="H3049" s="156"/>
      <c r="I3049" s="156"/>
      <c r="J3049" s="156"/>
      <c r="K3049" s="156"/>
      <c r="L3049" s="156"/>
      <c r="M3049" s="156"/>
      <c r="N3049" s="156"/>
      <c r="O3049" s="156"/>
    </row>
    <row r="3050" spans="2:15">
      <c r="B3050" s="156"/>
      <c r="C3050" s="156"/>
      <c r="D3050" s="156"/>
      <c r="E3050" s="156"/>
      <c r="F3050" s="156"/>
      <c r="G3050" s="156"/>
      <c r="H3050" s="156"/>
      <c r="I3050" s="156"/>
      <c r="J3050" s="156"/>
      <c r="K3050" s="156"/>
      <c r="L3050" s="156"/>
      <c r="M3050" s="156"/>
      <c r="N3050" s="156"/>
      <c r="O3050" s="156"/>
    </row>
    <row r="3051" spans="2:15">
      <c r="B3051" s="156"/>
      <c r="C3051" s="156"/>
      <c r="D3051" s="156"/>
      <c r="E3051" s="156"/>
      <c r="F3051" s="156"/>
      <c r="G3051" s="156"/>
      <c r="H3051" s="156"/>
      <c r="I3051" s="156"/>
      <c r="J3051" s="156"/>
      <c r="K3051" s="156"/>
      <c r="L3051" s="156"/>
      <c r="M3051" s="156"/>
      <c r="N3051" s="156"/>
      <c r="O3051" s="156"/>
    </row>
    <row r="3052" spans="2:15">
      <c r="B3052" s="156"/>
      <c r="C3052" s="156"/>
      <c r="D3052" s="156"/>
      <c r="E3052" s="156"/>
      <c r="F3052" s="156"/>
      <c r="G3052" s="156"/>
      <c r="H3052" s="156"/>
      <c r="I3052" s="156"/>
      <c r="J3052" s="156"/>
      <c r="K3052" s="156"/>
      <c r="L3052" s="156"/>
      <c r="M3052" s="156"/>
      <c r="N3052" s="156"/>
      <c r="O3052" s="156"/>
    </row>
    <row r="3053" spans="2:15">
      <c r="B3053" s="156"/>
      <c r="C3053" s="156"/>
      <c r="D3053" s="156"/>
      <c r="E3053" s="156"/>
      <c r="F3053" s="156"/>
      <c r="G3053" s="156"/>
      <c r="H3053" s="156"/>
      <c r="I3053" s="156"/>
      <c r="J3053" s="156"/>
      <c r="K3053" s="156"/>
      <c r="L3053" s="156"/>
      <c r="M3053" s="156"/>
      <c r="N3053" s="156"/>
      <c r="O3053" s="156"/>
    </row>
    <row r="3054" spans="2:15">
      <c r="B3054" s="156"/>
      <c r="C3054" s="156"/>
      <c r="D3054" s="156"/>
      <c r="E3054" s="156"/>
      <c r="F3054" s="156"/>
      <c r="G3054" s="156"/>
      <c r="H3054" s="156"/>
      <c r="I3054" s="156"/>
      <c r="J3054" s="156"/>
      <c r="K3054" s="156"/>
      <c r="L3054" s="156"/>
      <c r="M3054" s="156"/>
      <c r="N3054" s="156"/>
      <c r="O3054" s="156"/>
    </row>
    <row r="3055" spans="2:15">
      <c r="B3055" s="156"/>
      <c r="C3055" s="156"/>
      <c r="D3055" s="156"/>
      <c r="E3055" s="156"/>
      <c r="F3055" s="156"/>
      <c r="G3055" s="156"/>
      <c r="H3055" s="156"/>
      <c r="I3055" s="156"/>
      <c r="J3055" s="156"/>
      <c r="K3055" s="156"/>
      <c r="L3055" s="156"/>
      <c r="M3055" s="156"/>
      <c r="N3055" s="156"/>
      <c r="O3055" s="156"/>
    </row>
    <row r="3056" spans="2:15">
      <c r="B3056" s="156"/>
      <c r="C3056" s="156"/>
      <c r="D3056" s="156"/>
      <c r="E3056" s="156"/>
      <c r="F3056" s="156"/>
      <c r="G3056" s="156"/>
      <c r="H3056" s="156"/>
      <c r="I3056" s="156"/>
      <c r="J3056" s="156"/>
      <c r="K3056" s="156"/>
      <c r="L3056" s="156"/>
      <c r="M3056" s="156"/>
      <c r="N3056" s="156"/>
      <c r="O3056" s="156"/>
    </row>
    <row r="3057" spans="2:15">
      <c r="B3057" s="156"/>
      <c r="C3057" s="156"/>
      <c r="D3057" s="156"/>
      <c r="E3057" s="156"/>
      <c r="F3057" s="156"/>
      <c r="G3057" s="156"/>
      <c r="H3057" s="156"/>
      <c r="I3057" s="156"/>
      <c r="J3057" s="156"/>
      <c r="K3057" s="156"/>
      <c r="L3057" s="156"/>
      <c r="M3057" s="156"/>
      <c r="N3057" s="156"/>
      <c r="O3057" s="156"/>
    </row>
    <row r="3058" spans="2:15">
      <c r="B3058" s="156"/>
      <c r="C3058" s="156"/>
      <c r="D3058" s="156"/>
      <c r="E3058" s="156"/>
      <c r="F3058" s="156"/>
      <c r="G3058" s="156"/>
      <c r="H3058" s="156"/>
      <c r="I3058" s="156"/>
      <c r="J3058" s="156"/>
      <c r="K3058" s="156"/>
      <c r="L3058" s="156"/>
      <c r="M3058" s="156"/>
      <c r="N3058" s="156"/>
      <c r="O3058" s="156"/>
    </row>
    <row r="3059" spans="2:15">
      <c r="B3059" s="156"/>
      <c r="C3059" s="156"/>
      <c r="D3059" s="156"/>
      <c r="E3059" s="156"/>
      <c r="F3059" s="156"/>
      <c r="G3059" s="156"/>
      <c r="H3059" s="156"/>
      <c r="I3059" s="156"/>
      <c r="J3059" s="156"/>
      <c r="K3059" s="156"/>
      <c r="L3059" s="156"/>
      <c r="M3059" s="156"/>
      <c r="N3059" s="156"/>
      <c r="O3059" s="156"/>
    </row>
    <row r="3060" spans="2:15">
      <c r="B3060" s="156"/>
      <c r="C3060" s="156"/>
      <c r="D3060" s="156"/>
      <c r="E3060" s="156"/>
      <c r="F3060" s="156"/>
      <c r="G3060" s="156"/>
      <c r="H3060" s="156"/>
      <c r="I3060" s="156"/>
      <c r="J3060" s="156"/>
      <c r="K3060" s="156"/>
      <c r="L3060" s="156"/>
      <c r="M3060" s="156"/>
      <c r="N3060" s="156"/>
      <c r="O3060" s="156"/>
    </row>
    <row r="3061" spans="2:15">
      <c r="B3061" s="156"/>
      <c r="C3061" s="156"/>
      <c r="D3061" s="156"/>
      <c r="E3061" s="156"/>
      <c r="F3061" s="156"/>
      <c r="G3061" s="156"/>
      <c r="H3061" s="156"/>
      <c r="I3061" s="156"/>
      <c r="J3061" s="156"/>
      <c r="K3061" s="156"/>
      <c r="L3061" s="156"/>
      <c r="M3061" s="156"/>
      <c r="N3061" s="156"/>
      <c r="O3061" s="156"/>
    </row>
    <row r="3062" spans="2:15">
      <c r="B3062" s="156"/>
      <c r="C3062" s="156"/>
      <c r="D3062" s="156"/>
      <c r="E3062" s="156"/>
      <c r="F3062" s="156"/>
      <c r="G3062" s="156"/>
      <c r="H3062" s="156"/>
      <c r="I3062" s="156"/>
      <c r="J3062" s="156"/>
      <c r="K3062" s="156"/>
      <c r="L3062" s="156"/>
      <c r="M3062" s="156"/>
      <c r="N3062" s="156"/>
      <c r="O3062" s="156"/>
    </row>
    <row r="3063" spans="2:15">
      <c r="B3063" s="156"/>
      <c r="C3063" s="156"/>
      <c r="D3063" s="156"/>
      <c r="E3063" s="156"/>
      <c r="F3063" s="156"/>
      <c r="G3063" s="156"/>
      <c r="H3063" s="156"/>
      <c r="I3063" s="156"/>
      <c r="J3063" s="156"/>
      <c r="K3063" s="156"/>
      <c r="L3063" s="156"/>
      <c r="M3063" s="156"/>
      <c r="N3063" s="156"/>
      <c r="O3063" s="156"/>
    </row>
    <row r="3064" spans="2:15">
      <c r="B3064" s="156"/>
      <c r="C3064" s="156"/>
      <c r="D3064" s="156"/>
      <c r="E3064" s="156"/>
      <c r="F3064" s="156"/>
      <c r="G3064" s="156"/>
      <c r="H3064" s="156"/>
      <c r="I3064" s="156"/>
      <c r="J3064" s="156"/>
      <c r="K3064" s="156"/>
      <c r="L3064" s="156"/>
      <c r="M3064" s="156"/>
      <c r="N3064" s="156"/>
      <c r="O3064" s="156"/>
    </row>
    <row r="3065" spans="2:15">
      <c r="B3065" s="156"/>
      <c r="C3065" s="156"/>
      <c r="D3065" s="156"/>
      <c r="E3065" s="156"/>
      <c r="F3065" s="156"/>
      <c r="G3065" s="156"/>
      <c r="H3065" s="156"/>
      <c r="I3065" s="156"/>
      <c r="J3065" s="156"/>
      <c r="K3065" s="156"/>
      <c r="L3065" s="156"/>
      <c r="M3065" s="156"/>
      <c r="N3065" s="156"/>
      <c r="O3065" s="156"/>
    </row>
    <row r="3066" spans="2:15">
      <c r="B3066" s="156"/>
      <c r="C3066" s="156"/>
      <c r="D3066" s="156"/>
      <c r="E3066" s="156"/>
      <c r="F3066" s="156"/>
      <c r="G3066" s="156"/>
      <c r="H3066" s="156"/>
      <c r="I3066" s="156"/>
      <c r="J3066" s="156"/>
      <c r="K3066" s="156"/>
      <c r="L3066" s="156"/>
      <c r="M3066" s="156"/>
      <c r="N3066" s="156"/>
      <c r="O3066" s="156"/>
    </row>
    <row r="3067" spans="2:15">
      <c r="B3067" s="156"/>
      <c r="C3067" s="156"/>
      <c r="D3067" s="156"/>
      <c r="E3067" s="156"/>
      <c r="F3067" s="156"/>
      <c r="G3067" s="156"/>
      <c r="H3067" s="156"/>
      <c r="I3067" s="156"/>
      <c r="J3067" s="156"/>
      <c r="K3067" s="156"/>
      <c r="L3067" s="156"/>
      <c r="M3067" s="156"/>
      <c r="N3067" s="156"/>
      <c r="O3067" s="156"/>
    </row>
    <row r="3068" spans="2:15">
      <c r="B3068" s="156"/>
      <c r="C3068" s="156"/>
      <c r="D3068" s="156"/>
      <c r="E3068" s="156"/>
      <c r="F3068" s="156"/>
      <c r="G3068" s="156"/>
      <c r="H3068" s="156"/>
      <c r="I3068" s="156"/>
      <c r="J3068" s="156"/>
      <c r="K3068" s="156"/>
      <c r="L3068" s="156"/>
      <c r="M3068" s="156"/>
      <c r="N3068" s="156"/>
      <c r="O3068" s="156"/>
    </row>
    <row r="3069" spans="2:15">
      <c r="B3069" s="156"/>
      <c r="C3069" s="156"/>
      <c r="D3069" s="156"/>
      <c r="E3069" s="156"/>
      <c r="F3069" s="156"/>
      <c r="G3069" s="156"/>
      <c r="H3069" s="156"/>
      <c r="I3069" s="156"/>
      <c r="J3069" s="156"/>
      <c r="K3069" s="156"/>
      <c r="L3069" s="156"/>
      <c r="M3069" s="156"/>
      <c r="N3069" s="156"/>
      <c r="O3069" s="156"/>
    </row>
    <row r="3070" spans="2:15">
      <c r="B3070" s="156"/>
      <c r="C3070" s="156"/>
      <c r="D3070" s="156"/>
      <c r="E3070" s="156"/>
      <c r="F3070" s="156"/>
      <c r="G3070" s="156"/>
      <c r="H3070" s="156"/>
      <c r="I3070" s="156"/>
      <c r="J3070" s="156"/>
      <c r="K3070" s="156"/>
      <c r="L3070" s="156"/>
      <c r="M3070" s="156"/>
      <c r="N3070" s="156"/>
      <c r="O3070" s="156"/>
    </row>
    <row r="3071" spans="2:15">
      <c r="B3071" s="156"/>
      <c r="C3071" s="156"/>
      <c r="D3071" s="156"/>
      <c r="E3071" s="156"/>
      <c r="F3071" s="156"/>
      <c r="G3071" s="156"/>
      <c r="H3071" s="156"/>
      <c r="I3071" s="156"/>
      <c r="J3071" s="156"/>
      <c r="K3071" s="156"/>
      <c r="L3071" s="156"/>
      <c r="M3071" s="156"/>
      <c r="N3071" s="156"/>
      <c r="O3071" s="156"/>
    </row>
    <row r="3072" spans="2:15">
      <c r="B3072" s="156"/>
      <c r="C3072" s="156"/>
      <c r="D3072" s="156"/>
      <c r="E3072" s="156"/>
      <c r="F3072" s="156"/>
      <c r="G3072" s="156"/>
      <c r="H3072" s="156"/>
      <c r="I3072" s="156"/>
      <c r="J3072" s="156"/>
      <c r="K3072" s="156"/>
      <c r="L3072" s="156"/>
      <c r="M3072" s="156"/>
      <c r="N3072" s="156"/>
      <c r="O3072" s="156"/>
    </row>
    <row r="3073" spans="2:15">
      <c r="B3073" s="156"/>
      <c r="C3073" s="156"/>
      <c r="D3073" s="156"/>
      <c r="E3073" s="156"/>
      <c r="F3073" s="156"/>
      <c r="G3073" s="156"/>
      <c r="H3073" s="156"/>
      <c r="I3073" s="156"/>
      <c r="J3073" s="156"/>
      <c r="K3073" s="156"/>
      <c r="L3073" s="156"/>
      <c r="M3073" s="156"/>
      <c r="N3073" s="156"/>
      <c r="O3073" s="156"/>
    </row>
    <row r="3074" spans="2:15">
      <c r="B3074" s="156"/>
      <c r="C3074" s="156"/>
      <c r="D3074" s="156"/>
      <c r="E3074" s="156"/>
      <c r="F3074" s="156"/>
      <c r="G3074" s="156"/>
      <c r="H3074" s="156"/>
      <c r="I3074" s="156"/>
      <c r="J3074" s="156"/>
      <c r="K3074" s="156"/>
      <c r="L3074" s="156"/>
      <c r="M3074" s="156"/>
      <c r="N3074" s="156"/>
      <c r="O3074" s="156"/>
    </row>
    <row r="3075" spans="2:15">
      <c r="B3075" s="156"/>
      <c r="C3075" s="156"/>
      <c r="D3075" s="156"/>
      <c r="E3075" s="156"/>
      <c r="F3075" s="156"/>
      <c r="G3075" s="156"/>
      <c r="H3075" s="156"/>
      <c r="I3075" s="156"/>
      <c r="J3075" s="156"/>
      <c r="K3075" s="156"/>
      <c r="L3075" s="156"/>
      <c r="M3075" s="156"/>
      <c r="N3075" s="156"/>
      <c r="O3075" s="156"/>
    </row>
    <row r="3076" spans="2:15">
      <c r="B3076" s="156"/>
      <c r="C3076" s="156"/>
      <c r="D3076" s="156"/>
      <c r="E3076" s="156"/>
      <c r="F3076" s="156"/>
      <c r="G3076" s="156"/>
      <c r="H3076" s="156"/>
      <c r="I3076" s="156"/>
      <c r="J3076" s="156"/>
      <c r="K3076" s="156"/>
      <c r="L3076" s="156"/>
      <c r="M3076" s="156"/>
      <c r="N3076" s="156"/>
      <c r="O3076" s="156"/>
    </row>
    <row r="3077" spans="2:15">
      <c r="B3077" s="156"/>
      <c r="C3077" s="156"/>
      <c r="D3077" s="156"/>
      <c r="E3077" s="156"/>
      <c r="F3077" s="156"/>
      <c r="G3077" s="156"/>
      <c r="H3077" s="156"/>
      <c r="I3077" s="156"/>
      <c r="J3077" s="156"/>
      <c r="K3077" s="156"/>
      <c r="L3077" s="156"/>
      <c r="M3077" s="156"/>
      <c r="N3077" s="156"/>
      <c r="O3077" s="156"/>
    </row>
    <row r="3078" spans="2:15">
      <c r="B3078" s="156"/>
      <c r="C3078" s="156"/>
      <c r="D3078" s="156"/>
      <c r="E3078" s="156"/>
      <c r="F3078" s="156"/>
      <c r="G3078" s="156"/>
      <c r="H3078" s="156"/>
      <c r="I3078" s="156"/>
      <c r="J3078" s="156"/>
      <c r="K3078" s="156"/>
      <c r="L3078" s="156"/>
      <c r="M3078" s="156"/>
      <c r="N3078" s="156"/>
      <c r="O3078" s="156"/>
    </row>
    <row r="3079" spans="2:15">
      <c r="B3079" s="156"/>
      <c r="C3079" s="156"/>
      <c r="D3079" s="156"/>
      <c r="E3079" s="156"/>
      <c r="F3079" s="156"/>
      <c r="G3079" s="156"/>
      <c r="H3079" s="156"/>
      <c r="I3079" s="156"/>
      <c r="J3079" s="156"/>
      <c r="K3079" s="156"/>
      <c r="L3079" s="156"/>
      <c r="M3079" s="156"/>
      <c r="N3079" s="156"/>
      <c r="O3079" s="156"/>
    </row>
    <row r="3080" spans="2:15">
      <c r="B3080" s="156"/>
      <c r="C3080" s="156"/>
      <c r="D3080" s="156"/>
      <c r="E3080" s="156"/>
      <c r="F3080" s="156"/>
      <c r="G3080" s="156"/>
      <c r="H3080" s="156"/>
      <c r="I3080" s="156"/>
      <c r="J3080" s="156"/>
      <c r="K3080" s="156"/>
      <c r="L3080" s="156"/>
      <c r="M3080" s="156"/>
      <c r="N3080" s="156"/>
      <c r="O3080" s="156"/>
    </row>
    <row r="3081" spans="2:15">
      <c r="B3081" s="156"/>
      <c r="C3081" s="156"/>
      <c r="D3081" s="156"/>
      <c r="E3081" s="156"/>
      <c r="F3081" s="156"/>
      <c r="G3081" s="156"/>
      <c r="H3081" s="156"/>
      <c r="I3081" s="156"/>
      <c r="J3081" s="156"/>
      <c r="K3081" s="156"/>
      <c r="L3081" s="156"/>
      <c r="M3081" s="156"/>
      <c r="N3081" s="156"/>
      <c r="O3081" s="156"/>
    </row>
    <row r="3082" spans="2:15">
      <c r="B3082" s="156"/>
      <c r="C3082" s="156"/>
      <c r="D3082" s="156"/>
      <c r="E3082" s="156"/>
      <c r="F3082" s="156"/>
      <c r="G3082" s="156"/>
      <c r="H3082" s="156"/>
      <c r="I3082" s="156"/>
      <c r="J3082" s="156"/>
      <c r="K3082" s="156"/>
      <c r="L3082" s="156"/>
      <c r="M3082" s="156"/>
      <c r="N3082" s="156"/>
      <c r="O3082" s="156"/>
    </row>
    <row r="3083" spans="2:15">
      <c r="B3083" s="156"/>
      <c r="C3083" s="156"/>
      <c r="D3083" s="156"/>
      <c r="E3083" s="156"/>
      <c r="F3083" s="156"/>
      <c r="G3083" s="156"/>
      <c r="H3083" s="156"/>
      <c r="I3083" s="156"/>
      <c r="J3083" s="156"/>
      <c r="K3083" s="156"/>
      <c r="L3083" s="156"/>
      <c r="M3083" s="156"/>
      <c r="N3083" s="156"/>
      <c r="O3083" s="156"/>
    </row>
    <row r="3084" spans="2:15">
      <c r="B3084" s="156"/>
      <c r="C3084" s="156"/>
      <c r="D3084" s="156"/>
      <c r="E3084" s="156"/>
      <c r="F3084" s="156"/>
      <c r="G3084" s="156"/>
      <c r="H3084" s="156"/>
      <c r="I3084" s="156"/>
      <c r="J3084" s="156"/>
      <c r="K3084" s="156"/>
      <c r="L3084" s="156"/>
      <c r="M3084" s="156"/>
      <c r="N3084" s="156"/>
      <c r="O3084" s="156"/>
    </row>
    <row r="3085" spans="2:15">
      <c r="B3085" s="156"/>
      <c r="C3085" s="156"/>
      <c r="D3085" s="156"/>
      <c r="E3085" s="156"/>
      <c r="F3085" s="156"/>
      <c r="G3085" s="156"/>
      <c r="H3085" s="156"/>
      <c r="I3085" s="156"/>
      <c r="J3085" s="156"/>
      <c r="K3085" s="156"/>
      <c r="L3085" s="156"/>
      <c r="M3085" s="156"/>
      <c r="N3085" s="156"/>
      <c r="O3085" s="156"/>
    </row>
    <row r="3086" spans="2:15">
      <c r="B3086" s="156"/>
      <c r="C3086" s="156"/>
      <c r="D3086" s="156"/>
      <c r="E3086" s="156"/>
      <c r="F3086" s="156"/>
      <c r="G3086" s="156"/>
      <c r="H3086" s="156"/>
      <c r="I3086" s="156"/>
      <c r="J3086" s="156"/>
      <c r="K3086" s="156"/>
      <c r="L3086" s="156"/>
      <c r="M3086" s="156"/>
      <c r="N3086" s="156"/>
      <c r="O3086" s="156"/>
    </row>
    <row r="3087" spans="2:15">
      <c r="B3087" s="156"/>
      <c r="C3087" s="156"/>
      <c r="D3087" s="156"/>
      <c r="E3087" s="156"/>
      <c r="F3087" s="156"/>
      <c r="G3087" s="156"/>
      <c r="H3087" s="156"/>
      <c r="I3087" s="156"/>
      <c r="J3087" s="156"/>
      <c r="K3087" s="156"/>
      <c r="L3087" s="156"/>
      <c r="M3087" s="156"/>
      <c r="N3087" s="156"/>
      <c r="O3087" s="156"/>
    </row>
    <row r="3088" spans="2:15">
      <c r="B3088" s="156"/>
      <c r="C3088" s="156"/>
      <c r="D3088" s="156"/>
      <c r="E3088" s="156"/>
      <c r="F3088" s="156"/>
      <c r="G3088" s="156"/>
      <c r="H3088" s="156"/>
      <c r="I3088" s="156"/>
      <c r="J3088" s="156"/>
      <c r="K3088" s="156"/>
      <c r="L3088" s="156"/>
      <c r="M3088" s="156"/>
      <c r="N3088" s="156"/>
      <c r="O3088" s="156"/>
    </row>
    <row r="3089" spans="2:15">
      <c r="B3089" s="156"/>
      <c r="C3089" s="156"/>
      <c r="D3089" s="156"/>
      <c r="E3089" s="156"/>
      <c r="F3089" s="156"/>
      <c r="G3089" s="156"/>
      <c r="H3089" s="156"/>
      <c r="I3089" s="156"/>
      <c r="J3089" s="156"/>
      <c r="K3089" s="156"/>
      <c r="L3089" s="156"/>
      <c r="M3089" s="156"/>
      <c r="N3089" s="156"/>
      <c r="O3089" s="156"/>
    </row>
    <row r="3090" spans="2:15">
      <c r="B3090" s="156"/>
      <c r="C3090" s="156"/>
      <c r="D3090" s="156"/>
      <c r="E3090" s="156"/>
      <c r="F3090" s="156"/>
      <c r="G3090" s="156"/>
      <c r="H3090" s="156"/>
      <c r="I3090" s="156"/>
      <c r="J3090" s="156"/>
      <c r="K3090" s="156"/>
      <c r="L3090" s="156"/>
      <c r="M3090" s="156"/>
      <c r="N3090" s="156"/>
      <c r="O3090" s="156"/>
    </row>
    <row r="3091" spans="2:15">
      <c r="B3091" s="156"/>
      <c r="C3091" s="156"/>
      <c r="D3091" s="156"/>
      <c r="E3091" s="156"/>
      <c r="F3091" s="156"/>
      <c r="G3091" s="156"/>
      <c r="H3091" s="156"/>
      <c r="I3091" s="156"/>
      <c r="J3091" s="156"/>
      <c r="K3091" s="156"/>
      <c r="L3091" s="156"/>
      <c r="M3091" s="156"/>
      <c r="N3091" s="156"/>
      <c r="O3091" s="156"/>
    </row>
    <row r="3092" spans="2:15">
      <c r="B3092" s="156"/>
      <c r="C3092" s="156"/>
      <c r="D3092" s="156"/>
      <c r="E3092" s="156"/>
      <c r="F3092" s="156"/>
      <c r="G3092" s="156"/>
      <c r="H3092" s="156"/>
      <c r="I3092" s="156"/>
      <c r="J3092" s="156"/>
      <c r="K3092" s="156"/>
      <c r="L3092" s="156"/>
      <c r="M3092" s="156"/>
      <c r="N3092" s="156"/>
      <c r="O3092" s="156"/>
    </row>
    <row r="3093" spans="2:15">
      <c r="B3093" s="156"/>
      <c r="C3093" s="156"/>
      <c r="D3093" s="156"/>
      <c r="E3093" s="156"/>
      <c r="F3093" s="156"/>
      <c r="G3093" s="156"/>
      <c r="H3093" s="156"/>
      <c r="I3093" s="156"/>
      <c r="J3093" s="156"/>
      <c r="K3093" s="156"/>
      <c r="L3093" s="156"/>
      <c r="M3093" s="156"/>
      <c r="N3093" s="156"/>
      <c r="O3093" s="156"/>
    </row>
    <row r="3094" spans="2:15">
      <c r="B3094" s="156"/>
      <c r="C3094" s="156"/>
      <c r="D3094" s="156"/>
      <c r="E3094" s="156"/>
      <c r="F3094" s="156"/>
      <c r="G3094" s="156"/>
      <c r="H3094" s="156"/>
      <c r="I3094" s="156"/>
      <c r="J3094" s="156"/>
      <c r="K3094" s="156"/>
      <c r="L3094" s="156"/>
      <c r="M3094" s="156"/>
      <c r="N3094" s="156"/>
      <c r="O3094" s="156"/>
    </row>
    <row r="3095" spans="2:15">
      <c r="B3095" s="156"/>
      <c r="C3095" s="156"/>
      <c r="D3095" s="156"/>
      <c r="E3095" s="156"/>
      <c r="F3095" s="156"/>
      <c r="G3095" s="156"/>
      <c r="H3095" s="156"/>
      <c r="I3095" s="156"/>
      <c r="J3095" s="156"/>
      <c r="K3095" s="156"/>
      <c r="L3095" s="156"/>
      <c r="M3095" s="156"/>
      <c r="N3095" s="156"/>
      <c r="O3095" s="156"/>
    </row>
    <row r="3096" spans="2:15">
      <c r="B3096" s="156"/>
      <c r="C3096" s="156"/>
      <c r="D3096" s="156"/>
      <c r="E3096" s="156"/>
      <c r="F3096" s="156"/>
      <c r="G3096" s="156"/>
      <c r="H3096" s="156"/>
      <c r="I3096" s="156"/>
      <c r="J3096" s="156"/>
      <c r="K3096" s="156"/>
      <c r="L3096" s="156"/>
      <c r="M3096" s="156"/>
      <c r="N3096" s="156"/>
      <c r="O3096" s="156"/>
    </row>
    <row r="3097" spans="2:15">
      <c r="B3097" s="156"/>
      <c r="C3097" s="156"/>
      <c r="D3097" s="156"/>
      <c r="E3097" s="156"/>
      <c r="F3097" s="156"/>
      <c r="G3097" s="156"/>
      <c r="H3097" s="156"/>
      <c r="I3097" s="156"/>
      <c r="J3097" s="156"/>
      <c r="K3097" s="156"/>
      <c r="L3097" s="156"/>
      <c r="M3097" s="156"/>
      <c r="N3097" s="156"/>
      <c r="O3097" s="156"/>
    </row>
    <row r="3098" spans="2:15">
      <c r="B3098" s="156"/>
      <c r="C3098" s="156"/>
      <c r="D3098" s="156"/>
      <c r="E3098" s="156"/>
      <c r="F3098" s="156"/>
      <c r="G3098" s="156"/>
      <c r="H3098" s="156"/>
      <c r="I3098" s="156"/>
      <c r="J3098" s="156"/>
      <c r="K3098" s="156"/>
      <c r="L3098" s="156"/>
      <c r="M3098" s="156"/>
      <c r="N3098" s="156"/>
      <c r="O3098" s="156"/>
    </row>
    <row r="3099" spans="2:15">
      <c r="B3099" s="156"/>
      <c r="C3099" s="156"/>
      <c r="D3099" s="156"/>
      <c r="E3099" s="156"/>
      <c r="F3099" s="156"/>
      <c r="G3099" s="156"/>
      <c r="H3099" s="156"/>
      <c r="I3099" s="156"/>
      <c r="J3099" s="156"/>
      <c r="K3099" s="156"/>
      <c r="L3099" s="156"/>
      <c r="M3099" s="156"/>
      <c r="N3099" s="156"/>
      <c r="O3099" s="156"/>
    </row>
    <row r="3100" spans="2:15">
      <c r="B3100" s="156"/>
      <c r="C3100" s="156"/>
      <c r="D3100" s="156"/>
      <c r="E3100" s="156"/>
      <c r="F3100" s="156"/>
      <c r="G3100" s="156"/>
      <c r="H3100" s="156"/>
      <c r="I3100" s="156"/>
      <c r="J3100" s="156"/>
      <c r="K3100" s="156"/>
      <c r="L3100" s="156"/>
      <c r="M3100" s="156"/>
      <c r="N3100" s="156"/>
      <c r="O3100" s="156"/>
    </row>
    <row r="3101" spans="2:15">
      <c r="B3101" s="156"/>
      <c r="C3101" s="156"/>
      <c r="D3101" s="156"/>
      <c r="E3101" s="156"/>
      <c r="F3101" s="156"/>
      <c r="G3101" s="156"/>
      <c r="H3101" s="156"/>
      <c r="I3101" s="156"/>
      <c r="J3101" s="156"/>
      <c r="K3101" s="156"/>
      <c r="L3101" s="156"/>
      <c r="M3101" s="156"/>
      <c r="N3101" s="156"/>
      <c r="O3101" s="156"/>
    </row>
    <row r="3102" spans="2:15">
      <c r="B3102" s="156"/>
      <c r="C3102" s="156"/>
      <c r="D3102" s="156"/>
      <c r="E3102" s="156"/>
      <c r="F3102" s="156"/>
      <c r="G3102" s="156"/>
      <c r="H3102" s="156"/>
      <c r="I3102" s="156"/>
      <c r="J3102" s="156"/>
      <c r="K3102" s="156"/>
      <c r="L3102" s="156"/>
      <c r="M3102" s="156"/>
      <c r="N3102" s="156"/>
      <c r="O3102" s="156"/>
    </row>
    <row r="3103" spans="2:15">
      <c r="B3103" s="156"/>
      <c r="C3103" s="156"/>
      <c r="D3103" s="156"/>
      <c r="E3103" s="156"/>
      <c r="F3103" s="156"/>
      <c r="G3103" s="156"/>
      <c r="H3103" s="156"/>
      <c r="I3103" s="156"/>
      <c r="J3103" s="156"/>
      <c r="K3103" s="156"/>
      <c r="L3103" s="156"/>
      <c r="M3103" s="156"/>
      <c r="N3103" s="156"/>
      <c r="O3103" s="156"/>
    </row>
    <row r="3104" spans="2:15">
      <c r="B3104" s="156"/>
      <c r="C3104" s="156"/>
      <c r="D3104" s="156"/>
      <c r="E3104" s="156"/>
      <c r="F3104" s="156"/>
      <c r="G3104" s="156"/>
      <c r="H3104" s="156"/>
      <c r="I3104" s="156"/>
      <c r="J3104" s="156"/>
      <c r="K3104" s="156"/>
      <c r="L3104" s="156"/>
      <c r="M3104" s="156"/>
      <c r="N3104" s="156"/>
      <c r="O3104" s="156"/>
    </row>
    <row r="3105" spans="2:15">
      <c r="B3105" s="156"/>
      <c r="C3105" s="156"/>
      <c r="D3105" s="156"/>
      <c r="E3105" s="156"/>
      <c r="F3105" s="156"/>
      <c r="G3105" s="156"/>
      <c r="H3105" s="156"/>
      <c r="I3105" s="156"/>
      <c r="J3105" s="156"/>
      <c r="K3105" s="156"/>
      <c r="L3105" s="156"/>
      <c r="M3105" s="156"/>
      <c r="N3105" s="156"/>
      <c r="O3105" s="156"/>
    </row>
    <row r="3106" spans="2:15">
      <c r="B3106" s="156"/>
      <c r="C3106" s="156"/>
      <c r="D3106" s="156"/>
      <c r="E3106" s="156"/>
      <c r="F3106" s="156"/>
      <c r="G3106" s="156"/>
      <c r="H3106" s="156"/>
      <c r="I3106" s="156"/>
      <c r="J3106" s="156"/>
      <c r="K3106" s="156"/>
      <c r="L3106" s="156"/>
      <c r="M3106" s="156"/>
      <c r="N3106" s="156"/>
      <c r="O3106" s="156"/>
    </row>
    <row r="3107" spans="2:15">
      <c r="B3107" s="156"/>
      <c r="C3107" s="156"/>
      <c r="D3107" s="156"/>
      <c r="E3107" s="156"/>
      <c r="F3107" s="156"/>
      <c r="G3107" s="156"/>
      <c r="H3107" s="156"/>
      <c r="I3107" s="156"/>
      <c r="J3107" s="156"/>
      <c r="K3107" s="156"/>
      <c r="L3107" s="156"/>
      <c r="M3107" s="156"/>
      <c r="N3107" s="156"/>
      <c r="O3107" s="156"/>
    </row>
    <row r="3108" spans="2:15">
      <c r="B3108" s="156"/>
      <c r="C3108" s="156"/>
      <c r="D3108" s="156"/>
      <c r="E3108" s="156"/>
      <c r="F3108" s="156"/>
      <c r="G3108" s="156"/>
      <c r="H3108" s="156"/>
      <c r="I3108" s="156"/>
      <c r="J3108" s="156"/>
      <c r="K3108" s="156"/>
      <c r="L3108" s="156"/>
      <c r="M3108" s="156"/>
      <c r="N3108" s="156"/>
      <c r="O3108" s="156"/>
    </row>
    <row r="3109" spans="2:15">
      <c r="B3109" s="156"/>
      <c r="C3109" s="156"/>
      <c r="D3109" s="156"/>
      <c r="E3109" s="156"/>
      <c r="F3109" s="156"/>
      <c r="G3109" s="156"/>
      <c r="H3109" s="156"/>
      <c r="I3109" s="156"/>
      <c r="J3109" s="156"/>
      <c r="K3109" s="156"/>
      <c r="L3109" s="156"/>
      <c r="M3109" s="156"/>
      <c r="N3109" s="156"/>
      <c r="O3109" s="156"/>
    </row>
    <row r="3110" spans="2:15">
      <c r="B3110" s="156"/>
      <c r="C3110" s="156"/>
      <c r="D3110" s="156"/>
      <c r="E3110" s="156"/>
      <c r="F3110" s="156"/>
      <c r="G3110" s="156"/>
      <c r="H3110" s="156"/>
      <c r="I3110" s="156"/>
      <c r="J3110" s="156"/>
      <c r="K3110" s="156"/>
      <c r="L3110" s="156"/>
      <c r="M3110" s="156"/>
      <c r="N3110" s="156"/>
      <c r="O3110" s="156"/>
    </row>
    <row r="3111" spans="2:15">
      <c r="B3111" s="156"/>
      <c r="C3111" s="156"/>
      <c r="D3111" s="156"/>
      <c r="E3111" s="156"/>
      <c r="F3111" s="156"/>
      <c r="G3111" s="156"/>
      <c r="H3111" s="156"/>
      <c r="I3111" s="156"/>
      <c r="J3111" s="156"/>
      <c r="K3111" s="156"/>
      <c r="L3111" s="156"/>
      <c r="M3111" s="156"/>
      <c r="N3111" s="156"/>
      <c r="O3111" s="156"/>
    </row>
    <row r="3112" spans="2:15">
      <c r="B3112" s="156"/>
      <c r="C3112" s="156"/>
      <c r="D3112" s="156"/>
      <c r="E3112" s="156"/>
      <c r="F3112" s="156"/>
      <c r="G3112" s="156"/>
      <c r="H3112" s="156"/>
      <c r="I3112" s="156"/>
      <c r="J3112" s="156"/>
      <c r="K3112" s="156"/>
      <c r="L3112" s="156"/>
      <c r="M3112" s="156"/>
      <c r="N3112" s="156"/>
      <c r="O3112" s="156"/>
    </row>
    <row r="3113" spans="2:15">
      <c r="B3113" s="156"/>
      <c r="C3113" s="156"/>
      <c r="D3113" s="156"/>
      <c r="E3113" s="156"/>
      <c r="F3113" s="156"/>
      <c r="G3113" s="156"/>
      <c r="H3113" s="156"/>
      <c r="I3113" s="156"/>
      <c r="J3113" s="156"/>
      <c r="K3113" s="156"/>
      <c r="L3113" s="156"/>
      <c r="M3113" s="156"/>
      <c r="N3113" s="156"/>
      <c r="O3113" s="156"/>
    </row>
    <row r="3114" spans="2:15">
      <c r="B3114" s="156"/>
      <c r="C3114" s="156"/>
      <c r="D3114" s="156"/>
      <c r="E3114" s="156"/>
      <c r="F3114" s="156"/>
      <c r="G3114" s="156"/>
      <c r="H3114" s="156"/>
      <c r="I3114" s="156"/>
      <c r="J3114" s="156"/>
      <c r="K3114" s="156"/>
      <c r="L3114" s="156"/>
      <c r="M3114" s="156"/>
      <c r="N3114" s="156"/>
      <c r="O3114" s="156"/>
    </row>
    <row r="3115" spans="2:15">
      <c r="B3115" s="156"/>
      <c r="C3115" s="156"/>
      <c r="D3115" s="156"/>
      <c r="E3115" s="156"/>
      <c r="F3115" s="156"/>
      <c r="G3115" s="156"/>
      <c r="H3115" s="156"/>
      <c r="I3115" s="156"/>
      <c r="J3115" s="156"/>
      <c r="K3115" s="156"/>
      <c r="L3115" s="156"/>
      <c r="M3115" s="156"/>
      <c r="N3115" s="156"/>
      <c r="O3115" s="156"/>
    </row>
    <row r="3116" spans="2:15">
      <c r="B3116" s="156"/>
      <c r="C3116" s="156"/>
      <c r="D3116" s="156"/>
      <c r="E3116" s="156"/>
      <c r="F3116" s="156"/>
      <c r="G3116" s="156"/>
      <c r="H3116" s="156"/>
      <c r="I3116" s="156"/>
      <c r="J3116" s="156"/>
      <c r="K3116" s="156"/>
      <c r="L3116" s="156"/>
      <c r="M3116" s="156"/>
      <c r="N3116" s="156"/>
      <c r="O3116" s="156"/>
    </row>
    <row r="3117" spans="2:15">
      <c r="B3117" s="156"/>
      <c r="C3117" s="156"/>
      <c r="D3117" s="156"/>
      <c r="E3117" s="156"/>
      <c r="F3117" s="156"/>
      <c r="G3117" s="156"/>
      <c r="H3117" s="156"/>
      <c r="I3117" s="156"/>
      <c r="J3117" s="156"/>
      <c r="K3117" s="156"/>
      <c r="L3117" s="156"/>
      <c r="M3117" s="156"/>
      <c r="N3117" s="156"/>
      <c r="O3117" s="156"/>
    </row>
    <row r="3118" spans="2:15">
      <c r="B3118" s="156"/>
      <c r="C3118" s="156"/>
      <c r="D3118" s="156"/>
      <c r="E3118" s="156"/>
      <c r="F3118" s="156"/>
      <c r="G3118" s="156"/>
      <c r="H3118" s="156"/>
      <c r="I3118" s="156"/>
      <c r="J3118" s="156"/>
      <c r="K3118" s="156"/>
      <c r="L3118" s="156"/>
      <c r="M3118" s="156"/>
      <c r="N3118" s="156"/>
      <c r="O3118" s="156"/>
    </row>
    <row r="3119" spans="2:15">
      <c r="B3119" s="156"/>
      <c r="C3119" s="156"/>
      <c r="D3119" s="156"/>
      <c r="E3119" s="156"/>
      <c r="F3119" s="156"/>
      <c r="G3119" s="156"/>
      <c r="H3119" s="156"/>
      <c r="I3119" s="156"/>
      <c r="J3119" s="156"/>
      <c r="K3119" s="156"/>
      <c r="L3119" s="156"/>
      <c r="M3119" s="156"/>
      <c r="N3119" s="156"/>
      <c r="O3119" s="156"/>
    </row>
    <row r="3120" spans="2:15">
      <c r="B3120" s="156"/>
      <c r="C3120" s="156"/>
      <c r="D3120" s="156"/>
      <c r="E3120" s="156"/>
      <c r="F3120" s="156"/>
      <c r="G3120" s="156"/>
      <c r="H3120" s="156"/>
      <c r="I3120" s="156"/>
      <c r="J3120" s="156"/>
      <c r="K3120" s="156"/>
      <c r="L3120" s="156"/>
      <c r="M3120" s="156"/>
      <c r="N3120" s="156"/>
      <c r="O3120" s="156"/>
    </row>
    <row r="3121" spans="2:15">
      <c r="B3121" s="156"/>
      <c r="C3121" s="156"/>
      <c r="D3121" s="156"/>
      <c r="E3121" s="156"/>
      <c r="F3121" s="156"/>
      <c r="G3121" s="156"/>
      <c r="H3121" s="156"/>
      <c r="I3121" s="156"/>
      <c r="J3121" s="156"/>
      <c r="K3121" s="156"/>
      <c r="L3121" s="156"/>
      <c r="M3121" s="156"/>
      <c r="N3121" s="156"/>
      <c r="O3121" s="156"/>
    </row>
    <row r="3122" spans="2:15">
      <c r="B3122" s="156"/>
      <c r="C3122" s="156"/>
      <c r="D3122" s="156"/>
      <c r="E3122" s="156"/>
      <c r="F3122" s="156"/>
      <c r="G3122" s="156"/>
      <c r="H3122" s="156"/>
      <c r="I3122" s="156"/>
      <c r="J3122" s="156"/>
      <c r="K3122" s="156"/>
      <c r="L3122" s="156"/>
      <c r="M3122" s="156"/>
      <c r="N3122" s="156"/>
      <c r="O3122" s="156"/>
    </row>
    <row r="3123" spans="2:15">
      <c r="B3123" s="156"/>
      <c r="C3123" s="156"/>
      <c r="D3123" s="156"/>
      <c r="E3123" s="156"/>
      <c r="F3123" s="156"/>
      <c r="G3123" s="156"/>
      <c r="H3123" s="156"/>
      <c r="I3123" s="156"/>
      <c r="J3123" s="156"/>
      <c r="K3123" s="156"/>
      <c r="L3123" s="156"/>
      <c r="M3123" s="156"/>
      <c r="N3123" s="156"/>
      <c r="O3123" s="156"/>
    </row>
    <row r="3124" spans="2:15">
      <c r="B3124" s="156"/>
      <c r="C3124" s="156"/>
      <c r="D3124" s="156"/>
      <c r="E3124" s="156"/>
      <c r="F3124" s="156"/>
      <c r="G3124" s="156"/>
      <c r="H3124" s="156"/>
      <c r="I3124" s="156"/>
      <c r="J3124" s="156"/>
      <c r="K3124" s="156"/>
      <c r="L3124" s="156"/>
      <c r="M3124" s="156"/>
      <c r="N3124" s="156"/>
      <c r="O3124" s="156"/>
    </row>
    <row r="3125" spans="2:15">
      <c r="B3125" s="156"/>
      <c r="C3125" s="156"/>
      <c r="D3125" s="156"/>
      <c r="E3125" s="156"/>
      <c r="F3125" s="156"/>
      <c r="G3125" s="156"/>
      <c r="H3125" s="156"/>
      <c r="I3125" s="156"/>
      <c r="J3125" s="156"/>
      <c r="K3125" s="156"/>
      <c r="L3125" s="156"/>
      <c r="M3125" s="156"/>
      <c r="N3125" s="156"/>
      <c r="O3125" s="156"/>
    </row>
    <row r="3126" spans="2:15">
      <c r="B3126" s="156"/>
      <c r="C3126" s="156"/>
      <c r="D3126" s="156"/>
      <c r="E3126" s="156"/>
      <c r="F3126" s="156"/>
      <c r="G3126" s="156"/>
      <c r="H3126" s="156"/>
      <c r="I3126" s="156"/>
      <c r="J3126" s="156"/>
      <c r="K3126" s="156"/>
      <c r="L3126" s="156"/>
      <c r="M3126" s="156"/>
      <c r="N3126" s="156"/>
      <c r="O3126" s="156"/>
    </row>
    <row r="3127" spans="2:15">
      <c r="B3127" s="156"/>
      <c r="C3127" s="156"/>
      <c r="D3127" s="156"/>
      <c r="E3127" s="156"/>
      <c r="F3127" s="156"/>
      <c r="G3127" s="156"/>
      <c r="H3127" s="156"/>
      <c r="I3127" s="156"/>
      <c r="J3127" s="156"/>
      <c r="K3127" s="156"/>
      <c r="L3127" s="156"/>
      <c r="M3127" s="156"/>
      <c r="N3127" s="156"/>
      <c r="O3127" s="156"/>
    </row>
    <row r="3128" spans="2:15">
      <c r="B3128" s="156"/>
      <c r="C3128" s="156"/>
      <c r="D3128" s="156"/>
      <c r="E3128" s="156"/>
      <c r="F3128" s="156"/>
      <c r="G3128" s="156"/>
      <c r="H3128" s="156"/>
      <c r="I3128" s="156"/>
      <c r="J3128" s="156"/>
      <c r="K3128" s="156"/>
      <c r="L3128" s="156"/>
      <c r="M3128" s="156"/>
      <c r="N3128" s="156"/>
      <c r="O3128" s="156"/>
    </row>
    <row r="3129" spans="2:15">
      <c r="B3129" s="156"/>
      <c r="C3129" s="156"/>
      <c r="D3129" s="156"/>
      <c r="E3129" s="156"/>
      <c r="F3129" s="156"/>
      <c r="G3129" s="156"/>
      <c r="H3129" s="156"/>
      <c r="I3129" s="156"/>
      <c r="J3129" s="156"/>
      <c r="K3129" s="156"/>
      <c r="L3129" s="156"/>
      <c r="M3129" s="156"/>
      <c r="N3129" s="156"/>
      <c r="O3129" s="156"/>
    </row>
    <row r="3130" spans="2:15">
      <c r="B3130" s="156"/>
      <c r="C3130" s="156"/>
      <c r="D3130" s="156"/>
      <c r="E3130" s="156"/>
      <c r="F3130" s="156"/>
      <c r="G3130" s="156"/>
      <c r="H3130" s="156"/>
      <c r="I3130" s="156"/>
      <c r="J3130" s="156"/>
      <c r="K3130" s="156"/>
      <c r="L3130" s="156"/>
      <c r="M3130" s="156"/>
      <c r="N3130" s="156"/>
      <c r="O3130" s="156"/>
    </row>
    <row r="3131" spans="2:15">
      <c r="B3131" s="156"/>
      <c r="C3131" s="156"/>
      <c r="D3131" s="156"/>
      <c r="E3131" s="156"/>
      <c r="F3131" s="156"/>
      <c r="G3131" s="156"/>
      <c r="H3131" s="156"/>
      <c r="I3131" s="156"/>
      <c r="J3131" s="156"/>
      <c r="K3131" s="156"/>
      <c r="L3131" s="156"/>
      <c r="M3131" s="156"/>
      <c r="N3131" s="156"/>
      <c r="O3131" s="156"/>
    </row>
    <row r="3132" spans="2:15">
      <c r="B3132" s="156"/>
      <c r="C3132" s="156"/>
      <c r="D3132" s="156"/>
      <c r="E3132" s="156"/>
      <c r="F3132" s="156"/>
      <c r="G3132" s="156"/>
      <c r="H3132" s="156"/>
      <c r="I3132" s="156"/>
      <c r="J3132" s="156"/>
      <c r="K3132" s="156"/>
      <c r="L3132" s="156"/>
      <c r="M3132" s="156"/>
      <c r="N3132" s="156"/>
      <c r="O3132" s="156"/>
    </row>
    <row r="3133" spans="2:15">
      <c r="B3133" s="156"/>
      <c r="C3133" s="156"/>
      <c r="D3133" s="156"/>
      <c r="E3133" s="156"/>
      <c r="F3133" s="156"/>
      <c r="G3133" s="156"/>
      <c r="H3133" s="156"/>
      <c r="I3133" s="156"/>
      <c r="J3133" s="156"/>
      <c r="K3133" s="156"/>
      <c r="L3133" s="156"/>
      <c r="M3133" s="156"/>
      <c r="N3133" s="156"/>
      <c r="O3133" s="156"/>
    </row>
    <row r="3134" spans="2:15">
      <c r="B3134" s="156"/>
      <c r="C3134" s="156"/>
      <c r="D3134" s="156"/>
      <c r="E3134" s="156"/>
      <c r="F3134" s="156"/>
      <c r="G3134" s="156"/>
      <c r="H3134" s="156"/>
      <c r="I3134" s="156"/>
      <c r="J3134" s="156"/>
      <c r="K3134" s="156"/>
      <c r="L3134" s="156"/>
      <c r="M3134" s="156"/>
      <c r="N3134" s="156"/>
      <c r="O3134" s="156"/>
    </row>
    <row r="3135" spans="2:15">
      <c r="B3135" s="156"/>
      <c r="C3135" s="156"/>
      <c r="D3135" s="156"/>
      <c r="E3135" s="156"/>
      <c r="F3135" s="156"/>
      <c r="G3135" s="156"/>
      <c r="H3135" s="156"/>
      <c r="I3135" s="156"/>
      <c r="J3135" s="156"/>
      <c r="K3135" s="156"/>
      <c r="L3135" s="156"/>
      <c r="M3135" s="156"/>
      <c r="N3135" s="156"/>
      <c r="O3135" s="156"/>
    </row>
    <row r="3136" spans="2:15">
      <c r="B3136" s="156"/>
      <c r="C3136" s="156"/>
      <c r="D3136" s="156"/>
      <c r="E3136" s="156"/>
      <c r="F3136" s="156"/>
      <c r="G3136" s="156"/>
      <c r="H3136" s="156"/>
      <c r="I3136" s="156"/>
      <c r="J3136" s="156"/>
      <c r="K3136" s="156"/>
      <c r="L3136" s="156"/>
      <c r="M3136" s="156"/>
      <c r="N3136" s="156"/>
      <c r="O3136" s="156"/>
    </row>
    <row r="3137" spans="2:15">
      <c r="B3137" s="156"/>
      <c r="C3137" s="156"/>
      <c r="D3137" s="156"/>
      <c r="E3137" s="156"/>
      <c r="F3137" s="156"/>
      <c r="G3137" s="156"/>
      <c r="H3137" s="156"/>
      <c r="I3137" s="156"/>
      <c r="J3137" s="156"/>
      <c r="K3137" s="156"/>
      <c r="L3137" s="156"/>
      <c r="M3137" s="156"/>
      <c r="N3137" s="156"/>
      <c r="O3137" s="156"/>
    </row>
    <row r="3138" spans="2:15">
      <c r="B3138" s="156"/>
      <c r="C3138" s="156"/>
      <c r="D3138" s="156"/>
      <c r="E3138" s="156"/>
      <c r="F3138" s="156"/>
      <c r="G3138" s="156"/>
      <c r="H3138" s="156"/>
      <c r="I3138" s="156"/>
      <c r="J3138" s="156"/>
      <c r="K3138" s="156"/>
      <c r="L3138" s="156"/>
      <c r="M3138" s="156"/>
      <c r="N3138" s="156"/>
      <c r="O3138" s="156"/>
    </row>
    <row r="3139" spans="2:15">
      <c r="B3139" s="156"/>
      <c r="C3139" s="156"/>
      <c r="D3139" s="156"/>
      <c r="E3139" s="156"/>
      <c r="F3139" s="156"/>
      <c r="G3139" s="156"/>
      <c r="H3139" s="156"/>
      <c r="I3139" s="156"/>
      <c r="J3139" s="156"/>
      <c r="K3139" s="156"/>
      <c r="L3139" s="156"/>
      <c r="M3139" s="156"/>
      <c r="N3139" s="156"/>
      <c r="O3139" s="156"/>
    </row>
    <row r="3140" spans="2:15">
      <c r="B3140" s="156"/>
      <c r="C3140" s="156"/>
      <c r="D3140" s="156"/>
      <c r="E3140" s="156"/>
      <c r="F3140" s="156"/>
      <c r="G3140" s="156"/>
      <c r="H3140" s="156"/>
      <c r="I3140" s="156"/>
      <c r="J3140" s="156"/>
      <c r="K3140" s="156"/>
      <c r="L3140" s="156"/>
      <c r="M3140" s="156"/>
      <c r="N3140" s="156"/>
      <c r="O3140" s="156"/>
    </row>
    <row r="3141" spans="2:15">
      <c r="B3141" s="156"/>
      <c r="C3141" s="156"/>
      <c r="D3141" s="156"/>
      <c r="E3141" s="156"/>
      <c r="F3141" s="156"/>
      <c r="G3141" s="156"/>
      <c r="H3141" s="156"/>
      <c r="I3141" s="156"/>
      <c r="J3141" s="156"/>
      <c r="K3141" s="156"/>
      <c r="L3141" s="156"/>
      <c r="M3141" s="156"/>
      <c r="N3141" s="156"/>
      <c r="O3141" s="156"/>
    </row>
    <row r="3142" spans="2:15">
      <c r="B3142" s="156"/>
      <c r="C3142" s="156"/>
      <c r="D3142" s="156"/>
      <c r="E3142" s="156"/>
      <c r="F3142" s="156"/>
      <c r="G3142" s="156"/>
      <c r="H3142" s="156"/>
      <c r="I3142" s="156"/>
      <c r="J3142" s="156"/>
      <c r="K3142" s="156"/>
      <c r="L3142" s="156"/>
      <c r="M3142" s="156"/>
      <c r="N3142" s="156"/>
      <c r="O3142" s="156"/>
    </row>
    <row r="3143" spans="2:15">
      <c r="B3143" s="156"/>
      <c r="C3143" s="156"/>
      <c r="D3143" s="156"/>
      <c r="E3143" s="156"/>
      <c r="F3143" s="156"/>
      <c r="G3143" s="156"/>
      <c r="H3143" s="156"/>
      <c r="I3143" s="156"/>
      <c r="J3143" s="156"/>
      <c r="K3143" s="156"/>
      <c r="L3143" s="156"/>
      <c r="M3143" s="156"/>
      <c r="N3143" s="156"/>
      <c r="O3143" s="156"/>
    </row>
    <row r="3144" spans="2:15">
      <c r="B3144" s="156"/>
      <c r="C3144" s="156"/>
      <c r="D3144" s="156"/>
      <c r="E3144" s="156"/>
      <c r="F3144" s="156"/>
      <c r="G3144" s="156"/>
      <c r="H3144" s="156"/>
      <c r="I3144" s="156"/>
      <c r="J3144" s="156"/>
      <c r="K3144" s="156"/>
      <c r="L3144" s="156"/>
      <c r="M3144" s="156"/>
      <c r="N3144" s="156"/>
      <c r="O3144" s="156"/>
    </row>
    <row r="3145" spans="2:15">
      <c r="B3145" s="156"/>
      <c r="C3145" s="156"/>
      <c r="D3145" s="156"/>
      <c r="E3145" s="156"/>
      <c r="F3145" s="156"/>
      <c r="G3145" s="156"/>
      <c r="H3145" s="156"/>
      <c r="I3145" s="156"/>
      <c r="J3145" s="156"/>
      <c r="K3145" s="156"/>
      <c r="L3145" s="156"/>
      <c r="M3145" s="156"/>
      <c r="N3145" s="156"/>
      <c r="O3145" s="156"/>
    </row>
    <row r="3146" spans="2:15">
      <c r="B3146" s="156"/>
      <c r="C3146" s="156"/>
      <c r="D3146" s="156"/>
      <c r="E3146" s="156"/>
      <c r="F3146" s="156"/>
      <c r="G3146" s="156"/>
      <c r="H3146" s="156"/>
      <c r="I3146" s="156"/>
      <c r="J3146" s="156"/>
      <c r="K3146" s="156"/>
      <c r="L3146" s="156"/>
      <c r="M3146" s="156"/>
      <c r="N3146" s="156"/>
      <c r="O3146" s="156"/>
    </row>
    <row r="3147" spans="2:15">
      <c r="B3147" s="156"/>
      <c r="C3147" s="156"/>
      <c r="D3147" s="156"/>
      <c r="E3147" s="156"/>
      <c r="F3147" s="156"/>
      <c r="G3147" s="156"/>
      <c r="H3147" s="156"/>
      <c r="I3147" s="156"/>
      <c r="J3147" s="156"/>
      <c r="K3147" s="156"/>
      <c r="L3147" s="156"/>
      <c r="M3147" s="156"/>
      <c r="N3147" s="156"/>
      <c r="O3147" s="156"/>
    </row>
    <row r="3148" spans="2:15">
      <c r="B3148" s="156"/>
      <c r="C3148" s="156"/>
      <c r="D3148" s="156"/>
      <c r="E3148" s="156"/>
      <c r="F3148" s="156"/>
      <c r="G3148" s="156"/>
      <c r="H3148" s="156"/>
      <c r="I3148" s="156"/>
      <c r="J3148" s="156"/>
      <c r="K3148" s="156"/>
      <c r="L3148" s="156"/>
      <c r="M3148" s="156"/>
      <c r="N3148" s="156"/>
      <c r="O3148" s="156"/>
    </row>
    <row r="3149" spans="2:15">
      <c r="B3149" s="156"/>
      <c r="C3149" s="156"/>
      <c r="D3149" s="156"/>
      <c r="E3149" s="156"/>
      <c r="F3149" s="156"/>
      <c r="G3149" s="156"/>
      <c r="H3149" s="156"/>
      <c r="I3149" s="156"/>
      <c r="J3149" s="156"/>
      <c r="K3149" s="156"/>
      <c r="L3149" s="156"/>
      <c r="M3149" s="156"/>
      <c r="N3149" s="156"/>
      <c r="O3149" s="156"/>
    </row>
    <row r="3150" spans="2:15">
      <c r="B3150" s="156"/>
      <c r="C3150" s="156"/>
      <c r="D3150" s="156"/>
      <c r="E3150" s="156"/>
      <c r="F3150" s="156"/>
      <c r="G3150" s="156"/>
      <c r="H3150" s="156"/>
      <c r="I3150" s="156"/>
      <c r="J3150" s="156"/>
      <c r="K3150" s="156"/>
      <c r="L3150" s="156"/>
      <c r="M3150" s="156"/>
      <c r="N3150" s="156"/>
      <c r="O3150" s="156"/>
    </row>
    <row r="3151" spans="2:15">
      <c r="B3151" s="156"/>
      <c r="C3151" s="156"/>
      <c r="D3151" s="156"/>
      <c r="E3151" s="156"/>
      <c r="F3151" s="156"/>
      <c r="G3151" s="156"/>
      <c r="H3151" s="156"/>
      <c r="I3151" s="156"/>
      <c r="J3151" s="156"/>
      <c r="K3151" s="156"/>
      <c r="L3151" s="156"/>
      <c r="M3151" s="156"/>
      <c r="N3151" s="156"/>
      <c r="O3151" s="156"/>
    </row>
    <row r="3152" spans="2:15">
      <c r="B3152" s="156"/>
      <c r="C3152" s="156"/>
      <c r="D3152" s="156"/>
      <c r="E3152" s="156"/>
      <c r="F3152" s="156"/>
      <c r="G3152" s="156"/>
      <c r="H3152" s="156"/>
      <c r="I3152" s="156"/>
      <c r="J3152" s="156"/>
      <c r="K3152" s="156"/>
      <c r="L3152" s="156"/>
      <c r="M3152" s="156"/>
      <c r="N3152" s="156"/>
      <c r="O3152" s="156"/>
    </row>
    <row r="3153" spans="2:15">
      <c r="B3153" s="156"/>
      <c r="C3153" s="156"/>
      <c r="D3153" s="156"/>
      <c r="E3153" s="156"/>
      <c r="F3153" s="156"/>
      <c r="G3153" s="156"/>
      <c r="H3153" s="156"/>
      <c r="I3153" s="156"/>
      <c r="J3153" s="156"/>
      <c r="K3153" s="156"/>
      <c r="L3153" s="156"/>
      <c r="M3153" s="156"/>
      <c r="N3153" s="156"/>
      <c r="O3153" s="156"/>
    </row>
    <row r="3154" spans="2:15">
      <c r="B3154" s="156"/>
      <c r="C3154" s="156"/>
      <c r="D3154" s="156"/>
      <c r="E3154" s="156"/>
      <c r="F3154" s="156"/>
      <c r="G3154" s="156"/>
      <c r="H3154" s="156"/>
      <c r="I3154" s="156"/>
      <c r="J3154" s="156"/>
      <c r="K3154" s="156"/>
      <c r="L3154" s="156"/>
      <c r="M3154" s="156"/>
      <c r="N3154" s="156"/>
      <c r="O3154" s="156"/>
    </row>
    <row r="3155" spans="2:15">
      <c r="B3155" s="156"/>
      <c r="C3155" s="156"/>
      <c r="D3155" s="156"/>
      <c r="E3155" s="156"/>
      <c r="F3155" s="156"/>
      <c r="G3155" s="156"/>
      <c r="H3155" s="156"/>
      <c r="I3155" s="156"/>
      <c r="J3155" s="156"/>
      <c r="K3155" s="156"/>
      <c r="L3155" s="156"/>
      <c r="M3155" s="156"/>
      <c r="N3155" s="156"/>
      <c r="O3155" s="156"/>
    </row>
    <row r="3156" spans="2:15">
      <c r="B3156" s="156"/>
      <c r="C3156" s="156"/>
      <c r="D3156" s="156"/>
      <c r="E3156" s="156"/>
      <c r="F3156" s="156"/>
      <c r="G3156" s="156"/>
      <c r="H3156" s="156"/>
      <c r="I3156" s="156"/>
      <c r="J3156" s="156"/>
      <c r="K3156" s="156"/>
      <c r="L3156" s="156"/>
      <c r="M3156" s="156"/>
      <c r="N3156" s="156"/>
      <c r="O3156" s="156"/>
    </row>
    <row r="3157" spans="2:15">
      <c r="B3157" s="156"/>
      <c r="C3157" s="156"/>
      <c r="D3157" s="156"/>
      <c r="E3157" s="156"/>
      <c r="F3157" s="156"/>
      <c r="G3157" s="156"/>
      <c r="H3157" s="156"/>
      <c r="I3157" s="156"/>
      <c r="J3157" s="156"/>
      <c r="K3157" s="156"/>
      <c r="L3157" s="156"/>
      <c r="M3157" s="156"/>
      <c r="N3157" s="156"/>
      <c r="O3157" s="156"/>
    </row>
    <row r="3158" spans="2:15">
      <c r="B3158" s="156"/>
      <c r="C3158" s="156"/>
      <c r="D3158" s="156"/>
      <c r="E3158" s="156"/>
      <c r="F3158" s="156"/>
      <c r="G3158" s="156"/>
      <c r="H3158" s="156"/>
      <c r="I3158" s="156"/>
      <c r="J3158" s="156"/>
      <c r="K3158" s="156"/>
      <c r="L3158" s="156"/>
      <c r="M3158" s="156"/>
      <c r="N3158" s="156"/>
      <c r="O3158" s="156"/>
    </row>
    <row r="3159" spans="2:15">
      <c r="B3159" s="156"/>
      <c r="C3159" s="156"/>
      <c r="D3159" s="156"/>
      <c r="E3159" s="156"/>
      <c r="F3159" s="156"/>
      <c r="G3159" s="156"/>
      <c r="H3159" s="156"/>
      <c r="I3159" s="156"/>
      <c r="J3159" s="156"/>
      <c r="K3159" s="156"/>
      <c r="L3159" s="156"/>
      <c r="M3159" s="156"/>
      <c r="N3159" s="156"/>
      <c r="O3159" s="156"/>
    </row>
    <row r="3160" spans="2:15">
      <c r="B3160" s="156"/>
      <c r="C3160" s="156"/>
      <c r="D3160" s="156"/>
      <c r="E3160" s="156"/>
      <c r="F3160" s="156"/>
      <c r="G3160" s="156"/>
      <c r="H3160" s="156"/>
      <c r="I3160" s="156"/>
      <c r="J3160" s="156"/>
      <c r="K3160" s="156"/>
      <c r="L3160" s="156"/>
      <c r="M3160" s="156"/>
      <c r="N3160" s="156"/>
      <c r="O3160" s="156"/>
    </row>
    <row r="3161" spans="2:15">
      <c r="B3161" s="156"/>
      <c r="C3161" s="156"/>
      <c r="D3161" s="156"/>
      <c r="E3161" s="156"/>
      <c r="F3161" s="156"/>
      <c r="G3161" s="156"/>
      <c r="H3161" s="156"/>
      <c r="I3161" s="156"/>
      <c r="J3161" s="156"/>
      <c r="K3161" s="156"/>
      <c r="L3161" s="156"/>
      <c r="M3161" s="156"/>
      <c r="N3161" s="156"/>
      <c r="O3161" s="156"/>
    </row>
    <row r="3162" spans="2:15">
      <c r="B3162" s="156"/>
      <c r="C3162" s="156"/>
      <c r="D3162" s="156"/>
      <c r="E3162" s="156"/>
      <c r="F3162" s="156"/>
      <c r="G3162" s="156"/>
      <c r="H3162" s="156"/>
      <c r="I3162" s="156"/>
      <c r="J3162" s="156"/>
      <c r="K3162" s="156"/>
      <c r="L3162" s="156"/>
      <c r="M3162" s="156"/>
      <c r="N3162" s="156"/>
      <c r="O3162" s="156"/>
    </row>
    <row r="3163" spans="2:15">
      <c r="B3163" s="156"/>
      <c r="C3163" s="156"/>
      <c r="D3163" s="156"/>
      <c r="E3163" s="156"/>
      <c r="F3163" s="156"/>
      <c r="G3163" s="156"/>
      <c r="H3163" s="156"/>
      <c r="I3163" s="156"/>
      <c r="J3163" s="156"/>
      <c r="K3163" s="156"/>
      <c r="L3163" s="156"/>
      <c r="M3163" s="156"/>
      <c r="N3163" s="156"/>
      <c r="O3163" s="156"/>
    </row>
    <row r="3164" spans="2:15">
      <c r="B3164" s="156"/>
      <c r="C3164" s="156"/>
      <c r="D3164" s="156"/>
      <c r="E3164" s="156"/>
      <c r="F3164" s="156"/>
      <c r="G3164" s="156"/>
      <c r="H3164" s="156"/>
      <c r="I3164" s="156"/>
      <c r="J3164" s="156"/>
      <c r="K3164" s="156"/>
      <c r="L3164" s="156"/>
      <c r="M3164" s="156"/>
      <c r="N3164" s="156"/>
      <c r="O3164" s="156"/>
    </row>
    <row r="3165" spans="2:15">
      <c r="B3165" s="156"/>
      <c r="C3165" s="156"/>
      <c r="D3165" s="156"/>
      <c r="E3165" s="156"/>
      <c r="F3165" s="156"/>
      <c r="G3165" s="156"/>
      <c r="H3165" s="156"/>
      <c r="I3165" s="156"/>
      <c r="J3165" s="156"/>
      <c r="K3165" s="156"/>
      <c r="L3165" s="156"/>
      <c r="M3165" s="156"/>
      <c r="N3165" s="156"/>
      <c r="O3165" s="156"/>
    </row>
    <row r="3166" spans="2:15">
      <c r="B3166" s="156"/>
      <c r="C3166" s="156"/>
      <c r="D3166" s="156"/>
      <c r="E3166" s="156"/>
      <c r="F3166" s="156"/>
      <c r="G3166" s="156"/>
      <c r="H3166" s="156"/>
      <c r="I3166" s="156"/>
      <c r="J3166" s="156"/>
      <c r="K3166" s="156"/>
      <c r="L3166" s="156"/>
      <c r="M3166" s="156"/>
      <c r="N3166" s="156"/>
      <c r="O3166" s="156"/>
    </row>
    <row r="3167" spans="2:15">
      <c r="B3167" s="156"/>
      <c r="C3167" s="156"/>
      <c r="D3167" s="156"/>
      <c r="E3167" s="156"/>
      <c r="F3167" s="156"/>
      <c r="G3167" s="156"/>
      <c r="H3167" s="156"/>
      <c r="I3167" s="156"/>
      <c r="J3167" s="156"/>
      <c r="K3167" s="156"/>
      <c r="L3167" s="156"/>
      <c r="M3167" s="156"/>
      <c r="N3167" s="156"/>
      <c r="O3167" s="156"/>
    </row>
    <row r="3168" spans="2:15">
      <c r="B3168" s="156"/>
      <c r="C3168" s="156"/>
      <c r="D3168" s="156"/>
      <c r="E3168" s="156"/>
      <c r="F3168" s="156"/>
      <c r="G3168" s="156"/>
      <c r="H3168" s="156"/>
      <c r="I3168" s="156"/>
      <c r="J3168" s="156"/>
      <c r="K3168" s="156"/>
      <c r="L3168" s="156"/>
      <c r="M3168" s="156"/>
      <c r="N3168" s="156"/>
      <c r="O3168" s="156"/>
    </row>
    <row r="3169" spans="2:15">
      <c r="B3169" s="156"/>
      <c r="C3169" s="156"/>
      <c r="D3169" s="156"/>
      <c r="E3169" s="156"/>
      <c r="F3169" s="156"/>
      <c r="G3169" s="156"/>
      <c r="H3169" s="156"/>
      <c r="I3169" s="156"/>
      <c r="J3169" s="156"/>
      <c r="K3169" s="156"/>
      <c r="L3169" s="156"/>
      <c r="M3169" s="156"/>
      <c r="N3169" s="156"/>
      <c r="O3169" s="156"/>
    </row>
    <row r="3170" spans="2:15">
      <c r="B3170" s="156"/>
      <c r="C3170" s="156"/>
      <c r="D3170" s="156"/>
      <c r="E3170" s="156"/>
      <c r="F3170" s="156"/>
      <c r="G3170" s="156"/>
      <c r="H3170" s="156"/>
      <c r="I3170" s="156"/>
      <c r="J3170" s="156"/>
      <c r="K3170" s="156"/>
      <c r="L3170" s="156"/>
      <c r="M3170" s="156"/>
      <c r="N3170" s="156"/>
      <c r="O3170" s="156"/>
    </row>
    <row r="3171" spans="2:15">
      <c r="B3171" s="156"/>
      <c r="C3171" s="156"/>
      <c r="D3171" s="156"/>
      <c r="E3171" s="156"/>
      <c r="F3171" s="156"/>
      <c r="G3171" s="156"/>
      <c r="H3171" s="156"/>
      <c r="I3171" s="156"/>
      <c r="J3171" s="156"/>
      <c r="K3171" s="156"/>
      <c r="L3171" s="156"/>
      <c r="M3171" s="156"/>
      <c r="N3171" s="156"/>
      <c r="O3171" s="156"/>
    </row>
    <row r="3172" spans="2:15">
      <c r="B3172" s="156"/>
      <c r="C3172" s="156"/>
      <c r="D3172" s="156"/>
      <c r="E3172" s="156"/>
      <c r="F3172" s="156"/>
      <c r="G3172" s="156"/>
      <c r="H3172" s="156"/>
      <c r="I3172" s="156"/>
      <c r="J3172" s="156"/>
      <c r="K3172" s="156"/>
      <c r="L3172" s="156"/>
      <c r="M3172" s="156"/>
      <c r="N3172" s="156"/>
      <c r="O3172" s="156"/>
    </row>
    <row r="3173" spans="2:15">
      <c r="B3173" s="156"/>
      <c r="C3173" s="156"/>
      <c r="D3173" s="156"/>
      <c r="E3173" s="156"/>
      <c r="F3173" s="156"/>
      <c r="G3173" s="156"/>
      <c r="H3173" s="156"/>
      <c r="I3173" s="156"/>
      <c r="J3173" s="156"/>
      <c r="K3173" s="156"/>
      <c r="L3173" s="156"/>
      <c r="M3173" s="156"/>
      <c r="N3173" s="156"/>
      <c r="O3173" s="156"/>
    </row>
    <row r="3174" spans="2:15">
      <c r="B3174" s="156"/>
      <c r="C3174" s="156"/>
      <c r="D3174" s="156"/>
      <c r="E3174" s="156"/>
      <c r="F3174" s="156"/>
      <c r="G3174" s="156"/>
      <c r="H3174" s="156"/>
      <c r="I3174" s="156"/>
      <c r="J3174" s="156"/>
      <c r="K3174" s="156"/>
      <c r="L3174" s="156"/>
      <c r="M3174" s="156"/>
      <c r="N3174" s="156"/>
      <c r="O3174" s="156"/>
    </row>
    <row r="3175" spans="2:15">
      <c r="B3175" s="156"/>
      <c r="C3175" s="156"/>
      <c r="D3175" s="156"/>
      <c r="E3175" s="156"/>
      <c r="F3175" s="156"/>
      <c r="G3175" s="156"/>
      <c r="H3175" s="156"/>
      <c r="I3175" s="156"/>
      <c r="J3175" s="156"/>
      <c r="K3175" s="156"/>
      <c r="L3175" s="156"/>
      <c r="M3175" s="156"/>
      <c r="N3175" s="156"/>
      <c r="O3175" s="156"/>
    </row>
    <row r="3176" spans="2:15">
      <c r="B3176" s="156"/>
      <c r="C3176" s="156"/>
      <c r="D3176" s="156"/>
      <c r="E3176" s="156"/>
      <c r="F3176" s="156"/>
      <c r="G3176" s="156"/>
      <c r="H3176" s="156"/>
      <c r="I3176" s="156"/>
      <c r="J3176" s="156"/>
      <c r="K3176" s="156"/>
      <c r="L3176" s="156"/>
      <c r="M3176" s="156"/>
      <c r="N3176" s="156"/>
      <c r="O3176" s="156"/>
    </row>
    <row r="3177" spans="2:15">
      <c r="B3177" s="156"/>
      <c r="C3177" s="156"/>
      <c r="D3177" s="156"/>
      <c r="E3177" s="156"/>
      <c r="F3177" s="156"/>
      <c r="G3177" s="156"/>
      <c r="H3177" s="156"/>
      <c r="I3177" s="156"/>
      <c r="J3177" s="156"/>
      <c r="K3177" s="156"/>
      <c r="L3177" s="156"/>
      <c r="M3177" s="156"/>
      <c r="N3177" s="156"/>
      <c r="O3177" s="156"/>
    </row>
    <row r="3178" spans="2:15">
      <c r="B3178" s="156"/>
      <c r="C3178" s="156"/>
      <c r="D3178" s="156"/>
      <c r="E3178" s="156"/>
      <c r="F3178" s="156"/>
      <c r="G3178" s="156"/>
      <c r="H3178" s="156"/>
      <c r="I3178" s="156"/>
      <c r="J3178" s="156"/>
      <c r="K3178" s="156"/>
      <c r="L3178" s="156"/>
      <c r="M3178" s="156"/>
      <c r="N3178" s="156"/>
      <c r="O3178" s="156"/>
    </row>
    <row r="3179" spans="2:15">
      <c r="B3179" s="156"/>
      <c r="C3179" s="156"/>
      <c r="D3179" s="156"/>
      <c r="E3179" s="156"/>
      <c r="F3179" s="156"/>
      <c r="G3179" s="156"/>
      <c r="H3179" s="156"/>
      <c r="I3179" s="156"/>
      <c r="J3179" s="156"/>
      <c r="K3179" s="156"/>
      <c r="L3179" s="156"/>
      <c r="M3179" s="156"/>
      <c r="N3179" s="156"/>
      <c r="O3179" s="156"/>
    </row>
    <row r="3180" spans="2:15">
      <c r="B3180" s="156"/>
      <c r="C3180" s="156"/>
      <c r="D3180" s="156"/>
      <c r="E3180" s="156"/>
      <c r="F3180" s="156"/>
      <c r="G3180" s="156"/>
      <c r="H3180" s="156"/>
      <c r="I3180" s="156"/>
      <c r="J3180" s="156"/>
      <c r="K3180" s="156"/>
      <c r="L3180" s="156"/>
      <c r="M3180" s="156"/>
      <c r="N3180" s="156"/>
      <c r="O3180" s="156"/>
    </row>
    <row r="3181" spans="2:15">
      <c r="B3181" s="156"/>
      <c r="C3181" s="156"/>
      <c r="D3181" s="156"/>
      <c r="E3181" s="156"/>
      <c r="F3181" s="156"/>
      <c r="G3181" s="156"/>
      <c r="H3181" s="156"/>
      <c r="I3181" s="156"/>
      <c r="J3181" s="156"/>
      <c r="K3181" s="156"/>
      <c r="L3181" s="156"/>
      <c r="M3181" s="156"/>
      <c r="N3181" s="156"/>
      <c r="O3181" s="156"/>
    </row>
    <row r="3182" spans="2:15">
      <c r="B3182" s="156"/>
      <c r="C3182" s="156"/>
      <c r="D3182" s="156"/>
      <c r="E3182" s="156"/>
      <c r="F3182" s="156"/>
      <c r="G3182" s="156"/>
      <c r="H3182" s="156"/>
      <c r="I3182" s="156"/>
      <c r="J3182" s="156"/>
      <c r="K3182" s="156"/>
      <c r="L3182" s="156"/>
      <c r="M3182" s="156"/>
      <c r="N3182" s="156"/>
      <c r="O3182" s="156"/>
    </row>
    <row r="3183" spans="2:15">
      <c r="B3183" s="156"/>
      <c r="C3183" s="156"/>
      <c r="D3183" s="156"/>
      <c r="E3183" s="156"/>
      <c r="F3183" s="156"/>
      <c r="G3183" s="156"/>
      <c r="H3183" s="156"/>
      <c r="I3183" s="156"/>
      <c r="J3183" s="156"/>
      <c r="K3183" s="156"/>
      <c r="L3183" s="156"/>
      <c r="M3183" s="156"/>
      <c r="N3183" s="156"/>
      <c r="O3183" s="156"/>
    </row>
    <row r="3184" spans="2:15">
      <c r="B3184" s="156"/>
      <c r="C3184" s="156"/>
      <c r="D3184" s="156"/>
      <c r="E3184" s="156"/>
      <c r="F3184" s="156"/>
      <c r="G3184" s="156"/>
      <c r="H3184" s="156"/>
      <c r="I3184" s="156"/>
      <c r="J3184" s="156"/>
      <c r="K3184" s="156"/>
      <c r="L3184" s="156"/>
      <c r="M3184" s="156"/>
      <c r="N3184" s="156"/>
      <c r="O3184" s="156"/>
    </row>
    <row r="3185" spans="2:15">
      <c r="B3185" s="156"/>
      <c r="C3185" s="156"/>
      <c r="D3185" s="156"/>
      <c r="E3185" s="156"/>
      <c r="F3185" s="156"/>
      <c r="G3185" s="156"/>
      <c r="H3185" s="156"/>
      <c r="I3185" s="156"/>
      <c r="J3185" s="156"/>
      <c r="K3185" s="156"/>
      <c r="L3185" s="156"/>
      <c r="M3185" s="156"/>
      <c r="N3185" s="156"/>
      <c r="O3185" s="156"/>
    </row>
    <row r="3186" spans="2:15">
      <c r="B3186" s="156"/>
      <c r="C3186" s="156"/>
      <c r="D3186" s="156"/>
      <c r="E3186" s="156"/>
      <c r="F3186" s="156"/>
      <c r="G3186" s="156"/>
      <c r="H3186" s="156"/>
      <c r="I3186" s="156"/>
      <c r="J3186" s="156"/>
      <c r="K3186" s="156"/>
      <c r="L3186" s="156"/>
      <c r="M3186" s="156"/>
      <c r="N3186" s="156"/>
      <c r="O3186" s="156"/>
    </row>
    <row r="3187" spans="2:15">
      <c r="B3187" s="156"/>
      <c r="C3187" s="156"/>
      <c r="D3187" s="156"/>
      <c r="E3187" s="156"/>
      <c r="F3187" s="156"/>
      <c r="G3187" s="156"/>
      <c r="H3187" s="156"/>
      <c r="I3187" s="156"/>
      <c r="J3187" s="156"/>
      <c r="K3187" s="156"/>
      <c r="L3187" s="156"/>
      <c r="M3187" s="156"/>
      <c r="N3187" s="156"/>
      <c r="O3187" s="156"/>
    </row>
    <row r="3188" spans="2:15">
      <c r="B3188" s="156"/>
      <c r="C3188" s="156"/>
      <c r="D3188" s="156"/>
      <c r="E3188" s="156"/>
      <c r="F3188" s="156"/>
      <c r="G3188" s="156"/>
      <c r="H3188" s="156"/>
      <c r="I3188" s="156"/>
      <c r="J3188" s="156"/>
      <c r="K3188" s="156"/>
      <c r="L3188" s="156"/>
      <c r="M3188" s="156"/>
      <c r="N3188" s="156"/>
      <c r="O3188" s="156"/>
    </row>
    <row r="3189" spans="2:15">
      <c r="B3189" s="156"/>
      <c r="C3189" s="156"/>
      <c r="D3189" s="156"/>
      <c r="E3189" s="156"/>
      <c r="F3189" s="156"/>
      <c r="G3189" s="156"/>
      <c r="H3189" s="156"/>
      <c r="I3189" s="156"/>
      <c r="J3189" s="156"/>
      <c r="K3189" s="156"/>
      <c r="L3189" s="156"/>
      <c r="M3189" s="156"/>
      <c r="N3189" s="156"/>
      <c r="O3189" s="156"/>
    </row>
    <row r="3190" spans="2:15">
      <c r="B3190" s="156"/>
      <c r="C3190" s="156"/>
      <c r="D3190" s="156"/>
      <c r="E3190" s="156"/>
      <c r="F3190" s="156"/>
      <c r="G3190" s="156"/>
      <c r="H3190" s="156"/>
      <c r="I3190" s="156"/>
      <c r="J3190" s="156"/>
      <c r="K3190" s="156"/>
      <c r="L3190" s="156"/>
      <c r="M3190" s="156"/>
      <c r="N3190" s="156"/>
      <c r="O3190" s="156"/>
    </row>
    <row r="3191" spans="2:15">
      <c r="B3191" s="156"/>
      <c r="C3191" s="156"/>
      <c r="D3191" s="156"/>
      <c r="E3191" s="156"/>
      <c r="F3191" s="156"/>
      <c r="G3191" s="156"/>
      <c r="H3191" s="156"/>
      <c r="I3191" s="156"/>
      <c r="J3191" s="156"/>
      <c r="K3191" s="156"/>
      <c r="L3191" s="156"/>
      <c r="M3191" s="156"/>
      <c r="N3191" s="156"/>
      <c r="O3191" s="156"/>
    </row>
    <row r="3192" spans="2:15">
      <c r="B3192" s="156"/>
      <c r="C3192" s="156"/>
      <c r="D3192" s="156"/>
      <c r="E3192" s="156"/>
      <c r="F3192" s="156"/>
      <c r="G3192" s="156"/>
      <c r="H3192" s="156"/>
      <c r="I3192" s="156"/>
      <c r="J3192" s="156"/>
      <c r="K3192" s="156"/>
      <c r="L3192" s="156"/>
      <c r="M3192" s="156"/>
      <c r="N3192" s="156"/>
      <c r="O3192" s="156"/>
    </row>
    <row r="3193" spans="2:15">
      <c r="B3193" s="156"/>
      <c r="C3193" s="156"/>
      <c r="D3193" s="156"/>
      <c r="E3193" s="156"/>
      <c r="F3193" s="156"/>
      <c r="G3193" s="156"/>
      <c r="H3193" s="156"/>
      <c r="I3193" s="156"/>
      <c r="J3193" s="156"/>
      <c r="K3193" s="156"/>
      <c r="L3193" s="156"/>
      <c r="M3193" s="156"/>
      <c r="N3193" s="156"/>
      <c r="O3193" s="156"/>
    </row>
    <row r="3194" spans="2:15">
      <c r="B3194" s="156"/>
      <c r="C3194" s="156"/>
      <c r="D3194" s="156"/>
      <c r="E3194" s="156"/>
      <c r="F3194" s="156"/>
      <c r="G3194" s="156"/>
      <c r="H3194" s="156"/>
      <c r="I3194" s="156"/>
      <c r="J3194" s="156"/>
      <c r="K3194" s="156"/>
      <c r="L3194" s="156"/>
      <c r="M3194" s="156"/>
      <c r="N3194" s="156"/>
      <c r="O3194" s="156"/>
    </row>
    <row r="3195" spans="2:15">
      <c r="B3195" s="156"/>
      <c r="C3195" s="156"/>
      <c r="D3195" s="156"/>
      <c r="E3195" s="156"/>
      <c r="F3195" s="156"/>
      <c r="G3195" s="156"/>
      <c r="H3195" s="156"/>
      <c r="I3195" s="156"/>
      <c r="J3195" s="156"/>
      <c r="K3195" s="156"/>
      <c r="L3195" s="156"/>
      <c r="M3195" s="156"/>
      <c r="N3195" s="156"/>
      <c r="O3195" s="156"/>
    </row>
    <row r="3196" spans="2:15">
      <c r="B3196" s="156"/>
      <c r="C3196" s="156"/>
      <c r="D3196" s="156"/>
      <c r="E3196" s="156"/>
      <c r="F3196" s="156"/>
      <c r="G3196" s="156"/>
      <c r="H3196" s="156"/>
      <c r="I3196" s="156"/>
      <c r="J3196" s="156"/>
      <c r="K3196" s="156"/>
      <c r="L3196" s="156"/>
      <c r="M3196" s="156"/>
      <c r="N3196" s="156"/>
      <c r="O3196" s="156"/>
    </row>
    <row r="3197" spans="2:15">
      <c r="B3197" s="156"/>
      <c r="C3197" s="156"/>
      <c r="D3197" s="156"/>
      <c r="E3197" s="156"/>
      <c r="F3197" s="156"/>
      <c r="G3197" s="156"/>
      <c r="H3197" s="156"/>
      <c r="I3197" s="156"/>
      <c r="J3197" s="156"/>
      <c r="K3197" s="156"/>
      <c r="L3197" s="156"/>
      <c r="M3197" s="156"/>
      <c r="N3197" s="156"/>
      <c r="O3197" s="156"/>
    </row>
    <row r="3198" spans="2:15">
      <c r="B3198" s="156"/>
      <c r="C3198" s="156"/>
      <c r="D3198" s="156"/>
      <c r="E3198" s="156"/>
      <c r="F3198" s="156"/>
      <c r="G3198" s="156"/>
      <c r="H3198" s="156"/>
      <c r="I3198" s="156"/>
      <c r="J3198" s="156"/>
      <c r="K3198" s="156"/>
      <c r="L3198" s="156"/>
      <c r="M3198" s="156"/>
      <c r="N3198" s="156"/>
      <c r="O3198" s="156"/>
    </row>
    <row r="3199" spans="2:15">
      <c r="B3199" s="156"/>
      <c r="C3199" s="156"/>
      <c r="D3199" s="156"/>
      <c r="E3199" s="156"/>
      <c r="F3199" s="156"/>
      <c r="G3199" s="156"/>
      <c r="H3199" s="156"/>
      <c r="I3199" s="156"/>
      <c r="J3199" s="156"/>
      <c r="K3199" s="156"/>
      <c r="L3199" s="156"/>
      <c r="M3199" s="156"/>
      <c r="N3199" s="156"/>
      <c r="O3199" s="156"/>
    </row>
    <row r="3200" spans="2:15">
      <c r="B3200" s="156"/>
      <c r="C3200" s="156"/>
      <c r="D3200" s="156"/>
      <c r="E3200" s="156"/>
      <c r="F3200" s="156"/>
      <c r="G3200" s="156"/>
      <c r="H3200" s="156"/>
      <c r="I3200" s="156"/>
      <c r="J3200" s="156"/>
      <c r="K3200" s="156"/>
      <c r="L3200" s="156"/>
      <c r="M3200" s="156"/>
      <c r="N3200" s="156"/>
      <c r="O3200" s="156"/>
    </row>
    <row r="3201" spans="2:15">
      <c r="B3201" s="156"/>
      <c r="C3201" s="156"/>
      <c r="D3201" s="156"/>
      <c r="E3201" s="156"/>
      <c r="F3201" s="156"/>
      <c r="G3201" s="156"/>
      <c r="H3201" s="156"/>
      <c r="I3201" s="156"/>
      <c r="J3201" s="156"/>
      <c r="K3201" s="156"/>
      <c r="L3201" s="156"/>
      <c r="M3201" s="156"/>
      <c r="N3201" s="156"/>
      <c r="O3201" s="156"/>
    </row>
    <row r="3202" spans="2:15">
      <c r="B3202" s="156"/>
      <c r="C3202" s="156"/>
      <c r="D3202" s="156"/>
      <c r="E3202" s="156"/>
      <c r="F3202" s="156"/>
      <c r="G3202" s="156"/>
      <c r="H3202" s="156"/>
      <c r="I3202" s="156"/>
      <c r="J3202" s="156"/>
      <c r="K3202" s="156"/>
      <c r="L3202" s="156"/>
      <c r="M3202" s="156"/>
      <c r="N3202" s="156"/>
      <c r="O3202" s="156"/>
    </row>
    <row r="3203" spans="2:15">
      <c r="B3203" s="156"/>
      <c r="C3203" s="156"/>
      <c r="D3203" s="156"/>
      <c r="E3203" s="156"/>
      <c r="F3203" s="156"/>
      <c r="G3203" s="156"/>
      <c r="H3203" s="156"/>
      <c r="I3203" s="156"/>
      <c r="J3203" s="156"/>
      <c r="K3203" s="156"/>
      <c r="L3203" s="156"/>
      <c r="M3203" s="156"/>
      <c r="N3203" s="156"/>
      <c r="O3203" s="156"/>
    </row>
    <row r="3204" spans="2:15">
      <c r="B3204" s="156"/>
      <c r="C3204" s="156"/>
      <c r="D3204" s="156"/>
      <c r="E3204" s="156"/>
      <c r="F3204" s="156"/>
      <c r="G3204" s="156"/>
      <c r="H3204" s="156"/>
      <c r="I3204" s="156"/>
      <c r="J3204" s="156"/>
      <c r="K3204" s="156"/>
      <c r="L3204" s="156"/>
      <c r="M3204" s="156"/>
      <c r="N3204" s="156"/>
      <c r="O3204" s="156"/>
    </row>
    <row r="3205" spans="2:15">
      <c r="B3205" s="156"/>
      <c r="C3205" s="156"/>
      <c r="D3205" s="156"/>
      <c r="E3205" s="156"/>
      <c r="F3205" s="156"/>
      <c r="G3205" s="156"/>
      <c r="H3205" s="156"/>
      <c r="I3205" s="156"/>
      <c r="J3205" s="156"/>
      <c r="K3205" s="156"/>
      <c r="L3205" s="156"/>
      <c r="M3205" s="156"/>
      <c r="N3205" s="156"/>
      <c r="O3205" s="156"/>
    </row>
    <row r="3206" spans="2:15">
      <c r="B3206" s="156"/>
      <c r="C3206" s="156"/>
      <c r="D3206" s="156"/>
      <c r="E3206" s="156"/>
      <c r="F3206" s="156"/>
      <c r="G3206" s="156"/>
      <c r="H3206" s="156"/>
      <c r="I3206" s="156"/>
      <c r="J3206" s="156"/>
      <c r="K3206" s="156"/>
      <c r="L3206" s="156"/>
      <c r="M3206" s="156"/>
      <c r="N3206" s="156"/>
      <c r="O3206" s="156"/>
    </row>
    <row r="3207" spans="2:15">
      <c r="B3207" s="156"/>
      <c r="C3207" s="156"/>
      <c r="D3207" s="156"/>
      <c r="E3207" s="156"/>
      <c r="F3207" s="156"/>
      <c r="G3207" s="156"/>
      <c r="H3207" s="156"/>
      <c r="I3207" s="156"/>
      <c r="J3207" s="156"/>
      <c r="K3207" s="156"/>
      <c r="L3207" s="156"/>
      <c r="M3207" s="156"/>
      <c r="N3207" s="156"/>
      <c r="O3207" s="156"/>
    </row>
    <row r="3208" spans="2:15">
      <c r="B3208" s="156"/>
      <c r="C3208" s="156"/>
      <c r="D3208" s="156"/>
      <c r="E3208" s="156"/>
      <c r="F3208" s="156"/>
      <c r="G3208" s="156"/>
      <c r="H3208" s="156"/>
      <c r="I3208" s="156"/>
      <c r="J3208" s="156"/>
      <c r="K3208" s="156"/>
      <c r="L3208" s="156"/>
      <c r="M3208" s="156"/>
      <c r="N3208" s="156"/>
      <c r="O3208" s="156"/>
    </row>
    <row r="3209" spans="2:15">
      <c r="B3209" s="156"/>
      <c r="C3209" s="156"/>
      <c r="D3209" s="156"/>
      <c r="E3209" s="156"/>
      <c r="F3209" s="156"/>
      <c r="G3209" s="156"/>
      <c r="H3209" s="156"/>
      <c r="I3209" s="156"/>
      <c r="J3209" s="156"/>
      <c r="K3209" s="156"/>
      <c r="L3209" s="156"/>
      <c r="M3209" s="156"/>
      <c r="N3209" s="156"/>
      <c r="O3209" s="156"/>
    </row>
    <row r="3210" spans="2:15">
      <c r="B3210" s="156"/>
      <c r="C3210" s="156"/>
      <c r="D3210" s="156"/>
      <c r="E3210" s="156"/>
      <c r="F3210" s="156"/>
      <c r="G3210" s="156"/>
      <c r="H3210" s="156"/>
      <c r="I3210" s="156"/>
      <c r="J3210" s="156"/>
      <c r="K3210" s="156"/>
      <c r="L3210" s="156"/>
      <c r="M3210" s="156"/>
      <c r="N3210" s="156"/>
      <c r="O3210" s="156"/>
    </row>
    <row r="3211" spans="2:15">
      <c r="B3211" s="156"/>
      <c r="C3211" s="156"/>
      <c r="D3211" s="156"/>
      <c r="E3211" s="156"/>
      <c r="F3211" s="156"/>
      <c r="G3211" s="156"/>
      <c r="H3211" s="156"/>
      <c r="I3211" s="156"/>
      <c r="J3211" s="156"/>
      <c r="K3211" s="156"/>
      <c r="L3211" s="156"/>
      <c r="M3211" s="156"/>
      <c r="N3211" s="156"/>
      <c r="O3211" s="156"/>
    </row>
    <row r="3212" spans="2:15">
      <c r="B3212" s="156"/>
      <c r="C3212" s="156"/>
      <c r="D3212" s="156"/>
      <c r="E3212" s="156"/>
      <c r="F3212" s="156"/>
      <c r="G3212" s="156"/>
      <c r="H3212" s="156"/>
      <c r="I3212" s="156"/>
      <c r="J3212" s="156"/>
      <c r="K3212" s="156"/>
      <c r="L3212" s="156"/>
      <c r="M3212" s="156"/>
      <c r="N3212" s="156"/>
      <c r="O3212" s="156"/>
    </row>
    <row r="3213" spans="2:15">
      <c r="B3213" s="156"/>
      <c r="C3213" s="156"/>
      <c r="D3213" s="156"/>
      <c r="E3213" s="156"/>
      <c r="F3213" s="156"/>
      <c r="G3213" s="156"/>
      <c r="H3213" s="156"/>
      <c r="I3213" s="156"/>
      <c r="J3213" s="156"/>
      <c r="K3213" s="156"/>
      <c r="L3213" s="156"/>
      <c r="M3213" s="156"/>
      <c r="N3213" s="156"/>
      <c r="O3213" s="156"/>
    </row>
    <row r="3214" spans="2:15">
      <c r="B3214" s="156"/>
      <c r="C3214" s="156"/>
      <c r="D3214" s="156"/>
      <c r="E3214" s="156"/>
      <c r="F3214" s="156"/>
      <c r="G3214" s="156"/>
      <c r="H3214" s="156"/>
      <c r="I3214" s="156"/>
      <c r="J3214" s="156"/>
      <c r="K3214" s="156"/>
      <c r="L3214" s="156"/>
      <c r="M3214" s="156"/>
      <c r="N3214" s="156"/>
      <c r="O3214" s="156"/>
    </row>
    <row r="3215" spans="2:15">
      <c r="B3215" s="156"/>
      <c r="C3215" s="156"/>
      <c r="D3215" s="156"/>
      <c r="E3215" s="156"/>
      <c r="F3215" s="156"/>
      <c r="G3215" s="156"/>
      <c r="H3215" s="156"/>
      <c r="I3215" s="156"/>
      <c r="J3215" s="156"/>
      <c r="K3215" s="156"/>
      <c r="L3215" s="156"/>
      <c r="M3215" s="156"/>
      <c r="N3215" s="156"/>
      <c r="O3215" s="156"/>
    </row>
    <row r="3216" spans="2:15">
      <c r="B3216" s="156"/>
      <c r="C3216" s="156"/>
      <c r="D3216" s="156"/>
      <c r="E3216" s="156"/>
      <c r="F3216" s="156"/>
      <c r="G3216" s="156"/>
      <c r="H3216" s="156"/>
      <c r="I3216" s="156"/>
      <c r="J3216" s="156"/>
      <c r="K3216" s="156"/>
      <c r="L3216" s="156"/>
      <c r="M3216" s="156"/>
      <c r="N3216" s="156"/>
      <c r="O3216" s="156"/>
    </row>
    <row r="3217" spans="2:15">
      <c r="B3217" s="156"/>
      <c r="C3217" s="156"/>
      <c r="D3217" s="156"/>
      <c r="E3217" s="156"/>
      <c r="F3217" s="156"/>
      <c r="G3217" s="156"/>
      <c r="H3217" s="156"/>
      <c r="I3217" s="156"/>
      <c r="J3217" s="156"/>
      <c r="K3217" s="156"/>
      <c r="L3217" s="156"/>
      <c r="M3217" s="156"/>
      <c r="N3217" s="156"/>
      <c r="O3217" s="156"/>
    </row>
    <row r="3218" spans="2:15">
      <c r="B3218" s="156"/>
      <c r="C3218" s="156"/>
      <c r="D3218" s="156"/>
      <c r="E3218" s="156"/>
      <c r="F3218" s="156"/>
      <c r="G3218" s="156"/>
      <c r="H3218" s="156"/>
      <c r="I3218" s="156"/>
      <c r="J3218" s="156"/>
      <c r="K3218" s="156"/>
      <c r="L3218" s="156"/>
      <c r="M3218" s="156"/>
      <c r="N3218" s="156"/>
      <c r="O3218" s="156"/>
    </row>
    <row r="3219" spans="2:15">
      <c r="B3219" s="156"/>
      <c r="C3219" s="156"/>
      <c r="D3219" s="156"/>
      <c r="E3219" s="156"/>
      <c r="F3219" s="156"/>
      <c r="G3219" s="156"/>
      <c r="H3219" s="156"/>
      <c r="I3219" s="156"/>
      <c r="J3219" s="156"/>
      <c r="K3219" s="156"/>
      <c r="L3219" s="156"/>
      <c r="M3219" s="156"/>
      <c r="N3219" s="156"/>
      <c r="O3219" s="156"/>
    </row>
    <row r="3220" spans="2:15">
      <c r="B3220" s="156"/>
      <c r="C3220" s="156"/>
      <c r="D3220" s="156"/>
      <c r="E3220" s="156"/>
      <c r="F3220" s="156"/>
      <c r="G3220" s="156"/>
      <c r="H3220" s="156"/>
      <c r="I3220" s="156"/>
      <c r="J3220" s="156"/>
      <c r="K3220" s="156"/>
      <c r="L3220" s="156"/>
      <c r="M3220" s="156"/>
      <c r="N3220" s="156"/>
      <c r="O3220" s="156"/>
    </row>
    <row r="3221" spans="2:15">
      <c r="B3221" s="156"/>
      <c r="C3221" s="156"/>
      <c r="D3221" s="156"/>
      <c r="E3221" s="156"/>
      <c r="F3221" s="156"/>
      <c r="G3221" s="156"/>
      <c r="H3221" s="156"/>
      <c r="I3221" s="156"/>
      <c r="J3221" s="156"/>
      <c r="K3221" s="156"/>
      <c r="L3221" s="156"/>
      <c r="M3221" s="156"/>
      <c r="N3221" s="156"/>
      <c r="O3221" s="156"/>
    </row>
    <row r="3222" spans="2:15">
      <c r="B3222" s="156"/>
      <c r="C3222" s="156"/>
      <c r="D3222" s="156"/>
      <c r="E3222" s="156"/>
      <c r="F3222" s="156"/>
      <c r="G3222" s="156"/>
      <c r="H3222" s="156"/>
      <c r="I3222" s="156"/>
      <c r="J3222" s="156"/>
      <c r="K3222" s="156"/>
      <c r="L3222" s="156"/>
      <c r="M3222" s="156"/>
      <c r="N3222" s="156"/>
      <c r="O3222" s="156"/>
    </row>
    <row r="3223" spans="2:15">
      <c r="B3223" s="156"/>
      <c r="C3223" s="156"/>
      <c r="D3223" s="156"/>
      <c r="E3223" s="156"/>
      <c r="F3223" s="156"/>
      <c r="G3223" s="156"/>
      <c r="H3223" s="156"/>
      <c r="I3223" s="156"/>
      <c r="J3223" s="156"/>
      <c r="K3223" s="156"/>
      <c r="L3223" s="156"/>
      <c r="M3223" s="156"/>
      <c r="N3223" s="156"/>
      <c r="O3223" s="156"/>
    </row>
    <row r="3224" spans="2:15">
      <c r="B3224" s="156"/>
      <c r="C3224" s="156"/>
      <c r="D3224" s="156"/>
      <c r="E3224" s="156"/>
      <c r="F3224" s="156"/>
      <c r="G3224" s="156"/>
      <c r="H3224" s="156"/>
      <c r="I3224" s="156"/>
      <c r="J3224" s="156"/>
      <c r="K3224" s="156"/>
      <c r="L3224" s="156"/>
      <c r="M3224" s="156"/>
      <c r="N3224" s="156"/>
      <c r="O3224" s="156"/>
    </row>
    <row r="3225" spans="2:15">
      <c r="B3225" s="156"/>
      <c r="C3225" s="156"/>
      <c r="D3225" s="156"/>
      <c r="E3225" s="156"/>
      <c r="F3225" s="156"/>
      <c r="G3225" s="156"/>
      <c r="H3225" s="156"/>
      <c r="I3225" s="156"/>
      <c r="J3225" s="156"/>
      <c r="K3225" s="156"/>
      <c r="L3225" s="156"/>
      <c r="M3225" s="156"/>
      <c r="N3225" s="156"/>
      <c r="O3225" s="156"/>
    </row>
    <row r="3226" spans="2:15">
      <c r="B3226" s="156"/>
      <c r="C3226" s="156"/>
      <c r="D3226" s="156"/>
      <c r="E3226" s="156"/>
      <c r="F3226" s="156"/>
      <c r="G3226" s="156"/>
      <c r="H3226" s="156"/>
      <c r="I3226" s="156"/>
      <c r="J3226" s="156"/>
      <c r="K3226" s="156"/>
      <c r="L3226" s="156"/>
      <c r="M3226" s="156"/>
      <c r="N3226" s="156"/>
      <c r="O3226" s="156"/>
    </row>
    <row r="3227" spans="2:15">
      <c r="B3227" s="156"/>
      <c r="C3227" s="156"/>
      <c r="D3227" s="156"/>
      <c r="E3227" s="156"/>
      <c r="F3227" s="156"/>
      <c r="G3227" s="156"/>
      <c r="H3227" s="156"/>
      <c r="I3227" s="156"/>
      <c r="J3227" s="156"/>
      <c r="K3227" s="156"/>
      <c r="L3227" s="156"/>
      <c r="M3227" s="156"/>
      <c r="N3227" s="156"/>
      <c r="O3227" s="156"/>
    </row>
    <row r="3228" spans="2:15">
      <c r="B3228" s="156"/>
      <c r="C3228" s="156"/>
      <c r="D3228" s="156"/>
      <c r="E3228" s="156"/>
      <c r="F3228" s="156"/>
      <c r="G3228" s="156"/>
      <c r="H3228" s="156"/>
      <c r="I3228" s="156"/>
      <c r="J3228" s="156"/>
      <c r="K3228" s="156"/>
      <c r="L3228" s="156"/>
      <c r="M3228" s="156"/>
      <c r="N3228" s="156"/>
      <c r="O3228" s="156"/>
    </row>
    <row r="3229" spans="2:15">
      <c r="B3229" s="156"/>
      <c r="C3229" s="156"/>
      <c r="D3229" s="156"/>
      <c r="E3229" s="156"/>
      <c r="F3229" s="156"/>
      <c r="G3229" s="156"/>
      <c r="H3229" s="156"/>
      <c r="I3229" s="156"/>
      <c r="J3229" s="156"/>
      <c r="K3229" s="156"/>
      <c r="L3229" s="156"/>
      <c r="M3229" s="156"/>
      <c r="N3229" s="156"/>
      <c r="O3229" s="156"/>
    </row>
    <row r="3230" spans="2:15">
      <c r="B3230" s="156"/>
      <c r="C3230" s="156"/>
      <c r="D3230" s="156"/>
      <c r="E3230" s="156"/>
      <c r="F3230" s="156"/>
      <c r="G3230" s="156"/>
      <c r="H3230" s="156"/>
      <c r="I3230" s="156"/>
      <c r="J3230" s="156"/>
      <c r="K3230" s="156"/>
      <c r="L3230" s="156"/>
      <c r="M3230" s="156"/>
      <c r="N3230" s="156"/>
      <c r="O3230" s="156"/>
    </row>
    <row r="3231" spans="2:15">
      <c r="B3231" s="156"/>
      <c r="C3231" s="156"/>
      <c r="D3231" s="156"/>
      <c r="E3231" s="156"/>
      <c r="F3231" s="156"/>
      <c r="G3231" s="156"/>
      <c r="H3231" s="156"/>
      <c r="I3231" s="156"/>
      <c r="J3231" s="156"/>
      <c r="K3231" s="156"/>
      <c r="L3231" s="156"/>
      <c r="M3231" s="156"/>
      <c r="N3231" s="156"/>
      <c r="O3231" s="156"/>
    </row>
    <row r="3232" spans="2:15">
      <c r="B3232" s="156"/>
      <c r="C3232" s="156"/>
      <c r="D3232" s="156"/>
      <c r="E3232" s="156"/>
      <c r="F3232" s="156"/>
      <c r="G3232" s="156"/>
      <c r="H3232" s="156"/>
      <c r="I3232" s="156"/>
      <c r="J3232" s="156"/>
      <c r="K3232" s="156"/>
      <c r="L3232" s="156"/>
      <c r="M3232" s="156"/>
      <c r="N3232" s="156"/>
      <c r="O3232" s="156"/>
    </row>
    <row r="3233" spans="2:15">
      <c r="B3233" s="156"/>
      <c r="C3233" s="156"/>
      <c r="D3233" s="156"/>
      <c r="E3233" s="156"/>
      <c r="F3233" s="156"/>
      <c r="G3233" s="156"/>
      <c r="H3233" s="156"/>
      <c r="I3233" s="156"/>
      <c r="J3233" s="156"/>
      <c r="K3233" s="156"/>
      <c r="L3233" s="156"/>
      <c r="M3233" s="156"/>
      <c r="N3233" s="156"/>
      <c r="O3233" s="156"/>
    </row>
    <row r="3234" spans="2:15">
      <c r="B3234" s="156"/>
      <c r="C3234" s="156"/>
      <c r="D3234" s="156"/>
      <c r="E3234" s="156"/>
      <c r="F3234" s="156"/>
      <c r="G3234" s="156"/>
      <c r="H3234" s="156"/>
      <c r="I3234" s="156"/>
      <c r="J3234" s="156"/>
      <c r="K3234" s="156"/>
      <c r="L3234" s="156"/>
      <c r="M3234" s="156"/>
      <c r="N3234" s="156"/>
      <c r="O3234" s="156"/>
    </row>
    <row r="3235" spans="2:15">
      <c r="B3235" s="156"/>
      <c r="C3235" s="156"/>
      <c r="D3235" s="156"/>
      <c r="E3235" s="156"/>
      <c r="F3235" s="156"/>
      <c r="G3235" s="156"/>
      <c r="H3235" s="156"/>
      <c r="I3235" s="156"/>
      <c r="J3235" s="156"/>
      <c r="K3235" s="156"/>
      <c r="L3235" s="156"/>
      <c r="M3235" s="156"/>
      <c r="N3235" s="156"/>
      <c r="O3235" s="156"/>
    </row>
    <row r="3236" spans="2:15">
      <c r="B3236" s="156"/>
      <c r="C3236" s="156"/>
      <c r="D3236" s="156"/>
      <c r="E3236" s="156"/>
      <c r="F3236" s="156"/>
      <c r="G3236" s="156"/>
      <c r="H3236" s="156"/>
      <c r="I3236" s="156"/>
      <c r="J3236" s="156"/>
      <c r="K3236" s="156"/>
      <c r="L3236" s="156"/>
      <c r="M3236" s="156"/>
      <c r="N3236" s="156"/>
      <c r="O3236" s="156"/>
    </row>
    <row r="3237" spans="2:15">
      <c r="B3237" s="156"/>
      <c r="C3237" s="156"/>
      <c r="D3237" s="156"/>
      <c r="E3237" s="156"/>
      <c r="F3237" s="156"/>
      <c r="G3237" s="156"/>
      <c r="H3237" s="156"/>
      <c r="I3237" s="156"/>
      <c r="J3237" s="156"/>
      <c r="K3237" s="156"/>
      <c r="L3237" s="156"/>
      <c r="M3237" s="156"/>
      <c r="N3237" s="156"/>
      <c r="O3237" s="156"/>
    </row>
    <row r="3238" spans="2:15">
      <c r="B3238" s="156"/>
      <c r="C3238" s="156"/>
      <c r="D3238" s="156"/>
      <c r="E3238" s="156"/>
      <c r="F3238" s="156"/>
      <c r="G3238" s="156"/>
      <c r="H3238" s="156"/>
      <c r="I3238" s="156"/>
      <c r="J3238" s="156"/>
      <c r="K3238" s="156"/>
      <c r="L3238" s="156"/>
      <c r="M3238" s="156"/>
      <c r="N3238" s="156"/>
      <c r="O3238" s="156"/>
    </row>
    <row r="3239" spans="2:15">
      <c r="B3239" s="156"/>
      <c r="C3239" s="156"/>
      <c r="D3239" s="156"/>
      <c r="E3239" s="156"/>
      <c r="F3239" s="156"/>
      <c r="G3239" s="156"/>
      <c r="H3239" s="156"/>
      <c r="I3239" s="156"/>
      <c r="J3239" s="156"/>
      <c r="K3239" s="156"/>
      <c r="L3239" s="156"/>
      <c r="M3239" s="156"/>
      <c r="N3239" s="156"/>
      <c r="O3239" s="156"/>
    </row>
    <row r="3240" spans="2:15">
      <c r="B3240" s="156"/>
      <c r="C3240" s="156"/>
      <c r="D3240" s="156"/>
      <c r="E3240" s="156"/>
      <c r="F3240" s="156"/>
      <c r="G3240" s="156"/>
      <c r="H3240" s="156"/>
      <c r="I3240" s="156"/>
      <c r="J3240" s="156"/>
      <c r="K3240" s="156"/>
      <c r="L3240" s="156"/>
      <c r="M3240" s="156"/>
      <c r="N3240" s="156"/>
      <c r="O3240" s="156"/>
    </row>
    <row r="3241" spans="2:15">
      <c r="B3241" s="156"/>
      <c r="C3241" s="156"/>
      <c r="D3241" s="156"/>
      <c r="E3241" s="156"/>
      <c r="F3241" s="156"/>
      <c r="G3241" s="156"/>
      <c r="H3241" s="156"/>
      <c r="I3241" s="156"/>
      <c r="J3241" s="156"/>
      <c r="K3241" s="156"/>
      <c r="L3241" s="156"/>
      <c r="M3241" s="156"/>
      <c r="N3241" s="156"/>
      <c r="O3241" s="156"/>
    </row>
    <row r="3242" spans="2:15">
      <c r="B3242" s="156"/>
      <c r="C3242" s="156"/>
      <c r="D3242" s="156"/>
      <c r="E3242" s="156"/>
      <c r="F3242" s="156"/>
      <c r="G3242" s="156"/>
      <c r="H3242" s="156"/>
      <c r="I3242" s="156"/>
      <c r="J3242" s="156"/>
      <c r="K3242" s="156"/>
      <c r="L3242" s="156"/>
      <c r="M3242" s="156"/>
      <c r="N3242" s="156"/>
      <c r="O3242" s="156"/>
    </row>
    <row r="3243" spans="2:15">
      <c r="B3243" s="156"/>
      <c r="C3243" s="156"/>
      <c r="D3243" s="156"/>
      <c r="E3243" s="156"/>
      <c r="F3243" s="156"/>
      <c r="G3243" s="156"/>
      <c r="H3243" s="156"/>
      <c r="I3243" s="156"/>
      <c r="J3243" s="156"/>
      <c r="K3243" s="156"/>
      <c r="L3243" s="156"/>
      <c r="M3243" s="156"/>
      <c r="N3243" s="156"/>
      <c r="O3243" s="156"/>
    </row>
    <row r="3244" spans="2:15">
      <c r="B3244" s="156"/>
      <c r="C3244" s="156"/>
      <c r="D3244" s="156"/>
      <c r="E3244" s="156"/>
      <c r="F3244" s="156"/>
      <c r="G3244" s="156"/>
      <c r="H3244" s="156"/>
      <c r="I3244" s="156"/>
      <c r="J3244" s="156"/>
      <c r="K3244" s="156"/>
      <c r="L3244" s="156"/>
      <c r="M3244" s="156"/>
      <c r="N3244" s="156"/>
      <c r="O3244" s="156"/>
    </row>
    <row r="3245" spans="2:15">
      <c r="B3245" s="156"/>
      <c r="C3245" s="156"/>
      <c r="D3245" s="156"/>
      <c r="E3245" s="156"/>
      <c r="F3245" s="156"/>
      <c r="G3245" s="156"/>
      <c r="H3245" s="156"/>
      <c r="I3245" s="156"/>
      <c r="J3245" s="156"/>
      <c r="K3245" s="156"/>
      <c r="L3245" s="156"/>
      <c r="M3245" s="156"/>
      <c r="N3245" s="156"/>
      <c r="O3245" s="156"/>
    </row>
    <row r="3246" spans="2:15">
      <c r="B3246" s="156"/>
      <c r="C3246" s="156"/>
      <c r="D3246" s="156"/>
      <c r="E3246" s="156"/>
      <c r="F3246" s="156"/>
      <c r="G3246" s="156"/>
      <c r="H3246" s="156"/>
      <c r="I3246" s="156"/>
      <c r="J3246" s="156"/>
      <c r="K3246" s="156"/>
      <c r="L3246" s="156"/>
      <c r="M3246" s="156"/>
      <c r="N3246" s="156"/>
      <c r="O3246" s="156"/>
    </row>
    <row r="3247" spans="2:15">
      <c r="B3247" s="156"/>
      <c r="C3247" s="156"/>
      <c r="D3247" s="156"/>
      <c r="E3247" s="156"/>
      <c r="F3247" s="156"/>
      <c r="G3247" s="156"/>
      <c r="H3247" s="156"/>
      <c r="I3247" s="156"/>
      <c r="J3247" s="156"/>
      <c r="K3247" s="156"/>
      <c r="L3247" s="156"/>
      <c r="M3247" s="156"/>
      <c r="N3247" s="156"/>
      <c r="O3247" s="156"/>
    </row>
    <row r="3248" spans="2:15">
      <c r="B3248" s="156"/>
      <c r="C3248" s="156"/>
      <c r="D3248" s="156"/>
      <c r="E3248" s="156"/>
      <c r="F3248" s="156"/>
      <c r="G3248" s="156"/>
      <c r="H3248" s="156"/>
      <c r="I3248" s="156"/>
      <c r="J3248" s="156"/>
      <c r="K3248" s="156"/>
      <c r="L3248" s="156"/>
      <c r="M3248" s="156"/>
      <c r="N3248" s="156"/>
      <c r="O3248" s="156"/>
    </row>
    <row r="3249" spans="2:15">
      <c r="B3249" s="156"/>
      <c r="C3249" s="156"/>
      <c r="D3249" s="156"/>
      <c r="E3249" s="156"/>
      <c r="F3249" s="156"/>
      <c r="G3249" s="156"/>
      <c r="H3249" s="156"/>
      <c r="I3249" s="156"/>
      <c r="J3249" s="156"/>
      <c r="K3249" s="156"/>
      <c r="L3249" s="156"/>
      <c r="M3249" s="156"/>
      <c r="N3249" s="156"/>
      <c r="O3249" s="156"/>
    </row>
    <row r="3250" spans="2:15">
      <c r="B3250" s="156"/>
      <c r="C3250" s="156"/>
      <c r="D3250" s="156"/>
      <c r="E3250" s="156"/>
      <c r="F3250" s="156"/>
      <c r="G3250" s="156"/>
      <c r="H3250" s="156"/>
      <c r="I3250" s="156"/>
      <c r="J3250" s="156"/>
      <c r="K3250" s="156"/>
      <c r="L3250" s="156"/>
      <c r="M3250" s="156"/>
      <c r="N3250" s="156"/>
      <c r="O3250" s="156"/>
    </row>
    <row r="3251" spans="2:15">
      <c r="B3251" s="156"/>
      <c r="C3251" s="156"/>
      <c r="D3251" s="156"/>
      <c r="E3251" s="156"/>
      <c r="F3251" s="156"/>
      <c r="G3251" s="156"/>
      <c r="H3251" s="156"/>
      <c r="I3251" s="156"/>
      <c r="J3251" s="156"/>
      <c r="K3251" s="156"/>
      <c r="L3251" s="156"/>
      <c r="M3251" s="156"/>
      <c r="N3251" s="156"/>
      <c r="O3251" s="156"/>
    </row>
    <row r="3252" spans="2:15">
      <c r="B3252" s="156"/>
      <c r="C3252" s="156"/>
      <c r="D3252" s="156"/>
      <c r="E3252" s="156"/>
      <c r="F3252" s="156"/>
      <c r="G3252" s="156"/>
      <c r="H3252" s="156"/>
      <c r="I3252" s="156"/>
      <c r="J3252" s="156"/>
      <c r="K3252" s="156"/>
      <c r="L3252" s="156"/>
      <c r="M3252" s="156"/>
      <c r="N3252" s="156"/>
      <c r="O3252" s="156"/>
    </row>
    <row r="3253" spans="2:15">
      <c r="B3253" s="156"/>
      <c r="C3253" s="156"/>
      <c r="D3253" s="156"/>
      <c r="E3253" s="156"/>
      <c r="F3253" s="156"/>
      <c r="G3253" s="156"/>
      <c r="H3253" s="156"/>
      <c r="I3253" s="156"/>
      <c r="J3253" s="156"/>
      <c r="K3253" s="156"/>
      <c r="L3253" s="156"/>
      <c r="M3253" s="156"/>
      <c r="N3253" s="156"/>
      <c r="O3253" s="156"/>
    </row>
    <row r="3254" spans="2:15">
      <c r="B3254" s="156"/>
      <c r="C3254" s="156"/>
      <c r="D3254" s="156"/>
      <c r="E3254" s="156"/>
      <c r="F3254" s="156"/>
      <c r="G3254" s="156"/>
      <c r="H3254" s="156"/>
      <c r="I3254" s="156"/>
      <c r="J3254" s="156"/>
      <c r="K3254" s="156"/>
      <c r="L3254" s="156"/>
      <c r="M3254" s="156"/>
      <c r="N3254" s="156"/>
      <c r="O3254" s="156"/>
    </row>
    <row r="3255" spans="2:15">
      <c r="B3255" s="156"/>
      <c r="C3255" s="156"/>
      <c r="D3255" s="156"/>
      <c r="E3255" s="156"/>
      <c r="F3255" s="156"/>
      <c r="G3255" s="156"/>
      <c r="H3255" s="156"/>
      <c r="I3255" s="156"/>
      <c r="J3255" s="156"/>
      <c r="K3255" s="156"/>
      <c r="L3255" s="156"/>
      <c r="M3255" s="156"/>
      <c r="N3255" s="156"/>
      <c r="O3255" s="156"/>
    </row>
    <row r="3256" spans="2:15">
      <c r="B3256" s="156"/>
      <c r="C3256" s="156"/>
      <c r="D3256" s="156"/>
      <c r="E3256" s="156"/>
      <c r="F3256" s="156"/>
      <c r="G3256" s="156"/>
      <c r="H3256" s="156"/>
      <c r="I3256" s="156"/>
      <c r="J3256" s="156"/>
      <c r="K3256" s="156"/>
      <c r="L3256" s="156"/>
      <c r="M3256" s="156"/>
      <c r="N3256" s="156"/>
      <c r="O3256" s="156"/>
    </row>
    <row r="3257" spans="2:15">
      <c r="B3257" s="156"/>
      <c r="C3257" s="156"/>
      <c r="D3257" s="156"/>
      <c r="E3257" s="156"/>
      <c r="F3257" s="156"/>
      <c r="G3257" s="156"/>
      <c r="H3257" s="156"/>
      <c r="I3257" s="156"/>
      <c r="J3257" s="156"/>
      <c r="K3257" s="156"/>
      <c r="L3257" s="156"/>
      <c r="M3257" s="156"/>
      <c r="N3257" s="156"/>
      <c r="O3257" s="156"/>
    </row>
    <row r="3258" spans="2:15">
      <c r="B3258" s="156"/>
      <c r="C3258" s="156"/>
      <c r="D3258" s="156"/>
      <c r="E3258" s="156"/>
      <c r="F3258" s="156"/>
      <c r="G3258" s="156"/>
      <c r="H3258" s="156"/>
      <c r="I3258" s="156"/>
      <c r="J3258" s="156"/>
      <c r="K3258" s="156"/>
      <c r="L3258" s="156"/>
      <c r="M3258" s="156"/>
      <c r="N3258" s="156"/>
      <c r="O3258" s="156"/>
    </row>
    <row r="3259" spans="2:15">
      <c r="B3259" s="156"/>
      <c r="C3259" s="156"/>
      <c r="D3259" s="156"/>
      <c r="E3259" s="156"/>
      <c r="F3259" s="156"/>
      <c r="G3259" s="156"/>
      <c r="H3259" s="156"/>
      <c r="I3259" s="156"/>
      <c r="J3259" s="156"/>
      <c r="K3259" s="156"/>
      <c r="L3259" s="156"/>
      <c r="M3259" s="156"/>
      <c r="N3259" s="156"/>
      <c r="O3259" s="156"/>
    </row>
    <row r="3260" spans="2:15">
      <c r="B3260" s="156"/>
      <c r="C3260" s="156"/>
      <c r="D3260" s="156"/>
      <c r="E3260" s="156"/>
      <c r="F3260" s="156"/>
      <c r="G3260" s="156"/>
      <c r="H3260" s="156"/>
      <c r="I3260" s="156"/>
      <c r="J3260" s="156"/>
      <c r="K3260" s="156"/>
      <c r="L3260" s="156"/>
      <c r="M3260" s="156"/>
      <c r="N3260" s="156"/>
      <c r="O3260" s="156"/>
    </row>
    <row r="3261" spans="2:15">
      <c r="B3261" s="156"/>
      <c r="C3261" s="156"/>
      <c r="D3261" s="156"/>
      <c r="E3261" s="156"/>
      <c r="F3261" s="156"/>
      <c r="G3261" s="156"/>
      <c r="H3261" s="156"/>
      <c r="I3261" s="156"/>
      <c r="J3261" s="156"/>
      <c r="K3261" s="156"/>
      <c r="L3261" s="156"/>
      <c r="M3261" s="156"/>
      <c r="N3261" s="156"/>
      <c r="O3261" s="156"/>
    </row>
    <row r="3262" spans="2:15">
      <c r="B3262" s="156"/>
      <c r="C3262" s="156"/>
      <c r="D3262" s="156"/>
      <c r="E3262" s="156"/>
      <c r="F3262" s="156"/>
      <c r="G3262" s="156"/>
      <c r="H3262" s="156"/>
      <c r="I3262" s="156"/>
      <c r="J3262" s="156"/>
      <c r="K3262" s="156"/>
      <c r="L3262" s="156"/>
      <c r="M3262" s="156"/>
      <c r="N3262" s="156"/>
      <c r="O3262" s="156"/>
    </row>
    <row r="3263" spans="2:15">
      <c r="B3263" s="156"/>
      <c r="C3263" s="156"/>
      <c r="D3263" s="156"/>
      <c r="E3263" s="156"/>
      <c r="F3263" s="156"/>
      <c r="G3263" s="156"/>
      <c r="H3263" s="156"/>
      <c r="I3263" s="156"/>
      <c r="J3263" s="156"/>
      <c r="K3263" s="156"/>
      <c r="L3263" s="156"/>
      <c r="M3263" s="156"/>
      <c r="N3263" s="156"/>
      <c r="O3263" s="156"/>
    </row>
    <row r="3264" spans="2:15">
      <c r="B3264" s="156"/>
      <c r="C3264" s="156"/>
      <c r="D3264" s="156"/>
      <c r="E3264" s="156"/>
      <c r="F3264" s="156"/>
      <c r="G3264" s="156"/>
      <c r="H3264" s="156"/>
      <c r="I3264" s="156"/>
      <c r="J3264" s="156"/>
      <c r="K3264" s="156"/>
      <c r="L3264" s="156"/>
      <c r="M3264" s="156"/>
      <c r="N3264" s="156"/>
      <c r="O3264" s="156"/>
    </row>
    <row r="3265" spans="2:15">
      <c r="B3265" s="156"/>
      <c r="C3265" s="156"/>
      <c r="D3265" s="156"/>
      <c r="E3265" s="156"/>
      <c r="F3265" s="156"/>
      <c r="G3265" s="156"/>
      <c r="H3265" s="156"/>
      <c r="I3265" s="156"/>
      <c r="J3265" s="156"/>
      <c r="K3265" s="156"/>
      <c r="L3265" s="156"/>
      <c r="M3265" s="156"/>
      <c r="N3265" s="156"/>
      <c r="O3265" s="156"/>
    </row>
    <row r="3266" spans="2:15">
      <c r="B3266" s="156"/>
      <c r="C3266" s="156"/>
      <c r="D3266" s="156"/>
      <c r="E3266" s="156"/>
      <c r="F3266" s="156"/>
      <c r="G3266" s="156"/>
      <c r="H3266" s="156"/>
      <c r="I3266" s="156"/>
      <c r="J3266" s="156"/>
      <c r="K3266" s="156"/>
      <c r="L3266" s="156"/>
      <c r="M3266" s="156"/>
      <c r="N3266" s="156"/>
      <c r="O3266" s="156"/>
    </row>
    <row r="3267" spans="2:15">
      <c r="B3267" s="156"/>
      <c r="C3267" s="156"/>
      <c r="D3267" s="156"/>
      <c r="E3267" s="156"/>
      <c r="F3267" s="156"/>
      <c r="G3267" s="156"/>
      <c r="H3267" s="156"/>
      <c r="I3267" s="156"/>
      <c r="J3267" s="156"/>
      <c r="K3267" s="156"/>
      <c r="L3267" s="156"/>
      <c r="M3267" s="156"/>
      <c r="N3267" s="156"/>
      <c r="O3267" s="156"/>
    </row>
    <row r="3268" spans="2:15">
      <c r="B3268" s="156"/>
      <c r="C3268" s="156"/>
      <c r="D3268" s="156"/>
      <c r="E3268" s="156"/>
      <c r="F3268" s="156"/>
      <c r="G3268" s="156"/>
      <c r="H3268" s="156"/>
      <c r="I3268" s="156"/>
      <c r="J3268" s="156"/>
      <c r="K3268" s="156"/>
      <c r="L3268" s="156"/>
      <c r="M3268" s="156"/>
      <c r="N3268" s="156"/>
      <c r="O3268" s="156"/>
    </row>
    <row r="3269" spans="2:15">
      <c r="B3269" s="156"/>
      <c r="C3269" s="156"/>
      <c r="D3269" s="156"/>
      <c r="E3269" s="156"/>
      <c r="F3269" s="156"/>
      <c r="G3269" s="156"/>
      <c r="H3269" s="156"/>
      <c r="I3269" s="156"/>
      <c r="J3269" s="156"/>
      <c r="K3269" s="156"/>
      <c r="L3269" s="156"/>
      <c r="M3269" s="156"/>
      <c r="N3269" s="156"/>
      <c r="O3269" s="156"/>
    </row>
    <row r="3270" spans="2:15">
      <c r="B3270" s="156"/>
      <c r="C3270" s="156"/>
      <c r="D3270" s="156"/>
      <c r="E3270" s="156"/>
      <c r="F3270" s="156"/>
      <c r="G3270" s="156"/>
      <c r="H3270" s="156"/>
      <c r="I3270" s="156"/>
      <c r="J3270" s="156"/>
      <c r="K3270" s="156"/>
      <c r="L3270" s="156"/>
      <c r="M3270" s="156"/>
      <c r="N3270" s="156"/>
      <c r="O3270" s="156"/>
    </row>
    <row r="3271" spans="2:15">
      <c r="B3271" s="156"/>
      <c r="C3271" s="156"/>
      <c r="D3271" s="156"/>
      <c r="E3271" s="156"/>
      <c r="F3271" s="156"/>
      <c r="G3271" s="156"/>
      <c r="H3271" s="156"/>
      <c r="I3271" s="156"/>
      <c r="J3271" s="156"/>
      <c r="K3271" s="156"/>
      <c r="L3271" s="156"/>
      <c r="M3271" s="156"/>
      <c r="N3271" s="156"/>
      <c r="O3271" s="156"/>
    </row>
    <row r="3272" spans="2:15">
      <c r="B3272" s="156"/>
      <c r="C3272" s="156"/>
      <c r="D3272" s="156"/>
      <c r="E3272" s="156"/>
      <c r="F3272" s="156"/>
      <c r="G3272" s="156"/>
      <c r="H3272" s="156"/>
      <c r="I3272" s="156"/>
      <c r="J3272" s="156"/>
      <c r="K3272" s="156"/>
      <c r="L3272" s="156"/>
      <c r="M3272" s="156"/>
      <c r="N3272" s="156"/>
      <c r="O3272" s="156"/>
    </row>
    <row r="3273" spans="2:15">
      <c r="B3273" s="156"/>
      <c r="C3273" s="156"/>
      <c r="D3273" s="156"/>
      <c r="E3273" s="156"/>
      <c r="F3273" s="156"/>
      <c r="G3273" s="156"/>
      <c r="H3273" s="156"/>
      <c r="I3273" s="156"/>
      <c r="J3273" s="156"/>
      <c r="K3273" s="156"/>
      <c r="L3273" s="156"/>
      <c r="M3273" s="156"/>
      <c r="N3273" s="156"/>
      <c r="O3273" s="156"/>
    </row>
    <row r="3274" spans="2:15">
      <c r="B3274" s="156"/>
      <c r="C3274" s="156"/>
      <c r="D3274" s="156"/>
      <c r="E3274" s="156"/>
      <c r="F3274" s="156"/>
      <c r="G3274" s="156"/>
      <c r="H3274" s="156"/>
      <c r="I3274" s="156"/>
      <c r="J3274" s="156"/>
      <c r="K3274" s="156"/>
      <c r="L3274" s="156"/>
      <c r="M3274" s="156"/>
      <c r="N3274" s="156"/>
      <c r="O3274" s="156"/>
    </row>
    <row r="3275" spans="2:15">
      <c r="B3275" s="156"/>
      <c r="C3275" s="156"/>
      <c r="D3275" s="156"/>
      <c r="E3275" s="156"/>
      <c r="F3275" s="156"/>
      <c r="G3275" s="156"/>
      <c r="H3275" s="156"/>
      <c r="I3275" s="156"/>
      <c r="J3275" s="156"/>
      <c r="K3275" s="156"/>
      <c r="L3275" s="156"/>
      <c r="M3275" s="156"/>
      <c r="N3275" s="156"/>
      <c r="O3275" s="156"/>
    </row>
    <row r="3276" spans="2:15">
      <c r="B3276" s="156"/>
      <c r="C3276" s="156"/>
      <c r="D3276" s="156"/>
      <c r="E3276" s="156"/>
      <c r="F3276" s="156"/>
      <c r="G3276" s="156"/>
      <c r="H3276" s="156"/>
      <c r="I3276" s="156"/>
      <c r="J3276" s="156"/>
      <c r="K3276" s="156"/>
      <c r="L3276" s="156"/>
      <c r="M3276" s="156"/>
      <c r="N3276" s="156"/>
      <c r="O3276" s="156"/>
    </row>
    <row r="3277" spans="2:15">
      <c r="B3277" s="156"/>
      <c r="C3277" s="156"/>
      <c r="D3277" s="156"/>
      <c r="E3277" s="156"/>
      <c r="F3277" s="156"/>
      <c r="G3277" s="156"/>
      <c r="H3277" s="156"/>
      <c r="I3277" s="156"/>
      <c r="J3277" s="156"/>
      <c r="K3277" s="156"/>
      <c r="L3277" s="156"/>
      <c r="M3277" s="156"/>
      <c r="N3277" s="156"/>
      <c r="O3277" s="156"/>
    </row>
    <row r="3278" spans="2:15">
      <c r="B3278" s="156"/>
      <c r="C3278" s="156"/>
      <c r="D3278" s="156"/>
      <c r="E3278" s="156"/>
      <c r="F3278" s="156"/>
      <c r="G3278" s="156"/>
      <c r="H3278" s="156"/>
      <c r="I3278" s="156"/>
      <c r="J3278" s="156"/>
      <c r="K3278" s="156"/>
      <c r="L3278" s="156"/>
      <c r="M3278" s="156"/>
      <c r="N3278" s="156"/>
      <c r="O3278" s="156"/>
    </row>
    <row r="3279" spans="2:15">
      <c r="B3279" s="156"/>
      <c r="C3279" s="156"/>
      <c r="D3279" s="156"/>
      <c r="E3279" s="156"/>
      <c r="F3279" s="156"/>
      <c r="G3279" s="156"/>
      <c r="H3279" s="156"/>
      <c r="I3279" s="156"/>
      <c r="J3279" s="156"/>
      <c r="K3279" s="156"/>
      <c r="L3279" s="156"/>
      <c r="M3279" s="156"/>
      <c r="N3279" s="156"/>
      <c r="O3279" s="156"/>
    </row>
    <row r="3280" spans="2:15">
      <c r="B3280" s="156"/>
      <c r="C3280" s="156"/>
      <c r="D3280" s="156"/>
      <c r="E3280" s="156"/>
      <c r="F3280" s="156"/>
      <c r="G3280" s="156"/>
      <c r="H3280" s="156"/>
      <c r="I3280" s="156"/>
      <c r="J3280" s="156"/>
      <c r="K3280" s="156"/>
      <c r="L3280" s="156"/>
      <c r="M3280" s="156"/>
      <c r="N3280" s="156"/>
      <c r="O3280" s="156"/>
    </row>
    <row r="3281" spans="2:15">
      <c r="B3281" s="156"/>
      <c r="C3281" s="156"/>
      <c r="D3281" s="156"/>
      <c r="E3281" s="156"/>
      <c r="F3281" s="156"/>
      <c r="G3281" s="156"/>
      <c r="H3281" s="156"/>
      <c r="I3281" s="156"/>
      <c r="J3281" s="156"/>
      <c r="K3281" s="156"/>
      <c r="L3281" s="156"/>
      <c r="M3281" s="156"/>
      <c r="N3281" s="156"/>
      <c r="O3281" s="156"/>
    </row>
    <row r="3282" spans="2:15">
      <c r="B3282" s="156"/>
      <c r="C3282" s="156"/>
      <c r="D3282" s="156"/>
      <c r="E3282" s="156"/>
      <c r="F3282" s="156"/>
      <c r="G3282" s="156"/>
      <c r="H3282" s="156"/>
      <c r="I3282" s="156"/>
      <c r="J3282" s="156"/>
      <c r="K3282" s="156"/>
      <c r="L3282" s="156"/>
      <c r="M3282" s="156"/>
      <c r="N3282" s="156"/>
      <c r="O3282" s="156"/>
    </row>
    <row r="3283" spans="2:15">
      <c r="B3283" s="156"/>
      <c r="C3283" s="156"/>
      <c r="D3283" s="156"/>
      <c r="E3283" s="156"/>
      <c r="F3283" s="156"/>
      <c r="G3283" s="156"/>
      <c r="H3283" s="156"/>
      <c r="I3283" s="156"/>
      <c r="J3283" s="156"/>
      <c r="K3283" s="156"/>
      <c r="L3283" s="156"/>
      <c r="M3283" s="156"/>
      <c r="N3283" s="156"/>
      <c r="O3283" s="156"/>
    </row>
    <row r="3284" spans="2:15">
      <c r="B3284" s="156"/>
      <c r="C3284" s="156"/>
      <c r="D3284" s="156"/>
      <c r="E3284" s="156"/>
      <c r="F3284" s="156"/>
      <c r="G3284" s="156"/>
      <c r="H3284" s="156"/>
      <c r="I3284" s="156"/>
      <c r="J3284" s="156"/>
      <c r="K3284" s="156"/>
      <c r="L3284" s="156"/>
      <c r="M3284" s="156"/>
      <c r="N3284" s="156"/>
      <c r="O3284" s="156"/>
    </row>
    <row r="3285" spans="2:15">
      <c r="B3285" s="156"/>
      <c r="C3285" s="156"/>
      <c r="D3285" s="156"/>
      <c r="E3285" s="156"/>
      <c r="F3285" s="156"/>
      <c r="G3285" s="156"/>
      <c r="H3285" s="156"/>
      <c r="I3285" s="156"/>
      <c r="J3285" s="156"/>
      <c r="K3285" s="156"/>
      <c r="L3285" s="156"/>
      <c r="M3285" s="156"/>
      <c r="N3285" s="156"/>
      <c r="O3285" s="156"/>
    </row>
    <row r="3286" spans="2:15">
      <c r="B3286" s="156"/>
      <c r="C3286" s="156"/>
      <c r="D3286" s="156"/>
      <c r="E3286" s="156"/>
      <c r="F3286" s="156"/>
      <c r="G3286" s="156"/>
      <c r="H3286" s="156"/>
      <c r="I3286" s="156"/>
      <c r="J3286" s="156"/>
      <c r="K3286" s="156"/>
      <c r="L3286" s="156"/>
      <c r="M3286" s="156"/>
      <c r="N3286" s="156"/>
      <c r="O3286" s="156"/>
    </row>
    <row r="3287" spans="2:15">
      <c r="B3287" s="156"/>
      <c r="C3287" s="156"/>
      <c r="D3287" s="156"/>
      <c r="E3287" s="156"/>
      <c r="F3287" s="156"/>
      <c r="G3287" s="156"/>
      <c r="H3287" s="156"/>
      <c r="I3287" s="156"/>
      <c r="J3287" s="156"/>
      <c r="K3287" s="156"/>
      <c r="L3287" s="156"/>
      <c r="M3287" s="156"/>
      <c r="N3287" s="156"/>
      <c r="O3287" s="156"/>
    </row>
    <row r="3288" spans="2:15">
      <c r="B3288" s="156"/>
      <c r="C3288" s="156"/>
      <c r="D3288" s="156"/>
      <c r="E3288" s="156"/>
      <c r="F3288" s="156"/>
      <c r="G3288" s="156"/>
      <c r="H3288" s="156"/>
      <c r="I3288" s="156"/>
      <c r="J3288" s="156"/>
      <c r="K3288" s="156"/>
      <c r="L3288" s="156"/>
      <c r="M3288" s="156"/>
      <c r="N3288" s="156"/>
      <c r="O3288" s="156"/>
    </row>
    <row r="3289" spans="2:15">
      <c r="B3289" s="156"/>
      <c r="C3289" s="156"/>
      <c r="D3289" s="156"/>
      <c r="E3289" s="156"/>
      <c r="F3289" s="156"/>
      <c r="G3289" s="156"/>
      <c r="H3289" s="156"/>
      <c r="I3289" s="156"/>
      <c r="J3289" s="156"/>
      <c r="K3289" s="156"/>
      <c r="L3289" s="156"/>
      <c r="M3289" s="156"/>
      <c r="N3289" s="156"/>
      <c r="O3289" s="156"/>
    </row>
    <row r="3290" spans="2:15">
      <c r="B3290" s="156"/>
      <c r="C3290" s="156"/>
      <c r="D3290" s="156"/>
      <c r="E3290" s="156"/>
      <c r="F3290" s="156"/>
      <c r="G3290" s="156"/>
      <c r="H3290" s="156"/>
      <c r="I3290" s="156"/>
      <c r="J3290" s="156"/>
      <c r="K3290" s="156"/>
      <c r="L3290" s="156"/>
      <c r="M3290" s="156"/>
      <c r="N3290" s="156"/>
      <c r="O3290" s="156"/>
    </row>
    <row r="3291" spans="2:15">
      <c r="B3291" s="156"/>
      <c r="C3291" s="156"/>
      <c r="D3291" s="156"/>
      <c r="E3291" s="156"/>
      <c r="F3291" s="156"/>
      <c r="G3291" s="156"/>
      <c r="H3291" s="156"/>
      <c r="I3291" s="156"/>
      <c r="J3291" s="156"/>
      <c r="K3291" s="156"/>
      <c r="L3291" s="156"/>
      <c r="M3291" s="156"/>
      <c r="N3291" s="156"/>
      <c r="O3291" s="156"/>
    </row>
    <row r="3292" spans="2:15">
      <c r="B3292" s="156"/>
      <c r="C3292" s="156"/>
      <c r="D3292" s="156"/>
      <c r="E3292" s="156"/>
      <c r="F3292" s="156"/>
      <c r="G3292" s="156"/>
      <c r="H3292" s="156"/>
      <c r="I3292" s="156"/>
      <c r="J3292" s="156"/>
      <c r="K3292" s="156"/>
      <c r="L3292" s="156"/>
      <c r="M3292" s="156"/>
      <c r="N3292" s="156"/>
      <c r="O3292" s="156"/>
    </row>
    <row r="3293" spans="2:15">
      <c r="B3293" s="156"/>
      <c r="C3293" s="156"/>
      <c r="D3293" s="156"/>
      <c r="E3293" s="156"/>
      <c r="F3293" s="156"/>
      <c r="G3293" s="156"/>
      <c r="H3293" s="156"/>
      <c r="I3293" s="156"/>
      <c r="J3293" s="156"/>
      <c r="K3293" s="156"/>
      <c r="L3293" s="156"/>
      <c r="M3293" s="156"/>
      <c r="N3293" s="156"/>
      <c r="O3293" s="156"/>
    </row>
    <row r="3294" spans="2:15">
      <c r="B3294" s="156"/>
      <c r="C3294" s="156"/>
      <c r="D3294" s="156"/>
      <c r="E3294" s="156"/>
      <c r="F3294" s="156"/>
      <c r="G3294" s="156"/>
      <c r="H3294" s="156"/>
      <c r="I3294" s="156"/>
      <c r="J3294" s="156"/>
      <c r="K3294" s="156"/>
      <c r="L3294" s="156"/>
      <c r="M3294" s="156"/>
      <c r="N3294" s="156"/>
      <c r="O3294" s="156"/>
    </row>
    <row r="3295" spans="2:15">
      <c r="B3295" s="156"/>
      <c r="C3295" s="156"/>
      <c r="D3295" s="156"/>
      <c r="E3295" s="156"/>
      <c r="F3295" s="156"/>
      <c r="G3295" s="156"/>
      <c r="H3295" s="156"/>
      <c r="I3295" s="156"/>
      <c r="J3295" s="156"/>
      <c r="K3295" s="156"/>
      <c r="L3295" s="156"/>
      <c r="M3295" s="156"/>
      <c r="N3295" s="156"/>
      <c r="O3295" s="156"/>
    </row>
    <row r="3296" spans="2:15">
      <c r="B3296" s="156"/>
      <c r="C3296" s="156"/>
      <c r="D3296" s="156"/>
      <c r="E3296" s="156"/>
      <c r="F3296" s="156"/>
      <c r="G3296" s="156"/>
      <c r="H3296" s="156"/>
      <c r="I3296" s="156"/>
      <c r="J3296" s="156"/>
      <c r="K3296" s="156"/>
      <c r="L3296" s="156"/>
      <c r="M3296" s="156"/>
      <c r="N3296" s="156"/>
      <c r="O3296" s="156"/>
    </row>
    <row r="3297" spans="2:15">
      <c r="B3297" s="156"/>
      <c r="C3297" s="156"/>
      <c r="D3297" s="156"/>
      <c r="E3297" s="156"/>
      <c r="F3297" s="156"/>
      <c r="G3297" s="156"/>
      <c r="H3297" s="156"/>
      <c r="I3297" s="156"/>
      <c r="J3297" s="156"/>
      <c r="K3297" s="156"/>
      <c r="L3297" s="156"/>
      <c r="M3297" s="156"/>
      <c r="N3297" s="156"/>
      <c r="O3297" s="156"/>
    </row>
    <row r="3298" spans="2:15">
      <c r="B3298" s="156"/>
      <c r="C3298" s="156"/>
      <c r="D3298" s="156"/>
      <c r="E3298" s="156"/>
      <c r="F3298" s="156"/>
      <c r="G3298" s="156"/>
      <c r="H3298" s="156"/>
      <c r="I3298" s="156"/>
      <c r="J3298" s="156"/>
      <c r="K3298" s="156"/>
      <c r="L3298" s="156"/>
      <c r="M3298" s="156"/>
      <c r="N3298" s="156"/>
      <c r="O3298" s="156"/>
    </row>
    <row r="3299" spans="2:15">
      <c r="B3299" s="156"/>
      <c r="C3299" s="156"/>
      <c r="D3299" s="156"/>
      <c r="E3299" s="156"/>
      <c r="F3299" s="156"/>
      <c r="G3299" s="156"/>
      <c r="H3299" s="156"/>
      <c r="I3299" s="156"/>
      <c r="J3299" s="156"/>
      <c r="K3299" s="156"/>
      <c r="L3299" s="156"/>
      <c r="M3299" s="156"/>
      <c r="N3299" s="156"/>
      <c r="O3299" s="156"/>
    </row>
    <row r="3300" spans="2:15">
      <c r="B3300" s="156"/>
      <c r="C3300" s="156"/>
      <c r="D3300" s="156"/>
      <c r="E3300" s="156"/>
      <c r="F3300" s="156"/>
      <c r="G3300" s="156"/>
      <c r="H3300" s="156"/>
      <c r="I3300" s="156"/>
      <c r="J3300" s="156"/>
      <c r="K3300" s="156"/>
      <c r="L3300" s="156"/>
      <c r="M3300" s="156"/>
      <c r="N3300" s="156"/>
      <c r="O3300" s="156"/>
    </row>
    <row r="3301" spans="2:15">
      <c r="B3301" s="156"/>
      <c r="C3301" s="156"/>
      <c r="D3301" s="156"/>
      <c r="E3301" s="156"/>
      <c r="F3301" s="156"/>
      <c r="G3301" s="156"/>
      <c r="H3301" s="156"/>
      <c r="I3301" s="156"/>
      <c r="J3301" s="156"/>
      <c r="K3301" s="156"/>
      <c r="L3301" s="156"/>
      <c r="M3301" s="156"/>
      <c r="N3301" s="156"/>
      <c r="O3301" s="156"/>
    </row>
    <row r="3302" spans="2:15">
      <c r="B3302" s="156"/>
      <c r="C3302" s="156"/>
      <c r="D3302" s="156"/>
      <c r="E3302" s="156"/>
      <c r="F3302" s="156"/>
      <c r="G3302" s="156"/>
      <c r="H3302" s="156"/>
      <c r="I3302" s="156"/>
      <c r="J3302" s="156"/>
      <c r="K3302" s="156"/>
      <c r="L3302" s="156"/>
      <c r="M3302" s="156"/>
      <c r="N3302" s="156"/>
      <c r="O3302" s="156"/>
    </row>
    <row r="3303" spans="2:15">
      <c r="B3303" s="156"/>
      <c r="C3303" s="156"/>
      <c r="D3303" s="156"/>
      <c r="E3303" s="156"/>
      <c r="F3303" s="156"/>
      <c r="G3303" s="156"/>
      <c r="H3303" s="156"/>
      <c r="I3303" s="156"/>
      <c r="J3303" s="156"/>
      <c r="K3303" s="156"/>
      <c r="L3303" s="156"/>
      <c r="M3303" s="156"/>
      <c r="N3303" s="156"/>
      <c r="O3303" s="156"/>
    </row>
    <row r="3304" spans="2:15">
      <c r="B3304" s="156"/>
      <c r="C3304" s="156"/>
      <c r="D3304" s="156"/>
      <c r="E3304" s="156"/>
      <c r="F3304" s="156"/>
      <c r="G3304" s="156"/>
      <c r="H3304" s="156"/>
      <c r="I3304" s="156"/>
      <c r="J3304" s="156"/>
      <c r="K3304" s="156"/>
      <c r="L3304" s="156"/>
      <c r="M3304" s="156"/>
      <c r="N3304" s="156"/>
      <c r="O3304" s="156"/>
    </row>
    <row r="3305" spans="2:15">
      <c r="B3305" s="156"/>
      <c r="C3305" s="156"/>
      <c r="D3305" s="156"/>
      <c r="E3305" s="156"/>
      <c r="F3305" s="156"/>
      <c r="G3305" s="156"/>
      <c r="H3305" s="156"/>
      <c r="I3305" s="156"/>
      <c r="J3305" s="156"/>
      <c r="K3305" s="156"/>
      <c r="L3305" s="156"/>
      <c r="M3305" s="156"/>
      <c r="N3305" s="156"/>
      <c r="O3305" s="156"/>
    </row>
    <row r="3306" spans="2:15">
      <c r="B3306" s="156"/>
      <c r="C3306" s="156"/>
      <c r="D3306" s="156"/>
      <c r="E3306" s="156"/>
      <c r="F3306" s="156"/>
      <c r="G3306" s="156"/>
      <c r="H3306" s="156"/>
      <c r="I3306" s="156"/>
      <c r="J3306" s="156"/>
      <c r="K3306" s="156"/>
      <c r="L3306" s="156"/>
      <c r="M3306" s="156"/>
      <c r="N3306" s="156"/>
      <c r="O3306" s="156"/>
    </row>
    <row r="3307" spans="2:15">
      <c r="B3307" s="156"/>
      <c r="C3307" s="156"/>
      <c r="D3307" s="156"/>
      <c r="E3307" s="156"/>
      <c r="F3307" s="156"/>
      <c r="G3307" s="156"/>
      <c r="H3307" s="156"/>
      <c r="I3307" s="156"/>
      <c r="J3307" s="156"/>
      <c r="K3307" s="156"/>
      <c r="L3307" s="156"/>
      <c r="M3307" s="156"/>
      <c r="N3307" s="156"/>
      <c r="O3307" s="156"/>
    </row>
    <row r="3308" spans="2:15">
      <c r="B3308" s="156"/>
      <c r="C3308" s="156"/>
      <c r="D3308" s="156"/>
      <c r="E3308" s="156"/>
      <c r="F3308" s="156"/>
      <c r="G3308" s="156"/>
      <c r="H3308" s="156"/>
      <c r="I3308" s="156"/>
      <c r="J3308" s="156"/>
      <c r="K3308" s="156"/>
      <c r="L3308" s="156"/>
      <c r="M3308" s="156"/>
      <c r="N3308" s="156"/>
      <c r="O3308" s="156"/>
    </row>
    <row r="3309" spans="2:15">
      <c r="B3309" s="156"/>
      <c r="C3309" s="156"/>
      <c r="D3309" s="156"/>
      <c r="E3309" s="156"/>
      <c r="F3309" s="156"/>
      <c r="G3309" s="156"/>
      <c r="H3309" s="156"/>
      <c r="I3309" s="156"/>
      <c r="J3309" s="156"/>
      <c r="K3309" s="156"/>
      <c r="L3309" s="156"/>
      <c r="M3309" s="156"/>
      <c r="N3309" s="156"/>
      <c r="O3309" s="156"/>
    </row>
    <row r="3310" spans="2:15">
      <c r="B3310" s="156"/>
      <c r="C3310" s="156"/>
      <c r="D3310" s="156"/>
      <c r="E3310" s="156"/>
      <c r="F3310" s="156"/>
      <c r="G3310" s="156"/>
      <c r="H3310" s="156"/>
      <c r="I3310" s="156"/>
      <c r="J3310" s="156"/>
      <c r="K3310" s="156"/>
      <c r="L3310" s="156"/>
      <c r="M3310" s="156"/>
      <c r="N3310" s="156"/>
      <c r="O3310" s="156"/>
    </row>
    <row r="3311" spans="2:15">
      <c r="B3311" s="156"/>
      <c r="C3311" s="156"/>
      <c r="D3311" s="156"/>
      <c r="E3311" s="156"/>
      <c r="F3311" s="156"/>
      <c r="G3311" s="156"/>
      <c r="H3311" s="156"/>
      <c r="I3311" s="156"/>
      <c r="J3311" s="156"/>
      <c r="K3311" s="156"/>
      <c r="L3311" s="156"/>
      <c r="M3311" s="156"/>
      <c r="N3311" s="156"/>
      <c r="O3311" s="156"/>
    </row>
    <row r="3312" spans="2:15">
      <c r="B3312" s="156"/>
      <c r="C3312" s="156"/>
      <c r="D3312" s="156"/>
      <c r="E3312" s="156"/>
      <c r="F3312" s="156"/>
      <c r="G3312" s="156"/>
      <c r="H3312" s="156"/>
      <c r="I3312" s="156"/>
      <c r="J3312" s="156"/>
      <c r="K3312" s="156"/>
      <c r="L3312" s="156"/>
      <c r="M3312" s="156"/>
      <c r="N3312" s="156"/>
      <c r="O3312" s="156"/>
    </row>
    <row r="3313" spans="2:15">
      <c r="B3313" s="156"/>
      <c r="C3313" s="156"/>
      <c r="D3313" s="156"/>
      <c r="E3313" s="156"/>
      <c r="F3313" s="156"/>
      <c r="G3313" s="156"/>
      <c r="H3313" s="156"/>
      <c r="I3313" s="156"/>
      <c r="J3313" s="156"/>
      <c r="K3313" s="156"/>
      <c r="L3313" s="156"/>
      <c r="M3313" s="156"/>
      <c r="N3313" s="156"/>
      <c r="O3313" s="156"/>
    </row>
    <row r="3314" spans="2:15">
      <c r="B3314" s="156"/>
      <c r="C3314" s="156"/>
      <c r="D3314" s="156"/>
      <c r="E3314" s="156"/>
      <c r="F3314" s="156"/>
      <c r="G3314" s="156"/>
      <c r="H3314" s="156"/>
      <c r="I3314" s="156"/>
      <c r="J3314" s="156"/>
      <c r="K3314" s="156"/>
      <c r="L3314" s="156"/>
      <c r="M3314" s="156"/>
      <c r="N3314" s="156"/>
      <c r="O3314" s="156"/>
    </row>
    <row r="3315" spans="2:15">
      <c r="B3315" s="156"/>
      <c r="C3315" s="156"/>
      <c r="D3315" s="156"/>
      <c r="E3315" s="156"/>
      <c r="F3315" s="156"/>
      <c r="G3315" s="156"/>
      <c r="H3315" s="156"/>
      <c r="I3315" s="156"/>
      <c r="J3315" s="156"/>
      <c r="K3315" s="156"/>
      <c r="L3315" s="156"/>
      <c r="M3315" s="156"/>
      <c r="N3315" s="156"/>
      <c r="O3315" s="156"/>
    </row>
    <row r="3316" spans="2:15">
      <c r="B3316" s="156"/>
      <c r="C3316" s="156"/>
      <c r="D3316" s="156"/>
      <c r="E3316" s="156"/>
      <c r="F3316" s="156"/>
      <c r="G3316" s="156"/>
      <c r="H3316" s="156"/>
      <c r="I3316" s="156"/>
      <c r="J3316" s="156"/>
      <c r="K3316" s="156"/>
      <c r="L3316" s="156"/>
      <c r="M3316" s="156"/>
      <c r="N3316" s="156"/>
      <c r="O3316" s="156"/>
    </row>
    <row r="3317" spans="2:15">
      <c r="B3317" s="156"/>
      <c r="C3317" s="156"/>
      <c r="D3317" s="156"/>
      <c r="E3317" s="156"/>
      <c r="F3317" s="156"/>
      <c r="G3317" s="156"/>
      <c r="H3317" s="156"/>
      <c r="I3317" s="156"/>
      <c r="J3317" s="156"/>
      <c r="K3317" s="156"/>
      <c r="L3317" s="156"/>
      <c r="M3317" s="156"/>
      <c r="N3317" s="156"/>
      <c r="O3317" s="156"/>
    </row>
    <row r="3318" spans="2:15">
      <c r="B3318" s="156"/>
      <c r="C3318" s="156"/>
      <c r="D3318" s="156"/>
      <c r="E3318" s="156"/>
      <c r="F3318" s="156"/>
      <c r="G3318" s="156"/>
      <c r="H3318" s="156"/>
      <c r="I3318" s="156"/>
      <c r="J3318" s="156"/>
      <c r="K3318" s="156"/>
      <c r="L3318" s="156"/>
      <c r="M3318" s="156"/>
      <c r="N3318" s="156"/>
      <c r="O3318" s="156"/>
    </row>
    <row r="3319" spans="2:15">
      <c r="B3319" s="156"/>
      <c r="C3319" s="156"/>
      <c r="D3319" s="156"/>
      <c r="E3319" s="156"/>
      <c r="F3319" s="156"/>
      <c r="G3319" s="156"/>
      <c r="H3319" s="156"/>
      <c r="I3319" s="156"/>
      <c r="J3319" s="156"/>
      <c r="K3319" s="156"/>
      <c r="L3319" s="156"/>
      <c r="M3319" s="156"/>
      <c r="N3319" s="156"/>
      <c r="O3319" s="156"/>
    </row>
    <row r="3320" spans="2:15">
      <c r="B3320" s="156"/>
      <c r="C3320" s="156"/>
      <c r="D3320" s="156"/>
      <c r="E3320" s="156"/>
      <c r="F3320" s="156"/>
      <c r="G3320" s="156"/>
      <c r="H3320" s="156"/>
      <c r="I3320" s="156"/>
      <c r="J3320" s="156"/>
      <c r="K3320" s="156"/>
      <c r="L3320" s="156"/>
      <c r="M3320" s="156"/>
      <c r="N3320" s="156"/>
      <c r="O3320" s="156"/>
    </row>
    <row r="3321" spans="2:15">
      <c r="B3321" s="156"/>
      <c r="C3321" s="156"/>
      <c r="D3321" s="156"/>
      <c r="E3321" s="156"/>
      <c r="F3321" s="156"/>
      <c r="G3321" s="156"/>
      <c r="H3321" s="156"/>
      <c r="I3321" s="156"/>
      <c r="J3321" s="156"/>
      <c r="K3321" s="156"/>
      <c r="L3321" s="156"/>
      <c r="M3321" s="156"/>
      <c r="N3321" s="156"/>
      <c r="O3321" s="156"/>
    </row>
    <row r="3322" spans="2:15">
      <c r="B3322" s="156"/>
      <c r="C3322" s="156"/>
      <c r="D3322" s="156"/>
      <c r="E3322" s="156"/>
      <c r="F3322" s="156"/>
      <c r="G3322" s="156"/>
      <c r="H3322" s="156"/>
      <c r="I3322" s="156"/>
      <c r="J3322" s="156"/>
      <c r="K3322" s="156"/>
      <c r="L3322" s="156"/>
      <c r="M3322" s="156"/>
      <c r="N3322" s="156"/>
      <c r="O3322" s="156"/>
    </row>
    <row r="3323" spans="2:15">
      <c r="B3323" s="156"/>
      <c r="C3323" s="156"/>
      <c r="D3323" s="156"/>
      <c r="E3323" s="156"/>
      <c r="F3323" s="156"/>
      <c r="G3323" s="156"/>
      <c r="H3323" s="156"/>
      <c r="I3323" s="156"/>
      <c r="J3323" s="156"/>
      <c r="K3323" s="156"/>
      <c r="L3323" s="156"/>
      <c r="M3323" s="156"/>
      <c r="N3323" s="156"/>
      <c r="O3323" s="156"/>
    </row>
    <row r="3324" spans="2:15">
      <c r="B3324" s="156"/>
      <c r="C3324" s="156"/>
      <c r="D3324" s="156"/>
      <c r="E3324" s="156"/>
      <c r="F3324" s="156"/>
      <c r="G3324" s="156"/>
      <c r="H3324" s="156"/>
      <c r="I3324" s="156"/>
      <c r="J3324" s="156"/>
      <c r="K3324" s="156"/>
      <c r="L3324" s="156"/>
      <c r="M3324" s="156"/>
      <c r="N3324" s="156"/>
      <c r="O3324" s="156"/>
    </row>
    <row r="3325" spans="2:15">
      <c r="B3325" s="156"/>
      <c r="C3325" s="156"/>
      <c r="D3325" s="156"/>
      <c r="E3325" s="156"/>
      <c r="F3325" s="156"/>
      <c r="G3325" s="156"/>
      <c r="H3325" s="156"/>
      <c r="I3325" s="156"/>
      <c r="J3325" s="156"/>
      <c r="K3325" s="156"/>
      <c r="L3325" s="156"/>
      <c r="M3325" s="156"/>
      <c r="N3325" s="156"/>
      <c r="O3325" s="156"/>
    </row>
    <row r="3326" spans="2:15">
      <c r="B3326" s="156"/>
      <c r="C3326" s="156"/>
      <c r="D3326" s="156"/>
      <c r="E3326" s="156"/>
      <c r="F3326" s="156"/>
      <c r="G3326" s="156"/>
      <c r="H3326" s="156"/>
      <c r="I3326" s="156"/>
      <c r="J3326" s="156"/>
      <c r="K3326" s="156"/>
      <c r="L3326" s="156"/>
      <c r="M3326" s="156"/>
      <c r="N3326" s="156"/>
      <c r="O3326" s="156"/>
    </row>
    <row r="3327" spans="2:15">
      <c r="B3327" s="156"/>
      <c r="C3327" s="156"/>
      <c r="D3327" s="156"/>
      <c r="E3327" s="156"/>
      <c r="F3327" s="156"/>
      <c r="G3327" s="156"/>
      <c r="H3327" s="156"/>
      <c r="I3327" s="156"/>
      <c r="J3327" s="156"/>
      <c r="K3327" s="156"/>
      <c r="L3327" s="156"/>
      <c r="M3327" s="156"/>
      <c r="N3327" s="156"/>
      <c r="O3327" s="156"/>
    </row>
    <row r="3328" spans="2:15">
      <c r="B3328" s="156"/>
      <c r="C3328" s="156"/>
      <c r="D3328" s="156"/>
      <c r="E3328" s="156"/>
      <c r="F3328" s="156"/>
      <c r="G3328" s="156"/>
      <c r="H3328" s="156"/>
      <c r="I3328" s="156"/>
      <c r="J3328" s="156"/>
      <c r="K3328" s="156"/>
      <c r="L3328" s="156"/>
      <c r="M3328" s="156"/>
      <c r="N3328" s="156"/>
      <c r="O3328" s="156"/>
    </row>
    <row r="3329" spans="2:15">
      <c r="B3329" s="156"/>
      <c r="C3329" s="156"/>
      <c r="D3329" s="156"/>
      <c r="E3329" s="156"/>
      <c r="F3329" s="156"/>
      <c r="G3329" s="156"/>
      <c r="H3329" s="156"/>
      <c r="I3329" s="156"/>
      <c r="J3329" s="156"/>
      <c r="K3329" s="156"/>
      <c r="L3329" s="156"/>
      <c r="M3329" s="156"/>
      <c r="N3329" s="156"/>
      <c r="O3329" s="156"/>
    </row>
    <row r="3330" spans="2:15">
      <c r="B3330" s="156"/>
      <c r="C3330" s="156"/>
      <c r="D3330" s="156"/>
      <c r="E3330" s="156"/>
      <c r="F3330" s="156"/>
      <c r="G3330" s="156"/>
      <c r="H3330" s="156"/>
      <c r="I3330" s="156"/>
      <c r="J3330" s="156"/>
      <c r="K3330" s="156"/>
      <c r="L3330" s="156"/>
      <c r="M3330" s="156"/>
      <c r="N3330" s="156"/>
      <c r="O3330" s="156"/>
    </row>
    <row r="3331" spans="2:15">
      <c r="B3331" s="156"/>
      <c r="C3331" s="156"/>
      <c r="D3331" s="156"/>
      <c r="E3331" s="156"/>
      <c r="F3331" s="156"/>
      <c r="G3331" s="156"/>
      <c r="H3331" s="156"/>
      <c r="I3331" s="156"/>
      <c r="J3331" s="156"/>
      <c r="K3331" s="156"/>
      <c r="L3331" s="156"/>
      <c r="M3331" s="156"/>
      <c r="N3331" s="156"/>
      <c r="O3331" s="156"/>
    </row>
    <row r="3332" spans="2:15">
      <c r="B3332" s="156"/>
      <c r="C3332" s="156"/>
      <c r="D3332" s="156"/>
      <c r="E3332" s="156"/>
      <c r="F3332" s="156"/>
      <c r="G3332" s="156"/>
      <c r="H3332" s="156"/>
      <c r="I3332" s="156"/>
      <c r="J3332" s="156"/>
      <c r="K3332" s="156"/>
      <c r="L3332" s="156"/>
      <c r="M3332" s="156"/>
      <c r="N3332" s="156"/>
      <c r="O3332" s="156"/>
    </row>
    <row r="3333" spans="2:15">
      <c r="B3333" s="156"/>
      <c r="C3333" s="156"/>
      <c r="D3333" s="156"/>
      <c r="E3333" s="156"/>
      <c r="F3333" s="156"/>
      <c r="G3333" s="156"/>
      <c r="H3333" s="156"/>
      <c r="I3333" s="156"/>
      <c r="J3333" s="156"/>
      <c r="K3333" s="156"/>
      <c r="L3333" s="156"/>
      <c r="M3333" s="156"/>
      <c r="N3333" s="156"/>
      <c r="O3333" s="156"/>
    </row>
    <row r="3334" spans="2:15">
      <c r="B3334" s="156"/>
      <c r="C3334" s="156"/>
      <c r="D3334" s="156"/>
      <c r="E3334" s="156"/>
      <c r="F3334" s="156"/>
      <c r="G3334" s="156"/>
      <c r="H3334" s="156"/>
      <c r="I3334" s="156"/>
      <c r="J3334" s="156"/>
      <c r="K3334" s="156"/>
      <c r="L3334" s="156"/>
      <c r="M3334" s="156"/>
      <c r="N3334" s="156"/>
      <c r="O3334" s="156"/>
    </row>
    <row r="3335" spans="2:15">
      <c r="B3335" s="156"/>
      <c r="C3335" s="156"/>
      <c r="D3335" s="156"/>
      <c r="E3335" s="156"/>
      <c r="F3335" s="156"/>
      <c r="G3335" s="156"/>
      <c r="H3335" s="156"/>
      <c r="I3335" s="156"/>
      <c r="J3335" s="156"/>
      <c r="K3335" s="156"/>
      <c r="L3335" s="156"/>
      <c r="M3335" s="156"/>
      <c r="N3335" s="156"/>
      <c r="O3335" s="156"/>
    </row>
    <row r="3336" spans="2:15">
      <c r="B3336" s="156"/>
      <c r="C3336" s="156"/>
      <c r="D3336" s="156"/>
      <c r="E3336" s="156"/>
      <c r="F3336" s="156"/>
      <c r="G3336" s="156"/>
      <c r="H3336" s="156"/>
      <c r="I3336" s="156"/>
      <c r="J3336" s="156"/>
      <c r="K3336" s="156"/>
      <c r="L3336" s="156"/>
      <c r="M3336" s="156"/>
      <c r="N3336" s="156"/>
      <c r="O3336" s="156"/>
    </row>
    <row r="3337" spans="2:15">
      <c r="B3337" s="156"/>
      <c r="C3337" s="156"/>
      <c r="D3337" s="156"/>
      <c r="E3337" s="156"/>
      <c r="F3337" s="156"/>
      <c r="G3337" s="156"/>
      <c r="H3337" s="156"/>
      <c r="I3337" s="156"/>
      <c r="J3337" s="156"/>
      <c r="K3337" s="156"/>
      <c r="L3337" s="156"/>
      <c r="M3337" s="156"/>
      <c r="N3337" s="156"/>
      <c r="O3337" s="156"/>
    </row>
    <row r="3338" spans="2:15">
      <c r="B3338" s="156"/>
      <c r="C3338" s="156"/>
      <c r="D3338" s="156"/>
      <c r="E3338" s="156"/>
      <c r="F3338" s="156"/>
      <c r="G3338" s="156"/>
      <c r="H3338" s="156"/>
      <c r="I3338" s="156"/>
      <c r="J3338" s="156"/>
      <c r="K3338" s="156"/>
      <c r="L3338" s="156"/>
      <c r="M3338" s="156"/>
      <c r="N3338" s="156"/>
      <c r="O3338" s="156"/>
    </row>
    <row r="3339" spans="2:15">
      <c r="B3339" s="156"/>
      <c r="C3339" s="156"/>
      <c r="D3339" s="156"/>
      <c r="E3339" s="156"/>
      <c r="F3339" s="156"/>
      <c r="G3339" s="156"/>
      <c r="H3339" s="156"/>
      <c r="I3339" s="156"/>
      <c r="J3339" s="156"/>
      <c r="K3339" s="156"/>
      <c r="L3339" s="156"/>
      <c r="M3339" s="156"/>
      <c r="N3339" s="156"/>
      <c r="O3339" s="156"/>
    </row>
    <row r="3340" spans="2:15">
      <c r="B3340" s="156"/>
      <c r="C3340" s="156"/>
      <c r="D3340" s="156"/>
      <c r="E3340" s="156"/>
      <c r="F3340" s="156"/>
      <c r="G3340" s="156"/>
      <c r="H3340" s="156"/>
      <c r="I3340" s="156"/>
      <c r="J3340" s="156"/>
      <c r="K3340" s="156"/>
      <c r="L3340" s="156"/>
      <c r="M3340" s="156"/>
      <c r="N3340" s="156"/>
      <c r="O3340" s="156"/>
    </row>
    <row r="3341" spans="2:15">
      <c r="B3341" s="156"/>
      <c r="C3341" s="156"/>
      <c r="D3341" s="156"/>
      <c r="E3341" s="156"/>
      <c r="F3341" s="156"/>
      <c r="G3341" s="156"/>
      <c r="H3341" s="156"/>
      <c r="I3341" s="156"/>
      <c r="J3341" s="156"/>
      <c r="K3341" s="156"/>
      <c r="L3341" s="156"/>
      <c r="M3341" s="156"/>
      <c r="N3341" s="156"/>
      <c r="O3341" s="156"/>
    </row>
    <row r="3342" spans="2:15">
      <c r="B3342" s="156"/>
      <c r="C3342" s="156"/>
      <c r="D3342" s="156"/>
      <c r="E3342" s="156"/>
      <c r="F3342" s="156"/>
      <c r="G3342" s="156"/>
      <c r="H3342" s="156"/>
      <c r="I3342" s="156"/>
      <c r="J3342" s="156"/>
      <c r="K3342" s="156"/>
      <c r="L3342" s="156"/>
      <c r="M3342" s="156"/>
      <c r="N3342" s="156"/>
      <c r="O3342" s="156"/>
    </row>
    <row r="3343" spans="2:15">
      <c r="B3343" s="156"/>
      <c r="C3343" s="156"/>
      <c r="D3343" s="156"/>
      <c r="E3343" s="156"/>
      <c r="F3343" s="156"/>
      <c r="G3343" s="156"/>
      <c r="H3343" s="156"/>
      <c r="I3343" s="156"/>
      <c r="J3343" s="156"/>
      <c r="K3343" s="156"/>
      <c r="L3343" s="156"/>
      <c r="M3343" s="156"/>
      <c r="N3343" s="156"/>
      <c r="O3343" s="156"/>
    </row>
    <row r="3344" spans="2:15">
      <c r="B3344" s="156"/>
      <c r="C3344" s="156"/>
      <c r="D3344" s="156"/>
      <c r="E3344" s="156"/>
      <c r="F3344" s="156"/>
      <c r="G3344" s="156"/>
      <c r="H3344" s="156"/>
      <c r="I3344" s="156"/>
      <c r="J3344" s="156"/>
      <c r="K3344" s="156"/>
      <c r="L3344" s="156"/>
      <c r="M3344" s="156"/>
      <c r="N3344" s="156"/>
      <c r="O3344" s="156"/>
    </row>
    <row r="3345" spans="2:15">
      <c r="B3345" s="156"/>
      <c r="C3345" s="156"/>
      <c r="D3345" s="156"/>
      <c r="E3345" s="156"/>
      <c r="F3345" s="156"/>
      <c r="G3345" s="156"/>
      <c r="H3345" s="156"/>
      <c r="I3345" s="156"/>
      <c r="J3345" s="156"/>
      <c r="K3345" s="156"/>
      <c r="L3345" s="156"/>
      <c r="M3345" s="156"/>
      <c r="N3345" s="156"/>
      <c r="O3345" s="156"/>
    </row>
    <row r="3346" spans="2:15">
      <c r="B3346" s="156"/>
      <c r="C3346" s="156"/>
      <c r="D3346" s="156"/>
      <c r="E3346" s="156"/>
      <c r="F3346" s="156"/>
      <c r="G3346" s="156"/>
      <c r="H3346" s="156"/>
      <c r="I3346" s="156"/>
      <c r="J3346" s="156"/>
      <c r="K3346" s="156"/>
      <c r="L3346" s="156"/>
      <c r="M3346" s="156"/>
      <c r="N3346" s="156"/>
      <c r="O3346" s="156"/>
    </row>
    <row r="3347" spans="2:15">
      <c r="B3347" s="156"/>
      <c r="C3347" s="156"/>
      <c r="D3347" s="156"/>
      <c r="E3347" s="156"/>
      <c r="F3347" s="156"/>
      <c r="G3347" s="156"/>
      <c r="H3347" s="156"/>
      <c r="I3347" s="156"/>
      <c r="J3347" s="156"/>
      <c r="K3347" s="156"/>
      <c r="L3347" s="156"/>
      <c r="M3347" s="156"/>
      <c r="N3347" s="156"/>
      <c r="O3347" s="156"/>
    </row>
    <row r="3348" spans="2:15">
      <c r="B3348" s="156"/>
      <c r="C3348" s="156"/>
      <c r="D3348" s="156"/>
      <c r="E3348" s="156"/>
      <c r="F3348" s="156"/>
      <c r="G3348" s="156"/>
      <c r="H3348" s="156"/>
      <c r="I3348" s="156"/>
      <c r="J3348" s="156"/>
      <c r="K3348" s="156"/>
      <c r="L3348" s="156"/>
      <c r="M3348" s="156"/>
      <c r="N3348" s="156"/>
      <c r="O3348" s="156"/>
    </row>
    <row r="3349" spans="2:15">
      <c r="B3349" s="156"/>
      <c r="C3349" s="156"/>
      <c r="D3349" s="156"/>
      <c r="E3349" s="156"/>
      <c r="F3349" s="156"/>
      <c r="G3349" s="156"/>
      <c r="H3349" s="156"/>
      <c r="I3349" s="156"/>
      <c r="J3349" s="156"/>
      <c r="K3349" s="156"/>
      <c r="L3349" s="156"/>
      <c r="M3349" s="156"/>
      <c r="N3349" s="156"/>
      <c r="O3349" s="156"/>
    </row>
    <row r="3350" spans="2:15">
      <c r="B3350" s="156"/>
      <c r="C3350" s="156"/>
      <c r="D3350" s="156"/>
      <c r="E3350" s="156"/>
      <c r="F3350" s="156"/>
      <c r="G3350" s="156"/>
      <c r="H3350" s="156"/>
      <c r="I3350" s="156"/>
      <c r="J3350" s="156"/>
      <c r="K3350" s="156"/>
      <c r="L3350" s="156"/>
      <c r="M3350" s="156"/>
      <c r="N3350" s="156"/>
      <c r="O3350" s="156"/>
    </row>
    <row r="3351" spans="2:15">
      <c r="B3351" s="156"/>
      <c r="C3351" s="156"/>
      <c r="D3351" s="156"/>
      <c r="E3351" s="156"/>
      <c r="F3351" s="156"/>
      <c r="G3351" s="156"/>
      <c r="H3351" s="156"/>
      <c r="I3351" s="156"/>
      <c r="J3351" s="156"/>
      <c r="K3351" s="156"/>
      <c r="L3351" s="156"/>
      <c r="M3351" s="156"/>
      <c r="N3351" s="156"/>
      <c r="O3351" s="156"/>
    </row>
    <row r="3352" spans="2:15">
      <c r="B3352" s="156"/>
      <c r="C3352" s="156"/>
      <c r="D3352" s="156"/>
      <c r="E3352" s="156"/>
      <c r="F3352" s="156"/>
      <c r="G3352" s="156"/>
      <c r="H3352" s="156"/>
      <c r="I3352" s="156"/>
      <c r="J3352" s="156"/>
      <c r="K3352" s="156"/>
      <c r="L3352" s="156"/>
      <c r="M3352" s="156"/>
      <c r="N3352" s="156"/>
      <c r="O3352" s="156"/>
    </row>
    <row r="3353" spans="2:15">
      <c r="B3353" s="156"/>
      <c r="C3353" s="156"/>
      <c r="D3353" s="156"/>
      <c r="E3353" s="156"/>
      <c r="F3353" s="156"/>
      <c r="G3353" s="156"/>
      <c r="H3353" s="156"/>
      <c r="I3353" s="156"/>
      <c r="J3353" s="156"/>
      <c r="K3353" s="156"/>
      <c r="L3353" s="156"/>
      <c r="M3353" s="156"/>
      <c r="N3353" s="156"/>
      <c r="O3353" s="156"/>
    </row>
    <row r="3354" spans="2:15">
      <c r="B3354" s="156"/>
      <c r="C3354" s="156"/>
      <c r="D3354" s="156"/>
      <c r="E3354" s="156"/>
      <c r="F3354" s="156"/>
      <c r="G3354" s="156"/>
      <c r="H3354" s="156"/>
      <c r="I3354" s="156"/>
      <c r="J3354" s="156"/>
      <c r="K3354" s="156"/>
      <c r="L3354" s="156"/>
      <c r="M3354" s="156"/>
      <c r="N3354" s="156"/>
      <c r="O3354" s="156"/>
    </row>
    <row r="3355" spans="2:15">
      <c r="B3355" s="156"/>
      <c r="C3355" s="156"/>
      <c r="D3355" s="156"/>
      <c r="E3355" s="156"/>
      <c r="F3355" s="156"/>
      <c r="G3355" s="156"/>
      <c r="H3355" s="156"/>
      <c r="I3355" s="156"/>
      <c r="J3355" s="156"/>
      <c r="K3355" s="156"/>
      <c r="L3355" s="156"/>
      <c r="M3355" s="156"/>
      <c r="N3355" s="156"/>
      <c r="O3355" s="156"/>
    </row>
    <row r="3356" spans="2:15">
      <c r="B3356" s="156"/>
      <c r="C3356" s="156"/>
      <c r="D3356" s="156"/>
      <c r="E3356" s="156"/>
      <c r="F3356" s="156"/>
      <c r="G3356" s="156"/>
      <c r="H3356" s="156"/>
      <c r="I3356" s="156"/>
      <c r="J3356" s="156"/>
      <c r="K3356" s="156"/>
      <c r="L3356" s="156"/>
      <c r="M3356" s="156"/>
      <c r="N3356" s="156"/>
      <c r="O3356" s="156"/>
    </row>
    <row r="3357" spans="2:15">
      <c r="B3357" s="156"/>
      <c r="C3357" s="156"/>
      <c r="D3357" s="156"/>
      <c r="E3357" s="156"/>
      <c r="F3357" s="156"/>
      <c r="G3357" s="156"/>
      <c r="H3357" s="156"/>
      <c r="I3357" s="156"/>
      <c r="J3357" s="156"/>
      <c r="K3357" s="156"/>
      <c r="L3357" s="156"/>
      <c r="M3357" s="156"/>
      <c r="N3357" s="156"/>
      <c r="O3357" s="156"/>
    </row>
    <row r="3358" spans="2:15">
      <c r="B3358" s="156"/>
      <c r="C3358" s="156"/>
      <c r="D3358" s="156"/>
      <c r="E3358" s="156"/>
      <c r="F3358" s="156"/>
      <c r="G3358" s="156"/>
      <c r="H3358" s="156"/>
      <c r="I3358" s="156"/>
      <c r="J3358" s="156"/>
      <c r="K3358" s="156"/>
      <c r="L3358" s="156"/>
      <c r="M3358" s="156"/>
      <c r="N3358" s="156"/>
      <c r="O3358" s="156"/>
    </row>
    <row r="3359" spans="2:15">
      <c r="B3359" s="156"/>
      <c r="C3359" s="156"/>
      <c r="D3359" s="156"/>
      <c r="E3359" s="156"/>
      <c r="F3359" s="156"/>
      <c r="G3359" s="156"/>
      <c r="H3359" s="156"/>
      <c r="I3359" s="156"/>
      <c r="J3359" s="156"/>
      <c r="K3359" s="156"/>
      <c r="L3359" s="156"/>
      <c r="M3359" s="156"/>
      <c r="N3359" s="156"/>
      <c r="O3359" s="156"/>
    </row>
    <row r="3360" spans="2:15">
      <c r="B3360" s="156"/>
      <c r="C3360" s="156"/>
      <c r="D3360" s="156"/>
      <c r="E3360" s="156"/>
      <c r="F3360" s="156"/>
      <c r="G3360" s="156"/>
      <c r="H3360" s="156"/>
      <c r="I3360" s="156"/>
      <c r="J3360" s="156"/>
      <c r="K3360" s="156"/>
      <c r="L3360" s="156"/>
      <c r="M3360" s="156"/>
      <c r="N3360" s="156"/>
      <c r="O3360" s="156"/>
    </row>
    <row r="3361" spans="2:15">
      <c r="B3361" s="156"/>
      <c r="C3361" s="156"/>
      <c r="D3361" s="156"/>
      <c r="E3361" s="156"/>
      <c r="F3361" s="156"/>
      <c r="G3361" s="156"/>
      <c r="H3361" s="156"/>
      <c r="I3361" s="156"/>
      <c r="J3361" s="156"/>
      <c r="K3361" s="156"/>
      <c r="L3361" s="156"/>
      <c r="M3361" s="156"/>
      <c r="N3361" s="156"/>
      <c r="O3361" s="156"/>
    </row>
    <row r="3362" spans="2:15">
      <c r="B3362" s="156"/>
      <c r="C3362" s="156"/>
      <c r="D3362" s="156"/>
      <c r="E3362" s="156"/>
      <c r="F3362" s="156"/>
      <c r="G3362" s="156"/>
      <c r="H3362" s="156"/>
      <c r="I3362" s="156"/>
      <c r="J3362" s="156"/>
      <c r="K3362" s="156"/>
      <c r="L3362" s="156"/>
      <c r="M3362" s="156"/>
      <c r="N3362" s="156"/>
      <c r="O3362" s="156"/>
    </row>
    <row r="3363" spans="2:15">
      <c r="B3363" s="156"/>
      <c r="C3363" s="156"/>
      <c r="D3363" s="156"/>
      <c r="E3363" s="156"/>
      <c r="F3363" s="156"/>
      <c r="G3363" s="156"/>
      <c r="H3363" s="156"/>
      <c r="I3363" s="156"/>
      <c r="J3363" s="156"/>
      <c r="K3363" s="156"/>
      <c r="L3363" s="156"/>
      <c r="M3363" s="156"/>
      <c r="N3363" s="156"/>
      <c r="O3363" s="156"/>
    </row>
    <row r="3364" spans="2:15">
      <c r="B3364" s="156"/>
      <c r="C3364" s="156"/>
      <c r="D3364" s="156"/>
      <c r="E3364" s="156"/>
      <c r="F3364" s="156"/>
      <c r="G3364" s="156"/>
      <c r="H3364" s="156"/>
      <c r="I3364" s="156"/>
      <c r="J3364" s="156"/>
      <c r="K3364" s="156"/>
      <c r="L3364" s="156"/>
      <c r="M3364" s="156"/>
      <c r="N3364" s="156"/>
      <c r="O3364" s="156"/>
    </row>
    <row r="3365" spans="2:15">
      <c r="B3365" s="156"/>
      <c r="C3365" s="156"/>
      <c r="D3365" s="156"/>
      <c r="E3365" s="156"/>
      <c r="F3365" s="156"/>
      <c r="G3365" s="156"/>
      <c r="H3365" s="156"/>
      <c r="I3365" s="156"/>
      <c r="J3365" s="156"/>
      <c r="K3365" s="156"/>
      <c r="L3365" s="156"/>
      <c r="M3365" s="156"/>
      <c r="N3365" s="156"/>
      <c r="O3365" s="156"/>
    </row>
    <row r="3366" spans="2:15">
      <c r="B3366" s="156"/>
      <c r="C3366" s="156"/>
      <c r="D3366" s="156"/>
      <c r="E3366" s="156"/>
      <c r="F3366" s="156"/>
      <c r="G3366" s="156"/>
      <c r="H3366" s="156"/>
      <c r="I3366" s="156"/>
      <c r="J3366" s="156"/>
      <c r="K3366" s="156"/>
      <c r="L3366" s="156"/>
      <c r="M3366" s="156"/>
      <c r="N3366" s="156"/>
      <c r="O3366" s="156"/>
    </row>
    <row r="3367" spans="2:15">
      <c r="B3367" s="156"/>
      <c r="C3367" s="156"/>
      <c r="D3367" s="156"/>
      <c r="E3367" s="156"/>
      <c r="F3367" s="156"/>
      <c r="G3367" s="156"/>
      <c r="H3367" s="156"/>
      <c r="I3367" s="156"/>
      <c r="J3367" s="156"/>
      <c r="K3367" s="156"/>
      <c r="L3367" s="156"/>
      <c r="M3367" s="156"/>
      <c r="N3367" s="156"/>
      <c r="O3367" s="156"/>
    </row>
    <row r="3368" spans="2:15">
      <c r="B3368" s="156"/>
      <c r="C3368" s="156"/>
      <c r="D3368" s="156"/>
      <c r="E3368" s="156"/>
      <c r="F3368" s="156"/>
      <c r="G3368" s="156"/>
      <c r="H3368" s="156"/>
      <c r="I3368" s="156"/>
      <c r="J3368" s="156"/>
      <c r="K3368" s="156"/>
      <c r="L3368" s="156"/>
      <c r="M3368" s="156"/>
      <c r="N3368" s="156"/>
      <c r="O3368" s="156"/>
    </row>
    <row r="3369" spans="2:15">
      <c r="B3369" s="156"/>
      <c r="C3369" s="156"/>
      <c r="D3369" s="156"/>
      <c r="E3369" s="156"/>
      <c r="F3369" s="156"/>
      <c r="G3369" s="156"/>
      <c r="H3369" s="156"/>
      <c r="I3369" s="156"/>
      <c r="J3369" s="156"/>
      <c r="K3369" s="156"/>
      <c r="L3369" s="156"/>
      <c r="M3369" s="156"/>
      <c r="N3369" s="156"/>
      <c r="O3369" s="156"/>
    </row>
    <row r="3370" spans="2:15">
      <c r="B3370" s="156"/>
      <c r="C3370" s="156"/>
      <c r="D3370" s="156"/>
      <c r="E3370" s="156"/>
      <c r="F3370" s="156"/>
      <c r="G3370" s="156"/>
      <c r="H3370" s="156"/>
      <c r="I3370" s="156"/>
      <c r="J3370" s="156"/>
      <c r="K3370" s="156"/>
      <c r="L3370" s="156"/>
      <c r="M3370" s="156"/>
      <c r="N3370" s="156"/>
      <c r="O3370" s="156"/>
    </row>
    <row r="3371" spans="2:15">
      <c r="B3371" s="156"/>
      <c r="C3371" s="156"/>
      <c r="D3371" s="156"/>
      <c r="E3371" s="156"/>
      <c r="F3371" s="156"/>
      <c r="G3371" s="156"/>
      <c r="H3371" s="156"/>
      <c r="I3371" s="156"/>
      <c r="J3371" s="156"/>
      <c r="K3371" s="156"/>
      <c r="L3371" s="156"/>
      <c r="M3371" s="156"/>
      <c r="N3371" s="156"/>
      <c r="O3371" s="156"/>
    </row>
    <row r="3372" spans="2:15">
      <c r="B3372" s="156"/>
      <c r="C3372" s="156"/>
      <c r="D3372" s="156"/>
      <c r="E3372" s="156"/>
      <c r="F3372" s="156"/>
      <c r="G3372" s="156"/>
      <c r="H3372" s="156"/>
      <c r="I3372" s="156"/>
      <c r="J3372" s="156"/>
      <c r="K3372" s="156"/>
      <c r="L3372" s="156"/>
      <c r="M3372" s="156"/>
      <c r="N3372" s="156"/>
      <c r="O3372" s="156"/>
    </row>
    <row r="3373" spans="2:15">
      <c r="B3373" s="156"/>
      <c r="C3373" s="156"/>
      <c r="D3373" s="156"/>
      <c r="E3373" s="156"/>
      <c r="F3373" s="156"/>
      <c r="G3373" s="156"/>
      <c r="H3373" s="156"/>
      <c r="I3373" s="156"/>
      <c r="J3373" s="156"/>
      <c r="K3373" s="156"/>
      <c r="L3373" s="156"/>
      <c r="M3373" s="156"/>
      <c r="N3373" s="156"/>
      <c r="O3373" s="156"/>
    </row>
    <row r="3374" spans="2:15">
      <c r="B3374" s="156"/>
      <c r="C3374" s="156"/>
      <c r="D3374" s="156"/>
      <c r="E3374" s="156"/>
      <c r="F3374" s="156"/>
      <c r="G3374" s="156"/>
      <c r="H3374" s="156"/>
      <c r="I3374" s="156"/>
      <c r="J3374" s="156"/>
      <c r="K3374" s="156"/>
      <c r="L3374" s="156"/>
      <c r="M3374" s="156"/>
      <c r="N3374" s="156"/>
      <c r="O3374" s="156"/>
    </row>
    <row r="3375" spans="2:15">
      <c r="B3375" s="156"/>
      <c r="C3375" s="156"/>
      <c r="D3375" s="156"/>
      <c r="E3375" s="156"/>
      <c r="F3375" s="156"/>
      <c r="G3375" s="156"/>
      <c r="H3375" s="156"/>
      <c r="I3375" s="156"/>
      <c r="J3375" s="156"/>
      <c r="K3375" s="156"/>
      <c r="L3375" s="156"/>
      <c r="M3375" s="156"/>
      <c r="N3375" s="156"/>
      <c r="O3375" s="156"/>
    </row>
    <row r="3376" spans="2:15">
      <c r="B3376" s="156"/>
      <c r="C3376" s="156"/>
      <c r="D3376" s="156"/>
      <c r="E3376" s="156"/>
      <c r="F3376" s="156"/>
      <c r="G3376" s="156"/>
      <c r="H3376" s="156"/>
      <c r="I3376" s="156"/>
      <c r="J3376" s="156"/>
      <c r="K3376" s="156"/>
      <c r="L3376" s="156"/>
      <c r="M3376" s="156"/>
      <c r="N3376" s="156"/>
      <c r="O3376" s="156"/>
    </row>
    <row r="3377" spans="2:15">
      <c r="B3377" s="156"/>
      <c r="C3377" s="156"/>
      <c r="D3377" s="156"/>
      <c r="E3377" s="156"/>
      <c r="F3377" s="156"/>
      <c r="G3377" s="156"/>
      <c r="H3377" s="156"/>
      <c r="I3377" s="156"/>
      <c r="J3377" s="156"/>
      <c r="K3377" s="156"/>
      <c r="L3377" s="156"/>
      <c r="M3377" s="156"/>
      <c r="N3377" s="156"/>
      <c r="O3377" s="156"/>
    </row>
    <row r="3378" spans="2:15">
      <c r="B3378" s="156"/>
      <c r="C3378" s="156"/>
      <c r="D3378" s="156"/>
      <c r="E3378" s="156"/>
      <c r="F3378" s="156"/>
      <c r="G3378" s="156"/>
      <c r="H3378" s="156"/>
      <c r="I3378" s="156"/>
      <c r="J3378" s="156"/>
      <c r="K3378" s="156"/>
      <c r="L3378" s="156"/>
      <c r="M3378" s="156"/>
      <c r="N3378" s="156"/>
      <c r="O3378" s="156"/>
    </row>
    <row r="3379" spans="2:15">
      <c r="B3379" s="156"/>
      <c r="C3379" s="156"/>
      <c r="D3379" s="156"/>
      <c r="E3379" s="156"/>
      <c r="F3379" s="156"/>
      <c r="G3379" s="156"/>
      <c r="H3379" s="156"/>
      <c r="I3379" s="156"/>
      <c r="J3379" s="156"/>
      <c r="K3379" s="156"/>
      <c r="L3379" s="156"/>
      <c r="M3379" s="156"/>
      <c r="N3379" s="156"/>
      <c r="O3379" s="156"/>
    </row>
    <row r="3380" spans="2:15">
      <c r="B3380" s="156"/>
      <c r="C3380" s="156"/>
      <c r="D3380" s="156"/>
      <c r="E3380" s="156"/>
      <c r="F3380" s="156"/>
      <c r="G3380" s="156"/>
      <c r="H3380" s="156"/>
      <c r="I3380" s="156"/>
      <c r="J3380" s="156"/>
      <c r="K3380" s="156"/>
      <c r="L3380" s="156"/>
      <c r="M3380" s="156"/>
      <c r="N3380" s="156"/>
      <c r="O3380" s="156"/>
    </row>
    <row r="3381" spans="2:15">
      <c r="B3381" s="156"/>
      <c r="C3381" s="156"/>
      <c r="D3381" s="156"/>
      <c r="E3381" s="156"/>
      <c r="F3381" s="156"/>
      <c r="G3381" s="156"/>
      <c r="H3381" s="156"/>
      <c r="I3381" s="156"/>
      <c r="J3381" s="156"/>
      <c r="K3381" s="156"/>
      <c r="L3381" s="156"/>
      <c r="M3381" s="156"/>
      <c r="N3381" s="156"/>
      <c r="O3381" s="156"/>
    </row>
    <row r="3382" spans="2:15">
      <c r="B3382" s="156"/>
      <c r="C3382" s="156"/>
      <c r="D3382" s="156"/>
      <c r="E3382" s="156"/>
      <c r="F3382" s="156"/>
      <c r="G3382" s="156"/>
      <c r="H3382" s="156"/>
      <c r="I3382" s="156"/>
      <c r="J3382" s="156"/>
      <c r="K3382" s="156"/>
      <c r="L3382" s="156"/>
      <c r="M3382" s="156"/>
      <c r="N3382" s="156"/>
      <c r="O3382" s="156"/>
    </row>
    <row r="3383" spans="2:15">
      <c r="B3383" s="156"/>
      <c r="C3383" s="156"/>
      <c r="D3383" s="156"/>
      <c r="E3383" s="156"/>
      <c r="F3383" s="156"/>
      <c r="G3383" s="156"/>
      <c r="H3383" s="156"/>
      <c r="I3383" s="156"/>
      <c r="J3383" s="156"/>
      <c r="K3383" s="156"/>
      <c r="L3383" s="156"/>
      <c r="M3383" s="156"/>
      <c r="N3383" s="156"/>
      <c r="O3383" s="156"/>
    </row>
    <row r="3384" spans="2:15">
      <c r="B3384" s="156"/>
      <c r="C3384" s="156"/>
      <c r="D3384" s="156"/>
      <c r="E3384" s="156"/>
      <c r="F3384" s="156"/>
      <c r="G3384" s="156"/>
      <c r="H3384" s="156"/>
      <c r="I3384" s="156"/>
      <c r="J3384" s="156"/>
      <c r="K3384" s="156"/>
      <c r="L3384" s="156"/>
      <c r="M3384" s="156"/>
      <c r="N3384" s="156"/>
      <c r="O3384" s="156"/>
    </row>
    <row r="3385" spans="2:15">
      <c r="B3385" s="156"/>
      <c r="C3385" s="156"/>
      <c r="D3385" s="156"/>
      <c r="E3385" s="156"/>
      <c r="F3385" s="156"/>
      <c r="G3385" s="156"/>
      <c r="H3385" s="156"/>
      <c r="I3385" s="156"/>
      <c r="J3385" s="156"/>
      <c r="K3385" s="156"/>
      <c r="L3385" s="156"/>
      <c r="M3385" s="156"/>
      <c r="N3385" s="156"/>
      <c r="O3385" s="156"/>
    </row>
    <row r="3386" spans="2:15">
      <c r="B3386" s="156"/>
      <c r="C3386" s="156"/>
      <c r="D3386" s="156"/>
      <c r="E3386" s="156"/>
      <c r="F3386" s="156"/>
      <c r="G3386" s="156"/>
      <c r="H3386" s="156"/>
      <c r="I3386" s="156"/>
      <c r="J3386" s="156"/>
      <c r="K3386" s="156"/>
      <c r="L3386" s="156"/>
      <c r="M3386" s="156"/>
      <c r="N3386" s="156"/>
      <c r="O3386" s="156"/>
    </row>
    <row r="3387" spans="2:15">
      <c r="B3387" s="156"/>
      <c r="C3387" s="156"/>
      <c r="D3387" s="156"/>
      <c r="E3387" s="156"/>
      <c r="F3387" s="156"/>
      <c r="G3387" s="156"/>
      <c r="H3387" s="156"/>
      <c r="I3387" s="156"/>
      <c r="J3387" s="156"/>
      <c r="K3387" s="156"/>
      <c r="L3387" s="156"/>
      <c r="M3387" s="156"/>
      <c r="N3387" s="156"/>
      <c r="O3387" s="156"/>
    </row>
    <row r="3388" spans="2:15">
      <c r="B3388" s="156"/>
      <c r="C3388" s="156"/>
      <c r="D3388" s="156"/>
      <c r="E3388" s="156"/>
      <c r="F3388" s="156"/>
      <c r="G3388" s="156"/>
      <c r="H3388" s="156"/>
      <c r="I3388" s="156"/>
      <c r="J3388" s="156"/>
      <c r="K3388" s="156"/>
      <c r="L3388" s="156"/>
      <c r="M3388" s="156"/>
      <c r="N3388" s="156"/>
      <c r="O3388" s="156"/>
    </row>
    <row r="3389" spans="2:15">
      <c r="B3389" s="156"/>
      <c r="C3389" s="156"/>
      <c r="D3389" s="156"/>
      <c r="E3389" s="156"/>
      <c r="F3389" s="156"/>
      <c r="G3389" s="156"/>
      <c r="H3389" s="156"/>
      <c r="I3389" s="156"/>
      <c r="J3389" s="156"/>
      <c r="K3389" s="156"/>
      <c r="L3389" s="156"/>
      <c r="M3389" s="156"/>
      <c r="N3389" s="156"/>
      <c r="O3389" s="156"/>
    </row>
    <row r="3390" spans="2:15">
      <c r="B3390" s="156"/>
      <c r="C3390" s="156"/>
      <c r="D3390" s="156"/>
      <c r="E3390" s="156"/>
      <c r="F3390" s="156"/>
      <c r="G3390" s="156"/>
      <c r="H3390" s="156"/>
      <c r="I3390" s="156"/>
      <c r="J3390" s="156"/>
      <c r="K3390" s="156"/>
      <c r="L3390" s="156"/>
      <c r="M3390" s="156"/>
      <c r="N3390" s="156"/>
      <c r="O3390" s="156"/>
    </row>
    <row r="3391" spans="2:15">
      <c r="B3391" s="156"/>
      <c r="C3391" s="156"/>
      <c r="D3391" s="156"/>
      <c r="E3391" s="156"/>
      <c r="F3391" s="156"/>
      <c r="G3391" s="156"/>
      <c r="H3391" s="156"/>
      <c r="I3391" s="156"/>
      <c r="J3391" s="156"/>
      <c r="K3391" s="156"/>
      <c r="L3391" s="156"/>
      <c r="M3391" s="156"/>
      <c r="N3391" s="156"/>
      <c r="O3391" s="156"/>
    </row>
    <row r="3392" spans="2:15">
      <c r="B3392" s="156"/>
      <c r="C3392" s="156"/>
      <c r="D3392" s="156"/>
      <c r="E3392" s="156"/>
      <c r="F3392" s="156"/>
      <c r="G3392" s="156"/>
      <c r="H3392" s="156"/>
      <c r="I3392" s="156"/>
      <c r="J3392" s="156"/>
      <c r="K3392" s="156"/>
      <c r="L3392" s="156"/>
      <c r="M3392" s="156"/>
      <c r="N3392" s="156"/>
      <c r="O3392" s="156"/>
    </row>
    <row r="3393" spans="2:15">
      <c r="B3393" s="156"/>
      <c r="C3393" s="156"/>
      <c r="D3393" s="156"/>
      <c r="E3393" s="156"/>
      <c r="F3393" s="156"/>
      <c r="G3393" s="156"/>
      <c r="H3393" s="156"/>
      <c r="I3393" s="156"/>
      <c r="J3393" s="156"/>
      <c r="K3393" s="156"/>
      <c r="L3393" s="156"/>
      <c r="M3393" s="156"/>
      <c r="N3393" s="156"/>
      <c r="O3393" s="156"/>
    </row>
    <row r="3394" spans="2:15">
      <c r="B3394" s="156"/>
      <c r="C3394" s="156"/>
      <c r="D3394" s="156"/>
      <c r="E3394" s="156"/>
      <c r="F3394" s="156"/>
      <c r="G3394" s="156"/>
      <c r="H3394" s="156"/>
      <c r="I3394" s="156"/>
      <c r="J3394" s="156"/>
      <c r="K3394" s="156"/>
      <c r="L3394" s="156"/>
      <c r="M3394" s="156"/>
      <c r="N3394" s="156"/>
      <c r="O3394" s="156"/>
    </row>
    <row r="3395" spans="2:15">
      <c r="B3395" s="156"/>
      <c r="C3395" s="156"/>
      <c r="D3395" s="156"/>
      <c r="E3395" s="156"/>
      <c r="F3395" s="156"/>
      <c r="G3395" s="156"/>
      <c r="H3395" s="156"/>
      <c r="I3395" s="156"/>
      <c r="J3395" s="156"/>
      <c r="K3395" s="156"/>
      <c r="L3395" s="156"/>
      <c r="M3395" s="156"/>
      <c r="N3395" s="156"/>
      <c r="O3395" s="156"/>
    </row>
    <row r="3396" spans="2:15">
      <c r="B3396" s="156"/>
      <c r="C3396" s="156"/>
      <c r="D3396" s="156"/>
      <c r="E3396" s="156"/>
      <c r="F3396" s="156"/>
      <c r="G3396" s="156"/>
      <c r="H3396" s="156"/>
      <c r="I3396" s="156"/>
      <c r="J3396" s="156"/>
      <c r="K3396" s="156"/>
      <c r="L3396" s="156"/>
      <c r="M3396" s="156"/>
      <c r="N3396" s="156"/>
      <c r="O3396" s="156"/>
    </row>
    <row r="3397" spans="2:15">
      <c r="B3397" s="156"/>
      <c r="C3397" s="156"/>
      <c r="D3397" s="156"/>
      <c r="E3397" s="156"/>
      <c r="F3397" s="156"/>
      <c r="G3397" s="156"/>
      <c r="H3397" s="156"/>
      <c r="I3397" s="156"/>
      <c r="J3397" s="156"/>
      <c r="K3397" s="156"/>
      <c r="L3397" s="156"/>
      <c r="M3397" s="156"/>
      <c r="N3397" s="156"/>
      <c r="O3397" s="156"/>
    </row>
    <row r="3398" spans="2:15">
      <c r="B3398" s="156"/>
      <c r="C3398" s="156"/>
      <c r="D3398" s="156"/>
      <c r="E3398" s="156"/>
      <c r="F3398" s="156"/>
      <c r="G3398" s="156"/>
      <c r="H3398" s="156"/>
      <c r="I3398" s="156"/>
      <c r="J3398" s="156"/>
      <c r="K3398" s="156"/>
      <c r="L3398" s="156"/>
      <c r="M3398" s="156"/>
      <c r="N3398" s="156"/>
      <c r="O3398" s="156"/>
    </row>
    <row r="3399" spans="2:15">
      <c r="B3399" s="156"/>
      <c r="C3399" s="156"/>
      <c r="D3399" s="156"/>
      <c r="E3399" s="156"/>
      <c r="F3399" s="156"/>
      <c r="G3399" s="156"/>
      <c r="H3399" s="156"/>
      <c r="I3399" s="156"/>
      <c r="J3399" s="156"/>
      <c r="K3399" s="156"/>
      <c r="L3399" s="156"/>
      <c r="M3399" s="156"/>
      <c r="N3399" s="156"/>
      <c r="O3399" s="156"/>
    </row>
    <row r="3400" spans="2:15">
      <c r="B3400" s="156"/>
      <c r="C3400" s="156"/>
      <c r="D3400" s="156"/>
      <c r="E3400" s="156"/>
      <c r="F3400" s="156"/>
      <c r="G3400" s="156"/>
      <c r="H3400" s="156"/>
      <c r="I3400" s="156"/>
      <c r="J3400" s="156"/>
      <c r="K3400" s="156"/>
      <c r="L3400" s="156"/>
      <c r="M3400" s="156"/>
      <c r="N3400" s="156"/>
      <c r="O3400" s="156"/>
    </row>
    <row r="3401" spans="2:15">
      <c r="B3401" s="156"/>
      <c r="C3401" s="156"/>
      <c r="D3401" s="156"/>
      <c r="E3401" s="156"/>
      <c r="F3401" s="156"/>
      <c r="G3401" s="156"/>
      <c r="H3401" s="156"/>
      <c r="I3401" s="156"/>
      <c r="J3401" s="156"/>
      <c r="K3401" s="156"/>
      <c r="L3401" s="156"/>
      <c r="M3401" s="156"/>
      <c r="N3401" s="156"/>
      <c r="O3401" s="156"/>
    </row>
    <row r="3402" spans="2:15">
      <c r="B3402" s="156"/>
      <c r="C3402" s="156"/>
      <c r="D3402" s="156"/>
      <c r="E3402" s="156"/>
      <c r="F3402" s="156"/>
      <c r="G3402" s="156"/>
      <c r="H3402" s="156"/>
      <c r="I3402" s="156"/>
      <c r="J3402" s="156"/>
      <c r="K3402" s="156"/>
      <c r="L3402" s="156"/>
      <c r="M3402" s="156"/>
      <c r="N3402" s="156"/>
      <c r="O3402" s="156"/>
    </row>
    <row r="3403" spans="2:15">
      <c r="B3403" s="156"/>
      <c r="C3403" s="156"/>
      <c r="D3403" s="156"/>
      <c r="E3403" s="156"/>
      <c r="F3403" s="156"/>
      <c r="G3403" s="156"/>
      <c r="H3403" s="156"/>
      <c r="I3403" s="156"/>
      <c r="J3403" s="156"/>
      <c r="K3403" s="156"/>
      <c r="L3403" s="156"/>
      <c r="M3403" s="156"/>
      <c r="N3403" s="156"/>
      <c r="O3403" s="156"/>
    </row>
    <row r="3404" spans="2:15">
      <c r="B3404" s="156"/>
      <c r="C3404" s="156"/>
      <c r="D3404" s="156"/>
      <c r="E3404" s="156"/>
      <c r="F3404" s="156"/>
      <c r="G3404" s="156"/>
      <c r="H3404" s="156"/>
      <c r="I3404" s="156"/>
      <c r="J3404" s="156"/>
      <c r="K3404" s="156"/>
      <c r="L3404" s="156"/>
      <c r="M3404" s="156"/>
      <c r="N3404" s="156"/>
      <c r="O3404" s="156"/>
    </row>
    <row r="3405" spans="2:15">
      <c r="B3405" s="156"/>
      <c r="C3405" s="156"/>
      <c r="D3405" s="156"/>
      <c r="E3405" s="156"/>
      <c r="F3405" s="156"/>
      <c r="G3405" s="156"/>
      <c r="H3405" s="156"/>
      <c r="I3405" s="156"/>
      <c r="J3405" s="156"/>
      <c r="K3405" s="156"/>
      <c r="L3405" s="156"/>
      <c r="M3405" s="156"/>
      <c r="N3405" s="156"/>
      <c r="O3405" s="156"/>
    </row>
    <row r="3406" spans="2:15">
      <c r="B3406" s="156"/>
      <c r="C3406" s="156"/>
      <c r="D3406" s="156"/>
      <c r="E3406" s="156"/>
      <c r="F3406" s="156"/>
      <c r="G3406" s="156"/>
      <c r="H3406" s="156"/>
      <c r="I3406" s="156"/>
      <c r="J3406" s="156"/>
      <c r="K3406" s="156"/>
      <c r="L3406" s="156"/>
      <c r="M3406" s="156"/>
      <c r="N3406" s="156"/>
      <c r="O3406" s="156"/>
    </row>
    <row r="3407" spans="2:15">
      <c r="B3407" s="156"/>
      <c r="C3407" s="156"/>
      <c r="D3407" s="156"/>
      <c r="E3407" s="156"/>
      <c r="F3407" s="156"/>
      <c r="G3407" s="156"/>
      <c r="H3407" s="156"/>
      <c r="I3407" s="156"/>
      <c r="J3407" s="156"/>
      <c r="K3407" s="156"/>
      <c r="L3407" s="156"/>
      <c r="M3407" s="156"/>
      <c r="N3407" s="156"/>
      <c r="O3407" s="156"/>
    </row>
    <row r="3408" spans="2:15">
      <c r="B3408" s="156"/>
      <c r="C3408" s="156"/>
      <c r="D3408" s="156"/>
      <c r="E3408" s="156"/>
      <c r="F3408" s="156"/>
      <c r="G3408" s="156"/>
      <c r="H3408" s="156"/>
      <c r="I3408" s="156"/>
      <c r="J3408" s="156"/>
      <c r="K3408" s="156"/>
      <c r="L3408" s="156"/>
      <c r="M3408" s="156"/>
      <c r="N3408" s="156"/>
      <c r="O3408" s="156"/>
    </row>
    <row r="3409" spans="2:15">
      <c r="B3409" s="156"/>
      <c r="C3409" s="156"/>
      <c r="D3409" s="156"/>
      <c r="E3409" s="156"/>
      <c r="F3409" s="156"/>
      <c r="G3409" s="156"/>
      <c r="H3409" s="156"/>
      <c r="I3409" s="156"/>
      <c r="J3409" s="156"/>
      <c r="K3409" s="156"/>
      <c r="L3409" s="156"/>
      <c r="M3409" s="156"/>
      <c r="N3409" s="156"/>
      <c r="O3409" s="156"/>
    </row>
    <row r="3410" spans="2:15">
      <c r="B3410" s="156"/>
      <c r="C3410" s="156"/>
      <c r="D3410" s="156"/>
      <c r="E3410" s="156"/>
      <c r="F3410" s="156"/>
      <c r="G3410" s="156"/>
      <c r="H3410" s="156"/>
      <c r="I3410" s="156"/>
      <c r="J3410" s="156"/>
      <c r="K3410" s="156"/>
      <c r="L3410" s="156"/>
      <c r="M3410" s="156"/>
      <c r="N3410" s="156"/>
      <c r="O3410" s="156"/>
    </row>
    <row r="3411" spans="2:15">
      <c r="B3411" s="156"/>
      <c r="C3411" s="156"/>
      <c r="D3411" s="156"/>
      <c r="E3411" s="156"/>
      <c r="F3411" s="156"/>
      <c r="G3411" s="156"/>
      <c r="H3411" s="156"/>
      <c r="I3411" s="156"/>
      <c r="J3411" s="156"/>
      <c r="K3411" s="156"/>
      <c r="L3411" s="156"/>
      <c r="M3411" s="156"/>
      <c r="N3411" s="156"/>
      <c r="O3411" s="156"/>
    </row>
    <row r="3412" spans="2:15">
      <c r="B3412" s="156"/>
      <c r="C3412" s="156"/>
      <c r="D3412" s="156"/>
      <c r="E3412" s="156"/>
      <c r="F3412" s="156"/>
      <c r="G3412" s="156"/>
      <c r="H3412" s="156"/>
      <c r="I3412" s="156"/>
      <c r="J3412" s="156"/>
      <c r="K3412" s="156"/>
      <c r="L3412" s="156"/>
      <c r="M3412" s="156"/>
      <c r="N3412" s="156"/>
      <c r="O3412" s="156"/>
    </row>
    <row r="3413" spans="2:15">
      <c r="B3413" s="156"/>
      <c r="C3413" s="156"/>
      <c r="D3413" s="156"/>
      <c r="E3413" s="156"/>
      <c r="F3413" s="156"/>
      <c r="G3413" s="156"/>
      <c r="H3413" s="156"/>
      <c r="I3413" s="156"/>
      <c r="J3413" s="156"/>
      <c r="K3413" s="156"/>
      <c r="L3413" s="156"/>
      <c r="M3413" s="156"/>
      <c r="N3413" s="156"/>
      <c r="O3413" s="156"/>
    </row>
    <row r="3414" spans="2:15">
      <c r="B3414" s="156"/>
      <c r="C3414" s="156"/>
      <c r="D3414" s="156"/>
      <c r="E3414" s="156"/>
      <c r="F3414" s="156"/>
      <c r="G3414" s="156"/>
      <c r="H3414" s="156"/>
      <c r="I3414" s="156"/>
      <c r="J3414" s="156"/>
      <c r="K3414" s="156"/>
      <c r="L3414" s="156"/>
      <c r="M3414" s="156"/>
      <c r="N3414" s="156"/>
      <c r="O3414" s="156"/>
    </row>
    <row r="3415" spans="2:15">
      <c r="B3415" s="156"/>
      <c r="C3415" s="156"/>
      <c r="D3415" s="156"/>
      <c r="E3415" s="156"/>
      <c r="F3415" s="156"/>
      <c r="G3415" s="156"/>
      <c r="H3415" s="156"/>
      <c r="I3415" s="156"/>
      <c r="J3415" s="156"/>
      <c r="K3415" s="156"/>
      <c r="L3415" s="156"/>
      <c r="M3415" s="156"/>
      <c r="N3415" s="156"/>
      <c r="O3415" s="156"/>
    </row>
    <row r="3416" spans="2:15">
      <c r="B3416" s="156"/>
      <c r="C3416" s="156"/>
      <c r="D3416" s="156"/>
      <c r="E3416" s="156"/>
      <c r="F3416" s="156"/>
      <c r="G3416" s="156"/>
      <c r="H3416" s="156"/>
      <c r="I3416" s="156"/>
      <c r="J3416" s="156"/>
      <c r="K3416" s="156"/>
      <c r="L3416" s="156"/>
      <c r="M3416" s="156"/>
      <c r="N3416" s="156"/>
      <c r="O3416" s="156"/>
    </row>
    <row r="3417" spans="2:15">
      <c r="B3417" s="156"/>
      <c r="C3417" s="156"/>
      <c r="D3417" s="156"/>
      <c r="E3417" s="156"/>
      <c r="F3417" s="156"/>
      <c r="G3417" s="156"/>
      <c r="H3417" s="156"/>
      <c r="I3417" s="156"/>
      <c r="J3417" s="156"/>
      <c r="K3417" s="156"/>
      <c r="L3417" s="156"/>
      <c r="M3417" s="156"/>
      <c r="N3417" s="156"/>
      <c r="O3417" s="156"/>
    </row>
    <row r="3418" spans="2:15">
      <c r="B3418" s="156"/>
      <c r="C3418" s="156"/>
      <c r="D3418" s="156"/>
      <c r="E3418" s="156"/>
      <c r="F3418" s="156"/>
      <c r="G3418" s="156"/>
      <c r="H3418" s="156"/>
      <c r="I3418" s="156"/>
      <c r="J3418" s="156"/>
      <c r="K3418" s="156"/>
      <c r="L3418" s="156"/>
      <c r="M3418" s="156"/>
      <c r="N3418" s="156"/>
      <c r="O3418" s="156"/>
    </row>
    <row r="3419" spans="2:15">
      <c r="B3419" s="156"/>
      <c r="C3419" s="156"/>
      <c r="D3419" s="156"/>
      <c r="E3419" s="156"/>
      <c r="F3419" s="156"/>
      <c r="G3419" s="156"/>
      <c r="H3419" s="156"/>
      <c r="I3419" s="156"/>
      <c r="J3419" s="156"/>
      <c r="K3419" s="156"/>
      <c r="L3419" s="156"/>
      <c r="M3419" s="156"/>
      <c r="N3419" s="156"/>
      <c r="O3419" s="156"/>
    </row>
    <row r="3420" spans="2:15">
      <c r="B3420" s="156"/>
      <c r="C3420" s="156"/>
      <c r="D3420" s="156"/>
      <c r="E3420" s="156"/>
      <c r="F3420" s="156"/>
      <c r="G3420" s="156"/>
      <c r="H3420" s="156"/>
      <c r="I3420" s="156"/>
      <c r="J3420" s="156"/>
      <c r="K3420" s="156"/>
      <c r="L3420" s="156"/>
      <c r="M3420" s="156"/>
      <c r="N3420" s="156"/>
      <c r="O3420" s="156"/>
    </row>
    <row r="3421" spans="2:15">
      <c r="B3421" s="156"/>
      <c r="C3421" s="156"/>
      <c r="D3421" s="156"/>
      <c r="E3421" s="156"/>
      <c r="F3421" s="156"/>
      <c r="G3421" s="156"/>
      <c r="H3421" s="156"/>
      <c r="I3421" s="156"/>
      <c r="J3421" s="156"/>
      <c r="K3421" s="156"/>
      <c r="L3421" s="156"/>
      <c r="M3421" s="156"/>
      <c r="N3421" s="156"/>
      <c r="O3421" s="156"/>
    </row>
    <row r="3422" spans="2:15">
      <c r="B3422" s="156"/>
      <c r="C3422" s="156"/>
      <c r="D3422" s="156"/>
      <c r="E3422" s="156"/>
      <c r="F3422" s="156"/>
      <c r="G3422" s="156"/>
      <c r="H3422" s="156"/>
      <c r="I3422" s="156"/>
      <c r="J3422" s="156"/>
      <c r="K3422" s="156"/>
      <c r="L3422" s="156"/>
      <c r="M3422" s="156"/>
      <c r="N3422" s="156"/>
      <c r="O3422" s="156"/>
    </row>
    <row r="3423" spans="2:15">
      <c r="B3423" s="156"/>
      <c r="C3423" s="156"/>
      <c r="D3423" s="156"/>
      <c r="E3423" s="156"/>
      <c r="F3423" s="156"/>
      <c r="G3423" s="156"/>
      <c r="H3423" s="156"/>
      <c r="I3423" s="156"/>
      <c r="J3423" s="156"/>
      <c r="K3423" s="156"/>
      <c r="L3423" s="156"/>
      <c r="M3423" s="156"/>
      <c r="N3423" s="156"/>
      <c r="O3423" s="156"/>
    </row>
    <row r="3424" spans="2:15">
      <c r="B3424" s="156"/>
      <c r="C3424" s="156"/>
      <c r="D3424" s="156"/>
      <c r="E3424" s="156"/>
      <c r="F3424" s="156"/>
      <c r="G3424" s="156"/>
      <c r="H3424" s="156"/>
      <c r="I3424" s="156"/>
      <c r="J3424" s="156"/>
      <c r="K3424" s="156"/>
      <c r="L3424" s="156"/>
      <c r="M3424" s="156"/>
      <c r="N3424" s="156"/>
      <c r="O3424" s="156"/>
    </row>
    <row r="3425" spans="2:15">
      <c r="B3425" s="156"/>
      <c r="C3425" s="156"/>
      <c r="D3425" s="156"/>
      <c r="E3425" s="156"/>
      <c r="F3425" s="156"/>
      <c r="G3425" s="156"/>
      <c r="H3425" s="156"/>
      <c r="I3425" s="156"/>
      <c r="J3425" s="156"/>
      <c r="K3425" s="156"/>
      <c r="L3425" s="156"/>
      <c r="M3425" s="156"/>
      <c r="N3425" s="156"/>
      <c r="O3425" s="156"/>
    </row>
    <row r="3426" spans="2:15">
      <c r="B3426" s="156"/>
      <c r="C3426" s="156"/>
      <c r="D3426" s="156"/>
      <c r="E3426" s="156"/>
      <c r="F3426" s="156"/>
      <c r="G3426" s="156"/>
      <c r="H3426" s="156"/>
      <c r="I3426" s="156"/>
      <c r="J3426" s="156"/>
      <c r="K3426" s="156"/>
      <c r="L3426" s="156"/>
      <c r="M3426" s="156"/>
      <c r="N3426" s="156"/>
      <c r="O3426" s="156"/>
    </row>
    <row r="3427" spans="2:15">
      <c r="B3427" s="156"/>
      <c r="C3427" s="156"/>
      <c r="D3427" s="156"/>
      <c r="E3427" s="156"/>
      <c r="F3427" s="156"/>
      <c r="G3427" s="156"/>
      <c r="H3427" s="156"/>
      <c r="I3427" s="156"/>
      <c r="J3427" s="156"/>
      <c r="K3427" s="156"/>
      <c r="L3427" s="156"/>
      <c r="M3427" s="156"/>
      <c r="N3427" s="156"/>
      <c r="O3427" s="156"/>
    </row>
    <row r="3428" spans="2:15">
      <c r="B3428" s="156"/>
      <c r="C3428" s="156"/>
      <c r="D3428" s="156"/>
      <c r="E3428" s="156"/>
      <c r="F3428" s="156"/>
      <c r="G3428" s="156"/>
      <c r="H3428" s="156"/>
      <c r="I3428" s="156"/>
      <c r="J3428" s="156"/>
      <c r="K3428" s="156"/>
      <c r="L3428" s="156"/>
      <c r="M3428" s="156"/>
      <c r="N3428" s="156"/>
      <c r="O3428" s="156"/>
    </row>
    <row r="3429" spans="2:15">
      <c r="B3429" s="156"/>
      <c r="C3429" s="156"/>
      <c r="D3429" s="156"/>
      <c r="E3429" s="156"/>
      <c r="F3429" s="156"/>
      <c r="G3429" s="156"/>
      <c r="H3429" s="156"/>
      <c r="I3429" s="156"/>
      <c r="J3429" s="156"/>
      <c r="K3429" s="156"/>
      <c r="L3429" s="156"/>
      <c r="M3429" s="156"/>
      <c r="N3429" s="156"/>
      <c r="O3429" s="156"/>
    </row>
    <row r="3430" spans="2:15">
      <c r="B3430" s="156"/>
      <c r="C3430" s="156"/>
      <c r="D3430" s="156"/>
      <c r="E3430" s="156"/>
      <c r="F3430" s="156"/>
      <c r="G3430" s="156"/>
      <c r="H3430" s="156"/>
      <c r="I3430" s="156"/>
      <c r="J3430" s="156"/>
      <c r="K3430" s="156"/>
      <c r="L3430" s="156"/>
      <c r="M3430" s="156"/>
      <c r="N3430" s="156"/>
      <c r="O3430" s="156"/>
    </row>
    <row r="3431" spans="2:15">
      <c r="B3431" s="156"/>
      <c r="C3431" s="156"/>
      <c r="D3431" s="156"/>
      <c r="E3431" s="156"/>
      <c r="F3431" s="156"/>
      <c r="G3431" s="156"/>
      <c r="H3431" s="156"/>
      <c r="I3431" s="156"/>
      <c r="J3431" s="156"/>
      <c r="K3431" s="156"/>
      <c r="L3431" s="156"/>
      <c r="M3431" s="156"/>
      <c r="N3431" s="156"/>
      <c r="O3431" s="156"/>
    </row>
    <row r="3432" spans="2:15">
      <c r="B3432" s="156"/>
      <c r="C3432" s="156"/>
      <c r="D3432" s="156"/>
      <c r="E3432" s="156"/>
      <c r="F3432" s="156"/>
      <c r="G3432" s="156"/>
      <c r="H3432" s="156"/>
      <c r="I3432" s="156"/>
      <c r="J3432" s="156"/>
      <c r="K3432" s="156"/>
      <c r="L3432" s="156"/>
      <c r="M3432" s="156"/>
      <c r="N3432" s="156"/>
      <c r="O3432" s="156"/>
    </row>
    <row r="3433" spans="2:15">
      <c r="B3433" s="156"/>
      <c r="C3433" s="156"/>
      <c r="D3433" s="156"/>
      <c r="E3433" s="156"/>
      <c r="F3433" s="156"/>
      <c r="G3433" s="156"/>
      <c r="H3433" s="156"/>
      <c r="I3433" s="156"/>
      <c r="J3433" s="156"/>
      <c r="K3433" s="156"/>
      <c r="L3433" s="156"/>
      <c r="M3433" s="156"/>
      <c r="N3433" s="156"/>
      <c r="O3433" s="156"/>
    </row>
    <row r="3434" spans="2:15">
      <c r="B3434" s="156"/>
      <c r="C3434" s="156"/>
      <c r="D3434" s="156"/>
      <c r="E3434" s="156"/>
      <c r="F3434" s="156"/>
      <c r="G3434" s="156"/>
      <c r="H3434" s="156"/>
      <c r="I3434" s="156"/>
      <c r="J3434" s="156"/>
      <c r="K3434" s="156"/>
      <c r="L3434" s="156"/>
      <c r="M3434" s="156"/>
      <c r="N3434" s="156"/>
      <c r="O3434" s="156"/>
    </row>
    <row r="3435" spans="2:15">
      <c r="B3435" s="156"/>
      <c r="C3435" s="156"/>
      <c r="D3435" s="156"/>
      <c r="E3435" s="156"/>
      <c r="F3435" s="156"/>
      <c r="G3435" s="156"/>
      <c r="H3435" s="156"/>
      <c r="I3435" s="156"/>
      <c r="J3435" s="156"/>
      <c r="K3435" s="156"/>
      <c r="L3435" s="156"/>
      <c r="M3435" s="156"/>
      <c r="N3435" s="156"/>
      <c r="O3435" s="156"/>
    </row>
    <row r="3436" spans="2:15">
      <c r="B3436" s="156"/>
      <c r="C3436" s="156"/>
      <c r="D3436" s="156"/>
      <c r="E3436" s="156"/>
      <c r="F3436" s="156"/>
      <c r="G3436" s="156"/>
      <c r="H3436" s="156"/>
      <c r="I3436" s="156"/>
      <c r="J3436" s="156"/>
      <c r="K3436" s="156"/>
      <c r="L3436" s="156"/>
      <c r="M3436" s="156"/>
      <c r="N3436" s="156"/>
      <c r="O3436" s="156"/>
    </row>
    <row r="3437" spans="2:15">
      <c r="B3437" s="156"/>
      <c r="C3437" s="156"/>
      <c r="D3437" s="156"/>
      <c r="E3437" s="156"/>
      <c r="F3437" s="156"/>
      <c r="G3437" s="156"/>
      <c r="H3437" s="156"/>
      <c r="I3437" s="156"/>
      <c r="J3437" s="156"/>
      <c r="K3437" s="156"/>
      <c r="L3437" s="156"/>
      <c r="M3437" s="156"/>
      <c r="N3437" s="156"/>
      <c r="O3437" s="156"/>
    </row>
    <row r="3438" spans="2:15">
      <c r="B3438" s="156"/>
      <c r="C3438" s="156"/>
      <c r="D3438" s="156"/>
      <c r="E3438" s="156"/>
      <c r="F3438" s="156"/>
      <c r="G3438" s="156"/>
      <c r="H3438" s="156"/>
      <c r="I3438" s="156"/>
      <c r="J3438" s="156"/>
      <c r="K3438" s="156"/>
      <c r="L3438" s="156"/>
      <c r="M3438" s="156"/>
      <c r="N3438" s="156"/>
      <c r="O3438" s="156"/>
    </row>
    <row r="3439" spans="2:15">
      <c r="B3439" s="156"/>
      <c r="C3439" s="156"/>
      <c r="D3439" s="156"/>
      <c r="E3439" s="156"/>
      <c r="F3439" s="156"/>
      <c r="G3439" s="156"/>
      <c r="H3439" s="156"/>
      <c r="I3439" s="156"/>
      <c r="J3439" s="156"/>
      <c r="K3439" s="156"/>
      <c r="L3439" s="156"/>
      <c r="M3439" s="156"/>
      <c r="N3439" s="156"/>
      <c r="O3439" s="156"/>
    </row>
    <row r="3440" spans="2:15">
      <c r="B3440" s="156"/>
      <c r="C3440" s="156"/>
      <c r="D3440" s="156"/>
      <c r="E3440" s="156"/>
      <c r="F3440" s="156"/>
      <c r="G3440" s="156"/>
      <c r="H3440" s="156"/>
      <c r="I3440" s="156"/>
      <c r="J3440" s="156"/>
      <c r="K3440" s="156"/>
      <c r="L3440" s="156"/>
      <c r="M3440" s="156"/>
      <c r="N3440" s="156"/>
      <c r="O3440" s="156"/>
    </row>
    <row r="3441" spans="2:15">
      <c r="B3441" s="156"/>
      <c r="C3441" s="156"/>
      <c r="D3441" s="156"/>
      <c r="E3441" s="156"/>
      <c r="F3441" s="156"/>
      <c r="G3441" s="156"/>
      <c r="H3441" s="156"/>
      <c r="I3441" s="156"/>
      <c r="J3441" s="156"/>
      <c r="K3441" s="156"/>
      <c r="L3441" s="156"/>
      <c r="M3441" s="156"/>
      <c r="N3441" s="156"/>
      <c r="O3441" s="156"/>
    </row>
    <row r="3442" spans="2:15">
      <c r="B3442" s="156"/>
      <c r="C3442" s="156"/>
      <c r="D3442" s="156"/>
      <c r="E3442" s="156"/>
      <c r="F3442" s="156"/>
      <c r="G3442" s="156"/>
      <c r="H3442" s="156"/>
      <c r="I3442" s="156"/>
      <c r="J3442" s="156"/>
      <c r="K3442" s="156"/>
      <c r="L3442" s="156"/>
      <c r="M3442" s="156"/>
      <c r="N3442" s="156"/>
      <c r="O3442" s="156"/>
    </row>
    <row r="3443" spans="2:15">
      <c r="B3443" s="156"/>
      <c r="C3443" s="156"/>
      <c r="D3443" s="156"/>
      <c r="E3443" s="156"/>
      <c r="F3443" s="156"/>
      <c r="G3443" s="156"/>
      <c r="H3443" s="156"/>
      <c r="I3443" s="156"/>
      <c r="J3443" s="156"/>
      <c r="K3443" s="156"/>
      <c r="L3443" s="156"/>
      <c r="M3443" s="156"/>
      <c r="N3443" s="156"/>
      <c r="O3443" s="156"/>
    </row>
    <row r="3444" spans="2:15">
      <c r="B3444" s="156"/>
      <c r="C3444" s="156"/>
      <c r="D3444" s="156"/>
      <c r="E3444" s="156"/>
      <c r="F3444" s="156"/>
      <c r="G3444" s="156"/>
      <c r="H3444" s="156"/>
      <c r="I3444" s="156"/>
      <c r="J3444" s="156"/>
      <c r="K3444" s="156"/>
      <c r="L3444" s="156"/>
      <c r="M3444" s="156"/>
      <c r="N3444" s="156"/>
      <c r="O3444" s="156"/>
    </row>
    <row r="3445" spans="2:15">
      <c r="B3445" s="156"/>
      <c r="C3445" s="156"/>
      <c r="D3445" s="156"/>
      <c r="E3445" s="156"/>
      <c r="F3445" s="156"/>
      <c r="G3445" s="156"/>
      <c r="H3445" s="156"/>
      <c r="I3445" s="156"/>
      <c r="J3445" s="156"/>
      <c r="K3445" s="156"/>
      <c r="L3445" s="156"/>
      <c r="M3445" s="156"/>
      <c r="N3445" s="156"/>
      <c r="O3445" s="156"/>
    </row>
    <row r="3446" spans="2:15">
      <c r="B3446" s="156"/>
      <c r="C3446" s="156"/>
      <c r="D3446" s="156"/>
      <c r="E3446" s="156"/>
      <c r="F3446" s="156"/>
      <c r="G3446" s="156"/>
      <c r="H3446" s="156"/>
      <c r="I3446" s="156"/>
      <c r="J3446" s="156"/>
      <c r="K3446" s="156"/>
      <c r="L3446" s="156"/>
      <c r="M3446" s="156"/>
      <c r="N3446" s="156"/>
      <c r="O3446" s="156"/>
    </row>
    <row r="3447" spans="2:15">
      <c r="B3447" s="156"/>
      <c r="C3447" s="156"/>
      <c r="D3447" s="156"/>
      <c r="E3447" s="156"/>
      <c r="F3447" s="156"/>
      <c r="G3447" s="156"/>
      <c r="H3447" s="156"/>
      <c r="I3447" s="156"/>
      <c r="J3447" s="156"/>
      <c r="K3447" s="156"/>
      <c r="L3447" s="156"/>
      <c r="M3447" s="156"/>
      <c r="N3447" s="156"/>
      <c r="O3447" s="156"/>
    </row>
    <row r="3448" spans="2:15">
      <c r="B3448" s="156"/>
      <c r="C3448" s="156"/>
      <c r="D3448" s="156"/>
      <c r="E3448" s="156"/>
      <c r="F3448" s="156"/>
      <c r="G3448" s="156"/>
      <c r="H3448" s="156"/>
      <c r="I3448" s="156"/>
      <c r="J3448" s="156"/>
      <c r="K3448" s="156"/>
      <c r="L3448" s="156"/>
      <c r="M3448" s="156"/>
      <c r="N3448" s="156"/>
      <c r="O3448" s="156"/>
    </row>
    <row r="3449" spans="2:15">
      <c r="B3449" s="156"/>
      <c r="C3449" s="156"/>
      <c r="D3449" s="156"/>
      <c r="E3449" s="156"/>
      <c r="F3449" s="156"/>
      <c r="G3449" s="156"/>
      <c r="H3449" s="156"/>
      <c r="I3449" s="156"/>
      <c r="J3449" s="156"/>
      <c r="K3449" s="156"/>
      <c r="L3449" s="156"/>
      <c r="M3449" s="156"/>
      <c r="N3449" s="156"/>
      <c r="O3449" s="156"/>
    </row>
    <row r="3450" spans="2:15">
      <c r="B3450" s="156"/>
      <c r="C3450" s="156"/>
      <c r="D3450" s="156"/>
      <c r="E3450" s="156"/>
      <c r="F3450" s="156"/>
      <c r="G3450" s="156"/>
      <c r="H3450" s="156"/>
      <c r="I3450" s="156"/>
      <c r="J3450" s="156"/>
      <c r="K3450" s="156"/>
      <c r="L3450" s="156"/>
      <c r="M3450" s="156"/>
      <c r="N3450" s="156"/>
      <c r="O3450" s="156"/>
    </row>
    <row r="3451" spans="2:15">
      <c r="B3451" s="156"/>
      <c r="C3451" s="156"/>
      <c r="D3451" s="156"/>
      <c r="E3451" s="156"/>
      <c r="F3451" s="156"/>
      <c r="G3451" s="156"/>
      <c r="H3451" s="156"/>
      <c r="I3451" s="156"/>
      <c r="J3451" s="156"/>
      <c r="K3451" s="156"/>
      <c r="L3451" s="156"/>
      <c r="M3451" s="156"/>
      <c r="N3451" s="156"/>
      <c r="O3451" s="156"/>
    </row>
    <row r="3452" spans="2:15">
      <c r="B3452" s="156"/>
      <c r="C3452" s="156"/>
      <c r="D3452" s="156"/>
      <c r="E3452" s="156"/>
      <c r="F3452" s="156"/>
      <c r="G3452" s="156"/>
      <c r="H3452" s="156"/>
      <c r="I3452" s="156"/>
      <c r="J3452" s="156"/>
      <c r="K3452" s="156"/>
      <c r="L3452" s="156"/>
      <c r="M3452" s="156"/>
      <c r="N3452" s="156"/>
      <c r="O3452" s="156"/>
    </row>
    <row r="3453" spans="2:15">
      <c r="B3453" s="156"/>
      <c r="C3453" s="156"/>
      <c r="D3453" s="156"/>
      <c r="E3453" s="156"/>
      <c r="F3453" s="156"/>
      <c r="G3453" s="156"/>
      <c r="H3453" s="156"/>
      <c r="I3453" s="156"/>
      <c r="J3453" s="156"/>
      <c r="K3453" s="156"/>
      <c r="L3453" s="156"/>
      <c r="M3453" s="156"/>
      <c r="N3453" s="156"/>
      <c r="O3453" s="156"/>
    </row>
    <row r="3454" spans="2:15">
      <c r="B3454" s="156"/>
      <c r="C3454" s="156"/>
      <c r="D3454" s="156"/>
      <c r="E3454" s="156"/>
      <c r="F3454" s="156"/>
      <c r="G3454" s="156"/>
      <c r="H3454" s="156"/>
      <c r="I3454" s="156"/>
      <c r="J3454" s="156"/>
      <c r="K3454" s="156"/>
      <c r="L3454" s="156"/>
      <c r="M3454" s="156"/>
      <c r="N3454" s="156"/>
      <c r="O3454" s="156"/>
    </row>
    <row r="3455" spans="2:15">
      <c r="B3455" s="156"/>
      <c r="C3455" s="156"/>
      <c r="D3455" s="156"/>
      <c r="E3455" s="156"/>
      <c r="F3455" s="156"/>
      <c r="G3455" s="156"/>
      <c r="H3455" s="156"/>
      <c r="I3455" s="156"/>
      <c r="J3455" s="156"/>
      <c r="K3455" s="156"/>
      <c r="L3455" s="156"/>
      <c r="M3455" s="156"/>
      <c r="N3455" s="156"/>
      <c r="O3455" s="156"/>
    </row>
    <row r="3456" spans="2:15">
      <c r="B3456" s="156"/>
      <c r="C3456" s="156"/>
      <c r="D3456" s="156"/>
      <c r="E3456" s="156"/>
      <c r="F3456" s="156"/>
      <c r="G3456" s="156"/>
      <c r="H3456" s="156"/>
      <c r="I3456" s="156"/>
      <c r="J3456" s="156"/>
      <c r="K3456" s="156"/>
      <c r="L3456" s="156"/>
      <c r="M3456" s="156"/>
      <c r="N3456" s="156"/>
      <c r="O3456" s="156"/>
    </row>
    <row r="3457" spans="2:15">
      <c r="B3457" s="156"/>
      <c r="C3457" s="156"/>
      <c r="D3457" s="156"/>
      <c r="E3457" s="156"/>
      <c r="F3457" s="156"/>
      <c r="G3457" s="156"/>
      <c r="H3457" s="156"/>
      <c r="I3457" s="156"/>
      <c r="J3457" s="156"/>
      <c r="K3457" s="156"/>
      <c r="L3457" s="156"/>
      <c r="M3457" s="156"/>
      <c r="N3457" s="156"/>
      <c r="O3457" s="156"/>
    </row>
    <row r="3458" spans="2:15">
      <c r="B3458" s="156"/>
      <c r="C3458" s="156"/>
      <c r="D3458" s="156"/>
      <c r="E3458" s="156"/>
      <c r="F3458" s="156"/>
      <c r="G3458" s="156"/>
      <c r="H3458" s="156"/>
      <c r="I3458" s="156"/>
      <c r="J3458" s="156"/>
      <c r="K3458" s="156"/>
      <c r="L3458" s="156"/>
      <c r="M3458" s="156"/>
      <c r="N3458" s="156"/>
      <c r="O3458" s="156"/>
    </row>
    <row r="3459" spans="2:15">
      <c r="B3459" s="156"/>
      <c r="C3459" s="156"/>
      <c r="D3459" s="156"/>
      <c r="E3459" s="156"/>
      <c r="F3459" s="156"/>
      <c r="G3459" s="156"/>
      <c r="H3459" s="156"/>
      <c r="I3459" s="156"/>
      <c r="J3459" s="156"/>
      <c r="K3459" s="156"/>
      <c r="L3459" s="156"/>
      <c r="M3459" s="156"/>
      <c r="N3459" s="156"/>
      <c r="O3459" s="156"/>
    </row>
    <row r="3460" spans="2:15">
      <c r="B3460" s="156"/>
      <c r="C3460" s="156"/>
      <c r="D3460" s="156"/>
      <c r="E3460" s="156"/>
      <c r="F3460" s="156"/>
      <c r="G3460" s="156"/>
      <c r="H3460" s="156"/>
      <c r="I3460" s="156"/>
      <c r="J3460" s="156"/>
      <c r="K3460" s="156"/>
      <c r="L3460" s="156"/>
      <c r="M3460" s="156"/>
      <c r="N3460" s="156"/>
      <c r="O3460" s="156"/>
    </row>
    <row r="3461" spans="2:15">
      <c r="B3461" s="156"/>
      <c r="C3461" s="156"/>
      <c r="D3461" s="156"/>
      <c r="E3461" s="156"/>
      <c r="F3461" s="156"/>
      <c r="G3461" s="156"/>
      <c r="H3461" s="156"/>
      <c r="I3461" s="156"/>
      <c r="J3461" s="156"/>
      <c r="K3461" s="156"/>
      <c r="L3461" s="156"/>
      <c r="M3461" s="156"/>
      <c r="N3461" s="156"/>
      <c r="O3461" s="156"/>
    </row>
    <row r="3462" spans="2:15">
      <c r="B3462" s="156"/>
      <c r="C3462" s="156"/>
      <c r="D3462" s="156"/>
      <c r="E3462" s="156"/>
      <c r="F3462" s="156"/>
      <c r="G3462" s="156"/>
      <c r="H3462" s="156"/>
      <c r="I3462" s="156"/>
      <c r="J3462" s="156"/>
      <c r="K3462" s="156"/>
      <c r="L3462" s="156"/>
      <c r="M3462" s="156"/>
      <c r="N3462" s="156"/>
      <c r="O3462" s="156"/>
    </row>
    <row r="3463" spans="2:15">
      <c r="B3463" s="156"/>
      <c r="C3463" s="156"/>
      <c r="D3463" s="156"/>
      <c r="E3463" s="156"/>
      <c r="F3463" s="156"/>
      <c r="G3463" s="156"/>
      <c r="H3463" s="156"/>
      <c r="I3463" s="156"/>
      <c r="J3463" s="156"/>
      <c r="K3463" s="156"/>
      <c r="L3463" s="156"/>
      <c r="M3463" s="156"/>
      <c r="N3463" s="156"/>
      <c r="O3463" s="156"/>
    </row>
    <row r="3464" spans="2:15">
      <c r="B3464" s="156"/>
      <c r="C3464" s="156"/>
      <c r="D3464" s="156"/>
      <c r="E3464" s="156"/>
      <c r="F3464" s="156"/>
      <c r="G3464" s="156"/>
      <c r="H3464" s="156"/>
      <c r="I3464" s="156"/>
      <c r="J3464" s="156"/>
      <c r="K3464" s="156"/>
      <c r="L3464" s="156"/>
      <c r="M3464" s="156"/>
      <c r="N3464" s="156"/>
      <c r="O3464" s="156"/>
    </row>
    <row r="3465" spans="2:15">
      <c r="B3465" s="156"/>
      <c r="C3465" s="156"/>
      <c r="D3465" s="156"/>
      <c r="E3465" s="156"/>
      <c r="F3465" s="156"/>
      <c r="G3465" s="156"/>
      <c r="H3465" s="156"/>
      <c r="I3465" s="156"/>
      <c r="J3465" s="156"/>
      <c r="K3465" s="156"/>
      <c r="L3465" s="156"/>
      <c r="M3465" s="156"/>
      <c r="N3465" s="156"/>
      <c r="O3465" s="156"/>
    </row>
    <row r="3466" spans="2:15">
      <c r="B3466" s="156"/>
      <c r="C3466" s="156"/>
      <c r="D3466" s="156"/>
      <c r="E3466" s="156"/>
      <c r="F3466" s="156"/>
      <c r="G3466" s="156"/>
      <c r="H3466" s="156"/>
      <c r="I3466" s="156"/>
      <c r="J3466" s="156"/>
      <c r="K3466" s="156"/>
      <c r="L3466" s="156"/>
      <c r="M3466" s="156"/>
      <c r="N3466" s="156"/>
      <c r="O3466" s="156"/>
    </row>
    <row r="3467" spans="2:15">
      <c r="B3467" s="156"/>
      <c r="C3467" s="156"/>
      <c r="D3467" s="156"/>
      <c r="E3467" s="156"/>
      <c r="F3467" s="156"/>
      <c r="G3467" s="156"/>
      <c r="H3467" s="156"/>
      <c r="I3467" s="156"/>
      <c r="J3467" s="156"/>
      <c r="K3467" s="156"/>
      <c r="L3467" s="156"/>
      <c r="M3467" s="156"/>
      <c r="N3467" s="156"/>
      <c r="O3467" s="156"/>
    </row>
    <row r="3468" spans="2:15">
      <c r="B3468" s="156"/>
      <c r="C3468" s="156"/>
      <c r="D3468" s="156"/>
      <c r="E3468" s="156"/>
      <c r="F3468" s="156"/>
      <c r="G3468" s="156"/>
      <c r="H3468" s="156"/>
      <c r="I3468" s="156"/>
      <c r="J3468" s="156"/>
      <c r="K3468" s="156"/>
      <c r="L3468" s="156"/>
      <c r="M3468" s="156"/>
      <c r="N3468" s="156"/>
      <c r="O3468" s="156"/>
    </row>
    <row r="3469" spans="2:15">
      <c r="B3469" s="156"/>
      <c r="C3469" s="156"/>
      <c r="D3469" s="156"/>
      <c r="E3469" s="156"/>
      <c r="F3469" s="156"/>
      <c r="G3469" s="156"/>
      <c r="H3469" s="156"/>
      <c r="I3469" s="156"/>
      <c r="J3469" s="156"/>
      <c r="K3469" s="156"/>
      <c r="L3469" s="156"/>
      <c r="M3469" s="156"/>
      <c r="N3469" s="156"/>
      <c r="O3469" s="156"/>
    </row>
    <row r="3470" spans="2:15">
      <c r="B3470" s="156"/>
      <c r="C3470" s="156"/>
      <c r="D3470" s="156"/>
      <c r="E3470" s="156"/>
      <c r="F3470" s="156"/>
      <c r="G3470" s="156"/>
      <c r="H3470" s="156"/>
      <c r="I3470" s="156"/>
      <c r="J3470" s="156"/>
      <c r="K3470" s="156"/>
      <c r="L3470" s="156"/>
      <c r="M3470" s="156"/>
      <c r="N3470" s="156"/>
      <c r="O3470" s="156"/>
    </row>
    <row r="3471" spans="2:15">
      <c r="B3471" s="156"/>
      <c r="C3471" s="156"/>
      <c r="D3471" s="156"/>
      <c r="E3471" s="156"/>
      <c r="F3471" s="156"/>
      <c r="G3471" s="156"/>
      <c r="H3471" s="156"/>
      <c r="I3471" s="156"/>
      <c r="J3471" s="156"/>
      <c r="K3471" s="156"/>
      <c r="L3471" s="156"/>
      <c r="M3471" s="156"/>
      <c r="N3471" s="156"/>
      <c r="O3471" s="156"/>
    </row>
    <row r="3472" spans="2:15">
      <c r="B3472" s="156"/>
      <c r="C3472" s="156"/>
      <c r="D3472" s="156"/>
      <c r="E3472" s="156"/>
      <c r="F3472" s="156"/>
      <c r="G3472" s="156"/>
      <c r="H3472" s="156"/>
      <c r="I3472" s="156"/>
      <c r="J3472" s="156"/>
      <c r="K3472" s="156"/>
      <c r="L3472" s="156"/>
      <c r="M3472" s="156"/>
      <c r="N3472" s="156"/>
      <c r="O3472" s="156"/>
    </row>
    <row r="3473" spans="2:15">
      <c r="B3473" s="156"/>
      <c r="C3473" s="156"/>
      <c r="D3473" s="156"/>
      <c r="E3473" s="156"/>
      <c r="F3473" s="156"/>
      <c r="G3473" s="156"/>
      <c r="H3473" s="156"/>
      <c r="I3473" s="156"/>
      <c r="J3473" s="156"/>
      <c r="K3473" s="156"/>
      <c r="L3473" s="156"/>
      <c r="M3473" s="156"/>
      <c r="N3473" s="156"/>
      <c r="O3473" s="156"/>
    </row>
    <row r="3474" spans="2:15">
      <c r="B3474" s="156"/>
      <c r="C3474" s="156"/>
      <c r="D3474" s="156"/>
      <c r="E3474" s="156"/>
      <c r="F3474" s="156"/>
      <c r="G3474" s="156"/>
      <c r="H3474" s="156"/>
      <c r="I3474" s="156"/>
      <c r="J3474" s="156"/>
      <c r="K3474" s="156"/>
      <c r="L3474" s="156"/>
      <c r="M3474" s="156"/>
      <c r="N3474" s="156"/>
      <c r="O3474" s="156"/>
    </row>
    <row r="3475" spans="2:15">
      <c r="B3475" s="156"/>
      <c r="C3475" s="156"/>
      <c r="D3475" s="156"/>
      <c r="E3475" s="156"/>
      <c r="F3475" s="156"/>
      <c r="G3475" s="156"/>
      <c r="H3475" s="156"/>
      <c r="I3475" s="156"/>
      <c r="J3475" s="156"/>
      <c r="K3475" s="156"/>
      <c r="L3475" s="156"/>
      <c r="M3475" s="156"/>
      <c r="N3475" s="156"/>
      <c r="O3475" s="156"/>
    </row>
    <row r="3476" spans="2:15">
      <c r="B3476" s="156"/>
      <c r="C3476" s="156"/>
      <c r="D3476" s="156"/>
      <c r="E3476" s="156"/>
      <c r="F3476" s="156"/>
      <c r="G3476" s="156"/>
      <c r="H3476" s="156"/>
      <c r="I3476" s="156"/>
      <c r="J3476" s="156"/>
      <c r="K3476" s="156"/>
      <c r="L3476" s="156"/>
      <c r="M3476" s="156"/>
      <c r="N3476" s="156"/>
      <c r="O3476" s="156"/>
    </row>
    <row r="3477" spans="2:15">
      <c r="B3477" s="156"/>
      <c r="C3477" s="156"/>
      <c r="D3477" s="156"/>
      <c r="E3477" s="156"/>
      <c r="F3477" s="156"/>
      <c r="G3477" s="156"/>
      <c r="H3477" s="156"/>
      <c r="I3477" s="156"/>
      <c r="J3477" s="156"/>
      <c r="K3477" s="156"/>
      <c r="L3477" s="156"/>
      <c r="M3477" s="156"/>
      <c r="N3477" s="156"/>
      <c r="O3477" s="156"/>
    </row>
    <row r="3478" spans="2:15">
      <c r="B3478" s="156"/>
      <c r="C3478" s="156"/>
      <c r="D3478" s="156"/>
      <c r="E3478" s="156"/>
      <c r="F3478" s="156"/>
      <c r="G3478" s="156"/>
      <c r="H3478" s="156"/>
      <c r="I3478" s="156"/>
      <c r="J3478" s="156"/>
      <c r="K3478" s="156"/>
      <c r="L3478" s="156"/>
      <c r="M3478" s="156"/>
      <c r="N3478" s="156"/>
      <c r="O3478" s="156"/>
    </row>
    <row r="3479" spans="2:15">
      <c r="B3479" s="156"/>
      <c r="C3479" s="156"/>
      <c r="D3479" s="156"/>
      <c r="E3479" s="156"/>
      <c r="F3479" s="156"/>
      <c r="G3479" s="156"/>
      <c r="H3479" s="156"/>
      <c r="I3479" s="156"/>
      <c r="J3479" s="156"/>
      <c r="K3479" s="156"/>
      <c r="L3479" s="156"/>
      <c r="M3479" s="156"/>
      <c r="N3479" s="156"/>
      <c r="O3479" s="156"/>
    </row>
    <row r="3480" spans="2:15">
      <c r="B3480" s="156"/>
      <c r="C3480" s="156"/>
      <c r="D3480" s="156"/>
      <c r="E3480" s="156"/>
      <c r="F3480" s="156"/>
      <c r="G3480" s="156"/>
      <c r="H3480" s="156"/>
      <c r="I3480" s="156"/>
      <c r="J3480" s="156"/>
      <c r="K3480" s="156"/>
      <c r="L3480" s="156"/>
      <c r="M3480" s="156"/>
      <c r="N3480" s="156"/>
      <c r="O3480" s="156"/>
    </row>
    <row r="3481" spans="2:15">
      <c r="B3481" s="156"/>
      <c r="C3481" s="156"/>
      <c r="D3481" s="156"/>
      <c r="E3481" s="156"/>
      <c r="F3481" s="156"/>
      <c r="G3481" s="156"/>
      <c r="H3481" s="156"/>
      <c r="I3481" s="156"/>
      <c r="J3481" s="156"/>
      <c r="K3481" s="156"/>
      <c r="L3481" s="156"/>
      <c r="M3481" s="156"/>
      <c r="N3481" s="156"/>
      <c r="O3481" s="156"/>
    </row>
    <row r="3482" spans="2:15">
      <c r="B3482" s="156"/>
      <c r="C3482" s="156"/>
      <c r="D3482" s="156"/>
      <c r="E3482" s="156"/>
      <c r="F3482" s="156"/>
      <c r="G3482" s="156"/>
      <c r="H3482" s="156"/>
      <c r="I3482" s="156"/>
      <c r="J3482" s="156"/>
      <c r="K3482" s="156"/>
      <c r="L3482" s="156"/>
      <c r="M3482" s="156"/>
      <c r="N3482" s="156"/>
      <c r="O3482" s="156"/>
    </row>
    <row r="3483" spans="2:15">
      <c r="B3483" s="156"/>
      <c r="C3483" s="156"/>
      <c r="D3483" s="156"/>
      <c r="E3483" s="156"/>
      <c r="F3483" s="156"/>
      <c r="G3483" s="156"/>
      <c r="H3483" s="156"/>
      <c r="I3483" s="156"/>
      <c r="J3483" s="156"/>
      <c r="K3483" s="156"/>
      <c r="L3483" s="156"/>
      <c r="M3483" s="156"/>
      <c r="N3483" s="156"/>
      <c r="O3483" s="156"/>
    </row>
    <row r="3484" spans="2:15">
      <c r="B3484" s="156"/>
      <c r="C3484" s="156"/>
      <c r="D3484" s="156"/>
      <c r="E3484" s="156"/>
      <c r="F3484" s="156"/>
      <c r="G3484" s="156"/>
      <c r="H3484" s="156"/>
      <c r="I3484" s="156"/>
      <c r="J3484" s="156"/>
      <c r="K3484" s="156"/>
      <c r="L3484" s="156"/>
      <c r="M3484" s="156"/>
      <c r="N3484" s="156"/>
      <c r="O3484" s="156"/>
    </row>
    <row r="3485" spans="2:15">
      <c r="B3485" s="156"/>
      <c r="C3485" s="156"/>
      <c r="D3485" s="156"/>
      <c r="E3485" s="156"/>
      <c r="F3485" s="156"/>
      <c r="G3485" s="156"/>
      <c r="H3485" s="156"/>
      <c r="I3485" s="156"/>
      <c r="J3485" s="156"/>
      <c r="K3485" s="156"/>
      <c r="L3485" s="156"/>
      <c r="M3485" s="156"/>
      <c r="N3485" s="156"/>
      <c r="O3485" s="156"/>
    </row>
    <row r="3486" spans="2:15">
      <c r="B3486" s="156"/>
      <c r="C3486" s="156"/>
      <c r="D3486" s="156"/>
      <c r="E3486" s="156"/>
      <c r="F3486" s="156"/>
      <c r="G3486" s="156"/>
      <c r="H3486" s="156"/>
      <c r="I3486" s="156"/>
      <c r="J3486" s="156"/>
      <c r="K3486" s="156"/>
      <c r="L3486" s="156"/>
      <c r="M3486" s="156"/>
      <c r="N3486" s="156"/>
      <c r="O3486" s="156"/>
    </row>
    <row r="3487" spans="2:15">
      <c r="B3487" s="156"/>
      <c r="C3487" s="156"/>
      <c r="D3487" s="156"/>
      <c r="E3487" s="156"/>
      <c r="F3487" s="156"/>
      <c r="G3487" s="156"/>
      <c r="H3487" s="156"/>
      <c r="I3487" s="156"/>
      <c r="J3487" s="156"/>
      <c r="K3487" s="156"/>
      <c r="L3487" s="156"/>
      <c r="M3487" s="156"/>
      <c r="N3487" s="156"/>
      <c r="O3487" s="156"/>
    </row>
    <row r="3488" spans="2:15">
      <c r="B3488" s="156"/>
      <c r="C3488" s="156"/>
      <c r="D3488" s="156"/>
      <c r="E3488" s="156"/>
      <c r="F3488" s="156"/>
      <c r="G3488" s="156"/>
      <c r="H3488" s="156"/>
      <c r="I3488" s="156"/>
      <c r="J3488" s="156"/>
      <c r="K3488" s="156"/>
      <c r="L3488" s="156"/>
      <c r="M3488" s="156"/>
      <c r="N3488" s="156"/>
      <c r="O3488" s="156"/>
    </row>
    <row r="3489" spans="2:15">
      <c r="B3489" s="156"/>
      <c r="C3489" s="156"/>
      <c r="D3489" s="156"/>
      <c r="E3489" s="156"/>
      <c r="F3489" s="156"/>
      <c r="G3489" s="156"/>
      <c r="H3489" s="156"/>
      <c r="I3489" s="156"/>
      <c r="J3489" s="156"/>
      <c r="K3489" s="156"/>
      <c r="L3489" s="156"/>
      <c r="M3489" s="156"/>
      <c r="N3489" s="156"/>
      <c r="O3489" s="156"/>
    </row>
    <row r="3490" spans="2:15">
      <c r="B3490" s="156"/>
      <c r="C3490" s="156"/>
      <c r="D3490" s="156"/>
      <c r="E3490" s="156"/>
      <c r="F3490" s="156"/>
      <c r="G3490" s="156"/>
      <c r="H3490" s="156"/>
      <c r="I3490" s="156"/>
      <c r="J3490" s="156"/>
      <c r="K3490" s="156"/>
      <c r="L3490" s="156"/>
      <c r="M3490" s="156"/>
      <c r="N3490" s="156"/>
      <c r="O3490" s="156"/>
    </row>
    <row r="3491" spans="2:15">
      <c r="B3491" s="156"/>
      <c r="C3491" s="156"/>
      <c r="D3491" s="156"/>
      <c r="E3491" s="156"/>
      <c r="F3491" s="156"/>
      <c r="G3491" s="156"/>
      <c r="H3491" s="156"/>
      <c r="I3491" s="156"/>
      <c r="J3491" s="156"/>
      <c r="K3491" s="156"/>
      <c r="L3491" s="156"/>
      <c r="M3491" s="156"/>
      <c r="N3491" s="156"/>
      <c r="O3491" s="156"/>
    </row>
    <row r="3492" spans="2:15">
      <c r="B3492" s="156"/>
      <c r="C3492" s="156"/>
      <c r="D3492" s="156"/>
      <c r="E3492" s="156"/>
      <c r="F3492" s="156"/>
      <c r="G3492" s="156"/>
      <c r="H3492" s="156"/>
      <c r="I3492" s="156"/>
      <c r="J3492" s="156"/>
      <c r="K3492" s="156"/>
      <c r="L3492" s="156"/>
      <c r="M3492" s="156"/>
      <c r="N3492" s="156"/>
      <c r="O3492" s="156"/>
    </row>
    <row r="3493" spans="2:15">
      <c r="B3493" s="156"/>
      <c r="C3493" s="156"/>
      <c r="D3493" s="156"/>
      <c r="E3493" s="156"/>
      <c r="F3493" s="156"/>
      <c r="G3493" s="156"/>
      <c r="H3493" s="156"/>
      <c r="I3493" s="156"/>
      <c r="J3493" s="156"/>
      <c r="K3493" s="156"/>
      <c r="L3493" s="156"/>
      <c r="M3493" s="156"/>
      <c r="N3493" s="156"/>
      <c r="O3493" s="156"/>
    </row>
    <row r="3494" spans="2:15">
      <c r="B3494" s="156"/>
      <c r="C3494" s="156"/>
      <c r="D3494" s="156"/>
      <c r="E3494" s="156"/>
      <c r="F3494" s="156"/>
      <c r="G3494" s="156"/>
      <c r="H3494" s="156"/>
      <c r="I3494" s="156"/>
      <c r="J3494" s="156"/>
      <c r="K3494" s="156"/>
      <c r="L3494" s="156"/>
      <c r="M3494" s="156"/>
      <c r="N3494" s="156"/>
      <c r="O3494" s="156"/>
    </row>
    <row r="3495" spans="2:15">
      <c r="B3495" s="156"/>
      <c r="C3495" s="156"/>
      <c r="D3495" s="156"/>
      <c r="E3495" s="156"/>
      <c r="F3495" s="156"/>
      <c r="G3495" s="156"/>
      <c r="H3495" s="156"/>
      <c r="I3495" s="156"/>
      <c r="J3495" s="156"/>
      <c r="K3495" s="156"/>
      <c r="L3495" s="156"/>
      <c r="M3495" s="156"/>
      <c r="N3495" s="156"/>
      <c r="O3495" s="156"/>
    </row>
    <row r="3496" spans="2:15">
      <c r="B3496" s="156"/>
      <c r="C3496" s="156"/>
      <c r="D3496" s="156"/>
      <c r="E3496" s="156"/>
      <c r="F3496" s="156"/>
      <c r="G3496" s="156"/>
      <c r="H3496" s="156"/>
      <c r="I3496" s="156"/>
      <c r="J3496" s="156"/>
      <c r="K3496" s="156"/>
      <c r="L3496" s="156"/>
      <c r="M3496" s="156"/>
      <c r="N3496" s="156"/>
      <c r="O3496" s="156"/>
    </row>
    <row r="3497" spans="2:15">
      <c r="B3497" s="156"/>
      <c r="C3497" s="156"/>
      <c r="D3497" s="156"/>
      <c r="E3497" s="156"/>
      <c r="F3497" s="156"/>
      <c r="G3497" s="156"/>
      <c r="H3497" s="156"/>
      <c r="I3497" s="156"/>
      <c r="J3497" s="156"/>
      <c r="K3497" s="156"/>
      <c r="L3497" s="156"/>
      <c r="M3497" s="156"/>
      <c r="N3497" s="156"/>
      <c r="O3497" s="156"/>
    </row>
    <row r="3498" spans="2:15">
      <c r="B3498" s="156"/>
      <c r="C3498" s="156"/>
      <c r="D3498" s="156"/>
      <c r="E3498" s="156"/>
      <c r="F3498" s="156"/>
      <c r="G3498" s="156"/>
      <c r="H3498" s="156"/>
      <c r="I3498" s="156"/>
      <c r="J3498" s="156"/>
      <c r="K3498" s="156"/>
      <c r="L3498" s="156"/>
      <c r="M3498" s="156"/>
      <c r="N3498" s="156"/>
      <c r="O3498" s="156"/>
    </row>
    <row r="3499" spans="2:15">
      <c r="B3499" s="156"/>
      <c r="C3499" s="156"/>
      <c r="D3499" s="156"/>
      <c r="E3499" s="156"/>
      <c r="F3499" s="156"/>
      <c r="G3499" s="156"/>
      <c r="H3499" s="156"/>
      <c r="I3499" s="156"/>
      <c r="J3499" s="156"/>
      <c r="K3499" s="156"/>
      <c r="L3499" s="156"/>
      <c r="M3499" s="156"/>
      <c r="N3499" s="156"/>
      <c r="O3499" s="156"/>
    </row>
    <row r="3500" spans="2:15">
      <c r="B3500" s="156"/>
      <c r="C3500" s="156"/>
      <c r="D3500" s="156"/>
      <c r="E3500" s="156"/>
      <c r="F3500" s="156"/>
      <c r="G3500" s="156"/>
      <c r="H3500" s="156"/>
      <c r="I3500" s="156"/>
      <c r="J3500" s="156"/>
      <c r="K3500" s="156"/>
      <c r="L3500" s="156"/>
      <c r="M3500" s="156"/>
      <c r="N3500" s="156"/>
      <c r="O3500" s="156"/>
    </row>
    <row r="3501" spans="2:15">
      <c r="B3501" s="156"/>
      <c r="C3501" s="156"/>
      <c r="D3501" s="156"/>
      <c r="E3501" s="156"/>
      <c r="F3501" s="156"/>
      <c r="G3501" s="156"/>
      <c r="H3501" s="156"/>
      <c r="I3501" s="156"/>
      <c r="J3501" s="156"/>
      <c r="K3501" s="156"/>
      <c r="L3501" s="156"/>
      <c r="M3501" s="156"/>
      <c r="N3501" s="156"/>
      <c r="O3501" s="156"/>
    </row>
    <row r="3502" spans="2:15">
      <c r="B3502" s="156"/>
      <c r="C3502" s="156"/>
      <c r="D3502" s="156"/>
      <c r="E3502" s="156"/>
      <c r="F3502" s="156"/>
      <c r="G3502" s="156"/>
      <c r="H3502" s="156"/>
      <c r="I3502" s="156"/>
      <c r="J3502" s="156"/>
      <c r="K3502" s="156"/>
      <c r="L3502" s="156"/>
      <c r="M3502" s="156"/>
      <c r="N3502" s="156"/>
      <c r="O3502" s="156"/>
    </row>
    <row r="3503" spans="2:15">
      <c r="B3503" s="156"/>
      <c r="C3503" s="156"/>
      <c r="D3503" s="156"/>
      <c r="E3503" s="156"/>
      <c r="F3503" s="156"/>
      <c r="G3503" s="156"/>
      <c r="H3503" s="156"/>
      <c r="I3503" s="156"/>
      <c r="J3503" s="156"/>
      <c r="K3503" s="156"/>
      <c r="L3503" s="156"/>
      <c r="M3503" s="156"/>
      <c r="N3503" s="156"/>
      <c r="O3503" s="156"/>
    </row>
    <row r="3504" spans="2:15">
      <c r="B3504" s="156"/>
      <c r="C3504" s="156"/>
      <c r="D3504" s="156"/>
      <c r="E3504" s="156"/>
      <c r="F3504" s="156"/>
      <c r="G3504" s="156"/>
      <c r="H3504" s="156"/>
      <c r="I3504" s="156"/>
      <c r="J3504" s="156"/>
      <c r="K3504" s="156"/>
      <c r="L3504" s="156"/>
      <c r="M3504" s="156"/>
      <c r="N3504" s="156"/>
      <c r="O3504" s="156"/>
    </row>
    <row r="3505" spans="2:15">
      <c r="B3505" s="156"/>
      <c r="C3505" s="156"/>
      <c r="D3505" s="156"/>
      <c r="E3505" s="156"/>
      <c r="F3505" s="156"/>
      <c r="G3505" s="156"/>
      <c r="H3505" s="156"/>
      <c r="I3505" s="156"/>
      <c r="J3505" s="156"/>
      <c r="K3505" s="156"/>
      <c r="L3505" s="156"/>
      <c r="M3505" s="156"/>
      <c r="N3505" s="156"/>
      <c r="O3505" s="156"/>
    </row>
    <row r="3506" spans="2:15">
      <c r="B3506" s="156"/>
      <c r="C3506" s="156"/>
      <c r="D3506" s="156"/>
      <c r="E3506" s="156"/>
      <c r="F3506" s="156"/>
      <c r="G3506" s="156"/>
      <c r="H3506" s="156"/>
      <c r="I3506" s="156"/>
      <c r="J3506" s="156"/>
      <c r="K3506" s="156"/>
      <c r="L3506" s="156"/>
      <c r="M3506" s="156"/>
      <c r="N3506" s="156"/>
      <c r="O3506" s="156"/>
    </row>
    <row r="3507" spans="2:15">
      <c r="B3507" s="156"/>
      <c r="C3507" s="156"/>
      <c r="D3507" s="156"/>
      <c r="E3507" s="156"/>
      <c r="F3507" s="156"/>
      <c r="G3507" s="156"/>
      <c r="H3507" s="156"/>
      <c r="I3507" s="156"/>
      <c r="J3507" s="156"/>
      <c r="K3507" s="156"/>
      <c r="L3507" s="156"/>
      <c r="M3507" s="156"/>
      <c r="N3507" s="156"/>
      <c r="O3507" s="156"/>
    </row>
    <row r="3508" spans="2:15">
      <c r="B3508" s="156"/>
      <c r="C3508" s="156"/>
      <c r="D3508" s="156"/>
      <c r="E3508" s="156"/>
      <c r="F3508" s="156"/>
      <c r="G3508" s="156"/>
      <c r="H3508" s="156"/>
      <c r="I3508" s="156"/>
      <c r="J3508" s="156"/>
      <c r="K3508" s="156"/>
      <c r="L3508" s="156"/>
      <c r="M3508" s="156"/>
      <c r="N3508" s="156"/>
      <c r="O3508" s="156"/>
    </row>
    <row r="3509" spans="2:15">
      <c r="B3509" s="156"/>
      <c r="C3509" s="156"/>
      <c r="D3509" s="156"/>
      <c r="E3509" s="156"/>
      <c r="F3509" s="156"/>
      <c r="G3509" s="156"/>
      <c r="H3509" s="156"/>
      <c r="I3509" s="156"/>
      <c r="J3509" s="156"/>
      <c r="K3509" s="156"/>
      <c r="L3509" s="156"/>
      <c r="M3509" s="156"/>
      <c r="N3509" s="156"/>
      <c r="O3509" s="156"/>
    </row>
    <row r="3510" spans="2:15">
      <c r="B3510" s="156"/>
      <c r="C3510" s="156"/>
      <c r="D3510" s="156"/>
      <c r="E3510" s="156"/>
      <c r="F3510" s="156"/>
      <c r="G3510" s="156"/>
      <c r="H3510" s="156"/>
      <c r="I3510" s="156"/>
      <c r="J3510" s="156"/>
      <c r="K3510" s="156"/>
      <c r="L3510" s="156"/>
      <c r="M3510" s="156"/>
      <c r="N3510" s="156"/>
      <c r="O3510" s="156"/>
    </row>
    <row r="3511" spans="2:15">
      <c r="B3511" s="156"/>
      <c r="C3511" s="156"/>
      <c r="D3511" s="156"/>
      <c r="E3511" s="156"/>
      <c r="F3511" s="156"/>
      <c r="G3511" s="156"/>
      <c r="H3511" s="156"/>
      <c r="I3511" s="156"/>
      <c r="J3511" s="156"/>
      <c r="K3511" s="156"/>
      <c r="L3511" s="156"/>
      <c r="M3511" s="156"/>
      <c r="N3511" s="156"/>
      <c r="O3511" s="156"/>
    </row>
    <row r="3512" spans="2:15">
      <c r="B3512" s="156"/>
      <c r="C3512" s="156"/>
      <c r="D3512" s="156"/>
      <c r="E3512" s="156"/>
      <c r="F3512" s="156"/>
      <c r="G3512" s="156"/>
      <c r="H3512" s="156"/>
      <c r="I3512" s="156"/>
      <c r="J3512" s="156"/>
      <c r="K3512" s="156"/>
      <c r="L3512" s="156"/>
      <c r="M3512" s="156"/>
      <c r="N3512" s="156"/>
      <c r="O3512" s="156"/>
    </row>
    <row r="3513" spans="2:15">
      <c r="B3513" s="156"/>
      <c r="C3513" s="156"/>
      <c r="D3513" s="156"/>
      <c r="E3513" s="156"/>
      <c r="F3513" s="156"/>
      <c r="G3513" s="156"/>
      <c r="H3513" s="156"/>
      <c r="I3513" s="156"/>
      <c r="J3513" s="156"/>
      <c r="K3513" s="156"/>
      <c r="L3513" s="156"/>
      <c r="M3513" s="156"/>
      <c r="N3513" s="156"/>
      <c r="O3513" s="156"/>
    </row>
    <row r="3514" spans="2:15">
      <c r="B3514" s="156"/>
      <c r="C3514" s="156"/>
      <c r="D3514" s="156"/>
      <c r="E3514" s="156"/>
      <c r="F3514" s="156"/>
      <c r="G3514" s="156"/>
      <c r="H3514" s="156"/>
      <c r="I3514" s="156"/>
      <c r="J3514" s="156"/>
      <c r="K3514" s="156"/>
      <c r="L3514" s="156"/>
      <c r="M3514" s="156"/>
      <c r="N3514" s="156"/>
      <c r="O3514" s="156"/>
    </row>
    <row r="3515" spans="2:15">
      <c r="B3515" s="156"/>
      <c r="C3515" s="156"/>
      <c r="D3515" s="156"/>
      <c r="E3515" s="156"/>
      <c r="F3515" s="156"/>
      <c r="G3515" s="156"/>
      <c r="H3515" s="156"/>
      <c r="I3515" s="156"/>
      <c r="J3515" s="156"/>
      <c r="K3515" s="156"/>
      <c r="L3515" s="156"/>
      <c r="M3515" s="156"/>
      <c r="N3515" s="156"/>
      <c r="O3515" s="156"/>
    </row>
    <row r="3516" spans="2:15">
      <c r="B3516" s="156"/>
      <c r="C3516" s="156"/>
      <c r="D3516" s="156"/>
      <c r="E3516" s="156"/>
      <c r="F3516" s="156"/>
      <c r="G3516" s="156"/>
      <c r="H3516" s="156"/>
      <c r="I3516" s="156"/>
      <c r="J3516" s="156"/>
      <c r="K3516" s="156"/>
      <c r="L3516" s="156"/>
      <c r="M3516" s="156"/>
      <c r="N3516" s="156"/>
      <c r="O3516" s="156"/>
    </row>
    <row r="3517" spans="2:15">
      <c r="B3517" s="156"/>
      <c r="C3517" s="156"/>
      <c r="D3517" s="156"/>
      <c r="E3517" s="156"/>
      <c r="F3517" s="156"/>
      <c r="G3517" s="156"/>
      <c r="H3517" s="156"/>
      <c r="I3517" s="156"/>
      <c r="J3517" s="156"/>
      <c r="K3517" s="156"/>
      <c r="L3517" s="156"/>
      <c r="M3517" s="156"/>
      <c r="N3517" s="156"/>
      <c r="O3517" s="156"/>
    </row>
    <row r="3518" spans="2:15">
      <c r="B3518" s="156"/>
      <c r="C3518" s="156"/>
      <c r="D3518" s="156"/>
      <c r="E3518" s="156"/>
      <c r="F3518" s="156"/>
      <c r="G3518" s="156"/>
      <c r="H3518" s="156"/>
      <c r="I3518" s="156"/>
      <c r="J3518" s="156"/>
      <c r="K3518" s="156"/>
      <c r="L3518" s="156"/>
      <c r="M3518" s="156"/>
      <c r="N3518" s="156"/>
      <c r="O3518" s="156"/>
    </row>
    <row r="3519" spans="2:15">
      <c r="B3519" s="156"/>
      <c r="C3519" s="156"/>
      <c r="D3519" s="156"/>
      <c r="E3519" s="156"/>
      <c r="F3519" s="156"/>
      <c r="G3519" s="156"/>
      <c r="H3519" s="156"/>
      <c r="I3519" s="156"/>
      <c r="J3519" s="156"/>
      <c r="K3519" s="156"/>
      <c r="L3519" s="156"/>
      <c r="M3519" s="156"/>
      <c r="N3519" s="156"/>
      <c r="O3519" s="156"/>
    </row>
    <row r="3520" spans="2:15">
      <c r="B3520" s="156"/>
      <c r="C3520" s="156"/>
      <c r="D3520" s="156"/>
      <c r="E3520" s="156"/>
      <c r="F3520" s="156"/>
      <c r="G3520" s="156"/>
      <c r="H3520" s="156"/>
      <c r="I3520" s="156"/>
      <c r="J3520" s="156"/>
      <c r="K3520" s="156"/>
      <c r="L3520" s="156"/>
      <c r="M3520" s="156"/>
      <c r="N3520" s="156"/>
      <c r="O3520" s="156"/>
    </row>
    <row r="3521" spans="2:15">
      <c r="B3521" s="156"/>
      <c r="C3521" s="156"/>
      <c r="D3521" s="156"/>
      <c r="E3521" s="156"/>
      <c r="F3521" s="156"/>
      <c r="G3521" s="156"/>
      <c r="H3521" s="156"/>
      <c r="I3521" s="156"/>
      <c r="J3521" s="156"/>
      <c r="K3521" s="156"/>
      <c r="L3521" s="156"/>
      <c r="M3521" s="156"/>
      <c r="N3521" s="156"/>
      <c r="O3521" s="156"/>
    </row>
    <row r="3522" spans="2:15">
      <c r="B3522" s="156"/>
      <c r="C3522" s="156"/>
      <c r="D3522" s="156"/>
      <c r="E3522" s="156"/>
      <c r="F3522" s="156"/>
      <c r="G3522" s="156"/>
      <c r="H3522" s="156"/>
      <c r="I3522" s="156"/>
      <c r="J3522" s="156"/>
      <c r="K3522" s="156"/>
      <c r="L3522" s="156"/>
      <c r="M3522" s="156"/>
      <c r="N3522" s="156"/>
      <c r="O3522" s="156"/>
    </row>
    <row r="3523" spans="2:15">
      <c r="B3523" s="156"/>
      <c r="C3523" s="156"/>
      <c r="D3523" s="156"/>
      <c r="E3523" s="156"/>
      <c r="F3523" s="156"/>
      <c r="G3523" s="156"/>
      <c r="H3523" s="156"/>
      <c r="I3523" s="156"/>
      <c r="J3523" s="156"/>
      <c r="K3523" s="156"/>
      <c r="L3523" s="156"/>
      <c r="M3523" s="156"/>
      <c r="N3523" s="156"/>
      <c r="O3523" s="156"/>
    </row>
    <row r="3524" spans="2:15">
      <c r="B3524" s="156"/>
      <c r="C3524" s="156"/>
      <c r="D3524" s="156"/>
      <c r="E3524" s="156"/>
      <c r="F3524" s="156"/>
      <c r="G3524" s="156"/>
      <c r="H3524" s="156"/>
      <c r="I3524" s="156"/>
      <c r="J3524" s="156"/>
      <c r="K3524" s="156"/>
      <c r="L3524" s="156"/>
      <c r="M3524" s="156"/>
      <c r="N3524" s="156"/>
      <c r="O3524" s="156"/>
    </row>
    <row r="3525" spans="2:15">
      <c r="B3525" s="156"/>
      <c r="C3525" s="156"/>
      <c r="D3525" s="156"/>
      <c r="E3525" s="156"/>
      <c r="F3525" s="156"/>
      <c r="G3525" s="156"/>
      <c r="H3525" s="156"/>
      <c r="I3525" s="156"/>
      <c r="J3525" s="156"/>
      <c r="K3525" s="156"/>
      <c r="L3525" s="156"/>
      <c r="M3525" s="156"/>
      <c r="N3525" s="156"/>
      <c r="O3525" s="156"/>
    </row>
    <row r="3526" spans="2:15">
      <c r="B3526" s="156"/>
      <c r="C3526" s="156"/>
      <c r="D3526" s="156"/>
      <c r="E3526" s="156"/>
      <c r="F3526" s="156"/>
      <c r="G3526" s="156"/>
      <c r="H3526" s="156"/>
      <c r="I3526" s="156"/>
      <c r="J3526" s="156"/>
      <c r="K3526" s="156"/>
      <c r="L3526" s="156"/>
      <c r="M3526" s="156"/>
      <c r="N3526" s="156"/>
      <c r="O3526" s="156"/>
    </row>
    <row r="3527" spans="2:15">
      <c r="B3527" s="156"/>
      <c r="C3527" s="156"/>
      <c r="D3527" s="156"/>
      <c r="E3527" s="156"/>
      <c r="F3527" s="156"/>
      <c r="G3527" s="156"/>
      <c r="H3527" s="156"/>
      <c r="I3527" s="156"/>
      <c r="J3527" s="156"/>
      <c r="K3527" s="156"/>
      <c r="L3527" s="156"/>
      <c r="M3527" s="156"/>
      <c r="N3527" s="156"/>
      <c r="O3527" s="156"/>
    </row>
    <row r="3528" spans="2:15">
      <c r="B3528" s="156"/>
      <c r="C3528" s="156"/>
      <c r="D3528" s="156"/>
      <c r="E3528" s="156"/>
      <c r="F3528" s="156"/>
      <c r="G3528" s="156"/>
      <c r="H3528" s="156"/>
      <c r="I3528" s="156"/>
      <c r="J3528" s="156"/>
      <c r="K3528" s="156"/>
      <c r="L3528" s="156"/>
      <c r="M3528" s="156"/>
      <c r="N3528" s="156"/>
      <c r="O3528" s="156"/>
    </row>
    <row r="3529" spans="2:15">
      <c r="B3529" s="156"/>
      <c r="C3529" s="156"/>
      <c r="D3529" s="156"/>
      <c r="E3529" s="156"/>
      <c r="F3529" s="156"/>
      <c r="G3529" s="156"/>
      <c r="H3529" s="156"/>
      <c r="I3529" s="156"/>
      <c r="J3529" s="156"/>
      <c r="K3529" s="156"/>
      <c r="L3529" s="156"/>
      <c r="M3529" s="156"/>
      <c r="N3529" s="156"/>
      <c r="O3529" s="156"/>
    </row>
    <row r="3530" spans="2:15">
      <c r="B3530" s="156"/>
      <c r="C3530" s="156"/>
      <c r="D3530" s="156"/>
      <c r="E3530" s="156"/>
      <c r="F3530" s="156"/>
      <c r="G3530" s="156"/>
      <c r="H3530" s="156"/>
      <c r="I3530" s="156"/>
      <c r="J3530" s="156"/>
      <c r="K3530" s="156"/>
      <c r="L3530" s="156"/>
      <c r="M3530" s="156"/>
      <c r="N3530" s="156"/>
      <c r="O3530" s="156"/>
    </row>
    <row r="3531" spans="2:15">
      <c r="B3531" s="156"/>
      <c r="C3531" s="156"/>
      <c r="D3531" s="156"/>
      <c r="E3531" s="156"/>
      <c r="F3531" s="156"/>
      <c r="G3531" s="156"/>
      <c r="H3531" s="156"/>
      <c r="I3531" s="156"/>
      <c r="J3531" s="156"/>
      <c r="K3531" s="156"/>
      <c r="L3531" s="156"/>
      <c r="M3531" s="156"/>
      <c r="N3531" s="156"/>
      <c r="O3531" s="156"/>
    </row>
    <row r="3532" spans="2:15">
      <c r="B3532" s="156"/>
      <c r="C3532" s="156"/>
      <c r="D3532" s="156"/>
      <c r="E3532" s="156"/>
      <c r="F3532" s="156"/>
      <c r="G3532" s="156"/>
      <c r="H3532" s="156"/>
      <c r="I3532" s="156"/>
      <c r="J3532" s="156"/>
      <c r="K3532" s="156"/>
      <c r="L3532" s="156"/>
      <c r="M3532" s="156"/>
      <c r="N3532" s="156"/>
      <c r="O3532" s="156"/>
    </row>
    <row r="3533" spans="2:15">
      <c r="B3533" s="156"/>
      <c r="C3533" s="156"/>
      <c r="D3533" s="156"/>
      <c r="E3533" s="156"/>
      <c r="F3533" s="156"/>
      <c r="G3533" s="156"/>
      <c r="H3533" s="156"/>
      <c r="I3533" s="156"/>
      <c r="J3533" s="156"/>
      <c r="K3533" s="156"/>
      <c r="L3533" s="156"/>
      <c r="M3533" s="156"/>
      <c r="N3533" s="156"/>
      <c r="O3533" s="156"/>
    </row>
    <row r="3534" spans="2:15">
      <c r="B3534" s="156"/>
      <c r="C3534" s="156"/>
      <c r="D3534" s="156"/>
      <c r="E3534" s="156"/>
      <c r="F3534" s="156"/>
      <c r="G3534" s="156"/>
      <c r="H3534" s="156"/>
      <c r="I3534" s="156"/>
      <c r="J3534" s="156"/>
      <c r="K3534" s="156"/>
      <c r="L3534" s="156"/>
      <c r="M3534" s="156"/>
      <c r="N3534" s="156"/>
      <c r="O3534" s="156"/>
    </row>
    <row r="3535" spans="2:15">
      <c r="B3535" s="156"/>
      <c r="C3535" s="156"/>
      <c r="D3535" s="156"/>
      <c r="E3535" s="156"/>
      <c r="F3535" s="156"/>
      <c r="G3535" s="156"/>
      <c r="H3535" s="156"/>
      <c r="I3535" s="156"/>
      <c r="J3535" s="156"/>
      <c r="K3535" s="156"/>
      <c r="L3535" s="156"/>
      <c r="M3535" s="156"/>
      <c r="N3535" s="156"/>
      <c r="O3535" s="156"/>
    </row>
    <row r="3536" spans="2:15">
      <c r="B3536" s="156"/>
      <c r="C3536" s="156"/>
      <c r="D3536" s="156"/>
      <c r="E3536" s="156"/>
      <c r="F3536" s="156"/>
      <c r="G3536" s="156"/>
      <c r="H3536" s="156"/>
      <c r="I3536" s="156"/>
      <c r="J3536" s="156"/>
      <c r="K3536" s="156"/>
      <c r="L3536" s="156"/>
      <c r="M3536" s="156"/>
      <c r="N3536" s="156"/>
      <c r="O3536" s="156"/>
    </row>
    <row r="3537" spans="2:15">
      <c r="B3537" s="156"/>
      <c r="C3537" s="156"/>
      <c r="D3537" s="156"/>
      <c r="E3537" s="156"/>
      <c r="F3537" s="156"/>
      <c r="G3537" s="156"/>
      <c r="H3537" s="156"/>
      <c r="I3537" s="156"/>
      <c r="J3537" s="156"/>
      <c r="K3537" s="156"/>
      <c r="L3537" s="156"/>
      <c r="M3537" s="156"/>
      <c r="N3537" s="156"/>
      <c r="O3537" s="156"/>
    </row>
    <row r="3538" spans="2:15">
      <c r="B3538" s="156"/>
      <c r="C3538" s="156"/>
      <c r="D3538" s="156"/>
      <c r="E3538" s="156"/>
      <c r="F3538" s="156"/>
      <c r="G3538" s="156"/>
      <c r="H3538" s="156"/>
      <c r="I3538" s="156"/>
      <c r="J3538" s="156"/>
      <c r="K3538" s="156"/>
      <c r="L3538" s="156"/>
      <c r="M3538" s="156"/>
      <c r="N3538" s="156"/>
      <c r="O3538" s="156"/>
    </row>
    <row r="3539" spans="2:15">
      <c r="B3539" s="156"/>
      <c r="C3539" s="156"/>
      <c r="D3539" s="156"/>
      <c r="E3539" s="156"/>
      <c r="F3539" s="156"/>
      <c r="G3539" s="156"/>
      <c r="H3539" s="156"/>
      <c r="I3539" s="156"/>
      <c r="J3539" s="156"/>
      <c r="K3539" s="156"/>
      <c r="L3539" s="156"/>
      <c r="M3539" s="156"/>
      <c r="N3539" s="156"/>
      <c r="O3539" s="156"/>
    </row>
    <row r="3540" spans="2:15">
      <c r="B3540" s="156"/>
      <c r="C3540" s="156"/>
      <c r="D3540" s="156"/>
      <c r="E3540" s="156"/>
      <c r="F3540" s="156"/>
      <c r="G3540" s="156"/>
      <c r="H3540" s="156"/>
      <c r="I3540" s="156"/>
      <c r="J3540" s="156"/>
      <c r="K3540" s="156"/>
      <c r="L3540" s="156"/>
      <c r="M3540" s="156"/>
      <c r="N3540" s="156"/>
      <c r="O3540" s="156"/>
    </row>
    <row r="3541" spans="2:15">
      <c r="B3541" s="156"/>
      <c r="C3541" s="156"/>
      <c r="D3541" s="156"/>
      <c r="E3541" s="156"/>
      <c r="F3541" s="156"/>
      <c r="G3541" s="156"/>
      <c r="H3541" s="156"/>
      <c r="I3541" s="156"/>
      <c r="J3541" s="156"/>
      <c r="K3541" s="156"/>
      <c r="L3541" s="156"/>
      <c r="M3541" s="156"/>
      <c r="N3541" s="156"/>
      <c r="O3541" s="156"/>
    </row>
    <row r="3542" spans="2:15">
      <c r="B3542" s="156"/>
      <c r="C3542" s="156"/>
      <c r="D3542" s="156"/>
      <c r="E3542" s="156"/>
      <c r="F3542" s="156"/>
      <c r="G3542" s="156"/>
      <c r="H3542" s="156"/>
      <c r="I3542" s="156"/>
      <c r="J3542" s="156"/>
      <c r="K3542" s="156"/>
      <c r="L3542" s="156"/>
      <c r="M3542" s="156"/>
      <c r="N3542" s="156"/>
      <c r="O3542" s="156"/>
    </row>
    <row r="3543" spans="2:15">
      <c r="B3543" s="156"/>
      <c r="C3543" s="156"/>
      <c r="D3543" s="156"/>
      <c r="E3543" s="156"/>
      <c r="F3543" s="156"/>
      <c r="G3543" s="156"/>
      <c r="H3543" s="156"/>
      <c r="I3543" s="156"/>
      <c r="J3543" s="156"/>
      <c r="K3543" s="156"/>
      <c r="L3543" s="156"/>
      <c r="M3543" s="156"/>
      <c r="N3543" s="156"/>
      <c r="O3543" s="156"/>
    </row>
    <row r="3544" spans="2:15">
      <c r="B3544" s="156"/>
      <c r="C3544" s="156"/>
      <c r="D3544" s="156"/>
      <c r="E3544" s="156"/>
      <c r="F3544" s="156"/>
      <c r="G3544" s="156"/>
      <c r="H3544" s="156"/>
      <c r="I3544" s="156"/>
      <c r="J3544" s="156"/>
      <c r="K3544" s="156"/>
      <c r="L3544" s="156"/>
      <c r="M3544" s="156"/>
      <c r="N3544" s="156"/>
      <c r="O3544" s="156"/>
    </row>
    <row r="3545" spans="2:15">
      <c r="B3545" s="156"/>
      <c r="C3545" s="156"/>
      <c r="D3545" s="156"/>
      <c r="E3545" s="156"/>
      <c r="F3545" s="156"/>
      <c r="G3545" s="156"/>
      <c r="H3545" s="156"/>
      <c r="I3545" s="156"/>
      <c r="J3545" s="156"/>
      <c r="K3545" s="156"/>
      <c r="L3545" s="156"/>
      <c r="M3545" s="156"/>
      <c r="N3545" s="156"/>
      <c r="O3545" s="156"/>
    </row>
    <row r="3546" spans="2:15">
      <c r="B3546" s="156"/>
      <c r="C3546" s="156"/>
      <c r="D3546" s="156"/>
      <c r="E3546" s="156"/>
      <c r="F3546" s="156"/>
      <c r="G3546" s="156"/>
      <c r="H3546" s="156"/>
      <c r="I3546" s="156"/>
      <c r="J3546" s="156"/>
      <c r="K3546" s="156"/>
      <c r="L3546" s="156"/>
      <c r="M3546" s="156"/>
      <c r="N3546" s="156"/>
      <c r="O3546" s="156"/>
    </row>
    <row r="3547" spans="2:15">
      <c r="B3547" s="156"/>
      <c r="C3547" s="156"/>
      <c r="D3547" s="156"/>
      <c r="E3547" s="156"/>
      <c r="F3547" s="156"/>
      <c r="G3547" s="156"/>
      <c r="H3547" s="156"/>
      <c r="I3547" s="156"/>
      <c r="J3547" s="156"/>
      <c r="K3547" s="156"/>
      <c r="L3547" s="156"/>
      <c r="M3547" s="156"/>
      <c r="N3547" s="156"/>
      <c r="O3547" s="156"/>
    </row>
    <row r="3548" spans="2:15">
      <c r="B3548" s="156"/>
      <c r="C3548" s="156"/>
      <c r="D3548" s="156"/>
      <c r="E3548" s="156"/>
      <c r="F3548" s="156"/>
      <c r="G3548" s="156"/>
      <c r="H3548" s="156"/>
      <c r="I3548" s="156"/>
      <c r="J3548" s="156"/>
      <c r="K3548" s="156"/>
      <c r="L3548" s="156"/>
      <c r="M3548" s="156"/>
      <c r="N3548" s="156"/>
      <c r="O3548" s="156"/>
    </row>
    <row r="3549" spans="2:15">
      <c r="B3549" s="156"/>
      <c r="C3549" s="156"/>
      <c r="D3549" s="156"/>
      <c r="E3549" s="156"/>
      <c r="F3549" s="156"/>
      <c r="G3549" s="156"/>
      <c r="H3549" s="156"/>
      <c r="I3549" s="156"/>
      <c r="J3549" s="156"/>
      <c r="K3549" s="156"/>
      <c r="L3549" s="156"/>
      <c r="M3549" s="156"/>
      <c r="N3549" s="156"/>
      <c r="O3549" s="156"/>
    </row>
    <row r="3550" spans="2:15">
      <c r="B3550" s="156"/>
      <c r="C3550" s="156"/>
      <c r="D3550" s="156"/>
      <c r="E3550" s="156"/>
      <c r="F3550" s="156"/>
      <c r="G3550" s="156"/>
      <c r="H3550" s="156"/>
      <c r="I3550" s="156"/>
      <c r="J3550" s="156"/>
      <c r="K3550" s="156"/>
      <c r="L3550" s="156"/>
      <c r="M3550" s="156"/>
      <c r="N3550" s="156"/>
      <c r="O3550" s="156"/>
    </row>
    <row r="3551" spans="2:15">
      <c r="B3551" s="156"/>
      <c r="C3551" s="156"/>
      <c r="D3551" s="156"/>
      <c r="E3551" s="156"/>
      <c r="F3551" s="156"/>
      <c r="G3551" s="156"/>
      <c r="H3551" s="156"/>
      <c r="I3551" s="156"/>
      <c r="J3551" s="156"/>
      <c r="K3551" s="156"/>
      <c r="L3551" s="156"/>
      <c r="M3551" s="156"/>
      <c r="N3551" s="156"/>
      <c r="O3551" s="156"/>
    </row>
    <row r="3552" spans="2:15">
      <c r="B3552" s="156"/>
      <c r="C3552" s="156"/>
      <c r="D3552" s="156"/>
      <c r="E3552" s="156"/>
      <c r="F3552" s="156"/>
      <c r="G3552" s="156"/>
      <c r="H3552" s="156"/>
      <c r="I3552" s="156"/>
      <c r="J3552" s="156"/>
      <c r="K3552" s="156"/>
      <c r="L3552" s="156"/>
      <c r="M3552" s="156"/>
      <c r="N3552" s="156"/>
      <c r="O3552" s="156"/>
    </row>
    <row r="3553" spans="2:15">
      <c r="B3553" s="156"/>
      <c r="C3553" s="156"/>
      <c r="D3553" s="156"/>
      <c r="E3553" s="156"/>
      <c r="F3553" s="156"/>
      <c r="G3553" s="156"/>
      <c r="H3553" s="156"/>
      <c r="I3553" s="156"/>
      <c r="J3553" s="156"/>
      <c r="K3553" s="156"/>
      <c r="L3553" s="156"/>
      <c r="M3553" s="156"/>
      <c r="N3553" s="156"/>
      <c r="O3553" s="156"/>
    </row>
    <row r="3554" spans="2:15">
      <c r="B3554" s="156"/>
      <c r="C3554" s="156"/>
      <c r="D3554" s="156"/>
      <c r="E3554" s="156"/>
      <c r="F3554" s="156"/>
      <c r="G3554" s="156"/>
      <c r="H3554" s="156"/>
      <c r="I3554" s="156"/>
      <c r="J3554" s="156"/>
      <c r="K3554" s="156"/>
      <c r="L3554" s="156"/>
      <c r="M3554" s="156"/>
      <c r="N3554" s="156"/>
      <c r="O3554" s="156"/>
    </row>
    <row r="3555" spans="2:15">
      <c r="B3555" s="156"/>
      <c r="C3555" s="156"/>
      <c r="D3555" s="156"/>
      <c r="E3555" s="156"/>
      <c r="F3555" s="156"/>
      <c r="G3555" s="156"/>
      <c r="H3555" s="156"/>
      <c r="I3555" s="156"/>
      <c r="J3555" s="156"/>
      <c r="K3555" s="156"/>
      <c r="L3555" s="156"/>
      <c r="M3555" s="156"/>
      <c r="N3555" s="156"/>
      <c r="O3555" s="156"/>
    </row>
    <row r="3556" spans="2:15">
      <c r="B3556" s="156"/>
      <c r="C3556" s="156"/>
      <c r="D3556" s="156"/>
      <c r="E3556" s="156"/>
      <c r="F3556" s="156"/>
      <c r="G3556" s="156"/>
      <c r="H3556" s="156"/>
      <c r="I3556" s="156"/>
      <c r="J3556" s="156"/>
      <c r="K3556" s="156"/>
      <c r="L3556" s="156"/>
      <c r="M3556" s="156"/>
      <c r="N3556" s="156"/>
      <c r="O3556" s="156"/>
    </row>
    <row r="3557" spans="2:15">
      <c r="B3557" s="156"/>
      <c r="C3557" s="156"/>
      <c r="D3557" s="156"/>
      <c r="E3557" s="156"/>
      <c r="F3557" s="156"/>
      <c r="G3557" s="156"/>
      <c r="H3557" s="156"/>
      <c r="I3557" s="156"/>
      <c r="J3557" s="156"/>
      <c r="K3557" s="156"/>
      <c r="L3557" s="156"/>
      <c r="M3557" s="156"/>
      <c r="N3557" s="156"/>
      <c r="O3557" s="156"/>
    </row>
    <row r="3558" spans="2:15">
      <c r="B3558" s="156"/>
      <c r="C3558" s="156"/>
      <c r="D3558" s="156"/>
      <c r="E3558" s="156"/>
      <c r="F3558" s="156"/>
      <c r="G3558" s="156"/>
      <c r="H3558" s="156"/>
      <c r="I3558" s="156"/>
      <c r="J3558" s="156"/>
      <c r="K3558" s="156"/>
      <c r="L3558" s="156"/>
      <c r="M3558" s="156"/>
      <c r="N3558" s="156"/>
      <c r="O3558" s="156"/>
    </row>
    <row r="3559" spans="2:15">
      <c r="B3559" s="156"/>
      <c r="C3559" s="156"/>
      <c r="D3559" s="156"/>
      <c r="E3559" s="156"/>
      <c r="F3559" s="156"/>
      <c r="G3559" s="156"/>
      <c r="H3559" s="156"/>
      <c r="I3559" s="156"/>
      <c r="J3559" s="156"/>
      <c r="K3559" s="156"/>
      <c r="L3559" s="156"/>
      <c r="M3559" s="156"/>
      <c r="N3559" s="156"/>
      <c r="O3559" s="156"/>
    </row>
    <row r="3560" spans="2:15">
      <c r="B3560" s="156"/>
      <c r="C3560" s="156"/>
      <c r="D3560" s="156"/>
      <c r="E3560" s="156"/>
      <c r="F3560" s="156"/>
      <c r="G3560" s="156"/>
      <c r="H3560" s="156"/>
      <c r="I3560" s="156"/>
      <c r="J3560" s="156"/>
      <c r="K3560" s="156"/>
      <c r="L3560" s="156"/>
      <c r="M3560" s="156"/>
      <c r="N3560" s="156"/>
      <c r="O3560" s="156"/>
    </row>
    <row r="3561" spans="2:15">
      <c r="B3561" s="156"/>
      <c r="C3561" s="156"/>
      <c r="D3561" s="156"/>
      <c r="E3561" s="156"/>
      <c r="F3561" s="156"/>
      <c r="G3561" s="156"/>
      <c r="H3561" s="156"/>
      <c r="I3561" s="156"/>
      <c r="J3561" s="156"/>
      <c r="K3561" s="156"/>
      <c r="L3561" s="156"/>
      <c r="M3561" s="156"/>
      <c r="N3561" s="156"/>
      <c r="O3561" s="156"/>
    </row>
    <row r="3562" spans="2:15">
      <c r="B3562" s="156"/>
      <c r="C3562" s="156"/>
      <c r="D3562" s="156"/>
      <c r="E3562" s="156"/>
      <c r="F3562" s="156"/>
      <c r="G3562" s="156"/>
      <c r="H3562" s="156"/>
      <c r="I3562" s="156"/>
      <c r="J3562" s="156"/>
      <c r="K3562" s="156"/>
      <c r="L3562" s="156"/>
      <c r="M3562" s="156"/>
      <c r="N3562" s="156"/>
      <c r="O3562" s="156"/>
    </row>
    <row r="3563" spans="2:15">
      <c r="B3563" s="156"/>
      <c r="C3563" s="156"/>
      <c r="D3563" s="156"/>
      <c r="E3563" s="156"/>
      <c r="F3563" s="156"/>
      <c r="G3563" s="156"/>
      <c r="H3563" s="156"/>
      <c r="I3563" s="156"/>
      <c r="J3563" s="156"/>
      <c r="K3563" s="156"/>
      <c r="L3563" s="156"/>
      <c r="M3563" s="156"/>
      <c r="N3563" s="156"/>
      <c r="O3563" s="156"/>
    </row>
    <row r="3564" spans="2:15">
      <c r="B3564" s="156"/>
      <c r="C3564" s="156"/>
      <c r="D3564" s="156"/>
      <c r="E3564" s="156"/>
      <c r="F3564" s="156"/>
      <c r="G3564" s="156"/>
      <c r="H3564" s="156"/>
      <c r="I3564" s="156"/>
      <c r="J3564" s="156"/>
      <c r="K3564" s="156"/>
      <c r="L3564" s="156"/>
      <c r="M3564" s="156"/>
      <c r="N3564" s="156"/>
      <c r="O3564" s="156"/>
    </row>
    <row r="3565" spans="2:15">
      <c r="B3565" s="156"/>
      <c r="C3565" s="156"/>
      <c r="D3565" s="156"/>
      <c r="E3565" s="156"/>
      <c r="F3565" s="156"/>
      <c r="G3565" s="156"/>
      <c r="H3565" s="156"/>
      <c r="I3565" s="156"/>
      <c r="J3565" s="156"/>
      <c r="K3565" s="156"/>
      <c r="L3565" s="156"/>
      <c r="M3565" s="156"/>
      <c r="N3565" s="156"/>
      <c r="O3565" s="156"/>
    </row>
    <row r="3566" spans="2:15">
      <c r="B3566" s="156"/>
      <c r="C3566" s="156"/>
      <c r="D3566" s="156"/>
      <c r="E3566" s="156"/>
      <c r="F3566" s="156"/>
      <c r="G3566" s="156"/>
      <c r="H3566" s="156"/>
      <c r="I3566" s="156"/>
      <c r="J3566" s="156"/>
      <c r="K3566" s="156"/>
      <c r="L3566" s="156"/>
      <c r="M3566" s="156"/>
      <c r="N3566" s="156"/>
      <c r="O3566" s="156"/>
    </row>
    <row r="3567" spans="2:15">
      <c r="B3567" s="156"/>
      <c r="C3567" s="156"/>
      <c r="D3567" s="156"/>
      <c r="E3567" s="156"/>
      <c r="F3567" s="156"/>
      <c r="G3567" s="156"/>
      <c r="H3567" s="156"/>
      <c r="I3567" s="156"/>
      <c r="J3567" s="156"/>
      <c r="K3567" s="156"/>
      <c r="L3567" s="156"/>
      <c r="M3567" s="156"/>
      <c r="N3567" s="156"/>
      <c r="O3567" s="156"/>
    </row>
    <row r="3568" spans="2:15">
      <c r="B3568" s="156"/>
      <c r="C3568" s="156"/>
      <c r="D3568" s="156"/>
      <c r="E3568" s="156"/>
      <c r="F3568" s="156"/>
      <c r="G3568" s="156"/>
      <c r="H3568" s="156"/>
      <c r="I3568" s="156"/>
      <c r="J3568" s="156"/>
      <c r="K3568" s="156"/>
      <c r="L3568" s="156"/>
      <c r="M3568" s="156"/>
      <c r="N3568" s="156"/>
      <c r="O3568" s="156"/>
    </row>
    <row r="3569" spans="2:15">
      <c r="B3569" s="156"/>
      <c r="C3569" s="156"/>
      <c r="D3569" s="156"/>
      <c r="E3569" s="156"/>
      <c r="F3569" s="156"/>
      <c r="G3569" s="156"/>
      <c r="H3569" s="156"/>
      <c r="I3569" s="156"/>
      <c r="J3569" s="156"/>
      <c r="K3569" s="156"/>
      <c r="L3569" s="156"/>
      <c r="M3569" s="156"/>
      <c r="N3569" s="156"/>
      <c r="O3569" s="156"/>
    </row>
    <row r="3570" spans="2:15">
      <c r="B3570" s="156"/>
      <c r="C3570" s="156"/>
      <c r="D3570" s="156"/>
      <c r="E3570" s="156"/>
      <c r="F3570" s="156"/>
      <c r="G3570" s="156"/>
      <c r="H3570" s="156"/>
      <c r="I3570" s="156"/>
      <c r="J3570" s="156"/>
      <c r="K3570" s="156"/>
      <c r="L3570" s="156"/>
      <c r="M3570" s="156"/>
      <c r="N3570" s="156"/>
      <c r="O3570" s="156"/>
    </row>
    <row r="3571" spans="2:15">
      <c r="B3571" s="156"/>
      <c r="C3571" s="156"/>
      <c r="D3571" s="156"/>
      <c r="E3571" s="156"/>
      <c r="F3571" s="156"/>
      <c r="G3571" s="156"/>
      <c r="H3571" s="156"/>
      <c r="I3571" s="156"/>
      <c r="J3571" s="156"/>
      <c r="K3571" s="156"/>
      <c r="L3571" s="156"/>
      <c r="M3571" s="156"/>
      <c r="N3571" s="156"/>
      <c r="O3571" s="156"/>
    </row>
    <row r="3572" spans="2:15">
      <c r="B3572" s="156"/>
      <c r="C3572" s="156"/>
      <c r="D3572" s="156"/>
      <c r="E3572" s="156"/>
      <c r="F3572" s="156"/>
      <c r="G3572" s="156"/>
      <c r="H3572" s="156"/>
      <c r="I3572" s="156"/>
      <c r="J3572" s="156"/>
      <c r="K3572" s="156"/>
      <c r="L3572" s="156"/>
      <c r="M3572" s="156"/>
      <c r="N3572" s="156"/>
      <c r="O3572" s="156"/>
    </row>
    <row r="3573" spans="2:15">
      <c r="B3573" s="156"/>
      <c r="C3573" s="156"/>
      <c r="D3573" s="156"/>
      <c r="E3573" s="156"/>
      <c r="F3573" s="156"/>
      <c r="G3573" s="156"/>
      <c r="H3573" s="156"/>
      <c r="I3573" s="156"/>
      <c r="J3573" s="156"/>
      <c r="K3573" s="156"/>
      <c r="L3573" s="156"/>
      <c r="M3573" s="156"/>
      <c r="N3573" s="156"/>
      <c r="O3573" s="156"/>
    </row>
    <row r="3574" spans="2:15">
      <c r="B3574" s="156"/>
      <c r="C3574" s="156"/>
      <c r="D3574" s="156"/>
      <c r="E3574" s="156"/>
      <c r="F3574" s="156"/>
      <c r="G3574" s="156"/>
      <c r="H3574" s="156"/>
      <c r="I3574" s="156"/>
      <c r="J3574" s="156"/>
      <c r="K3574" s="156"/>
      <c r="L3574" s="156"/>
      <c r="M3574" s="156"/>
      <c r="N3574" s="156"/>
      <c r="O3574" s="156"/>
    </row>
    <row r="3575" spans="2:15">
      <c r="B3575" s="156"/>
      <c r="C3575" s="156"/>
      <c r="D3575" s="156"/>
      <c r="E3575" s="156"/>
      <c r="F3575" s="156"/>
      <c r="G3575" s="156"/>
      <c r="H3575" s="156"/>
      <c r="I3575" s="156"/>
      <c r="J3575" s="156"/>
      <c r="K3575" s="156"/>
      <c r="L3575" s="156"/>
      <c r="M3575" s="156"/>
      <c r="N3575" s="156"/>
      <c r="O3575" s="156"/>
    </row>
    <row r="3576" spans="2:15">
      <c r="B3576" s="156"/>
      <c r="C3576" s="156"/>
      <c r="D3576" s="156"/>
      <c r="E3576" s="156"/>
      <c r="F3576" s="156"/>
      <c r="G3576" s="156"/>
      <c r="H3576" s="156"/>
      <c r="I3576" s="156"/>
      <c r="J3576" s="156"/>
      <c r="K3576" s="156"/>
      <c r="L3576" s="156"/>
      <c r="M3576" s="156"/>
      <c r="N3576" s="156"/>
      <c r="O3576" s="156"/>
    </row>
    <row r="3577" spans="2:15">
      <c r="B3577" s="156"/>
      <c r="C3577" s="156"/>
      <c r="D3577" s="156"/>
      <c r="E3577" s="156"/>
      <c r="F3577" s="156"/>
      <c r="G3577" s="156"/>
      <c r="H3577" s="156"/>
      <c r="I3577" s="156"/>
      <c r="J3577" s="156"/>
      <c r="K3577" s="156"/>
      <c r="L3577" s="156"/>
      <c r="M3577" s="156"/>
      <c r="N3577" s="156"/>
      <c r="O3577" s="156"/>
    </row>
    <row r="3578" spans="2:15">
      <c r="B3578" s="156"/>
      <c r="C3578" s="156"/>
      <c r="D3578" s="156"/>
      <c r="E3578" s="156"/>
      <c r="F3578" s="156"/>
      <c r="G3578" s="156"/>
      <c r="H3578" s="156"/>
      <c r="I3578" s="156"/>
      <c r="J3578" s="156"/>
      <c r="K3578" s="156"/>
      <c r="L3578" s="156"/>
      <c r="M3578" s="156"/>
      <c r="N3578" s="156"/>
      <c r="O3578" s="156"/>
    </row>
    <row r="3579" spans="2:15">
      <c r="B3579" s="156"/>
      <c r="C3579" s="156"/>
      <c r="D3579" s="156"/>
      <c r="E3579" s="156"/>
      <c r="F3579" s="156"/>
      <c r="G3579" s="156"/>
      <c r="H3579" s="156"/>
      <c r="I3579" s="156"/>
      <c r="J3579" s="156"/>
      <c r="K3579" s="156"/>
      <c r="L3579" s="156"/>
      <c r="M3579" s="156"/>
      <c r="N3579" s="156"/>
      <c r="O3579" s="156"/>
    </row>
    <row r="3580" spans="2:15">
      <c r="B3580" s="156"/>
      <c r="C3580" s="156"/>
      <c r="D3580" s="156"/>
      <c r="E3580" s="156"/>
      <c r="F3580" s="156"/>
      <c r="G3580" s="156"/>
      <c r="H3580" s="156"/>
      <c r="I3580" s="156"/>
      <c r="J3580" s="156"/>
      <c r="K3580" s="156"/>
      <c r="L3580" s="156"/>
      <c r="M3580" s="156"/>
      <c r="N3580" s="156"/>
      <c r="O3580" s="156"/>
    </row>
    <row r="3581" spans="2:15">
      <c r="B3581" s="156"/>
      <c r="C3581" s="156"/>
      <c r="D3581" s="156"/>
      <c r="E3581" s="156"/>
      <c r="F3581" s="156"/>
      <c r="G3581" s="156"/>
      <c r="H3581" s="156"/>
      <c r="I3581" s="156"/>
      <c r="J3581" s="156"/>
      <c r="K3581" s="156"/>
      <c r="L3581" s="156"/>
      <c r="M3581" s="156"/>
      <c r="N3581" s="156"/>
      <c r="O3581" s="156"/>
    </row>
    <row r="3582" spans="2:15">
      <c r="B3582" s="156"/>
      <c r="C3582" s="156"/>
      <c r="D3582" s="156"/>
      <c r="E3582" s="156"/>
      <c r="F3582" s="156"/>
      <c r="G3582" s="156"/>
      <c r="H3582" s="156"/>
      <c r="I3582" s="156"/>
      <c r="J3582" s="156"/>
      <c r="K3582" s="156"/>
      <c r="L3582" s="156"/>
      <c r="M3582" s="156"/>
      <c r="N3582" s="156"/>
      <c r="O3582" s="156"/>
    </row>
    <row r="3583" spans="2:15">
      <c r="B3583" s="156"/>
      <c r="C3583" s="156"/>
      <c r="D3583" s="156"/>
      <c r="E3583" s="156"/>
      <c r="F3583" s="156"/>
      <c r="G3583" s="156"/>
      <c r="H3583" s="156"/>
      <c r="I3583" s="156"/>
      <c r="J3583" s="156"/>
      <c r="K3583" s="156"/>
      <c r="L3583" s="156"/>
      <c r="M3583" s="156"/>
      <c r="N3583" s="156"/>
      <c r="O3583" s="156"/>
    </row>
    <row r="3584" spans="2:15">
      <c r="B3584" s="156"/>
      <c r="C3584" s="156"/>
      <c r="D3584" s="156"/>
      <c r="E3584" s="156"/>
      <c r="F3584" s="156"/>
      <c r="G3584" s="156"/>
      <c r="H3584" s="156"/>
      <c r="I3584" s="156"/>
      <c r="J3584" s="156"/>
      <c r="K3584" s="156"/>
      <c r="L3584" s="156"/>
      <c r="M3584" s="156"/>
      <c r="N3584" s="156"/>
      <c r="O3584" s="156"/>
    </row>
    <row r="3585" spans="2:15">
      <c r="B3585" s="156"/>
      <c r="C3585" s="156"/>
      <c r="D3585" s="156"/>
      <c r="E3585" s="156"/>
      <c r="F3585" s="156"/>
      <c r="G3585" s="156"/>
      <c r="H3585" s="156"/>
      <c r="I3585" s="156"/>
      <c r="J3585" s="156"/>
      <c r="K3585" s="156"/>
      <c r="L3585" s="156"/>
      <c r="M3585" s="156"/>
      <c r="N3585" s="156"/>
      <c r="O3585" s="156"/>
    </row>
    <row r="3586" spans="2:15">
      <c r="B3586" s="156"/>
      <c r="C3586" s="156"/>
      <c r="D3586" s="156"/>
      <c r="E3586" s="156"/>
      <c r="F3586" s="156"/>
      <c r="G3586" s="156"/>
      <c r="H3586" s="156"/>
      <c r="I3586" s="156"/>
      <c r="J3586" s="156"/>
      <c r="K3586" s="156"/>
      <c r="L3586" s="156"/>
      <c r="M3586" s="156"/>
      <c r="N3586" s="156"/>
      <c r="O3586" s="156"/>
    </row>
    <row r="3587" spans="2:15">
      <c r="B3587" s="156"/>
      <c r="C3587" s="156"/>
      <c r="D3587" s="156"/>
      <c r="E3587" s="156"/>
      <c r="F3587" s="156"/>
      <c r="G3587" s="156"/>
      <c r="H3587" s="156"/>
      <c r="I3587" s="156"/>
      <c r="J3587" s="156"/>
      <c r="K3587" s="156"/>
      <c r="L3587" s="156"/>
      <c r="M3587" s="156"/>
      <c r="N3587" s="156"/>
      <c r="O3587" s="156"/>
    </row>
    <row r="3588" spans="2:15">
      <c r="B3588" s="156"/>
      <c r="C3588" s="156"/>
      <c r="D3588" s="156"/>
      <c r="E3588" s="156"/>
      <c r="F3588" s="156"/>
      <c r="G3588" s="156"/>
      <c r="H3588" s="156"/>
      <c r="I3588" s="156"/>
      <c r="J3588" s="156"/>
      <c r="K3588" s="156"/>
      <c r="L3588" s="156"/>
      <c r="M3588" s="156"/>
      <c r="N3588" s="156"/>
      <c r="O3588" s="156"/>
    </row>
    <row r="3589" spans="2:15">
      <c r="B3589" s="156"/>
      <c r="C3589" s="156"/>
      <c r="D3589" s="156"/>
      <c r="E3589" s="156"/>
      <c r="F3589" s="156"/>
      <c r="G3589" s="156"/>
      <c r="H3589" s="156"/>
      <c r="I3589" s="156"/>
      <c r="J3589" s="156"/>
      <c r="K3589" s="156"/>
      <c r="L3589" s="156"/>
      <c r="M3589" s="156"/>
      <c r="N3589" s="156"/>
      <c r="O3589" s="156"/>
    </row>
    <row r="3590" spans="2:15">
      <c r="B3590" s="156"/>
      <c r="C3590" s="156"/>
      <c r="D3590" s="156"/>
      <c r="E3590" s="156"/>
      <c r="F3590" s="156"/>
      <c r="G3590" s="156"/>
      <c r="H3590" s="156"/>
      <c r="I3590" s="156"/>
      <c r="J3590" s="156"/>
      <c r="K3590" s="156"/>
      <c r="L3590" s="156"/>
      <c r="M3590" s="156"/>
      <c r="N3590" s="156"/>
      <c r="O3590" s="156"/>
    </row>
    <row r="3591" spans="2:15">
      <c r="B3591" s="156"/>
      <c r="C3591" s="156"/>
      <c r="D3591" s="156"/>
      <c r="E3591" s="156"/>
      <c r="F3591" s="156"/>
      <c r="G3591" s="156"/>
      <c r="H3591" s="156"/>
      <c r="I3591" s="156"/>
      <c r="J3591" s="156"/>
      <c r="K3591" s="156"/>
      <c r="L3591" s="156"/>
      <c r="M3591" s="156"/>
      <c r="N3591" s="156"/>
      <c r="O3591" s="156"/>
    </row>
    <row r="3592" spans="2:15">
      <c r="B3592" s="156"/>
      <c r="C3592" s="156"/>
      <c r="D3592" s="156"/>
      <c r="E3592" s="156"/>
      <c r="F3592" s="156"/>
      <c r="G3592" s="156"/>
      <c r="H3592" s="156"/>
      <c r="I3592" s="156"/>
      <c r="J3592" s="156"/>
      <c r="K3592" s="156"/>
      <c r="L3592" s="156"/>
      <c r="M3592" s="156"/>
      <c r="N3592" s="156"/>
      <c r="O3592" s="156"/>
    </row>
    <row r="3593" spans="2:15">
      <c r="B3593" s="156"/>
      <c r="C3593" s="156"/>
      <c r="D3593" s="156"/>
      <c r="E3593" s="156"/>
      <c r="F3593" s="156"/>
      <c r="G3593" s="156"/>
      <c r="H3593" s="156"/>
      <c r="I3593" s="156"/>
      <c r="J3593" s="156"/>
      <c r="K3593" s="156"/>
      <c r="L3593" s="156"/>
      <c r="M3593" s="156"/>
      <c r="N3593" s="156"/>
      <c r="O3593" s="156"/>
    </row>
    <row r="3594" spans="2:15">
      <c r="B3594" s="156"/>
      <c r="C3594" s="156"/>
      <c r="D3594" s="156"/>
      <c r="E3594" s="156"/>
      <c r="F3594" s="156"/>
      <c r="G3594" s="156"/>
      <c r="H3594" s="156"/>
      <c r="I3594" s="156"/>
      <c r="J3594" s="156"/>
      <c r="K3594" s="156"/>
      <c r="L3594" s="156"/>
      <c r="M3594" s="156"/>
      <c r="N3594" s="156"/>
      <c r="O3594" s="156"/>
    </row>
    <row r="3595" spans="2:15">
      <c r="B3595" s="156"/>
      <c r="C3595" s="156"/>
      <c r="D3595" s="156"/>
      <c r="E3595" s="156"/>
      <c r="F3595" s="156"/>
      <c r="G3595" s="156"/>
      <c r="H3595" s="156"/>
      <c r="I3595" s="156"/>
      <c r="J3595" s="156"/>
      <c r="K3595" s="156"/>
      <c r="L3595" s="156"/>
      <c r="M3595" s="156"/>
      <c r="N3595" s="156"/>
      <c r="O3595" s="156"/>
    </row>
    <row r="3596" spans="2:15">
      <c r="B3596" s="156"/>
      <c r="C3596" s="156"/>
      <c r="D3596" s="156"/>
      <c r="E3596" s="156"/>
      <c r="F3596" s="156"/>
      <c r="G3596" s="156"/>
      <c r="H3596" s="156"/>
      <c r="I3596" s="156"/>
      <c r="J3596" s="156"/>
      <c r="K3596" s="156"/>
      <c r="L3596" s="156"/>
      <c r="M3596" s="156"/>
      <c r="N3596" s="156"/>
      <c r="O3596" s="156"/>
    </row>
    <row r="3597" spans="2:15">
      <c r="B3597" s="156"/>
      <c r="C3597" s="156"/>
      <c r="D3597" s="156"/>
      <c r="E3597" s="156"/>
      <c r="F3597" s="156"/>
      <c r="G3597" s="156"/>
      <c r="H3597" s="156"/>
      <c r="I3597" s="156"/>
      <c r="J3597" s="156"/>
      <c r="K3597" s="156"/>
      <c r="L3597" s="156"/>
      <c r="M3597" s="156"/>
      <c r="N3597" s="156"/>
      <c r="O3597" s="156"/>
    </row>
    <row r="3598" spans="2:15">
      <c r="B3598" s="156"/>
      <c r="C3598" s="156"/>
      <c r="D3598" s="156"/>
      <c r="E3598" s="156"/>
      <c r="F3598" s="156"/>
      <c r="G3598" s="156"/>
      <c r="H3598" s="156"/>
      <c r="I3598" s="156"/>
      <c r="J3598" s="156"/>
      <c r="K3598" s="156"/>
      <c r="L3598" s="156"/>
      <c r="M3598" s="156"/>
      <c r="N3598" s="156"/>
      <c r="O3598" s="156"/>
    </row>
    <row r="3599" spans="2:15">
      <c r="B3599" s="156"/>
      <c r="C3599" s="156"/>
      <c r="D3599" s="156"/>
      <c r="E3599" s="156"/>
      <c r="F3599" s="156"/>
      <c r="G3599" s="156"/>
      <c r="H3599" s="156"/>
      <c r="I3599" s="156"/>
      <c r="J3599" s="156"/>
      <c r="K3599" s="156"/>
      <c r="L3599" s="156"/>
      <c r="M3599" s="156"/>
      <c r="N3599" s="156"/>
      <c r="O3599" s="156"/>
    </row>
    <row r="3600" spans="2:15">
      <c r="B3600" s="156"/>
      <c r="C3600" s="156"/>
      <c r="D3600" s="156"/>
      <c r="E3600" s="156"/>
      <c r="F3600" s="156"/>
      <c r="G3600" s="156"/>
      <c r="H3600" s="156"/>
      <c r="I3600" s="156"/>
      <c r="J3600" s="156"/>
      <c r="K3600" s="156"/>
      <c r="L3600" s="156"/>
      <c r="M3600" s="156"/>
      <c r="N3600" s="156"/>
      <c r="O3600" s="156"/>
    </row>
    <row r="3601" spans="2:15">
      <c r="B3601" s="156"/>
      <c r="C3601" s="156"/>
      <c r="D3601" s="156"/>
      <c r="E3601" s="156"/>
      <c r="F3601" s="156"/>
      <c r="G3601" s="156"/>
      <c r="H3601" s="156"/>
      <c r="I3601" s="156"/>
      <c r="J3601" s="156"/>
      <c r="K3601" s="156"/>
      <c r="L3601" s="156"/>
      <c r="M3601" s="156"/>
      <c r="N3601" s="156"/>
      <c r="O3601" s="156"/>
    </row>
    <row r="3602" spans="2:15">
      <c r="B3602" s="156"/>
      <c r="C3602" s="156"/>
      <c r="D3602" s="156"/>
      <c r="E3602" s="156"/>
      <c r="F3602" s="156"/>
      <c r="G3602" s="156"/>
      <c r="H3602" s="156"/>
      <c r="I3602" s="156"/>
      <c r="J3602" s="156"/>
      <c r="K3602" s="156"/>
      <c r="L3602" s="156"/>
      <c r="M3602" s="156"/>
      <c r="N3602" s="156"/>
      <c r="O3602" s="156"/>
    </row>
    <row r="3603" spans="2:15">
      <c r="B3603" s="156"/>
      <c r="C3603" s="156"/>
      <c r="D3603" s="156"/>
      <c r="E3603" s="156"/>
      <c r="F3603" s="156"/>
      <c r="G3603" s="156"/>
      <c r="H3603" s="156"/>
      <c r="I3603" s="156"/>
      <c r="J3603" s="156"/>
      <c r="K3603" s="156"/>
      <c r="L3603" s="156"/>
      <c r="M3603" s="156"/>
      <c r="N3603" s="156"/>
      <c r="O3603" s="156"/>
    </row>
    <row r="3604" spans="2:15">
      <c r="B3604" s="156"/>
      <c r="C3604" s="156"/>
      <c r="D3604" s="156"/>
      <c r="E3604" s="156"/>
      <c r="F3604" s="156"/>
      <c r="G3604" s="156"/>
      <c r="H3604" s="156"/>
      <c r="I3604" s="156"/>
      <c r="J3604" s="156"/>
      <c r="K3604" s="156"/>
      <c r="L3604" s="156"/>
      <c r="M3604" s="156"/>
      <c r="N3604" s="156"/>
      <c r="O3604" s="156"/>
    </row>
    <row r="3605" spans="2:15">
      <c r="B3605" s="156"/>
      <c r="C3605" s="156"/>
      <c r="D3605" s="156"/>
      <c r="E3605" s="156"/>
      <c r="F3605" s="156"/>
      <c r="G3605" s="156"/>
      <c r="H3605" s="156"/>
      <c r="I3605" s="156"/>
      <c r="J3605" s="156"/>
      <c r="K3605" s="156"/>
      <c r="L3605" s="156"/>
      <c r="M3605" s="156"/>
      <c r="N3605" s="156"/>
      <c r="O3605" s="156"/>
    </row>
    <row r="3606" spans="2:15">
      <c r="B3606" s="156"/>
      <c r="C3606" s="156"/>
      <c r="D3606" s="156"/>
      <c r="E3606" s="156"/>
      <c r="F3606" s="156"/>
      <c r="G3606" s="156"/>
      <c r="H3606" s="156"/>
      <c r="I3606" s="156"/>
      <c r="J3606" s="156"/>
      <c r="K3606" s="156"/>
      <c r="L3606" s="156"/>
      <c r="M3606" s="156"/>
      <c r="N3606" s="156"/>
      <c r="O3606" s="156"/>
    </row>
    <row r="3607" spans="2:15">
      <c r="B3607" s="156"/>
      <c r="C3607" s="156"/>
      <c r="D3607" s="156"/>
      <c r="E3607" s="156"/>
      <c r="F3607" s="156"/>
      <c r="G3607" s="156"/>
      <c r="H3607" s="156"/>
      <c r="I3607" s="156"/>
      <c r="J3607" s="156"/>
      <c r="K3607" s="156"/>
      <c r="L3607" s="156"/>
      <c r="M3607" s="156"/>
      <c r="N3607" s="156"/>
      <c r="O3607" s="156"/>
    </row>
    <row r="3608" spans="2:15">
      <c r="B3608" s="156"/>
      <c r="C3608" s="156"/>
      <c r="D3608" s="156"/>
      <c r="E3608" s="156"/>
      <c r="F3608" s="156"/>
      <c r="G3608" s="156"/>
      <c r="H3608" s="156"/>
      <c r="I3608" s="156"/>
      <c r="J3608" s="156"/>
      <c r="K3608" s="156"/>
      <c r="L3608" s="156"/>
      <c r="M3608" s="156"/>
      <c r="N3608" s="156"/>
      <c r="O3608" s="156"/>
    </row>
    <row r="3609" spans="2:15">
      <c r="B3609" s="156"/>
      <c r="C3609" s="156"/>
      <c r="D3609" s="156"/>
      <c r="E3609" s="156"/>
      <c r="F3609" s="156"/>
      <c r="G3609" s="156"/>
      <c r="H3609" s="156"/>
      <c r="I3609" s="156"/>
      <c r="J3609" s="156"/>
      <c r="K3609" s="156"/>
      <c r="L3609" s="156"/>
      <c r="M3609" s="156"/>
      <c r="N3609" s="156"/>
      <c r="O3609" s="156"/>
    </row>
    <row r="3610" spans="2:15">
      <c r="B3610" s="156"/>
      <c r="C3610" s="156"/>
      <c r="D3610" s="156"/>
      <c r="E3610" s="156"/>
      <c r="F3610" s="156"/>
      <c r="G3610" s="156"/>
      <c r="H3610" s="156"/>
      <c r="I3610" s="156"/>
      <c r="J3610" s="156"/>
      <c r="K3610" s="156"/>
      <c r="L3610" s="156"/>
      <c r="M3610" s="156"/>
      <c r="N3610" s="156"/>
      <c r="O3610" s="156"/>
    </row>
    <row r="3611" spans="2:15">
      <c r="B3611" s="156"/>
      <c r="C3611" s="156"/>
      <c r="D3611" s="156"/>
      <c r="E3611" s="156"/>
      <c r="F3611" s="156"/>
      <c r="G3611" s="156"/>
      <c r="H3611" s="156"/>
      <c r="I3611" s="156"/>
      <c r="J3611" s="156"/>
      <c r="K3611" s="156"/>
      <c r="L3611" s="156"/>
      <c r="M3611" s="156"/>
      <c r="N3611" s="156"/>
      <c r="O3611" s="156"/>
    </row>
    <row r="3612" spans="2:15">
      <c r="B3612" s="156"/>
      <c r="C3612" s="156"/>
      <c r="D3612" s="156"/>
      <c r="E3612" s="156"/>
      <c r="F3612" s="156"/>
      <c r="G3612" s="156"/>
      <c r="H3612" s="156"/>
      <c r="I3612" s="156"/>
      <c r="J3612" s="156"/>
      <c r="K3612" s="156"/>
      <c r="L3612" s="156"/>
      <c r="M3612" s="156"/>
      <c r="N3612" s="156"/>
      <c r="O3612" s="156"/>
    </row>
    <row r="3613" spans="2:15">
      <c r="B3613" s="156"/>
      <c r="C3613" s="156"/>
      <c r="D3613" s="156"/>
      <c r="E3613" s="156"/>
      <c r="F3613" s="156"/>
      <c r="G3613" s="156"/>
      <c r="H3613" s="156"/>
      <c r="I3613" s="156"/>
      <c r="J3613" s="156"/>
      <c r="K3613" s="156"/>
      <c r="L3613" s="156"/>
      <c r="M3613" s="156"/>
      <c r="N3613" s="156"/>
      <c r="O3613" s="156"/>
    </row>
    <row r="3614" spans="2:15">
      <c r="B3614" s="156"/>
      <c r="C3614" s="156"/>
      <c r="D3614" s="156"/>
      <c r="E3614" s="156"/>
      <c r="F3614" s="156"/>
      <c r="G3614" s="156"/>
      <c r="H3614" s="156"/>
      <c r="I3614" s="156"/>
      <c r="J3614" s="156"/>
      <c r="K3614" s="156"/>
      <c r="L3614" s="156"/>
      <c r="M3614" s="156"/>
      <c r="N3614" s="156"/>
      <c r="O3614" s="156"/>
    </row>
    <row r="3615" spans="2:15">
      <c r="B3615" s="156"/>
      <c r="C3615" s="156"/>
      <c r="D3615" s="156"/>
      <c r="E3615" s="156"/>
      <c r="F3615" s="156"/>
      <c r="G3615" s="156"/>
      <c r="H3615" s="156"/>
      <c r="I3615" s="156"/>
      <c r="J3615" s="156"/>
      <c r="K3615" s="156"/>
      <c r="L3615" s="156"/>
      <c r="M3615" s="156"/>
      <c r="N3615" s="156"/>
      <c r="O3615" s="156"/>
    </row>
    <row r="3616" spans="2:15">
      <c r="B3616" s="156"/>
      <c r="C3616" s="156"/>
      <c r="D3616" s="156"/>
      <c r="E3616" s="156"/>
      <c r="F3616" s="156"/>
      <c r="G3616" s="156"/>
      <c r="H3616" s="156"/>
      <c r="I3616" s="156"/>
      <c r="J3616" s="156"/>
      <c r="K3616" s="156"/>
      <c r="L3616" s="156"/>
      <c r="M3616" s="156"/>
      <c r="N3616" s="156"/>
      <c r="O3616" s="156"/>
    </row>
    <row r="3617" spans="2:15">
      <c r="B3617" s="156"/>
      <c r="C3617" s="156"/>
      <c r="D3617" s="156"/>
      <c r="E3617" s="156"/>
      <c r="F3617" s="156"/>
      <c r="G3617" s="156"/>
      <c r="H3617" s="156"/>
      <c r="I3617" s="156"/>
      <c r="J3617" s="156"/>
      <c r="K3617" s="156"/>
      <c r="L3617" s="156"/>
      <c r="M3617" s="156"/>
      <c r="N3617" s="156"/>
      <c r="O3617" s="156"/>
    </row>
    <row r="3618" spans="2:15">
      <c r="B3618" s="156"/>
      <c r="C3618" s="156"/>
      <c r="D3618" s="156"/>
      <c r="E3618" s="156"/>
      <c r="F3618" s="156"/>
      <c r="G3618" s="156"/>
      <c r="H3618" s="156"/>
      <c r="I3618" s="156"/>
      <c r="J3618" s="156"/>
      <c r="K3618" s="156"/>
      <c r="L3618" s="156"/>
      <c r="M3618" s="156"/>
      <c r="N3618" s="156"/>
      <c r="O3618" s="156"/>
    </row>
    <row r="3619" spans="2:15">
      <c r="B3619" s="156"/>
      <c r="C3619" s="156"/>
      <c r="D3619" s="156"/>
      <c r="E3619" s="156"/>
      <c r="F3619" s="156"/>
      <c r="G3619" s="156"/>
      <c r="H3619" s="156"/>
      <c r="I3619" s="156"/>
      <c r="J3619" s="156"/>
      <c r="K3619" s="156"/>
      <c r="L3619" s="156"/>
      <c r="M3619" s="156"/>
      <c r="N3619" s="156"/>
      <c r="O3619" s="156"/>
    </row>
    <row r="3620" spans="2:15">
      <c r="B3620" s="156"/>
      <c r="C3620" s="156"/>
      <c r="D3620" s="156"/>
      <c r="E3620" s="156"/>
      <c r="F3620" s="156"/>
      <c r="G3620" s="156"/>
      <c r="H3620" s="156"/>
      <c r="I3620" s="156"/>
      <c r="J3620" s="156"/>
      <c r="K3620" s="156"/>
      <c r="L3620" s="156"/>
      <c r="M3620" s="156"/>
      <c r="N3620" s="156"/>
      <c r="O3620" s="156"/>
    </row>
    <row r="3621" spans="2:15">
      <c r="B3621" s="156"/>
      <c r="C3621" s="156"/>
      <c r="D3621" s="156"/>
      <c r="E3621" s="156"/>
      <c r="F3621" s="156"/>
      <c r="G3621" s="156"/>
      <c r="H3621" s="156"/>
      <c r="I3621" s="156"/>
      <c r="J3621" s="156"/>
      <c r="K3621" s="156"/>
      <c r="L3621" s="156"/>
      <c r="M3621" s="156"/>
      <c r="N3621" s="156"/>
      <c r="O3621" s="156"/>
    </row>
    <row r="3622" spans="2:15">
      <c r="B3622" s="156"/>
      <c r="C3622" s="156"/>
      <c r="D3622" s="156"/>
      <c r="E3622" s="156"/>
      <c r="F3622" s="156"/>
      <c r="G3622" s="156"/>
      <c r="H3622" s="156"/>
      <c r="I3622" s="156"/>
      <c r="J3622" s="156"/>
      <c r="K3622" s="156"/>
      <c r="L3622" s="156"/>
      <c r="M3622" s="156"/>
      <c r="N3622" s="156"/>
      <c r="O3622" s="156"/>
    </row>
    <row r="3623" spans="2:15">
      <c r="B3623" s="156"/>
      <c r="C3623" s="156"/>
      <c r="D3623" s="156"/>
      <c r="E3623" s="156"/>
      <c r="F3623" s="156"/>
      <c r="G3623" s="156"/>
      <c r="H3623" s="156"/>
      <c r="I3623" s="156"/>
      <c r="J3623" s="156"/>
      <c r="K3623" s="156"/>
      <c r="L3623" s="156"/>
      <c r="M3623" s="156"/>
      <c r="N3623" s="156"/>
      <c r="O3623" s="156"/>
    </row>
    <row r="3624" spans="2:15">
      <c r="B3624" s="156"/>
      <c r="C3624" s="156"/>
      <c r="D3624" s="156"/>
      <c r="E3624" s="156"/>
      <c r="F3624" s="156"/>
      <c r="G3624" s="156"/>
      <c r="H3624" s="156"/>
      <c r="I3624" s="156"/>
      <c r="J3624" s="156"/>
      <c r="K3624" s="156"/>
      <c r="L3624" s="156"/>
      <c r="M3624" s="156"/>
      <c r="N3624" s="156"/>
      <c r="O3624" s="156"/>
    </row>
    <row r="3625" spans="2:15">
      <c r="B3625" s="156"/>
      <c r="C3625" s="156"/>
      <c r="D3625" s="156"/>
      <c r="E3625" s="156"/>
      <c r="F3625" s="156"/>
      <c r="G3625" s="156"/>
      <c r="H3625" s="156"/>
      <c r="I3625" s="156"/>
      <c r="J3625" s="156"/>
      <c r="K3625" s="156"/>
      <c r="L3625" s="156"/>
      <c r="M3625" s="156"/>
      <c r="N3625" s="156"/>
      <c r="O3625" s="156"/>
    </row>
    <row r="3626" spans="2:15">
      <c r="B3626" s="156"/>
      <c r="C3626" s="156"/>
      <c r="D3626" s="156"/>
      <c r="E3626" s="156"/>
      <c r="F3626" s="156"/>
      <c r="G3626" s="156"/>
      <c r="H3626" s="156"/>
      <c r="I3626" s="156"/>
      <c r="J3626" s="156"/>
      <c r="K3626" s="156"/>
      <c r="L3626" s="156"/>
      <c r="M3626" s="156"/>
      <c r="N3626" s="156"/>
      <c r="O3626" s="156"/>
    </row>
    <row r="3627" spans="2:15">
      <c r="B3627" s="156"/>
      <c r="C3627" s="156"/>
      <c r="D3627" s="156"/>
      <c r="E3627" s="156"/>
      <c r="F3627" s="156"/>
      <c r="G3627" s="156"/>
      <c r="H3627" s="156"/>
      <c r="I3627" s="156"/>
      <c r="J3627" s="156"/>
      <c r="K3627" s="156"/>
      <c r="L3627" s="156"/>
      <c r="M3627" s="156"/>
      <c r="N3627" s="156"/>
      <c r="O3627" s="156"/>
    </row>
    <row r="3628" spans="2:15">
      <c r="B3628" s="156"/>
      <c r="C3628" s="156"/>
      <c r="D3628" s="156"/>
      <c r="E3628" s="156"/>
      <c r="F3628" s="156"/>
      <c r="G3628" s="156"/>
      <c r="H3628" s="156"/>
      <c r="I3628" s="156"/>
      <c r="J3628" s="156"/>
      <c r="K3628" s="156"/>
      <c r="L3628" s="156"/>
      <c r="M3628" s="156"/>
      <c r="N3628" s="156"/>
      <c r="O3628" s="156"/>
    </row>
    <row r="3629" spans="2:15">
      <c r="B3629" s="156"/>
      <c r="C3629" s="156"/>
      <c r="D3629" s="156"/>
      <c r="E3629" s="156"/>
      <c r="F3629" s="156"/>
      <c r="G3629" s="156"/>
      <c r="H3629" s="156"/>
      <c r="I3629" s="156"/>
      <c r="J3629" s="156"/>
      <c r="K3629" s="156"/>
      <c r="L3629" s="156"/>
      <c r="M3629" s="156"/>
      <c r="N3629" s="156"/>
      <c r="O3629" s="156"/>
    </row>
    <row r="3630" spans="2:15">
      <c r="B3630" s="156"/>
      <c r="C3630" s="156"/>
      <c r="D3630" s="156"/>
      <c r="E3630" s="156"/>
      <c r="F3630" s="156"/>
      <c r="G3630" s="156"/>
      <c r="H3630" s="156"/>
      <c r="I3630" s="156"/>
      <c r="J3630" s="156"/>
      <c r="K3630" s="156"/>
      <c r="L3630" s="156"/>
      <c r="M3630" s="156"/>
      <c r="N3630" s="156"/>
      <c r="O3630" s="156"/>
    </row>
    <row r="3631" spans="2:15">
      <c r="B3631" s="156"/>
      <c r="C3631" s="156"/>
      <c r="D3631" s="156"/>
      <c r="E3631" s="156"/>
      <c r="F3631" s="156"/>
      <c r="G3631" s="156"/>
      <c r="H3631" s="156"/>
      <c r="I3631" s="156"/>
      <c r="J3631" s="156"/>
      <c r="K3631" s="156"/>
      <c r="L3631" s="156"/>
      <c r="M3631" s="156"/>
      <c r="N3631" s="156"/>
      <c r="O3631" s="156"/>
    </row>
    <row r="3632" spans="2:15">
      <c r="B3632" s="156"/>
      <c r="C3632" s="156"/>
      <c r="D3632" s="156"/>
      <c r="E3632" s="156"/>
      <c r="F3632" s="156"/>
      <c r="G3632" s="156"/>
      <c r="H3632" s="156"/>
      <c r="I3632" s="156"/>
      <c r="J3632" s="156"/>
      <c r="K3632" s="156"/>
      <c r="L3632" s="156"/>
      <c r="M3632" s="156"/>
      <c r="N3632" s="156"/>
      <c r="O3632" s="156"/>
    </row>
    <row r="3633" spans="2:15">
      <c r="B3633" s="156"/>
      <c r="C3633" s="156"/>
      <c r="D3633" s="156"/>
      <c r="E3633" s="156"/>
      <c r="F3633" s="156"/>
      <c r="G3633" s="156"/>
      <c r="H3633" s="156"/>
      <c r="I3633" s="156"/>
      <c r="J3633" s="156"/>
      <c r="K3633" s="156"/>
      <c r="L3633" s="156"/>
      <c r="M3633" s="156"/>
      <c r="N3633" s="156"/>
      <c r="O3633" s="156"/>
    </row>
    <row r="3634" spans="2:15">
      <c r="B3634" s="156"/>
      <c r="C3634" s="156"/>
      <c r="D3634" s="156"/>
      <c r="E3634" s="156"/>
      <c r="F3634" s="156"/>
      <c r="G3634" s="156"/>
      <c r="H3634" s="156"/>
      <c r="I3634" s="156"/>
      <c r="J3634" s="156"/>
      <c r="K3634" s="156"/>
      <c r="L3634" s="156"/>
      <c r="M3634" s="156"/>
      <c r="N3634" s="156"/>
      <c r="O3634" s="156"/>
    </row>
    <row r="3635" spans="2:15">
      <c r="B3635" s="156"/>
      <c r="C3635" s="156"/>
      <c r="D3635" s="156"/>
      <c r="E3635" s="156"/>
      <c r="F3635" s="156"/>
      <c r="G3635" s="156"/>
      <c r="H3635" s="156"/>
      <c r="I3635" s="156"/>
      <c r="J3635" s="156"/>
      <c r="K3635" s="156"/>
      <c r="L3635" s="156"/>
      <c r="M3635" s="156"/>
      <c r="N3635" s="156"/>
      <c r="O3635" s="156"/>
    </row>
    <row r="3636" spans="2:15">
      <c r="B3636" s="156"/>
      <c r="C3636" s="156"/>
      <c r="D3636" s="156"/>
      <c r="E3636" s="156"/>
      <c r="F3636" s="156"/>
      <c r="G3636" s="156"/>
      <c r="H3636" s="156"/>
      <c r="I3636" s="156"/>
      <c r="J3636" s="156"/>
      <c r="K3636" s="156"/>
      <c r="L3636" s="156"/>
      <c r="M3636" s="156"/>
      <c r="N3636" s="156"/>
      <c r="O3636" s="156"/>
    </row>
    <row r="3637" spans="2:15">
      <c r="B3637" s="156"/>
      <c r="C3637" s="156"/>
      <c r="D3637" s="156"/>
      <c r="E3637" s="156"/>
      <c r="F3637" s="156"/>
      <c r="G3637" s="156"/>
      <c r="H3637" s="156"/>
      <c r="I3637" s="156"/>
      <c r="J3637" s="156"/>
      <c r="K3637" s="156"/>
      <c r="L3637" s="156"/>
      <c r="M3637" s="156"/>
      <c r="N3637" s="156"/>
      <c r="O3637" s="156"/>
    </row>
    <row r="3638" spans="2:15">
      <c r="B3638" s="156"/>
      <c r="C3638" s="156"/>
      <c r="D3638" s="156"/>
      <c r="E3638" s="156"/>
      <c r="F3638" s="156"/>
      <c r="G3638" s="156"/>
      <c r="H3638" s="156"/>
      <c r="I3638" s="156"/>
      <c r="J3638" s="156"/>
      <c r="K3638" s="156"/>
      <c r="L3638" s="156"/>
      <c r="M3638" s="156"/>
      <c r="N3638" s="156"/>
      <c r="O3638" s="156"/>
    </row>
    <row r="3639" spans="2:15">
      <c r="B3639" s="156"/>
      <c r="C3639" s="156"/>
      <c r="D3639" s="156"/>
      <c r="E3639" s="156"/>
      <c r="F3639" s="156"/>
      <c r="G3639" s="156"/>
      <c r="H3639" s="156"/>
      <c r="I3639" s="156"/>
      <c r="J3639" s="156"/>
      <c r="K3639" s="156"/>
      <c r="L3639" s="156"/>
      <c r="M3639" s="156"/>
      <c r="N3639" s="156"/>
      <c r="O3639" s="156"/>
    </row>
    <row r="3640" spans="2:15">
      <c r="B3640" s="156"/>
      <c r="C3640" s="156"/>
      <c r="D3640" s="156"/>
      <c r="E3640" s="156"/>
      <c r="F3640" s="156"/>
      <c r="G3640" s="156"/>
      <c r="H3640" s="156"/>
      <c r="I3640" s="156"/>
      <c r="J3640" s="156"/>
      <c r="K3640" s="156"/>
      <c r="L3640" s="156"/>
      <c r="M3640" s="156"/>
      <c r="N3640" s="156"/>
      <c r="O3640" s="156"/>
    </row>
    <row r="3641" spans="2:15">
      <c r="B3641" s="156"/>
      <c r="C3641" s="156"/>
      <c r="D3641" s="156"/>
      <c r="E3641" s="156"/>
      <c r="F3641" s="156"/>
      <c r="G3641" s="156"/>
      <c r="H3641" s="156"/>
      <c r="I3641" s="156"/>
      <c r="J3641" s="156"/>
      <c r="K3641" s="156"/>
      <c r="L3641" s="156"/>
      <c r="M3641" s="156"/>
      <c r="N3641" s="156"/>
      <c r="O3641" s="156"/>
    </row>
    <row r="3642" spans="2:15">
      <c r="B3642" s="156"/>
      <c r="C3642" s="156"/>
      <c r="D3642" s="156"/>
      <c r="E3642" s="156"/>
      <c r="F3642" s="156"/>
      <c r="G3642" s="156"/>
      <c r="H3642" s="156"/>
      <c r="I3642" s="156"/>
      <c r="J3642" s="156"/>
      <c r="K3642" s="156"/>
      <c r="L3642" s="156"/>
      <c r="M3642" s="156"/>
      <c r="N3642" s="156"/>
      <c r="O3642" s="156"/>
    </row>
    <row r="3643" spans="2:15">
      <c r="B3643" s="156"/>
      <c r="C3643" s="156"/>
      <c r="D3643" s="156"/>
      <c r="E3643" s="156"/>
      <c r="F3643" s="156"/>
      <c r="G3643" s="156"/>
      <c r="H3643" s="156"/>
      <c r="I3643" s="156"/>
      <c r="J3643" s="156"/>
      <c r="K3643" s="156"/>
      <c r="L3643" s="156"/>
      <c r="M3643" s="156"/>
      <c r="N3643" s="156"/>
      <c r="O3643" s="156"/>
    </row>
    <row r="3644" spans="2:15">
      <c r="B3644" s="156"/>
      <c r="C3644" s="156"/>
      <c r="D3644" s="156"/>
      <c r="E3644" s="156"/>
      <c r="F3644" s="156"/>
      <c r="G3644" s="156"/>
      <c r="H3644" s="156"/>
      <c r="I3644" s="156"/>
      <c r="J3644" s="156"/>
      <c r="K3644" s="156"/>
      <c r="L3644" s="156"/>
      <c r="M3644" s="156"/>
      <c r="N3644" s="156"/>
      <c r="O3644" s="156"/>
    </row>
    <row r="3645" spans="2:15">
      <c r="B3645" s="156"/>
      <c r="C3645" s="156"/>
      <c r="D3645" s="156"/>
      <c r="E3645" s="156"/>
      <c r="F3645" s="156"/>
      <c r="G3645" s="156"/>
      <c r="H3645" s="156"/>
      <c r="I3645" s="156"/>
      <c r="J3645" s="156"/>
      <c r="K3645" s="156"/>
      <c r="L3645" s="156"/>
      <c r="M3645" s="156"/>
      <c r="N3645" s="156"/>
      <c r="O3645" s="156"/>
    </row>
    <row r="3646" spans="2:15">
      <c r="B3646" s="156"/>
      <c r="C3646" s="156"/>
      <c r="D3646" s="156"/>
      <c r="E3646" s="156"/>
      <c r="F3646" s="156"/>
      <c r="G3646" s="156"/>
      <c r="H3646" s="156"/>
      <c r="I3646" s="156"/>
      <c r="J3646" s="156"/>
      <c r="K3646" s="156"/>
      <c r="L3646" s="156"/>
      <c r="M3646" s="156"/>
      <c r="N3646" s="156"/>
      <c r="O3646" s="156"/>
    </row>
    <row r="3647" spans="2:15">
      <c r="B3647" s="156"/>
      <c r="C3647" s="156"/>
      <c r="D3647" s="156"/>
      <c r="E3647" s="156"/>
      <c r="F3647" s="156"/>
      <c r="G3647" s="156"/>
      <c r="H3647" s="156"/>
      <c r="I3647" s="156"/>
      <c r="J3647" s="156"/>
      <c r="K3647" s="156"/>
      <c r="L3647" s="156"/>
      <c r="M3647" s="156"/>
      <c r="N3647" s="156"/>
      <c r="O3647" s="156"/>
    </row>
    <row r="3648" spans="2:15">
      <c r="B3648" s="156"/>
      <c r="C3648" s="156"/>
      <c r="D3648" s="156"/>
      <c r="E3648" s="156"/>
      <c r="F3648" s="156"/>
      <c r="G3648" s="156"/>
      <c r="H3648" s="156"/>
      <c r="I3648" s="156"/>
      <c r="J3648" s="156"/>
      <c r="K3648" s="156"/>
      <c r="L3648" s="156"/>
      <c r="M3648" s="156"/>
      <c r="N3648" s="156"/>
      <c r="O3648" s="156"/>
    </row>
    <row r="3649" spans="2:15">
      <c r="B3649" s="156"/>
      <c r="C3649" s="156"/>
      <c r="D3649" s="156"/>
      <c r="E3649" s="156"/>
      <c r="F3649" s="156"/>
      <c r="G3649" s="156"/>
      <c r="H3649" s="156"/>
      <c r="I3649" s="156"/>
      <c r="J3649" s="156"/>
      <c r="K3649" s="156"/>
      <c r="L3649" s="156"/>
      <c r="M3649" s="156"/>
      <c r="N3649" s="156"/>
      <c r="O3649" s="156"/>
    </row>
    <row r="3650" spans="2:15">
      <c r="B3650" s="156"/>
      <c r="C3650" s="156"/>
      <c r="D3650" s="156"/>
      <c r="E3650" s="156"/>
      <c r="F3650" s="156"/>
      <c r="G3650" s="156"/>
      <c r="H3650" s="156"/>
      <c r="I3650" s="156"/>
      <c r="J3650" s="156"/>
      <c r="K3650" s="156"/>
      <c r="L3650" s="156"/>
      <c r="M3650" s="156"/>
      <c r="N3650" s="156"/>
      <c r="O3650" s="156"/>
    </row>
    <row r="3651" spans="2:15">
      <c r="B3651" s="156"/>
      <c r="C3651" s="156"/>
      <c r="D3651" s="156"/>
      <c r="E3651" s="156"/>
      <c r="F3651" s="156"/>
      <c r="G3651" s="156"/>
      <c r="H3651" s="156"/>
      <c r="I3651" s="156"/>
      <c r="J3651" s="156"/>
      <c r="K3651" s="156"/>
      <c r="L3651" s="156"/>
      <c r="M3651" s="156"/>
      <c r="N3651" s="156"/>
      <c r="O3651" s="156"/>
    </row>
    <row r="3652" spans="2:15">
      <c r="B3652" s="156"/>
      <c r="C3652" s="156"/>
      <c r="D3652" s="156"/>
      <c r="E3652" s="156"/>
      <c r="F3652" s="156"/>
      <c r="G3652" s="156"/>
      <c r="H3652" s="156"/>
      <c r="I3652" s="156"/>
      <c r="J3652" s="156"/>
      <c r="K3652" s="156"/>
      <c r="L3652" s="156"/>
      <c r="M3652" s="156"/>
      <c r="N3652" s="156"/>
      <c r="O3652" s="156"/>
    </row>
    <row r="3653" spans="2:15">
      <c r="B3653" s="156"/>
      <c r="C3653" s="156"/>
      <c r="D3653" s="156"/>
      <c r="E3653" s="156"/>
      <c r="F3653" s="156"/>
      <c r="G3653" s="156"/>
      <c r="H3653" s="156"/>
      <c r="I3653" s="156"/>
      <c r="J3653" s="156"/>
      <c r="K3653" s="156"/>
      <c r="L3653" s="156"/>
      <c r="M3653" s="156"/>
      <c r="N3653" s="156"/>
      <c r="O3653" s="156"/>
    </row>
    <row r="3654" spans="2:15">
      <c r="B3654" s="156"/>
      <c r="C3654" s="156"/>
      <c r="D3654" s="156"/>
      <c r="E3654" s="156"/>
      <c r="F3654" s="156"/>
      <c r="G3654" s="156"/>
      <c r="H3654" s="156"/>
      <c r="I3654" s="156"/>
      <c r="J3654" s="156"/>
      <c r="K3654" s="156"/>
      <c r="L3654" s="156"/>
      <c r="M3654" s="156"/>
      <c r="N3654" s="156"/>
      <c r="O3654" s="156"/>
    </row>
    <row r="3655" spans="2:15">
      <c r="B3655" s="156"/>
      <c r="C3655" s="156"/>
      <c r="D3655" s="156"/>
      <c r="E3655" s="156"/>
      <c r="F3655" s="156"/>
      <c r="G3655" s="156"/>
      <c r="H3655" s="156"/>
      <c r="I3655" s="156"/>
      <c r="J3655" s="156"/>
      <c r="K3655" s="156"/>
      <c r="L3655" s="156"/>
      <c r="M3655" s="156"/>
      <c r="N3655" s="156"/>
      <c r="O3655" s="156"/>
    </row>
    <row r="3656" spans="2:15">
      <c r="B3656" s="156"/>
      <c r="C3656" s="156"/>
      <c r="D3656" s="156"/>
      <c r="E3656" s="156"/>
      <c r="F3656" s="156"/>
      <c r="G3656" s="156"/>
      <c r="H3656" s="156"/>
      <c r="I3656" s="156"/>
      <c r="J3656" s="156"/>
      <c r="K3656" s="156"/>
      <c r="L3656" s="156"/>
      <c r="M3656" s="156"/>
      <c r="N3656" s="156"/>
      <c r="O3656" s="156"/>
    </row>
    <row r="3657" spans="2:15">
      <c r="B3657" s="156"/>
      <c r="C3657" s="156"/>
      <c r="D3657" s="156"/>
      <c r="E3657" s="156"/>
      <c r="F3657" s="156"/>
      <c r="G3657" s="156"/>
      <c r="H3657" s="156"/>
      <c r="I3657" s="156"/>
      <c r="J3657" s="156"/>
      <c r="K3657" s="156"/>
      <c r="L3657" s="156"/>
      <c r="M3657" s="156"/>
      <c r="N3657" s="156"/>
      <c r="O3657" s="156"/>
    </row>
    <row r="3658" spans="2:15">
      <c r="B3658" s="156"/>
      <c r="C3658" s="156"/>
      <c r="D3658" s="156"/>
      <c r="E3658" s="156"/>
      <c r="F3658" s="156"/>
      <c r="G3658" s="156"/>
      <c r="H3658" s="156"/>
      <c r="I3658" s="156"/>
      <c r="J3658" s="156"/>
      <c r="K3658" s="156"/>
      <c r="L3658" s="156"/>
      <c r="M3658" s="156"/>
      <c r="N3658" s="156"/>
      <c r="O3658" s="156"/>
    </row>
    <row r="3659" spans="2:15">
      <c r="B3659" s="156"/>
      <c r="C3659" s="156"/>
      <c r="D3659" s="156"/>
      <c r="E3659" s="156"/>
      <c r="F3659" s="156"/>
      <c r="G3659" s="156"/>
      <c r="H3659" s="156"/>
      <c r="I3659" s="156"/>
      <c r="J3659" s="156"/>
      <c r="K3659" s="156"/>
      <c r="L3659" s="156"/>
      <c r="M3659" s="156"/>
      <c r="N3659" s="156"/>
      <c r="O3659" s="156"/>
    </row>
    <row r="3660" spans="2:15">
      <c r="B3660" s="156"/>
      <c r="C3660" s="156"/>
      <c r="D3660" s="156"/>
      <c r="E3660" s="156"/>
      <c r="F3660" s="156"/>
      <c r="G3660" s="156"/>
      <c r="H3660" s="156"/>
      <c r="I3660" s="156"/>
      <c r="J3660" s="156"/>
      <c r="K3660" s="156"/>
      <c r="L3660" s="156"/>
      <c r="M3660" s="156"/>
      <c r="N3660" s="156"/>
      <c r="O3660" s="156"/>
    </row>
    <row r="3661" spans="2:15">
      <c r="B3661" s="156"/>
      <c r="C3661" s="156"/>
      <c r="D3661" s="156"/>
      <c r="E3661" s="156"/>
      <c r="F3661" s="156"/>
      <c r="G3661" s="156"/>
      <c r="H3661" s="156"/>
      <c r="I3661" s="156"/>
      <c r="J3661" s="156"/>
      <c r="K3661" s="156"/>
      <c r="L3661" s="156"/>
      <c r="M3661" s="156"/>
      <c r="N3661" s="156"/>
      <c r="O3661" s="156"/>
    </row>
    <row r="3662" spans="2:15">
      <c r="B3662" s="156"/>
      <c r="C3662" s="156"/>
      <c r="D3662" s="156"/>
      <c r="E3662" s="156"/>
      <c r="F3662" s="156"/>
      <c r="G3662" s="156"/>
      <c r="H3662" s="156"/>
      <c r="I3662" s="156"/>
      <c r="J3662" s="156"/>
      <c r="K3662" s="156"/>
      <c r="L3662" s="156"/>
      <c r="M3662" s="156"/>
      <c r="N3662" s="156"/>
      <c r="O3662" s="156"/>
    </row>
    <row r="3663" spans="2:15">
      <c r="B3663" s="156"/>
      <c r="C3663" s="156"/>
      <c r="D3663" s="156"/>
      <c r="E3663" s="156"/>
      <c r="F3663" s="156"/>
      <c r="G3663" s="156"/>
      <c r="H3663" s="156"/>
      <c r="I3663" s="156"/>
      <c r="J3663" s="156"/>
      <c r="K3663" s="156"/>
      <c r="L3663" s="156"/>
      <c r="M3663" s="156"/>
      <c r="N3663" s="156"/>
      <c r="O3663" s="156"/>
    </row>
    <row r="3664" spans="2:15">
      <c r="B3664" s="156"/>
      <c r="C3664" s="156"/>
      <c r="D3664" s="156"/>
      <c r="E3664" s="156"/>
      <c r="F3664" s="156"/>
      <c r="G3664" s="156"/>
      <c r="H3664" s="156"/>
      <c r="I3664" s="156"/>
      <c r="J3664" s="156"/>
      <c r="K3664" s="156"/>
      <c r="L3664" s="156"/>
      <c r="M3664" s="156"/>
      <c r="N3664" s="156"/>
      <c r="O3664" s="156"/>
    </row>
    <row r="3665" spans="2:15">
      <c r="B3665" s="156"/>
      <c r="C3665" s="156"/>
      <c r="D3665" s="156"/>
      <c r="E3665" s="156"/>
      <c r="F3665" s="156"/>
      <c r="G3665" s="156"/>
      <c r="H3665" s="156"/>
      <c r="I3665" s="156"/>
      <c r="J3665" s="156"/>
      <c r="K3665" s="156"/>
      <c r="L3665" s="156"/>
      <c r="M3665" s="156"/>
      <c r="N3665" s="156"/>
      <c r="O3665" s="156"/>
    </row>
    <row r="3666" spans="2:15">
      <c r="B3666" s="156"/>
      <c r="C3666" s="156"/>
      <c r="D3666" s="156"/>
      <c r="E3666" s="156"/>
      <c r="F3666" s="156"/>
      <c r="G3666" s="156"/>
      <c r="H3666" s="156"/>
      <c r="I3666" s="156"/>
      <c r="J3666" s="156"/>
      <c r="K3666" s="156"/>
      <c r="L3666" s="156"/>
      <c r="M3666" s="156"/>
      <c r="N3666" s="156"/>
      <c r="O3666" s="156"/>
    </row>
    <row r="3667" spans="2:15">
      <c r="B3667" s="156"/>
      <c r="C3667" s="156"/>
      <c r="D3667" s="156"/>
      <c r="E3667" s="156"/>
      <c r="F3667" s="156"/>
      <c r="G3667" s="156"/>
      <c r="H3667" s="156"/>
      <c r="I3667" s="156"/>
      <c r="J3667" s="156"/>
      <c r="K3667" s="156"/>
      <c r="L3667" s="156"/>
      <c r="M3667" s="156"/>
      <c r="N3667" s="156"/>
      <c r="O3667" s="156"/>
    </row>
    <row r="3668" spans="2:15">
      <c r="B3668" s="156"/>
      <c r="C3668" s="156"/>
      <c r="D3668" s="156"/>
      <c r="E3668" s="156"/>
      <c r="F3668" s="156"/>
      <c r="G3668" s="156"/>
      <c r="H3668" s="156"/>
      <c r="I3668" s="156"/>
      <c r="J3668" s="156"/>
      <c r="K3668" s="156"/>
      <c r="L3668" s="156"/>
      <c r="M3668" s="156"/>
      <c r="N3668" s="156"/>
      <c r="O3668" s="156"/>
    </row>
    <row r="3669" spans="2:15">
      <c r="B3669" s="156"/>
      <c r="C3669" s="156"/>
      <c r="D3669" s="156"/>
      <c r="E3669" s="156"/>
      <c r="F3669" s="156"/>
      <c r="G3669" s="156"/>
      <c r="H3669" s="156"/>
      <c r="I3669" s="156"/>
      <c r="J3669" s="156"/>
      <c r="K3669" s="156"/>
      <c r="L3669" s="156"/>
      <c r="M3669" s="156"/>
      <c r="N3669" s="156"/>
      <c r="O3669" s="156"/>
    </row>
    <row r="3670" spans="2:15">
      <c r="B3670" s="156"/>
      <c r="C3670" s="156"/>
      <c r="D3670" s="156"/>
      <c r="E3670" s="156"/>
      <c r="F3670" s="156"/>
      <c r="G3670" s="156"/>
      <c r="H3670" s="156"/>
      <c r="I3670" s="156"/>
      <c r="J3670" s="156"/>
      <c r="K3670" s="156"/>
      <c r="L3670" s="156"/>
      <c r="M3670" s="156"/>
      <c r="N3670" s="156"/>
      <c r="O3670" s="156"/>
    </row>
    <row r="3671" spans="2:15">
      <c r="B3671" s="156"/>
      <c r="C3671" s="156"/>
      <c r="D3671" s="156"/>
      <c r="E3671" s="156"/>
      <c r="F3671" s="156"/>
      <c r="G3671" s="156"/>
      <c r="H3671" s="156"/>
      <c r="I3671" s="156"/>
      <c r="J3671" s="156"/>
      <c r="K3671" s="156"/>
      <c r="L3671" s="156"/>
      <c r="M3671" s="156"/>
      <c r="N3671" s="156"/>
      <c r="O3671" s="156"/>
    </row>
    <row r="3672" spans="2:15">
      <c r="B3672" s="156"/>
      <c r="C3672" s="156"/>
      <c r="D3672" s="156"/>
      <c r="E3672" s="156"/>
      <c r="F3672" s="156"/>
      <c r="G3672" s="156"/>
      <c r="H3672" s="156"/>
      <c r="I3672" s="156"/>
      <c r="J3672" s="156"/>
      <c r="K3672" s="156"/>
      <c r="L3672" s="156"/>
      <c r="M3672" s="156"/>
      <c r="N3672" s="156"/>
      <c r="O3672" s="156"/>
    </row>
    <row r="3673" spans="2:15">
      <c r="B3673" s="156"/>
      <c r="C3673" s="156"/>
      <c r="D3673" s="156"/>
      <c r="E3673" s="156"/>
      <c r="F3673" s="156"/>
      <c r="G3673" s="156"/>
      <c r="H3673" s="156"/>
      <c r="I3673" s="156"/>
      <c r="J3673" s="156"/>
      <c r="K3673" s="156"/>
      <c r="L3673" s="156"/>
      <c r="M3673" s="156"/>
      <c r="N3673" s="156"/>
      <c r="O3673" s="156"/>
    </row>
    <row r="3674" spans="2:15">
      <c r="B3674" s="156"/>
      <c r="C3674" s="156"/>
      <c r="D3674" s="156"/>
      <c r="E3674" s="156"/>
      <c r="F3674" s="156"/>
      <c r="G3674" s="156"/>
      <c r="H3674" s="156"/>
      <c r="I3674" s="156"/>
      <c r="J3674" s="156"/>
      <c r="K3674" s="156"/>
      <c r="L3674" s="156"/>
      <c r="M3674" s="156"/>
      <c r="N3674" s="156"/>
      <c r="O3674" s="156"/>
    </row>
    <row r="3675" spans="2:15">
      <c r="B3675" s="156"/>
      <c r="C3675" s="156"/>
      <c r="D3675" s="156"/>
      <c r="E3675" s="156"/>
      <c r="F3675" s="156"/>
      <c r="G3675" s="156"/>
      <c r="H3675" s="156"/>
      <c r="I3675" s="156"/>
      <c r="J3675" s="156"/>
      <c r="K3675" s="156"/>
      <c r="L3675" s="156"/>
      <c r="M3675" s="156"/>
      <c r="N3675" s="156"/>
      <c r="O3675" s="156"/>
    </row>
    <row r="3676" spans="2:15">
      <c r="B3676" s="156"/>
      <c r="C3676" s="156"/>
      <c r="D3676" s="156"/>
      <c r="E3676" s="156"/>
      <c r="F3676" s="156"/>
      <c r="G3676" s="156"/>
      <c r="H3676" s="156"/>
      <c r="I3676" s="156"/>
      <c r="J3676" s="156"/>
      <c r="K3676" s="156"/>
      <c r="L3676" s="156"/>
      <c r="M3676" s="156"/>
      <c r="N3676" s="156"/>
      <c r="O3676" s="156"/>
    </row>
    <row r="3677" spans="2:15">
      <c r="B3677" s="156"/>
      <c r="C3677" s="156"/>
      <c r="D3677" s="156"/>
      <c r="E3677" s="156"/>
      <c r="F3677" s="156"/>
      <c r="G3677" s="156"/>
      <c r="H3677" s="156"/>
      <c r="I3677" s="156"/>
      <c r="J3677" s="156"/>
      <c r="K3677" s="156"/>
      <c r="L3677" s="156"/>
      <c r="M3677" s="156"/>
      <c r="N3677" s="156"/>
      <c r="O3677" s="156"/>
    </row>
    <row r="3678" spans="2:15">
      <c r="B3678" s="156"/>
      <c r="C3678" s="156"/>
      <c r="D3678" s="156"/>
      <c r="E3678" s="156"/>
      <c r="F3678" s="156"/>
      <c r="G3678" s="156"/>
      <c r="H3678" s="156"/>
      <c r="I3678" s="156"/>
      <c r="J3678" s="156"/>
      <c r="K3678" s="156"/>
      <c r="L3678" s="156"/>
      <c r="M3678" s="156"/>
      <c r="N3678" s="156"/>
      <c r="O3678" s="156"/>
    </row>
    <row r="3679" spans="2:15">
      <c r="B3679" s="156"/>
      <c r="C3679" s="156"/>
      <c r="D3679" s="156"/>
      <c r="E3679" s="156"/>
      <c r="F3679" s="156"/>
      <c r="G3679" s="156"/>
      <c r="H3679" s="156"/>
      <c r="I3679" s="156"/>
      <c r="J3679" s="156"/>
      <c r="K3679" s="156"/>
      <c r="L3679" s="156"/>
      <c r="M3679" s="156"/>
      <c r="N3679" s="156"/>
      <c r="O3679" s="156"/>
    </row>
    <row r="3680" spans="2:15">
      <c r="B3680" s="156"/>
      <c r="C3680" s="156"/>
      <c r="D3680" s="156"/>
      <c r="E3680" s="156"/>
      <c r="F3680" s="156"/>
      <c r="G3680" s="156"/>
      <c r="H3680" s="156"/>
      <c r="I3680" s="156"/>
      <c r="J3680" s="156"/>
      <c r="K3680" s="156"/>
      <c r="L3680" s="156"/>
      <c r="M3680" s="156"/>
      <c r="N3680" s="156"/>
      <c r="O3680" s="156"/>
    </row>
    <row r="3681" spans="2:15">
      <c r="B3681" s="156"/>
      <c r="C3681" s="156"/>
      <c r="D3681" s="156"/>
      <c r="E3681" s="156"/>
      <c r="F3681" s="156"/>
      <c r="G3681" s="156"/>
      <c r="H3681" s="156"/>
      <c r="I3681" s="156"/>
      <c r="J3681" s="156"/>
      <c r="K3681" s="156"/>
      <c r="L3681" s="156"/>
      <c r="M3681" s="156"/>
      <c r="N3681" s="156"/>
      <c r="O3681" s="156"/>
    </row>
    <row r="3682" spans="2:15">
      <c r="B3682" s="156"/>
      <c r="C3682" s="156"/>
      <c r="D3682" s="156"/>
      <c r="E3682" s="156"/>
      <c r="F3682" s="156"/>
      <c r="G3682" s="156"/>
      <c r="H3682" s="156"/>
      <c r="I3682" s="156"/>
      <c r="J3682" s="156"/>
      <c r="K3682" s="156"/>
      <c r="L3682" s="156"/>
      <c r="M3682" s="156"/>
      <c r="N3682" s="156"/>
      <c r="O3682" s="156"/>
    </row>
    <row r="3683" spans="2:15">
      <c r="B3683" s="156"/>
      <c r="C3683" s="156"/>
      <c r="D3683" s="156"/>
      <c r="E3683" s="156"/>
      <c r="F3683" s="156"/>
      <c r="G3683" s="156"/>
      <c r="H3683" s="156"/>
      <c r="I3683" s="156"/>
      <c r="J3683" s="156"/>
      <c r="K3683" s="156"/>
      <c r="L3683" s="156"/>
      <c r="M3683" s="156"/>
      <c r="N3683" s="156"/>
      <c r="O3683" s="156"/>
    </row>
    <row r="3684" spans="2:15">
      <c r="B3684" s="156"/>
      <c r="C3684" s="156"/>
      <c r="D3684" s="156"/>
      <c r="E3684" s="156"/>
      <c r="F3684" s="156"/>
      <c r="G3684" s="156"/>
      <c r="H3684" s="156"/>
      <c r="I3684" s="156"/>
      <c r="J3684" s="156"/>
      <c r="K3684" s="156"/>
      <c r="L3684" s="156"/>
      <c r="M3684" s="156"/>
      <c r="N3684" s="156"/>
      <c r="O3684" s="156"/>
    </row>
    <row r="3685" spans="2:15">
      <c r="B3685" s="156"/>
      <c r="C3685" s="156"/>
      <c r="D3685" s="156"/>
      <c r="E3685" s="156"/>
      <c r="F3685" s="156"/>
      <c r="G3685" s="156"/>
      <c r="H3685" s="156"/>
      <c r="I3685" s="156"/>
      <c r="J3685" s="156"/>
      <c r="K3685" s="156"/>
      <c r="L3685" s="156"/>
      <c r="M3685" s="156"/>
      <c r="N3685" s="156"/>
      <c r="O3685" s="156"/>
    </row>
    <row r="3686" spans="2:15">
      <c r="B3686" s="156"/>
      <c r="C3686" s="156"/>
      <c r="D3686" s="156"/>
      <c r="E3686" s="156"/>
      <c r="F3686" s="156"/>
      <c r="G3686" s="156"/>
      <c r="H3686" s="156"/>
      <c r="I3686" s="156"/>
      <c r="J3686" s="156"/>
      <c r="K3686" s="156"/>
      <c r="L3686" s="156"/>
      <c r="M3686" s="156"/>
      <c r="N3686" s="156"/>
      <c r="O3686" s="156"/>
    </row>
    <row r="3687" spans="2:15">
      <c r="B3687" s="156"/>
      <c r="C3687" s="156"/>
      <c r="D3687" s="156"/>
      <c r="E3687" s="156"/>
      <c r="F3687" s="156"/>
      <c r="G3687" s="156"/>
      <c r="H3687" s="156"/>
      <c r="I3687" s="156"/>
      <c r="J3687" s="156"/>
      <c r="K3687" s="156"/>
      <c r="L3687" s="156"/>
      <c r="M3687" s="156"/>
      <c r="N3687" s="156"/>
      <c r="O3687" s="156"/>
    </row>
    <row r="3688" spans="2:15">
      <c r="B3688" s="156"/>
      <c r="C3688" s="156"/>
      <c r="D3688" s="156"/>
      <c r="E3688" s="156"/>
      <c r="F3688" s="156"/>
      <c r="G3688" s="156"/>
      <c r="H3688" s="156"/>
      <c r="I3688" s="156"/>
      <c r="J3688" s="156"/>
      <c r="K3688" s="156"/>
      <c r="L3688" s="156"/>
      <c r="M3688" s="156"/>
      <c r="N3688" s="156"/>
      <c r="O3688" s="156"/>
    </row>
    <row r="3689" spans="2:15">
      <c r="B3689" s="156"/>
      <c r="C3689" s="156"/>
      <c r="D3689" s="156"/>
      <c r="E3689" s="156"/>
      <c r="F3689" s="156"/>
      <c r="G3689" s="156"/>
      <c r="H3689" s="156"/>
      <c r="I3689" s="156"/>
      <c r="J3689" s="156"/>
      <c r="K3689" s="156"/>
      <c r="L3689" s="156"/>
      <c r="M3689" s="156"/>
      <c r="N3689" s="156"/>
      <c r="O3689" s="156"/>
    </row>
    <row r="3690" spans="2:15">
      <c r="B3690" s="156"/>
      <c r="C3690" s="156"/>
      <c r="D3690" s="156"/>
      <c r="E3690" s="156"/>
      <c r="F3690" s="156"/>
      <c r="G3690" s="156"/>
      <c r="H3690" s="156"/>
      <c r="I3690" s="156"/>
      <c r="J3690" s="156"/>
      <c r="K3690" s="156"/>
      <c r="L3690" s="156"/>
      <c r="M3690" s="156"/>
      <c r="N3690" s="156"/>
      <c r="O3690" s="156"/>
    </row>
    <row r="3691" spans="2:15">
      <c r="B3691" s="156"/>
      <c r="C3691" s="156"/>
      <c r="D3691" s="156"/>
      <c r="E3691" s="156"/>
      <c r="F3691" s="156"/>
      <c r="G3691" s="156"/>
      <c r="H3691" s="156"/>
      <c r="I3691" s="156"/>
      <c r="J3691" s="156"/>
      <c r="K3691" s="156"/>
      <c r="L3691" s="156"/>
      <c r="M3691" s="156"/>
      <c r="N3691" s="156"/>
      <c r="O3691" s="156"/>
    </row>
    <row r="3692" spans="2:15">
      <c r="B3692" s="156"/>
      <c r="C3692" s="156"/>
      <c r="D3692" s="156"/>
      <c r="E3692" s="156"/>
      <c r="F3692" s="156"/>
      <c r="G3692" s="156"/>
      <c r="H3692" s="156"/>
      <c r="I3692" s="156"/>
      <c r="J3692" s="156"/>
      <c r="K3692" s="156"/>
      <c r="L3692" s="156"/>
      <c r="M3692" s="156"/>
      <c r="N3692" s="156"/>
      <c r="O3692" s="156"/>
    </row>
    <row r="3693" spans="2:15">
      <c r="B3693" s="156"/>
      <c r="C3693" s="156"/>
      <c r="D3693" s="156"/>
      <c r="E3693" s="156"/>
      <c r="F3693" s="156"/>
      <c r="G3693" s="156"/>
      <c r="H3693" s="156"/>
      <c r="I3693" s="156"/>
      <c r="J3693" s="156"/>
      <c r="K3693" s="156"/>
      <c r="L3693" s="156"/>
      <c r="M3693" s="156"/>
      <c r="N3693" s="156"/>
      <c r="O3693" s="156"/>
    </row>
    <row r="3694" spans="2:15">
      <c r="B3694" s="156"/>
      <c r="C3694" s="156"/>
      <c r="D3694" s="156"/>
      <c r="E3694" s="156"/>
      <c r="F3694" s="156"/>
      <c r="G3694" s="156"/>
      <c r="H3694" s="156"/>
      <c r="I3694" s="156"/>
      <c r="J3694" s="156"/>
      <c r="K3694" s="156"/>
      <c r="L3694" s="156"/>
      <c r="M3694" s="156"/>
      <c r="N3694" s="156"/>
      <c r="O3694" s="156"/>
    </row>
    <row r="3695" spans="2:15">
      <c r="B3695" s="156"/>
      <c r="C3695" s="156"/>
      <c r="D3695" s="156"/>
      <c r="E3695" s="156"/>
      <c r="F3695" s="156"/>
      <c r="G3695" s="156"/>
      <c r="H3695" s="156"/>
      <c r="I3695" s="156"/>
      <c r="J3695" s="156"/>
      <c r="K3695" s="156"/>
      <c r="L3695" s="156"/>
      <c r="M3695" s="156"/>
      <c r="N3695" s="156"/>
      <c r="O3695" s="156"/>
    </row>
    <row r="3696" spans="2:15">
      <c r="B3696" s="156"/>
      <c r="C3696" s="156"/>
      <c r="D3696" s="156"/>
      <c r="E3696" s="156"/>
      <c r="F3696" s="156"/>
      <c r="G3696" s="156"/>
      <c r="H3696" s="156"/>
      <c r="I3696" s="156"/>
      <c r="J3696" s="156"/>
      <c r="K3696" s="156"/>
      <c r="L3696" s="156"/>
      <c r="M3696" s="156"/>
      <c r="N3696" s="156"/>
      <c r="O3696" s="156"/>
    </row>
    <row r="3697" spans="2:15">
      <c r="B3697" s="156"/>
      <c r="C3697" s="156"/>
      <c r="D3697" s="156"/>
      <c r="E3697" s="156"/>
      <c r="F3697" s="156"/>
      <c r="G3697" s="156"/>
      <c r="H3697" s="156"/>
      <c r="I3697" s="156"/>
      <c r="J3697" s="156"/>
      <c r="K3697" s="156"/>
      <c r="L3697" s="156"/>
      <c r="M3697" s="156"/>
      <c r="N3697" s="156"/>
      <c r="O3697" s="156"/>
    </row>
    <row r="3698" spans="2:15">
      <c r="B3698" s="156"/>
      <c r="C3698" s="156"/>
      <c r="D3698" s="156"/>
      <c r="E3698" s="156"/>
      <c r="F3698" s="156"/>
      <c r="G3698" s="156"/>
      <c r="H3698" s="156"/>
      <c r="I3698" s="156"/>
      <c r="J3698" s="156"/>
      <c r="K3698" s="156"/>
      <c r="L3698" s="156"/>
      <c r="M3698" s="156"/>
      <c r="N3698" s="156"/>
      <c r="O3698" s="156"/>
    </row>
    <row r="3699" spans="2:15">
      <c r="B3699" s="156"/>
      <c r="C3699" s="156"/>
      <c r="D3699" s="156"/>
      <c r="E3699" s="156"/>
      <c r="F3699" s="156"/>
      <c r="G3699" s="156"/>
      <c r="H3699" s="156"/>
      <c r="I3699" s="156"/>
      <c r="J3699" s="156"/>
      <c r="K3699" s="156"/>
      <c r="L3699" s="156"/>
      <c r="M3699" s="156"/>
      <c r="N3699" s="156"/>
      <c r="O3699" s="156"/>
    </row>
    <row r="3700" spans="2:15">
      <c r="B3700" s="156"/>
      <c r="C3700" s="156"/>
      <c r="D3700" s="156"/>
      <c r="E3700" s="156"/>
      <c r="F3700" s="156"/>
      <c r="G3700" s="156"/>
      <c r="H3700" s="156"/>
      <c r="I3700" s="156"/>
      <c r="J3700" s="156"/>
      <c r="K3700" s="156"/>
      <c r="L3700" s="156"/>
      <c r="M3700" s="156"/>
      <c r="N3700" s="156"/>
      <c r="O3700" s="156"/>
    </row>
    <row r="3701" spans="2:15">
      <c r="B3701" s="156"/>
      <c r="C3701" s="156"/>
      <c r="D3701" s="156"/>
      <c r="E3701" s="156"/>
      <c r="F3701" s="156"/>
      <c r="G3701" s="156"/>
      <c r="H3701" s="156"/>
      <c r="I3701" s="156"/>
      <c r="J3701" s="156"/>
      <c r="K3701" s="156"/>
      <c r="L3701" s="156"/>
      <c r="M3701" s="156"/>
      <c r="N3701" s="156"/>
      <c r="O3701" s="156"/>
    </row>
    <row r="3702" spans="2:15">
      <c r="B3702" s="156"/>
      <c r="C3702" s="156"/>
      <c r="D3702" s="156"/>
      <c r="E3702" s="156"/>
      <c r="F3702" s="156"/>
      <c r="G3702" s="156"/>
      <c r="H3702" s="156"/>
      <c r="I3702" s="156"/>
      <c r="J3702" s="156"/>
      <c r="K3702" s="156"/>
      <c r="L3702" s="156"/>
      <c r="M3702" s="156"/>
      <c r="N3702" s="156"/>
      <c r="O3702" s="156"/>
    </row>
    <row r="3703" spans="2:15">
      <c r="B3703" s="156"/>
      <c r="C3703" s="156"/>
      <c r="D3703" s="156"/>
      <c r="E3703" s="156"/>
      <c r="F3703" s="156"/>
      <c r="G3703" s="156"/>
      <c r="H3703" s="156"/>
      <c r="I3703" s="156"/>
      <c r="J3703" s="156"/>
      <c r="K3703" s="156"/>
      <c r="L3703" s="156"/>
      <c r="M3703" s="156"/>
      <c r="N3703" s="156"/>
      <c r="O3703" s="156"/>
    </row>
    <row r="3704" spans="2:15">
      <c r="B3704" s="156"/>
      <c r="C3704" s="156"/>
      <c r="D3704" s="156"/>
      <c r="E3704" s="156"/>
      <c r="F3704" s="156"/>
      <c r="G3704" s="156"/>
      <c r="H3704" s="156"/>
      <c r="I3704" s="156"/>
      <c r="J3704" s="156"/>
      <c r="K3704" s="156"/>
      <c r="L3704" s="156"/>
      <c r="M3704" s="156"/>
      <c r="N3704" s="156"/>
      <c r="O3704" s="156"/>
    </row>
    <row r="3705" spans="2:15">
      <c r="B3705" s="156"/>
      <c r="C3705" s="156"/>
      <c r="D3705" s="156"/>
      <c r="E3705" s="156"/>
      <c r="F3705" s="156"/>
      <c r="G3705" s="156"/>
      <c r="H3705" s="156"/>
      <c r="I3705" s="156"/>
      <c r="J3705" s="156"/>
      <c r="K3705" s="156"/>
      <c r="L3705" s="156"/>
      <c r="M3705" s="156"/>
      <c r="N3705" s="156"/>
      <c r="O3705" s="156"/>
    </row>
    <row r="3706" spans="2:15">
      <c r="B3706" s="156"/>
      <c r="C3706" s="156"/>
      <c r="D3706" s="156"/>
      <c r="E3706" s="156"/>
      <c r="F3706" s="156"/>
      <c r="G3706" s="156"/>
      <c r="H3706" s="156"/>
      <c r="I3706" s="156"/>
      <c r="J3706" s="156"/>
      <c r="K3706" s="156"/>
      <c r="L3706" s="156"/>
      <c r="M3706" s="156"/>
      <c r="N3706" s="156"/>
      <c r="O3706" s="156"/>
    </row>
    <row r="3707" spans="2:15">
      <c r="B3707" s="156"/>
      <c r="C3707" s="156"/>
      <c r="D3707" s="156"/>
      <c r="E3707" s="156"/>
      <c r="F3707" s="156"/>
      <c r="G3707" s="156"/>
      <c r="H3707" s="156"/>
      <c r="I3707" s="156"/>
      <c r="J3707" s="156"/>
      <c r="K3707" s="156"/>
      <c r="L3707" s="156"/>
      <c r="M3707" s="156"/>
      <c r="N3707" s="156"/>
      <c r="O3707" s="156"/>
    </row>
    <row r="3708" spans="2:15">
      <c r="B3708" s="156"/>
      <c r="C3708" s="156"/>
      <c r="D3708" s="156"/>
      <c r="E3708" s="156"/>
      <c r="F3708" s="156"/>
      <c r="G3708" s="156"/>
      <c r="H3708" s="156"/>
      <c r="I3708" s="156"/>
      <c r="J3708" s="156"/>
      <c r="K3708" s="156"/>
      <c r="L3708" s="156"/>
      <c r="M3708" s="156"/>
      <c r="N3708" s="156"/>
      <c r="O3708" s="156"/>
    </row>
    <row r="3709" spans="2:15">
      <c r="B3709" s="156"/>
      <c r="C3709" s="156"/>
      <c r="D3709" s="156"/>
      <c r="E3709" s="156"/>
      <c r="F3709" s="156"/>
      <c r="G3709" s="156"/>
      <c r="H3709" s="156"/>
      <c r="I3709" s="156"/>
      <c r="J3709" s="156"/>
      <c r="K3709" s="156"/>
      <c r="L3709" s="156"/>
      <c r="M3709" s="156"/>
      <c r="N3709" s="156"/>
      <c r="O3709" s="156"/>
    </row>
    <row r="3710" spans="2:15">
      <c r="B3710" s="156"/>
      <c r="C3710" s="156"/>
      <c r="D3710" s="156"/>
      <c r="E3710" s="156"/>
      <c r="F3710" s="156"/>
      <c r="G3710" s="156"/>
      <c r="H3710" s="156"/>
      <c r="I3710" s="156"/>
      <c r="J3710" s="156"/>
      <c r="K3710" s="156"/>
      <c r="L3710" s="156"/>
      <c r="M3710" s="156"/>
      <c r="N3710" s="156"/>
      <c r="O3710" s="156"/>
    </row>
    <row r="3711" spans="2:15">
      <c r="B3711" s="156"/>
      <c r="C3711" s="156"/>
      <c r="D3711" s="156"/>
      <c r="E3711" s="156"/>
      <c r="F3711" s="156"/>
      <c r="G3711" s="156"/>
      <c r="H3711" s="156"/>
      <c r="I3711" s="156"/>
      <c r="J3711" s="156"/>
      <c r="K3711" s="156"/>
      <c r="L3711" s="156"/>
      <c r="M3711" s="156"/>
      <c r="N3711" s="156"/>
      <c r="O3711" s="156"/>
    </row>
    <row r="3712" spans="2:15">
      <c r="B3712" s="156"/>
      <c r="C3712" s="156"/>
      <c r="D3712" s="156"/>
      <c r="E3712" s="156"/>
      <c r="F3712" s="156"/>
      <c r="G3712" s="156"/>
      <c r="H3712" s="156"/>
      <c r="I3712" s="156"/>
      <c r="J3712" s="156"/>
      <c r="K3712" s="156"/>
      <c r="L3712" s="156"/>
      <c r="M3712" s="156"/>
      <c r="N3712" s="156"/>
      <c r="O3712" s="156"/>
    </row>
    <row r="3713" spans="2:15">
      <c r="B3713" s="156"/>
      <c r="C3713" s="156"/>
      <c r="D3713" s="156"/>
      <c r="E3713" s="156"/>
      <c r="F3713" s="156"/>
      <c r="G3713" s="156"/>
      <c r="H3713" s="156"/>
      <c r="I3713" s="156"/>
      <c r="J3713" s="156"/>
      <c r="K3713" s="156"/>
      <c r="L3713" s="156"/>
      <c r="M3713" s="156"/>
      <c r="N3713" s="156"/>
      <c r="O3713" s="156"/>
    </row>
    <row r="3714" spans="2:15">
      <c r="B3714" s="156"/>
      <c r="C3714" s="156"/>
      <c r="D3714" s="156"/>
      <c r="E3714" s="156"/>
      <c r="F3714" s="156"/>
      <c r="G3714" s="156"/>
      <c r="H3714" s="156"/>
      <c r="I3714" s="156"/>
      <c r="J3714" s="156"/>
      <c r="K3714" s="156"/>
      <c r="L3714" s="156"/>
      <c r="M3714" s="156"/>
      <c r="N3714" s="156"/>
      <c r="O3714" s="156"/>
    </row>
    <row r="3715" spans="2:15">
      <c r="B3715" s="156"/>
      <c r="C3715" s="156"/>
      <c r="D3715" s="156"/>
      <c r="E3715" s="156"/>
      <c r="F3715" s="156"/>
      <c r="G3715" s="156"/>
      <c r="H3715" s="156"/>
      <c r="I3715" s="156"/>
      <c r="J3715" s="156"/>
      <c r="K3715" s="156"/>
      <c r="L3715" s="156"/>
      <c r="M3715" s="156"/>
      <c r="N3715" s="156"/>
      <c r="O3715" s="156"/>
    </row>
    <row r="3716" spans="2:15">
      <c r="B3716" s="156"/>
      <c r="C3716" s="156"/>
      <c r="D3716" s="156"/>
      <c r="E3716" s="156"/>
      <c r="F3716" s="156"/>
      <c r="G3716" s="156"/>
      <c r="H3716" s="156"/>
      <c r="I3716" s="156"/>
      <c r="J3716" s="156"/>
      <c r="K3716" s="156"/>
      <c r="L3716" s="156"/>
      <c r="M3716" s="156"/>
      <c r="N3716" s="156"/>
      <c r="O3716" s="156"/>
    </row>
    <row r="3717" spans="2:15">
      <c r="B3717" s="156"/>
      <c r="C3717" s="156"/>
      <c r="D3717" s="156"/>
      <c r="E3717" s="156"/>
      <c r="F3717" s="156"/>
      <c r="G3717" s="156"/>
      <c r="H3717" s="156"/>
      <c r="I3717" s="156"/>
      <c r="J3717" s="156"/>
      <c r="K3717" s="156"/>
      <c r="L3717" s="156"/>
      <c r="M3717" s="156"/>
      <c r="N3717" s="156"/>
      <c r="O3717" s="156"/>
    </row>
    <row r="3718" spans="2:15">
      <c r="B3718" s="156"/>
      <c r="C3718" s="156"/>
      <c r="D3718" s="156"/>
      <c r="E3718" s="156"/>
      <c r="F3718" s="156"/>
      <c r="G3718" s="156"/>
      <c r="H3718" s="156"/>
      <c r="I3718" s="156"/>
      <c r="J3718" s="156"/>
      <c r="K3718" s="156"/>
      <c r="L3718" s="156"/>
      <c r="M3718" s="156"/>
      <c r="N3718" s="156"/>
      <c r="O3718" s="156"/>
    </row>
    <row r="3719" spans="2:15">
      <c r="B3719" s="156"/>
      <c r="C3719" s="156"/>
      <c r="D3719" s="156"/>
      <c r="E3719" s="156"/>
      <c r="F3719" s="156"/>
      <c r="G3719" s="156"/>
      <c r="H3719" s="156"/>
      <c r="I3719" s="156"/>
      <c r="J3719" s="156"/>
      <c r="K3719" s="156"/>
      <c r="L3719" s="156"/>
      <c r="M3719" s="156"/>
      <c r="N3719" s="156"/>
      <c r="O3719" s="156"/>
    </row>
    <row r="3720" spans="2:15">
      <c r="B3720" s="156"/>
      <c r="C3720" s="156"/>
      <c r="D3720" s="156"/>
      <c r="E3720" s="156"/>
      <c r="F3720" s="156"/>
      <c r="G3720" s="156"/>
      <c r="H3720" s="156"/>
      <c r="I3720" s="156"/>
      <c r="J3720" s="156"/>
      <c r="K3720" s="156"/>
      <c r="L3720" s="156"/>
      <c r="M3720" s="156"/>
      <c r="N3720" s="156"/>
      <c r="O3720" s="156"/>
    </row>
    <row r="3721" spans="2:15">
      <c r="B3721" s="156"/>
      <c r="C3721" s="156"/>
      <c r="D3721" s="156"/>
      <c r="E3721" s="156"/>
      <c r="F3721" s="156"/>
      <c r="G3721" s="156"/>
      <c r="H3721" s="156"/>
      <c r="I3721" s="156"/>
      <c r="J3721" s="156"/>
      <c r="K3721" s="156"/>
      <c r="L3721" s="156"/>
      <c r="M3721" s="156"/>
      <c r="N3721" s="156"/>
      <c r="O3721" s="156"/>
    </row>
    <row r="3722" spans="2:15">
      <c r="B3722" s="156"/>
      <c r="C3722" s="156"/>
      <c r="D3722" s="156"/>
      <c r="E3722" s="156"/>
      <c r="F3722" s="156"/>
      <c r="G3722" s="156"/>
      <c r="H3722" s="156"/>
      <c r="I3722" s="156"/>
      <c r="J3722" s="156"/>
      <c r="K3722" s="156"/>
      <c r="L3722" s="156"/>
      <c r="M3722" s="156"/>
      <c r="N3722" s="156"/>
      <c r="O3722" s="156"/>
    </row>
    <row r="3723" spans="2:15">
      <c r="B3723" s="156"/>
      <c r="C3723" s="156"/>
      <c r="D3723" s="156"/>
      <c r="E3723" s="156"/>
      <c r="F3723" s="156"/>
      <c r="G3723" s="156"/>
      <c r="H3723" s="156"/>
      <c r="I3723" s="156"/>
      <c r="J3723" s="156"/>
      <c r="K3723" s="156"/>
      <c r="L3723" s="156"/>
      <c r="M3723" s="156"/>
      <c r="N3723" s="156"/>
      <c r="O3723" s="156"/>
    </row>
    <row r="3724" spans="2:15">
      <c r="B3724" s="156"/>
      <c r="C3724" s="156"/>
      <c r="D3724" s="156"/>
      <c r="E3724" s="156"/>
      <c r="F3724" s="156"/>
      <c r="G3724" s="156"/>
      <c r="H3724" s="156"/>
      <c r="I3724" s="156"/>
      <c r="J3724" s="156"/>
      <c r="K3724" s="156"/>
      <c r="L3724" s="156"/>
      <c r="M3724" s="156"/>
      <c r="N3724" s="156"/>
      <c r="O3724" s="156"/>
    </row>
    <row r="3725" spans="2:15">
      <c r="B3725" s="156"/>
      <c r="C3725" s="156"/>
      <c r="D3725" s="156"/>
      <c r="E3725" s="156"/>
      <c r="F3725" s="156"/>
      <c r="G3725" s="156"/>
      <c r="H3725" s="156"/>
      <c r="I3725" s="156"/>
      <c r="J3725" s="156"/>
      <c r="K3725" s="156"/>
      <c r="L3725" s="156"/>
      <c r="M3725" s="156"/>
      <c r="N3725" s="156"/>
      <c r="O3725" s="156"/>
    </row>
    <row r="3726" spans="2:15">
      <c r="B3726" s="156"/>
      <c r="C3726" s="156"/>
      <c r="D3726" s="156"/>
      <c r="E3726" s="156"/>
      <c r="F3726" s="156"/>
      <c r="G3726" s="156"/>
      <c r="H3726" s="156"/>
      <c r="I3726" s="156"/>
      <c r="J3726" s="156"/>
      <c r="K3726" s="156"/>
      <c r="L3726" s="156"/>
      <c r="M3726" s="156"/>
      <c r="N3726" s="156"/>
      <c r="O3726" s="156"/>
    </row>
    <row r="3727" spans="2:15">
      <c r="B3727" s="156"/>
      <c r="C3727" s="156"/>
      <c r="D3727" s="156"/>
      <c r="E3727" s="156"/>
      <c r="F3727" s="156"/>
      <c r="G3727" s="156"/>
      <c r="H3727" s="156"/>
      <c r="I3727" s="156"/>
      <c r="J3727" s="156"/>
      <c r="K3727" s="156"/>
      <c r="L3727" s="156"/>
      <c r="M3727" s="156"/>
      <c r="N3727" s="156"/>
      <c r="O3727" s="156"/>
    </row>
    <row r="3728" spans="2:15">
      <c r="B3728" s="156"/>
      <c r="C3728" s="156"/>
      <c r="D3728" s="156"/>
      <c r="E3728" s="156"/>
      <c r="F3728" s="156"/>
      <c r="G3728" s="156"/>
      <c r="H3728" s="156"/>
      <c r="I3728" s="156"/>
      <c r="J3728" s="156"/>
      <c r="K3728" s="156"/>
      <c r="L3728" s="156"/>
      <c r="M3728" s="156"/>
      <c r="N3728" s="156"/>
      <c r="O3728" s="156"/>
    </row>
    <row r="3729" spans="2:15">
      <c r="B3729" s="156"/>
      <c r="C3729" s="156"/>
      <c r="D3729" s="156"/>
      <c r="E3729" s="156"/>
      <c r="F3729" s="156"/>
      <c r="G3729" s="156"/>
      <c r="H3729" s="156"/>
      <c r="I3729" s="156"/>
      <c r="J3729" s="156"/>
      <c r="K3729" s="156"/>
      <c r="L3729" s="156"/>
      <c r="M3729" s="156"/>
      <c r="N3729" s="156"/>
      <c r="O3729" s="156"/>
    </row>
    <row r="3730" spans="2:15">
      <c r="B3730" s="156"/>
      <c r="C3730" s="156"/>
      <c r="D3730" s="156"/>
      <c r="E3730" s="156"/>
      <c r="F3730" s="156"/>
      <c r="G3730" s="156"/>
      <c r="H3730" s="156"/>
      <c r="I3730" s="156"/>
      <c r="J3730" s="156"/>
      <c r="K3730" s="156"/>
      <c r="L3730" s="156"/>
      <c r="M3730" s="156"/>
      <c r="N3730" s="156"/>
      <c r="O3730" s="156"/>
    </row>
    <row r="3731" spans="2:15">
      <c r="B3731" s="156"/>
      <c r="C3731" s="156"/>
      <c r="D3731" s="156"/>
      <c r="E3731" s="156"/>
      <c r="F3731" s="156"/>
      <c r="G3731" s="156"/>
      <c r="H3731" s="156"/>
      <c r="I3731" s="156"/>
      <c r="J3731" s="156"/>
      <c r="K3731" s="156"/>
      <c r="L3731" s="156"/>
      <c r="M3731" s="156"/>
      <c r="N3731" s="156"/>
      <c r="O3731" s="156"/>
    </row>
    <row r="3732" spans="2:15">
      <c r="B3732" s="156"/>
      <c r="C3732" s="156"/>
      <c r="D3732" s="156"/>
      <c r="E3732" s="156"/>
      <c r="F3732" s="156"/>
      <c r="G3732" s="156"/>
      <c r="H3732" s="156"/>
      <c r="I3732" s="156"/>
      <c r="J3732" s="156"/>
      <c r="K3732" s="156"/>
      <c r="L3732" s="156"/>
      <c r="M3732" s="156"/>
      <c r="N3732" s="156"/>
      <c r="O3732" s="156"/>
    </row>
    <row r="3733" spans="2:15">
      <c r="B3733" s="156"/>
      <c r="C3733" s="156"/>
      <c r="D3733" s="156"/>
      <c r="E3733" s="156"/>
      <c r="F3733" s="156"/>
      <c r="G3733" s="156"/>
      <c r="H3733" s="156"/>
      <c r="I3733" s="156"/>
      <c r="J3733" s="156"/>
      <c r="K3733" s="156"/>
      <c r="L3733" s="156"/>
      <c r="M3733" s="156"/>
      <c r="N3733" s="156"/>
      <c r="O3733" s="156"/>
    </row>
    <row r="3734" spans="2:15">
      <c r="B3734" s="156"/>
      <c r="C3734" s="156"/>
      <c r="D3734" s="156"/>
      <c r="E3734" s="156"/>
      <c r="F3734" s="156"/>
      <c r="G3734" s="156"/>
      <c r="H3734" s="156"/>
      <c r="I3734" s="156"/>
      <c r="J3734" s="156"/>
      <c r="K3734" s="156"/>
      <c r="L3734" s="156"/>
      <c r="M3734" s="156"/>
      <c r="N3734" s="156"/>
      <c r="O3734" s="156"/>
    </row>
    <row r="3735" spans="2:15">
      <c r="B3735" s="156"/>
      <c r="C3735" s="156"/>
      <c r="D3735" s="156"/>
      <c r="E3735" s="156"/>
      <c r="F3735" s="156"/>
      <c r="G3735" s="156"/>
      <c r="H3735" s="156"/>
      <c r="I3735" s="156"/>
      <c r="J3735" s="156"/>
      <c r="K3735" s="156"/>
      <c r="L3735" s="156"/>
      <c r="M3735" s="156"/>
      <c r="N3735" s="156"/>
      <c r="O3735" s="156"/>
    </row>
    <row r="3736" spans="2:15">
      <c r="B3736" s="156"/>
      <c r="C3736" s="156"/>
      <c r="D3736" s="156"/>
      <c r="E3736" s="156"/>
      <c r="F3736" s="156"/>
      <c r="G3736" s="156"/>
      <c r="H3736" s="156"/>
      <c r="I3736" s="156"/>
      <c r="J3736" s="156"/>
      <c r="K3736" s="156"/>
      <c r="L3736" s="156"/>
      <c r="M3736" s="156"/>
      <c r="N3736" s="156"/>
      <c r="O3736" s="156"/>
    </row>
    <row r="3737" spans="2:15">
      <c r="B3737" s="156"/>
      <c r="C3737" s="156"/>
      <c r="D3737" s="156"/>
      <c r="E3737" s="156"/>
      <c r="F3737" s="156"/>
      <c r="G3737" s="156"/>
      <c r="H3737" s="156"/>
      <c r="I3737" s="156"/>
      <c r="J3737" s="156"/>
      <c r="K3737" s="156"/>
      <c r="L3737" s="156"/>
      <c r="M3737" s="156"/>
      <c r="N3737" s="156"/>
      <c r="O3737" s="156"/>
    </row>
    <row r="3738" spans="2:15">
      <c r="B3738" s="156"/>
      <c r="C3738" s="156"/>
      <c r="D3738" s="156"/>
      <c r="E3738" s="156"/>
      <c r="F3738" s="156"/>
      <c r="G3738" s="156"/>
      <c r="H3738" s="156"/>
      <c r="I3738" s="156"/>
      <c r="J3738" s="156"/>
      <c r="K3738" s="156"/>
      <c r="L3738" s="156"/>
      <c r="M3738" s="156"/>
      <c r="N3738" s="156"/>
      <c r="O3738" s="156"/>
    </row>
    <row r="3739" spans="2:15">
      <c r="B3739" s="156"/>
      <c r="C3739" s="156"/>
      <c r="D3739" s="156"/>
      <c r="E3739" s="156"/>
      <c r="F3739" s="156"/>
      <c r="G3739" s="156"/>
      <c r="H3739" s="156"/>
      <c r="I3739" s="156"/>
      <c r="J3739" s="156"/>
      <c r="K3739" s="156"/>
      <c r="L3739" s="156"/>
      <c r="M3739" s="156"/>
      <c r="N3739" s="156"/>
      <c r="O3739" s="156"/>
    </row>
    <row r="3740" spans="2:15">
      <c r="B3740" s="156"/>
      <c r="C3740" s="156"/>
      <c r="D3740" s="156"/>
      <c r="E3740" s="156"/>
      <c r="F3740" s="156"/>
      <c r="G3740" s="156"/>
      <c r="H3740" s="156"/>
      <c r="I3740" s="156"/>
      <c r="J3740" s="156"/>
      <c r="K3740" s="156"/>
      <c r="L3740" s="156"/>
      <c r="M3740" s="156"/>
      <c r="N3740" s="156"/>
      <c r="O3740" s="156"/>
    </row>
    <row r="3741" spans="2:15">
      <c r="B3741" s="156"/>
      <c r="C3741" s="156"/>
      <c r="D3741" s="156"/>
      <c r="E3741" s="156"/>
      <c r="F3741" s="156"/>
      <c r="G3741" s="156"/>
      <c r="H3741" s="156"/>
      <c r="I3741" s="156"/>
      <c r="J3741" s="156"/>
      <c r="K3741" s="156"/>
      <c r="L3741" s="156"/>
      <c r="M3741" s="156"/>
      <c r="N3741" s="156"/>
      <c r="O3741" s="156"/>
    </row>
    <row r="3742" spans="2:15">
      <c r="B3742" s="156"/>
      <c r="C3742" s="156"/>
      <c r="D3742" s="156"/>
      <c r="E3742" s="156"/>
      <c r="F3742" s="156"/>
      <c r="G3742" s="156"/>
      <c r="H3742" s="156"/>
      <c r="I3742" s="156"/>
      <c r="J3742" s="156"/>
      <c r="K3742" s="156"/>
      <c r="L3742" s="156"/>
      <c r="M3742" s="156"/>
      <c r="N3742" s="156"/>
      <c r="O3742" s="156"/>
    </row>
    <row r="3743" spans="2:15">
      <c r="B3743" s="156"/>
      <c r="C3743" s="156"/>
      <c r="D3743" s="156"/>
      <c r="E3743" s="156"/>
      <c r="F3743" s="156"/>
      <c r="G3743" s="156"/>
      <c r="H3743" s="156"/>
      <c r="I3743" s="156"/>
      <c r="J3743" s="156"/>
      <c r="K3743" s="156"/>
      <c r="L3743" s="156"/>
      <c r="M3743" s="156"/>
      <c r="N3743" s="156"/>
      <c r="O3743" s="156"/>
    </row>
    <row r="3744" spans="2:15">
      <c r="B3744" s="156"/>
      <c r="C3744" s="156"/>
      <c r="D3744" s="156"/>
      <c r="E3744" s="156"/>
      <c r="F3744" s="156"/>
      <c r="G3744" s="156"/>
      <c r="H3744" s="156"/>
      <c r="I3744" s="156"/>
      <c r="J3744" s="156"/>
      <c r="K3744" s="156"/>
      <c r="L3744" s="156"/>
      <c r="M3744" s="156"/>
      <c r="N3744" s="156"/>
      <c r="O3744" s="156"/>
    </row>
    <row r="3745" spans="2:15">
      <c r="B3745" s="156"/>
      <c r="C3745" s="156"/>
      <c r="D3745" s="156"/>
      <c r="E3745" s="156"/>
      <c r="F3745" s="156"/>
      <c r="G3745" s="156"/>
      <c r="H3745" s="156"/>
      <c r="I3745" s="156"/>
      <c r="J3745" s="156"/>
      <c r="K3745" s="156"/>
      <c r="L3745" s="156"/>
      <c r="M3745" s="156"/>
      <c r="N3745" s="156"/>
      <c r="O3745" s="156"/>
    </row>
    <row r="3746" spans="2:15">
      <c r="B3746" s="156"/>
      <c r="C3746" s="156"/>
      <c r="D3746" s="156"/>
      <c r="E3746" s="156"/>
      <c r="F3746" s="156"/>
      <c r="G3746" s="156"/>
      <c r="H3746" s="156"/>
      <c r="I3746" s="156"/>
      <c r="J3746" s="156"/>
      <c r="K3746" s="156"/>
      <c r="L3746" s="156"/>
      <c r="M3746" s="156"/>
      <c r="N3746" s="156"/>
      <c r="O3746" s="156"/>
    </row>
    <row r="3747" spans="2:15">
      <c r="B3747" s="156"/>
      <c r="C3747" s="156"/>
      <c r="D3747" s="156"/>
      <c r="E3747" s="156"/>
      <c r="F3747" s="156"/>
      <c r="G3747" s="156"/>
      <c r="H3747" s="156"/>
      <c r="I3747" s="156"/>
      <c r="J3747" s="156"/>
      <c r="K3747" s="156"/>
      <c r="L3747" s="156"/>
      <c r="M3747" s="156"/>
      <c r="N3747" s="156"/>
      <c r="O3747" s="156"/>
    </row>
    <row r="3748" spans="2:15">
      <c r="B3748" s="156"/>
      <c r="C3748" s="156"/>
      <c r="D3748" s="156"/>
      <c r="E3748" s="156"/>
      <c r="F3748" s="156"/>
      <c r="G3748" s="156"/>
      <c r="H3748" s="156"/>
      <c r="I3748" s="156"/>
      <c r="J3748" s="156"/>
      <c r="K3748" s="156"/>
      <c r="L3748" s="156"/>
      <c r="M3748" s="156"/>
      <c r="N3748" s="156"/>
      <c r="O3748" s="156"/>
    </row>
    <row r="3749" spans="2:15">
      <c r="B3749" s="156"/>
      <c r="C3749" s="156"/>
      <c r="D3749" s="156"/>
      <c r="E3749" s="156"/>
      <c r="F3749" s="156"/>
      <c r="G3749" s="156"/>
      <c r="H3749" s="156"/>
      <c r="I3749" s="156"/>
      <c r="J3749" s="156"/>
      <c r="K3749" s="156"/>
      <c r="L3749" s="156"/>
      <c r="M3749" s="156"/>
      <c r="N3749" s="156"/>
      <c r="O3749" s="156"/>
    </row>
    <row r="3750" spans="2:15">
      <c r="B3750" s="156"/>
      <c r="C3750" s="156"/>
      <c r="D3750" s="156"/>
      <c r="E3750" s="156"/>
      <c r="F3750" s="156"/>
      <c r="G3750" s="156"/>
      <c r="H3750" s="156"/>
      <c r="I3750" s="156"/>
      <c r="J3750" s="156"/>
      <c r="K3750" s="156"/>
      <c r="L3750" s="156"/>
      <c r="M3750" s="156"/>
      <c r="N3750" s="156"/>
      <c r="O3750" s="156"/>
    </row>
    <row r="3751" spans="2:15">
      <c r="B3751" s="156"/>
      <c r="C3751" s="156"/>
      <c r="D3751" s="156"/>
      <c r="E3751" s="156"/>
      <c r="F3751" s="156"/>
      <c r="G3751" s="156"/>
      <c r="H3751" s="156"/>
      <c r="I3751" s="156"/>
      <c r="J3751" s="156"/>
      <c r="K3751" s="156"/>
      <c r="L3751" s="156"/>
      <c r="M3751" s="156"/>
      <c r="N3751" s="156"/>
      <c r="O3751" s="156"/>
    </row>
    <row r="3752" spans="2:15">
      <c r="B3752" s="156"/>
      <c r="C3752" s="156"/>
      <c r="D3752" s="156"/>
      <c r="E3752" s="156"/>
      <c r="F3752" s="156"/>
      <c r="G3752" s="156"/>
      <c r="H3752" s="156"/>
      <c r="I3752" s="156"/>
      <c r="J3752" s="156"/>
      <c r="K3752" s="156"/>
      <c r="L3752" s="156"/>
      <c r="M3752" s="156"/>
      <c r="N3752" s="156"/>
      <c r="O3752" s="156"/>
    </row>
    <row r="3753" spans="2:15">
      <c r="B3753" s="156"/>
      <c r="C3753" s="156"/>
      <c r="D3753" s="156"/>
      <c r="E3753" s="156"/>
      <c r="F3753" s="156"/>
      <c r="G3753" s="156"/>
      <c r="H3753" s="156"/>
      <c r="I3753" s="156"/>
      <c r="J3753" s="156"/>
      <c r="K3753" s="156"/>
      <c r="L3753" s="156"/>
      <c r="M3753" s="156"/>
      <c r="N3753" s="156"/>
      <c r="O3753" s="156"/>
    </row>
    <row r="3754" spans="2:15">
      <c r="B3754" s="156"/>
      <c r="C3754" s="156"/>
      <c r="D3754" s="156"/>
      <c r="E3754" s="156"/>
      <c r="F3754" s="156"/>
      <c r="G3754" s="156"/>
      <c r="H3754" s="156"/>
      <c r="I3754" s="156"/>
      <c r="J3754" s="156"/>
      <c r="K3754" s="156"/>
      <c r="L3754" s="156"/>
      <c r="M3754" s="156"/>
      <c r="N3754" s="156"/>
      <c r="O3754" s="156"/>
    </row>
    <row r="3755" spans="2:15">
      <c r="B3755" s="156"/>
      <c r="C3755" s="156"/>
      <c r="D3755" s="156"/>
      <c r="E3755" s="156"/>
      <c r="F3755" s="156"/>
      <c r="G3755" s="156"/>
      <c r="H3755" s="156"/>
      <c r="I3755" s="156"/>
      <c r="J3755" s="156"/>
      <c r="K3755" s="156"/>
      <c r="L3755" s="156"/>
      <c r="M3755" s="156"/>
      <c r="N3755" s="156"/>
      <c r="O3755" s="156"/>
    </row>
    <row r="3756" spans="2:15">
      <c r="B3756" s="156"/>
      <c r="C3756" s="156"/>
      <c r="D3756" s="156"/>
      <c r="E3756" s="156"/>
      <c r="F3756" s="156"/>
      <c r="G3756" s="156"/>
      <c r="H3756" s="156"/>
      <c r="I3756" s="156"/>
      <c r="J3756" s="156"/>
      <c r="K3756" s="156"/>
      <c r="L3756" s="156"/>
      <c r="M3756" s="156"/>
      <c r="N3756" s="156"/>
      <c r="O3756" s="156"/>
    </row>
    <row r="3757" spans="2:15">
      <c r="B3757" s="156"/>
      <c r="C3757" s="156"/>
      <c r="D3757" s="156"/>
      <c r="E3757" s="156"/>
      <c r="F3757" s="156"/>
      <c r="G3757" s="156"/>
      <c r="H3757" s="156"/>
      <c r="I3757" s="156"/>
      <c r="J3757" s="156"/>
      <c r="K3757" s="156"/>
      <c r="L3757" s="156"/>
      <c r="M3757" s="156"/>
      <c r="N3757" s="156"/>
      <c r="O3757" s="156"/>
    </row>
    <row r="3758" spans="2:15">
      <c r="B3758" s="156"/>
      <c r="C3758" s="156"/>
      <c r="D3758" s="156"/>
      <c r="E3758" s="156"/>
      <c r="F3758" s="156"/>
      <c r="G3758" s="156"/>
      <c r="H3758" s="156"/>
      <c r="I3758" s="156"/>
      <c r="J3758" s="156"/>
      <c r="K3758" s="156"/>
      <c r="L3758" s="156"/>
      <c r="M3758" s="156"/>
      <c r="N3758" s="156"/>
      <c r="O3758" s="156"/>
    </row>
    <row r="3759" spans="2:15">
      <c r="B3759" s="156"/>
      <c r="C3759" s="156"/>
      <c r="D3759" s="156"/>
      <c r="E3759" s="156"/>
      <c r="F3759" s="156"/>
      <c r="G3759" s="156"/>
      <c r="H3759" s="156"/>
      <c r="I3759" s="156"/>
      <c r="J3759" s="156"/>
      <c r="K3759" s="156"/>
      <c r="L3759" s="156"/>
      <c r="M3759" s="156"/>
      <c r="N3759" s="156"/>
      <c r="O3759" s="156"/>
    </row>
    <row r="3760" spans="2:15">
      <c r="B3760" s="156"/>
      <c r="C3760" s="156"/>
      <c r="D3760" s="156"/>
      <c r="E3760" s="156"/>
      <c r="F3760" s="156"/>
      <c r="G3760" s="156"/>
      <c r="H3760" s="156"/>
      <c r="I3760" s="156"/>
      <c r="J3760" s="156"/>
      <c r="K3760" s="156"/>
      <c r="L3760" s="156"/>
      <c r="M3760" s="156"/>
      <c r="N3760" s="156"/>
      <c r="O3760" s="156"/>
    </row>
    <row r="3761" spans="2:15">
      <c r="B3761" s="156"/>
      <c r="C3761" s="156"/>
      <c r="D3761" s="156"/>
      <c r="E3761" s="156"/>
      <c r="F3761" s="156"/>
      <c r="G3761" s="156"/>
      <c r="H3761" s="156"/>
      <c r="I3761" s="156"/>
      <c r="J3761" s="156"/>
      <c r="K3761" s="156"/>
      <c r="L3761" s="156"/>
      <c r="M3761" s="156"/>
      <c r="N3761" s="156"/>
      <c r="O3761" s="156"/>
    </row>
    <row r="3762" spans="2:15">
      <c r="B3762" s="156"/>
      <c r="C3762" s="156"/>
      <c r="D3762" s="156"/>
      <c r="E3762" s="156"/>
      <c r="F3762" s="156"/>
      <c r="G3762" s="156"/>
      <c r="H3762" s="156"/>
      <c r="I3762" s="156"/>
      <c r="J3762" s="156"/>
      <c r="K3762" s="156"/>
      <c r="L3762" s="156"/>
      <c r="M3762" s="156"/>
      <c r="N3762" s="156"/>
      <c r="O3762" s="156"/>
    </row>
    <row r="3763" spans="2:15">
      <c r="B3763" s="156"/>
      <c r="C3763" s="156"/>
      <c r="D3763" s="156"/>
      <c r="E3763" s="156"/>
      <c r="F3763" s="156"/>
      <c r="G3763" s="156"/>
      <c r="H3763" s="156"/>
      <c r="I3763" s="156"/>
      <c r="J3763" s="156"/>
      <c r="K3763" s="156"/>
      <c r="L3763" s="156"/>
      <c r="M3763" s="156"/>
      <c r="N3763" s="156"/>
      <c r="O3763" s="156"/>
    </row>
    <row r="3764" spans="2:15">
      <c r="B3764" s="156"/>
      <c r="C3764" s="156"/>
      <c r="D3764" s="156"/>
      <c r="E3764" s="156"/>
      <c r="F3764" s="156"/>
      <c r="G3764" s="156"/>
      <c r="H3764" s="156"/>
      <c r="I3764" s="156"/>
      <c r="J3764" s="156"/>
      <c r="K3764" s="156"/>
      <c r="L3764" s="156"/>
      <c r="M3764" s="156"/>
      <c r="N3764" s="156"/>
      <c r="O3764" s="156"/>
    </row>
    <row r="3765" spans="2:15">
      <c r="B3765" s="156"/>
      <c r="C3765" s="156"/>
      <c r="D3765" s="156"/>
      <c r="E3765" s="156"/>
      <c r="F3765" s="156"/>
      <c r="G3765" s="156"/>
      <c r="H3765" s="156"/>
      <c r="I3765" s="156"/>
      <c r="J3765" s="156"/>
      <c r="K3765" s="156"/>
      <c r="L3765" s="156"/>
      <c r="M3765" s="156"/>
      <c r="N3765" s="156"/>
      <c r="O3765" s="156"/>
    </row>
    <row r="3766" spans="2:15">
      <c r="B3766" s="156"/>
      <c r="C3766" s="156"/>
      <c r="D3766" s="156"/>
      <c r="E3766" s="156"/>
      <c r="F3766" s="156"/>
      <c r="G3766" s="156"/>
      <c r="H3766" s="156"/>
      <c r="I3766" s="156"/>
      <c r="J3766" s="156"/>
      <c r="K3766" s="156"/>
      <c r="L3766" s="156"/>
      <c r="M3766" s="156"/>
      <c r="N3766" s="156"/>
      <c r="O3766" s="156"/>
    </row>
    <row r="3767" spans="2:15">
      <c r="B3767" s="156"/>
      <c r="C3767" s="156"/>
      <c r="D3767" s="156"/>
      <c r="E3767" s="156"/>
      <c r="F3767" s="156"/>
      <c r="G3767" s="156"/>
      <c r="H3767" s="156"/>
      <c r="I3767" s="156"/>
      <c r="J3767" s="156"/>
      <c r="K3767" s="156"/>
      <c r="L3767" s="156"/>
      <c r="M3767" s="156"/>
      <c r="N3767" s="156"/>
      <c r="O3767" s="156"/>
    </row>
    <row r="3768" spans="2:15">
      <c r="B3768" s="156"/>
      <c r="C3768" s="156"/>
      <c r="D3768" s="156"/>
      <c r="E3768" s="156"/>
      <c r="F3768" s="156"/>
      <c r="G3768" s="156"/>
      <c r="H3768" s="156"/>
      <c r="I3768" s="156"/>
      <c r="J3768" s="156"/>
      <c r="K3768" s="156"/>
      <c r="L3768" s="156"/>
      <c r="M3768" s="156"/>
      <c r="N3768" s="156"/>
      <c r="O3768" s="156"/>
    </row>
    <row r="3769" spans="2:15">
      <c r="B3769" s="156"/>
      <c r="C3769" s="156"/>
      <c r="D3769" s="156"/>
      <c r="E3769" s="156"/>
      <c r="F3769" s="156"/>
      <c r="G3769" s="156"/>
      <c r="H3769" s="156"/>
      <c r="I3769" s="156"/>
      <c r="J3769" s="156"/>
      <c r="K3769" s="156"/>
      <c r="L3769" s="156"/>
      <c r="M3769" s="156"/>
      <c r="N3769" s="156"/>
      <c r="O3769" s="156"/>
    </row>
    <row r="3770" spans="2:15">
      <c r="B3770" s="156"/>
      <c r="C3770" s="156"/>
      <c r="D3770" s="156"/>
      <c r="E3770" s="156"/>
      <c r="F3770" s="156"/>
      <c r="G3770" s="156"/>
      <c r="H3770" s="156"/>
      <c r="I3770" s="156"/>
      <c r="J3770" s="156"/>
      <c r="K3770" s="156"/>
      <c r="L3770" s="156"/>
      <c r="M3770" s="156"/>
      <c r="N3770" s="156"/>
      <c r="O3770" s="156"/>
    </row>
    <row r="3771" spans="2:15">
      <c r="B3771" s="156"/>
      <c r="C3771" s="156"/>
      <c r="D3771" s="156"/>
      <c r="E3771" s="156"/>
      <c r="F3771" s="156"/>
      <c r="G3771" s="156"/>
      <c r="H3771" s="156"/>
      <c r="I3771" s="156"/>
      <c r="J3771" s="156"/>
      <c r="K3771" s="156"/>
      <c r="L3771" s="156"/>
      <c r="M3771" s="156"/>
      <c r="N3771" s="156"/>
      <c r="O3771" s="156"/>
    </row>
    <row r="3772" spans="2:15">
      <c r="B3772" s="156"/>
      <c r="C3772" s="156"/>
      <c r="D3772" s="156"/>
      <c r="E3772" s="156"/>
      <c r="F3772" s="156"/>
      <c r="G3772" s="156"/>
      <c r="H3772" s="156"/>
      <c r="I3772" s="156"/>
      <c r="J3772" s="156"/>
      <c r="K3772" s="156"/>
      <c r="L3772" s="156"/>
      <c r="M3772" s="156"/>
      <c r="N3772" s="156"/>
      <c r="O3772" s="156"/>
    </row>
    <row r="3773" spans="2:15">
      <c r="B3773" s="156"/>
      <c r="C3773" s="156"/>
      <c r="D3773" s="156"/>
      <c r="E3773" s="156"/>
      <c r="F3773" s="156"/>
      <c r="G3773" s="156"/>
      <c r="H3773" s="156"/>
      <c r="I3773" s="156"/>
      <c r="J3773" s="156"/>
      <c r="K3773" s="156"/>
      <c r="L3773" s="156"/>
      <c r="M3773" s="156"/>
      <c r="N3773" s="156"/>
      <c r="O3773" s="156"/>
    </row>
    <row r="3774" spans="2:15">
      <c r="B3774" s="156"/>
      <c r="C3774" s="156"/>
      <c r="D3774" s="156"/>
      <c r="E3774" s="156"/>
      <c r="F3774" s="156"/>
      <c r="G3774" s="156"/>
      <c r="H3774" s="156"/>
      <c r="I3774" s="156"/>
      <c r="J3774" s="156"/>
      <c r="K3774" s="156"/>
      <c r="L3774" s="156"/>
      <c r="M3774" s="156"/>
      <c r="N3774" s="156"/>
      <c r="O3774" s="156"/>
    </row>
    <row r="3775" spans="2:15">
      <c r="B3775" s="156"/>
      <c r="C3775" s="156"/>
      <c r="D3775" s="156"/>
      <c r="E3775" s="156"/>
      <c r="F3775" s="156"/>
      <c r="G3775" s="156"/>
      <c r="H3775" s="156"/>
      <c r="I3775" s="156"/>
      <c r="J3775" s="156"/>
      <c r="K3775" s="156"/>
      <c r="L3775" s="156"/>
      <c r="M3775" s="156"/>
      <c r="N3775" s="156"/>
      <c r="O3775" s="156"/>
    </row>
    <row r="3776" spans="2:15">
      <c r="B3776" s="156"/>
      <c r="C3776" s="156"/>
      <c r="D3776" s="156"/>
      <c r="E3776" s="156"/>
      <c r="F3776" s="156"/>
      <c r="G3776" s="156"/>
      <c r="H3776" s="156"/>
      <c r="I3776" s="156"/>
      <c r="J3776" s="156"/>
      <c r="K3776" s="156"/>
      <c r="L3776" s="156"/>
      <c r="M3776" s="156"/>
      <c r="N3776" s="156"/>
      <c r="O3776" s="156"/>
    </row>
    <row r="3777" spans="2:15">
      <c r="B3777" s="156"/>
      <c r="C3777" s="156"/>
      <c r="D3777" s="156"/>
      <c r="E3777" s="156"/>
      <c r="F3777" s="156"/>
      <c r="G3777" s="156"/>
      <c r="H3777" s="156"/>
      <c r="I3777" s="156"/>
      <c r="J3777" s="156"/>
      <c r="K3777" s="156"/>
      <c r="L3777" s="156"/>
      <c r="M3777" s="156"/>
      <c r="N3777" s="156"/>
      <c r="O3777" s="156"/>
    </row>
    <row r="3778" spans="2:15">
      <c r="B3778" s="156"/>
      <c r="C3778" s="156"/>
      <c r="D3778" s="156"/>
      <c r="E3778" s="156"/>
      <c r="F3778" s="156"/>
      <c r="G3778" s="156"/>
      <c r="H3778" s="156"/>
      <c r="I3778" s="156"/>
      <c r="J3778" s="156"/>
      <c r="K3778" s="156"/>
      <c r="L3778" s="156"/>
      <c r="M3778" s="156"/>
      <c r="N3778" s="156"/>
      <c r="O3778" s="156"/>
    </row>
    <row r="3779" spans="2:15">
      <c r="B3779" s="156"/>
      <c r="C3779" s="156"/>
      <c r="D3779" s="156"/>
      <c r="E3779" s="156"/>
      <c r="F3779" s="156"/>
      <c r="G3779" s="156"/>
      <c r="H3779" s="156"/>
      <c r="I3779" s="156"/>
      <c r="J3779" s="156"/>
      <c r="K3779" s="156"/>
      <c r="L3779" s="156"/>
      <c r="M3779" s="156"/>
      <c r="N3779" s="156"/>
      <c r="O3779" s="156"/>
    </row>
    <row r="3780" spans="2:15">
      <c r="B3780" s="156"/>
      <c r="C3780" s="156"/>
      <c r="D3780" s="156"/>
      <c r="E3780" s="156"/>
      <c r="F3780" s="156"/>
      <c r="G3780" s="156"/>
      <c r="H3780" s="156"/>
      <c r="I3780" s="156"/>
      <c r="J3780" s="156"/>
      <c r="K3780" s="156"/>
      <c r="L3780" s="156"/>
      <c r="M3780" s="156"/>
      <c r="N3780" s="156"/>
      <c r="O3780" s="156"/>
    </row>
    <row r="3781" spans="2:15">
      <c r="B3781" s="156"/>
      <c r="C3781" s="156"/>
      <c r="D3781" s="156"/>
      <c r="E3781" s="156"/>
      <c r="F3781" s="156"/>
      <c r="G3781" s="156"/>
      <c r="H3781" s="156"/>
      <c r="I3781" s="156"/>
      <c r="J3781" s="156"/>
      <c r="K3781" s="156"/>
      <c r="L3781" s="156"/>
      <c r="M3781" s="156"/>
      <c r="N3781" s="156"/>
      <c r="O3781" s="156"/>
    </row>
    <row r="3782" spans="2:15">
      <c r="B3782" s="156"/>
      <c r="C3782" s="156"/>
      <c r="D3782" s="156"/>
      <c r="E3782" s="156"/>
      <c r="F3782" s="156"/>
      <c r="G3782" s="156"/>
      <c r="H3782" s="156"/>
      <c r="I3782" s="156"/>
      <c r="J3782" s="156"/>
      <c r="K3782" s="156"/>
      <c r="L3782" s="156"/>
      <c r="M3782" s="156"/>
      <c r="N3782" s="156"/>
      <c r="O3782" s="156"/>
    </row>
    <row r="3783" spans="2:15">
      <c r="B3783" s="156"/>
      <c r="C3783" s="156"/>
      <c r="D3783" s="156"/>
      <c r="E3783" s="156"/>
      <c r="F3783" s="156"/>
      <c r="G3783" s="156"/>
      <c r="H3783" s="156"/>
      <c r="I3783" s="156"/>
      <c r="J3783" s="156"/>
      <c r="K3783" s="156"/>
      <c r="L3783" s="156"/>
      <c r="M3783" s="156"/>
      <c r="N3783" s="156"/>
      <c r="O3783" s="156"/>
    </row>
    <row r="3784" spans="2:15">
      <c r="B3784" s="156"/>
      <c r="C3784" s="156"/>
      <c r="D3784" s="156"/>
      <c r="E3784" s="156"/>
      <c r="F3784" s="156"/>
      <c r="G3784" s="156"/>
      <c r="H3784" s="156"/>
      <c r="I3784" s="156"/>
      <c r="J3784" s="156"/>
      <c r="K3784" s="156"/>
      <c r="L3784" s="156"/>
      <c r="M3784" s="156"/>
      <c r="N3784" s="156"/>
      <c r="O3784" s="156"/>
    </row>
    <row r="3785" spans="2:15">
      <c r="B3785" s="156"/>
      <c r="C3785" s="156"/>
      <c r="D3785" s="156"/>
      <c r="E3785" s="156"/>
      <c r="F3785" s="156"/>
      <c r="G3785" s="156"/>
      <c r="H3785" s="156"/>
      <c r="I3785" s="156"/>
      <c r="J3785" s="156"/>
      <c r="K3785" s="156"/>
      <c r="L3785" s="156"/>
      <c r="M3785" s="156"/>
      <c r="N3785" s="156"/>
      <c r="O3785" s="156"/>
    </row>
    <row r="3786" spans="2:15">
      <c r="B3786" s="156"/>
      <c r="C3786" s="156"/>
      <c r="D3786" s="156"/>
      <c r="E3786" s="156"/>
      <c r="F3786" s="156"/>
      <c r="G3786" s="156"/>
      <c r="H3786" s="156"/>
      <c r="I3786" s="156"/>
      <c r="J3786" s="156"/>
      <c r="K3786" s="156"/>
      <c r="L3786" s="156"/>
      <c r="M3786" s="156"/>
      <c r="N3786" s="156"/>
      <c r="O3786" s="156"/>
    </row>
    <row r="3787" spans="2:15">
      <c r="B3787" s="156"/>
      <c r="C3787" s="156"/>
      <c r="D3787" s="156"/>
      <c r="E3787" s="156"/>
      <c r="F3787" s="156"/>
      <c r="G3787" s="156"/>
      <c r="H3787" s="156"/>
      <c r="I3787" s="156"/>
      <c r="J3787" s="156"/>
      <c r="K3787" s="156"/>
      <c r="L3787" s="156"/>
      <c r="M3787" s="156"/>
      <c r="N3787" s="156"/>
      <c r="O3787" s="156"/>
    </row>
    <row r="3788" spans="2:15">
      <c r="B3788" s="156"/>
      <c r="C3788" s="156"/>
      <c r="D3788" s="156"/>
      <c r="E3788" s="156"/>
      <c r="F3788" s="156"/>
      <c r="G3788" s="156"/>
      <c r="H3788" s="156"/>
      <c r="I3788" s="156"/>
      <c r="J3788" s="156"/>
      <c r="K3788" s="156"/>
      <c r="L3788" s="156"/>
      <c r="M3788" s="156"/>
      <c r="N3788" s="156"/>
      <c r="O3788" s="156"/>
    </row>
    <row r="3789" spans="2:15">
      <c r="B3789" s="156"/>
      <c r="C3789" s="156"/>
      <c r="D3789" s="156"/>
      <c r="E3789" s="156"/>
      <c r="F3789" s="156"/>
      <c r="G3789" s="156"/>
      <c r="H3789" s="156"/>
      <c r="I3789" s="156"/>
      <c r="J3789" s="156"/>
      <c r="K3789" s="156"/>
      <c r="L3789" s="156"/>
      <c r="M3789" s="156"/>
      <c r="N3789" s="156"/>
      <c r="O3789" s="156"/>
    </row>
    <row r="3790" spans="2:15">
      <c r="B3790" s="156"/>
      <c r="C3790" s="156"/>
      <c r="D3790" s="156"/>
      <c r="E3790" s="156"/>
      <c r="F3790" s="156"/>
      <c r="G3790" s="156"/>
      <c r="H3790" s="156"/>
      <c r="I3790" s="156"/>
      <c r="J3790" s="156"/>
      <c r="K3790" s="156"/>
      <c r="L3790" s="156"/>
      <c r="M3790" s="156"/>
      <c r="N3790" s="156"/>
      <c r="O3790" s="156"/>
    </row>
    <row r="3791" spans="2:15">
      <c r="B3791" s="156"/>
      <c r="C3791" s="156"/>
      <c r="D3791" s="156"/>
      <c r="E3791" s="156"/>
      <c r="F3791" s="156"/>
      <c r="G3791" s="156"/>
      <c r="H3791" s="156"/>
      <c r="I3791" s="156"/>
      <c r="J3791" s="156"/>
      <c r="K3791" s="156"/>
      <c r="L3791" s="156"/>
      <c r="M3791" s="156"/>
      <c r="N3791" s="156"/>
      <c r="O3791" s="156"/>
    </row>
    <row r="3792" spans="2:15">
      <c r="B3792" s="156"/>
      <c r="C3792" s="156"/>
      <c r="D3792" s="156"/>
      <c r="E3792" s="156"/>
      <c r="F3792" s="156"/>
      <c r="G3792" s="156"/>
      <c r="H3792" s="156"/>
      <c r="I3792" s="156"/>
      <c r="J3792" s="156"/>
      <c r="K3792" s="156"/>
      <c r="L3792" s="156"/>
      <c r="M3792" s="156"/>
      <c r="N3792" s="156"/>
      <c r="O3792" s="156"/>
    </row>
    <row r="3793" spans="2:15">
      <c r="B3793" s="156"/>
      <c r="C3793" s="156"/>
      <c r="D3793" s="156"/>
      <c r="E3793" s="156"/>
      <c r="F3793" s="156"/>
      <c r="G3793" s="156"/>
      <c r="H3793" s="156"/>
      <c r="I3793" s="156"/>
      <c r="J3793" s="156"/>
      <c r="K3793" s="156"/>
      <c r="L3793" s="156"/>
      <c r="M3793" s="156"/>
      <c r="N3793" s="156"/>
      <c r="O3793" s="156"/>
    </row>
    <row r="3794" spans="2:15">
      <c r="B3794" s="156"/>
      <c r="C3794" s="156"/>
      <c r="D3794" s="156"/>
      <c r="E3794" s="156"/>
      <c r="F3794" s="156"/>
      <c r="G3794" s="156"/>
      <c r="H3794" s="156"/>
      <c r="I3794" s="156"/>
      <c r="J3794" s="156"/>
      <c r="K3794" s="156"/>
      <c r="L3794" s="156"/>
      <c r="M3794" s="156"/>
      <c r="N3794" s="156"/>
      <c r="O3794" s="156"/>
    </row>
    <row r="3795" spans="2:15">
      <c r="B3795" s="156"/>
      <c r="C3795" s="156"/>
      <c r="D3795" s="156"/>
      <c r="E3795" s="156"/>
      <c r="F3795" s="156"/>
      <c r="G3795" s="156"/>
      <c r="H3795" s="156"/>
      <c r="I3795" s="156"/>
      <c r="J3795" s="156"/>
      <c r="K3795" s="156"/>
      <c r="L3795" s="156"/>
      <c r="M3795" s="156"/>
      <c r="N3795" s="156"/>
      <c r="O3795" s="156"/>
    </row>
    <row r="3796" spans="2:15">
      <c r="B3796" s="156"/>
      <c r="C3796" s="156"/>
      <c r="D3796" s="156"/>
      <c r="E3796" s="156"/>
      <c r="F3796" s="156"/>
      <c r="G3796" s="156"/>
      <c r="H3796" s="156"/>
      <c r="I3796" s="156"/>
      <c r="J3796" s="156"/>
      <c r="K3796" s="156"/>
      <c r="L3796" s="156"/>
      <c r="M3796" s="156"/>
      <c r="N3796" s="156"/>
      <c r="O3796" s="156"/>
    </row>
    <row r="3797" spans="2:15">
      <c r="B3797" s="156"/>
      <c r="C3797" s="156"/>
      <c r="D3797" s="156"/>
      <c r="E3797" s="156"/>
      <c r="F3797" s="156"/>
      <c r="G3797" s="156"/>
      <c r="H3797" s="156"/>
      <c r="I3797" s="156"/>
      <c r="J3797" s="156"/>
      <c r="K3797" s="156"/>
      <c r="L3797" s="156"/>
      <c r="M3797" s="156"/>
      <c r="N3797" s="156"/>
      <c r="O3797" s="156"/>
    </row>
    <row r="3798" spans="2:15">
      <c r="B3798" s="156"/>
      <c r="C3798" s="156"/>
      <c r="D3798" s="156"/>
      <c r="E3798" s="156"/>
      <c r="F3798" s="156"/>
      <c r="G3798" s="156"/>
      <c r="H3798" s="156"/>
      <c r="I3798" s="156"/>
      <c r="J3798" s="156"/>
      <c r="K3798" s="156"/>
      <c r="L3798" s="156"/>
      <c r="M3798" s="156"/>
      <c r="N3798" s="156"/>
      <c r="O3798" s="156"/>
    </row>
    <row r="3799" spans="2:15">
      <c r="B3799" s="156"/>
      <c r="C3799" s="156"/>
      <c r="D3799" s="156"/>
      <c r="E3799" s="156"/>
      <c r="F3799" s="156"/>
      <c r="G3799" s="156"/>
      <c r="H3799" s="156"/>
      <c r="I3799" s="156"/>
      <c r="J3799" s="156"/>
      <c r="K3799" s="156"/>
      <c r="L3799" s="156"/>
      <c r="M3799" s="156"/>
      <c r="N3799" s="156"/>
      <c r="O3799" s="156"/>
    </row>
    <row r="3800" spans="2:15">
      <c r="B3800" s="156"/>
      <c r="C3800" s="156"/>
      <c r="D3800" s="156"/>
      <c r="E3800" s="156"/>
      <c r="F3800" s="156"/>
      <c r="G3800" s="156"/>
      <c r="H3800" s="156"/>
      <c r="I3800" s="156"/>
      <c r="J3800" s="156"/>
      <c r="K3800" s="156"/>
      <c r="L3800" s="156"/>
      <c r="M3800" s="156"/>
      <c r="N3800" s="156"/>
      <c r="O3800" s="156"/>
    </row>
    <row r="3801" spans="2:15">
      <c r="B3801" s="156"/>
      <c r="C3801" s="156"/>
      <c r="D3801" s="156"/>
      <c r="E3801" s="156"/>
      <c r="F3801" s="156"/>
      <c r="G3801" s="156"/>
      <c r="H3801" s="156"/>
      <c r="I3801" s="156"/>
      <c r="J3801" s="156"/>
      <c r="K3801" s="156"/>
      <c r="L3801" s="156"/>
      <c r="M3801" s="156"/>
      <c r="N3801" s="156"/>
      <c r="O3801" s="156"/>
    </row>
    <row r="3802" spans="2:15">
      <c r="B3802" s="156"/>
      <c r="C3802" s="156"/>
      <c r="D3802" s="156"/>
      <c r="E3802" s="156"/>
      <c r="F3802" s="156"/>
      <c r="G3802" s="156"/>
      <c r="H3802" s="156"/>
      <c r="I3802" s="156"/>
      <c r="J3802" s="156"/>
      <c r="K3802" s="156"/>
      <c r="L3802" s="156"/>
      <c r="M3802" s="156"/>
      <c r="N3802" s="156"/>
      <c r="O3802" s="156"/>
    </row>
    <row r="3803" spans="2:15">
      <c r="B3803" s="156"/>
      <c r="C3803" s="156"/>
      <c r="D3803" s="156"/>
      <c r="E3803" s="156"/>
      <c r="F3803" s="156"/>
      <c r="G3803" s="156"/>
      <c r="H3803" s="156"/>
      <c r="I3803" s="156"/>
      <c r="J3803" s="156"/>
      <c r="K3803" s="156"/>
      <c r="L3803" s="156"/>
      <c r="M3803" s="156"/>
      <c r="N3803" s="156"/>
      <c r="O3803" s="156"/>
    </row>
    <row r="3804" spans="2:15">
      <c r="B3804" s="156"/>
      <c r="C3804" s="156"/>
      <c r="D3804" s="156"/>
      <c r="E3804" s="156"/>
      <c r="F3804" s="156"/>
      <c r="G3804" s="156"/>
      <c r="H3804" s="156"/>
      <c r="I3804" s="156"/>
      <c r="J3804" s="156"/>
      <c r="K3804" s="156"/>
      <c r="L3804" s="156"/>
      <c r="M3804" s="156"/>
      <c r="N3804" s="156"/>
      <c r="O3804" s="156"/>
    </row>
    <row r="3805" spans="2:15">
      <c r="B3805" s="156"/>
      <c r="C3805" s="156"/>
      <c r="D3805" s="156"/>
      <c r="E3805" s="156"/>
      <c r="F3805" s="156"/>
      <c r="G3805" s="156"/>
      <c r="H3805" s="156"/>
      <c r="I3805" s="156"/>
      <c r="J3805" s="156"/>
      <c r="K3805" s="156"/>
      <c r="L3805" s="156"/>
      <c r="M3805" s="156"/>
      <c r="N3805" s="156"/>
      <c r="O3805" s="156"/>
    </row>
    <row r="3806" spans="2:15">
      <c r="B3806" s="156"/>
      <c r="C3806" s="156"/>
      <c r="D3806" s="156"/>
      <c r="E3806" s="156"/>
      <c r="F3806" s="156"/>
      <c r="G3806" s="156"/>
      <c r="H3806" s="156"/>
      <c r="I3806" s="156"/>
      <c r="J3806" s="156"/>
      <c r="K3806" s="156"/>
      <c r="L3806" s="156"/>
      <c r="M3806" s="156"/>
      <c r="N3806" s="156"/>
      <c r="O3806" s="156"/>
    </row>
    <row r="3807" spans="2:15">
      <c r="B3807" s="156"/>
      <c r="C3807" s="156"/>
      <c r="D3807" s="156"/>
      <c r="E3807" s="156"/>
      <c r="F3807" s="156"/>
      <c r="G3807" s="156"/>
      <c r="H3807" s="156"/>
      <c r="I3807" s="156"/>
      <c r="J3807" s="156"/>
      <c r="K3807" s="156"/>
      <c r="L3807" s="156"/>
      <c r="M3807" s="156"/>
      <c r="N3807" s="156"/>
      <c r="O3807" s="156"/>
    </row>
    <row r="3808" spans="2:15">
      <c r="B3808" s="156"/>
      <c r="C3808" s="156"/>
      <c r="D3808" s="156"/>
      <c r="E3808" s="156"/>
      <c r="F3808" s="156"/>
      <c r="G3808" s="156"/>
      <c r="H3808" s="156"/>
      <c r="I3808" s="156"/>
      <c r="J3808" s="156"/>
      <c r="K3808" s="156"/>
      <c r="L3808" s="156"/>
      <c r="M3808" s="156"/>
      <c r="N3808" s="156"/>
      <c r="O3808" s="156"/>
    </row>
    <row r="3809" spans="2:15">
      <c r="B3809" s="156"/>
      <c r="C3809" s="156"/>
      <c r="D3809" s="156"/>
      <c r="E3809" s="156"/>
      <c r="F3809" s="156"/>
      <c r="G3809" s="156"/>
      <c r="H3809" s="156"/>
      <c r="I3809" s="156"/>
      <c r="J3809" s="156"/>
      <c r="K3809" s="156"/>
      <c r="L3809" s="156"/>
      <c r="M3809" s="156"/>
      <c r="N3809" s="156"/>
      <c r="O3809" s="156"/>
    </row>
    <row r="3810" spans="2:15">
      <c r="B3810" s="156"/>
      <c r="C3810" s="156"/>
      <c r="D3810" s="156"/>
      <c r="E3810" s="156"/>
      <c r="F3810" s="156"/>
      <c r="G3810" s="156"/>
      <c r="H3810" s="156"/>
      <c r="I3810" s="156"/>
      <c r="J3810" s="156"/>
      <c r="K3810" s="156"/>
      <c r="L3810" s="156"/>
      <c r="M3810" s="156"/>
      <c r="N3810" s="156"/>
      <c r="O3810" s="156"/>
    </row>
    <row r="3811" spans="2:15">
      <c r="B3811" s="156"/>
      <c r="C3811" s="156"/>
      <c r="D3811" s="156"/>
      <c r="E3811" s="156"/>
      <c r="F3811" s="156"/>
      <c r="G3811" s="156"/>
      <c r="H3811" s="156"/>
      <c r="I3811" s="156"/>
      <c r="J3811" s="156"/>
      <c r="K3811" s="156"/>
      <c r="L3811" s="156"/>
      <c r="M3811" s="156"/>
      <c r="N3811" s="156"/>
      <c r="O3811" s="156"/>
    </row>
    <row r="3812" spans="2:15">
      <c r="B3812" s="156"/>
      <c r="C3812" s="156"/>
      <c r="D3812" s="156"/>
      <c r="E3812" s="156"/>
      <c r="F3812" s="156"/>
      <c r="G3812" s="156"/>
      <c r="H3812" s="156"/>
      <c r="I3812" s="156"/>
      <c r="J3812" s="156"/>
      <c r="K3812" s="156"/>
      <c r="L3812" s="156"/>
      <c r="M3812" s="156"/>
      <c r="N3812" s="156"/>
      <c r="O3812" s="156"/>
    </row>
    <row r="3813" spans="2:15">
      <c r="B3813" s="156"/>
      <c r="C3813" s="156"/>
      <c r="D3813" s="156"/>
      <c r="E3813" s="156"/>
      <c r="F3813" s="156"/>
      <c r="G3813" s="156"/>
      <c r="H3813" s="156"/>
      <c r="I3813" s="156"/>
      <c r="J3813" s="156"/>
      <c r="K3813" s="156"/>
      <c r="L3813" s="156"/>
      <c r="M3813" s="156"/>
      <c r="N3813" s="156"/>
      <c r="O3813" s="156"/>
    </row>
    <row r="3814" spans="2:15">
      <c r="B3814" s="156"/>
      <c r="C3814" s="156"/>
      <c r="D3814" s="156"/>
      <c r="E3814" s="156"/>
      <c r="F3814" s="156"/>
      <c r="G3814" s="156"/>
      <c r="H3814" s="156"/>
      <c r="I3814" s="156"/>
      <c r="J3814" s="156"/>
      <c r="K3814" s="156"/>
      <c r="L3814" s="156"/>
      <c r="M3814" s="156"/>
      <c r="N3814" s="156"/>
      <c r="O3814" s="156"/>
    </row>
    <row r="3815" spans="2:15">
      <c r="B3815" s="156"/>
      <c r="C3815" s="156"/>
      <c r="D3815" s="156"/>
      <c r="E3815" s="156"/>
      <c r="F3815" s="156"/>
      <c r="G3815" s="156"/>
      <c r="H3815" s="156"/>
      <c r="I3815" s="156"/>
      <c r="J3815" s="156"/>
      <c r="K3815" s="156"/>
      <c r="L3815" s="156"/>
      <c r="M3815" s="156"/>
      <c r="N3815" s="156"/>
      <c r="O3815" s="156"/>
    </row>
    <row r="3816" spans="2:15">
      <c r="B3816" s="156"/>
      <c r="C3816" s="156"/>
      <c r="D3816" s="156"/>
      <c r="E3816" s="156"/>
      <c r="F3816" s="156"/>
      <c r="G3816" s="156"/>
      <c r="H3816" s="156"/>
      <c r="I3816" s="156"/>
      <c r="J3816" s="156"/>
      <c r="K3816" s="156"/>
      <c r="L3816" s="156"/>
      <c r="M3816" s="156"/>
      <c r="N3816" s="156"/>
      <c r="O3816" s="156"/>
    </row>
    <row r="3817" spans="2:15">
      <c r="B3817" s="156"/>
      <c r="C3817" s="156"/>
      <c r="D3817" s="156"/>
      <c r="E3817" s="156"/>
      <c r="F3817" s="156"/>
      <c r="G3817" s="156"/>
      <c r="H3817" s="156"/>
      <c r="I3817" s="156"/>
      <c r="J3817" s="156"/>
      <c r="K3817" s="156"/>
      <c r="L3817" s="156"/>
      <c r="M3817" s="156"/>
      <c r="N3817" s="156"/>
      <c r="O3817" s="156"/>
    </row>
    <row r="3818" spans="2:15">
      <c r="B3818" s="156"/>
      <c r="C3818" s="156"/>
      <c r="D3818" s="156"/>
      <c r="E3818" s="156"/>
      <c r="F3818" s="156"/>
      <c r="G3818" s="156"/>
      <c r="H3818" s="156"/>
      <c r="I3818" s="156"/>
      <c r="J3818" s="156"/>
      <c r="K3818" s="156"/>
      <c r="L3818" s="156"/>
      <c r="M3818" s="156"/>
      <c r="N3818" s="156"/>
      <c r="O3818" s="156"/>
    </row>
    <row r="3819" spans="2:15">
      <c r="B3819" s="156"/>
      <c r="C3819" s="156"/>
      <c r="D3819" s="156"/>
      <c r="E3819" s="156"/>
      <c r="F3819" s="156"/>
      <c r="G3819" s="156"/>
      <c r="H3819" s="156"/>
      <c r="I3819" s="156"/>
      <c r="J3819" s="156"/>
      <c r="K3819" s="156"/>
      <c r="L3819" s="156"/>
      <c r="M3819" s="156"/>
      <c r="N3819" s="156"/>
      <c r="O3819" s="156"/>
    </row>
    <row r="3820" spans="2:15">
      <c r="B3820" s="156"/>
      <c r="C3820" s="156"/>
      <c r="D3820" s="156"/>
      <c r="E3820" s="156"/>
      <c r="F3820" s="156"/>
      <c r="G3820" s="156"/>
      <c r="H3820" s="156"/>
      <c r="I3820" s="156"/>
      <c r="J3820" s="156"/>
      <c r="K3820" s="156"/>
      <c r="L3820" s="156"/>
      <c r="M3820" s="156"/>
      <c r="N3820" s="156"/>
      <c r="O3820" s="156"/>
    </row>
    <row r="3821" spans="2:15">
      <c r="B3821" s="156"/>
      <c r="C3821" s="156"/>
      <c r="D3821" s="156"/>
      <c r="E3821" s="156"/>
      <c r="F3821" s="156"/>
      <c r="G3821" s="156"/>
      <c r="H3821" s="156"/>
      <c r="I3821" s="156"/>
      <c r="J3821" s="156"/>
      <c r="K3821" s="156"/>
      <c r="L3821" s="156"/>
      <c r="M3821" s="156"/>
      <c r="N3821" s="156"/>
      <c r="O3821" s="156"/>
    </row>
    <row r="3822" spans="2:15">
      <c r="B3822" s="156"/>
      <c r="C3822" s="156"/>
      <c r="D3822" s="156"/>
      <c r="E3822" s="156"/>
      <c r="F3822" s="156"/>
      <c r="G3822" s="156"/>
      <c r="H3822" s="156"/>
      <c r="I3822" s="156"/>
      <c r="J3822" s="156"/>
      <c r="K3822" s="156"/>
      <c r="L3822" s="156"/>
      <c r="M3822" s="156"/>
      <c r="N3822" s="156"/>
      <c r="O3822" s="156"/>
    </row>
    <row r="3823" spans="2:15">
      <c r="B3823" s="156"/>
      <c r="C3823" s="156"/>
      <c r="D3823" s="156"/>
      <c r="E3823" s="156"/>
      <c r="F3823" s="156"/>
      <c r="G3823" s="156"/>
      <c r="H3823" s="156"/>
      <c r="I3823" s="156"/>
      <c r="J3823" s="156"/>
      <c r="K3823" s="156"/>
      <c r="L3823" s="156"/>
      <c r="M3823" s="156"/>
      <c r="N3823" s="156"/>
      <c r="O3823" s="156"/>
    </row>
    <row r="3824" spans="2:15">
      <c r="B3824" s="156"/>
      <c r="C3824" s="156"/>
      <c r="D3824" s="156"/>
      <c r="E3824" s="156"/>
      <c r="F3824" s="156"/>
      <c r="G3824" s="156"/>
      <c r="H3824" s="156"/>
      <c r="I3824" s="156"/>
      <c r="J3824" s="156"/>
      <c r="K3824" s="156"/>
      <c r="L3824" s="156"/>
      <c r="M3824" s="156"/>
      <c r="N3824" s="156"/>
      <c r="O3824" s="156"/>
    </row>
    <row r="3825" spans="2:15">
      <c r="B3825" s="156"/>
      <c r="C3825" s="156"/>
      <c r="D3825" s="156"/>
      <c r="E3825" s="156"/>
      <c r="F3825" s="156"/>
      <c r="G3825" s="156"/>
      <c r="H3825" s="156"/>
      <c r="I3825" s="156"/>
      <c r="J3825" s="156"/>
      <c r="K3825" s="156"/>
      <c r="L3825" s="156"/>
      <c r="M3825" s="156"/>
      <c r="N3825" s="156"/>
      <c r="O3825" s="156"/>
    </row>
    <row r="3826" spans="2:15">
      <c r="B3826" s="156"/>
      <c r="C3826" s="156"/>
      <c r="D3826" s="156"/>
      <c r="E3826" s="156"/>
      <c r="F3826" s="156"/>
      <c r="G3826" s="156"/>
      <c r="H3826" s="156"/>
      <c r="I3826" s="156"/>
      <c r="J3826" s="156"/>
      <c r="K3826" s="156"/>
      <c r="L3826" s="156"/>
      <c r="M3826" s="156"/>
      <c r="N3826" s="156"/>
      <c r="O3826" s="156"/>
    </row>
    <row r="3827" spans="2:15">
      <c r="B3827" s="156"/>
      <c r="C3827" s="156"/>
      <c r="D3827" s="156"/>
      <c r="E3827" s="156"/>
      <c r="F3827" s="156"/>
      <c r="G3827" s="156"/>
      <c r="H3827" s="156"/>
      <c r="I3827" s="156"/>
      <c r="J3827" s="156"/>
      <c r="K3827" s="156"/>
      <c r="L3827" s="156"/>
      <c r="M3827" s="156"/>
      <c r="N3827" s="156"/>
      <c r="O3827" s="156"/>
    </row>
    <row r="3828" spans="2:15">
      <c r="B3828" s="156"/>
      <c r="C3828" s="156"/>
      <c r="D3828" s="156"/>
      <c r="E3828" s="156"/>
      <c r="F3828" s="156"/>
      <c r="G3828" s="156"/>
      <c r="H3828" s="156"/>
      <c r="I3828" s="156"/>
      <c r="J3828" s="156"/>
      <c r="K3828" s="156"/>
      <c r="L3828" s="156"/>
      <c r="M3828" s="156"/>
      <c r="N3828" s="156"/>
      <c r="O3828" s="156"/>
    </row>
    <row r="3829" spans="2:15">
      <c r="B3829" s="156"/>
      <c r="C3829" s="156"/>
      <c r="D3829" s="156"/>
      <c r="E3829" s="156"/>
      <c r="F3829" s="156"/>
      <c r="G3829" s="156"/>
      <c r="H3829" s="156"/>
      <c r="I3829" s="156"/>
      <c r="J3829" s="156"/>
      <c r="K3829" s="156"/>
      <c r="L3829" s="156"/>
      <c r="M3829" s="156"/>
      <c r="N3829" s="156"/>
      <c r="O3829" s="156"/>
    </row>
    <row r="3830" spans="2:15">
      <c r="B3830" s="156"/>
      <c r="C3830" s="156"/>
      <c r="D3830" s="156"/>
      <c r="E3830" s="156"/>
      <c r="F3830" s="156"/>
      <c r="G3830" s="156"/>
      <c r="H3830" s="156"/>
      <c r="I3830" s="156"/>
      <c r="J3830" s="156"/>
      <c r="K3830" s="156"/>
      <c r="L3830" s="156"/>
      <c r="M3830" s="156"/>
      <c r="N3830" s="156"/>
      <c r="O3830" s="156"/>
    </row>
    <row r="3831" spans="2:15">
      <c r="B3831" s="156"/>
      <c r="C3831" s="156"/>
      <c r="D3831" s="156"/>
      <c r="E3831" s="156"/>
      <c r="F3831" s="156"/>
      <c r="G3831" s="156"/>
      <c r="H3831" s="156"/>
      <c r="I3831" s="156"/>
      <c r="J3831" s="156"/>
      <c r="K3831" s="156"/>
      <c r="L3831" s="156"/>
      <c r="M3831" s="156"/>
      <c r="N3831" s="156"/>
      <c r="O3831" s="156"/>
    </row>
    <row r="3832" spans="2:15">
      <c r="B3832" s="156"/>
      <c r="C3832" s="156"/>
      <c r="D3832" s="156"/>
      <c r="E3832" s="156"/>
      <c r="F3832" s="156"/>
      <c r="G3832" s="156"/>
      <c r="H3832" s="156"/>
      <c r="I3832" s="156"/>
      <c r="J3832" s="156"/>
      <c r="K3832" s="156"/>
      <c r="L3832" s="156"/>
      <c r="M3832" s="156"/>
      <c r="N3832" s="156"/>
      <c r="O3832" s="156"/>
    </row>
    <row r="3833" spans="2:15">
      <c r="B3833" s="156"/>
      <c r="C3833" s="156"/>
      <c r="D3833" s="156"/>
      <c r="E3833" s="156"/>
      <c r="F3833" s="156"/>
      <c r="G3833" s="156"/>
      <c r="H3833" s="156"/>
      <c r="I3833" s="156"/>
      <c r="J3833" s="156"/>
      <c r="K3833" s="156"/>
      <c r="L3833" s="156"/>
      <c r="M3833" s="156"/>
      <c r="N3833" s="156"/>
      <c r="O3833" s="156"/>
    </row>
    <row r="3834" spans="2:15">
      <c r="B3834" s="156"/>
      <c r="C3834" s="156"/>
      <c r="D3834" s="156"/>
      <c r="E3834" s="156"/>
      <c r="F3834" s="156"/>
      <c r="G3834" s="156"/>
      <c r="H3834" s="156"/>
      <c r="I3834" s="156"/>
      <c r="J3834" s="156"/>
      <c r="K3834" s="156"/>
      <c r="L3834" s="156"/>
      <c r="M3834" s="156"/>
      <c r="N3834" s="156"/>
      <c r="O3834" s="156"/>
    </row>
    <row r="3835" spans="2:15">
      <c r="B3835" s="156"/>
      <c r="C3835" s="156"/>
      <c r="D3835" s="156"/>
      <c r="E3835" s="156"/>
      <c r="F3835" s="156"/>
      <c r="G3835" s="156"/>
      <c r="H3835" s="156"/>
      <c r="I3835" s="156"/>
      <c r="J3835" s="156"/>
      <c r="K3835" s="156"/>
      <c r="L3835" s="156"/>
      <c r="M3835" s="156"/>
      <c r="N3835" s="156"/>
      <c r="O3835" s="156"/>
    </row>
    <row r="3836" spans="2:15">
      <c r="B3836" s="156"/>
      <c r="C3836" s="156"/>
      <c r="D3836" s="156"/>
      <c r="E3836" s="156"/>
      <c r="F3836" s="156"/>
      <c r="G3836" s="156"/>
      <c r="H3836" s="156"/>
      <c r="I3836" s="156"/>
      <c r="J3836" s="156"/>
      <c r="K3836" s="156"/>
      <c r="L3836" s="156"/>
      <c r="M3836" s="156"/>
      <c r="N3836" s="156"/>
      <c r="O3836" s="156"/>
    </row>
    <row r="3837" spans="2:15">
      <c r="B3837" s="156"/>
      <c r="C3837" s="156"/>
      <c r="D3837" s="156"/>
      <c r="E3837" s="156"/>
      <c r="F3837" s="156"/>
      <c r="G3837" s="156"/>
      <c r="H3837" s="156"/>
      <c r="I3837" s="156"/>
      <c r="J3837" s="156"/>
      <c r="K3837" s="156"/>
      <c r="L3837" s="156"/>
      <c r="M3837" s="156"/>
      <c r="N3837" s="156"/>
      <c r="O3837" s="156"/>
    </row>
    <row r="3838" spans="2:15">
      <c r="B3838" s="156"/>
      <c r="C3838" s="156"/>
      <c r="D3838" s="156"/>
      <c r="E3838" s="156"/>
      <c r="F3838" s="156"/>
      <c r="G3838" s="156"/>
      <c r="H3838" s="156"/>
      <c r="I3838" s="156"/>
      <c r="J3838" s="156"/>
      <c r="K3838" s="156"/>
      <c r="L3838" s="156"/>
      <c r="M3838" s="156"/>
      <c r="N3838" s="156"/>
      <c r="O3838" s="156"/>
    </row>
    <row r="3839" spans="2:15">
      <c r="B3839" s="156"/>
      <c r="C3839" s="156"/>
      <c r="D3839" s="156"/>
      <c r="E3839" s="156"/>
      <c r="F3839" s="156"/>
      <c r="G3839" s="156"/>
      <c r="H3839" s="156"/>
      <c r="I3839" s="156"/>
      <c r="J3839" s="156"/>
      <c r="K3839" s="156"/>
      <c r="L3839" s="156"/>
      <c r="M3839" s="156"/>
      <c r="N3839" s="156"/>
      <c r="O3839" s="156"/>
    </row>
    <row r="3840" spans="2:15">
      <c r="B3840" s="156"/>
      <c r="C3840" s="156"/>
      <c r="D3840" s="156"/>
      <c r="E3840" s="156"/>
      <c r="F3840" s="156"/>
      <c r="G3840" s="156"/>
      <c r="H3840" s="156"/>
      <c r="I3840" s="156"/>
      <c r="J3840" s="156"/>
      <c r="K3840" s="156"/>
      <c r="L3840" s="156"/>
      <c r="M3840" s="156"/>
      <c r="N3840" s="156"/>
      <c r="O3840" s="156"/>
    </row>
    <row r="3841" spans="2:15">
      <c r="B3841" s="156"/>
      <c r="C3841" s="156"/>
      <c r="D3841" s="156"/>
      <c r="E3841" s="156"/>
      <c r="F3841" s="156"/>
      <c r="G3841" s="156"/>
      <c r="H3841" s="156"/>
      <c r="I3841" s="156"/>
      <c r="J3841" s="156"/>
      <c r="K3841" s="156"/>
      <c r="L3841" s="156"/>
      <c r="M3841" s="156"/>
      <c r="N3841" s="156"/>
      <c r="O3841" s="156"/>
    </row>
    <row r="3842" spans="2:15">
      <c r="B3842" s="156"/>
      <c r="C3842" s="156"/>
      <c r="D3842" s="156"/>
      <c r="E3842" s="156"/>
      <c r="F3842" s="156"/>
      <c r="G3842" s="156"/>
      <c r="H3842" s="156"/>
      <c r="I3842" s="156"/>
      <c r="J3842" s="156"/>
      <c r="K3842" s="156"/>
      <c r="L3842" s="156"/>
      <c r="M3842" s="156"/>
      <c r="N3842" s="156"/>
      <c r="O3842" s="156"/>
    </row>
    <row r="3843" spans="2:15">
      <c r="B3843" s="156"/>
      <c r="C3843" s="156"/>
      <c r="D3843" s="156"/>
      <c r="E3843" s="156"/>
      <c r="F3843" s="156"/>
      <c r="G3843" s="156"/>
      <c r="H3843" s="156"/>
      <c r="I3843" s="156"/>
      <c r="J3843" s="156"/>
      <c r="K3843" s="156"/>
      <c r="L3843" s="156"/>
      <c r="M3843" s="156"/>
      <c r="N3843" s="156"/>
      <c r="O3843" s="156"/>
    </row>
    <row r="3844" spans="2:15">
      <c r="B3844" s="156"/>
      <c r="C3844" s="156"/>
      <c r="D3844" s="156"/>
      <c r="E3844" s="156"/>
      <c r="F3844" s="156"/>
      <c r="G3844" s="156"/>
      <c r="H3844" s="156"/>
      <c r="I3844" s="156"/>
      <c r="J3844" s="156"/>
      <c r="K3844" s="156"/>
      <c r="L3844" s="156"/>
      <c r="M3844" s="156"/>
      <c r="N3844" s="156"/>
      <c r="O3844" s="156"/>
    </row>
    <row r="3845" spans="2:15">
      <c r="B3845" s="156"/>
      <c r="C3845" s="156"/>
      <c r="D3845" s="156"/>
      <c r="E3845" s="156"/>
      <c r="F3845" s="156"/>
      <c r="G3845" s="156"/>
      <c r="H3845" s="156"/>
      <c r="I3845" s="156"/>
      <c r="J3845" s="156"/>
      <c r="K3845" s="156"/>
      <c r="L3845" s="156"/>
      <c r="M3845" s="156"/>
      <c r="N3845" s="156"/>
      <c r="O3845" s="156"/>
    </row>
    <row r="3846" spans="2:15">
      <c r="B3846" s="156"/>
      <c r="C3846" s="156"/>
      <c r="D3846" s="156"/>
      <c r="E3846" s="156"/>
      <c r="F3846" s="156"/>
      <c r="G3846" s="156"/>
      <c r="H3846" s="156"/>
      <c r="I3846" s="156"/>
      <c r="J3846" s="156"/>
      <c r="K3846" s="156"/>
      <c r="L3846" s="156"/>
      <c r="M3846" s="156"/>
      <c r="N3846" s="156"/>
      <c r="O3846" s="156"/>
    </row>
    <row r="3847" spans="2:15">
      <c r="B3847" s="156"/>
      <c r="C3847" s="156"/>
      <c r="D3847" s="156"/>
      <c r="E3847" s="156"/>
      <c r="F3847" s="156"/>
      <c r="G3847" s="156"/>
      <c r="H3847" s="156"/>
      <c r="I3847" s="156"/>
      <c r="J3847" s="156"/>
      <c r="K3847" s="156"/>
      <c r="L3847" s="156"/>
      <c r="M3847" s="156"/>
      <c r="N3847" s="156"/>
      <c r="O3847" s="156"/>
    </row>
    <row r="3848" spans="2:15">
      <c r="B3848" s="156"/>
      <c r="C3848" s="156"/>
      <c r="D3848" s="156"/>
      <c r="E3848" s="156"/>
      <c r="F3848" s="156"/>
      <c r="G3848" s="156"/>
      <c r="H3848" s="156"/>
      <c r="I3848" s="156"/>
      <c r="J3848" s="156"/>
      <c r="K3848" s="156"/>
      <c r="L3848" s="156"/>
      <c r="M3848" s="156"/>
      <c r="N3848" s="156"/>
      <c r="O3848" s="156"/>
    </row>
    <row r="3849" spans="2:15">
      <c r="B3849" s="156"/>
      <c r="C3849" s="156"/>
      <c r="D3849" s="156"/>
      <c r="E3849" s="156"/>
      <c r="F3849" s="156"/>
      <c r="G3849" s="156"/>
      <c r="H3849" s="156"/>
      <c r="I3849" s="156"/>
      <c r="J3849" s="156"/>
      <c r="K3849" s="156"/>
      <c r="L3849" s="156"/>
      <c r="M3849" s="156"/>
      <c r="N3849" s="156"/>
      <c r="O3849" s="156"/>
    </row>
    <row r="3850" spans="2:15">
      <c r="B3850" s="156"/>
      <c r="C3850" s="156"/>
      <c r="D3850" s="156"/>
      <c r="E3850" s="156"/>
      <c r="F3850" s="156"/>
      <c r="G3850" s="156"/>
      <c r="H3850" s="156"/>
      <c r="I3850" s="156"/>
      <c r="J3850" s="156"/>
      <c r="K3850" s="156"/>
      <c r="L3850" s="156"/>
      <c r="M3850" s="156"/>
      <c r="N3850" s="156"/>
      <c r="O3850" s="156"/>
    </row>
    <row r="3851" spans="2:15">
      <c r="B3851" s="156"/>
      <c r="C3851" s="156"/>
      <c r="D3851" s="156"/>
      <c r="E3851" s="156"/>
      <c r="F3851" s="156"/>
      <c r="G3851" s="156"/>
      <c r="H3851" s="156"/>
      <c r="I3851" s="156"/>
      <c r="J3851" s="156"/>
      <c r="K3851" s="156"/>
      <c r="L3851" s="156"/>
      <c r="M3851" s="156"/>
      <c r="N3851" s="156"/>
      <c r="O3851" s="156"/>
    </row>
    <row r="3852" spans="2:15">
      <c r="B3852" s="156"/>
      <c r="C3852" s="156"/>
      <c r="D3852" s="156"/>
      <c r="E3852" s="156"/>
      <c r="F3852" s="156"/>
      <c r="G3852" s="156"/>
      <c r="H3852" s="156"/>
      <c r="I3852" s="156"/>
      <c r="J3852" s="156"/>
      <c r="K3852" s="156"/>
      <c r="L3852" s="156"/>
      <c r="M3852" s="156"/>
      <c r="N3852" s="156"/>
      <c r="O3852" s="156"/>
    </row>
    <row r="3853" spans="2:15">
      <c r="B3853" s="156"/>
      <c r="C3853" s="156"/>
      <c r="D3853" s="156"/>
      <c r="E3853" s="156"/>
      <c r="F3853" s="156"/>
      <c r="G3853" s="156"/>
      <c r="H3853" s="156"/>
      <c r="I3853" s="156"/>
      <c r="J3853" s="156"/>
      <c r="K3853" s="156"/>
      <c r="L3853" s="156"/>
      <c r="M3853" s="156"/>
      <c r="N3853" s="156"/>
      <c r="O3853" s="156"/>
    </row>
    <row r="3854" spans="2:15">
      <c r="B3854" s="156"/>
      <c r="C3854" s="156"/>
      <c r="D3854" s="156"/>
      <c r="E3854" s="156"/>
      <c r="F3854" s="156"/>
      <c r="G3854" s="156"/>
      <c r="H3854" s="156"/>
      <c r="I3854" s="156"/>
      <c r="J3854" s="156"/>
      <c r="K3854" s="156"/>
      <c r="L3854" s="156"/>
      <c r="M3854" s="156"/>
      <c r="N3854" s="156"/>
      <c r="O3854" s="156"/>
    </row>
    <row r="3855" spans="2:15">
      <c r="B3855" s="156"/>
      <c r="C3855" s="156"/>
      <c r="D3855" s="156"/>
      <c r="E3855" s="156"/>
      <c r="F3855" s="156"/>
      <c r="G3855" s="156"/>
      <c r="H3855" s="156"/>
      <c r="I3855" s="156"/>
      <c r="J3855" s="156"/>
      <c r="K3855" s="156"/>
      <c r="L3855" s="156"/>
      <c r="M3855" s="156"/>
      <c r="N3855" s="156"/>
      <c r="O3855" s="156"/>
    </row>
    <row r="3856" spans="2:15">
      <c r="B3856" s="156"/>
      <c r="C3856" s="156"/>
      <c r="D3856" s="156"/>
      <c r="E3856" s="156"/>
      <c r="F3856" s="156"/>
      <c r="G3856" s="156"/>
      <c r="H3856" s="156"/>
      <c r="I3856" s="156"/>
      <c r="J3856" s="156"/>
      <c r="K3856" s="156"/>
      <c r="L3856" s="156"/>
      <c r="M3856" s="156"/>
      <c r="N3856" s="156"/>
      <c r="O3856" s="156"/>
    </row>
    <row r="3857" spans="2:15">
      <c r="B3857" s="156"/>
      <c r="C3857" s="156"/>
      <c r="D3857" s="156"/>
      <c r="E3857" s="156"/>
      <c r="F3857" s="156"/>
      <c r="G3857" s="156"/>
      <c r="H3857" s="156"/>
      <c r="I3857" s="156"/>
      <c r="J3857" s="156"/>
      <c r="K3857" s="156"/>
      <c r="L3857" s="156"/>
      <c r="M3857" s="156"/>
      <c r="N3857" s="156"/>
      <c r="O3857" s="156"/>
    </row>
    <row r="3858" spans="2:15">
      <c r="B3858" s="156"/>
      <c r="C3858" s="156"/>
      <c r="D3858" s="156"/>
      <c r="E3858" s="156"/>
      <c r="F3858" s="156"/>
      <c r="G3858" s="156"/>
      <c r="H3858" s="156"/>
      <c r="I3858" s="156"/>
      <c r="J3858" s="156"/>
      <c r="K3858" s="156"/>
      <c r="L3858" s="156"/>
      <c r="M3858" s="156"/>
      <c r="N3858" s="156"/>
      <c r="O3858" s="156"/>
    </row>
    <row r="3859" spans="2:15">
      <c r="B3859" s="156"/>
      <c r="C3859" s="156"/>
      <c r="D3859" s="156"/>
      <c r="E3859" s="156"/>
      <c r="F3859" s="156"/>
      <c r="G3859" s="156"/>
      <c r="H3859" s="156"/>
      <c r="I3859" s="156"/>
      <c r="J3859" s="156"/>
      <c r="K3859" s="156"/>
      <c r="L3859" s="156"/>
      <c r="M3859" s="156"/>
      <c r="N3859" s="156"/>
      <c r="O3859" s="156"/>
    </row>
    <row r="3860" spans="2:15">
      <c r="B3860" s="156"/>
      <c r="C3860" s="156"/>
      <c r="D3860" s="156"/>
      <c r="E3860" s="156"/>
      <c r="F3860" s="156"/>
      <c r="G3860" s="156"/>
      <c r="H3860" s="156"/>
      <c r="I3860" s="156"/>
      <c r="J3860" s="156"/>
      <c r="K3860" s="156"/>
      <c r="L3860" s="156"/>
      <c r="M3860" s="156"/>
      <c r="N3860" s="156"/>
      <c r="O3860" s="156"/>
    </row>
    <row r="3861" spans="2:15">
      <c r="B3861" s="156"/>
      <c r="C3861" s="156"/>
      <c r="D3861" s="156"/>
      <c r="E3861" s="156"/>
      <c r="F3861" s="156"/>
      <c r="G3861" s="156"/>
      <c r="H3861" s="156"/>
      <c r="I3861" s="156"/>
      <c r="J3861" s="156"/>
      <c r="K3861" s="156"/>
      <c r="L3861" s="156"/>
      <c r="M3861" s="156"/>
      <c r="N3861" s="156"/>
      <c r="O3861" s="156"/>
    </row>
    <row r="3862" spans="2:15">
      <c r="B3862" s="156"/>
      <c r="C3862" s="156"/>
      <c r="D3862" s="156"/>
      <c r="E3862" s="156"/>
      <c r="F3862" s="156"/>
      <c r="G3862" s="156"/>
      <c r="H3862" s="156"/>
      <c r="I3862" s="156"/>
      <c r="J3862" s="156"/>
      <c r="K3862" s="156"/>
      <c r="L3862" s="156"/>
      <c r="M3862" s="156"/>
      <c r="N3862" s="156"/>
      <c r="O3862" s="156"/>
    </row>
    <row r="3863" spans="2:15">
      <c r="B3863" s="156"/>
      <c r="C3863" s="156"/>
      <c r="D3863" s="156"/>
      <c r="E3863" s="156"/>
      <c r="F3863" s="156"/>
      <c r="G3863" s="156"/>
      <c r="H3863" s="156"/>
      <c r="I3863" s="156"/>
      <c r="J3863" s="156"/>
      <c r="K3863" s="156"/>
      <c r="L3863" s="156"/>
      <c r="M3863" s="156"/>
      <c r="N3863" s="156"/>
      <c r="O3863" s="156"/>
    </row>
    <row r="3864" spans="2:15">
      <c r="B3864" s="156"/>
      <c r="C3864" s="156"/>
      <c r="D3864" s="156"/>
      <c r="E3864" s="156"/>
      <c r="F3864" s="156"/>
      <c r="G3864" s="156"/>
      <c r="H3864" s="156"/>
      <c r="I3864" s="156"/>
      <c r="J3864" s="156"/>
      <c r="K3864" s="156"/>
      <c r="L3864" s="156"/>
      <c r="M3864" s="156"/>
      <c r="N3864" s="156"/>
      <c r="O3864" s="156"/>
    </row>
    <row r="3865" spans="2:15">
      <c r="B3865" s="156"/>
      <c r="C3865" s="156"/>
      <c r="D3865" s="156"/>
      <c r="E3865" s="156"/>
      <c r="F3865" s="156"/>
      <c r="G3865" s="156"/>
      <c r="H3865" s="156"/>
      <c r="I3865" s="156"/>
      <c r="J3865" s="156"/>
      <c r="K3865" s="156"/>
      <c r="L3865" s="156"/>
      <c r="M3865" s="156"/>
      <c r="N3865" s="156"/>
      <c r="O3865" s="156"/>
    </row>
    <row r="3866" spans="2:15">
      <c r="B3866" s="156"/>
      <c r="C3866" s="156"/>
      <c r="D3866" s="156"/>
      <c r="E3866" s="156"/>
      <c r="F3866" s="156"/>
      <c r="G3866" s="156"/>
      <c r="H3866" s="156"/>
      <c r="I3866" s="156"/>
      <c r="J3866" s="156"/>
      <c r="K3866" s="156"/>
      <c r="L3866" s="156"/>
      <c r="M3866" s="156"/>
      <c r="N3866" s="156"/>
      <c r="O3866" s="156"/>
    </row>
    <row r="3867" spans="2:15">
      <c r="B3867" s="156"/>
      <c r="C3867" s="156"/>
      <c r="D3867" s="156"/>
      <c r="E3867" s="156"/>
      <c r="F3867" s="156"/>
      <c r="G3867" s="156"/>
      <c r="H3867" s="156"/>
      <c r="I3867" s="156"/>
      <c r="J3867" s="156"/>
      <c r="K3867" s="156"/>
      <c r="L3867" s="156"/>
      <c r="M3867" s="156"/>
      <c r="N3867" s="156"/>
      <c r="O3867" s="156"/>
    </row>
    <row r="3868" spans="2:15">
      <c r="B3868" s="156"/>
      <c r="C3868" s="156"/>
      <c r="D3868" s="156"/>
      <c r="E3868" s="156"/>
      <c r="F3868" s="156"/>
      <c r="G3868" s="156"/>
      <c r="H3868" s="156"/>
      <c r="I3868" s="156"/>
      <c r="J3868" s="156"/>
      <c r="K3868" s="156"/>
      <c r="L3868" s="156"/>
      <c r="M3868" s="156"/>
      <c r="N3868" s="156"/>
      <c r="O3868" s="156"/>
    </row>
    <row r="3869" spans="2:15">
      <c r="B3869" s="156"/>
      <c r="C3869" s="156"/>
      <c r="D3869" s="156"/>
      <c r="E3869" s="156"/>
      <c r="F3869" s="156"/>
      <c r="G3869" s="156"/>
      <c r="H3869" s="156"/>
      <c r="I3869" s="156"/>
      <c r="J3869" s="156"/>
      <c r="K3869" s="156"/>
      <c r="L3869" s="156"/>
      <c r="M3869" s="156"/>
      <c r="N3869" s="156"/>
      <c r="O3869" s="156"/>
    </row>
    <row r="3870" spans="2:15">
      <c r="B3870" s="156"/>
      <c r="C3870" s="156"/>
      <c r="D3870" s="156"/>
      <c r="E3870" s="156"/>
      <c r="F3870" s="156"/>
      <c r="G3870" s="156"/>
      <c r="H3870" s="156"/>
      <c r="I3870" s="156"/>
      <c r="J3870" s="156"/>
      <c r="K3870" s="156"/>
      <c r="L3870" s="156"/>
      <c r="M3870" s="156"/>
      <c r="N3870" s="156"/>
      <c r="O3870" s="156"/>
    </row>
    <row r="3871" spans="2:15">
      <c r="B3871" s="156"/>
      <c r="C3871" s="156"/>
      <c r="D3871" s="156"/>
      <c r="E3871" s="156"/>
      <c r="F3871" s="156"/>
      <c r="G3871" s="156"/>
      <c r="H3871" s="156"/>
      <c r="I3871" s="156"/>
      <c r="J3871" s="156"/>
      <c r="K3871" s="156"/>
      <c r="L3871" s="156"/>
      <c r="M3871" s="156"/>
      <c r="N3871" s="156"/>
      <c r="O3871" s="156"/>
    </row>
    <row r="3872" spans="2:15">
      <c r="B3872" s="156"/>
      <c r="C3872" s="156"/>
      <c r="D3872" s="156"/>
      <c r="E3872" s="156"/>
      <c r="F3872" s="156"/>
      <c r="G3872" s="156"/>
      <c r="H3872" s="156"/>
      <c r="I3872" s="156"/>
      <c r="J3872" s="156"/>
      <c r="K3872" s="156"/>
      <c r="L3872" s="156"/>
      <c r="M3872" s="156"/>
      <c r="N3872" s="156"/>
      <c r="O3872" s="156"/>
    </row>
    <row r="3873" spans="2:15">
      <c r="B3873" s="156"/>
      <c r="C3873" s="156"/>
      <c r="D3873" s="156"/>
      <c r="E3873" s="156"/>
      <c r="F3873" s="156"/>
      <c r="G3873" s="156"/>
      <c r="H3873" s="156"/>
      <c r="I3873" s="156"/>
      <c r="J3873" s="156"/>
      <c r="K3873" s="156"/>
      <c r="L3873" s="156"/>
      <c r="M3873" s="156"/>
      <c r="N3873" s="156"/>
      <c r="O3873" s="156"/>
    </row>
    <row r="3874" spans="2:15">
      <c r="B3874" s="156"/>
      <c r="C3874" s="156"/>
      <c r="D3874" s="156"/>
      <c r="E3874" s="156"/>
      <c r="F3874" s="156"/>
      <c r="G3874" s="156"/>
      <c r="H3874" s="156"/>
      <c r="I3874" s="156"/>
      <c r="J3874" s="156"/>
      <c r="K3874" s="156"/>
      <c r="L3874" s="156"/>
      <c r="M3874" s="156"/>
      <c r="N3874" s="156"/>
      <c r="O3874" s="156"/>
    </row>
    <row r="3875" spans="2:15">
      <c r="B3875" s="156"/>
      <c r="C3875" s="156"/>
      <c r="D3875" s="156"/>
      <c r="E3875" s="156"/>
      <c r="F3875" s="156"/>
      <c r="G3875" s="156"/>
      <c r="H3875" s="156"/>
      <c r="I3875" s="156"/>
      <c r="J3875" s="156"/>
      <c r="K3875" s="156"/>
      <c r="L3875" s="156"/>
      <c r="M3875" s="156"/>
      <c r="N3875" s="156"/>
      <c r="O3875" s="156"/>
    </row>
    <row r="3876" spans="2:15">
      <c r="B3876" s="156"/>
      <c r="C3876" s="156"/>
      <c r="D3876" s="156"/>
      <c r="E3876" s="156"/>
      <c r="F3876" s="156"/>
      <c r="G3876" s="156"/>
      <c r="H3876" s="156"/>
      <c r="I3876" s="156"/>
      <c r="J3876" s="156"/>
      <c r="K3876" s="156"/>
      <c r="L3876" s="156"/>
      <c r="M3876" s="156"/>
      <c r="N3876" s="156"/>
      <c r="O3876" s="156"/>
    </row>
    <row r="3877" spans="2:15">
      <c r="B3877" s="156"/>
      <c r="C3877" s="156"/>
      <c r="D3877" s="156"/>
      <c r="E3877" s="156"/>
      <c r="F3877" s="156"/>
      <c r="G3877" s="156"/>
      <c r="H3877" s="156"/>
      <c r="I3877" s="156"/>
      <c r="J3877" s="156"/>
      <c r="K3877" s="156"/>
      <c r="L3877" s="156"/>
      <c r="M3877" s="156"/>
      <c r="N3877" s="156"/>
      <c r="O3877" s="156"/>
    </row>
    <row r="3878" spans="2:15">
      <c r="B3878" s="156"/>
      <c r="C3878" s="156"/>
      <c r="D3878" s="156"/>
      <c r="E3878" s="156"/>
      <c r="F3878" s="156"/>
      <c r="G3878" s="156"/>
      <c r="H3878" s="156"/>
      <c r="I3878" s="156"/>
      <c r="J3878" s="156"/>
      <c r="K3878" s="156"/>
      <c r="L3878" s="156"/>
      <c r="M3878" s="156"/>
      <c r="N3878" s="156"/>
      <c r="O3878" s="156"/>
    </row>
    <row r="3879" spans="2:15">
      <c r="B3879" s="156"/>
      <c r="C3879" s="156"/>
      <c r="D3879" s="156"/>
      <c r="E3879" s="156"/>
      <c r="F3879" s="156"/>
      <c r="G3879" s="156"/>
      <c r="H3879" s="156"/>
      <c r="I3879" s="156"/>
      <c r="J3879" s="156"/>
      <c r="K3879" s="156"/>
      <c r="L3879" s="156"/>
      <c r="M3879" s="156"/>
      <c r="N3879" s="156"/>
      <c r="O3879" s="156"/>
    </row>
    <row r="3880" spans="2:15">
      <c r="B3880" s="156"/>
      <c r="C3880" s="156"/>
      <c r="D3880" s="156"/>
      <c r="E3880" s="156"/>
      <c r="F3880" s="156"/>
      <c r="G3880" s="156"/>
      <c r="H3880" s="156"/>
      <c r="I3880" s="156"/>
      <c r="J3880" s="156"/>
      <c r="K3880" s="156"/>
      <c r="L3880" s="156"/>
      <c r="M3880" s="156"/>
      <c r="N3880" s="156"/>
      <c r="O3880" s="156"/>
    </row>
    <row r="3881" spans="2:15">
      <c r="B3881" s="156"/>
      <c r="C3881" s="156"/>
      <c r="D3881" s="156"/>
      <c r="E3881" s="156"/>
      <c r="F3881" s="156"/>
      <c r="G3881" s="156"/>
      <c r="H3881" s="156"/>
      <c r="I3881" s="156"/>
      <c r="J3881" s="156"/>
      <c r="K3881" s="156"/>
      <c r="L3881" s="156"/>
      <c r="M3881" s="156"/>
      <c r="N3881" s="156"/>
      <c r="O3881" s="156"/>
    </row>
    <row r="3882" spans="2:15">
      <c r="B3882" s="156"/>
      <c r="C3882" s="156"/>
      <c r="D3882" s="156"/>
      <c r="E3882" s="156"/>
      <c r="F3882" s="156"/>
      <c r="G3882" s="156"/>
      <c r="H3882" s="156"/>
      <c r="I3882" s="156"/>
      <c r="J3882" s="156"/>
      <c r="K3882" s="156"/>
      <c r="L3882" s="156"/>
      <c r="M3882" s="156"/>
      <c r="N3882" s="156"/>
      <c r="O3882" s="156"/>
    </row>
    <row r="3883" spans="2:15">
      <c r="B3883" s="156"/>
      <c r="C3883" s="156"/>
      <c r="D3883" s="156"/>
      <c r="E3883" s="156"/>
      <c r="F3883" s="156"/>
      <c r="G3883" s="156"/>
      <c r="H3883" s="156"/>
      <c r="I3883" s="156"/>
      <c r="J3883" s="156"/>
      <c r="K3883" s="156"/>
      <c r="L3883" s="156"/>
      <c r="M3883" s="156"/>
      <c r="N3883" s="156"/>
      <c r="O3883" s="156"/>
    </row>
    <row r="3884" spans="2:15">
      <c r="B3884" s="156"/>
      <c r="C3884" s="156"/>
      <c r="D3884" s="156"/>
      <c r="E3884" s="156"/>
      <c r="F3884" s="156"/>
      <c r="G3884" s="156"/>
      <c r="H3884" s="156"/>
      <c r="I3884" s="156"/>
      <c r="J3884" s="156"/>
      <c r="K3884" s="156"/>
      <c r="L3884" s="156"/>
      <c r="M3884" s="156"/>
      <c r="N3884" s="156"/>
      <c r="O3884" s="156"/>
    </row>
    <row r="3885" spans="2:15">
      <c r="B3885" s="156"/>
      <c r="C3885" s="156"/>
      <c r="D3885" s="156"/>
      <c r="E3885" s="156"/>
      <c r="F3885" s="156"/>
      <c r="G3885" s="156"/>
      <c r="H3885" s="156"/>
      <c r="I3885" s="156"/>
      <c r="J3885" s="156"/>
      <c r="K3885" s="156"/>
      <c r="L3885" s="156"/>
      <c r="M3885" s="156"/>
      <c r="N3885" s="156"/>
      <c r="O3885" s="156"/>
    </row>
    <row r="3886" spans="2:15">
      <c r="B3886" s="156"/>
      <c r="C3886" s="156"/>
      <c r="D3886" s="156"/>
      <c r="E3886" s="156"/>
      <c r="F3886" s="156"/>
      <c r="G3886" s="156"/>
      <c r="H3886" s="156"/>
      <c r="I3886" s="156"/>
      <c r="J3886" s="156"/>
      <c r="K3886" s="156"/>
      <c r="L3886" s="156"/>
      <c r="M3886" s="156"/>
      <c r="N3886" s="156"/>
      <c r="O3886" s="156"/>
    </row>
    <row r="3887" spans="2:15">
      <c r="B3887" s="156"/>
      <c r="C3887" s="156"/>
      <c r="D3887" s="156"/>
      <c r="E3887" s="156"/>
      <c r="F3887" s="156"/>
      <c r="G3887" s="156"/>
      <c r="H3887" s="156"/>
      <c r="I3887" s="156"/>
      <c r="J3887" s="156"/>
      <c r="K3887" s="156"/>
      <c r="L3887" s="156"/>
      <c r="M3887" s="156"/>
      <c r="N3887" s="156"/>
      <c r="O3887" s="156"/>
    </row>
    <row r="3888" spans="2:15">
      <c r="B3888" s="156"/>
      <c r="C3888" s="156"/>
      <c r="D3888" s="156"/>
      <c r="E3888" s="156"/>
      <c r="F3888" s="156"/>
      <c r="G3888" s="156"/>
      <c r="H3888" s="156"/>
      <c r="I3888" s="156"/>
      <c r="J3888" s="156"/>
      <c r="K3888" s="156"/>
      <c r="L3888" s="156"/>
      <c r="M3888" s="156"/>
      <c r="N3888" s="156"/>
      <c r="O3888" s="156"/>
    </row>
    <row r="3889" spans="2:15">
      <c r="B3889" s="156"/>
      <c r="C3889" s="156"/>
      <c r="D3889" s="156"/>
      <c r="E3889" s="156"/>
      <c r="F3889" s="156"/>
      <c r="G3889" s="156"/>
      <c r="H3889" s="156"/>
      <c r="I3889" s="156"/>
      <c r="J3889" s="156"/>
      <c r="K3889" s="156"/>
      <c r="L3889" s="156"/>
      <c r="M3889" s="156"/>
      <c r="N3889" s="156"/>
      <c r="O3889" s="156"/>
    </row>
    <row r="3890" spans="2:15">
      <c r="B3890" s="156"/>
      <c r="C3890" s="156"/>
      <c r="D3890" s="156"/>
      <c r="E3890" s="156"/>
      <c r="F3890" s="156"/>
      <c r="G3890" s="156"/>
      <c r="H3890" s="156"/>
      <c r="I3890" s="156"/>
      <c r="J3890" s="156"/>
      <c r="K3890" s="156"/>
      <c r="L3890" s="156"/>
      <c r="M3890" s="156"/>
      <c r="N3890" s="156"/>
      <c r="O3890" s="156"/>
    </row>
    <row r="3891" spans="2:15">
      <c r="B3891" s="156"/>
      <c r="C3891" s="156"/>
      <c r="D3891" s="156"/>
      <c r="E3891" s="156"/>
      <c r="F3891" s="156"/>
      <c r="G3891" s="156"/>
      <c r="H3891" s="156"/>
      <c r="I3891" s="156"/>
      <c r="J3891" s="156"/>
      <c r="K3891" s="156"/>
      <c r="L3891" s="156"/>
      <c r="M3891" s="156"/>
      <c r="N3891" s="156"/>
      <c r="O3891" s="156"/>
    </row>
    <row r="3892" spans="2:15">
      <c r="B3892" s="156"/>
      <c r="C3892" s="156"/>
      <c r="D3892" s="156"/>
      <c r="E3892" s="156"/>
      <c r="F3892" s="156"/>
      <c r="G3892" s="156"/>
      <c r="H3892" s="156"/>
      <c r="I3892" s="156"/>
      <c r="J3892" s="156"/>
      <c r="K3892" s="156"/>
      <c r="L3892" s="156"/>
      <c r="M3892" s="156"/>
      <c r="N3892" s="156"/>
      <c r="O3892" s="156"/>
    </row>
    <row r="3893" spans="2:15">
      <c r="B3893" s="156"/>
      <c r="C3893" s="156"/>
      <c r="D3893" s="156"/>
      <c r="E3893" s="156"/>
      <c r="F3893" s="156"/>
      <c r="G3893" s="156"/>
      <c r="H3893" s="156"/>
      <c r="I3893" s="156"/>
      <c r="J3893" s="156"/>
      <c r="K3893" s="156"/>
      <c r="L3893" s="156"/>
      <c r="M3893" s="156"/>
      <c r="N3893" s="156"/>
      <c r="O3893" s="156"/>
    </row>
    <row r="3894" spans="2:15">
      <c r="B3894" s="156"/>
      <c r="C3894" s="156"/>
      <c r="D3894" s="156"/>
      <c r="E3894" s="156"/>
      <c r="F3894" s="156"/>
      <c r="G3894" s="156"/>
      <c r="H3894" s="156"/>
      <c r="I3894" s="156"/>
      <c r="J3894" s="156"/>
      <c r="K3894" s="156"/>
      <c r="L3894" s="156"/>
      <c r="M3894" s="156"/>
      <c r="N3894" s="156"/>
      <c r="O3894" s="156"/>
    </row>
    <row r="3895" spans="2:15">
      <c r="B3895" s="156"/>
      <c r="C3895" s="156"/>
      <c r="D3895" s="156"/>
      <c r="E3895" s="156"/>
      <c r="F3895" s="156"/>
      <c r="G3895" s="156"/>
      <c r="H3895" s="156"/>
      <c r="I3895" s="156"/>
      <c r="J3895" s="156"/>
      <c r="K3895" s="156"/>
      <c r="L3895" s="156"/>
      <c r="M3895" s="156"/>
      <c r="N3895" s="156"/>
      <c r="O3895" s="156"/>
    </row>
    <row r="3896" spans="2:15">
      <c r="B3896" s="156"/>
      <c r="C3896" s="156"/>
      <c r="D3896" s="156"/>
      <c r="E3896" s="156"/>
      <c r="F3896" s="156"/>
      <c r="G3896" s="156"/>
      <c r="H3896" s="156"/>
      <c r="I3896" s="156"/>
      <c r="J3896" s="156"/>
      <c r="K3896" s="156"/>
      <c r="L3896" s="156"/>
      <c r="M3896" s="156"/>
      <c r="N3896" s="156"/>
      <c r="O3896" s="156"/>
    </row>
    <row r="3897" spans="2:15">
      <c r="B3897" s="156"/>
      <c r="C3897" s="156"/>
      <c r="D3897" s="156"/>
      <c r="E3897" s="156"/>
      <c r="F3897" s="156"/>
      <c r="G3897" s="156"/>
      <c r="H3897" s="156"/>
      <c r="I3897" s="156"/>
      <c r="J3897" s="156"/>
      <c r="K3897" s="156"/>
      <c r="L3897" s="156"/>
      <c r="M3897" s="156"/>
      <c r="N3897" s="156"/>
      <c r="O3897" s="156"/>
    </row>
    <row r="3898" spans="2:15">
      <c r="B3898" s="156"/>
      <c r="C3898" s="156"/>
      <c r="D3898" s="156"/>
      <c r="E3898" s="156"/>
      <c r="F3898" s="156"/>
      <c r="G3898" s="156"/>
      <c r="H3898" s="156"/>
      <c r="I3898" s="156"/>
      <c r="J3898" s="156"/>
      <c r="K3898" s="156"/>
      <c r="L3898" s="156"/>
      <c r="M3898" s="156"/>
      <c r="N3898" s="156"/>
      <c r="O3898" s="156"/>
    </row>
    <row r="3899" spans="2:15">
      <c r="B3899" s="156"/>
      <c r="C3899" s="156"/>
      <c r="D3899" s="156"/>
      <c r="E3899" s="156"/>
      <c r="F3899" s="156"/>
      <c r="G3899" s="156"/>
      <c r="H3899" s="156"/>
      <c r="I3899" s="156"/>
      <c r="J3899" s="156"/>
      <c r="K3899" s="156"/>
      <c r="L3899" s="156"/>
      <c r="M3899" s="156"/>
      <c r="N3899" s="156"/>
      <c r="O3899" s="156"/>
    </row>
    <row r="3900" spans="2:15">
      <c r="B3900" s="156"/>
      <c r="C3900" s="156"/>
      <c r="D3900" s="156"/>
      <c r="E3900" s="156"/>
      <c r="F3900" s="156"/>
      <c r="G3900" s="156"/>
      <c r="H3900" s="156"/>
      <c r="I3900" s="156"/>
      <c r="J3900" s="156"/>
      <c r="K3900" s="156"/>
      <c r="L3900" s="156"/>
      <c r="M3900" s="156"/>
      <c r="N3900" s="156"/>
      <c r="O3900" s="156"/>
    </row>
    <row r="3901" spans="2:15">
      <c r="B3901" s="156"/>
      <c r="C3901" s="156"/>
      <c r="D3901" s="156"/>
      <c r="E3901" s="156"/>
      <c r="F3901" s="156"/>
      <c r="G3901" s="156"/>
      <c r="H3901" s="156"/>
      <c r="I3901" s="156"/>
      <c r="J3901" s="156"/>
      <c r="K3901" s="156"/>
      <c r="L3901" s="156"/>
      <c r="M3901" s="156"/>
      <c r="N3901" s="156"/>
      <c r="O3901" s="156"/>
    </row>
    <row r="3902" spans="2:15">
      <c r="B3902" s="156"/>
      <c r="C3902" s="156"/>
      <c r="D3902" s="156"/>
      <c r="E3902" s="156"/>
      <c r="F3902" s="156"/>
      <c r="G3902" s="156"/>
      <c r="H3902" s="156"/>
      <c r="I3902" s="156"/>
      <c r="J3902" s="156"/>
      <c r="K3902" s="156"/>
      <c r="L3902" s="156"/>
      <c r="M3902" s="156"/>
      <c r="N3902" s="156"/>
      <c r="O3902" s="156"/>
    </row>
    <row r="3903" spans="2:15">
      <c r="B3903" s="156"/>
      <c r="C3903" s="156"/>
      <c r="D3903" s="156"/>
      <c r="E3903" s="156"/>
      <c r="F3903" s="156"/>
      <c r="G3903" s="156"/>
      <c r="H3903" s="156"/>
      <c r="I3903" s="156"/>
      <c r="J3903" s="156"/>
      <c r="K3903" s="156"/>
      <c r="L3903" s="156"/>
      <c r="M3903" s="156"/>
      <c r="N3903" s="156"/>
      <c r="O3903" s="156"/>
    </row>
    <row r="3904" spans="2:15">
      <c r="B3904" s="156"/>
      <c r="C3904" s="156"/>
      <c r="D3904" s="156"/>
      <c r="E3904" s="156"/>
      <c r="F3904" s="156"/>
      <c r="G3904" s="156"/>
      <c r="H3904" s="156"/>
      <c r="I3904" s="156"/>
      <c r="J3904" s="156"/>
      <c r="K3904" s="156"/>
      <c r="L3904" s="156"/>
      <c r="M3904" s="156"/>
      <c r="N3904" s="156"/>
      <c r="O3904" s="156"/>
    </row>
    <row r="3905" spans="2:15">
      <c r="B3905" s="156"/>
      <c r="C3905" s="156"/>
      <c r="D3905" s="156"/>
      <c r="E3905" s="156"/>
      <c r="F3905" s="156"/>
      <c r="G3905" s="156"/>
      <c r="H3905" s="156"/>
      <c r="I3905" s="156"/>
      <c r="J3905" s="156"/>
      <c r="K3905" s="156"/>
      <c r="L3905" s="156"/>
      <c r="M3905" s="156"/>
      <c r="N3905" s="156"/>
      <c r="O3905" s="156"/>
    </row>
    <row r="3906" spans="2:15">
      <c r="B3906" s="156"/>
      <c r="C3906" s="156"/>
      <c r="D3906" s="156"/>
      <c r="E3906" s="156"/>
      <c r="F3906" s="156"/>
      <c r="G3906" s="156"/>
      <c r="H3906" s="156"/>
      <c r="I3906" s="156"/>
      <c r="J3906" s="156"/>
      <c r="K3906" s="156"/>
      <c r="L3906" s="156"/>
      <c r="M3906" s="156"/>
      <c r="N3906" s="156"/>
      <c r="O3906" s="156"/>
    </row>
    <row r="3907" spans="2:15">
      <c r="B3907" s="156"/>
      <c r="C3907" s="156"/>
      <c r="D3907" s="156"/>
      <c r="E3907" s="156"/>
      <c r="F3907" s="156"/>
      <c r="G3907" s="156"/>
      <c r="H3907" s="156"/>
      <c r="I3907" s="156"/>
      <c r="J3907" s="156"/>
      <c r="K3907" s="156"/>
      <c r="L3907" s="156"/>
      <c r="M3907" s="156"/>
      <c r="N3907" s="156"/>
      <c r="O3907" s="156"/>
    </row>
    <row r="3908" spans="2:15">
      <c r="B3908" s="156"/>
      <c r="C3908" s="156"/>
      <c r="D3908" s="156"/>
      <c r="E3908" s="156"/>
      <c r="F3908" s="156"/>
      <c r="G3908" s="156"/>
      <c r="H3908" s="156"/>
      <c r="I3908" s="156"/>
      <c r="J3908" s="156"/>
      <c r="K3908" s="156"/>
      <c r="L3908" s="156"/>
      <c r="M3908" s="156"/>
      <c r="N3908" s="156"/>
      <c r="O3908" s="156"/>
    </row>
    <row r="3909" spans="2:15">
      <c r="B3909" s="156"/>
      <c r="C3909" s="156"/>
      <c r="D3909" s="156"/>
      <c r="E3909" s="156"/>
      <c r="F3909" s="156"/>
      <c r="G3909" s="156"/>
      <c r="H3909" s="156"/>
      <c r="I3909" s="156"/>
      <c r="J3909" s="156"/>
      <c r="K3909" s="156"/>
      <c r="L3909" s="156"/>
      <c r="M3909" s="156"/>
      <c r="N3909" s="156"/>
      <c r="O3909" s="156"/>
    </row>
    <row r="3910" spans="2:15">
      <c r="B3910" s="156"/>
      <c r="C3910" s="156"/>
      <c r="D3910" s="156"/>
      <c r="E3910" s="156"/>
      <c r="F3910" s="156"/>
      <c r="G3910" s="156"/>
      <c r="H3910" s="156"/>
      <c r="I3910" s="156"/>
      <c r="J3910" s="156"/>
      <c r="K3910" s="156"/>
      <c r="L3910" s="156"/>
      <c r="M3910" s="156"/>
      <c r="N3910" s="156"/>
      <c r="O3910" s="156"/>
    </row>
    <row r="3911" spans="2:15">
      <c r="B3911" s="156"/>
      <c r="C3911" s="156"/>
      <c r="D3911" s="156"/>
      <c r="E3911" s="156"/>
      <c r="F3911" s="156"/>
      <c r="G3911" s="156"/>
      <c r="H3911" s="156"/>
      <c r="I3911" s="156"/>
      <c r="J3911" s="156"/>
      <c r="K3911" s="156"/>
      <c r="L3911" s="156"/>
      <c r="M3911" s="156"/>
      <c r="N3911" s="156"/>
      <c r="O3911" s="156"/>
    </row>
    <row r="3912" spans="2:15">
      <c r="B3912" s="156"/>
      <c r="C3912" s="156"/>
      <c r="D3912" s="156"/>
      <c r="E3912" s="156"/>
      <c r="F3912" s="156"/>
      <c r="G3912" s="156"/>
      <c r="H3912" s="156"/>
      <c r="I3912" s="156"/>
      <c r="J3912" s="156"/>
      <c r="K3912" s="156"/>
      <c r="L3912" s="156"/>
      <c r="M3912" s="156"/>
      <c r="N3912" s="156"/>
      <c r="O3912" s="156"/>
    </row>
    <row r="3913" spans="2:15">
      <c r="B3913" s="156"/>
      <c r="C3913" s="156"/>
      <c r="D3913" s="156"/>
      <c r="E3913" s="156"/>
      <c r="F3913" s="156"/>
      <c r="G3913" s="156"/>
      <c r="H3913" s="156"/>
      <c r="I3913" s="156"/>
      <c r="J3913" s="156"/>
      <c r="K3913" s="156"/>
      <c r="L3913" s="156"/>
      <c r="M3913" s="156"/>
      <c r="N3913" s="156"/>
      <c r="O3913" s="156"/>
    </row>
    <row r="3914" spans="2:15">
      <c r="B3914" s="156"/>
      <c r="C3914" s="156"/>
      <c r="D3914" s="156"/>
      <c r="E3914" s="156"/>
      <c r="F3914" s="156"/>
      <c r="G3914" s="156"/>
      <c r="H3914" s="156"/>
      <c r="I3914" s="156"/>
      <c r="J3914" s="156"/>
      <c r="K3914" s="156"/>
      <c r="L3914" s="156"/>
      <c r="M3914" s="156"/>
      <c r="N3914" s="156"/>
      <c r="O3914" s="156"/>
    </row>
    <row r="3915" spans="2:15">
      <c r="B3915" s="156"/>
      <c r="C3915" s="156"/>
      <c r="D3915" s="156"/>
      <c r="E3915" s="156"/>
      <c r="F3915" s="156"/>
      <c r="G3915" s="156"/>
      <c r="H3915" s="156"/>
      <c r="I3915" s="156"/>
      <c r="J3915" s="156"/>
      <c r="K3915" s="156"/>
      <c r="L3915" s="156"/>
      <c r="M3915" s="156"/>
      <c r="N3915" s="156"/>
      <c r="O3915" s="156"/>
    </row>
    <row r="3916" spans="2:15">
      <c r="B3916" s="156"/>
      <c r="C3916" s="156"/>
      <c r="D3916" s="156"/>
      <c r="E3916" s="156"/>
      <c r="F3916" s="156"/>
      <c r="G3916" s="156"/>
      <c r="H3916" s="156"/>
      <c r="I3916" s="156"/>
      <c r="J3916" s="156"/>
      <c r="K3916" s="156"/>
      <c r="L3916" s="156"/>
      <c r="M3916" s="156"/>
      <c r="N3916" s="156"/>
      <c r="O3916" s="156"/>
    </row>
    <row r="3917" spans="2:15">
      <c r="B3917" s="156"/>
      <c r="C3917" s="156"/>
      <c r="D3917" s="156"/>
      <c r="E3917" s="156"/>
      <c r="F3917" s="156"/>
      <c r="G3917" s="156"/>
      <c r="H3917" s="156"/>
      <c r="I3917" s="156"/>
      <c r="J3917" s="156"/>
      <c r="K3917" s="156"/>
      <c r="L3917" s="156"/>
      <c r="M3917" s="156"/>
      <c r="N3917" s="156"/>
      <c r="O3917" s="156"/>
    </row>
    <row r="3918" spans="2:15">
      <c r="B3918" s="156"/>
      <c r="C3918" s="156"/>
      <c r="D3918" s="156"/>
      <c r="E3918" s="156"/>
      <c r="F3918" s="156"/>
      <c r="G3918" s="156"/>
      <c r="H3918" s="156"/>
      <c r="I3918" s="156"/>
      <c r="J3918" s="156"/>
      <c r="K3918" s="156"/>
      <c r="L3918" s="156"/>
      <c r="M3918" s="156"/>
      <c r="N3918" s="156"/>
      <c r="O3918" s="156"/>
    </row>
    <row r="3919" spans="2:15">
      <c r="B3919" s="156"/>
      <c r="C3919" s="156"/>
      <c r="D3919" s="156"/>
      <c r="E3919" s="156"/>
      <c r="F3919" s="156"/>
      <c r="G3919" s="156"/>
      <c r="H3919" s="156"/>
      <c r="I3919" s="156"/>
      <c r="J3919" s="156"/>
      <c r="K3919" s="156"/>
      <c r="L3919" s="156"/>
      <c r="M3919" s="156"/>
      <c r="N3919" s="156"/>
      <c r="O3919" s="156"/>
    </row>
    <row r="3920" spans="2:15">
      <c r="B3920" s="156"/>
      <c r="C3920" s="156"/>
      <c r="D3920" s="156"/>
      <c r="E3920" s="156"/>
      <c r="F3920" s="156"/>
      <c r="G3920" s="156"/>
      <c r="H3920" s="156"/>
      <c r="I3920" s="156"/>
      <c r="J3920" s="156"/>
      <c r="K3920" s="156"/>
      <c r="L3920" s="156"/>
      <c r="M3920" s="156"/>
      <c r="N3920" s="156"/>
      <c r="O3920" s="156"/>
    </row>
    <row r="3921" spans="2:15">
      <c r="B3921" s="156"/>
      <c r="C3921" s="156"/>
      <c r="D3921" s="156"/>
      <c r="E3921" s="156"/>
      <c r="F3921" s="156"/>
      <c r="G3921" s="156"/>
      <c r="H3921" s="156"/>
      <c r="I3921" s="156"/>
      <c r="J3921" s="156"/>
      <c r="K3921" s="156"/>
      <c r="L3921" s="156"/>
      <c r="M3921" s="156"/>
      <c r="N3921" s="156"/>
      <c r="O3921" s="156"/>
    </row>
    <row r="3922" spans="2:15">
      <c r="B3922" s="156"/>
      <c r="C3922" s="156"/>
      <c r="D3922" s="156"/>
      <c r="E3922" s="156"/>
      <c r="F3922" s="156"/>
      <c r="G3922" s="156"/>
      <c r="H3922" s="156"/>
      <c r="I3922" s="156"/>
      <c r="J3922" s="156"/>
      <c r="K3922" s="156"/>
      <c r="L3922" s="156"/>
      <c r="M3922" s="156"/>
      <c r="N3922" s="156"/>
      <c r="O3922" s="156"/>
    </row>
    <row r="3923" spans="2:15">
      <c r="B3923" s="156"/>
      <c r="C3923" s="156"/>
      <c r="D3923" s="156"/>
      <c r="E3923" s="156"/>
      <c r="F3923" s="156"/>
      <c r="G3923" s="156"/>
      <c r="H3923" s="156"/>
      <c r="I3923" s="156"/>
      <c r="J3923" s="156"/>
      <c r="K3923" s="156"/>
      <c r="L3923" s="156"/>
      <c r="M3923" s="156"/>
      <c r="N3923" s="156"/>
      <c r="O3923" s="156"/>
    </row>
    <row r="3924" spans="2:15">
      <c r="B3924" s="156"/>
      <c r="C3924" s="156"/>
      <c r="D3924" s="156"/>
      <c r="E3924" s="156"/>
      <c r="F3924" s="156"/>
      <c r="G3924" s="156"/>
      <c r="H3924" s="156"/>
      <c r="I3924" s="156"/>
      <c r="J3924" s="156"/>
      <c r="K3924" s="156"/>
      <c r="L3924" s="156"/>
      <c r="M3924" s="156"/>
      <c r="N3924" s="156"/>
      <c r="O3924" s="156"/>
    </row>
    <row r="3925" spans="2:15">
      <c r="B3925" s="156"/>
      <c r="C3925" s="156"/>
      <c r="D3925" s="156"/>
      <c r="E3925" s="156"/>
      <c r="F3925" s="156"/>
      <c r="G3925" s="156"/>
      <c r="H3925" s="156"/>
      <c r="I3925" s="156"/>
      <c r="J3925" s="156"/>
      <c r="K3925" s="156"/>
      <c r="L3925" s="156"/>
      <c r="M3925" s="156"/>
      <c r="N3925" s="156"/>
      <c r="O3925" s="156"/>
    </row>
    <row r="3926" spans="2:15">
      <c r="B3926" s="156"/>
      <c r="C3926" s="156"/>
      <c r="D3926" s="156"/>
      <c r="E3926" s="156"/>
      <c r="F3926" s="156"/>
      <c r="G3926" s="156"/>
      <c r="H3926" s="156"/>
      <c r="I3926" s="156"/>
      <c r="J3926" s="156"/>
      <c r="K3926" s="156"/>
      <c r="L3926" s="156"/>
      <c r="M3926" s="156"/>
      <c r="N3926" s="156"/>
      <c r="O3926" s="156"/>
    </row>
    <row r="3927" spans="2:15">
      <c r="B3927" s="156"/>
      <c r="C3927" s="156"/>
      <c r="D3927" s="156"/>
      <c r="E3927" s="156"/>
      <c r="F3927" s="156"/>
      <c r="G3927" s="156"/>
      <c r="H3927" s="156"/>
      <c r="I3927" s="156"/>
      <c r="J3927" s="156"/>
      <c r="K3927" s="156"/>
      <c r="L3927" s="156"/>
      <c r="M3927" s="156"/>
      <c r="N3927" s="156"/>
      <c r="O3927" s="156"/>
    </row>
    <row r="3928" spans="2:15">
      <c r="B3928" s="156"/>
      <c r="C3928" s="156"/>
      <c r="D3928" s="156"/>
      <c r="E3928" s="156"/>
      <c r="F3928" s="156"/>
      <c r="G3928" s="156"/>
      <c r="H3928" s="156"/>
      <c r="I3928" s="156"/>
      <c r="J3928" s="156"/>
      <c r="K3928" s="156"/>
      <c r="L3928" s="156"/>
      <c r="M3928" s="156"/>
      <c r="N3928" s="156"/>
      <c r="O3928" s="156"/>
    </row>
    <row r="3929" spans="2:15">
      <c r="B3929" s="156"/>
      <c r="C3929" s="156"/>
      <c r="D3929" s="156"/>
      <c r="E3929" s="156"/>
      <c r="F3929" s="156"/>
      <c r="G3929" s="156"/>
      <c r="H3929" s="156"/>
      <c r="I3929" s="156"/>
      <c r="J3929" s="156"/>
      <c r="K3929" s="156"/>
      <c r="L3929" s="156"/>
      <c r="M3929" s="156"/>
      <c r="N3929" s="156"/>
      <c r="O3929" s="156"/>
    </row>
    <row r="3930" spans="2:15">
      <c r="B3930" s="156"/>
      <c r="C3930" s="156"/>
      <c r="D3930" s="156"/>
      <c r="E3930" s="156"/>
      <c r="F3930" s="156"/>
      <c r="G3930" s="156"/>
      <c r="H3930" s="156"/>
      <c r="I3930" s="156"/>
      <c r="J3930" s="156"/>
      <c r="K3930" s="156"/>
      <c r="L3930" s="156"/>
      <c r="M3930" s="156"/>
      <c r="N3930" s="156"/>
      <c r="O3930" s="156"/>
    </row>
    <row r="3931" spans="2:15">
      <c r="B3931" s="156"/>
      <c r="C3931" s="156"/>
      <c r="D3931" s="156"/>
      <c r="E3931" s="156"/>
      <c r="F3931" s="156"/>
      <c r="G3931" s="156"/>
      <c r="H3931" s="156"/>
      <c r="I3931" s="156"/>
      <c r="J3931" s="156"/>
      <c r="K3931" s="156"/>
      <c r="L3931" s="156"/>
      <c r="M3931" s="156"/>
      <c r="N3931" s="156"/>
      <c r="O3931" s="156"/>
    </row>
    <row r="3932" spans="2:15">
      <c r="B3932" s="156"/>
      <c r="C3932" s="156"/>
      <c r="D3932" s="156"/>
      <c r="E3932" s="156"/>
      <c r="F3932" s="156"/>
      <c r="G3932" s="156"/>
      <c r="H3932" s="156"/>
      <c r="I3932" s="156"/>
      <c r="J3932" s="156"/>
      <c r="K3932" s="156"/>
      <c r="L3932" s="156"/>
      <c r="M3932" s="156"/>
      <c r="N3932" s="156"/>
      <c r="O3932" s="156"/>
    </row>
    <row r="3933" spans="2:15">
      <c r="B3933" s="156"/>
      <c r="C3933" s="156"/>
      <c r="D3933" s="156"/>
      <c r="E3933" s="156"/>
      <c r="F3933" s="156"/>
      <c r="G3933" s="156"/>
      <c r="H3933" s="156"/>
      <c r="I3933" s="156"/>
      <c r="J3933" s="156"/>
      <c r="K3933" s="156"/>
      <c r="L3933" s="156"/>
      <c r="M3933" s="156"/>
      <c r="N3933" s="156"/>
      <c r="O3933" s="156"/>
    </row>
    <row r="3934" spans="2:15">
      <c r="B3934" s="156"/>
      <c r="C3934" s="156"/>
      <c r="D3934" s="156"/>
      <c r="E3934" s="156"/>
      <c r="F3934" s="156"/>
      <c r="G3934" s="156"/>
      <c r="H3934" s="156"/>
      <c r="I3934" s="156"/>
      <c r="J3934" s="156"/>
      <c r="K3934" s="156"/>
      <c r="L3934" s="156"/>
      <c r="M3934" s="156"/>
      <c r="N3934" s="156"/>
      <c r="O3934" s="156"/>
    </row>
    <row r="3935" spans="2:15">
      <c r="B3935" s="156"/>
      <c r="C3935" s="156"/>
      <c r="D3935" s="156"/>
      <c r="E3935" s="156"/>
      <c r="F3935" s="156"/>
      <c r="G3935" s="156"/>
      <c r="H3935" s="156"/>
      <c r="I3935" s="156"/>
      <c r="J3935" s="156"/>
      <c r="K3935" s="156"/>
      <c r="L3935" s="156"/>
      <c r="M3935" s="156"/>
      <c r="N3935" s="156"/>
      <c r="O3935" s="156"/>
    </row>
    <row r="3936" spans="2:15">
      <c r="B3936" s="156"/>
      <c r="C3936" s="156"/>
      <c r="D3936" s="156"/>
      <c r="E3936" s="156"/>
      <c r="F3936" s="156"/>
      <c r="G3936" s="156"/>
      <c r="H3936" s="156"/>
      <c r="I3936" s="156"/>
      <c r="J3936" s="156"/>
      <c r="K3936" s="156"/>
      <c r="L3936" s="156"/>
      <c r="M3936" s="156"/>
      <c r="N3936" s="156"/>
      <c r="O3936" s="156"/>
    </row>
    <row r="3937" spans="2:15">
      <c r="B3937" s="156"/>
      <c r="C3937" s="156"/>
      <c r="D3937" s="156"/>
      <c r="E3937" s="156"/>
      <c r="F3937" s="156"/>
      <c r="G3937" s="156"/>
      <c r="H3937" s="156"/>
      <c r="I3937" s="156"/>
      <c r="J3937" s="156"/>
      <c r="K3937" s="156"/>
      <c r="L3937" s="156"/>
      <c r="M3937" s="156"/>
      <c r="N3937" s="156"/>
      <c r="O3937" s="156"/>
    </row>
    <row r="3938" spans="2:15">
      <c r="B3938" s="156"/>
      <c r="C3938" s="156"/>
      <c r="D3938" s="156"/>
      <c r="E3938" s="156"/>
      <c r="F3938" s="156"/>
      <c r="G3938" s="156"/>
      <c r="H3938" s="156"/>
      <c r="I3938" s="156"/>
      <c r="J3938" s="156"/>
      <c r="K3938" s="156"/>
      <c r="L3938" s="156"/>
      <c r="M3938" s="156"/>
      <c r="N3938" s="156"/>
      <c r="O3938" s="156"/>
    </row>
    <row r="3939" spans="2:15">
      <c r="B3939" s="156"/>
      <c r="C3939" s="156"/>
      <c r="D3939" s="156"/>
      <c r="E3939" s="156"/>
      <c r="F3939" s="156"/>
      <c r="G3939" s="156"/>
      <c r="H3939" s="156"/>
      <c r="I3939" s="156"/>
      <c r="J3939" s="156"/>
      <c r="K3939" s="156"/>
      <c r="L3939" s="156"/>
      <c r="M3939" s="156"/>
      <c r="N3939" s="156"/>
      <c r="O3939" s="156"/>
    </row>
    <row r="3940" spans="2:15">
      <c r="B3940" s="156"/>
      <c r="C3940" s="156"/>
      <c r="D3940" s="156"/>
      <c r="E3940" s="156"/>
      <c r="F3940" s="156"/>
      <c r="G3940" s="156"/>
      <c r="H3940" s="156"/>
      <c r="I3940" s="156"/>
      <c r="J3940" s="156"/>
      <c r="K3940" s="156"/>
      <c r="L3940" s="156"/>
      <c r="M3940" s="156"/>
      <c r="N3940" s="156"/>
      <c r="O3940" s="156"/>
    </row>
    <row r="3941" spans="2:15">
      <c r="B3941" s="156"/>
      <c r="C3941" s="156"/>
      <c r="D3941" s="156"/>
      <c r="E3941" s="156"/>
      <c r="F3941" s="156"/>
      <c r="G3941" s="156"/>
      <c r="H3941" s="156"/>
      <c r="I3941" s="156"/>
      <c r="J3941" s="156"/>
      <c r="K3941" s="156"/>
      <c r="L3941" s="156"/>
      <c r="M3941" s="156"/>
      <c r="N3941" s="156"/>
      <c r="O3941" s="156"/>
    </row>
    <row r="3942" spans="2:15">
      <c r="B3942" s="156"/>
      <c r="C3942" s="156"/>
      <c r="D3942" s="156"/>
      <c r="E3942" s="156"/>
      <c r="F3942" s="156"/>
      <c r="G3942" s="156"/>
      <c r="H3942" s="156"/>
      <c r="I3942" s="156"/>
      <c r="J3942" s="156"/>
      <c r="K3942" s="156"/>
      <c r="L3942" s="156"/>
      <c r="M3942" s="156"/>
      <c r="N3942" s="156"/>
      <c r="O3942" s="156"/>
    </row>
    <row r="3943" spans="2:15">
      <c r="B3943" s="156"/>
      <c r="C3943" s="156"/>
      <c r="D3943" s="156"/>
      <c r="E3943" s="156"/>
      <c r="F3943" s="156"/>
      <c r="G3943" s="156"/>
      <c r="H3943" s="156"/>
      <c r="I3943" s="156"/>
      <c r="J3943" s="156"/>
      <c r="K3943" s="156"/>
      <c r="L3943" s="156"/>
      <c r="M3943" s="156"/>
      <c r="N3943" s="156"/>
      <c r="O3943" s="156"/>
    </row>
    <row r="3944" spans="2:15">
      <c r="B3944" s="156"/>
      <c r="C3944" s="156"/>
      <c r="D3944" s="156"/>
      <c r="E3944" s="156"/>
      <c r="F3944" s="156"/>
      <c r="G3944" s="156"/>
      <c r="H3944" s="156"/>
      <c r="I3944" s="156"/>
      <c r="J3944" s="156"/>
      <c r="K3944" s="156"/>
      <c r="L3944" s="156"/>
      <c r="M3944" s="156"/>
      <c r="N3944" s="156"/>
      <c r="O3944" s="156"/>
    </row>
    <row r="3945" spans="2:15">
      <c r="B3945" s="156"/>
      <c r="C3945" s="156"/>
      <c r="D3945" s="156"/>
      <c r="E3945" s="156"/>
      <c r="F3945" s="156"/>
      <c r="G3945" s="156"/>
      <c r="H3945" s="156"/>
      <c r="I3945" s="156"/>
      <c r="J3945" s="156"/>
      <c r="K3945" s="156"/>
      <c r="L3945" s="156"/>
      <c r="M3945" s="156"/>
      <c r="N3945" s="156"/>
      <c r="O3945" s="156"/>
    </row>
    <row r="3946" spans="2:15">
      <c r="B3946" s="156"/>
      <c r="C3946" s="156"/>
      <c r="D3946" s="156"/>
      <c r="E3946" s="156"/>
      <c r="F3946" s="156"/>
      <c r="G3946" s="156"/>
      <c r="H3946" s="156"/>
      <c r="I3946" s="156"/>
      <c r="J3946" s="156"/>
      <c r="K3946" s="156"/>
      <c r="L3946" s="156"/>
      <c r="M3946" s="156"/>
      <c r="N3946" s="156"/>
      <c r="O3946" s="156"/>
    </row>
    <row r="3947" spans="2:15">
      <c r="B3947" s="156"/>
      <c r="C3947" s="156"/>
      <c r="D3947" s="156"/>
      <c r="E3947" s="156"/>
      <c r="F3947" s="156"/>
      <c r="G3947" s="156"/>
      <c r="H3947" s="156"/>
      <c r="I3947" s="156"/>
      <c r="J3947" s="156"/>
      <c r="K3947" s="156"/>
      <c r="L3947" s="156"/>
      <c r="M3947" s="156"/>
      <c r="N3947" s="156"/>
      <c r="O3947" s="156"/>
    </row>
    <row r="3948" spans="2:15">
      <c r="B3948" s="156"/>
      <c r="C3948" s="156"/>
      <c r="D3948" s="156"/>
      <c r="E3948" s="156"/>
      <c r="F3948" s="156"/>
      <c r="G3948" s="156"/>
      <c r="H3948" s="156"/>
      <c r="I3948" s="156"/>
      <c r="J3948" s="156"/>
      <c r="K3948" s="156"/>
      <c r="L3948" s="156"/>
      <c r="M3948" s="156"/>
      <c r="N3948" s="156"/>
      <c r="O3948" s="156"/>
    </row>
    <row r="3949" spans="2:15">
      <c r="B3949" s="156"/>
      <c r="C3949" s="156"/>
      <c r="D3949" s="156"/>
      <c r="E3949" s="156"/>
      <c r="F3949" s="156"/>
      <c r="G3949" s="156"/>
      <c r="H3949" s="156"/>
      <c r="I3949" s="156"/>
      <c r="J3949" s="156"/>
      <c r="K3949" s="156"/>
      <c r="L3949" s="156"/>
      <c r="M3949" s="156"/>
      <c r="N3949" s="156"/>
      <c r="O3949" s="156"/>
    </row>
    <row r="3950" spans="2:15">
      <c r="B3950" s="156"/>
      <c r="C3950" s="156"/>
      <c r="D3950" s="156"/>
      <c r="E3950" s="156"/>
      <c r="F3950" s="156"/>
      <c r="G3950" s="156"/>
      <c r="H3950" s="156"/>
      <c r="I3950" s="156"/>
      <c r="J3950" s="156"/>
      <c r="K3950" s="156"/>
      <c r="L3950" s="156"/>
      <c r="M3950" s="156"/>
      <c r="N3950" s="156"/>
      <c r="O3950" s="156"/>
    </row>
    <row r="3951" spans="2:15">
      <c r="B3951" s="156"/>
      <c r="C3951" s="156"/>
      <c r="D3951" s="156"/>
      <c r="E3951" s="156"/>
      <c r="F3951" s="156"/>
      <c r="G3951" s="156"/>
      <c r="H3951" s="156"/>
      <c r="I3951" s="156"/>
      <c r="J3951" s="156"/>
      <c r="K3951" s="156"/>
      <c r="L3951" s="156"/>
      <c r="M3951" s="156"/>
      <c r="N3951" s="156"/>
      <c r="O3951" s="156"/>
    </row>
    <row r="3952" spans="2:15">
      <c r="B3952" s="156"/>
      <c r="C3952" s="156"/>
      <c r="D3952" s="156"/>
      <c r="E3952" s="156"/>
      <c r="F3952" s="156"/>
      <c r="G3952" s="156"/>
      <c r="H3952" s="156"/>
      <c r="I3952" s="156"/>
      <c r="J3952" s="156"/>
      <c r="K3952" s="156"/>
      <c r="L3952" s="156"/>
      <c r="M3952" s="156"/>
      <c r="N3952" s="156"/>
      <c r="O3952" s="156"/>
    </row>
    <row r="3953" spans="2:15">
      <c r="B3953" s="156"/>
      <c r="C3953" s="156"/>
      <c r="D3953" s="156"/>
      <c r="E3953" s="156"/>
      <c r="F3953" s="156"/>
      <c r="G3953" s="156"/>
      <c r="H3953" s="156"/>
      <c r="I3953" s="156"/>
      <c r="J3953" s="156"/>
      <c r="K3953" s="156"/>
      <c r="L3953" s="156"/>
      <c r="M3953" s="156"/>
      <c r="N3953" s="156"/>
      <c r="O3953" s="156"/>
    </row>
    <row r="3954" spans="2:15">
      <c r="B3954" s="156"/>
      <c r="C3954" s="156"/>
      <c r="D3954" s="156"/>
      <c r="E3954" s="156"/>
      <c r="F3954" s="156"/>
      <c r="G3954" s="156"/>
      <c r="H3954" s="156"/>
      <c r="I3954" s="156"/>
      <c r="J3954" s="156"/>
      <c r="K3954" s="156"/>
      <c r="L3954" s="156"/>
      <c r="M3954" s="156"/>
      <c r="N3954" s="156"/>
      <c r="O3954" s="156"/>
    </row>
    <row r="3955" spans="2:15">
      <c r="B3955" s="156"/>
      <c r="C3955" s="156"/>
      <c r="D3955" s="156"/>
      <c r="E3955" s="156"/>
      <c r="F3955" s="156"/>
      <c r="G3955" s="156"/>
      <c r="H3955" s="156"/>
      <c r="I3955" s="156"/>
      <c r="J3955" s="156"/>
      <c r="K3955" s="156"/>
      <c r="L3955" s="156"/>
      <c r="M3955" s="156"/>
      <c r="N3955" s="156"/>
      <c r="O3955" s="156"/>
    </row>
    <row r="3956" spans="2:15">
      <c r="B3956" s="156"/>
      <c r="C3956" s="156"/>
      <c r="D3956" s="156"/>
      <c r="E3956" s="156"/>
      <c r="F3956" s="156"/>
      <c r="G3956" s="156"/>
      <c r="H3956" s="156"/>
      <c r="I3956" s="156"/>
      <c r="J3956" s="156"/>
      <c r="K3956" s="156"/>
      <c r="L3956" s="156"/>
      <c r="M3956" s="156"/>
      <c r="N3956" s="156"/>
      <c r="O3956" s="156"/>
    </row>
    <row r="3957" spans="2:15">
      <c r="B3957" s="156"/>
      <c r="C3957" s="156"/>
      <c r="D3957" s="156"/>
      <c r="E3957" s="156"/>
      <c r="F3957" s="156"/>
      <c r="G3957" s="156"/>
      <c r="H3957" s="156"/>
      <c r="I3957" s="156"/>
      <c r="J3957" s="156"/>
      <c r="K3957" s="156"/>
      <c r="L3957" s="156"/>
      <c r="M3957" s="156"/>
      <c r="N3957" s="156"/>
      <c r="O3957" s="156"/>
    </row>
    <row r="3958" spans="2:15">
      <c r="B3958" s="156"/>
      <c r="C3958" s="156"/>
      <c r="D3958" s="156"/>
      <c r="E3958" s="156"/>
      <c r="F3958" s="156"/>
      <c r="G3958" s="156"/>
      <c r="H3958" s="156"/>
      <c r="I3958" s="156"/>
      <c r="J3958" s="156"/>
      <c r="K3958" s="156"/>
      <c r="L3958" s="156"/>
      <c r="M3958" s="156"/>
      <c r="N3958" s="156"/>
      <c r="O3958" s="156"/>
    </row>
    <row r="3959" spans="2:15">
      <c r="B3959" s="156"/>
      <c r="C3959" s="156"/>
      <c r="D3959" s="156"/>
      <c r="E3959" s="156"/>
      <c r="F3959" s="156"/>
      <c r="G3959" s="156"/>
      <c r="H3959" s="156"/>
      <c r="I3959" s="156"/>
      <c r="J3959" s="156"/>
      <c r="K3959" s="156"/>
      <c r="L3959" s="156"/>
      <c r="M3959" s="156"/>
      <c r="N3959" s="156"/>
      <c r="O3959" s="156"/>
    </row>
    <row r="3960" spans="2:15">
      <c r="B3960" s="156"/>
      <c r="C3960" s="156"/>
      <c r="D3960" s="156"/>
      <c r="E3960" s="156"/>
      <c r="F3960" s="156"/>
      <c r="G3960" s="156"/>
      <c r="H3960" s="156"/>
      <c r="I3960" s="156"/>
      <c r="J3960" s="156"/>
      <c r="K3960" s="156"/>
      <c r="L3960" s="156"/>
      <c r="M3960" s="156"/>
      <c r="N3960" s="156"/>
      <c r="O3960" s="156"/>
    </row>
    <row r="3961" spans="2:15">
      <c r="B3961" s="156"/>
      <c r="C3961" s="156"/>
      <c r="D3961" s="156"/>
      <c r="E3961" s="156"/>
      <c r="F3961" s="156"/>
      <c r="G3961" s="156"/>
      <c r="H3961" s="156"/>
      <c r="I3961" s="156"/>
      <c r="J3961" s="156"/>
      <c r="K3961" s="156"/>
      <c r="L3961" s="156"/>
      <c r="M3961" s="156"/>
      <c r="N3961" s="156"/>
      <c r="O3961" s="156"/>
    </row>
    <row r="3962" spans="2:15">
      <c r="B3962" s="156"/>
      <c r="C3962" s="156"/>
      <c r="D3962" s="156"/>
      <c r="E3962" s="156"/>
      <c r="F3962" s="156"/>
      <c r="G3962" s="156"/>
      <c r="H3962" s="156"/>
      <c r="I3962" s="156"/>
      <c r="J3962" s="156"/>
      <c r="K3962" s="156"/>
      <c r="L3962" s="156"/>
      <c r="M3962" s="156"/>
      <c r="N3962" s="156"/>
      <c r="O3962" s="156"/>
    </row>
    <row r="3963" spans="2:15">
      <c r="B3963" s="156"/>
      <c r="C3963" s="156"/>
      <c r="D3963" s="156"/>
      <c r="E3963" s="156"/>
      <c r="F3963" s="156"/>
      <c r="G3963" s="156"/>
      <c r="H3963" s="156"/>
      <c r="I3963" s="156"/>
      <c r="J3963" s="156"/>
      <c r="K3963" s="156"/>
      <c r="L3963" s="156"/>
      <c r="M3963" s="156"/>
      <c r="N3963" s="156"/>
      <c r="O3963" s="156"/>
    </row>
    <row r="3964" spans="2:15">
      <c r="B3964" s="156"/>
      <c r="C3964" s="156"/>
      <c r="D3964" s="156"/>
      <c r="E3964" s="156"/>
      <c r="F3964" s="156"/>
      <c r="G3964" s="156"/>
      <c r="H3964" s="156"/>
      <c r="I3964" s="156"/>
      <c r="J3964" s="156"/>
      <c r="K3964" s="156"/>
      <c r="L3964" s="156"/>
      <c r="M3964" s="156"/>
      <c r="N3964" s="156"/>
      <c r="O3964" s="156"/>
    </row>
    <row r="3965" spans="2:15">
      <c r="B3965" s="156"/>
      <c r="C3965" s="156"/>
      <c r="D3965" s="156"/>
      <c r="E3965" s="156"/>
      <c r="F3965" s="156"/>
      <c r="G3965" s="156"/>
      <c r="H3965" s="156"/>
      <c r="I3965" s="156"/>
      <c r="J3965" s="156"/>
      <c r="K3965" s="156"/>
      <c r="L3965" s="156"/>
      <c r="M3965" s="156"/>
      <c r="N3965" s="156"/>
      <c r="O3965" s="156"/>
    </row>
    <row r="3966" spans="2:15">
      <c r="B3966" s="156"/>
      <c r="C3966" s="156"/>
      <c r="D3966" s="156"/>
      <c r="E3966" s="156"/>
      <c r="F3966" s="156"/>
      <c r="G3966" s="156"/>
      <c r="H3966" s="156"/>
      <c r="I3966" s="156"/>
      <c r="J3966" s="156"/>
      <c r="K3966" s="156"/>
      <c r="L3966" s="156"/>
      <c r="M3966" s="156"/>
      <c r="N3966" s="156"/>
      <c r="O3966" s="156"/>
    </row>
    <row r="3967" spans="2:15">
      <c r="B3967" s="156"/>
      <c r="C3967" s="156"/>
      <c r="D3967" s="156"/>
      <c r="E3967" s="156"/>
      <c r="F3967" s="156"/>
      <c r="G3967" s="156"/>
      <c r="H3967" s="156"/>
      <c r="I3967" s="156"/>
      <c r="J3967" s="156"/>
      <c r="K3967" s="156"/>
      <c r="L3967" s="156"/>
      <c r="M3967" s="156"/>
      <c r="N3967" s="156"/>
      <c r="O3967" s="156"/>
    </row>
    <row r="3968" spans="2:15">
      <c r="B3968" s="156"/>
      <c r="C3968" s="156"/>
      <c r="D3968" s="156"/>
      <c r="E3968" s="156"/>
      <c r="F3968" s="156"/>
      <c r="G3968" s="156"/>
      <c r="H3968" s="156"/>
      <c r="I3968" s="156"/>
      <c r="J3968" s="156"/>
      <c r="K3968" s="156"/>
      <c r="L3968" s="156"/>
      <c r="M3968" s="156"/>
      <c r="N3968" s="156"/>
      <c r="O3968" s="156"/>
    </row>
    <row r="3969" spans="2:15">
      <c r="B3969" s="156"/>
      <c r="C3969" s="156"/>
      <c r="D3969" s="156"/>
      <c r="E3969" s="156"/>
      <c r="F3969" s="156"/>
      <c r="G3969" s="156"/>
      <c r="H3969" s="156"/>
      <c r="I3969" s="156"/>
      <c r="J3969" s="156"/>
      <c r="K3969" s="156"/>
      <c r="L3969" s="156"/>
      <c r="M3969" s="156"/>
      <c r="N3969" s="156"/>
      <c r="O3969" s="156"/>
    </row>
    <row r="3970" spans="2:15">
      <c r="B3970" s="156"/>
      <c r="C3970" s="156"/>
      <c r="D3970" s="156"/>
      <c r="E3970" s="156"/>
      <c r="F3970" s="156"/>
      <c r="G3970" s="156"/>
      <c r="H3970" s="156"/>
      <c r="I3970" s="156"/>
      <c r="J3970" s="156"/>
      <c r="K3970" s="156"/>
      <c r="L3970" s="156"/>
      <c r="M3970" s="156"/>
      <c r="N3970" s="156"/>
      <c r="O3970" s="156"/>
    </row>
    <row r="3971" spans="2:15">
      <c r="B3971" s="156"/>
      <c r="C3971" s="156"/>
      <c r="D3971" s="156"/>
      <c r="E3971" s="156"/>
      <c r="F3971" s="156"/>
      <c r="G3971" s="156"/>
      <c r="H3971" s="156"/>
      <c r="I3971" s="156"/>
      <c r="J3971" s="156"/>
      <c r="K3971" s="156"/>
      <c r="L3971" s="156"/>
      <c r="M3971" s="156"/>
      <c r="N3971" s="156"/>
      <c r="O3971" s="156"/>
    </row>
    <row r="3972" spans="2:15">
      <c r="B3972" s="156"/>
      <c r="C3972" s="156"/>
      <c r="D3972" s="156"/>
      <c r="E3972" s="156"/>
      <c r="F3972" s="156"/>
      <c r="G3972" s="156"/>
      <c r="H3972" s="156"/>
      <c r="I3972" s="156"/>
      <c r="J3972" s="156"/>
      <c r="K3972" s="156"/>
      <c r="L3972" s="156"/>
      <c r="M3972" s="156"/>
      <c r="N3972" s="156"/>
      <c r="O3972" s="156"/>
    </row>
    <row r="3973" spans="2:15">
      <c r="B3973" s="156"/>
      <c r="C3973" s="156"/>
      <c r="D3973" s="156"/>
      <c r="E3973" s="156"/>
      <c r="F3973" s="156"/>
      <c r="G3973" s="156"/>
      <c r="H3973" s="156"/>
      <c r="I3973" s="156"/>
      <c r="J3973" s="156"/>
      <c r="K3973" s="156"/>
      <c r="L3973" s="156"/>
      <c r="M3973" s="156"/>
      <c r="N3973" s="156"/>
      <c r="O3973" s="156"/>
    </row>
    <row r="3974" spans="2:15">
      <c r="B3974" s="156"/>
      <c r="C3974" s="156"/>
      <c r="D3974" s="156"/>
      <c r="E3974" s="156"/>
      <c r="F3974" s="156"/>
      <c r="G3974" s="156"/>
      <c r="H3974" s="156"/>
      <c r="I3974" s="156"/>
      <c r="J3974" s="156"/>
      <c r="K3974" s="156"/>
      <c r="L3974" s="156"/>
      <c r="M3974" s="156"/>
      <c r="N3974" s="156"/>
      <c r="O3974" s="156"/>
    </row>
    <row r="3975" spans="2:15">
      <c r="B3975" s="156"/>
      <c r="C3975" s="156"/>
      <c r="D3975" s="156"/>
      <c r="E3975" s="156"/>
      <c r="F3975" s="156"/>
      <c r="G3975" s="156"/>
      <c r="H3975" s="156"/>
      <c r="I3975" s="156"/>
      <c r="J3975" s="156"/>
      <c r="K3975" s="156"/>
      <c r="L3975" s="156"/>
      <c r="M3975" s="156"/>
      <c r="N3975" s="156"/>
      <c r="O3975" s="156"/>
    </row>
    <row r="3976" spans="2:15">
      <c r="B3976" s="156"/>
      <c r="C3976" s="156"/>
      <c r="D3976" s="156"/>
      <c r="E3976" s="156"/>
      <c r="F3976" s="156"/>
      <c r="G3976" s="156"/>
      <c r="H3976" s="156"/>
      <c r="I3976" s="156"/>
      <c r="J3976" s="156"/>
      <c r="K3976" s="156"/>
      <c r="L3976" s="156"/>
      <c r="M3976" s="156"/>
      <c r="N3976" s="156"/>
      <c r="O3976" s="156"/>
    </row>
    <row r="3977" spans="2:15">
      <c r="B3977" s="156"/>
      <c r="C3977" s="156"/>
      <c r="D3977" s="156"/>
      <c r="E3977" s="156"/>
      <c r="F3977" s="156"/>
      <c r="G3977" s="156"/>
      <c r="H3977" s="156"/>
      <c r="I3977" s="156"/>
      <c r="J3977" s="156"/>
      <c r="K3977" s="156"/>
      <c r="L3977" s="156"/>
      <c r="M3977" s="156"/>
      <c r="N3977" s="156"/>
      <c r="O3977" s="156"/>
    </row>
    <row r="3978" spans="2:15">
      <c r="B3978" s="156"/>
      <c r="C3978" s="156"/>
      <c r="D3978" s="156"/>
      <c r="E3978" s="156"/>
      <c r="F3978" s="156"/>
      <c r="G3978" s="156"/>
      <c r="H3978" s="156"/>
      <c r="I3978" s="156"/>
      <c r="J3978" s="156"/>
      <c r="K3978" s="156"/>
      <c r="L3978" s="156"/>
      <c r="M3978" s="156"/>
      <c r="N3978" s="156"/>
      <c r="O3978" s="156"/>
    </row>
    <row r="3979" spans="2:15">
      <c r="B3979" s="156"/>
      <c r="C3979" s="156"/>
      <c r="D3979" s="156"/>
      <c r="E3979" s="156"/>
      <c r="F3979" s="156"/>
      <c r="G3979" s="156"/>
      <c r="H3979" s="156"/>
      <c r="I3979" s="156"/>
      <c r="J3979" s="156"/>
      <c r="K3979" s="156"/>
      <c r="L3979" s="156"/>
      <c r="M3979" s="156"/>
      <c r="N3979" s="156"/>
      <c r="O3979" s="156"/>
    </row>
    <row r="3980" spans="2:15">
      <c r="B3980" s="156"/>
      <c r="C3980" s="156"/>
      <c r="D3980" s="156"/>
      <c r="E3980" s="156"/>
      <c r="F3980" s="156"/>
      <c r="G3980" s="156"/>
      <c r="H3980" s="156"/>
      <c r="I3980" s="156"/>
      <c r="J3980" s="156"/>
      <c r="K3980" s="156"/>
      <c r="L3980" s="156"/>
      <c r="M3980" s="156"/>
      <c r="N3980" s="156"/>
      <c r="O3980" s="156"/>
    </row>
    <row r="3981" spans="2:15">
      <c r="B3981" s="156"/>
      <c r="C3981" s="156"/>
      <c r="D3981" s="156"/>
      <c r="E3981" s="156"/>
      <c r="F3981" s="156"/>
      <c r="G3981" s="156"/>
      <c r="H3981" s="156"/>
      <c r="I3981" s="156"/>
      <c r="J3981" s="156"/>
      <c r="K3981" s="156"/>
      <c r="L3981" s="156"/>
      <c r="M3981" s="156"/>
      <c r="N3981" s="156"/>
      <c r="O3981" s="156"/>
    </row>
    <row r="3982" spans="2:15">
      <c r="B3982" s="156"/>
      <c r="C3982" s="156"/>
      <c r="D3982" s="156"/>
      <c r="E3982" s="156"/>
      <c r="F3982" s="156"/>
      <c r="G3982" s="156"/>
      <c r="H3982" s="156"/>
      <c r="I3982" s="156"/>
      <c r="J3982" s="156"/>
      <c r="K3982" s="156"/>
      <c r="L3982" s="156"/>
      <c r="M3982" s="156"/>
      <c r="N3982" s="156"/>
      <c r="O3982" s="156"/>
    </row>
    <row r="3983" spans="2:15">
      <c r="B3983" s="156"/>
      <c r="C3983" s="156"/>
      <c r="D3983" s="156"/>
      <c r="E3983" s="156"/>
      <c r="F3983" s="156"/>
      <c r="G3983" s="156"/>
      <c r="H3983" s="156"/>
      <c r="I3983" s="156"/>
      <c r="J3983" s="156"/>
      <c r="K3983" s="156"/>
      <c r="L3983" s="156"/>
      <c r="M3983" s="156"/>
      <c r="N3983" s="156"/>
      <c r="O3983" s="156"/>
    </row>
    <row r="3984" spans="2:15">
      <c r="B3984" s="156"/>
      <c r="C3984" s="156"/>
      <c r="D3984" s="156"/>
      <c r="E3984" s="156"/>
      <c r="F3984" s="156"/>
      <c r="G3984" s="156"/>
      <c r="H3984" s="156"/>
      <c r="I3984" s="156"/>
      <c r="J3984" s="156"/>
      <c r="K3984" s="156"/>
      <c r="L3984" s="156"/>
      <c r="M3984" s="156"/>
      <c r="N3984" s="156"/>
      <c r="O3984" s="156"/>
    </row>
    <row r="3985" spans="2:15">
      <c r="B3985" s="156"/>
      <c r="C3985" s="156"/>
      <c r="D3985" s="156"/>
      <c r="E3985" s="156"/>
      <c r="F3985" s="156"/>
      <c r="G3985" s="156"/>
      <c r="H3985" s="156"/>
      <c r="I3985" s="156"/>
      <c r="J3985" s="156"/>
      <c r="K3985" s="156"/>
      <c r="L3985" s="156"/>
      <c r="M3985" s="156"/>
      <c r="N3985" s="156"/>
      <c r="O3985" s="156"/>
    </row>
    <row r="3986" spans="2:15">
      <c r="B3986" s="156"/>
      <c r="C3986" s="156"/>
      <c r="D3986" s="156"/>
      <c r="E3986" s="156"/>
      <c r="F3986" s="156"/>
      <c r="G3986" s="156"/>
      <c r="H3986" s="156"/>
      <c r="I3986" s="156"/>
      <c r="J3986" s="156"/>
      <c r="K3986" s="156"/>
      <c r="L3986" s="156"/>
      <c r="M3986" s="156"/>
      <c r="N3986" s="156"/>
      <c r="O3986" s="156"/>
    </row>
    <row r="3987" spans="2:15">
      <c r="B3987" s="156"/>
      <c r="C3987" s="156"/>
      <c r="D3987" s="156"/>
      <c r="E3987" s="156"/>
      <c r="F3987" s="156"/>
      <c r="G3987" s="156"/>
      <c r="H3987" s="156"/>
      <c r="I3987" s="156"/>
      <c r="J3987" s="156"/>
      <c r="K3987" s="156"/>
      <c r="L3987" s="156"/>
      <c r="M3987" s="156"/>
      <c r="N3987" s="156"/>
      <c r="O3987" s="156"/>
    </row>
    <row r="3988" spans="2:15">
      <c r="B3988" s="156"/>
      <c r="C3988" s="156"/>
      <c r="D3988" s="156"/>
      <c r="E3988" s="156"/>
      <c r="F3988" s="156"/>
      <c r="G3988" s="156"/>
      <c r="H3988" s="156"/>
      <c r="I3988" s="156"/>
      <c r="J3988" s="156"/>
      <c r="K3988" s="156"/>
      <c r="L3988" s="156"/>
      <c r="M3988" s="156"/>
      <c r="N3988" s="156"/>
      <c r="O3988" s="156"/>
    </row>
    <row r="3989" spans="2:15">
      <c r="B3989" s="156"/>
      <c r="C3989" s="156"/>
      <c r="D3989" s="156"/>
      <c r="E3989" s="156"/>
      <c r="F3989" s="156"/>
      <c r="G3989" s="156"/>
      <c r="H3989" s="156"/>
      <c r="I3989" s="156"/>
      <c r="J3989" s="156"/>
      <c r="K3989" s="156"/>
      <c r="L3989" s="156"/>
      <c r="M3989" s="156"/>
      <c r="N3989" s="156"/>
      <c r="O3989" s="156"/>
    </row>
    <row r="3990" spans="2:15">
      <c r="B3990" s="156"/>
      <c r="C3990" s="156"/>
      <c r="D3990" s="156"/>
      <c r="E3990" s="156"/>
      <c r="F3990" s="156"/>
      <c r="G3990" s="156"/>
      <c r="H3990" s="156"/>
      <c r="I3990" s="156"/>
      <c r="J3990" s="156"/>
      <c r="K3990" s="156"/>
      <c r="L3990" s="156"/>
      <c r="M3990" s="156"/>
      <c r="N3990" s="156"/>
      <c r="O3990" s="156"/>
    </row>
    <row r="3991" spans="2:15">
      <c r="B3991" s="156"/>
      <c r="C3991" s="156"/>
      <c r="D3991" s="156"/>
      <c r="E3991" s="156"/>
      <c r="F3991" s="156"/>
      <c r="G3991" s="156"/>
      <c r="H3991" s="156"/>
      <c r="I3991" s="156"/>
      <c r="J3991" s="156"/>
      <c r="K3991" s="156"/>
      <c r="L3991" s="156"/>
      <c r="M3991" s="156"/>
      <c r="N3991" s="156"/>
      <c r="O3991" s="156"/>
    </row>
    <row r="3992" spans="2:15">
      <c r="B3992" s="156"/>
      <c r="C3992" s="156"/>
      <c r="D3992" s="156"/>
      <c r="E3992" s="156"/>
      <c r="F3992" s="156"/>
      <c r="G3992" s="156"/>
      <c r="H3992" s="156"/>
      <c r="I3992" s="156"/>
      <c r="J3992" s="156"/>
      <c r="K3992" s="156"/>
      <c r="L3992" s="156"/>
      <c r="M3992" s="156"/>
      <c r="N3992" s="156"/>
      <c r="O3992" s="156"/>
    </row>
    <row r="3993" spans="2:15">
      <c r="B3993" s="156"/>
      <c r="C3993" s="156"/>
      <c r="D3993" s="156"/>
      <c r="E3993" s="156"/>
      <c r="F3993" s="156"/>
      <c r="G3993" s="156"/>
      <c r="H3993" s="156"/>
      <c r="I3993" s="156"/>
      <c r="J3993" s="156"/>
      <c r="K3993" s="156"/>
      <c r="L3993" s="156"/>
      <c r="M3993" s="156"/>
      <c r="N3993" s="156"/>
      <c r="O3993" s="156"/>
    </row>
    <row r="3994" spans="2:15">
      <c r="B3994" s="156"/>
      <c r="C3994" s="156"/>
      <c r="D3994" s="156"/>
      <c r="E3994" s="156"/>
      <c r="F3994" s="156"/>
      <c r="G3994" s="156"/>
      <c r="H3994" s="156"/>
      <c r="I3994" s="156"/>
      <c r="J3994" s="156"/>
      <c r="K3994" s="156"/>
      <c r="L3994" s="156"/>
      <c r="M3994" s="156"/>
      <c r="N3994" s="156"/>
      <c r="O3994" s="156"/>
    </row>
    <row r="3995" spans="2:15">
      <c r="B3995" s="156"/>
      <c r="C3995" s="156"/>
      <c r="D3995" s="156"/>
      <c r="E3995" s="156"/>
      <c r="F3995" s="156"/>
      <c r="G3995" s="156"/>
      <c r="H3995" s="156"/>
      <c r="I3995" s="156"/>
      <c r="J3995" s="156"/>
      <c r="K3995" s="156"/>
      <c r="L3995" s="156"/>
      <c r="M3995" s="156"/>
      <c r="N3995" s="156"/>
      <c r="O3995" s="156"/>
    </row>
    <row r="3996" spans="2:15">
      <c r="B3996" s="156"/>
      <c r="C3996" s="156"/>
      <c r="D3996" s="156"/>
      <c r="E3996" s="156"/>
      <c r="F3996" s="156"/>
      <c r="G3996" s="156"/>
      <c r="H3996" s="156"/>
      <c r="I3996" s="156"/>
      <c r="J3996" s="156"/>
      <c r="K3996" s="156"/>
      <c r="L3996" s="156"/>
      <c r="M3996" s="156"/>
      <c r="N3996" s="156"/>
      <c r="O3996" s="156"/>
    </row>
    <row r="3997" spans="2:15">
      <c r="B3997" s="156"/>
      <c r="C3997" s="156"/>
      <c r="D3997" s="156"/>
      <c r="E3997" s="156"/>
      <c r="F3997" s="156"/>
      <c r="G3997" s="156"/>
      <c r="H3997" s="156"/>
      <c r="I3997" s="156"/>
      <c r="J3997" s="156"/>
      <c r="K3997" s="156"/>
      <c r="L3997" s="156"/>
      <c r="M3997" s="156"/>
      <c r="N3997" s="156"/>
      <c r="O3997" s="156"/>
    </row>
    <row r="3998" spans="2:15">
      <c r="B3998" s="156"/>
      <c r="C3998" s="156"/>
      <c r="D3998" s="156"/>
      <c r="E3998" s="156"/>
      <c r="F3998" s="156"/>
      <c r="G3998" s="156"/>
      <c r="H3998" s="156"/>
      <c r="I3998" s="156"/>
      <c r="J3998" s="156"/>
      <c r="K3998" s="156"/>
      <c r="L3998" s="156"/>
      <c r="M3998" s="156"/>
      <c r="N3998" s="156"/>
      <c r="O3998" s="156"/>
    </row>
    <row r="3999" spans="2:15">
      <c r="B3999" s="156"/>
      <c r="C3999" s="156"/>
      <c r="D3999" s="156"/>
      <c r="E3999" s="156"/>
      <c r="F3999" s="156"/>
      <c r="G3999" s="156"/>
      <c r="H3999" s="156"/>
      <c r="I3999" s="156"/>
      <c r="J3999" s="156"/>
      <c r="K3999" s="156"/>
      <c r="L3999" s="156"/>
      <c r="M3999" s="156"/>
      <c r="N3999" s="156"/>
      <c r="O3999" s="156"/>
    </row>
    <row r="4000" spans="2:15">
      <c r="B4000" s="156"/>
      <c r="C4000" s="156"/>
      <c r="D4000" s="156"/>
      <c r="E4000" s="156"/>
      <c r="F4000" s="156"/>
      <c r="G4000" s="156"/>
      <c r="H4000" s="156"/>
      <c r="I4000" s="156"/>
      <c r="J4000" s="156"/>
      <c r="K4000" s="156"/>
      <c r="L4000" s="156"/>
      <c r="M4000" s="156"/>
      <c r="N4000" s="156"/>
      <c r="O4000" s="156"/>
    </row>
    <row r="4001" spans="2:15">
      <c r="B4001" s="156"/>
      <c r="C4001" s="156"/>
      <c r="D4001" s="156"/>
      <c r="E4001" s="156"/>
      <c r="F4001" s="156"/>
      <c r="G4001" s="156"/>
      <c r="H4001" s="156"/>
      <c r="I4001" s="156"/>
      <c r="J4001" s="156"/>
      <c r="K4001" s="156"/>
      <c r="L4001" s="156"/>
      <c r="M4001" s="156"/>
      <c r="N4001" s="156"/>
      <c r="O4001" s="156"/>
    </row>
    <row r="4002" spans="2:15">
      <c r="B4002" s="156"/>
      <c r="C4002" s="156"/>
      <c r="D4002" s="156"/>
      <c r="E4002" s="156"/>
      <c r="F4002" s="156"/>
      <c r="G4002" s="156"/>
      <c r="H4002" s="156"/>
      <c r="I4002" s="156"/>
      <c r="J4002" s="156"/>
      <c r="K4002" s="156"/>
      <c r="L4002" s="156"/>
      <c r="M4002" s="156"/>
      <c r="N4002" s="156"/>
      <c r="O4002" s="156"/>
    </row>
    <row r="4003" spans="2:15">
      <c r="B4003" s="156"/>
      <c r="C4003" s="156"/>
      <c r="D4003" s="156"/>
      <c r="E4003" s="156"/>
      <c r="F4003" s="156"/>
      <c r="G4003" s="156"/>
      <c r="H4003" s="156"/>
      <c r="I4003" s="156"/>
      <c r="J4003" s="156"/>
      <c r="K4003" s="156"/>
      <c r="L4003" s="156"/>
      <c r="M4003" s="156"/>
      <c r="N4003" s="156"/>
      <c r="O4003" s="156"/>
    </row>
    <row r="4004" spans="2:15">
      <c r="B4004" s="156"/>
      <c r="C4004" s="156"/>
      <c r="D4004" s="156"/>
      <c r="E4004" s="156"/>
      <c r="F4004" s="156"/>
      <c r="G4004" s="156"/>
      <c r="H4004" s="156"/>
      <c r="I4004" s="156"/>
      <c r="J4004" s="156"/>
      <c r="K4004" s="156"/>
      <c r="L4004" s="156"/>
      <c r="M4004" s="156"/>
      <c r="N4004" s="156"/>
      <c r="O4004" s="156"/>
    </row>
    <row r="4005" spans="2:15">
      <c r="B4005" s="156"/>
      <c r="C4005" s="156"/>
      <c r="D4005" s="156"/>
      <c r="E4005" s="156"/>
      <c r="F4005" s="156"/>
      <c r="G4005" s="156"/>
      <c r="H4005" s="156"/>
      <c r="I4005" s="156"/>
      <c r="J4005" s="156"/>
      <c r="K4005" s="156"/>
      <c r="L4005" s="156"/>
      <c r="M4005" s="156"/>
      <c r="N4005" s="156"/>
      <c r="O4005" s="156"/>
    </row>
    <row r="4006" spans="2:15">
      <c r="B4006" s="156"/>
      <c r="C4006" s="156"/>
      <c r="D4006" s="156"/>
      <c r="E4006" s="156"/>
      <c r="F4006" s="156"/>
      <c r="G4006" s="156"/>
      <c r="H4006" s="156"/>
      <c r="I4006" s="156"/>
      <c r="J4006" s="156"/>
      <c r="K4006" s="156"/>
      <c r="L4006" s="156"/>
      <c r="M4006" s="156"/>
      <c r="N4006" s="156"/>
      <c r="O4006" s="156"/>
    </row>
    <row r="4007" spans="2:15">
      <c r="B4007" s="156"/>
      <c r="C4007" s="156"/>
      <c r="D4007" s="156"/>
      <c r="E4007" s="156"/>
      <c r="F4007" s="156"/>
      <c r="G4007" s="156"/>
      <c r="H4007" s="156"/>
      <c r="I4007" s="156"/>
      <c r="J4007" s="156"/>
      <c r="K4007" s="156"/>
      <c r="L4007" s="156"/>
      <c r="M4007" s="156"/>
      <c r="N4007" s="156"/>
      <c r="O4007" s="156"/>
    </row>
    <row r="4008" spans="2:15">
      <c r="B4008" s="156"/>
      <c r="C4008" s="156"/>
      <c r="D4008" s="156"/>
      <c r="E4008" s="156"/>
      <c r="F4008" s="156"/>
      <c r="G4008" s="156"/>
      <c r="H4008" s="156"/>
      <c r="I4008" s="156"/>
      <c r="J4008" s="156"/>
      <c r="K4008" s="156"/>
      <c r="L4008" s="156"/>
      <c r="M4008" s="156"/>
      <c r="N4008" s="156"/>
      <c r="O4008" s="156"/>
    </row>
    <row r="4009" spans="2:15">
      <c r="B4009" s="156"/>
      <c r="C4009" s="156"/>
      <c r="D4009" s="156"/>
      <c r="E4009" s="156"/>
      <c r="F4009" s="156"/>
      <c r="G4009" s="156"/>
      <c r="H4009" s="156"/>
      <c r="I4009" s="156"/>
      <c r="J4009" s="156"/>
      <c r="K4009" s="156"/>
      <c r="L4009" s="156"/>
      <c r="M4009" s="156"/>
      <c r="N4009" s="156"/>
      <c r="O4009" s="156"/>
    </row>
    <row r="4010" spans="2:15">
      <c r="B4010" s="156"/>
      <c r="C4010" s="156"/>
      <c r="D4010" s="156"/>
      <c r="E4010" s="156"/>
      <c r="F4010" s="156"/>
      <c r="G4010" s="156"/>
      <c r="H4010" s="156"/>
      <c r="I4010" s="156"/>
      <c r="J4010" s="156"/>
      <c r="K4010" s="156"/>
      <c r="L4010" s="156"/>
      <c r="M4010" s="156"/>
      <c r="N4010" s="156"/>
      <c r="O4010" s="156"/>
    </row>
    <row r="4011" spans="2:15">
      <c r="B4011" s="156"/>
      <c r="C4011" s="156"/>
      <c r="D4011" s="156"/>
      <c r="E4011" s="156"/>
      <c r="F4011" s="156"/>
      <c r="G4011" s="156"/>
      <c r="H4011" s="156"/>
      <c r="I4011" s="156"/>
      <c r="J4011" s="156"/>
      <c r="K4011" s="156"/>
      <c r="L4011" s="156"/>
      <c r="M4011" s="156"/>
      <c r="N4011" s="156"/>
      <c r="O4011" s="156"/>
    </row>
    <row r="4012" spans="2:15">
      <c r="B4012" s="156"/>
      <c r="C4012" s="156"/>
      <c r="D4012" s="156"/>
      <c r="E4012" s="156"/>
      <c r="F4012" s="156"/>
      <c r="G4012" s="156"/>
      <c r="H4012" s="156"/>
      <c r="I4012" s="156"/>
      <c r="J4012" s="156"/>
      <c r="K4012" s="156"/>
      <c r="L4012" s="156"/>
      <c r="M4012" s="156"/>
      <c r="N4012" s="156"/>
      <c r="O4012" s="156"/>
    </row>
    <row r="4013" spans="2:15">
      <c r="B4013" s="156"/>
      <c r="C4013" s="156"/>
      <c r="D4013" s="156"/>
      <c r="E4013" s="156"/>
      <c r="F4013" s="156"/>
      <c r="G4013" s="156"/>
      <c r="H4013" s="156"/>
      <c r="I4013" s="156"/>
      <c r="J4013" s="156"/>
      <c r="K4013" s="156"/>
      <c r="L4013" s="156"/>
      <c r="M4013" s="156"/>
      <c r="N4013" s="156"/>
      <c r="O4013" s="156"/>
    </row>
    <row r="4014" spans="2:15">
      <c r="B4014" s="156"/>
      <c r="C4014" s="156"/>
      <c r="D4014" s="156"/>
      <c r="E4014" s="156"/>
      <c r="F4014" s="156"/>
      <c r="G4014" s="156"/>
      <c r="H4014" s="156"/>
      <c r="I4014" s="156"/>
      <c r="J4014" s="156"/>
      <c r="K4014" s="156"/>
      <c r="L4014" s="156"/>
      <c r="M4014" s="156"/>
      <c r="N4014" s="156"/>
      <c r="O4014" s="156"/>
    </row>
    <row r="4015" spans="2:15">
      <c r="B4015" s="156"/>
      <c r="C4015" s="156"/>
      <c r="D4015" s="156"/>
      <c r="E4015" s="156"/>
      <c r="F4015" s="156"/>
      <c r="G4015" s="156"/>
      <c r="H4015" s="156"/>
      <c r="I4015" s="156"/>
      <c r="J4015" s="156"/>
      <c r="K4015" s="156"/>
      <c r="L4015" s="156"/>
      <c r="M4015" s="156"/>
      <c r="N4015" s="156"/>
      <c r="O4015" s="156"/>
    </row>
    <row r="4016" spans="2:15">
      <c r="B4016" s="156"/>
      <c r="C4016" s="156"/>
      <c r="D4016" s="156"/>
      <c r="E4016" s="156"/>
      <c r="F4016" s="156"/>
      <c r="G4016" s="156"/>
      <c r="H4016" s="156"/>
      <c r="I4016" s="156"/>
      <c r="J4016" s="156"/>
      <c r="K4016" s="156"/>
      <c r="L4016" s="156"/>
      <c r="M4016" s="156"/>
      <c r="N4016" s="156"/>
      <c r="O4016" s="156"/>
    </row>
    <row r="4017" spans="2:15">
      <c r="B4017" s="156"/>
      <c r="C4017" s="156"/>
      <c r="D4017" s="156"/>
      <c r="E4017" s="156"/>
      <c r="F4017" s="156"/>
      <c r="G4017" s="156"/>
      <c r="H4017" s="156"/>
      <c r="I4017" s="156"/>
      <c r="J4017" s="156"/>
      <c r="K4017" s="156"/>
      <c r="L4017" s="156"/>
      <c r="M4017" s="156"/>
      <c r="N4017" s="156"/>
      <c r="O4017" s="156"/>
    </row>
    <row r="4018" spans="2:15">
      <c r="B4018" s="156"/>
      <c r="C4018" s="156"/>
      <c r="D4018" s="156"/>
      <c r="E4018" s="156"/>
      <c r="F4018" s="156"/>
      <c r="G4018" s="156"/>
      <c r="H4018" s="156"/>
      <c r="I4018" s="156"/>
      <c r="J4018" s="156"/>
      <c r="K4018" s="156"/>
      <c r="L4018" s="156"/>
      <c r="M4018" s="156"/>
      <c r="N4018" s="156"/>
      <c r="O4018" s="156"/>
    </row>
    <row r="4019" spans="2:15">
      <c r="B4019" s="156"/>
      <c r="C4019" s="156"/>
      <c r="D4019" s="156"/>
      <c r="E4019" s="156"/>
      <c r="F4019" s="156"/>
      <c r="G4019" s="156"/>
      <c r="H4019" s="156"/>
      <c r="I4019" s="156"/>
      <c r="J4019" s="156"/>
      <c r="K4019" s="156"/>
      <c r="L4019" s="156"/>
      <c r="M4019" s="156"/>
      <c r="N4019" s="156"/>
      <c r="O4019" s="156"/>
    </row>
    <row r="4020" spans="2:15">
      <c r="B4020" s="156"/>
      <c r="C4020" s="156"/>
      <c r="D4020" s="156"/>
      <c r="E4020" s="156"/>
      <c r="F4020" s="156"/>
      <c r="G4020" s="156"/>
      <c r="H4020" s="156"/>
      <c r="I4020" s="156"/>
      <c r="J4020" s="156"/>
      <c r="K4020" s="156"/>
      <c r="L4020" s="156"/>
      <c r="M4020" s="156"/>
      <c r="N4020" s="156"/>
      <c r="O4020" s="156"/>
    </row>
    <row r="4021" spans="2:15">
      <c r="B4021" s="156"/>
      <c r="C4021" s="156"/>
      <c r="D4021" s="156"/>
      <c r="E4021" s="156"/>
      <c r="F4021" s="156"/>
      <c r="G4021" s="156"/>
      <c r="H4021" s="156"/>
      <c r="I4021" s="156"/>
      <c r="J4021" s="156"/>
      <c r="K4021" s="156"/>
      <c r="L4021" s="156"/>
      <c r="M4021" s="156"/>
      <c r="N4021" s="156"/>
      <c r="O4021" s="156"/>
    </row>
    <row r="4022" spans="2:15">
      <c r="B4022" s="156"/>
      <c r="C4022" s="156"/>
      <c r="D4022" s="156"/>
      <c r="E4022" s="156"/>
      <c r="F4022" s="156"/>
      <c r="G4022" s="156"/>
      <c r="H4022" s="156"/>
      <c r="I4022" s="156"/>
      <c r="J4022" s="156"/>
      <c r="K4022" s="156"/>
      <c r="L4022" s="156"/>
      <c r="M4022" s="156"/>
      <c r="N4022" s="156"/>
      <c r="O4022" s="156"/>
    </row>
    <row r="4023" spans="2:15">
      <c r="B4023" s="156"/>
      <c r="C4023" s="156"/>
      <c r="D4023" s="156"/>
      <c r="E4023" s="156"/>
      <c r="F4023" s="156"/>
      <c r="G4023" s="156"/>
      <c r="H4023" s="156"/>
      <c r="I4023" s="156"/>
      <c r="J4023" s="156"/>
      <c r="K4023" s="156"/>
      <c r="L4023" s="156"/>
      <c r="M4023" s="156"/>
      <c r="N4023" s="156"/>
      <c r="O4023" s="156"/>
    </row>
    <row r="4024" spans="2:15">
      <c r="B4024" s="156"/>
      <c r="C4024" s="156"/>
      <c r="D4024" s="156"/>
      <c r="E4024" s="156"/>
      <c r="F4024" s="156"/>
      <c r="G4024" s="156"/>
      <c r="H4024" s="156"/>
      <c r="I4024" s="156"/>
      <c r="J4024" s="156"/>
      <c r="K4024" s="156"/>
      <c r="L4024" s="156"/>
      <c r="M4024" s="156"/>
      <c r="N4024" s="156"/>
      <c r="O4024" s="156"/>
    </row>
    <row r="4025" spans="2:15">
      <c r="B4025" s="156"/>
      <c r="C4025" s="156"/>
      <c r="D4025" s="156"/>
      <c r="E4025" s="156"/>
      <c r="F4025" s="156"/>
      <c r="G4025" s="156"/>
      <c r="H4025" s="156"/>
      <c r="I4025" s="156"/>
      <c r="J4025" s="156"/>
      <c r="K4025" s="156"/>
      <c r="L4025" s="156"/>
      <c r="M4025" s="156"/>
      <c r="N4025" s="156"/>
      <c r="O4025" s="156"/>
    </row>
    <row r="4026" spans="2:15">
      <c r="B4026" s="156"/>
      <c r="C4026" s="156"/>
      <c r="D4026" s="156"/>
      <c r="E4026" s="156"/>
      <c r="F4026" s="156"/>
      <c r="G4026" s="156"/>
      <c r="H4026" s="156"/>
      <c r="I4026" s="156"/>
      <c r="J4026" s="156"/>
      <c r="K4026" s="156"/>
      <c r="L4026" s="156"/>
      <c r="M4026" s="156"/>
      <c r="N4026" s="156"/>
      <c r="O4026" s="156"/>
    </row>
    <row r="4027" spans="2:15">
      <c r="B4027" s="156"/>
      <c r="C4027" s="156"/>
      <c r="D4027" s="156"/>
      <c r="E4027" s="156"/>
      <c r="F4027" s="156"/>
      <c r="G4027" s="156"/>
      <c r="H4027" s="156"/>
      <c r="I4027" s="156"/>
      <c r="J4027" s="156"/>
      <c r="K4027" s="156"/>
      <c r="L4027" s="156"/>
      <c r="M4027" s="156"/>
      <c r="N4027" s="156"/>
      <c r="O4027" s="156"/>
    </row>
    <row r="4028" spans="2:15">
      <c r="B4028" s="156"/>
      <c r="C4028" s="156"/>
      <c r="D4028" s="156"/>
      <c r="E4028" s="156"/>
      <c r="F4028" s="156"/>
      <c r="G4028" s="156"/>
      <c r="H4028" s="156"/>
      <c r="I4028" s="156"/>
      <c r="J4028" s="156"/>
      <c r="K4028" s="156"/>
      <c r="L4028" s="156"/>
      <c r="M4028" s="156"/>
      <c r="N4028" s="156"/>
      <c r="O4028" s="156"/>
    </row>
    <row r="4029" spans="2:15">
      <c r="B4029" s="156"/>
      <c r="C4029" s="156"/>
      <c r="D4029" s="156"/>
      <c r="E4029" s="156"/>
      <c r="F4029" s="156"/>
      <c r="G4029" s="156"/>
      <c r="H4029" s="156"/>
      <c r="I4029" s="156"/>
      <c r="J4029" s="156"/>
      <c r="K4029" s="156"/>
      <c r="L4029" s="156"/>
      <c r="M4029" s="156"/>
      <c r="N4029" s="156"/>
      <c r="O4029" s="156"/>
    </row>
    <row r="4030" spans="2:15">
      <c r="B4030" s="156"/>
      <c r="C4030" s="156"/>
      <c r="D4030" s="156"/>
      <c r="E4030" s="156"/>
      <c r="F4030" s="156"/>
      <c r="G4030" s="156"/>
      <c r="H4030" s="156"/>
      <c r="I4030" s="156"/>
      <c r="J4030" s="156"/>
      <c r="K4030" s="156"/>
      <c r="L4030" s="156"/>
      <c r="M4030" s="156"/>
      <c r="N4030" s="156"/>
      <c r="O4030" s="156"/>
    </row>
    <row r="4031" spans="2:15">
      <c r="B4031" s="156"/>
      <c r="C4031" s="156"/>
      <c r="D4031" s="156"/>
      <c r="E4031" s="156"/>
      <c r="F4031" s="156"/>
      <c r="G4031" s="156"/>
      <c r="H4031" s="156"/>
      <c r="I4031" s="156"/>
      <c r="J4031" s="156"/>
      <c r="K4031" s="156"/>
      <c r="L4031" s="156"/>
      <c r="M4031" s="156"/>
      <c r="N4031" s="156"/>
      <c r="O4031" s="156"/>
    </row>
    <row r="4032" spans="2:15">
      <c r="B4032" s="156"/>
      <c r="C4032" s="156"/>
      <c r="D4032" s="156"/>
      <c r="E4032" s="156"/>
      <c r="F4032" s="156"/>
      <c r="G4032" s="156"/>
      <c r="H4032" s="156"/>
      <c r="I4032" s="156"/>
      <c r="J4032" s="156"/>
      <c r="K4032" s="156"/>
      <c r="L4032" s="156"/>
      <c r="M4032" s="156"/>
      <c r="N4032" s="156"/>
      <c r="O4032" s="156"/>
    </row>
    <row r="4033" spans="2:15">
      <c r="B4033" s="156"/>
      <c r="C4033" s="156"/>
      <c r="D4033" s="156"/>
      <c r="E4033" s="156"/>
      <c r="F4033" s="156"/>
      <c r="G4033" s="156"/>
      <c r="H4033" s="156"/>
      <c r="I4033" s="156"/>
      <c r="J4033" s="156"/>
      <c r="K4033" s="156"/>
      <c r="L4033" s="156"/>
      <c r="M4033" s="156"/>
      <c r="N4033" s="156"/>
      <c r="O4033" s="156"/>
    </row>
    <row r="4034" spans="2:15">
      <c r="B4034" s="156"/>
      <c r="C4034" s="156"/>
      <c r="D4034" s="156"/>
      <c r="E4034" s="156"/>
      <c r="F4034" s="156"/>
      <c r="G4034" s="156"/>
      <c r="H4034" s="156"/>
      <c r="I4034" s="156"/>
      <c r="J4034" s="156"/>
      <c r="K4034" s="156"/>
      <c r="L4034" s="156"/>
      <c r="M4034" s="156"/>
      <c r="N4034" s="156"/>
      <c r="O4034" s="156"/>
    </row>
    <row r="4035" spans="2:15">
      <c r="B4035" s="156"/>
      <c r="C4035" s="156"/>
      <c r="D4035" s="156"/>
      <c r="E4035" s="156"/>
      <c r="F4035" s="156"/>
      <c r="G4035" s="156"/>
      <c r="H4035" s="156"/>
      <c r="I4035" s="156"/>
      <c r="J4035" s="156"/>
      <c r="K4035" s="156"/>
      <c r="L4035" s="156"/>
      <c r="M4035" s="156"/>
      <c r="N4035" s="156"/>
      <c r="O4035" s="156"/>
    </row>
    <row r="4036" spans="2:15">
      <c r="B4036" s="156"/>
      <c r="C4036" s="156"/>
      <c r="D4036" s="156"/>
      <c r="E4036" s="156"/>
      <c r="F4036" s="156"/>
      <c r="G4036" s="156"/>
      <c r="H4036" s="156"/>
      <c r="I4036" s="156"/>
      <c r="J4036" s="156"/>
      <c r="K4036" s="156"/>
      <c r="L4036" s="156"/>
      <c r="M4036" s="156"/>
      <c r="N4036" s="156"/>
      <c r="O4036" s="156"/>
    </row>
    <row r="4037" spans="2:15">
      <c r="B4037" s="156"/>
      <c r="C4037" s="156"/>
      <c r="D4037" s="156"/>
      <c r="E4037" s="156"/>
      <c r="F4037" s="156"/>
      <c r="G4037" s="156"/>
      <c r="H4037" s="156"/>
      <c r="I4037" s="156"/>
      <c r="J4037" s="156"/>
      <c r="K4037" s="156"/>
      <c r="L4037" s="156"/>
      <c r="M4037" s="156"/>
      <c r="N4037" s="156"/>
      <c r="O4037" s="156"/>
    </row>
    <row r="4038" spans="2:15">
      <c r="B4038" s="156"/>
      <c r="C4038" s="156"/>
      <c r="D4038" s="156"/>
      <c r="E4038" s="156"/>
      <c r="F4038" s="156"/>
      <c r="G4038" s="156"/>
      <c r="H4038" s="156"/>
      <c r="I4038" s="156"/>
      <c r="J4038" s="156"/>
      <c r="K4038" s="156"/>
      <c r="L4038" s="156"/>
      <c r="M4038" s="156"/>
      <c r="N4038" s="156"/>
      <c r="O4038" s="156"/>
    </row>
    <row r="4039" spans="2:15">
      <c r="B4039" s="156"/>
      <c r="C4039" s="156"/>
      <c r="D4039" s="156"/>
      <c r="E4039" s="156"/>
      <c r="F4039" s="156"/>
      <c r="G4039" s="156"/>
      <c r="H4039" s="156"/>
      <c r="I4039" s="156"/>
      <c r="J4039" s="156"/>
      <c r="K4039" s="156"/>
      <c r="L4039" s="156"/>
      <c r="M4039" s="156"/>
      <c r="N4039" s="156"/>
      <c r="O4039" s="156"/>
    </row>
    <row r="4040" spans="2:15">
      <c r="B4040" s="156"/>
      <c r="C4040" s="156"/>
      <c r="D4040" s="156"/>
      <c r="E4040" s="156"/>
      <c r="F4040" s="156"/>
      <c r="G4040" s="156"/>
      <c r="H4040" s="156"/>
      <c r="I4040" s="156"/>
      <c r="J4040" s="156"/>
      <c r="K4040" s="156"/>
      <c r="L4040" s="156"/>
      <c r="M4040" s="156"/>
      <c r="N4040" s="156"/>
      <c r="O4040" s="156"/>
    </row>
    <row r="4041" spans="2:15">
      <c r="B4041" s="156"/>
      <c r="C4041" s="156"/>
      <c r="D4041" s="156"/>
      <c r="E4041" s="156"/>
      <c r="F4041" s="156"/>
      <c r="G4041" s="156"/>
      <c r="H4041" s="156"/>
      <c r="I4041" s="156"/>
      <c r="J4041" s="156"/>
      <c r="K4041" s="156"/>
      <c r="L4041" s="156"/>
      <c r="M4041" s="156"/>
      <c r="N4041" s="156"/>
      <c r="O4041" s="156"/>
    </row>
    <row r="4042" spans="2:15">
      <c r="B4042" s="156"/>
      <c r="C4042" s="156"/>
      <c r="D4042" s="156"/>
      <c r="E4042" s="156"/>
      <c r="F4042" s="156"/>
      <c r="G4042" s="156"/>
      <c r="H4042" s="156"/>
      <c r="I4042" s="156"/>
      <c r="J4042" s="156"/>
      <c r="K4042" s="156"/>
      <c r="L4042" s="156"/>
      <c r="M4042" s="156"/>
      <c r="N4042" s="156"/>
      <c r="O4042" s="156"/>
    </row>
    <row r="4043" spans="2:15">
      <c r="B4043" s="156"/>
      <c r="C4043" s="156"/>
      <c r="D4043" s="156"/>
      <c r="E4043" s="156"/>
      <c r="F4043" s="156"/>
      <c r="G4043" s="156"/>
      <c r="H4043" s="156"/>
      <c r="I4043" s="156"/>
      <c r="J4043" s="156"/>
      <c r="K4043" s="156"/>
      <c r="L4043" s="156"/>
      <c r="M4043" s="156"/>
      <c r="N4043" s="156"/>
      <c r="O4043" s="156"/>
    </row>
    <row r="4044" spans="2:15">
      <c r="B4044" s="156"/>
      <c r="C4044" s="156"/>
      <c r="D4044" s="156"/>
      <c r="E4044" s="156"/>
      <c r="F4044" s="156"/>
      <c r="G4044" s="156"/>
      <c r="H4044" s="156"/>
      <c r="I4044" s="156"/>
      <c r="J4044" s="156"/>
      <c r="K4044" s="156"/>
      <c r="L4044" s="156"/>
      <c r="M4044" s="156"/>
      <c r="N4044" s="156"/>
      <c r="O4044" s="156"/>
    </row>
    <row r="4045" spans="2:15">
      <c r="B4045" s="156"/>
      <c r="C4045" s="156"/>
      <c r="D4045" s="156"/>
      <c r="E4045" s="156"/>
      <c r="F4045" s="156"/>
      <c r="G4045" s="156"/>
      <c r="H4045" s="156"/>
      <c r="I4045" s="156"/>
      <c r="J4045" s="156"/>
      <c r="K4045" s="156"/>
      <c r="L4045" s="156"/>
      <c r="M4045" s="156"/>
      <c r="N4045" s="156"/>
      <c r="O4045" s="156"/>
    </row>
    <row r="4046" spans="2:15">
      <c r="B4046" s="156"/>
      <c r="C4046" s="156"/>
      <c r="D4046" s="156"/>
      <c r="E4046" s="156"/>
      <c r="F4046" s="156"/>
      <c r="G4046" s="156"/>
      <c r="H4046" s="156"/>
      <c r="I4046" s="156"/>
      <c r="J4046" s="156"/>
      <c r="K4046" s="156"/>
      <c r="L4046" s="156"/>
      <c r="M4046" s="156"/>
      <c r="N4046" s="156"/>
      <c r="O4046" s="156"/>
    </row>
    <row r="4047" spans="2:15">
      <c r="B4047" s="156"/>
      <c r="C4047" s="156"/>
      <c r="D4047" s="156"/>
      <c r="E4047" s="156"/>
      <c r="F4047" s="156"/>
      <c r="G4047" s="156"/>
      <c r="H4047" s="156"/>
      <c r="I4047" s="156"/>
      <c r="J4047" s="156"/>
      <c r="K4047" s="156"/>
      <c r="L4047" s="156"/>
      <c r="M4047" s="156"/>
      <c r="N4047" s="156"/>
      <c r="O4047" s="156"/>
    </row>
    <row r="4048" spans="2:15">
      <c r="B4048" s="156"/>
      <c r="C4048" s="156"/>
      <c r="D4048" s="156"/>
      <c r="E4048" s="156"/>
      <c r="F4048" s="156"/>
      <c r="G4048" s="156"/>
      <c r="H4048" s="156"/>
      <c r="I4048" s="156"/>
      <c r="J4048" s="156"/>
      <c r="K4048" s="156"/>
      <c r="L4048" s="156"/>
      <c r="M4048" s="156"/>
      <c r="N4048" s="156"/>
      <c r="O4048" s="156"/>
    </row>
    <row r="4049" spans="2:15">
      <c r="B4049" s="156"/>
      <c r="C4049" s="156"/>
      <c r="D4049" s="156"/>
      <c r="E4049" s="156"/>
      <c r="F4049" s="156"/>
      <c r="G4049" s="156"/>
      <c r="H4049" s="156"/>
      <c r="I4049" s="156"/>
      <c r="J4049" s="156"/>
      <c r="K4049" s="156"/>
      <c r="L4049" s="156"/>
      <c r="M4049" s="156"/>
      <c r="N4049" s="156"/>
      <c r="O4049" s="156"/>
    </row>
    <row r="4050" spans="2:15">
      <c r="B4050" s="156"/>
      <c r="C4050" s="156"/>
      <c r="D4050" s="156"/>
      <c r="E4050" s="156"/>
      <c r="F4050" s="156"/>
      <c r="G4050" s="156"/>
      <c r="H4050" s="156"/>
      <c r="I4050" s="156"/>
      <c r="J4050" s="156"/>
      <c r="K4050" s="156"/>
      <c r="L4050" s="156"/>
      <c r="M4050" s="156"/>
      <c r="N4050" s="156"/>
      <c r="O4050" s="156"/>
    </row>
    <row r="4051" spans="2:15">
      <c r="B4051" s="156"/>
      <c r="C4051" s="156"/>
      <c r="D4051" s="156"/>
      <c r="E4051" s="156"/>
      <c r="F4051" s="156"/>
      <c r="G4051" s="156"/>
      <c r="H4051" s="156"/>
      <c r="I4051" s="156"/>
      <c r="J4051" s="156"/>
      <c r="K4051" s="156"/>
      <c r="L4051" s="156"/>
      <c r="M4051" s="156"/>
      <c r="N4051" s="156"/>
      <c r="O4051" s="156"/>
    </row>
    <row r="4052" spans="2:15">
      <c r="B4052" s="156"/>
      <c r="C4052" s="156"/>
      <c r="D4052" s="156"/>
      <c r="E4052" s="156"/>
      <c r="F4052" s="156"/>
      <c r="G4052" s="156"/>
      <c r="H4052" s="156"/>
      <c r="I4052" s="156"/>
      <c r="J4052" s="156"/>
      <c r="K4052" s="156"/>
      <c r="L4052" s="156"/>
      <c r="M4052" s="156"/>
      <c r="N4052" s="156"/>
      <c r="O4052" s="156"/>
    </row>
    <row r="4053" spans="2:15">
      <c r="B4053" s="156"/>
      <c r="C4053" s="156"/>
      <c r="D4053" s="156"/>
      <c r="E4053" s="156"/>
      <c r="F4053" s="156"/>
      <c r="G4053" s="156"/>
      <c r="H4053" s="156"/>
      <c r="I4053" s="156"/>
      <c r="J4053" s="156"/>
      <c r="K4053" s="156"/>
      <c r="L4053" s="156"/>
      <c r="M4053" s="156"/>
      <c r="N4053" s="156"/>
      <c r="O4053" s="156"/>
    </row>
    <row r="4054" spans="2:15">
      <c r="B4054" s="156"/>
      <c r="C4054" s="156"/>
      <c r="D4054" s="156"/>
      <c r="E4054" s="156"/>
      <c r="F4054" s="156"/>
      <c r="G4054" s="156"/>
      <c r="H4054" s="156"/>
      <c r="I4054" s="156"/>
      <c r="J4054" s="156"/>
      <c r="K4054" s="156"/>
      <c r="L4054" s="156"/>
      <c r="M4054" s="156"/>
      <c r="N4054" s="156"/>
      <c r="O4054" s="156"/>
    </row>
    <row r="4055" spans="2:15">
      <c r="B4055" s="156"/>
      <c r="C4055" s="156"/>
      <c r="D4055" s="156"/>
      <c r="E4055" s="156"/>
      <c r="F4055" s="156"/>
      <c r="G4055" s="156"/>
      <c r="H4055" s="156"/>
      <c r="I4055" s="156"/>
      <c r="J4055" s="156"/>
      <c r="K4055" s="156"/>
      <c r="L4055" s="156"/>
      <c r="M4055" s="156"/>
      <c r="N4055" s="156"/>
      <c r="O4055" s="156"/>
    </row>
    <row r="4056" spans="2:15">
      <c r="B4056" s="156"/>
      <c r="C4056" s="156"/>
      <c r="D4056" s="156"/>
      <c r="E4056" s="156"/>
      <c r="F4056" s="156"/>
      <c r="G4056" s="156"/>
      <c r="H4056" s="156"/>
      <c r="I4056" s="156"/>
      <c r="J4056" s="156"/>
      <c r="K4056" s="156"/>
      <c r="L4056" s="156"/>
      <c r="M4056" s="156"/>
      <c r="N4056" s="156"/>
      <c r="O4056" s="156"/>
    </row>
    <row r="4057" spans="2:15">
      <c r="B4057" s="156"/>
      <c r="C4057" s="156"/>
      <c r="D4057" s="156"/>
      <c r="E4057" s="156"/>
      <c r="F4057" s="156"/>
      <c r="G4057" s="156"/>
      <c r="H4057" s="156"/>
      <c r="I4057" s="156"/>
      <c r="J4057" s="156"/>
      <c r="K4057" s="156"/>
      <c r="L4057" s="156"/>
      <c r="M4057" s="156"/>
      <c r="N4057" s="156"/>
      <c r="O4057" s="156"/>
    </row>
    <row r="4058" spans="2:15">
      <c r="B4058" s="156"/>
      <c r="C4058" s="156"/>
      <c r="D4058" s="156"/>
      <c r="E4058" s="156"/>
      <c r="F4058" s="156"/>
      <c r="G4058" s="156"/>
      <c r="H4058" s="156"/>
      <c r="I4058" s="156"/>
      <c r="J4058" s="156"/>
      <c r="K4058" s="156"/>
      <c r="L4058" s="156"/>
      <c r="M4058" s="156"/>
      <c r="N4058" s="156"/>
      <c r="O4058" s="156"/>
    </row>
    <row r="4059" spans="2:15">
      <c r="B4059" s="156"/>
      <c r="C4059" s="156"/>
      <c r="D4059" s="156"/>
      <c r="E4059" s="156"/>
      <c r="F4059" s="156"/>
      <c r="G4059" s="156"/>
      <c r="H4059" s="156"/>
      <c r="I4059" s="156"/>
      <c r="J4059" s="156"/>
      <c r="K4059" s="156"/>
      <c r="L4059" s="156"/>
      <c r="M4059" s="156"/>
      <c r="N4059" s="156"/>
      <c r="O4059" s="156"/>
    </row>
    <row r="4060" spans="2:15">
      <c r="B4060" s="156"/>
      <c r="C4060" s="156"/>
      <c r="D4060" s="156"/>
      <c r="E4060" s="156"/>
      <c r="F4060" s="156"/>
      <c r="G4060" s="156"/>
      <c r="H4060" s="156"/>
      <c r="I4060" s="156"/>
      <c r="J4060" s="156"/>
      <c r="K4060" s="156"/>
      <c r="L4060" s="156"/>
      <c r="M4060" s="156"/>
      <c r="N4060" s="156"/>
      <c r="O4060" s="156"/>
    </row>
    <row r="4061" spans="2:15">
      <c r="B4061" s="156"/>
      <c r="C4061" s="156"/>
      <c r="D4061" s="156"/>
      <c r="E4061" s="156"/>
      <c r="F4061" s="156"/>
      <c r="G4061" s="156"/>
      <c r="H4061" s="156"/>
      <c r="I4061" s="156"/>
      <c r="J4061" s="156"/>
      <c r="K4061" s="156"/>
      <c r="L4061" s="156"/>
      <c r="M4061" s="156"/>
      <c r="N4061" s="156"/>
      <c r="O4061" s="156"/>
    </row>
    <row r="4062" spans="2:15">
      <c r="B4062" s="156"/>
      <c r="C4062" s="156"/>
      <c r="D4062" s="156"/>
      <c r="E4062" s="156"/>
      <c r="F4062" s="156"/>
      <c r="G4062" s="156"/>
      <c r="H4062" s="156"/>
      <c r="I4062" s="156"/>
      <c r="J4062" s="156"/>
      <c r="K4062" s="156"/>
      <c r="L4062" s="156"/>
      <c r="M4062" s="156"/>
      <c r="N4062" s="156"/>
      <c r="O4062" s="156"/>
    </row>
    <row r="4063" spans="2:15">
      <c r="B4063" s="156"/>
      <c r="C4063" s="156"/>
      <c r="D4063" s="156"/>
      <c r="E4063" s="156"/>
      <c r="F4063" s="156"/>
      <c r="G4063" s="156"/>
      <c r="H4063" s="156"/>
      <c r="I4063" s="156"/>
      <c r="J4063" s="156"/>
      <c r="K4063" s="156"/>
      <c r="L4063" s="156"/>
      <c r="M4063" s="156"/>
      <c r="N4063" s="156"/>
      <c r="O4063" s="156"/>
    </row>
    <row r="4064" spans="2:15">
      <c r="B4064" s="156"/>
      <c r="C4064" s="156"/>
      <c r="D4064" s="156"/>
      <c r="E4064" s="156"/>
      <c r="F4064" s="156"/>
      <c r="G4064" s="156"/>
      <c r="H4064" s="156"/>
      <c r="I4064" s="156"/>
      <c r="J4064" s="156"/>
      <c r="K4064" s="156"/>
      <c r="L4064" s="156"/>
      <c r="M4064" s="156"/>
      <c r="N4064" s="156"/>
      <c r="O4064" s="156"/>
    </row>
    <row r="4065" spans="2:15">
      <c r="B4065" s="156"/>
      <c r="C4065" s="156"/>
      <c r="D4065" s="156"/>
      <c r="E4065" s="156"/>
      <c r="F4065" s="156"/>
      <c r="G4065" s="156"/>
      <c r="H4065" s="156"/>
      <c r="I4065" s="156"/>
      <c r="J4065" s="156"/>
      <c r="K4065" s="156"/>
      <c r="L4065" s="156"/>
      <c r="M4065" s="156"/>
      <c r="N4065" s="156"/>
      <c r="O4065" s="156"/>
    </row>
    <row r="4066" spans="2:15">
      <c r="B4066" s="156"/>
      <c r="C4066" s="156"/>
      <c r="D4066" s="156"/>
      <c r="E4066" s="156"/>
      <c r="F4066" s="156"/>
      <c r="G4066" s="156"/>
      <c r="H4066" s="156"/>
      <c r="I4066" s="156"/>
      <c r="J4066" s="156"/>
      <c r="K4066" s="156"/>
      <c r="L4066" s="156"/>
      <c r="M4066" s="156"/>
      <c r="N4066" s="156"/>
      <c r="O4066" s="156"/>
    </row>
    <row r="4067" spans="2:15">
      <c r="B4067" s="156"/>
      <c r="C4067" s="156"/>
      <c r="D4067" s="156"/>
      <c r="E4067" s="156"/>
      <c r="F4067" s="156"/>
      <c r="G4067" s="156"/>
      <c r="H4067" s="156"/>
      <c r="I4067" s="156"/>
      <c r="J4067" s="156"/>
      <c r="K4067" s="156"/>
      <c r="L4067" s="156"/>
      <c r="M4067" s="156"/>
      <c r="N4067" s="156"/>
      <c r="O4067" s="156"/>
    </row>
    <row r="4068" spans="2:15">
      <c r="B4068" s="156"/>
      <c r="C4068" s="156"/>
      <c r="D4068" s="156"/>
      <c r="E4068" s="156"/>
      <c r="F4068" s="156"/>
      <c r="G4068" s="156"/>
      <c r="H4068" s="156"/>
      <c r="I4068" s="156"/>
      <c r="J4068" s="156"/>
      <c r="K4068" s="156"/>
      <c r="L4068" s="156"/>
      <c r="M4068" s="156"/>
      <c r="N4068" s="156"/>
      <c r="O4068" s="156"/>
    </row>
    <row r="4069" spans="2:15">
      <c r="B4069" s="156"/>
      <c r="C4069" s="156"/>
      <c r="D4069" s="156"/>
      <c r="E4069" s="156"/>
      <c r="F4069" s="156"/>
      <c r="G4069" s="156"/>
      <c r="H4069" s="156"/>
      <c r="I4069" s="156"/>
      <c r="J4069" s="156"/>
      <c r="K4069" s="156"/>
      <c r="L4069" s="156"/>
      <c r="M4069" s="156"/>
      <c r="N4069" s="156"/>
      <c r="O4069" s="156"/>
    </row>
    <row r="4070" spans="2:15">
      <c r="B4070" s="156"/>
      <c r="C4070" s="156"/>
      <c r="D4070" s="156"/>
      <c r="E4070" s="156"/>
      <c r="F4070" s="156"/>
      <c r="G4070" s="156"/>
      <c r="H4070" s="156"/>
      <c r="I4070" s="156"/>
      <c r="J4070" s="156"/>
      <c r="K4070" s="156"/>
      <c r="L4070" s="156"/>
      <c r="M4070" s="156"/>
      <c r="N4070" s="156"/>
      <c r="O4070" s="156"/>
    </row>
    <row r="4071" spans="2:15">
      <c r="B4071" s="156"/>
      <c r="C4071" s="156"/>
      <c r="D4071" s="156"/>
      <c r="E4071" s="156"/>
      <c r="F4071" s="156"/>
      <c r="G4071" s="156"/>
      <c r="H4071" s="156"/>
      <c r="I4071" s="156"/>
      <c r="J4071" s="156"/>
      <c r="K4071" s="156"/>
      <c r="L4071" s="156"/>
      <c r="M4071" s="156"/>
      <c r="N4071" s="156"/>
      <c r="O4071" s="156"/>
    </row>
    <row r="4072" spans="2:15">
      <c r="B4072" s="156"/>
      <c r="C4072" s="156"/>
      <c r="D4072" s="156"/>
      <c r="E4072" s="156"/>
      <c r="F4072" s="156"/>
      <c r="G4072" s="156"/>
      <c r="H4072" s="156"/>
      <c r="I4072" s="156"/>
      <c r="J4072" s="156"/>
      <c r="K4072" s="156"/>
      <c r="L4072" s="156"/>
      <c r="M4072" s="156"/>
      <c r="N4072" s="156"/>
      <c r="O4072" s="156"/>
    </row>
    <row r="4073" spans="2:15">
      <c r="B4073" s="156"/>
      <c r="C4073" s="156"/>
      <c r="D4073" s="156"/>
      <c r="E4073" s="156"/>
      <c r="F4073" s="156"/>
      <c r="G4073" s="156"/>
      <c r="H4073" s="156"/>
      <c r="I4073" s="156"/>
      <c r="J4073" s="156"/>
      <c r="K4073" s="156"/>
      <c r="L4073" s="156"/>
      <c r="M4073" s="156"/>
      <c r="N4073" s="156"/>
      <c r="O4073" s="156"/>
    </row>
    <row r="4074" spans="2:15">
      <c r="B4074" s="156"/>
      <c r="C4074" s="156"/>
      <c r="D4074" s="156"/>
      <c r="E4074" s="156"/>
      <c r="F4074" s="156"/>
      <c r="G4074" s="156"/>
      <c r="H4074" s="156"/>
      <c r="I4074" s="156"/>
      <c r="J4074" s="156"/>
      <c r="K4074" s="156"/>
      <c r="L4074" s="156"/>
      <c r="M4074" s="156"/>
      <c r="N4074" s="156"/>
      <c r="O4074" s="156"/>
    </row>
    <row r="4075" spans="2:15">
      <c r="B4075" s="156"/>
      <c r="C4075" s="156"/>
      <c r="D4075" s="156"/>
      <c r="E4075" s="156"/>
      <c r="F4075" s="156"/>
      <c r="G4075" s="156"/>
      <c r="H4075" s="156"/>
      <c r="I4075" s="156"/>
      <c r="J4075" s="156"/>
      <c r="K4075" s="156"/>
      <c r="L4075" s="156"/>
      <c r="M4075" s="156"/>
      <c r="N4075" s="156"/>
      <c r="O4075" s="156"/>
    </row>
    <row r="4076" spans="2:15">
      <c r="B4076" s="156"/>
      <c r="C4076" s="156"/>
      <c r="D4076" s="156"/>
      <c r="E4076" s="156"/>
      <c r="F4076" s="156"/>
      <c r="G4076" s="156"/>
      <c r="H4076" s="156"/>
      <c r="I4076" s="156"/>
      <c r="J4076" s="156"/>
      <c r="K4076" s="156"/>
      <c r="L4076" s="156"/>
      <c r="M4076" s="156"/>
      <c r="N4076" s="156"/>
      <c r="O4076" s="156"/>
    </row>
    <row r="4077" spans="2:15">
      <c r="B4077" s="156"/>
      <c r="C4077" s="156"/>
      <c r="D4077" s="156"/>
      <c r="E4077" s="156"/>
      <c r="F4077" s="156"/>
      <c r="G4077" s="156"/>
      <c r="H4077" s="156"/>
      <c r="I4077" s="156"/>
      <c r="J4077" s="156"/>
      <c r="K4077" s="156"/>
      <c r="L4077" s="156"/>
      <c r="M4077" s="156"/>
      <c r="N4077" s="156"/>
      <c r="O4077" s="156"/>
    </row>
    <row r="4078" spans="2:15">
      <c r="B4078" s="156"/>
      <c r="C4078" s="156"/>
      <c r="D4078" s="156"/>
      <c r="E4078" s="156"/>
      <c r="F4078" s="156"/>
      <c r="G4078" s="156"/>
      <c r="H4078" s="156"/>
      <c r="I4078" s="156"/>
      <c r="J4078" s="156"/>
      <c r="K4078" s="156"/>
      <c r="L4078" s="156"/>
      <c r="M4078" s="156"/>
      <c r="N4078" s="156"/>
      <c r="O4078" s="156"/>
    </row>
    <row r="4079" spans="2:15">
      <c r="B4079" s="156"/>
      <c r="C4079" s="156"/>
      <c r="D4079" s="156"/>
      <c r="E4079" s="156"/>
      <c r="F4079" s="156"/>
      <c r="G4079" s="156"/>
      <c r="H4079" s="156"/>
      <c r="I4079" s="156"/>
      <c r="J4079" s="156"/>
      <c r="K4079" s="156"/>
      <c r="L4079" s="156"/>
      <c r="M4079" s="156"/>
      <c r="N4079" s="156"/>
      <c r="O4079" s="156"/>
    </row>
    <row r="4080" spans="2:15">
      <c r="B4080" s="156"/>
      <c r="C4080" s="156"/>
      <c r="D4080" s="156"/>
      <c r="E4080" s="156"/>
      <c r="F4080" s="156"/>
      <c r="G4080" s="156"/>
      <c r="H4080" s="156"/>
      <c r="I4080" s="156"/>
      <c r="J4080" s="156"/>
      <c r="K4080" s="156"/>
      <c r="L4080" s="156"/>
      <c r="M4080" s="156"/>
      <c r="N4080" s="156"/>
      <c r="O4080" s="156"/>
    </row>
    <row r="4081" spans="2:15">
      <c r="B4081" s="156"/>
      <c r="C4081" s="156"/>
      <c r="D4081" s="156"/>
      <c r="E4081" s="156"/>
      <c r="F4081" s="156"/>
      <c r="G4081" s="156"/>
      <c r="H4081" s="156"/>
      <c r="I4081" s="156"/>
      <c r="J4081" s="156"/>
      <c r="K4081" s="156"/>
      <c r="L4081" s="156"/>
      <c r="M4081" s="156"/>
      <c r="N4081" s="156"/>
      <c r="O4081" s="156"/>
    </row>
    <row r="4082" spans="2:15">
      <c r="B4082" s="156"/>
      <c r="C4082" s="156"/>
      <c r="D4082" s="156"/>
      <c r="E4082" s="156"/>
      <c r="F4082" s="156"/>
      <c r="G4082" s="156"/>
      <c r="H4082" s="156"/>
      <c r="I4082" s="156"/>
      <c r="J4082" s="156"/>
      <c r="K4082" s="156"/>
      <c r="L4082" s="156"/>
      <c r="M4082" s="156"/>
      <c r="N4082" s="156"/>
      <c r="O4082" s="156"/>
    </row>
    <row r="4083" spans="2:15">
      <c r="B4083" s="156"/>
      <c r="C4083" s="156"/>
      <c r="D4083" s="156"/>
      <c r="E4083" s="156"/>
      <c r="F4083" s="156"/>
      <c r="G4083" s="156"/>
      <c r="H4083" s="156"/>
      <c r="I4083" s="156"/>
      <c r="J4083" s="156"/>
      <c r="K4083" s="156"/>
      <c r="L4083" s="156"/>
      <c r="M4083" s="156"/>
      <c r="N4083" s="156"/>
      <c r="O4083" s="156"/>
    </row>
    <row r="4084" spans="2:15">
      <c r="B4084" s="156"/>
      <c r="C4084" s="156"/>
      <c r="D4084" s="156"/>
      <c r="E4084" s="156"/>
      <c r="F4084" s="156"/>
      <c r="G4084" s="156"/>
      <c r="H4084" s="156"/>
      <c r="I4084" s="156"/>
      <c r="J4084" s="156"/>
      <c r="K4084" s="156"/>
      <c r="L4084" s="156"/>
      <c r="M4084" s="156"/>
      <c r="N4084" s="156"/>
      <c r="O4084" s="156"/>
    </row>
    <row r="4085" spans="2:15">
      <c r="B4085" s="156"/>
      <c r="C4085" s="156"/>
      <c r="D4085" s="156"/>
      <c r="E4085" s="156"/>
      <c r="F4085" s="156"/>
      <c r="G4085" s="156"/>
      <c r="H4085" s="156"/>
      <c r="I4085" s="156"/>
      <c r="J4085" s="156"/>
      <c r="K4085" s="156"/>
      <c r="L4085" s="156"/>
      <c r="M4085" s="156"/>
      <c r="N4085" s="156"/>
      <c r="O4085" s="156"/>
    </row>
    <row r="4086" spans="2:15">
      <c r="B4086" s="156"/>
      <c r="C4086" s="156"/>
      <c r="D4086" s="156"/>
      <c r="E4086" s="156"/>
      <c r="F4086" s="156"/>
      <c r="G4086" s="156"/>
      <c r="H4086" s="156"/>
      <c r="I4086" s="156"/>
      <c r="J4086" s="156"/>
      <c r="K4086" s="156"/>
      <c r="L4086" s="156"/>
      <c r="M4086" s="156"/>
      <c r="N4086" s="156"/>
      <c r="O4086" s="156"/>
    </row>
    <row r="4087" spans="2:15">
      <c r="B4087" s="156"/>
      <c r="C4087" s="156"/>
      <c r="D4087" s="156"/>
      <c r="E4087" s="156"/>
      <c r="F4087" s="156"/>
      <c r="G4087" s="156"/>
      <c r="H4087" s="156"/>
      <c r="I4087" s="156"/>
      <c r="J4087" s="156"/>
      <c r="K4087" s="156"/>
      <c r="L4087" s="156"/>
      <c r="M4087" s="156"/>
      <c r="N4087" s="156"/>
      <c r="O4087" s="156"/>
    </row>
    <row r="4088" spans="2:15">
      <c r="B4088" s="156"/>
      <c r="C4088" s="156"/>
      <c r="D4088" s="156"/>
      <c r="E4088" s="156"/>
      <c r="F4088" s="156"/>
      <c r="G4088" s="156"/>
      <c r="H4088" s="156"/>
      <c r="I4088" s="156"/>
      <c r="J4088" s="156"/>
      <c r="K4088" s="156"/>
      <c r="L4088" s="156"/>
      <c r="M4088" s="156"/>
      <c r="N4088" s="156"/>
      <c r="O4088" s="156"/>
    </row>
    <row r="4089" spans="2:15">
      <c r="B4089" s="156"/>
      <c r="C4089" s="156"/>
      <c r="D4089" s="156"/>
      <c r="E4089" s="156"/>
      <c r="F4089" s="156"/>
      <c r="G4089" s="156"/>
      <c r="H4089" s="156"/>
      <c r="I4089" s="156"/>
      <c r="J4089" s="156"/>
      <c r="K4089" s="156"/>
      <c r="L4089" s="156"/>
      <c r="M4089" s="156"/>
      <c r="N4089" s="156"/>
      <c r="O4089" s="156"/>
    </row>
    <row r="4090" spans="2:15">
      <c r="B4090" s="156"/>
      <c r="C4090" s="156"/>
      <c r="D4090" s="156"/>
      <c r="E4090" s="156"/>
      <c r="F4090" s="156"/>
      <c r="G4090" s="156"/>
      <c r="H4090" s="156"/>
      <c r="I4090" s="156"/>
      <c r="J4090" s="156"/>
      <c r="K4090" s="156"/>
      <c r="L4090" s="156"/>
      <c r="M4090" s="156"/>
      <c r="N4090" s="156"/>
      <c r="O4090" s="156"/>
    </row>
    <row r="4091" spans="2:15">
      <c r="B4091" s="156"/>
      <c r="C4091" s="156"/>
      <c r="D4091" s="156"/>
      <c r="E4091" s="156"/>
      <c r="F4091" s="156"/>
      <c r="G4091" s="156"/>
      <c r="H4091" s="156"/>
      <c r="I4091" s="156"/>
      <c r="J4091" s="156"/>
      <c r="K4091" s="156"/>
      <c r="L4091" s="156"/>
      <c r="M4091" s="156"/>
      <c r="N4091" s="156"/>
      <c r="O4091" s="156"/>
    </row>
    <row r="4092" spans="2:15">
      <c r="B4092" s="156"/>
      <c r="C4092" s="156"/>
      <c r="D4092" s="156"/>
      <c r="E4092" s="156"/>
      <c r="F4092" s="156"/>
      <c r="G4092" s="156"/>
      <c r="H4092" s="156"/>
      <c r="I4092" s="156"/>
      <c r="J4092" s="156"/>
      <c r="K4092" s="156"/>
      <c r="L4092" s="156"/>
      <c r="M4092" s="156"/>
      <c r="N4092" s="156"/>
      <c r="O4092" s="156"/>
    </row>
    <row r="4093" spans="2:15">
      <c r="B4093" s="156"/>
      <c r="C4093" s="156"/>
      <c r="D4093" s="156"/>
      <c r="E4093" s="156"/>
      <c r="F4093" s="156"/>
      <c r="G4093" s="156"/>
      <c r="H4093" s="156"/>
      <c r="I4093" s="156"/>
      <c r="J4093" s="156"/>
      <c r="K4093" s="156"/>
      <c r="L4093" s="156"/>
      <c r="M4093" s="156"/>
      <c r="N4093" s="156"/>
      <c r="O4093" s="156"/>
    </row>
    <row r="4094" spans="2:15">
      <c r="B4094" s="156"/>
      <c r="C4094" s="156"/>
      <c r="D4094" s="156"/>
      <c r="E4094" s="156"/>
      <c r="F4094" s="156"/>
      <c r="G4094" s="156"/>
      <c r="H4094" s="156"/>
      <c r="I4094" s="156"/>
      <c r="J4094" s="156"/>
      <c r="K4094" s="156"/>
      <c r="L4094" s="156"/>
      <c r="M4094" s="156"/>
      <c r="N4094" s="156"/>
      <c r="O4094" s="156"/>
    </row>
    <row r="4095" spans="2:15">
      <c r="B4095" s="156"/>
      <c r="C4095" s="156"/>
      <c r="D4095" s="156"/>
      <c r="E4095" s="156"/>
      <c r="F4095" s="156"/>
      <c r="G4095" s="156"/>
      <c r="H4095" s="156"/>
      <c r="I4095" s="156"/>
      <c r="J4095" s="156"/>
      <c r="K4095" s="156"/>
      <c r="L4095" s="156"/>
      <c r="M4095" s="156"/>
      <c r="N4095" s="156"/>
      <c r="O4095" s="156"/>
    </row>
    <row r="4096" spans="2:15">
      <c r="B4096" s="156"/>
      <c r="C4096" s="156"/>
      <c r="D4096" s="156"/>
      <c r="E4096" s="156"/>
      <c r="F4096" s="156"/>
      <c r="G4096" s="156"/>
      <c r="H4096" s="156"/>
      <c r="I4096" s="156"/>
      <c r="J4096" s="156"/>
      <c r="K4096" s="156"/>
      <c r="L4096" s="156"/>
      <c r="M4096" s="156"/>
      <c r="N4096" s="156"/>
      <c r="O4096" s="156"/>
    </row>
    <row r="4097" spans="2:15">
      <c r="B4097" s="156"/>
      <c r="C4097" s="156"/>
      <c r="D4097" s="156"/>
      <c r="E4097" s="156"/>
      <c r="F4097" s="156"/>
      <c r="G4097" s="156"/>
      <c r="H4097" s="156"/>
      <c r="I4097" s="156"/>
      <c r="J4097" s="156"/>
      <c r="K4097" s="156"/>
      <c r="L4097" s="156"/>
      <c r="M4097" s="156"/>
      <c r="N4097" s="156"/>
      <c r="O4097" s="156"/>
    </row>
    <row r="4098" spans="2:15">
      <c r="B4098" s="156"/>
      <c r="C4098" s="156"/>
      <c r="D4098" s="156"/>
      <c r="E4098" s="156"/>
      <c r="F4098" s="156"/>
      <c r="G4098" s="156"/>
      <c r="H4098" s="156"/>
      <c r="I4098" s="156"/>
      <c r="J4098" s="156"/>
      <c r="K4098" s="156"/>
      <c r="L4098" s="156"/>
      <c r="M4098" s="156"/>
      <c r="N4098" s="156"/>
      <c r="O4098" s="156"/>
    </row>
    <row r="4099" spans="2:15">
      <c r="B4099" s="156"/>
      <c r="C4099" s="156"/>
      <c r="D4099" s="156"/>
      <c r="E4099" s="156"/>
      <c r="F4099" s="156"/>
      <c r="G4099" s="156"/>
      <c r="H4099" s="156"/>
      <c r="I4099" s="156"/>
      <c r="J4099" s="156"/>
      <c r="K4099" s="156"/>
      <c r="L4099" s="156"/>
      <c r="M4099" s="156"/>
      <c r="N4099" s="156"/>
      <c r="O4099" s="156"/>
    </row>
    <row r="4100" spans="2:15">
      <c r="B4100" s="156"/>
      <c r="C4100" s="156"/>
      <c r="D4100" s="156"/>
      <c r="E4100" s="156"/>
      <c r="F4100" s="156"/>
      <c r="G4100" s="156"/>
      <c r="H4100" s="156"/>
      <c r="I4100" s="156"/>
      <c r="J4100" s="156"/>
      <c r="K4100" s="156"/>
      <c r="L4100" s="156"/>
      <c r="M4100" s="156"/>
      <c r="N4100" s="156"/>
      <c r="O4100" s="156"/>
    </row>
    <row r="4101" spans="2:15">
      <c r="B4101" s="156"/>
      <c r="C4101" s="156"/>
      <c r="D4101" s="156"/>
      <c r="E4101" s="156"/>
      <c r="F4101" s="156"/>
      <c r="G4101" s="156"/>
      <c r="H4101" s="156"/>
      <c r="I4101" s="156"/>
      <c r="J4101" s="156"/>
      <c r="K4101" s="156"/>
      <c r="L4101" s="156"/>
      <c r="M4101" s="156"/>
      <c r="N4101" s="156"/>
      <c r="O4101" s="156"/>
    </row>
    <row r="4102" spans="2:15">
      <c r="B4102" s="156"/>
      <c r="C4102" s="156"/>
      <c r="D4102" s="156"/>
      <c r="E4102" s="156"/>
      <c r="F4102" s="156"/>
      <c r="G4102" s="156"/>
      <c r="H4102" s="156"/>
      <c r="I4102" s="156"/>
      <c r="J4102" s="156"/>
      <c r="K4102" s="156"/>
      <c r="L4102" s="156"/>
      <c r="M4102" s="156"/>
      <c r="N4102" s="156"/>
      <c r="O4102" s="156"/>
    </row>
    <row r="4103" spans="2:15">
      <c r="B4103" s="156"/>
      <c r="C4103" s="156"/>
      <c r="D4103" s="156"/>
      <c r="E4103" s="156"/>
      <c r="F4103" s="156"/>
      <c r="G4103" s="156"/>
      <c r="H4103" s="156"/>
      <c r="I4103" s="156"/>
      <c r="J4103" s="156"/>
      <c r="K4103" s="156"/>
      <c r="L4103" s="156"/>
      <c r="M4103" s="156"/>
      <c r="N4103" s="156"/>
      <c r="O4103" s="156"/>
    </row>
    <row r="4104" spans="2:15">
      <c r="B4104" s="156"/>
      <c r="C4104" s="156"/>
      <c r="D4104" s="156"/>
      <c r="E4104" s="156"/>
      <c r="F4104" s="156"/>
      <c r="G4104" s="156"/>
      <c r="H4104" s="156"/>
      <c r="I4104" s="156"/>
      <c r="J4104" s="156"/>
      <c r="K4104" s="156"/>
      <c r="L4104" s="156"/>
      <c r="M4104" s="156"/>
      <c r="N4104" s="156"/>
      <c r="O4104" s="156"/>
    </row>
    <row r="4105" spans="2:15">
      <c r="B4105" s="156"/>
      <c r="C4105" s="156"/>
      <c r="D4105" s="156"/>
      <c r="E4105" s="156"/>
      <c r="F4105" s="156"/>
      <c r="G4105" s="156"/>
      <c r="H4105" s="156"/>
      <c r="I4105" s="156"/>
      <c r="J4105" s="156"/>
      <c r="K4105" s="156"/>
      <c r="L4105" s="156"/>
      <c r="M4105" s="156"/>
      <c r="N4105" s="156"/>
      <c r="O4105" s="156"/>
    </row>
    <row r="4106" spans="2:15">
      <c r="B4106" s="156"/>
      <c r="C4106" s="156"/>
      <c r="D4106" s="156"/>
      <c r="E4106" s="156"/>
      <c r="F4106" s="156"/>
      <c r="G4106" s="156"/>
      <c r="H4106" s="156"/>
      <c r="I4106" s="156"/>
      <c r="J4106" s="156"/>
      <c r="K4106" s="156"/>
      <c r="L4106" s="156"/>
      <c r="M4106" s="156"/>
      <c r="N4106" s="156"/>
      <c r="O4106" s="156"/>
    </row>
    <row r="4107" spans="2:15">
      <c r="B4107" s="156"/>
      <c r="C4107" s="156"/>
      <c r="D4107" s="156"/>
      <c r="E4107" s="156"/>
      <c r="F4107" s="156"/>
      <c r="G4107" s="156"/>
      <c r="H4107" s="156"/>
      <c r="I4107" s="156"/>
      <c r="J4107" s="156"/>
      <c r="K4107" s="156"/>
      <c r="L4107" s="156"/>
      <c r="M4107" s="156"/>
      <c r="N4107" s="156"/>
      <c r="O4107" s="156"/>
    </row>
    <row r="4108" spans="2:15">
      <c r="B4108" s="156"/>
      <c r="C4108" s="156"/>
      <c r="D4108" s="156"/>
      <c r="E4108" s="156"/>
      <c r="F4108" s="156"/>
      <c r="G4108" s="156"/>
      <c r="H4108" s="156"/>
      <c r="I4108" s="156"/>
      <c r="J4108" s="156"/>
      <c r="K4108" s="156"/>
      <c r="L4108" s="156"/>
      <c r="M4108" s="156"/>
      <c r="N4108" s="156"/>
      <c r="O4108" s="156"/>
    </row>
    <row r="4109" spans="2:15">
      <c r="B4109" s="156"/>
      <c r="C4109" s="156"/>
      <c r="D4109" s="156"/>
      <c r="E4109" s="156"/>
      <c r="F4109" s="156"/>
      <c r="G4109" s="156"/>
      <c r="H4109" s="156"/>
      <c r="I4109" s="156"/>
      <c r="J4109" s="156"/>
      <c r="K4109" s="156"/>
      <c r="L4109" s="156"/>
      <c r="M4109" s="156"/>
      <c r="N4109" s="156"/>
      <c r="O4109" s="156"/>
    </row>
    <row r="4110" spans="2:15">
      <c r="B4110" s="156"/>
      <c r="C4110" s="156"/>
      <c r="D4110" s="156"/>
      <c r="E4110" s="156"/>
      <c r="F4110" s="156"/>
      <c r="G4110" s="156"/>
      <c r="H4110" s="156"/>
      <c r="I4110" s="156"/>
      <c r="J4110" s="156"/>
      <c r="K4110" s="156"/>
      <c r="L4110" s="156"/>
      <c r="M4110" s="156"/>
      <c r="N4110" s="156"/>
      <c r="O4110" s="156"/>
    </row>
    <row r="4111" spans="2:15">
      <c r="B4111" s="156"/>
      <c r="C4111" s="156"/>
      <c r="D4111" s="156"/>
      <c r="E4111" s="156"/>
      <c r="F4111" s="156"/>
      <c r="G4111" s="156"/>
      <c r="H4111" s="156"/>
      <c r="I4111" s="156"/>
      <c r="J4111" s="156"/>
      <c r="K4111" s="156"/>
      <c r="L4111" s="156"/>
      <c r="M4111" s="156"/>
      <c r="N4111" s="156"/>
      <c r="O4111" s="156"/>
    </row>
    <row r="4112" spans="2:15">
      <c r="B4112" s="156"/>
      <c r="C4112" s="156"/>
      <c r="D4112" s="156"/>
      <c r="E4112" s="156"/>
      <c r="F4112" s="156"/>
      <c r="G4112" s="156"/>
      <c r="H4112" s="156"/>
      <c r="I4112" s="156"/>
      <c r="J4112" s="156"/>
      <c r="K4112" s="156"/>
      <c r="L4112" s="156"/>
      <c r="M4112" s="156"/>
      <c r="N4112" s="156"/>
      <c r="O4112" s="156"/>
    </row>
    <row r="4113" spans="2:15">
      <c r="B4113" s="156"/>
      <c r="C4113" s="156"/>
      <c r="D4113" s="156"/>
      <c r="E4113" s="156"/>
      <c r="F4113" s="156"/>
      <c r="G4113" s="156"/>
      <c r="H4113" s="156"/>
      <c r="I4113" s="156"/>
      <c r="J4113" s="156"/>
      <c r="K4113" s="156"/>
      <c r="L4113" s="156"/>
      <c r="M4113" s="156"/>
      <c r="N4113" s="156"/>
      <c r="O4113" s="156"/>
    </row>
    <row r="4114" spans="2:15">
      <c r="B4114" s="156"/>
      <c r="C4114" s="156"/>
      <c r="D4114" s="156"/>
      <c r="E4114" s="156"/>
      <c r="F4114" s="156"/>
      <c r="G4114" s="156"/>
      <c r="H4114" s="156"/>
      <c r="I4114" s="156"/>
      <c r="J4114" s="156"/>
      <c r="K4114" s="156"/>
      <c r="L4114" s="156"/>
      <c r="M4114" s="156"/>
      <c r="N4114" s="156"/>
      <c r="O4114" s="156"/>
    </row>
    <row r="4115" spans="2:15">
      <c r="B4115" s="156"/>
      <c r="C4115" s="156"/>
      <c r="D4115" s="156"/>
      <c r="E4115" s="156"/>
      <c r="F4115" s="156"/>
      <c r="G4115" s="156"/>
      <c r="H4115" s="156"/>
      <c r="I4115" s="156"/>
      <c r="J4115" s="156"/>
      <c r="K4115" s="156"/>
      <c r="L4115" s="156"/>
      <c r="M4115" s="156"/>
      <c r="N4115" s="156"/>
      <c r="O4115" s="156"/>
    </row>
    <row r="4116" spans="2:15">
      <c r="B4116" s="156"/>
      <c r="C4116" s="156"/>
      <c r="D4116" s="156"/>
      <c r="E4116" s="156"/>
      <c r="F4116" s="156"/>
      <c r="G4116" s="156"/>
      <c r="H4116" s="156"/>
      <c r="I4116" s="156"/>
      <c r="J4116" s="156"/>
      <c r="K4116" s="156"/>
      <c r="L4116" s="156"/>
      <c r="M4116" s="156"/>
      <c r="N4116" s="156"/>
      <c r="O4116" s="156"/>
    </row>
    <row r="4117" spans="2:15">
      <c r="B4117" s="156"/>
      <c r="C4117" s="156"/>
      <c r="D4117" s="156"/>
      <c r="E4117" s="156"/>
      <c r="F4117" s="156"/>
      <c r="G4117" s="156"/>
      <c r="H4117" s="156"/>
      <c r="I4117" s="156"/>
      <c r="J4117" s="156"/>
      <c r="K4117" s="156"/>
      <c r="L4117" s="156"/>
      <c r="M4117" s="156"/>
      <c r="N4117" s="156"/>
      <c r="O4117" s="156"/>
    </row>
    <row r="4118" spans="2:15">
      <c r="B4118" s="156"/>
      <c r="C4118" s="156"/>
      <c r="D4118" s="156"/>
      <c r="E4118" s="156"/>
      <c r="F4118" s="156"/>
      <c r="G4118" s="156"/>
      <c r="H4118" s="156"/>
      <c r="I4118" s="156"/>
      <c r="J4118" s="156"/>
      <c r="K4118" s="156"/>
      <c r="L4118" s="156"/>
      <c r="M4118" s="156"/>
      <c r="N4118" s="156"/>
      <c r="O4118" s="156"/>
    </row>
    <row r="4119" spans="2:15">
      <c r="B4119" s="156"/>
      <c r="C4119" s="156"/>
      <c r="D4119" s="156"/>
      <c r="E4119" s="156"/>
      <c r="F4119" s="156"/>
      <c r="G4119" s="156"/>
      <c r="H4119" s="156"/>
      <c r="I4119" s="156"/>
      <c r="J4119" s="156"/>
      <c r="K4119" s="156"/>
      <c r="L4119" s="156"/>
      <c r="M4119" s="156"/>
      <c r="N4119" s="156"/>
      <c r="O4119" s="156"/>
    </row>
    <row r="4120" spans="2:15">
      <c r="B4120" s="156"/>
      <c r="C4120" s="156"/>
      <c r="D4120" s="156"/>
      <c r="E4120" s="156"/>
      <c r="F4120" s="156"/>
      <c r="G4120" s="156"/>
      <c r="H4120" s="156"/>
      <c r="I4120" s="156"/>
      <c r="J4120" s="156"/>
      <c r="K4120" s="156"/>
      <c r="L4120" s="156"/>
      <c r="M4120" s="156"/>
      <c r="N4120" s="156"/>
      <c r="O4120" s="156"/>
    </row>
    <row r="4121" spans="2:15">
      <c r="B4121" s="156"/>
      <c r="C4121" s="156"/>
      <c r="D4121" s="156"/>
      <c r="E4121" s="156"/>
      <c r="F4121" s="156"/>
      <c r="G4121" s="156"/>
      <c r="H4121" s="156"/>
      <c r="I4121" s="156"/>
      <c r="J4121" s="156"/>
      <c r="K4121" s="156"/>
      <c r="L4121" s="156"/>
      <c r="M4121" s="156"/>
      <c r="N4121" s="156"/>
      <c r="O4121" s="156"/>
    </row>
    <row r="4122" spans="2:15">
      <c r="B4122" s="156"/>
      <c r="C4122" s="156"/>
      <c r="D4122" s="156"/>
      <c r="E4122" s="156"/>
      <c r="F4122" s="156"/>
      <c r="G4122" s="156"/>
      <c r="H4122" s="156"/>
      <c r="I4122" s="156"/>
      <c r="J4122" s="156"/>
      <c r="K4122" s="156"/>
      <c r="L4122" s="156"/>
      <c r="M4122" s="156"/>
      <c r="N4122" s="156"/>
      <c r="O4122" s="156"/>
    </row>
    <row r="4123" spans="2:15">
      <c r="B4123" s="156"/>
      <c r="C4123" s="156"/>
      <c r="D4123" s="156"/>
      <c r="E4123" s="156"/>
      <c r="F4123" s="156"/>
      <c r="G4123" s="156"/>
      <c r="H4123" s="156"/>
      <c r="I4123" s="156"/>
      <c r="J4123" s="156"/>
      <c r="K4123" s="156"/>
      <c r="L4123" s="156"/>
      <c r="M4123" s="156"/>
      <c r="N4123" s="156"/>
      <c r="O4123" s="156"/>
    </row>
    <row r="4124" spans="2:15">
      <c r="B4124" s="156"/>
      <c r="C4124" s="156"/>
      <c r="D4124" s="156"/>
      <c r="E4124" s="156"/>
      <c r="F4124" s="156"/>
      <c r="G4124" s="156"/>
      <c r="H4124" s="156"/>
      <c r="I4124" s="156"/>
      <c r="J4124" s="156"/>
      <c r="K4124" s="156"/>
      <c r="L4124" s="156"/>
      <c r="M4124" s="156"/>
      <c r="N4124" s="156"/>
      <c r="O4124" s="156"/>
    </row>
    <row r="4125" spans="2:15">
      <c r="B4125" s="156"/>
      <c r="C4125" s="156"/>
      <c r="D4125" s="156"/>
      <c r="E4125" s="156"/>
      <c r="F4125" s="156"/>
      <c r="G4125" s="156"/>
      <c r="H4125" s="156"/>
      <c r="I4125" s="156"/>
      <c r="J4125" s="156"/>
      <c r="K4125" s="156"/>
      <c r="L4125" s="156"/>
      <c r="M4125" s="156"/>
      <c r="N4125" s="156"/>
      <c r="O4125" s="156"/>
    </row>
    <row r="4126" spans="2:15">
      <c r="B4126" s="156"/>
      <c r="C4126" s="156"/>
      <c r="D4126" s="156"/>
      <c r="E4126" s="156"/>
      <c r="F4126" s="156"/>
      <c r="G4126" s="156"/>
      <c r="H4126" s="156"/>
      <c r="I4126" s="156"/>
      <c r="J4126" s="156"/>
      <c r="K4126" s="156"/>
      <c r="L4126" s="156"/>
      <c r="M4126" s="156"/>
      <c r="N4126" s="156"/>
      <c r="O4126" s="156"/>
    </row>
    <row r="4127" spans="2:15">
      <c r="B4127" s="156"/>
      <c r="C4127" s="156"/>
      <c r="D4127" s="156"/>
      <c r="E4127" s="156"/>
      <c r="F4127" s="156"/>
      <c r="G4127" s="156"/>
      <c r="H4127" s="156"/>
      <c r="I4127" s="156"/>
      <c r="J4127" s="156"/>
      <c r="K4127" s="156"/>
      <c r="L4127" s="156"/>
      <c r="M4127" s="156"/>
      <c r="N4127" s="156"/>
      <c r="O4127" s="156"/>
    </row>
    <row r="4128" spans="2:15">
      <c r="B4128" s="156"/>
      <c r="C4128" s="156"/>
      <c r="D4128" s="156"/>
      <c r="E4128" s="156"/>
      <c r="F4128" s="156"/>
      <c r="G4128" s="156"/>
      <c r="H4128" s="156"/>
      <c r="I4128" s="156"/>
      <c r="J4128" s="156"/>
      <c r="K4128" s="156"/>
      <c r="L4128" s="156"/>
      <c r="M4128" s="156"/>
      <c r="N4128" s="156"/>
      <c r="O4128" s="156"/>
    </row>
    <row r="4129" spans="2:15">
      <c r="B4129" s="156"/>
      <c r="C4129" s="156"/>
      <c r="D4129" s="156"/>
      <c r="E4129" s="156"/>
      <c r="F4129" s="156"/>
      <c r="G4129" s="156"/>
      <c r="H4129" s="156"/>
      <c r="I4129" s="156"/>
      <c r="J4129" s="156"/>
      <c r="K4129" s="156"/>
      <c r="L4129" s="156"/>
      <c r="M4129" s="156"/>
      <c r="N4129" s="156"/>
      <c r="O4129" s="156"/>
    </row>
    <row r="4130" spans="2:15">
      <c r="B4130" s="156"/>
      <c r="C4130" s="156"/>
      <c r="D4130" s="156"/>
      <c r="E4130" s="156"/>
      <c r="F4130" s="156"/>
      <c r="G4130" s="156"/>
      <c r="H4130" s="156"/>
      <c r="I4130" s="156"/>
      <c r="J4130" s="156"/>
      <c r="K4130" s="156"/>
      <c r="L4130" s="156"/>
      <c r="M4130" s="156"/>
      <c r="N4130" s="156"/>
      <c r="O4130" s="156"/>
    </row>
    <row r="4131" spans="2:15">
      <c r="B4131" s="156"/>
      <c r="C4131" s="156"/>
      <c r="D4131" s="156"/>
      <c r="E4131" s="156"/>
      <c r="F4131" s="156"/>
      <c r="G4131" s="156"/>
      <c r="H4131" s="156"/>
      <c r="I4131" s="156"/>
      <c r="J4131" s="156"/>
      <c r="K4131" s="156"/>
      <c r="L4131" s="156"/>
      <c r="M4131" s="156"/>
      <c r="N4131" s="156"/>
      <c r="O4131" s="156"/>
    </row>
    <row r="4132" spans="2:15">
      <c r="B4132" s="156"/>
      <c r="C4132" s="156"/>
      <c r="D4132" s="156"/>
      <c r="E4132" s="156"/>
      <c r="F4132" s="156"/>
      <c r="G4132" s="156"/>
      <c r="H4132" s="156"/>
      <c r="I4132" s="156"/>
      <c r="J4132" s="156"/>
      <c r="K4132" s="156"/>
      <c r="L4132" s="156"/>
      <c r="M4132" s="156"/>
      <c r="N4132" s="156"/>
      <c r="O4132" s="156"/>
    </row>
    <row r="4133" spans="2:15">
      <c r="B4133" s="156"/>
      <c r="C4133" s="156"/>
      <c r="D4133" s="156"/>
      <c r="E4133" s="156"/>
      <c r="F4133" s="156"/>
      <c r="G4133" s="156"/>
      <c r="H4133" s="156"/>
      <c r="I4133" s="156"/>
      <c r="J4133" s="156"/>
      <c r="K4133" s="156"/>
      <c r="L4133" s="156"/>
      <c r="M4133" s="156"/>
      <c r="N4133" s="156"/>
      <c r="O4133" s="156"/>
    </row>
    <row r="4134" spans="2:15">
      <c r="B4134" s="156"/>
      <c r="C4134" s="156"/>
      <c r="D4134" s="156"/>
      <c r="E4134" s="156"/>
      <c r="F4134" s="156"/>
      <c r="G4134" s="156"/>
      <c r="H4134" s="156"/>
      <c r="I4134" s="156"/>
      <c r="J4134" s="156"/>
      <c r="K4134" s="156"/>
      <c r="L4134" s="156"/>
      <c r="M4134" s="156"/>
      <c r="N4134" s="156"/>
      <c r="O4134" s="156"/>
    </row>
    <row r="4135" spans="2:15">
      <c r="B4135" s="156"/>
      <c r="C4135" s="156"/>
      <c r="D4135" s="156"/>
      <c r="E4135" s="156"/>
      <c r="F4135" s="156"/>
      <c r="G4135" s="156"/>
      <c r="H4135" s="156"/>
      <c r="I4135" s="156"/>
      <c r="J4135" s="156"/>
      <c r="K4135" s="156"/>
      <c r="L4135" s="156"/>
      <c r="M4135" s="156"/>
      <c r="N4135" s="156"/>
      <c r="O4135" s="156"/>
    </row>
    <row r="4136" spans="2:15">
      <c r="B4136" s="156"/>
      <c r="C4136" s="156"/>
      <c r="D4136" s="156"/>
      <c r="E4136" s="156"/>
      <c r="F4136" s="156"/>
      <c r="G4136" s="156"/>
      <c r="H4136" s="156"/>
      <c r="I4136" s="156"/>
      <c r="J4136" s="156"/>
      <c r="K4136" s="156"/>
      <c r="L4136" s="156"/>
      <c r="M4136" s="156"/>
      <c r="N4136" s="156"/>
      <c r="O4136" s="156"/>
    </row>
    <row r="4137" spans="2:15">
      <c r="B4137" s="156"/>
      <c r="C4137" s="156"/>
      <c r="D4137" s="156"/>
      <c r="E4137" s="156"/>
      <c r="F4137" s="156"/>
      <c r="G4137" s="156"/>
      <c r="H4137" s="156"/>
      <c r="I4137" s="156"/>
      <c r="J4137" s="156"/>
      <c r="K4137" s="156"/>
      <c r="L4137" s="156"/>
      <c r="M4137" s="156"/>
      <c r="N4137" s="156"/>
      <c r="O4137" s="156"/>
    </row>
    <row r="4138" spans="2:15">
      <c r="B4138" s="156"/>
      <c r="C4138" s="156"/>
      <c r="D4138" s="156"/>
      <c r="E4138" s="156"/>
      <c r="F4138" s="156"/>
      <c r="G4138" s="156"/>
      <c r="H4138" s="156"/>
      <c r="I4138" s="156"/>
      <c r="J4138" s="156"/>
      <c r="K4138" s="156"/>
      <c r="L4138" s="156"/>
      <c r="M4138" s="156"/>
      <c r="N4138" s="156"/>
      <c r="O4138" s="156"/>
    </row>
    <row r="4139" spans="2:15">
      <c r="B4139" s="156"/>
      <c r="C4139" s="156"/>
      <c r="D4139" s="156"/>
      <c r="E4139" s="156"/>
      <c r="F4139" s="156"/>
      <c r="G4139" s="156"/>
      <c r="H4139" s="156"/>
      <c r="I4139" s="156"/>
      <c r="J4139" s="156"/>
      <c r="K4139" s="156"/>
      <c r="L4139" s="156"/>
      <c r="M4139" s="156"/>
      <c r="N4139" s="156"/>
      <c r="O4139" s="156"/>
    </row>
    <row r="4140" spans="2:15">
      <c r="B4140" s="156"/>
      <c r="C4140" s="156"/>
      <c r="D4140" s="156"/>
      <c r="E4140" s="156"/>
      <c r="F4140" s="156"/>
      <c r="G4140" s="156"/>
      <c r="H4140" s="156"/>
      <c r="I4140" s="156"/>
      <c r="J4140" s="156"/>
      <c r="K4140" s="156"/>
      <c r="L4140" s="156"/>
      <c r="M4140" s="156"/>
      <c r="N4140" s="156"/>
      <c r="O4140" s="156"/>
    </row>
    <row r="4141" spans="2:15">
      <c r="B4141" s="156"/>
      <c r="C4141" s="156"/>
      <c r="D4141" s="156"/>
      <c r="E4141" s="156"/>
      <c r="F4141" s="156"/>
      <c r="G4141" s="156"/>
      <c r="H4141" s="156"/>
      <c r="I4141" s="156"/>
      <c r="J4141" s="156"/>
      <c r="K4141" s="156"/>
      <c r="L4141" s="156"/>
      <c r="M4141" s="156"/>
      <c r="N4141" s="156"/>
      <c r="O4141" s="156"/>
    </row>
    <row r="4142" spans="2:15">
      <c r="B4142" s="156"/>
      <c r="C4142" s="156"/>
      <c r="D4142" s="156"/>
      <c r="E4142" s="156"/>
      <c r="F4142" s="156"/>
      <c r="G4142" s="156"/>
      <c r="H4142" s="156"/>
      <c r="I4142" s="156"/>
      <c r="J4142" s="156"/>
      <c r="K4142" s="156"/>
      <c r="L4142" s="156"/>
      <c r="M4142" s="156"/>
      <c r="N4142" s="156"/>
      <c r="O4142" s="156"/>
    </row>
    <row r="4143" spans="2:15">
      <c r="B4143" s="156"/>
      <c r="C4143" s="156"/>
      <c r="D4143" s="156"/>
      <c r="E4143" s="156"/>
      <c r="F4143" s="156"/>
      <c r="G4143" s="156"/>
      <c r="H4143" s="156"/>
      <c r="I4143" s="156"/>
      <c r="J4143" s="156"/>
      <c r="K4143" s="156"/>
      <c r="L4143" s="156"/>
      <c r="M4143" s="156"/>
      <c r="N4143" s="156"/>
      <c r="O4143" s="156"/>
    </row>
    <row r="4144" spans="2:15">
      <c r="B4144" s="156"/>
      <c r="C4144" s="156"/>
      <c r="D4144" s="156"/>
      <c r="E4144" s="156"/>
      <c r="F4144" s="156"/>
      <c r="G4144" s="156"/>
      <c r="H4144" s="156"/>
      <c r="I4144" s="156"/>
      <c r="J4144" s="156"/>
      <c r="K4144" s="156"/>
      <c r="L4144" s="156"/>
      <c r="M4144" s="156"/>
      <c r="N4144" s="156"/>
      <c r="O4144" s="156"/>
    </row>
    <row r="4145" spans="2:15">
      <c r="B4145" s="156"/>
      <c r="C4145" s="156"/>
      <c r="D4145" s="156"/>
      <c r="E4145" s="156"/>
      <c r="F4145" s="156"/>
      <c r="G4145" s="156"/>
      <c r="H4145" s="156"/>
      <c r="I4145" s="156"/>
      <c r="J4145" s="156"/>
      <c r="K4145" s="156"/>
      <c r="L4145" s="156"/>
      <c r="M4145" s="156"/>
      <c r="N4145" s="156"/>
      <c r="O4145" s="156"/>
    </row>
    <row r="4146" spans="2:15">
      <c r="B4146" s="156"/>
      <c r="C4146" s="156"/>
      <c r="D4146" s="156"/>
      <c r="E4146" s="156"/>
      <c r="F4146" s="156"/>
      <c r="G4146" s="156"/>
      <c r="H4146" s="156"/>
      <c r="I4146" s="156"/>
      <c r="J4146" s="156"/>
      <c r="K4146" s="156"/>
      <c r="L4146" s="156"/>
      <c r="M4146" s="156"/>
      <c r="N4146" s="156"/>
      <c r="O4146" s="156"/>
    </row>
    <row r="4147" spans="2:15">
      <c r="B4147" s="156"/>
      <c r="C4147" s="156"/>
      <c r="D4147" s="156"/>
      <c r="E4147" s="156"/>
      <c r="F4147" s="156"/>
      <c r="G4147" s="156"/>
      <c r="H4147" s="156"/>
      <c r="I4147" s="156"/>
      <c r="J4147" s="156"/>
      <c r="K4147" s="156"/>
      <c r="L4147" s="156"/>
      <c r="M4147" s="156"/>
      <c r="N4147" s="156"/>
      <c r="O4147" s="156"/>
    </row>
    <row r="4148" spans="2:15">
      <c r="B4148" s="156"/>
      <c r="C4148" s="156"/>
      <c r="D4148" s="156"/>
      <c r="E4148" s="156"/>
      <c r="F4148" s="156"/>
      <c r="G4148" s="156"/>
      <c r="H4148" s="156"/>
      <c r="I4148" s="156"/>
      <c r="J4148" s="156"/>
      <c r="K4148" s="156"/>
      <c r="L4148" s="156"/>
      <c r="M4148" s="156"/>
      <c r="N4148" s="156"/>
      <c r="O4148" s="156"/>
    </row>
    <row r="4149" spans="2:15">
      <c r="B4149" s="156"/>
      <c r="C4149" s="156"/>
      <c r="D4149" s="156"/>
      <c r="E4149" s="156"/>
      <c r="F4149" s="156"/>
      <c r="G4149" s="156"/>
      <c r="H4149" s="156"/>
      <c r="I4149" s="156"/>
      <c r="J4149" s="156"/>
      <c r="K4149" s="156"/>
      <c r="L4149" s="156"/>
      <c r="M4149" s="156"/>
      <c r="N4149" s="156"/>
      <c r="O4149" s="156"/>
    </row>
    <row r="4150" spans="2:15">
      <c r="B4150" s="156"/>
      <c r="C4150" s="156"/>
      <c r="D4150" s="156"/>
      <c r="E4150" s="156"/>
      <c r="F4150" s="156"/>
      <c r="G4150" s="156"/>
      <c r="H4150" s="156"/>
      <c r="I4150" s="156"/>
      <c r="J4150" s="156"/>
      <c r="K4150" s="156"/>
      <c r="L4150" s="156"/>
      <c r="M4150" s="156"/>
      <c r="N4150" s="156"/>
      <c r="O4150" s="156"/>
    </row>
    <row r="4151" spans="2:15">
      <c r="B4151" s="156"/>
      <c r="C4151" s="156"/>
      <c r="D4151" s="156"/>
      <c r="E4151" s="156"/>
      <c r="F4151" s="156"/>
      <c r="G4151" s="156"/>
      <c r="H4151" s="156"/>
      <c r="I4151" s="156"/>
      <c r="J4151" s="156"/>
      <c r="K4151" s="156"/>
      <c r="L4151" s="156"/>
      <c r="M4151" s="156"/>
      <c r="N4151" s="156"/>
      <c r="O4151" s="156"/>
    </row>
    <row r="4152" spans="2:15">
      <c r="B4152" s="156"/>
      <c r="C4152" s="156"/>
      <c r="D4152" s="156"/>
      <c r="E4152" s="156"/>
      <c r="F4152" s="156"/>
      <c r="G4152" s="156"/>
      <c r="H4152" s="156"/>
      <c r="I4152" s="156"/>
      <c r="J4152" s="156"/>
      <c r="K4152" s="156"/>
      <c r="L4152" s="156"/>
      <c r="M4152" s="156"/>
      <c r="N4152" s="156"/>
      <c r="O4152" s="156"/>
    </row>
    <row r="4153" spans="2:15">
      <c r="B4153" s="156"/>
      <c r="C4153" s="156"/>
      <c r="D4153" s="156"/>
      <c r="E4153" s="156"/>
      <c r="F4153" s="156"/>
      <c r="G4153" s="156"/>
      <c r="H4153" s="156"/>
      <c r="I4153" s="156"/>
      <c r="J4153" s="156"/>
      <c r="K4153" s="156"/>
      <c r="L4153" s="156"/>
      <c r="M4153" s="156"/>
      <c r="N4153" s="156"/>
      <c r="O4153" s="156"/>
    </row>
    <row r="4154" spans="2:15">
      <c r="B4154" s="156"/>
      <c r="C4154" s="156"/>
      <c r="D4154" s="156"/>
      <c r="E4154" s="156"/>
      <c r="F4154" s="156"/>
      <c r="G4154" s="156"/>
      <c r="H4154" s="156"/>
      <c r="I4154" s="156"/>
      <c r="J4154" s="156"/>
      <c r="K4154" s="156"/>
      <c r="L4154" s="156"/>
      <c r="M4154" s="156"/>
      <c r="N4154" s="156"/>
      <c r="O4154" s="156"/>
    </row>
    <row r="4155" spans="2:15">
      <c r="B4155" s="156"/>
      <c r="C4155" s="156"/>
      <c r="D4155" s="156"/>
      <c r="E4155" s="156"/>
      <c r="F4155" s="156"/>
      <c r="G4155" s="156"/>
      <c r="H4155" s="156"/>
      <c r="I4155" s="156"/>
      <c r="J4155" s="156"/>
      <c r="K4155" s="156"/>
      <c r="L4155" s="156"/>
      <c r="M4155" s="156"/>
      <c r="N4155" s="156"/>
      <c r="O4155" s="156"/>
    </row>
    <row r="4156" spans="2:15">
      <c r="B4156" s="156"/>
      <c r="C4156" s="156"/>
      <c r="D4156" s="156"/>
      <c r="E4156" s="156"/>
      <c r="F4156" s="156"/>
      <c r="G4156" s="156"/>
      <c r="H4156" s="156"/>
      <c r="I4156" s="156"/>
      <c r="J4156" s="156"/>
      <c r="K4156" s="156"/>
      <c r="L4156" s="156"/>
      <c r="M4156" s="156"/>
      <c r="N4156" s="156"/>
      <c r="O4156" s="156"/>
    </row>
    <row r="4157" spans="2:15">
      <c r="B4157" s="156"/>
      <c r="C4157" s="156"/>
      <c r="D4157" s="156"/>
      <c r="E4157" s="156"/>
      <c r="F4157" s="156"/>
      <c r="G4157" s="156"/>
      <c r="H4157" s="156"/>
      <c r="I4157" s="156"/>
      <c r="J4157" s="156"/>
      <c r="K4157" s="156"/>
      <c r="L4157" s="156"/>
      <c r="M4157" s="156"/>
      <c r="N4157" s="156"/>
      <c r="O4157" s="156"/>
    </row>
    <row r="4158" spans="2:15">
      <c r="B4158" s="156"/>
      <c r="C4158" s="156"/>
      <c r="D4158" s="156"/>
      <c r="E4158" s="156"/>
      <c r="F4158" s="156"/>
      <c r="G4158" s="156"/>
      <c r="H4158" s="156"/>
      <c r="I4158" s="156"/>
      <c r="J4158" s="156"/>
      <c r="K4158" s="156"/>
      <c r="L4158" s="156"/>
      <c r="M4158" s="156"/>
      <c r="N4158" s="156"/>
      <c r="O4158" s="156"/>
    </row>
    <row r="4159" spans="2:15">
      <c r="B4159" s="156"/>
      <c r="C4159" s="156"/>
      <c r="D4159" s="156"/>
      <c r="E4159" s="156"/>
      <c r="F4159" s="156"/>
      <c r="G4159" s="156"/>
      <c r="H4159" s="156"/>
      <c r="I4159" s="156"/>
      <c r="J4159" s="156"/>
      <c r="K4159" s="156"/>
      <c r="L4159" s="156"/>
      <c r="M4159" s="156"/>
      <c r="N4159" s="156"/>
      <c r="O4159" s="156"/>
    </row>
    <row r="4160" spans="2:15">
      <c r="B4160" s="156"/>
      <c r="C4160" s="156"/>
      <c r="D4160" s="156"/>
      <c r="E4160" s="156"/>
      <c r="F4160" s="156"/>
      <c r="G4160" s="156"/>
      <c r="H4160" s="156"/>
      <c r="I4160" s="156"/>
      <c r="J4160" s="156"/>
      <c r="K4160" s="156"/>
      <c r="L4160" s="156"/>
      <c r="M4160" s="156"/>
      <c r="N4160" s="156"/>
      <c r="O4160" s="156"/>
    </row>
    <row r="4161" spans="2:15">
      <c r="B4161" s="156"/>
      <c r="C4161" s="156"/>
      <c r="D4161" s="156"/>
      <c r="E4161" s="156"/>
      <c r="F4161" s="156"/>
      <c r="G4161" s="156"/>
      <c r="H4161" s="156"/>
      <c r="I4161" s="156"/>
      <c r="J4161" s="156"/>
      <c r="K4161" s="156"/>
      <c r="L4161" s="156"/>
      <c r="M4161" s="156"/>
      <c r="N4161" s="156"/>
      <c r="O4161" s="156"/>
    </row>
    <row r="4162" spans="2:15">
      <c r="B4162" s="156"/>
      <c r="C4162" s="156"/>
      <c r="D4162" s="156"/>
      <c r="E4162" s="156"/>
      <c r="F4162" s="156"/>
      <c r="G4162" s="156"/>
      <c r="H4162" s="156"/>
      <c r="I4162" s="156"/>
      <c r="J4162" s="156"/>
      <c r="K4162" s="156"/>
      <c r="L4162" s="156"/>
      <c r="M4162" s="156"/>
      <c r="N4162" s="156"/>
      <c r="O4162" s="156"/>
    </row>
    <row r="4163" spans="2:15">
      <c r="B4163" s="156"/>
      <c r="C4163" s="156"/>
      <c r="D4163" s="156"/>
      <c r="E4163" s="156"/>
      <c r="F4163" s="156"/>
      <c r="G4163" s="156"/>
      <c r="H4163" s="156"/>
      <c r="I4163" s="156"/>
      <c r="J4163" s="156"/>
      <c r="K4163" s="156"/>
      <c r="L4163" s="156"/>
      <c r="M4163" s="156"/>
      <c r="N4163" s="156"/>
      <c r="O4163" s="156"/>
    </row>
    <row r="4164" spans="2:15">
      <c r="B4164" s="156"/>
      <c r="C4164" s="156"/>
      <c r="D4164" s="156"/>
      <c r="E4164" s="156"/>
      <c r="F4164" s="156"/>
      <c r="G4164" s="156"/>
      <c r="H4164" s="156"/>
      <c r="I4164" s="156"/>
      <c r="J4164" s="156"/>
      <c r="K4164" s="156"/>
      <c r="L4164" s="156"/>
      <c r="M4164" s="156"/>
      <c r="N4164" s="156"/>
      <c r="O4164" s="156"/>
    </row>
    <row r="4165" spans="2:15">
      <c r="B4165" s="156"/>
      <c r="C4165" s="156"/>
      <c r="D4165" s="156"/>
      <c r="E4165" s="156"/>
      <c r="F4165" s="156"/>
      <c r="G4165" s="156"/>
      <c r="H4165" s="156"/>
      <c r="I4165" s="156"/>
      <c r="J4165" s="156"/>
      <c r="K4165" s="156"/>
      <c r="L4165" s="156"/>
      <c r="M4165" s="156"/>
      <c r="N4165" s="156"/>
      <c r="O4165" s="156"/>
    </row>
    <row r="4166" spans="2:15">
      <c r="B4166" s="156"/>
      <c r="C4166" s="156"/>
      <c r="D4166" s="156"/>
      <c r="E4166" s="156"/>
      <c r="F4166" s="156"/>
      <c r="G4166" s="156"/>
      <c r="H4166" s="156"/>
      <c r="I4166" s="156"/>
      <c r="J4166" s="156"/>
      <c r="K4166" s="156"/>
      <c r="L4166" s="156"/>
      <c r="M4166" s="156"/>
      <c r="N4166" s="156"/>
      <c r="O4166" s="156"/>
    </row>
    <row r="4167" spans="2:15">
      <c r="B4167" s="156"/>
      <c r="C4167" s="156"/>
      <c r="D4167" s="156"/>
      <c r="E4167" s="156"/>
      <c r="F4167" s="156"/>
      <c r="G4167" s="156"/>
      <c r="H4167" s="156"/>
      <c r="I4167" s="156"/>
      <c r="J4167" s="156"/>
      <c r="K4167" s="156"/>
      <c r="L4167" s="156"/>
      <c r="M4167" s="156"/>
      <c r="N4167" s="156"/>
      <c r="O4167" s="156"/>
    </row>
    <row r="4168" spans="2:15">
      <c r="B4168" s="156"/>
      <c r="C4168" s="156"/>
      <c r="D4168" s="156"/>
      <c r="E4168" s="156"/>
      <c r="F4168" s="156"/>
      <c r="G4168" s="156"/>
      <c r="H4168" s="156"/>
      <c r="I4168" s="156"/>
      <c r="J4168" s="156"/>
      <c r="K4168" s="156"/>
      <c r="L4168" s="156"/>
      <c r="M4168" s="156"/>
      <c r="N4168" s="156"/>
      <c r="O4168" s="156"/>
    </row>
    <row r="4169" spans="2:15">
      <c r="B4169" s="156"/>
      <c r="C4169" s="156"/>
      <c r="D4169" s="156"/>
      <c r="E4169" s="156"/>
      <c r="F4169" s="156"/>
      <c r="G4169" s="156"/>
      <c r="H4169" s="156"/>
      <c r="I4169" s="156"/>
      <c r="J4169" s="156"/>
      <c r="K4169" s="156"/>
      <c r="L4169" s="156"/>
      <c r="M4169" s="156"/>
      <c r="N4169" s="156"/>
      <c r="O4169" s="156"/>
    </row>
    <row r="4170" spans="2:15">
      <c r="B4170" s="156"/>
      <c r="C4170" s="156"/>
      <c r="D4170" s="156"/>
      <c r="E4170" s="156"/>
      <c r="F4170" s="156"/>
      <c r="G4170" s="156"/>
      <c r="H4170" s="156"/>
      <c r="I4170" s="156"/>
      <c r="J4170" s="156"/>
      <c r="K4170" s="156"/>
      <c r="L4170" s="156"/>
      <c r="M4170" s="156"/>
      <c r="N4170" s="156"/>
      <c r="O4170" s="156"/>
    </row>
    <row r="4171" spans="2:15">
      <c r="B4171" s="156"/>
      <c r="C4171" s="156"/>
      <c r="D4171" s="156"/>
      <c r="E4171" s="156"/>
      <c r="F4171" s="156"/>
      <c r="G4171" s="156"/>
      <c r="H4171" s="156"/>
      <c r="I4171" s="156"/>
      <c r="J4171" s="156"/>
      <c r="K4171" s="156"/>
      <c r="L4171" s="156"/>
      <c r="M4171" s="156"/>
      <c r="N4171" s="156"/>
      <c r="O4171" s="156"/>
    </row>
    <row r="4172" spans="2:15">
      <c r="B4172" s="156"/>
      <c r="C4172" s="156"/>
      <c r="D4172" s="156"/>
      <c r="E4172" s="156"/>
      <c r="F4172" s="156"/>
      <c r="G4172" s="156"/>
      <c r="H4172" s="156"/>
      <c r="I4172" s="156"/>
      <c r="J4172" s="156"/>
      <c r="K4172" s="156"/>
      <c r="L4172" s="156"/>
      <c r="M4172" s="156"/>
      <c r="N4172" s="156"/>
      <c r="O4172" s="156"/>
    </row>
    <row r="4173" spans="2:15">
      <c r="B4173" s="156"/>
      <c r="C4173" s="156"/>
      <c r="D4173" s="156"/>
      <c r="E4173" s="156"/>
      <c r="F4173" s="156"/>
      <c r="G4173" s="156"/>
      <c r="H4173" s="156"/>
      <c r="I4173" s="156"/>
      <c r="J4173" s="156"/>
      <c r="K4173" s="156"/>
      <c r="L4173" s="156"/>
      <c r="M4173" s="156"/>
      <c r="N4173" s="156"/>
      <c r="O4173" s="156"/>
    </row>
    <row r="4174" spans="2:15">
      <c r="B4174" s="156"/>
      <c r="C4174" s="156"/>
      <c r="D4174" s="156"/>
      <c r="E4174" s="156"/>
      <c r="F4174" s="156"/>
      <c r="G4174" s="156"/>
      <c r="H4174" s="156"/>
      <c r="I4174" s="156"/>
      <c r="J4174" s="156"/>
      <c r="K4174" s="156"/>
      <c r="L4174" s="156"/>
      <c r="M4174" s="156"/>
      <c r="N4174" s="156"/>
      <c r="O4174" s="156"/>
    </row>
    <row r="4175" spans="2:15">
      <c r="B4175" s="156"/>
      <c r="C4175" s="156"/>
      <c r="D4175" s="156"/>
      <c r="E4175" s="156"/>
      <c r="F4175" s="156"/>
      <c r="G4175" s="156"/>
      <c r="H4175" s="156"/>
      <c r="I4175" s="156"/>
      <c r="J4175" s="156"/>
      <c r="K4175" s="156"/>
      <c r="L4175" s="156"/>
      <c r="M4175" s="156"/>
      <c r="N4175" s="156"/>
      <c r="O4175" s="156"/>
    </row>
    <row r="4176" spans="2:15">
      <c r="B4176" s="156"/>
      <c r="C4176" s="156"/>
      <c r="D4176" s="156"/>
      <c r="E4176" s="156"/>
      <c r="F4176" s="156"/>
      <c r="G4176" s="156"/>
      <c r="H4176" s="156"/>
      <c r="I4176" s="156"/>
      <c r="J4176" s="156"/>
      <c r="K4176" s="156"/>
      <c r="L4176" s="156"/>
      <c r="M4176" s="156"/>
      <c r="N4176" s="156"/>
      <c r="O4176" s="156"/>
    </row>
    <row r="4177" spans="2:15">
      <c r="B4177" s="156"/>
      <c r="C4177" s="156"/>
      <c r="D4177" s="156"/>
      <c r="E4177" s="156"/>
      <c r="F4177" s="156"/>
      <c r="G4177" s="156"/>
      <c r="H4177" s="156"/>
      <c r="I4177" s="156"/>
      <c r="J4177" s="156"/>
      <c r="K4177" s="156"/>
      <c r="L4177" s="156"/>
      <c r="M4177" s="156"/>
      <c r="N4177" s="156"/>
      <c r="O4177" s="156"/>
    </row>
    <row r="4178" spans="2:15">
      <c r="B4178" s="156"/>
      <c r="C4178" s="156"/>
      <c r="D4178" s="156"/>
      <c r="E4178" s="156"/>
      <c r="F4178" s="156"/>
      <c r="G4178" s="156"/>
      <c r="H4178" s="156"/>
      <c r="I4178" s="156"/>
      <c r="J4178" s="156"/>
      <c r="K4178" s="156"/>
      <c r="L4178" s="156"/>
      <c r="M4178" s="156"/>
      <c r="N4178" s="156"/>
      <c r="O4178" s="156"/>
    </row>
    <row r="4179" spans="2:15">
      <c r="B4179" s="156"/>
      <c r="C4179" s="156"/>
      <c r="D4179" s="156"/>
      <c r="E4179" s="156"/>
      <c r="F4179" s="156"/>
      <c r="G4179" s="156"/>
      <c r="H4179" s="156"/>
      <c r="I4179" s="156"/>
      <c r="J4179" s="156"/>
      <c r="K4179" s="156"/>
      <c r="L4179" s="156"/>
      <c r="M4179" s="156"/>
      <c r="N4179" s="156"/>
      <c r="O4179" s="156"/>
    </row>
    <row r="4180" spans="2:15">
      <c r="B4180" s="156"/>
      <c r="C4180" s="156"/>
      <c r="D4180" s="156"/>
      <c r="E4180" s="156"/>
      <c r="F4180" s="156"/>
      <c r="G4180" s="156"/>
      <c r="H4180" s="156"/>
      <c r="I4180" s="156"/>
      <c r="J4180" s="156"/>
      <c r="K4180" s="156"/>
      <c r="L4180" s="156"/>
      <c r="M4180" s="156"/>
      <c r="N4180" s="156"/>
      <c r="O4180" s="156"/>
    </row>
    <row r="4181" spans="2:15">
      <c r="B4181" s="156"/>
      <c r="C4181" s="156"/>
      <c r="D4181" s="156"/>
      <c r="E4181" s="156"/>
      <c r="F4181" s="156"/>
      <c r="G4181" s="156"/>
      <c r="H4181" s="156"/>
      <c r="I4181" s="156"/>
      <c r="J4181" s="156"/>
      <c r="K4181" s="156"/>
      <c r="L4181" s="156"/>
      <c r="M4181" s="156"/>
      <c r="N4181" s="156"/>
      <c r="O4181" s="156"/>
    </row>
    <row r="4182" spans="2:15">
      <c r="B4182" s="156"/>
      <c r="C4182" s="156"/>
      <c r="D4182" s="156"/>
      <c r="E4182" s="156"/>
      <c r="F4182" s="156"/>
      <c r="G4182" s="156"/>
      <c r="H4182" s="156"/>
      <c r="I4182" s="156"/>
      <c r="J4182" s="156"/>
      <c r="K4182" s="156"/>
      <c r="L4182" s="156"/>
      <c r="M4182" s="156"/>
      <c r="N4182" s="156"/>
      <c r="O4182" s="156"/>
    </row>
    <row r="4183" spans="2:15">
      <c r="B4183" s="156"/>
      <c r="C4183" s="156"/>
      <c r="D4183" s="156"/>
      <c r="E4183" s="156"/>
      <c r="F4183" s="156"/>
      <c r="G4183" s="156"/>
      <c r="H4183" s="156"/>
      <c r="I4183" s="156"/>
      <c r="J4183" s="156"/>
      <c r="K4183" s="156"/>
      <c r="L4183" s="156"/>
      <c r="M4183" s="156"/>
      <c r="N4183" s="156"/>
      <c r="O4183" s="156"/>
    </row>
    <row r="4184" spans="2:15">
      <c r="B4184" s="156"/>
      <c r="C4184" s="156"/>
      <c r="D4184" s="156"/>
      <c r="E4184" s="156"/>
      <c r="F4184" s="156"/>
      <c r="G4184" s="156"/>
      <c r="H4184" s="156"/>
      <c r="I4184" s="156"/>
      <c r="J4184" s="156"/>
      <c r="K4184" s="156"/>
      <c r="L4184" s="156"/>
      <c r="M4184" s="156"/>
      <c r="N4184" s="156"/>
      <c r="O4184" s="156"/>
    </row>
    <row r="4185" spans="2:15">
      <c r="B4185" s="156"/>
      <c r="C4185" s="156"/>
      <c r="D4185" s="156"/>
      <c r="E4185" s="156"/>
      <c r="F4185" s="156"/>
      <c r="G4185" s="156"/>
      <c r="H4185" s="156"/>
      <c r="I4185" s="156"/>
      <c r="J4185" s="156"/>
      <c r="K4185" s="156"/>
      <c r="L4185" s="156"/>
      <c r="M4185" s="156"/>
      <c r="N4185" s="156"/>
      <c r="O4185" s="156"/>
    </row>
    <row r="4186" spans="2:15">
      <c r="B4186" s="156"/>
      <c r="C4186" s="156"/>
      <c r="D4186" s="156"/>
      <c r="E4186" s="156"/>
      <c r="F4186" s="156"/>
      <c r="G4186" s="156"/>
      <c r="H4186" s="156"/>
      <c r="I4186" s="156"/>
      <c r="J4186" s="156"/>
      <c r="K4186" s="156"/>
      <c r="L4186" s="156"/>
      <c r="M4186" s="156"/>
      <c r="N4186" s="156"/>
      <c r="O4186" s="156"/>
    </row>
    <row r="4187" spans="2:15">
      <c r="B4187" s="156"/>
      <c r="C4187" s="156"/>
      <c r="D4187" s="156"/>
      <c r="E4187" s="156"/>
      <c r="F4187" s="156"/>
      <c r="G4187" s="156"/>
      <c r="H4187" s="156"/>
      <c r="I4187" s="156"/>
      <c r="J4187" s="156"/>
      <c r="K4187" s="156"/>
      <c r="L4187" s="156"/>
      <c r="M4187" s="156"/>
      <c r="N4187" s="156"/>
      <c r="O4187" s="156"/>
    </row>
    <row r="4188" spans="2:15">
      <c r="B4188" s="156"/>
      <c r="C4188" s="156"/>
      <c r="D4188" s="156"/>
      <c r="E4188" s="156"/>
      <c r="F4188" s="156"/>
      <c r="G4188" s="156"/>
      <c r="H4188" s="156"/>
      <c r="I4188" s="156"/>
      <c r="J4188" s="156"/>
      <c r="K4188" s="156"/>
      <c r="L4188" s="156"/>
      <c r="M4188" s="156"/>
      <c r="N4188" s="156"/>
      <c r="O4188" s="156"/>
    </row>
    <row r="4189" spans="2:15">
      <c r="B4189" s="156"/>
      <c r="C4189" s="156"/>
      <c r="D4189" s="156"/>
      <c r="E4189" s="156"/>
      <c r="F4189" s="156"/>
      <c r="G4189" s="156"/>
      <c r="H4189" s="156"/>
      <c r="I4189" s="156"/>
      <c r="J4189" s="156"/>
      <c r="K4189" s="156"/>
      <c r="L4189" s="156"/>
      <c r="M4189" s="156"/>
      <c r="N4189" s="156"/>
      <c r="O4189" s="156"/>
    </row>
    <row r="4190" spans="2:15">
      <c r="B4190" s="156"/>
      <c r="C4190" s="156"/>
      <c r="D4190" s="156"/>
      <c r="E4190" s="156"/>
      <c r="F4190" s="156"/>
      <c r="G4190" s="156"/>
      <c r="H4190" s="156"/>
      <c r="I4190" s="156"/>
      <c r="J4190" s="156"/>
      <c r="K4190" s="156"/>
      <c r="L4190" s="156"/>
      <c r="M4190" s="156"/>
      <c r="N4190" s="156"/>
      <c r="O4190" s="156"/>
    </row>
    <row r="4191" spans="2:15">
      <c r="B4191" s="156"/>
      <c r="C4191" s="156"/>
      <c r="D4191" s="156"/>
      <c r="E4191" s="156"/>
      <c r="F4191" s="156"/>
      <c r="G4191" s="156"/>
      <c r="H4191" s="156"/>
      <c r="I4191" s="156"/>
      <c r="J4191" s="156"/>
      <c r="K4191" s="156"/>
      <c r="L4191" s="156"/>
      <c r="M4191" s="156"/>
      <c r="N4191" s="156"/>
      <c r="O4191" s="156"/>
    </row>
    <row r="4192" spans="2:15">
      <c r="B4192" s="156"/>
      <c r="C4192" s="156"/>
      <c r="D4192" s="156"/>
      <c r="E4192" s="156"/>
      <c r="F4192" s="156"/>
      <c r="G4192" s="156"/>
      <c r="H4192" s="156"/>
      <c r="I4192" s="156"/>
      <c r="J4192" s="156"/>
      <c r="K4192" s="156"/>
      <c r="L4192" s="156"/>
      <c r="M4192" s="156"/>
      <c r="N4192" s="156"/>
      <c r="O4192" s="156"/>
    </row>
    <row r="4193" spans="2:15">
      <c r="B4193" s="156"/>
      <c r="C4193" s="156"/>
      <c r="D4193" s="156"/>
      <c r="E4193" s="156"/>
      <c r="F4193" s="156"/>
      <c r="G4193" s="156"/>
      <c r="H4193" s="156"/>
      <c r="I4193" s="156"/>
      <c r="J4193" s="156"/>
      <c r="K4193" s="156"/>
      <c r="L4193" s="156"/>
      <c r="M4193" s="156"/>
      <c r="N4193" s="156"/>
      <c r="O4193" s="156"/>
    </row>
    <row r="4194" spans="2:15">
      <c r="B4194" s="156"/>
      <c r="C4194" s="156"/>
      <c r="D4194" s="156"/>
      <c r="E4194" s="156"/>
      <c r="F4194" s="156"/>
      <c r="G4194" s="156"/>
      <c r="H4194" s="156"/>
      <c r="I4194" s="156"/>
      <c r="J4194" s="156"/>
      <c r="K4194" s="156"/>
      <c r="L4194" s="156"/>
      <c r="M4194" s="156"/>
      <c r="N4194" s="156"/>
      <c r="O4194" s="156"/>
    </row>
    <row r="4195" spans="2:15">
      <c r="B4195" s="156"/>
      <c r="C4195" s="156"/>
      <c r="D4195" s="156"/>
      <c r="E4195" s="156"/>
      <c r="F4195" s="156"/>
      <c r="G4195" s="156"/>
      <c r="H4195" s="156"/>
      <c r="I4195" s="156"/>
      <c r="J4195" s="156"/>
      <c r="K4195" s="156"/>
      <c r="L4195" s="156"/>
      <c r="M4195" s="156"/>
      <c r="N4195" s="156"/>
      <c r="O4195" s="156"/>
    </row>
    <row r="4196" spans="2:15">
      <c r="B4196" s="156"/>
      <c r="C4196" s="156"/>
      <c r="D4196" s="156"/>
      <c r="E4196" s="156"/>
      <c r="F4196" s="156"/>
      <c r="G4196" s="156"/>
      <c r="H4196" s="156"/>
      <c r="I4196" s="156"/>
      <c r="J4196" s="156"/>
      <c r="K4196" s="156"/>
      <c r="L4196" s="156"/>
      <c r="M4196" s="156"/>
      <c r="N4196" s="156"/>
      <c r="O4196" s="156"/>
    </row>
    <row r="4197" spans="2:15">
      <c r="B4197" s="156"/>
      <c r="C4197" s="156"/>
      <c r="D4197" s="156"/>
      <c r="E4197" s="156"/>
      <c r="F4197" s="156"/>
      <c r="G4197" s="156"/>
      <c r="H4197" s="156"/>
      <c r="I4197" s="156"/>
      <c r="J4197" s="156"/>
      <c r="K4197" s="156"/>
      <c r="L4197" s="156"/>
      <c r="M4197" s="156"/>
      <c r="N4197" s="156"/>
      <c r="O4197" s="156"/>
    </row>
    <row r="4198" spans="2:15">
      <c r="B4198" s="156"/>
      <c r="C4198" s="156"/>
      <c r="D4198" s="156"/>
      <c r="E4198" s="156"/>
      <c r="F4198" s="156"/>
      <c r="G4198" s="156"/>
      <c r="H4198" s="156"/>
      <c r="I4198" s="156"/>
      <c r="J4198" s="156"/>
      <c r="K4198" s="156"/>
      <c r="L4198" s="156"/>
      <c r="M4198" s="156"/>
      <c r="N4198" s="156"/>
      <c r="O4198" s="156"/>
    </row>
    <row r="4199" spans="2:15">
      <c r="B4199" s="156"/>
      <c r="C4199" s="156"/>
      <c r="D4199" s="156"/>
      <c r="E4199" s="156"/>
      <c r="F4199" s="156"/>
      <c r="G4199" s="156"/>
      <c r="H4199" s="156"/>
      <c r="I4199" s="156"/>
      <c r="J4199" s="156"/>
      <c r="K4199" s="156"/>
      <c r="L4199" s="156"/>
      <c r="M4199" s="156"/>
      <c r="N4199" s="156"/>
      <c r="O4199" s="156"/>
    </row>
    <row r="4200" spans="2:15">
      <c r="B4200" s="156"/>
      <c r="C4200" s="156"/>
      <c r="D4200" s="156"/>
      <c r="E4200" s="156"/>
      <c r="F4200" s="156"/>
      <c r="G4200" s="156"/>
      <c r="H4200" s="156"/>
      <c r="I4200" s="156"/>
      <c r="J4200" s="156"/>
      <c r="K4200" s="156"/>
      <c r="L4200" s="156"/>
      <c r="M4200" s="156"/>
      <c r="N4200" s="156"/>
      <c r="O4200" s="156"/>
    </row>
    <row r="4201" spans="2:15">
      <c r="B4201" s="156"/>
      <c r="C4201" s="156"/>
      <c r="D4201" s="156"/>
      <c r="E4201" s="156"/>
      <c r="F4201" s="156"/>
      <c r="G4201" s="156"/>
      <c r="H4201" s="156"/>
      <c r="I4201" s="156"/>
      <c r="J4201" s="156"/>
      <c r="K4201" s="156"/>
      <c r="L4201" s="156"/>
      <c r="M4201" s="156"/>
      <c r="N4201" s="156"/>
      <c r="O4201" s="156"/>
    </row>
    <row r="4202" spans="2:15">
      <c r="B4202" s="156"/>
      <c r="C4202" s="156"/>
      <c r="D4202" s="156"/>
      <c r="E4202" s="156"/>
      <c r="F4202" s="156"/>
      <c r="G4202" s="156"/>
      <c r="H4202" s="156"/>
      <c r="I4202" s="156"/>
      <c r="J4202" s="156"/>
      <c r="K4202" s="156"/>
      <c r="L4202" s="156"/>
      <c r="M4202" s="156"/>
      <c r="N4202" s="156"/>
      <c r="O4202" s="156"/>
    </row>
    <row r="4203" spans="2:15">
      <c r="B4203" s="156"/>
      <c r="C4203" s="156"/>
      <c r="D4203" s="156"/>
      <c r="E4203" s="156"/>
      <c r="F4203" s="156"/>
      <c r="G4203" s="156"/>
      <c r="H4203" s="156"/>
      <c r="I4203" s="156"/>
      <c r="J4203" s="156"/>
      <c r="K4203" s="156"/>
      <c r="L4203" s="156"/>
      <c r="M4203" s="156"/>
      <c r="N4203" s="156"/>
      <c r="O4203" s="156"/>
    </row>
    <row r="4204" spans="2:15">
      <c r="B4204" s="156"/>
      <c r="C4204" s="156"/>
      <c r="D4204" s="156"/>
      <c r="E4204" s="156"/>
      <c r="F4204" s="156"/>
      <c r="G4204" s="156"/>
      <c r="H4204" s="156"/>
      <c r="I4204" s="156"/>
      <c r="J4204" s="156"/>
      <c r="K4204" s="156"/>
      <c r="L4204" s="156"/>
      <c r="M4204" s="156"/>
      <c r="N4204" s="156"/>
      <c r="O4204" s="156"/>
    </row>
    <row r="4205" spans="2:15">
      <c r="B4205" s="156"/>
      <c r="C4205" s="156"/>
      <c r="D4205" s="156"/>
      <c r="E4205" s="156"/>
      <c r="F4205" s="156"/>
      <c r="G4205" s="156"/>
      <c r="H4205" s="156"/>
      <c r="I4205" s="156"/>
      <c r="J4205" s="156"/>
      <c r="K4205" s="156"/>
      <c r="L4205" s="156"/>
      <c r="M4205" s="156"/>
      <c r="N4205" s="156"/>
      <c r="O4205" s="156"/>
    </row>
    <row r="4206" spans="2:15">
      <c r="B4206" s="156"/>
      <c r="C4206" s="156"/>
      <c r="D4206" s="156"/>
      <c r="E4206" s="156"/>
      <c r="F4206" s="156"/>
      <c r="G4206" s="156"/>
      <c r="H4206" s="156"/>
      <c r="I4206" s="156"/>
      <c r="J4206" s="156"/>
      <c r="K4206" s="156"/>
      <c r="L4206" s="156"/>
      <c r="M4206" s="156"/>
      <c r="N4206" s="156"/>
      <c r="O4206" s="156"/>
    </row>
    <row r="4207" spans="2:15">
      <c r="B4207" s="156"/>
      <c r="C4207" s="156"/>
      <c r="D4207" s="156"/>
      <c r="E4207" s="156"/>
      <c r="F4207" s="156"/>
      <c r="G4207" s="156"/>
      <c r="H4207" s="156"/>
      <c r="I4207" s="156"/>
      <c r="J4207" s="156"/>
      <c r="K4207" s="156"/>
      <c r="L4207" s="156"/>
      <c r="M4207" s="156"/>
      <c r="N4207" s="156"/>
      <c r="O4207" s="156"/>
    </row>
    <row r="4208" spans="2:15">
      <c r="B4208" s="156"/>
      <c r="C4208" s="156"/>
      <c r="D4208" s="156"/>
      <c r="E4208" s="156"/>
      <c r="F4208" s="156"/>
      <c r="G4208" s="156"/>
      <c r="H4208" s="156"/>
      <c r="I4208" s="156"/>
      <c r="J4208" s="156"/>
      <c r="K4208" s="156"/>
      <c r="L4208" s="156"/>
      <c r="M4208" s="156"/>
      <c r="N4208" s="156"/>
      <c r="O4208" s="156"/>
    </row>
    <row r="4209" spans="2:15">
      <c r="B4209" s="156"/>
      <c r="C4209" s="156"/>
      <c r="D4209" s="156"/>
      <c r="E4209" s="156"/>
      <c r="F4209" s="156"/>
      <c r="G4209" s="156"/>
      <c r="H4209" s="156"/>
      <c r="I4209" s="156"/>
      <c r="J4209" s="156"/>
      <c r="K4209" s="156"/>
      <c r="L4209" s="156"/>
      <c r="M4209" s="156"/>
      <c r="N4209" s="156"/>
      <c r="O4209" s="156"/>
    </row>
    <row r="4210" spans="2:15">
      <c r="B4210" s="156"/>
      <c r="C4210" s="156"/>
      <c r="D4210" s="156"/>
      <c r="E4210" s="156"/>
      <c r="F4210" s="156"/>
      <c r="G4210" s="156"/>
      <c r="H4210" s="156"/>
      <c r="I4210" s="156"/>
      <c r="J4210" s="156"/>
      <c r="K4210" s="156"/>
      <c r="L4210" s="156"/>
      <c r="M4210" s="156"/>
      <c r="N4210" s="156"/>
      <c r="O4210" s="156"/>
    </row>
    <row r="4211" spans="2:15">
      <c r="B4211" s="156"/>
      <c r="C4211" s="156"/>
      <c r="D4211" s="156"/>
      <c r="E4211" s="156"/>
      <c r="F4211" s="156"/>
      <c r="G4211" s="156"/>
      <c r="H4211" s="156"/>
      <c r="I4211" s="156"/>
      <c r="J4211" s="156"/>
      <c r="K4211" s="156"/>
      <c r="L4211" s="156"/>
      <c r="M4211" s="156"/>
      <c r="N4211" s="156"/>
      <c r="O4211" s="156"/>
    </row>
    <row r="4212" spans="2:15">
      <c r="B4212" s="156"/>
      <c r="C4212" s="156"/>
      <c r="D4212" s="156"/>
      <c r="E4212" s="156"/>
      <c r="F4212" s="156"/>
      <c r="G4212" s="156"/>
      <c r="H4212" s="156"/>
      <c r="I4212" s="156"/>
      <c r="J4212" s="156"/>
      <c r="K4212" s="156"/>
      <c r="L4212" s="156"/>
      <c r="M4212" s="156"/>
      <c r="N4212" s="156"/>
      <c r="O4212" s="156"/>
    </row>
    <row r="4213" spans="2:15">
      <c r="B4213" s="156"/>
      <c r="C4213" s="156"/>
      <c r="D4213" s="156"/>
      <c r="E4213" s="156"/>
      <c r="F4213" s="156"/>
      <c r="G4213" s="156"/>
      <c r="H4213" s="156"/>
      <c r="I4213" s="156"/>
      <c r="J4213" s="156"/>
      <c r="K4213" s="156"/>
      <c r="L4213" s="156"/>
      <c r="M4213" s="156"/>
      <c r="N4213" s="156"/>
      <c r="O4213" s="156"/>
    </row>
    <row r="4214" spans="2:15">
      <c r="B4214" s="156"/>
      <c r="C4214" s="156"/>
      <c r="D4214" s="156"/>
      <c r="E4214" s="156"/>
      <c r="F4214" s="156"/>
      <c r="G4214" s="156"/>
      <c r="H4214" s="156"/>
      <c r="I4214" s="156"/>
      <c r="J4214" s="156"/>
      <c r="K4214" s="156"/>
      <c r="L4214" s="156"/>
      <c r="M4214" s="156"/>
      <c r="N4214" s="156"/>
      <c r="O4214" s="156"/>
    </row>
    <row r="4215" spans="2:15">
      <c r="B4215" s="156"/>
      <c r="C4215" s="156"/>
      <c r="D4215" s="156"/>
      <c r="E4215" s="156"/>
      <c r="F4215" s="156"/>
      <c r="G4215" s="156"/>
      <c r="H4215" s="156"/>
      <c r="I4215" s="156"/>
      <c r="J4215" s="156"/>
      <c r="K4215" s="156"/>
      <c r="L4215" s="156"/>
      <c r="M4215" s="156"/>
      <c r="N4215" s="156"/>
      <c r="O4215" s="156"/>
    </row>
    <row r="4216" spans="2:15">
      <c r="B4216" s="156"/>
      <c r="C4216" s="156"/>
      <c r="D4216" s="156"/>
      <c r="E4216" s="156"/>
      <c r="F4216" s="156"/>
      <c r="G4216" s="156"/>
      <c r="H4216" s="156"/>
      <c r="I4216" s="156"/>
      <c r="J4216" s="156"/>
      <c r="K4216" s="156"/>
      <c r="L4216" s="156"/>
      <c r="M4216" s="156"/>
      <c r="N4216" s="156"/>
      <c r="O4216" s="156"/>
    </row>
    <row r="4217" spans="2:15">
      <c r="B4217" s="156"/>
      <c r="C4217" s="156"/>
      <c r="D4217" s="156"/>
      <c r="E4217" s="156"/>
      <c r="F4217" s="156"/>
      <c r="G4217" s="156"/>
      <c r="H4217" s="156"/>
      <c r="I4217" s="156"/>
      <c r="J4217" s="156"/>
      <c r="K4217" s="156"/>
      <c r="L4217" s="156"/>
      <c r="M4217" s="156"/>
      <c r="N4217" s="156"/>
      <c r="O4217" s="156"/>
    </row>
    <row r="4218" spans="2:15">
      <c r="B4218" s="156"/>
      <c r="C4218" s="156"/>
      <c r="D4218" s="156"/>
      <c r="E4218" s="156"/>
      <c r="F4218" s="156"/>
      <c r="G4218" s="156"/>
      <c r="H4218" s="156"/>
      <c r="I4218" s="156"/>
      <c r="J4218" s="156"/>
      <c r="K4218" s="156"/>
      <c r="L4218" s="156"/>
      <c r="M4218" s="156"/>
      <c r="N4218" s="156"/>
      <c r="O4218" s="156"/>
    </row>
    <row r="4219" spans="2:15">
      <c r="B4219" s="156"/>
      <c r="C4219" s="156"/>
      <c r="D4219" s="156"/>
      <c r="E4219" s="156"/>
      <c r="F4219" s="156"/>
      <c r="G4219" s="156"/>
      <c r="H4219" s="156"/>
      <c r="I4219" s="156"/>
      <c r="J4219" s="156"/>
      <c r="K4219" s="156"/>
      <c r="L4219" s="156"/>
      <c r="M4219" s="156"/>
      <c r="N4219" s="156"/>
      <c r="O4219" s="156"/>
    </row>
    <row r="4220" spans="2:15">
      <c r="B4220" s="156"/>
      <c r="C4220" s="156"/>
      <c r="D4220" s="156"/>
      <c r="E4220" s="156"/>
      <c r="F4220" s="156"/>
      <c r="G4220" s="156"/>
      <c r="H4220" s="156"/>
      <c r="I4220" s="156"/>
      <c r="J4220" s="156"/>
      <c r="K4220" s="156"/>
      <c r="L4220" s="156"/>
      <c r="M4220" s="156"/>
      <c r="N4220" s="156"/>
      <c r="O4220" s="156"/>
    </row>
    <row r="4221" spans="2:15">
      <c r="B4221" s="156"/>
      <c r="C4221" s="156"/>
      <c r="D4221" s="156"/>
      <c r="E4221" s="156"/>
      <c r="F4221" s="156"/>
      <c r="G4221" s="156"/>
      <c r="H4221" s="156"/>
      <c r="I4221" s="156"/>
      <c r="J4221" s="156"/>
      <c r="K4221" s="156"/>
      <c r="L4221" s="156"/>
      <c r="M4221" s="156"/>
      <c r="N4221" s="156"/>
      <c r="O4221" s="156"/>
    </row>
    <row r="4222" spans="2:15">
      <c r="B4222" s="156"/>
      <c r="C4222" s="156"/>
      <c r="D4222" s="156"/>
      <c r="E4222" s="156"/>
      <c r="F4222" s="156"/>
      <c r="G4222" s="156"/>
      <c r="H4222" s="156"/>
      <c r="I4222" s="156"/>
      <c r="J4222" s="156"/>
      <c r="K4222" s="156"/>
      <c r="L4222" s="156"/>
      <c r="M4222" s="156"/>
      <c r="N4222" s="156"/>
      <c r="O4222" s="156"/>
    </row>
    <row r="4223" spans="2:15">
      <c r="B4223" s="156"/>
      <c r="C4223" s="156"/>
      <c r="D4223" s="156"/>
      <c r="E4223" s="156"/>
      <c r="F4223" s="156"/>
      <c r="G4223" s="156"/>
      <c r="H4223" s="156"/>
      <c r="I4223" s="156"/>
      <c r="J4223" s="156"/>
      <c r="K4223" s="156"/>
      <c r="L4223" s="156"/>
      <c r="M4223" s="156"/>
      <c r="N4223" s="156"/>
      <c r="O4223" s="156"/>
    </row>
    <row r="4224" spans="2:15">
      <c r="B4224" s="156"/>
      <c r="C4224" s="156"/>
      <c r="D4224" s="156"/>
      <c r="E4224" s="156"/>
      <c r="F4224" s="156"/>
      <c r="G4224" s="156"/>
      <c r="H4224" s="156"/>
      <c r="I4224" s="156"/>
      <c r="J4224" s="156"/>
      <c r="K4224" s="156"/>
      <c r="L4224" s="156"/>
      <c r="M4224" s="156"/>
      <c r="N4224" s="156"/>
      <c r="O4224" s="156"/>
    </row>
    <row r="4225" spans="2:15">
      <c r="B4225" s="156"/>
      <c r="C4225" s="156"/>
      <c r="D4225" s="156"/>
      <c r="E4225" s="156"/>
      <c r="F4225" s="156"/>
      <c r="G4225" s="156"/>
      <c r="H4225" s="156"/>
      <c r="I4225" s="156"/>
      <c r="J4225" s="156"/>
      <c r="K4225" s="156"/>
      <c r="L4225" s="156"/>
      <c r="M4225" s="156"/>
      <c r="N4225" s="156"/>
      <c r="O4225" s="156"/>
    </row>
    <row r="4226" spans="2:15">
      <c r="B4226" s="156"/>
      <c r="C4226" s="156"/>
      <c r="D4226" s="156"/>
      <c r="E4226" s="156"/>
      <c r="F4226" s="156"/>
      <c r="G4226" s="156"/>
      <c r="H4226" s="156"/>
      <c r="I4226" s="156"/>
      <c r="J4226" s="156"/>
      <c r="K4226" s="156"/>
      <c r="L4226" s="156"/>
      <c r="M4226" s="156"/>
      <c r="N4226" s="156"/>
      <c r="O4226" s="156"/>
    </row>
    <row r="4227" spans="2:15">
      <c r="B4227" s="156"/>
      <c r="C4227" s="156"/>
      <c r="D4227" s="156"/>
      <c r="E4227" s="156"/>
      <c r="F4227" s="156"/>
      <c r="G4227" s="156"/>
      <c r="H4227" s="156"/>
      <c r="I4227" s="156"/>
      <c r="J4227" s="156"/>
      <c r="K4227" s="156"/>
      <c r="L4227" s="156"/>
      <c r="M4227" s="156"/>
      <c r="N4227" s="156"/>
      <c r="O4227" s="156"/>
    </row>
    <row r="4228" spans="2:15">
      <c r="B4228" s="156"/>
      <c r="C4228" s="156"/>
      <c r="D4228" s="156"/>
      <c r="E4228" s="156"/>
      <c r="F4228" s="156"/>
      <c r="G4228" s="156"/>
      <c r="H4228" s="156"/>
      <c r="I4228" s="156"/>
      <c r="J4228" s="156"/>
      <c r="K4228" s="156"/>
      <c r="L4228" s="156"/>
      <c r="M4228" s="156"/>
      <c r="N4228" s="156"/>
      <c r="O4228" s="156"/>
    </row>
    <row r="4229" spans="2:15">
      <c r="B4229" s="156"/>
      <c r="C4229" s="156"/>
      <c r="D4229" s="156"/>
      <c r="E4229" s="156"/>
      <c r="F4229" s="156"/>
      <c r="G4229" s="156"/>
      <c r="H4229" s="156"/>
      <c r="I4229" s="156"/>
      <c r="J4229" s="156"/>
      <c r="K4229" s="156"/>
      <c r="L4229" s="156"/>
      <c r="M4229" s="156"/>
      <c r="N4229" s="156"/>
      <c r="O4229" s="156"/>
    </row>
    <row r="4230" spans="2:15">
      <c r="B4230" s="156"/>
      <c r="C4230" s="156"/>
      <c r="D4230" s="156"/>
      <c r="E4230" s="156"/>
      <c r="F4230" s="156"/>
      <c r="G4230" s="156"/>
      <c r="H4230" s="156"/>
      <c r="I4230" s="156"/>
      <c r="J4230" s="156"/>
      <c r="K4230" s="156"/>
      <c r="L4230" s="156"/>
      <c r="M4230" s="156"/>
      <c r="N4230" s="156"/>
      <c r="O4230" s="156"/>
    </row>
    <row r="4231" spans="2:15">
      <c r="B4231" s="156"/>
      <c r="C4231" s="156"/>
      <c r="D4231" s="156"/>
      <c r="E4231" s="156"/>
      <c r="F4231" s="156"/>
      <c r="G4231" s="156"/>
      <c r="H4231" s="156"/>
      <c r="I4231" s="156"/>
      <c r="J4231" s="156"/>
      <c r="K4231" s="156"/>
      <c r="L4231" s="156"/>
      <c r="M4231" s="156"/>
      <c r="N4231" s="156"/>
      <c r="O4231" s="156"/>
    </row>
    <row r="4232" spans="2:15">
      <c r="B4232" s="156"/>
      <c r="C4232" s="156"/>
      <c r="D4232" s="156"/>
      <c r="E4232" s="156"/>
      <c r="F4232" s="156"/>
      <c r="G4232" s="156"/>
      <c r="H4232" s="156"/>
      <c r="I4232" s="156"/>
      <c r="J4232" s="156"/>
      <c r="K4232" s="156"/>
      <c r="L4232" s="156"/>
      <c r="M4232" s="156"/>
      <c r="N4232" s="156"/>
      <c r="O4232" s="156"/>
    </row>
    <row r="4233" spans="2:15">
      <c r="B4233" s="156"/>
      <c r="C4233" s="156"/>
      <c r="D4233" s="156"/>
      <c r="E4233" s="156"/>
      <c r="F4233" s="156"/>
      <c r="G4233" s="156"/>
      <c r="H4233" s="156"/>
      <c r="I4233" s="156"/>
      <c r="J4233" s="156"/>
      <c r="K4233" s="156"/>
      <c r="L4233" s="156"/>
      <c r="M4233" s="156"/>
      <c r="N4233" s="156"/>
      <c r="O4233" s="156"/>
    </row>
    <row r="4234" spans="2:15">
      <c r="B4234" s="156"/>
      <c r="C4234" s="156"/>
      <c r="D4234" s="156"/>
      <c r="E4234" s="156"/>
      <c r="F4234" s="156"/>
      <c r="G4234" s="156"/>
      <c r="H4234" s="156"/>
      <c r="I4234" s="156"/>
      <c r="J4234" s="156"/>
      <c r="K4234" s="156"/>
      <c r="L4234" s="156"/>
      <c r="M4234" s="156"/>
      <c r="N4234" s="156"/>
      <c r="O4234" s="156"/>
    </row>
    <row r="4235" spans="2:15">
      <c r="B4235" s="156"/>
      <c r="C4235" s="156"/>
      <c r="D4235" s="156"/>
      <c r="E4235" s="156"/>
      <c r="F4235" s="156"/>
      <c r="G4235" s="156"/>
      <c r="H4235" s="156"/>
      <c r="I4235" s="156"/>
      <c r="J4235" s="156"/>
      <c r="K4235" s="156"/>
      <c r="L4235" s="156"/>
      <c r="M4235" s="156"/>
      <c r="N4235" s="156"/>
      <c r="O4235" s="156"/>
    </row>
    <row r="4236" spans="2:15">
      <c r="B4236" s="156"/>
      <c r="C4236" s="156"/>
      <c r="D4236" s="156"/>
      <c r="E4236" s="156"/>
      <c r="F4236" s="156"/>
      <c r="G4236" s="156"/>
      <c r="H4236" s="156"/>
      <c r="I4236" s="156"/>
      <c r="J4236" s="156"/>
      <c r="K4236" s="156"/>
      <c r="L4236" s="156"/>
      <c r="M4236" s="156"/>
      <c r="N4236" s="156"/>
      <c r="O4236" s="156"/>
    </row>
    <row r="4237" spans="2:15">
      <c r="B4237" s="156"/>
      <c r="C4237" s="156"/>
      <c r="D4237" s="156"/>
      <c r="E4237" s="156"/>
      <c r="F4237" s="156"/>
      <c r="G4237" s="156"/>
      <c r="H4237" s="156"/>
      <c r="I4237" s="156"/>
      <c r="J4237" s="156"/>
      <c r="K4237" s="156"/>
      <c r="L4237" s="156"/>
      <c r="M4237" s="156"/>
      <c r="N4237" s="156"/>
      <c r="O4237" s="156"/>
    </row>
    <row r="4238" spans="2:15">
      <c r="B4238" s="156"/>
      <c r="C4238" s="156"/>
      <c r="D4238" s="156"/>
      <c r="E4238" s="156"/>
      <c r="F4238" s="156"/>
      <c r="G4238" s="156"/>
      <c r="H4238" s="156"/>
      <c r="I4238" s="156"/>
      <c r="J4238" s="156"/>
      <c r="K4238" s="156"/>
      <c r="L4238" s="156"/>
      <c r="M4238" s="156"/>
      <c r="N4238" s="156"/>
      <c r="O4238" s="156"/>
    </row>
    <row r="4239" spans="2:15">
      <c r="B4239" s="156"/>
      <c r="C4239" s="156"/>
      <c r="D4239" s="156"/>
      <c r="E4239" s="156"/>
      <c r="F4239" s="156"/>
      <c r="G4239" s="156"/>
      <c r="H4239" s="156"/>
      <c r="I4239" s="156"/>
      <c r="J4239" s="156"/>
      <c r="K4239" s="156"/>
      <c r="L4239" s="156"/>
      <c r="M4239" s="156"/>
      <c r="N4239" s="156"/>
      <c r="O4239" s="156"/>
    </row>
    <row r="4240" spans="2:15">
      <c r="B4240" s="156"/>
      <c r="C4240" s="156"/>
      <c r="D4240" s="156"/>
      <c r="E4240" s="156"/>
      <c r="F4240" s="156"/>
      <c r="G4240" s="156"/>
      <c r="H4240" s="156"/>
      <c r="I4240" s="156"/>
      <c r="J4240" s="156"/>
      <c r="K4240" s="156"/>
      <c r="L4240" s="156"/>
      <c r="M4240" s="156"/>
      <c r="N4240" s="156"/>
      <c r="O4240" s="156"/>
    </row>
    <row r="4241" spans="2:15">
      <c r="B4241" s="156"/>
      <c r="C4241" s="156"/>
      <c r="D4241" s="156"/>
      <c r="E4241" s="156"/>
      <c r="F4241" s="156"/>
      <c r="G4241" s="156"/>
      <c r="H4241" s="156"/>
      <c r="I4241" s="156"/>
      <c r="J4241" s="156"/>
      <c r="K4241" s="156"/>
      <c r="L4241" s="156"/>
      <c r="M4241" s="156"/>
      <c r="N4241" s="156"/>
      <c r="O4241" s="156"/>
    </row>
    <row r="4242" spans="2:15">
      <c r="B4242" s="156"/>
      <c r="C4242" s="156"/>
      <c r="D4242" s="156"/>
      <c r="E4242" s="156"/>
      <c r="F4242" s="156"/>
      <c r="G4242" s="156"/>
      <c r="H4242" s="156"/>
      <c r="I4242" s="156"/>
      <c r="J4242" s="156"/>
      <c r="K4242" s="156"/>
      <c r="L4242" s="156"/>
      <c r="M4242" s="156"/>
      <c r="N4242" s="156"/>
      <c r="O4242" s="156"/>
    </row>
    <row r="4243" spans="2:15">
      <c r="B4243" s="156"/>
      <c r="C4243" s="156"/>
      <c r="D4243" s="156"/>
      <c r="E4243" s="156"/>
      <c r="F4243" s="156"/>
      <c r="G4243" s="156"/>
      <c r="H4243" s="156"/>
      <c r="I4243" s="156"/>
      <c r="J4243" s="156"/>
      <c r="K4243" s="156"/>
      <c r="L4243" s="156"/>
      <c r="M4243" s="156"/>
      <c r="N4243" s="156"/>
      <c r="O4243" s="156"/>
    </row>
    <row r="4244" spans="2:15">
      <c r="B4244" s="156"/>
      <c r="C4244" s="156"/>
      <c r="D4244" s="156"/>
      <c r="E4244" s="156"/>
      <c r="F4244" s="156"/>
      <c r="G4244" s="156"/>
      <c r="H4244" s="156"/>
      <c r="I4244" s="156"/>
      <c r="J4244" s="156"/>
      <c r="K4244" s="156"/>
      <c r="L4244" s="156"/>
      <c r="M4244" s="156"/>
      <c r="N4244" s="156"/>
      <c r="O4244" s="156"/>
    </row>
    <row r="4245" spans="2:15">
      <c r="B4245" s="156"/>
      <c r="C4245" s="156"/>
      <c r="D4245" s="156"/>
      <c r="E4245" s="156"/>
      <c r="F4245" s="156"/>
      <c r="G4245" s="156"/>
      <c r="H4245" s="156"/>
      <c r="I4245" s="156"/>
      <c r="J4245" s="156"/>
      <c r="K4245" s="156"/>
      <c r="L4245" s="156"/>
      <c r="M4245" s="156"/>
      <c r="N4245" s="156"/>
      <c r="O4245" s="156"/>
    </row>
    <row r="4246" spans="2:15">
      <c r="B4246" s="156"/>
      <c r="C4246" s="156"/>
      <c r="D4246" s="156"/>
      <c r="E4246" s="156"/>
      <c r="F4246" s="156"/>
      <c r="G4246" s="156"/>
      <c r="H4246" s="156"/>
      <c r="I4246" s="156"/>
      <c r="J4246" s="156"/>
      <c r="K4246" s="156"/>
      <c r="L4246" s="156"/>
      <c r="M4246" s="156"/>
      <c r="N4246" s="156"/>
      <c r="O4246" s="156"/>
    </row>
    <row r="4247" spans="2:15">
      <c r="B4247" s="156"/>
      <c r="C4247" s="156"/>
      <c r="D4247" s="156"/>
      <c r="E4247" s="156"/>
      <c r="F4247" s="156"/>
      <c r="G4247" s="156"/>
      <c r="H4247" s="156"/>
      <c r="I4247" s="156"/>
      <c r="J4247" s="156"/>
      <c r="K4247" s="156"/>
      <c r="L4247" s="156"/>
      <c r="M4247" s="156"/>
      <c r="N4247" s="156"/>
      <c r="O4247" s="156"/>
    </row>
    <row r="4248" spans="2:15">
      <c r="B4248" s="156"/>
      <c r="C4248" s="156"/>
      <c r="D4248" s="156"/>
      <c r="E4248" s="156"/>
      <c r="F4248" s="156"/>
      <c r="G4248" s="156"/>
      <c r="H4248" s="156"/>
      <c r="I4248" s="156"/>
      <c r="J4248" s="156"/>
      <c r="K4248" s="156"/>
      <c r="L4248" s="156"/>
      <c r="M4248" s="156"/>
      <c r="N4248" s="156"/>
      <c r="O4248" s="156"/>
    </row>
    <row r="4249" spans="2:15">
      <c r="B4249" s="156"/>
      <c r="C4249" s="156"/>
      <c r="D4249" s="156"/>
      <c r="E4249" s="156"/>
      <c r="F4249" s="156"/>
      <c r="G4249" s="156"/>
      <c r="H4249" s="156"/>
      <c r="I4249" s="156"/>
      <c r="J4249" s="156"/>
      <c r="K4249" s="156"/>
      <c r="L4249" s="156"/>
      <c r="M4249" s="156"/>
      <c r="N4249" s="156"/>
      <c r="O4249" s="156"/>
    </row>
    <row r="4250" spans="2:15">
      <c r="B4250" s="156"/>
      <c r="C4250" s="156"/>
      <c r="D4250" s="156"/>
      <c r="E4250" s="156"/>
      <c r="F4250" s="156"/>
      <c r="G4250" s="156"/>
      <c r="H4250" s="156"/>
      <c r="I4250" s="156"/>
      <c r="J4250" s="156"/>
      <c r="K4250" s="156"/>
      <c r="L4250" s="156"/>
      <c r="M4250" s="156"/>
      <c r="N4250" s="156"/>
      <c r="O4250" s="156"/>
    </row>
    <row r="4251" spans="2:15">
      <c r="B4251" s="156"/>
      <c r="C4251" s="156"/>
      <c r="D4251" s="156"/>
      <c r="E4251" s="156"/>
      <c r="F4251" s="156"/>
      <c r="G4251" s="156"/>
      <c r="H4251" s="156"/>
      <c r="I4251" s="156"/>
      <c r="J4251" s="156"/>
      <c r="K4251" s="156"/>
      <c r="L4251" s="156"/>
      <c r="M4251" s="156"/>
      <c r="N4251" s="156"/>
      <c r="O4251" s="156"/>
    </row>
    <row r="4252" spans="2:15">
      <c r="B4252" s="156"/>
      <c r="C4252" s="156"/>
      <c r="D4252" s="156"/>
      <c r="E4252" s="156"/>
      <c r="F4252" s="156"/>
      <c r="G4252" s="156"/>
      <c r="H4252" s="156"/>
      <c r="I4252" s="156"/>
      <c r="J4252" s="156"/>
      <c r="K4252" s="156"/>
      <c r="L4252" s="156"/>
      <c r="M4252" s="156"/>
      <c r="N4252" s="156"/>
      <c r="O4252" s="156"/>
    </row>
    <row r="4253" spans="2:15">
      <c r="B4253" s="156"/>
      <c r="C4253" s="156"/>
      <c r="D4253" s="156"/>
      <c r="E4253" s="156"/>
      <c r="F4253" s="156"/>
      <c r="G4253" s="156"/>
      <c r="H4253" s="156"/>
      <c r="I4253" s="156"/>
      <c r="J4253" s="156"/>
      <c r="K4253" s="156"/>
      <c r="L4253" s="156"/>
      <c r="M4253" s="156"/>
      <c r="N4253" s="156"/>
      <c r="O4253" s="156"/>
    </row>
    <row r="4254" spans="2:15">
      <c r="B4254" s="156"/>
      <c r="C4254" s="156"/>
      <c r="D4254" s="156"/>
      <c r="E4254" s="156"/>
      <c r="F4254" s="156"/>
      <c r="G4254" s="156"/>
      <c r="H4254" s="156"/>
      <c r="I4254" s="156"/>
      <c r="J4254" s="156"/>
      <c r="K4254" s="156"/>
      <c r="L4254" s="156"/>
      <c r="M4254" s="156"/>
      <c r="N4254" s="156"/>
      <c r="O4254" s="156"/>
    </row>
    <row r="4255" spans="2:15">
      <c r="B4255" s="156"/>
      <c r="C4255" s="156"/>
      <c r="D4255" s="156"/>
      <c r="E4255" s="156"/>
      <c r="F4255" s="156"/>
      <c r="G4255" s="156"/>
      <c r="H4255" s="156"/>
      <c r="I4255" s="156"/>
      <c r="J4255" s="156"/>
      <c r="K4255" s="156"/>
      <c r="L4255" s="156"/>
      <c r="M4255" s="156"/>
      <c r="N4255" s="156"/>
      <c r="O4255" s="156"/>
    </row>
    <row r="4256" spans="2:15">
      <c r="B4256" s="156"/>
      <c r="C4256" s="156"/>
      <c r="D4256" s="156"/>
      <c r="E4256" s="156"/>
      <c r="F4256" s="156"/>
      <c r="G4256" s="156"/>
      <c r="H4256" s="156"/>
      <c r="I4256" s="156"/>
      <c r="J4256" s="156"/>
      <c r="K4256" s="156"/>
      <c r="L4256" s="156"/>
      <c r="M4256" s="156"/>
      <c r="N4256" s="156"/>
      <c r="O4256" s="156"/>
    </row>
    <row r="4257" spans="2:15">
      <c r="B4257" s="156"/>
      <c r="C4257" s="156"/>
      <c r="D4257" s="156"/>
      <c r="E4257" s="156"/>
      <c r="F4257" s="156"/>
      <c r="G4257" s="156"/>
      <c r="H4257" s="156"/>
      <c r="I4257" s="156"/>
      <c r="J4257" s="156"/>
      <c r="K4257" s="156"/>
      <c r="L4257" s="156"/>
      <c r="M4257" s="156"/>
      <c r="N4257" s="156"/>
      <c r="O4257" s="156"/>
    </row>
    <row r="4258" spans="2:15">
      <c r="B4258" s="156"/>
      <c r="C4258" s="156"/>
      <c r="D4258" s="156"/>
      <c r="E4258" s="156"/>
      <c r="F4258" s="156"/>
      <c r="G4258" s="156"/>
      <c r="H4258" s="156"/>
      <c r="I4258" s="156"/>
      <c r="J4258" s="156"/>
      <c r="K4258" s="156"/>
      <c r="L4258" s="156"/>
      <c r="M4258" s="156"/>
      <c r="N4258" s="156"/>
      <c r="O4258" s="156"/>
    </row>
    <row r="4259" spans="2:15">
      <c r="B4259" s="156"/>
      <c r="C4259" s="156"/>
      <c r="D4259" s="156"/>
      <c r="E4259" s="156"/>
      <c r="F4259" s="156"/>
      <c r="G4259" s="156"/>
      <c r="H4259" s="156"/>
      <c r="I4259" s="156"/>
      <c r="J4259" s="156"/>
      <c r="K4259" s="156"/>
      <c r="L4259" s="156"/>
      <c r="M4259" s="156"/>
      <c r="N4259" s="156"/>
      <c r="O4259" s="156"/>
    </row>
    <row r="4260" spans="2:15">
      <c r="B4260" s="156"/>
      <c r="C4260" s="156"/>
      <c r="D4260" s="156"/>
      <c r="E4260" s="156"/>
      <c r="F4260" s="156"/>
      <c r="G4260" s="156"/>
      <c r="H4260" s="156"/>
      <c r="I4260" s="156"/>
      <c r="J4260" s="156"/>
      <c r="K4260" s="156"/>
      <c r="L4260" s="156"/>
      <c r="M4260" s="156"/>
      <c r="N4260" s="156"/>
      <c r="O4260" s="156"/>
    </row>
    <row r="4261" spans="2:15">
      <c r="B4261" s="156"/>
      <c r="C4261" s="156"/>
      <c r="D4261" s="156"/>
      <c r="E4261" s="156"/>
      <c r="F4261" s="156"/>
      <c r="G4261" s="156"/>
      <c r="H4261" s="156"/>
      <c r="I4261" s="156"/>
      <c r="J4261" s="156"/>
      <c r="K4261" s="156"/>
      <c r="L4261" s="156"/>
      <c r="M4261" s="156"/>
      <c r="N4261" s="156"/>
      <c r="O4261" s="156"/>
    </row>
    <row r="4262" spans="2:15">
      <c r="B4262" s="156"/>
      <c r="C4262" s="156"/>
      <c r="D4262" s="156"/>
      <c r="E4262" s="156"/>
      <c r="F4262" s="156"/>
      <c r="G4262" s="156"/>
      <c r="H4262" s="156"/>
      <c r="I4262" s="156"/>
      <c r="J4262" s="156"/>
      <c r="K4262" s="156"/>
      <c r="L4262" s="156"/>
      <c r="M4262" s="156"/>
      <c r="N4262" s="156"/>
      <c r="O4262" s="156"/>
    </row>
    <row r="4263" spans="2:15">
      <c r="B4263" s="156"/>
      <c r="C4263" s="156"/>
      <c r="D4263" s="156"/>
      <c r="E4263" s="156"/>
      <c r="F4263" s="156"/>
      <c r="G4263" s="156"/>
      <c r="H4263" s="156"/>
      <c r="I4263" s="156"/>
      <c r="J4263" s="156"/>
      <c r="K4263" s="156"/>
      <c r="L4263" s="156"/>
      <c r="M4263" s="156"/>
      <c r="N4263" s="156"/>
      <c r="O4263" s="156"/>
    </row>
    <row r="4264" spans="2:15">
      <c r="B4264" s="156"/>
      <c r="C4264" s="156"/>
      <c r="D4264" s="156"/>
      <c r="E4264" s="156"/>
      <c r="F4264" s="156"/>
      <c r="G4264" s="156"/>
      <c r="H4264" s="156"/>
      <c r="I4264" s="156"/>
      <c r="J4264" s="156"/>
      <c r="K4264" s="156"/>
      <c r="L4264" s="156"/>
      <c r="M4264" s="156"/>
      <c r="N4264" s="156"/>
      <c r="O4264" s="156"/>
    </row>
    <row r="4265" spans="2:15">
      <c r="B4265" s="156"/>
      <c r="C4265" s="156"/>
      <c r="D4265" s="156"/>
      <c r="E4265" s="156"/>
      <c r="F4265" s="156"/>
      <c r="G4265" s="156"/>
      <c r="H4265" s="156"/>
      <c r="I4265" s="156"/>
      <c r="J4265" s="156"/>
      <c r="K4265" s="156"/>
      <c r="L4265" s="156"/>
      <c r="M4265" s="156"/>
      <c r="N4265" s="156"/>
      <c r="O4265" s="156"/>
    </row>
    <row r="4266" spans="2:15">
      <c r="B4266" s="156"/>
      <c r="C4266" s="156"/>
      <c r="D4266" s="156"/>
      <c r="E4266" s="156"/>
      <c r="F4266" s="156"/>
      <c r="G4266" s="156"/>
      <c r="H4266" s="156"/>
      <c r="I4266" s="156"/>
      <c r="J4266" s="156"/>
      <c r="K4266" s="156"/>
      <c r="L4266" s="156"/>
      <c r="M4266" s="156"/>
      <c r="N4266" s="156"/>
      <c r="O4266" s="156"/>
    </row>
    <row r="4267" spans="2:15">
      <c r="B4267" s="156"/>
      <c r="C4267" s="156"/>
      <c r="D4267" s="156"/>
      <c r="E4267" s="156"/>
      <c r="F4267" s="156"/>
      <c r="G4267" s="156"/>
      <c r="H4267" s="156"/>
      <c r="I4267" s="156"/>
      <c r="J4267" s="156"/>
      <c r="K4267" s="156"/>
      <c r="L4267" s="156"/>
      <c r="M4267" s="156"/>
      <c r="N4267" s="156"/>
      <c r="O4267" s="156"/>
    </row>
    <row r="4268" spans="2:15">
      <c r="B4268" s="156"/>
      <c r="C4268" s="156"/>
      <c r="D4268" s="156"/>
      <c r="E4268" s="156"/>
      <c r="F4268" s="156"/>
      <c r="G4268" s="156"/>
      <c r="H4268" s="156"/>
      <c r="I4268" s="156"/>
      <c r="J4268" s="156"/>
      <c r="K4268" s="156"/>
      <c r="L4268" s="156"/>
      <c r="M4268" s="156"/>
      <c r="N4268" s="156"/>
      <c r="O4268" s="156"/>
    </row>
    <row r="4269" spans="2:15">
      <c r="B4269" s="156"/>
      <c r="C4269" s="156"/>
      <c r="D4269" s="156"/>
      <c r="E4269" s="156"/>
      <c r="F4269" s="156"/>
      <c r="G4269" s="156"/>
      <c r="H4269" s="156"/>
      <c r="I4269" s="156"/>
      <c r="J4269" s="156"/>
      <c r="K4269" s="156"/>
      <c r="L4269" s="156"/>
      <c r="M4269" s="156"/>
      <c r="N4269" s="156"/>
      <c r="O4269" s="156"/>
    </row>
    <row r="4270" spans="2:15">
      <c r="B4270" s="156"/>
      <c r="C4270" s="156"/>
      <c r="D4270" s="156"/>
      <c r="E4270" s="156"/>
      <c r="F4270" s="156"/>
      <c r="G4270" s="156"/>
      <c r="H4270" s="156"/>
      <c r="I4270" s="156"/>
      <c r="J4270" s="156"/>
      <c r="K4270" s="156"/>
      <c r="L4270" s="156"/>
      <c r="M4270" s="156"/>
      <c r="N4270" s="156"/>
      <c r="O4270" s="156"/>
    </row>
    <row r="4271" spans="2:15">
      <c r="B4271" s="156"/>
      <c r="C4271" s="156"/>
      <c r="D4271" s="156"/>
      <c r="E4271" s="156"/>
      <c r="F4271" s="156"/>
      <c r="G4271" s="156"/>
      <c r="H4271" s="156"/>
      <c r="I4271" s="156"/>
      <c r="J4271" s="156"/>
      <c r="K4271" s="156"/>
      <c r="L4271" s="156"/>
      <c r="M4271" s="156"/>
      <c r="N4271" s="156"/>
      <c r="O4271" s="156"/>
    </row>
    <row r="4272" spans="2:15">
      <c r="B4272" s="156"/>
      <c r="C4272" s="156"/>
      <c r="D4272" s="156"/>
      <c r="E4272" s="156"/>
      <c r="F4272" s="156"/>
      <c r="G4272" s="156"/>
      <c r="H4272" s="156"/>
      <c r="I4272" s="156"/>
      <c r="J4272" s="156"/>
      <c r="K4272" s="156"/>
      <c r="L4272" s="156"/>
      <c r="M4272" s="156"/>
      <c r="N4272" s="156"/>
      <c r="O4272" s="156"/>
    </row>
    <row r="4273" spans="2:15">
      <c r="B4273" s="156"/>
      <c r="C4273" s="156"/>
      <c r="D4273" s="156"/>
      <c r="E4273" s="156"/>
      <c r="F4273" s="156"/>
      <c r="G4273" s="156"/>
      <c r="H4273" s="156"/>
      <c r="I4273" s="156"/>
      <c r="J4273" s="156"/>
      <c r="K4273" s="156"/>
      <c r="L4273" s="156"/>
      <c r="M4273" s="156"/>
      <c r="N4273" s="156"/>
      <c r="O4273" s="156"/>
    </row>
    <row r="4274" spans="2:15">
      <c r="B4274" s="156"/>
      <c r="C4274" s="156"/>
      <c r="D4274" s="156"/>
      <c r="E4274" s="156"/>
      <c r="F4274" s="156"/>
      <c r="G4274" s="156"/>
      <c r="H4274" s="156"/>
      <c r="I4274" s="156"/>
      <c r="J4274" s="156"/>
      <c r="K4274" s="156"/>
      <c r="L4274" s="156"/>
      <c r="M4274" s="156"/>
      <c r="N4274" s="156"/>
      <c r="O4274" s="156"/>
    </row>
    <row r="4275" spans="2:15">
      <c r="B4275" s="156"/>
      <c r="C4275" s="156"/>
      <c r="D4275" s="156"/>
      <c r="E4275" s="156"/>
      <c r="F4275" s="156"/>
      <c r="G4275" s="156"/>
      <c r="H4275" s="156"/>
      <c r="I4275" s="156"/>
      <c r="J4275" s="156"/>
      <c r="K4275" s="156"/>
      <c r="L4275" s="156"/>
      <c r="M4275" s="156"/>
      <c r="N4275" s="156"/>
      <c r="O4275" s="156"/>
    </row>
    <row r="4276" spans="2:15">
      <c r="B4276" s="156"/>
      <c r="C4276" s="156"/>
      <c r="D4276" s="156"/>
      <c r="E4276" s="156"/>
      <c r="F4276" s="156"/>
      <c r="G4276" s="156"/>
      <c r="H4276" s="156"/>
      <c r="I4276" s="156"/>
      <c r="J4276" s="156"/>
      <c r="K4276" s="156"/>
      <c r="L4276" s="156"/>
      <c r="M4276" s="156"/>
      <c r="N4276" s="156"/>
      <c r="O4276" s="156"/>
    </row>
    <row r="4277" spans="2:15">
      <c r="B4277" s="156"/>
      <c r="C4277" s="156"/>
      <c r="D4277" s="156"/>
      <c r="E4277" s="156"/>
      <c r="F4277" s="156"/>
      <c r="G4277" s="156"/>
      <c r="H4277" s="156"/>
      <c r="I4277" s="156"/>
      <c r="J4277" s="156"/>
      <c r="K4277" s="156"/>
      <c r="L4277" s="156"/>
      <c r="M4277" s="156"/>
      <c r="N4277" s="156"/>
      <c r="O4277" s="156"/>
    </row>
    <row r="4278" spans="2:15">
      <c r="B4278" s="156"/>
      <c r="C4278" s="156"/>
      <c r="D4278" s="156"/>
      <c r="E4278" s="156"/>
      <c r="F4278" s="156"/>
      <c r="G4278" s="156"/>
      <c r="H4278" s="156"/>
      <c r="I4278" s="156"/>
      <c r="J4278" s="156"/>
      <c r="K4278" s="156"/>
      <c r="L4278" s="156"/>
      <c r="M4278" s="156"/>
      <c r="N4278" s="156"/>
      <c r="O4278" s="156"/>
    </row>
    <row r="4279" spans="2:15">
      <c r="B4279" s="156"/>
      <c r="C4279" s="156"/>
      <c r="D4279" s="156"/>
      <c r="E4279" s="156"/>
      <c r="F4279" s="156"/>
      <c r="G4279" s="156"/>
      <c r="H4279" s="156"/>
      <c r="I4279" s="156"/>
      <c r="J4279" s="156"/>
      <c r="K4279" s="156"/>
      <c r="L4279" s="156"/>
      <c r="M4279" s="156"/>
      <c r="N4279" s="156"/>
      <c r="O4279" s="156"/>
    </row>
    <row r="4280" spans="2:15">
      <c r="B4280" s="156"/>
      <c r="C4280" s="156"/>
      <c r="D4280" s="156"/>
      <c r="E4280" s="156"/>
      <c r="F4280" s="156"/>
      <c r="G4280" s="156"/>
      <c r="H4280" s="156"/>
      <c r="I4280" s="156"/>
      <c r="J4280" s="156"/>
      <c r="K4280" s="156"/>
      <c r="L4280" s="156"/>
      <c r="M4280" s="156"/>
      <c r="N4280" s="156"/>
      <c r="O4280" s="156"/>
    </row>
    <row r="4281" spans="2:15">
      <c r="B4281" s="156"/>
      <c r="C4281" s="156"/>
      <c r="D4281" s="156"/>
      <c r="E4281" s="156"/>
      <c r="F4281" s="156"/>
      <c r="G4281" s="156"/>
      <c r="H4281" s="156"/>
      <c r="I4281" s="156"/>
      <c r="J4281" s="156"/>
      <c r="K4281" s="156"/>
      <c r="L4281" s="156"/>
      <c r="M4281" s="156"/>
      <c r="N4281" s="156"/>
      <c r="O4281" s="156"/>
    </row>
    <row r="4282" spans="2:15">
      <c r="B4282" s="156"/>
      <c r="C4282" s="156"/>
      <c r="D4282" s="156"/>
      <c r="E4282" s="156"/>
      <c r="F4282" s="156"/>
      <c r="G4282" s="156"/>
      <c r="H4282" s="156"/>
      <c r="I4282" s="156"/>
      <c r="J4282" s="156"/>
      <c r="K4282" s="156"/>
      <c r="L4282" s="156"/>
      <c r="M4282" s="156"/>
      <c r="N4282" s="156"/>
      <c r="O4282" s="156"/>
    </row>
    <row r="4283" spans="2:15">
      <c r="B4283" s="156"/>
      <c r="C4283" s="156"/>
      <c r="D4283" s="156"/>
      <c r="E4283" s="156"/>
      <c r="F4283" s="156"/>
      <c r="G4283" s="156"/>
      <c r="H4283" s="156"/>
      <c r="I4283" s="156"/>
      <c r="J4283" s="156"/>
      <c r="K4283" s="156"/>
      <c r="L4283" s="156"/>
      <c r="M4283" s="156"/>
      <c r="N4283" s="156"/>
      <c r="O4283" s="156"/>
    </row>
    <row r="4284" spans="2:15">
      <c r="B4284" s="156"/>
      <c r="C4284" s="156"/>
      <c r="D4284" s="156"/>
      <c r="E4284" s="156"/>
      <c r="F4284" s="156"/>
      <c r="G4284" s="156"/>
      <c r="H4284" s="156"/>
      <c r="I4284" s="156"/>
      <c r="J4284" s="156"/>
      <c r="K4284" s="156"/>
      <c r="L4284" s="156"/>
      <c r="M4284" s="156"/>
      <c r="N4284" s="156"/>
      <c r="O4284" s="156"/>
    </row>
    <row r="4285" spans="2:15">
      <c r="B4285" s="156"/>
      <c r="C4285" s="156"/>
      <c r="D4285" s="156"/>
      <c r="E4285" s="156"/>
      <c r="F4285" s="156"/>
      <c r="G4285" s="156"/>
      <c r="H4285" s="156"/>
      <c r="I4285" s="156"/>
      <c r="J4285" s="156"/>
      <c r="K4285" s="156"/>
      <c r="L4285" s="156"/>
      <c r="M4285" s="156"/>
      <c r="N4285" s="156"/>
      <c r="O4285" s="156"/>
    </row>
    <row r="4286" spans="2:15">
      <c r="B4286" s="156"/>
      <c r="C4286" s="156"/>
      <c r="D4286" s="156"/>
      <c r="E4286" s="156"/>
      <c r="F4286" s="156"/>
      <c r="G4286" s="156"/>
      <c r="H4286" s="156"/>
      <c r="I4286" s="156"/>
      <c r="J4286" s="156"/>
      <c r="K4286" s="156"/>
      <c r="L4286" s="156"/>
      <c r="M4286" s="156"/>
      <c r="N4286" s="156"/>
      <c r="O4286" s="156"/>
    </row>
    <row r="4287" spans="2:15">
      <c r="B4287" s="156"/>
      <c r="C4287" s="156"/>
      <c r="D4287" s="156"/>
      <c r="E4287" s="156"/>
      <c r="F4287" s="156"/>
      <c r="G4287" s="156"/>
      <c r="H4287" s="156"/>
      <c r="I4287" s="156"/>
      <c r="J4287" s="156"/>
      <c r="K4287" s="156"/>
      <c r="L4287" s="156"/>
      <c r="M4287" s="156"/>
      <c r="N4287" s="156"/>
      <c r="O4287" s="156"/>
    </row>
    <row r="4288" spans="2:15">
      <c r="B4288" s="156"/>
      <c r="C4288" s="156"/>
      <c r="D4288" s="156"/>
      <c r="E4288" s="156"/>
      <c r="F4288" s="156"/>
      <c r="G4288" s="156"/>
      <c r="H4288" s="156"/>
      <c r="I4288" s="156"/>
      <c r="J4288" s="156"/>
      <c r="K4288" s="156"/>
      <c r="L4288" s="156"/>
      <c r="M4288" s="156"/>
      <c r="N4288" s="156"/>
      <c r="O4288" s="156"/>
    </row>
    <row r="4289" spans="2:15">
      <c r="B4289" s="156"/>
      <c r="C4289" s="156"/>
      <c r="D4289" s="156"/>
      <c r="E4289" s="156"/>
      <c r="F4289" s="156"/>
      <c r="G4289" s="156"/>
      <c r="H4289" s="156"/>
      <c r="I4289" s="156"/>
      <c r="J4289" s="156"/>
      <c r="K4289" s="156"/>
      <c r="L4289" s="156"/>
      <c r="M4289" s="156"/>
      <c r="N4289" s="156"/>
      <c r="O4289" s="156"/>
    </row>
    <row r="4290" spans="2:15">
      <c r="B4290" s="156"/>
      <c r="C4290" s="156"/>
      <c r="D4290" s="156"/>
      <c r="E4290" s="156"/>
      <c r="F4290" s="156"/>
      <c r="G4290" s="156"/>
      <c r="H4290" s="156"/>
      <c r="I4290" s="156"/>
      <c r="J4290" s="156"/>
      <c r="K4290" s="156"/>
      <c r="L4290" s="156"/>
      <c r="M4290" s="156"/>
      <c r="N4290" s="156"/>
      <c r="O4290" s="156"/>
    </row>
    <row r="4291" spans="2:15">
      <c r="B4291" s="156"/>
      <c r="C4291" s="156"/>
      <c r="D4291" s="156"/>
      <c r="E4291" s="156"/>
      <c r="F4291" s="156"/>
      <c r="G4291" s="156"/>
      <c r="H4291" s="156"/>
      <c r="I4291" s="156"/>
      <c r="J4291" s="156"/>
      <c r="K4291" s="156"/>
      <c r="L4291" s="156"/>
      <c r="M4291" s="156"/>
      <c r="N4291" s="156"/>
      <c r="O4291" s="156"/>
    </row>
    <row r="4292" spans="2:15">
      <c r="B4292" s="156"/>
      <c r="C4292" s="156"/>
      <c r="D4292" s="156"/>
      <c r="E4292" s="156"/>
      <c r="F4292" s="156"/>
      <c r="G4292" s="156"/>
      <c r="H4292" s="156"/>
      <c r="I4292" s="156"/>
      <c r="J4292" s="156"/>
      <c r="K4292" s="156"/>
      <c r="L4292" s="156"/>
      <c r="M4292" s="156"/>
      <c r="N4292" s="156"/>
      <c r="O4292" s="156"/>
    </row>
    <row r="4293" spans="2:15">
      <c r="B4293" s="156"/>
      <c r="C4293" s="156"/>
      <c r="D4293" s="156"/>
      <c r="E4293" s="156"/>
      <c r="F4293" s="156"/>
      <c r="G4293" s="156"/>
      <c r="H4293" s="156"/>
      <c r="I4293" s="156"/>
      <c r="J4293" s="156"/>
      <c r="K4293" s="156"/>
      <c r="L4293" s="156"/>
      <c r="M4293" s="156"/>
      <c r="N4293" s="156"/>
      <c r="O4293" s="156"/>
    </row>
    <row r="4294" spans="2:15">
      <c r="B4294" s="156"/>
      <c r="C4294" s="156"/>
      <c r="D4294" s="156"/>
      <c r="E4294" s="156"/>
      <c r="F4294" s="156"/>
      <c r="G4294" s="156"/>
      <c r="H4294" s="156"/>
      <c r="I4294" s="156"/>
      <c r="J4294" s="156"/>
      <c r="K4294" s="156"/>
      <c r="L4294" s="156"/>
      <c r="M4294" s="156"/>
      <c r="N4294" s="156"/>
      <c r="O4294" s="156"/>
    </row>
    <row r="4295" spans="2:15">
      <c r="B4295" s="156"/>
      <c r="C4295" s="156"/>
      <c r="D4295" s="156"/>
      <c r="E4295" s="156"/>
      <c r="F4295" s="156"/>
      <c r="G4295" s="156"/>
      <c r="H4295" s="156"/>
      <c r="I4295" s="156"/>
      <c r="J4295" s="156"/>
      <c r="K4295" s="156"/>
      <c r="L4295" s="156"/>
      <c r="M4295" s="156"/>
      <c r="N4295" s="156"/>
      <c r="O4295" s="156"/>
    </row>
    <row r="4296" spans="2:15">
      <c r="B4296" s="156"/>
      <c r="C4296" s="156"/>
      <c r="D4296" s="156"/>
      <c r="E4296" s="156"/>
      <c r="F4296" s="156"/>
      <c r="G4296" s="156"/>
      <c r="H4296" s="156"/>
      <c r="I4296" s="156"/>
      <c r="J4296" s="156"/>
      <c r="K4296" s="156"/>
      <c r="L4296" s="156"/>
      <c r="M4296" s="156"/>
      <c r="N4296" s="156"/>
      <c r="O4296" s="156"/>
    </row>
    <row r="4297" spans="2:15">
      <c r="B4297" s="156"/>
      <c r="C4297" s="156"/>
      <c r="D4297" s="156"/>
      <c r="E4297" s="156"/>
      <c r="F4297" s="156"/>
      <c r="G4297" s="156"/>
      <c r="H4297" s="156"/>
      <c r="I4297" s="156"/>
      <c r="J4297" s="156"/>
      <c r="K4297" s="156"/>
      <c r="L4297" s="156"/>
      <c r="M4297" s="156"/>
      <c r="N4297" s="156"/>
      <c r="O4297" s="156"/>
    </row>
    <row r="4298" spans="2:15">
      <c r="B4298" s="156"/>
      <c r="C4298" s="156"/>
      <c r="D4298" s="156"/>
      <c r="E4298" s="156"/>
      <c r="F4298" s="156"/>
      <c r="G4298" s="156"/>
      <c r="H4298" s="156"/>
      <c r="I4298" s="156"/>
      <c r="J4298" s="156"/>
      <c r="K4298" s="156"/>
      <c r="L4298" s="156"/>
      <c r="M4298" s="156"/>
      <c r="N4298" s="156"/>
      <c r="O4298" s="156"/>
    </row>
    <row r="4299" spans="2:15">
      <c r="B4299" s="156"/>
      <c r="C4299" s="156"/>
      <c r="D4299" s="156"/>
      <c r="E4299" s="156"/>
      <c r="F4299" s="156"/>
      <c r="G4299" s="156"/>
      <c r="H4299" s="156"/>
      <c r="I4299" s="156"/>
      <c r="J4299" s="156"/>
      <c r="K4299" s="156"/>
      <c r="L4299" s="156"/>
      <c r="M4299" s="156"/>
      <c r="N4299" s="156"/>
      <c r="O4299" s="156"/>
    </row>
    <row r="4300" spans="2:15">
      <c r="B4300" s="156"/>
      <c r="C4300" s="156"/>
      <c r="D4300" s="156"/>
      <c r="E4300" s="156"/>
      <c r="F4300" s="156"/>
      <c r="G4300" s="156"/>
      <c r="H4300" s="156"/>
      <c r="I4300" s="156"/>
      <c r="J4300" s="156"/>
      <c r="K4300" s="156"/>
      <c r="L4300" s="156"/>
      <c r="M4300" s="156"/>
      <c r="N4300" s="156"/>
      <c r="O4300" s="156"/>
    </row>
    <row r="4301" spans="2:15">
      <c r="B4301" s="156"/>
      <c r="C4301" s="156"/>
      <c r="D4301" s="156"/>
      <c r="E4301" s="156"/>
      <c r="F4301" s="156"/>
      <c r="G4301" s="156"/>
      <c r="H4301" s="156"/>
      <c r="I4301" s="156"/>
      <c r="J4301" s="156"/>
      <c r="K4301" s="156"/>
      <c r="L4301" s="156"/>
      <c r="M4301" s="156"/>
      <c r="N4301" s="156"/>
      <c r="O4301" s="156"/>
    </row>
    <row r="4302" spans="2:15">
      <c r="B4302" s="156"/>
      <c r="C4302" s="156"/>
      <c r="D4302" s="156"/>
      <c r="E4302" s="156"/>
      <c r="F4302" s="156"/>
      <c r="G4302" s="156"/>
      <c r="H4302" s="156"/>
      <c r="I4302" s="156"/>
      <c r="J4302" s="156"/>
      <c r="K4302" s="156"/>
      <c r="L4302" s="156"/>
      <c r="M4302" s="156"/>
      <c r="N4302" s="156"/>
      <c r="O4302" s="156"/>
    </row>
    <row r="4303" spans="2:15">
      <c r="B4303" s="156"/>
      <c r="C4303" s="156"/>
      <c r="D4303" s="156"/>
      <c r="E4303" s="156"/>
      <c r="F4303" s="156"/>
      <c r="G4303" s="156"/>
      <c r="H4303" s="156"/>
      <c r="I4303" s="156"/>
      <c r="J4303" s="156"/>
      <c r="K4303" s="156"/>
      <c r="L4303" s="156"/>
      <c r="M4303" s="156"/>
      <c r="N4303" s="156"/>
      <c r="O4303" s="156"/>
    </row>
    <row r="4304" spans="2:15">
      <c r="B4304" s="156"/>
      <c r="C4304" s="156"/>
      <c r="D4304" s="156"/>
      <c r="E4304" s="156"/>
      <c r="F4304" s="156"/>
      <c r="G4304" s="156"/>
      <c r="H4304" s="156"/>
      <c r="I4304" s="156"/>
      <c r="J4304" s="156"/>
      <c r="K4304" s="156"/>
      <c r="L4304" s="156"/>
      <c r="M4304" s="156"/>
      <c r="N4304" s="156"/>
      <c r="O4304" s="156"/>
    </row>
    <row r="4305" spans="2:15">
      <c r="B4305" s="156"/>
      <c r="C4305" s="156"/>
      <c r="D4305" s="156"/>
      <c r="E4305" s="156"/>
      <c r="F4305" s="156"/>
      <c r="G4305" s="156"/>
      <c r="H4305" s="156"/>
      <c r="I4305" s="156"/>
      <c r="J4305" s="156"/>
      <c r="K4305" s="156"/>
      <c r="L4305" s="156"/>
      <c r="M4305" s="156"/>
      <c r="N4305" s="156"/>
      <c r="O4305" s="156"/>
    </row>
    <row r="4306" spans="2:15">
      <c r="B4306" s="156"/>
      <c r="C4306" s="156"/>
      <c r="D4306" s="156"/>
      <c r="E4306" s="156"/>
      <c r="F4306" s="156"/>
      <c r="G4306" s="156"/>
      <c r="H4306" s="156"/>
      <c r="I4306" s="156"/>
      <c r="J4306" s="156"/>
      <c r="K4306" s="156"/>
      <c r="L4306" s="156"/>
      <c r="M4306" s="156"/>
      <c r="N4306" s="156"/>
      <c r="O4306" s="156"/>
    </row>
    <row r="4307" spans="2:15">
      <c r="B4307" s="156"/>
      <c r="C4307" s="156"/>
      <c r="D4307" s="156"/>
      <c r="E4307" s="156"/>
      <c r="F4307" s="156"/>
      <c r="G4307" s="156"/>
      <c r="H4307" s="156"/>
      <c r="I4307" s="156"/>
      <c r="J4307" s="156"/>
      <c r="K4307" s="156"/>
      <c r="L4307" s="156"/>
      <c r="M4307" s="156"/>
      <c r="N4307" s="156"/>
      <c r="O4307" s="156"/>
    </row>
    <row r="4308" spans="2:15">
      <c r="B4308" s="156"/>
      <c r="C4308" s="156"/>
      <c r="D4308" s="156"/>
      <c r="E4308" s="156"/>
      <c r="F4308" s="156"/>
      <c r="G4308" s="156"/>
      <c r="H4308" s="156"/>
      <c r="I4308" s="156"/>
      <c r="J4308" s="156"/>
      <c r="K4308" s="156"/>
      <c r="L4308" s="156"/>
      <c r="M4308" s="156"/>
      <c r="N4308" s="156"/>
      <c r="O4308" s="156"/>
    </row>
    <row r="4309" spans="2:15">
      <c r="B4309" s="156"/>
      <c r="C4309" s="156"/>
      <c r="D4309" s="156"/>
      <c r="E4309" s="156"/>
      <c r="F4309" s="156"/>
      <c r="G4309" s="156"/>
      <c r="H4309" s="156"/>
      <c r="I4309" s="156"/>
      <c r="J4309" s="156"/>
      <c r="K4309" s="156"/>
      <c r="L4309" s="156"/>
      <c r="M4309" s="156"/>
      <c r="N4309" s="156"/>
      <c r="O4309" s="156"/>
    </row>
    <row r="4310" spans="2:15">
      <c r="B4310" s="156"/>
      <c r="C4310" s="156"/>
      <c r="D4310" s="156"/>
      <c r="E4310" s="156"/>
      <c r="F4310" s="156"/>
      <c r="G4310" s="156"/>
      <c r="H4310" s="156"/>
      <c r="I4310" s="156"/>
      <c r="J4310" s="156"/>
      <c r="K4310" s="156"/>
      <c r="L4310" s="156"/>
      <c r="M4310" s="156"/>
      <c r="N4310" s="156"/>
      <c r="O4310" s="156"/>
    </row>
    <row r="4311" spans="2:15">
      <c r="B4311" s="156"/>
      <c r="C4311" s="156"/>
      <c r="D4311" s="156"/>
      <c r="E4311" s="156"/>
      <c r="F4311" s="156"/>
      <c r="G4311" s="156"/>
      <c r="H4311" s="156"/>
      <c r="I4311" s="156"/>
      <c r="J4311" s="156"/>
      <c r="K4311" s="156"/>
      <c r="L4311" s="156"/>
      <c r="M4311" s="156"/>
      <c r="N4311" s="156"/>
      <c r="O4311" s="156"/>
    </row>
    <row r="4312" spans="2:15">
      <c r="B4312" s="156"/>
      <c r="C4312" s="156"/>
      <c r="D4312" s="156"/>
      <c r="E4312" s="156"/>
      <c r="F4312" s="156"/>
      <c r="G4312" s="156"/>
      <c r="H4312" s="156"/>
      <c r="I4312" s="156"/>
      <c r="J4312" s="156"/>
      <c r="K4312" s="156"/>
      <c r="L4312" s="156"/>
      <c r="M4312" s="156"/>
      <c r="N4312" s="156"/>
      <c r="O4312" s="156"/>
    </row>
    <row r="4313" spans="2:15">
      <c r="B4313" s="156"/>
      <c r="C4313" s="156"/>
      <c r="D4313" s="156"/>
      <c r="E4313" s="156"/>
      <c r="F4313" s="156"/>
      <c r="G4313" s="156"/>
      <c r="H4313" s="156"/>
      <c r="I4313" s="156"/>
      <c r="J4313" s="156"/>
      <c r="K4313" s="156"/>
      <c r="L4313" s="156"/>
      <c r="M4313" s="156"/>
      <c r="N4313" s="156"/>
      <c r="O4313" s="156"/>
    </row>
    <row r="4314" spans="2:15">
      <c r="B4314" s="156"/>
      <c r="C4314" s="156"/>
      <c r="D4314" s="156"/>
      <c r="E4314" s="156"/>
      <c r="F4314" s="156"/>
      <c r="G4314" s="156"/>
      <c r="H4314" s="156"/>
      <c r="I4314" s="156"/>
      <c r="J4314" s="156"/>
      <c r="K4314" s="156"/>
      <c r="L4314" s="156"/>
      <c r="M4314" s="156"/>
      <c r="N4314" s="156"/>
      <c r="O4314" s="156"/>
    </row>
    <row r="4315" spans="2:15">
      <c r="B4315" s="156"/>
      <c r="C4315" s="156"/>
      <c r="D4315" s="156"/>
      <c r="E4315" s="156"/>
      <c r="F4315" s="156"/>
      <c r="G4315" s="156"/>
      <c r="H4315" s="156"/>
      <c r="I4315" s="156"/>
      <c r="J4315" s="156"/>
      <c r="K4315" s="156"/>
      <c r="L4315" s="156"/>
      <c r="M4315" s="156"/>
      <c r="N4315" s="156"/>
      <c r="O4315" s="156"/>
    </row>
    <row r="4316" spans="2:15">
      <c r="B4316" s="156"/>
      <c r="C4316" s="156"/>
      <c r="D4316" s="156"/>
      <c r="E4316" s="156"/>
      <c r="F4316" s="156"/>
      <c r="G4316" s="156"/>
      <c r="H4316" s="156"/>
      <c r="I4316" s="156"/>
      <c r="J4316" s="156"/>
      <c r="K4316" s="156"/>
      <c r="L4316" s="156"/>
      <c r="M4316" s="156"/>
      <c r="N4316" s="156"/>
      <c r="O4316" s="156"/>
    </row>
    <row r="4317" spans="2:15">
      <c r="B4317" s="156"/>
      <c r="C4317" s="156"/>
      <c r="D4317" s="156"/>
      <c r="E4317" s="156"/>
      <c r="F4317" s="156"/>
      <c r="G4317" s="156"/>
      <c r="H4317" s="156"/>
      <c r="I4317" s="156"/>
      <c r="J4317" s="156"/>
      <c r="K4317" s="156"/>
      <c r="L4317" s="156"/>
      <c r="M4317" s="156"/>
      <c r="N4317" s="156"/>
      <c r="O4317" s="156"/>
    </row>
    <row r="4318" spans="2:15">
      <c r="B4318" s="156"/>
      <c r="C4318" s="156"/>
      <c r="D4318" s="156"/>
      <c r="E4318" s="156"/>
      <c r="F4318" s="156"/>
      <c r="G4318" s="156"/>
      <c r="H4318" s="156"/>
      <c r="I4318" s="156"/>
      <c r="J4318" s="156"/>
      <c r="K4318" s="156"/>
      <c r="L4318" s="156"/>
      <c r="M4318" s="156"/>
      <c r="N4318" s="156"/>
      <c r="O4318" s="156"/>
    </row>
    <row r="4319" spans="2:15">
      <c r="B4319" s="156"/>
      <c r="C4319" s="156"/>
      <c r="D4319" s="156"/>
      <c r="E4319" s="156"/>
      <c r="F4319" s="156"/>
      <c r="G4319" s="156"/>
      <c r="H4319" s="156"/>
      <c r="I4319" s="156"/>
      <c r="J4319" s="156"/>
      <c r="K4319" s="156"/>
      <c r="L4319" s="156"/>
      <c r="M4319" s="156"/>
      <c r="N4319" s="156"/>
      <c r="O4319" s="156"/>
    </row>
    <row r="4320" spans="2:15">
      <c r="B4320" s="156"/>
      <c r="C4320" s="156"/>
      <c r="D4320" s="156"/>
      <c r="E4320" s="156"/>
      <c r="F4320" s="156"/>
      <c r="G4320" s="156"/>
      <c r="H4320" s="156"/>
      <c r="I4320" s="156"/>
      <c r="J4320" s="156"/>
      <c r="K4320" s="156"/>
      <c r="L4320" s="156"/>
      <c r="M4320" s="156"/>
      <c r="N4320" s="156"/>
      <c r="O4320" s="156"/>
    </row>
    <row r="4321" spans="2:15">
      <c r="B4321" s="156"/>
      <c r="C4321" s="156"/>
      <c r="D4321" s="156"/>
      <c r="E4321" s="156"/>
      <c r="F4321" s="156"/>
      <c r="G4321" s="156"/>
      <c r="H4321" s="156"/>
      <c r="I4321" s="156"/>
      <c r="J4321" s="156"/>
      <c r="K4321" s="156"/>
      <c r="L4321" s="156"/>
      <c r="M4321" s="156"/>
      <c r="N4321" s="156"/>
      <c r="O4321" s="156"/>
    </row>
    <row r="4322" spans="2:15">
      <c r="B4322" s="156"/>
      <c r="C4322" s="156"/>
      <c r="D4322" s="156"/>
      <c r="E4322" s="156"/>
      <c r="F4322" s="156"/>
      <c r="G4322" s="156"/>
      <c r="H4322" s="156"/>
      <c r="I4322" s="156"/>
      <c r="J4322" s="156"/>
      <c r="K4322" s="156"/>
      <c r="L4322" s="156"/>
      <c r="M4322" s="156"/>
      <c r="N4322" s="156"/>
      <c r="O4322" s="156"/>
    </row>
    <row r="4323" spans="2:15">
      <c r="B4323" s="156"/>
      <c r="C4323" s="156"/>
      <c r="D4323" s="156"/>
      <c r="E4323" s="156"/>
      <c r="F4323" s="156"/>
      <c r="G4323" s="156"/>
      <c r="H4323" s="156"/>
      <c r="I4323" s="156"/>
      <c r="J4323" s="156"/>
      <c r="K4323" s="156"/>
      <c r="L4323" s="156"/>
      <c r="M4323" s="156"/>
      <c r="N4323" s="156"/>
      <c r="O4323" s="156"/>
    </row>
    <row r="4324" spans="2:15">
      <c r="B4324" s="156"/>
      <c r="C4324" s="156"/>
      <c r="D4324" s="156"/>
      <c r="E4324" s="156"/>
      <c r="F4324" s="156"/>
      <c r="G4324" s="156"/>
      <c r="H4324" s="156"/>
      <c r="I4324" s="156"/>
      <c r="J4324" s="156"/>
      <c r="K4324" s="156"/>
      <c r="L4324" s="156"/>
      <c r="M4324" s="156"/>
      <c r="N4324" s="156"/>
      <c r="O4324" s="156"/>
    </row>
    <row r="4325" spans="2:15">
      <c r="B4325" s="156"/>
      <c r="C4325" s="156"/>
      <c r="D4325" s="156"/>
      <c r="E4325" s="156"/>
      <c r="F4325" s="156"/>
      <c r="G4325" s="156"/>
      <c r="H4325" s="156"/>
      <c r="I4325" s="156"/>
      <c r="J4325" s="156"/>
      <c r="K4325" s="156"/>
      <c r="L4325" s="156"/>
      <c r="M4325" s="156"/>
      <c r="N4325" s="156"/>
      <c r="O4325" s="156"/>
    </row>
    <row r="4326" spans="2:15">
      <c r="B4326" s="156"/>
      <c r="C4326" s="156"/>
      <c r="D4326" s="156"/>
      <c r="E4326" s="156"/>
      <c r="F4326" s="156"/>
      <c r="G4326" s="156"/>
      <c r="H4326" s="156"/>
      <c r="I4326" s="156"/>
      <c r="J4326" s="156"/>
      <c r="K4326" s="156"/>
      <c r="L4326" s="156"/>
      <c r="M4326" s="156"/>
      <c r="N4326" s="156"/>
      <c r="O4326" s="156"/>
    </row>
    <row r="4327" spans="2:15">
      <c r="B4327" s="156"/>
      <c r="C4327" s="156"/>
      <c r="D4327" s="156"/>
      <c r="E4327" s="156"/>
      <c r="F4327" s="156"/>
      <c r="G4327" s="156"/>
      <c r="H4327" s="156"/>
      <c r="I4327" s="156"/>
      <c r="J4327" s="156"/>
      <c r="K4327" s="156"/>
      <c r="L4327" s="156"/>
      <c r="M4327" s="156"/>
      <c r="N4327" s="156"/>
      <c r="O4327" s="156"/>
    </row>
    <row r="4328" spans="2:15">
      <c r="B4328" s="156"/>
      <c r="C4328" s="156"/>
      <c r="D4328" s="156"/>
      <c r="E4328" s="156"/>
      <c r="F4328" s="156"/>
      <c r="G4328" s="156"/>
      <c r="H4328" s="156"/>
      <c r="I4328" s="156"/>
      <c r="J4328" s="156"/>
      <c r="K4328" s="156"/>
      <c r="L4328" s="156"/>
      <c r="M4328" s="156"/>
      <c r="N4328" s="156"/>
      <c r="O4328" s="156"/>
    </row>
    <row r="4329" spans="2:15">
      <c r="B4329" s="156"/>
      <c r="C4329" s="156"/>
      <c r="D4329" s="156"/>
      <c r="E4329" s="156"/>
      <c r="F4329" s="156"/>
      <c r="G4329" s="156"/>
      <c r="H4329" s="156"/>
      <c r="I4329" s="156"/>
      <c r="J4329" s="156"/>
      <c r="K4329" s="156"/>
      <c r="L4329" s="156"/>
      <c r="M4329" s="156"/>
      <c r="N4329" s="156"/>
      <c r="O4329" s="156"/>
    </row>
    <row r="4330" spans="2:15">
      <c r="B4330" s="156"/>
      <c r="C4330" s="156"/>
      <c r="D4330" s="156"/>
      <c r="E4330" s="156"/>
      <c r="F4330" s="156"/>
      <c r="G4330" s="156"/>
      <c r="H4330" s="156"/>
      <c r="I4330" s="156"/>
      <c r="J4330" s="156"/>
      <c r="K4330" s="156"/>
      <c r="L4330" s="156"/>
      <c r="M4330" s="156"/>
      <c r="N4330" s="156"/>
      <c r="O4330" s="156"/>
    </row>
    <row r="4331" spans="2:15">
      <c r="B4331" s="156"/>
      <c r="C4331" s="156"/>
      <c r="D4331" s="156"/>
      <c r="E4331" s="156"/>
      <c r="F4331" s="156"/>
      <c r="G4331" s="156"/>
      <c r="H4331" s="156"/>
      <c r="I4331" s="156"/>
      <c r="J4331" s="156"/>
      <c r="K4331" s="156"/>
      <c r="L4331" s="156"/>
      <c r="M4331" s="156"/>
      <c r="N4331" s="156"/>
      <c r="O4331" s="156"/>
    </row>
    <row r="4332" spans="2:15">
      <c r="B4332" s="156"/>
      <c r="C4332" s="156"/>
      <c r="D4332" s="156"/>
      <c r="E4332" s="156"/>
      <c r="F4332" s="156"/>
      <c r="G4332" s="156"/>
      <c r="H4332" s="156"/>
      <c r="I4332" s="156"/>
      <c r="J4332" s="156"/>
      <c r="K4332" s="156"/>
      <c r="L4332" s="156"/>
      <c r="M4332" s="156"/>
      <c r="N4332" s="156"/>
      <c r="O4332" s="156"/>
    </row>
    <row r="4333" spans="2:15">
      <c r="B4333" s="156"/>
      <c r="C4333" s="156"/>
      <c r="D4333" s="156"/>
      <c r="E4333" s="156"/>
      <c r="F4333" s="156"/>
      <c r="G4333" s="156"/>
      <c r="H4333" s="156"/>
      <c r="I4333" s="156"/>
      <c r="J4333" s="156"/>
      <c r="K4333" s="156"/>
      <c r="L4333" s="156"/>
      <c r="M4333" s="156"/>
      <c r="N4333" s="156"/>
      <c r="O4333" s="156"/>
    </row>
    <row r="4334" spans="2:15">
      <c r="B4334" s="156"/>
      <c r="C4334" s="156"/>
      <c r="D4334" s="156"/>
      <c r="E4334" s="156"/>
      <c r="F4334" s="156"/>
      <c r="G4334" s="156"/>
      <c r="H4334" s="156"/>
      <c r="I4334" s="156"/>
      <c r="J4334" s="156"/>
      <c r="K4334" s="156"/>
      <c r="L4334" s="156"/>
      <c r="M4334" s="156"/>
      <c r="N4334" s="156"/>
      <c r="O4334" s="156"/>
    </row>
    <row r="4335" spans="2:15">
      <c r="B4335" s="156"/>
      <c r="C4335" s="156"/>
      <c r="D4335" s="156"/>
      <c r="E4335" s="156"/>
      <c r="F4335" s="156"/>
      <c r="G4335" s="156"/>
      <c r="H4335" s="156"/>
      <c r="I4335" s="156"/>
      <c r="J4335" s="156"/>
      <c r="K4335" s="156"/>
      <c r="L4335" s="156"/>
      <c r="M4335" s="156"/>
      <c r="N4335" s="156"/>
      <c r="O4335" s="156"/>
    </row>
    <row r="4336" spans="2:15">
      <c r="B4336" s="156"/>
      <c r="C4336" s="156"/>
      <c r="D4336" s="156"/>
      <c r="E4336" s="156"/>
      <c r="F4336" s="156"/>
      <c r="G4336" s="156"/>
      <c r="H4336" s="156"/>
      <c r="I4336" s="156"/>
      <c r="J4336" s="156"/>
      <c r="K4336" s="156"/>
      <c r="L4336" s="156"/>
      <c r="M4336" s="156"/>
      <c r="N4336" s="156"/>
      <c r="O4336" s="156"/>
    </row>
    <row r="4337" spans="2:15">
      <c r="B4337" s="156"/>
      <c r="C4337" s="156"/>
      <c r="D4337" s="156"/>
      <c r="E4337" s="156"/>
      <c r="F4337" s="156"/>
      <c r="G4337" s="156"/>
      <c r="H4337" s="156"/>
      <c r="I4337" s="156"/>
      <c r="J4337" s="156"/>
      <c r="K4337" s="156"/>
      <c r="L4337" s="156"/>
      <c r="M4337" s="156"/>
      <c r="N4337" s="156"/>
      <c r="O4337" s="156"/>
    </row>
    <row r="4338" spans="2:15">
      <c r="B4338" s="156"/>
      <c r="C4338" s="156"/>
      <c r="D4338" s="156"/>
      <c r="E4338" s="156"/>
      <c r="F4338" s="156"/>
      <c r="G4338" s="156"/>
      <c r="H4338" s="156"/>
      <c r="I4338" s="156"/>
      <c r="J4338" s="156"/>
      <c r="K4338" s="156"/>
      <c r="L4338" s="156"/>
      <c r="M4338" s="156"/>
      <c r="N4338" s="156"/>
      <c r="O4338" s="156"/>
    </row>
    <row r="4339" spans="2:15">
      <c r="B4339" s="156"/>
      <c r="C4339" s="156"/>
      <c r="D4339" s="156"/>
      <c r="E4339" s="156"/>
      <c r="F4339" s="156"/>
      <c r="G4339" s="156"/>
      <c r="H4339" s="156"/>
      <c r="I4339" s="156"/>
      <c r="J4339" s="156"/>
      <c r="K4339" s="156"/>
      <c r="L4339" s="156"/>
      <c r="M4339" s="156"/>
      <c r="N4339" s="156"/>
      <c r="O4339" s="156"/>
    </row>
    <row r="4340" spans="2:15">
      <c r="B4340" s="156"/>
      <c r="C4340" s="156"/>
      <c r="D4340" s="156"/>
      <c r="E4340" s="156"/>
      <c r="F4340" s="156"/>
      <c r="G4340" s="156"/>
      <c r="H4340" s="156"/>
      <c r="I4340" s="156"/>
      <c r="J4340" s="156"/>
      <c r="K4340" s="156"/>
      <c r="L4340" s="156"/>
      <c r="M4340" s="156"/>
      <c r="N4340" s="156"/>
      <c r="O4340" s="156"/>
    </row>
    <row r="4341" spans="2:15">
      <c r="B4341" s="156"/>
      <c r="C4341" s="156"/>
      <c r="D4341" s="156"/>
      <c r="E4341" s="156"/>
      <c r="F4341" s="156"/>
      <c r="G4341" s="156"/>
      <c r="H4341" s="156"/>
      <c r="I4341" s="156"/>
      <c r="J4341" s="156"/>
      <c r="K4341" s="156"/>
      <c r="L4341" s="156"/>
      <c r="M4341" s="156"/>
      <c r="N4341" s="156"/>
      <c r="O4341" s="156"/>
    </row>
    <row r="4342" spans="2:15">
      <c r="B4342" s="156"/>
      <c r="C4342" s="156"/>
      <c r="D4342" s="156"/>
      <c r="E4342" s="156"/>
      <c r="F4342" s="156"/>
      <c r="G4342" s="156"/>
      <c r="H4342" s="156"/>
      <c r="I4342" s="156"/>
      <c r="J4342" s="156"/>
      <c r="K4342" s="156"/>
      <c r="L4342" s="156"/>
      <c r="M4342" s="156"/>
      <c r="N4342" s="156"/>
      <c r="O4342" s="156"/>
    </row>
    <row r="4343" spans="2:15">
      <c r="B4343" s="156"/>
      <c r="C4343" s="156"/>
      <c r="D4343" s="156"/>
      <c r="E4343" s="156"/>
      <c r="F4343" s="156"/>
      <c r="G4343" s="156"/>
      <c r="H4343" s="156"/>
      <c r="I4343" s="156"/>
      <c r="J4343" s="156"/>
      <c r="K4343" s="156"/>
      <c r="L4343" s="156"/>
      <c r="M4343" s="156"/>
      <c r="N4343" s="156"/>
      <c r="O4343" s="156"/>
    </row>
    <row r="4344" spans="2:15">
      <c r="B4344" s="156"/>
      <c r="C4344" s="156"/>
      <c r="D4344" s="156"/>
      <c r="E4344" s="156"/>
      <c r="F4344" s="156"/>
      <c r="G4344" s="156"/>
      <c r="H4344" s="156"/>
      <c r="I4344" s="156"/>
      <c r="J4344" s="156"/>
      <c r="K4344" s="156"/>
      <c r="L4344" s="156"/>
      <c r="M4344" s="156"/>
      <c r="N4344" s="156"/>
      <c r="O4344" s="156"/>
    </row>
    <row r="4345" spans="2:15">
      <c r="B4345" s="156"/>
      <c r="C4345" s="156"/>
      <c r="D4345" s="156"/>
      <c r="E4345" s="156"/>
      <c r="F4345" s="156"/>
      <c r="G4345" s="156"/>
      <c r="H4345" s="156"/>
      <c r="I4345" s="156"/>
      <c r="J4345" s="156"/>
      <c r="K4345" s="156"/>
      <c r="L4345" s="156"/>
      <c r="M4345" s="156"/>
      <c r="N4345" s="156"/>
      <c r="O4345" s="156"/>
    </row>
    <row r="4346" spans="2:15">
      <c r="B4346" s="156"/>
      <c r="C4346" s="156"/>
      <c r="D4346" s="156"/>
      <c r="E4346" s="156"/>
      <c r="F4346" s="156"/>
      <c r="G4346" s="156"/>
      <c r="H4346" s="156"/>
      <c r="I4346" s="156"/>
      <c r="J4346" s="156"/>
      <c r="K4346" s="156"/>
      <c r="L4346" s="156"/>
      <c r="M4346" s="156"/>
      <c r="N4346" s="156"/>
      <c r="O4346" s="156"/>
    </row>
    <row r="4347" spans="2:15">
      <c r="B4347" s="156"/>
      <c r="C4347" s="156"/>
      <c r="D4347" s="156"/>
      <c r="E4347" s="156"/>
      <c r="F4347" s="156"/>
      <c r="G4347" s="156"/>
      <c r="H4347" s="156"/>
      <c r="I4347" s="156"/>
      <c r="J4347" s="156"/>
      <c r="K4347" s="156"/>
      <c r="L4347" s="156"/>
      <c r="M4347" s="156"/>
      <c r="N4347" s="156"/>
      <c r="O4347" s="156"/>
    </row>
    <row r="4348" spans="2:15">
      <c r="B4348" s="156"/>
      <c r="C4348" s="156"/>
      <c r="D4348" s="156"/>
      <c r="E4348" s="156"/>
      <c r="F4348" s="156"/>
      <c r="G4348" s="156"/>
      <c r="H4348" s="156"/>
      <c r="I4348" s="156"/>
      <c r="J4348" s="156"/>
      <c r="K4348" s="156"/>
      <c r="L4348" s="156"/>
      <c r="M4348" s="156"/>
      <c r="N4348" s="156"/>
      <c r="O4348" s="156"/>
    </row>
    <row r="4349" spans="2:15">
      <c r="B4349" s="156"/>
      <c r="C4349" s="156"/>
      <c r="D4349" s="156"/>
      <c r="E4349" s="156"/>
      <c r="F4349" s="156"/>
      <c r="G4349" s="156"/>
      <c r="H4349" s="156"/>
      <c r="I4349" s="156"/>
      <c r="J4349" s="156"/>
      <c r="K4349" s="156"/>
      <c r="L4349" s="156"/>
      <c r="M4349" s="156"/>
      <c r="N4349" s="156"/>
      <c r="O4349" s="156"/>
    </row>
    <row r="4350" spans="2:15">
      <c r="B4350" s="156"/>
      <c r="C4350" s="156"/>
      <c r="D4350" s="156"/>
      <c r="E4350" s="156"/>
      <c r="F4350" s="156"/>
      <c r="G4350" s="156"/>
      <c r="H4350" s="156"/>
      <c r="I4350" s="156"/>
      <c r="J4350" s="156"/>
      <c r="K4350" s="156"/>
      <c r="L4350" s="156"/>
      <c r="M4350" s="156"/>
      <c r="N4350" s="156"/>
      <c r="O4350" s="156"/>
    </row>
    <row r="4351" spans="2:15">
      <c r="B4351" s="156"/>
      <c r="C4351" s="156"/>
      <c r="D4351" s="156"/>
      <c r="E4351" s="156"/>
      <c r="F4351" s="156"/>
      <c r="G4351" s="156"/>
      <c r="H4351" s="156"/>
      <c r="I4351" s="156"/>
      <c r="J4351" s="156"/>
      <c r="K4351" s="156"/>
      <c r="L4351" s="156"/>
      <c r="M4351" s="156"/>
      <c r="N4351" s="156"/>
      <c r="O4351" s="156"/>
    </row>
    <row r="4352" spans="2:15">
      <c r="B4352" s="156"/>
      <c r="C4352" s="156"/>
      <c r="D4352" s="156"/>
      <c r="E4352" s="156"/>
      <c r="F4352" s="156"/>
      <c r="G4352" s="156"/>
      <c r="H4352" s="156"/>
      <c r="I4352" s="156"/>
      <c r="J4352" s="156"/>
      <c r="K4352" s="156"/>
      <c r="L4352" s="156"/>
      <c r="M4352" s="156"/>
      <c r="N4352" s="156"/>
      <c r="O4352" s="156"/>
    </row>
    <row r="4353" spans="2:15">
      <c r="B4353" s="156"/>
      <c r="C4353" s="156"/>
      <c r="D4353" s="156"/>
      <c r="E4353" s="156"/>
      <c r="F4353" s="156"/>
      <c r="G4353" s="156"/>
      <c r="H4353" s="156"/>
      <c r="I4353" s="156"/>
      <c r="J4353" s="156"/>
      <c r="K4353" s="156"/>
      <c r="L4353" s="156"/>
      <c r="M4353" s="156"/>
      <c r="N4353" s="156"/>
      <c r="O4353" s="156"/>
    </row>
    <row r="4354" spans="2:15">
      <c r="B4354" s="156"/>
      <c r="C4354" s="156"/>
      <c r="D4354" s="156"/>
      <c r="E4354" s="156"/>
      <c r="F4354" s="156"/>
      <c r="G4354" s="156"/>
      <c r="H4354" s="156"/>
      <c r="I4354" s="156"/>
      <c r="J4354" s="156"/>
      <c r="K4354" s="156"/>
      <c r="L4354" s="156"/>
      <c r="M4354" s="156"/>
      <c r="N4354" s="156"/>
      <c r="O4354" s="156"/>
    </row>
    <row r="4355" spans="2:15">
      <c r="B4355" s="156"/>
      <c r="C4355" s="156"/>
      <c r="D4355" s="156"/>
      <c r="E4355" s="156"/>
      <c r="F4355" s="156"/>
      <c r="G4355" s="156"/>
      <c r="H4355" s="156"/>
      <c r="I4355" s="156"/>
      <c r="J4355" s="156"/>
      <c r="K4355" s="156"/>
      <c r="L4355" s="156"/>
      <c r="M4355" s="156"/>
      <c r="N4355" s="156"/>
      <c r="O4355" s="156"/>
    </row>
    <row r="4356" spans="2:15">
      <c r="B4356" s="156"/>
      <c r="C4356" s="156"/>
      <c r="D4356" s="156"/>
      <c r="E4356" s="156"/>
      <c r="F4356" s="156"/>
      <c r="G4356" s="156"/>
      <c r="H4356" s="156"/>
      <c r="I4356" s="156"/>
      <c r="J4356" s="156"/>
      <c r="K4356" s="156"/>
      <c r="L4356" s="156"/>
      <c r="M4356" s="156"/>
      <c r="N4356" s="156"/>
      <c r="O4356" s="156"/>
    </row>
    <row r="4357" spans="2:15">
      <c r="B4357" s="156"/>
      <c r="C4357" s="156"/>
      <c r="D4357" s="156"/>
      <c r="E4357" s="156"/>
      <c r="F4357" s="156"/>
      <c r="G4357" s="156"/>
      <c r="H4357" s="156"/>
      <c r="I4357" s="156"/>
      <c r="J4357" s="156"/>
      <c r="K4357" s="156"/>
      <c r="L4357" s="156"/>
      <c r="M4357" s="156"/>
      <c r="N4357" s="156"/>
      <c r="O4357" s="156"/>
    </row>
    <row r="4358" spans="2:15">
      <c r="B4358" s="156"/>
      <c r="C4358" s="156"/>
      <c r="D4358" s="156"/>
      <c r="E4358" s="156"/>
      <c r="F4358" s="156"/>
      <c r="G4358" s="156"/>
      <c r="H4358" s="156"/>
      <c r="I4358" s="156"/>
      <c r="J4358" s="156"/>
      <c r="K4358" s="156"/>
      <c r="L4358" s="156"/>
      <c r="M4358" s="156"/>
      <c r="N4358" s="156"/>
      <c r="O4358" s="156"/>
    </row>
    <row r="4359" spans="2:15">
      <c r="B4359" s="156"/>
      <c r="C4359" s="156"/>
      <c r="D4359" s="156"/>
      <c r="E4359" s="156"/>
      <c r="F4359" s="156"/>
      <c r="G4359" s="156"/>
      <c r="H4359" s="156"/>
      <c r="I4359" s="156"/>
      <c r="J4359" s="156"/>
      <c r="K4359" s="156"/>
      <c r="L4359" s="156"/>
      <c r="M4359" s="156"/>
      <c r="N4359" s="156"/>
      <c r="O4359" s="156"/>
    </row>
    <row r="4360" spans="2:15">
      <c r="B4360" s="156"/>
      <c r="C4360" s="156"/>
      <c r="D4360" s="156"/>
      <c r="E4360" s="156"/>
      <c r="F4360" s="156"/>
      <c r="G4360" s="156"/>
      <c r="H4360" s="156"/>
      <c r="I4360" s="156"/>
      <c r="J4360" s="156"/>
      <c r="K4360" s="156"/>
      <c r="L4360" s="156"/>
      <c r="M4360" s="156"/>
      <c r="N4360" s="156"/>
      <c r="O4360" s="156"/>
    </row>
    <row r="4361" spans="2:15">
      <c r="B4361" s="156"/>
      <c r="C4361" s="156"/>
      <c r="D4361" s="156"/>
      <c r="E4361" s="156"/>
      <c r="F4361" s="156"/>
      <c r="G4361" s="156"/>
      <c r="H4361" s="156"/>
      <c r="I4361" s="156"/>
      <c r="J4361" s="156"/>
      <c r="K4361" s="156"/>
      <c r="L4361" s="156"/>
      <c r="M4361" s="156"/>
      <c r="N4361" s="156"/>
      <c r="O4361" s="156"/>
    </row>
    <row r="4362" spans="2:15">
      <c r="B4362" s="156"/>
      <c r="C4362" s="156"/>
      <c r="D4362" s="156"/>
      <c r="E4362" s="156"/>
      <c r="F4362" s="156"/>
      <c r="G4362" s="156"/>
      <c r="H4362" s="156"/>
      <c r="I4362" s="156"/>
      <c r="J4362" s="156"/>
      <c r="K4362" s="156"/>
      <c r="L4362" s="156"/>
      <c r="M4362" s="156"/>
      <c r="N4362" s="156"/>
      <c r="O4362" s="156"/>
    </row>
    <row r="4363" spans="2:15">
      <c r="B4363" s="156"/>
      <c r="C4363" s="156"/>
      <c r="D4363" s="156"/>
      <c r="E4363" s="156"/>
      <c r="F4363" s="156"/>
      <c r="G4363" s="156"/>
      <c r="H4363" s="156"/>
      <c r="I4363" s="156"/>
      <c r="J4363" s="156"/>
      <c r="K4363" s="156"/>
      <c r="L4363" s="156"/>
      <c r="M4363" s="156"/>
      <c r="N4363" s="156"/>
      <c r="O4363" s="156"/>
    </row>
    <row r="4364" spans="2:15">
      <c r="B4364" s="156"/>
      <c r="C4364" s="156"/>
      <c r="D4364" s="156"/>
      <c r="E4364" s="156"/>
      <c r="F4364" s="156"/>
      <c r="G4364" s="156"/>
      <c r="H4364" s="156"/>
      <c r="I4364" s="156"/>
      <c r="J4364" s="156"/>
      <c r="K4364" s="156"/>
      <c r="L4364" s="156"/>
      <c r="M4364" s="156"/>
      <c r="N4364" s="156"/>
      <c r="O4364" s="156"/>
    </row>
    <row r="4365" spans="2:15">
      <c r="B4365" s="156"/>
      <c r="C4365" s="156"/>
      <c r="D4365" s="156"/>
      <c r="E4365" s="156"/>
      <c r="F4365" s="156"/>
      <c r="G4365" s="156"/>
      <c r="H4365" s="156"/>
      <c r="I4365" s="156"/>
      <c r="J4365" s="156"/>
      <c r="K4365" s="156"/>
      <c r="L4365" s="156"/>
      <c r="M4365" s="156"/>
      <c r="N4365" s="156"/>
      <c r="O4365" s="156"/>
    </row>
    <row r="4366" spans="2:15">
      <c r="B4366" s="156"/>
      <c r="C4366" s="156"/>
      <c r="D4366" s="156"/>
      <c r="E4366" s="156"/>
      <c r="F4366" s="156"/>
      <c r="G4366" s="156"/>
      <c r="H4366" s="156"/>
      <c r="I4366" s="156"/>
      <c r="J4366" s="156"/>
      <c r="K4366" s="156"/>
      <c r="L4366" s="156"/>
      <c r="M4366" s="156"/>
      <c r="N4366" s="156"/>
      <c r="O4366" s="156"/>
    </row>
    <row r="4367" spans="2:15">
      <c r="B4367" s="156"/>
      <c r="C4367" s="156"/>
      <c r="D4367" s="156"/>
      <c r="E4367" s="156"/>
      <c r="F4367" s="156"/>
      <c r="G4367" s="156"/>
      <c r="H4367" s="156"/>
      <c r="I4367" s="156"/>
      <c r="J4367" s="156"/>
      <c r="K4367" s="156"/>
      <c r="L4367" s="156"/>
      <c r="M4367" s="156"/>
      <c r="N4367" s="156"/>
      <c r="O4367" s="156"/>
    </row>
    <row r="4368" spans="2:15">
      <c r="B4368" s="156"/>
      <c r="C4368" s="156"/>
      <c r="D4368" s="156"/>
      <c r="E4368" s="156"/>
      <c r="F4368" s="156"/>
      <c r="G4368" s="156"/>
      <c r="H4368" s="156"/>
      <c r="I4368" s="156"/>
      <c r="J4368" s="156"/>
      <c r="K4368" s="156"/>
      <c r="L4368" s="156"/>
      <c r="M4368" s="156"/>
      <c r="N4368" s="156"/>
      <c r="O4368" s="156"/>
    </row>
    <row r="4369" spans="2:15">
      <c r="B4369" s="156"/>
      <c r="C4369" s="156"/>
      <c r="D4369" s="156"/>
      <c r="E4369" s="156"/>
      <c r="F4369" s="156"/>
      <c r="G4369" s="156"/>
      <c r="H4369" s="156"/>
      <c r="I4369" s="156"/>
      <c r="J4369" s="156"/>
      <c r="K4369" s="156"/>
      <c r="L4369" s="156"/>
      <c r="M4369" s="156"/>
      <c r="N4369" s="156"/>
      <c r="O4369" s="156"/>
    </row>
    <row r="4370" spans="2:15">
      <c r="B4370" s="156"/>
      <c r="C4370" s="156"/>
      <c r="D4370" s="156"/>
      <c r="E4370" s="156"/>
      <c r="F4370" s="156"/>
      <c r="G4370" s="156"/>
      <c r="H4370" s="156"/>
      <c r="I4370" s="156"/>
      <c r="J4370" s="156"/>
      <c r="K4370" s="156"/>
      <c r="L4370" s="156"/>
      <c r="M4370" s="156"/>
      <c r="N4370" s="156"/>
      <c r="O4370" s="156"/>
    </row>
    <row r="4371" spans="2:15">
      <c r="B4371" s="156"/>
      <c r="C4371" s="156"/>
      <c r="D4371" s="156"/>
      <c r="E4371" s="156"/>
      <c r="F4371" s="156"/>
      <c r="G4371" s="156"/>
      <c r="H4371" s="156"/>
      <c r="I4371" s="156"/>
      <c r="J4371" s="156"/>
      <c r="K4371" s="156"/>
      <c r="L4371" s="156"/>
      <c r="M4371" s="156"/>
      <c r="N4371" s="156"/>
      <c r="O4371" s="156"/>
    </row>
    <row r="4372" spans="2:15">
      <c r="B4372" s="156"/>
      <c r="C4372" s="156"/>
      <c r="D4372" s="156"/>
      <c r="E4372" s="156"/>
      <c r="F4372" s="156"/>
      <c r="G4372" s="156"/>
      <c r="H4372" s="156"/>
      <c r="I4372" s="156"/>
      <c r="J4372" s="156"/>
      <c r="K4372" s="156"/>
      <c r="L4372" s="156"/>
      <c r="M4372" s="156"/>
      <c r="N4372" s="156"/>
      <c r="O4372" s="156"/>
    </row>
    <row r="4373" spans="2:15">
      <c r="B4373" s="156"/>
      <c r="C4373" s="156"/>
      <c r="D4373" s="156"/>
      <c r="E4373" s="156"/>
      <c r="F4373" s="156"/>
      <c r="G4373" s="156"/>
      <c r="H4373" s="156"/>
      <c r="I4373" s="156"/>
      <c r="J4373" s="156"/>
      <c r="K4373" s="156"/>
      <c r="L4373" s="156"/>
      <c r="M4373" s="156"/>
      <c r="N4373" s="156"/>
      <c r="O4373" s="156"/>
    </row>
    <row r="4374" spans="2:15">
      <c r="B4374" s="156"/>
      <c r="C4374" s="156"/>
      <c r="D4374" s="156"/>
      <c r="E4374" s="156"/>
      <c r="F4374" s="156"/>
      <c r="G4374" s="156"/>
      <c r="H4374" s="156"/>
      <c r="I4374" s="156"/>
      <c r="J4374" s="156"/>
      <c r="K4374" s="156"/>
      <c r="L4374" s="156"/>
      <c r="M4374" s="156"/>
      <c r="N4374" s="156"/>
      <c r="O4374" s="156"/>
    </row>
    <row r="4375" spans="2:15">
      <c r="B4375" s="156"/>
      <c r="C4375" s="156"/>
      <c r="D4375" s="156"/>
      <c r="E4375" s="156"/>
      <c r="F4375" s="156"/>
      <c r="G4375" s="156"/>
      <c r="H4375" s="156"/>
      <c r="I4375" s="156"/>
      <c r="J4375" s="156"/>
      <c r="K4375" s="156"/>
      <c r="L4375" s="156"/>
      <c r="M4375" s="156"/>
      <c r="N4375" s="156"/>
      <c r="O4375" s="156"/>
    </row>
    <row r="4376" spans="2:15">
      <c r="B4376" s="156"/>
      <c r="C4376" s="156"/>
      <c r="D4376" s="156"/>
      <c r="E4376" s="156"/>
      <c r="F4376" s="156"/>
      <c r="G4376" s="156"/>
      <c r="H4376" s="156"/>
      <c r="I4376" s="156"/>
      <c r="J4376" s="156"/>
      <c r="K4376" s="156"/>
      <c r="L4376" s="156"/>
      <c r="M4376" s="156"/>
      <c r="N4376" s="156"/>
      <c r="O4376" s="156"/>
    </row>
    <row r="4377" spans="2:15">
      <c r="B4377" s="156"/>
      <c r="C4377" s="156"/>
      <c r="D4377" s="156"/>
      <c r="E4377" s="156"/>
      <c r="F4377" s="156"/>
      <c r="G4377" s="156"/>
      <c r="H4377" s="156"/>
      <c r="I4377" s="156"/>
      <c r="J4377" s="156"/>
      <c r="K4377" s="156"/>
      <c r="L4377" s="156"/>
      <c r="M4377" s="156"/>
      <c r="N4377" s="156"/>
      <c r="O4377" s="156"/>
    </row>
    <row r="4378" spans="2:15">
      <c r="B4378" s="156"/>
      <c r="C4378" s="156"/>
      <c r="D4378" s="156"/>
      <c r="E4378" s="156"/>
      <c r="F4378" s="156"/>
      <c r="G4378" s="156"/>
      <c r="H4378" s="156"/>
      <c r="I4378" s="156"/>
      <c r="J4378" s="156"/>
      <c r="K4378" s="156"/>
      <c r="L4378" s="156"/>
      <c r="M4378" s="156"/>
      <c r="N4378" s="156"/>
      <c r="O4378" s="156"/>
    </row>
    <row r="4379" spans="2:15">
      <c r="B4379" s="156"/>
      <c r="C4379" s="156"/>
      <c r="D4379" s="156"/>
      <c r="E4379" s="156"/>
      <c r="F4379" s="156"/>
      <c r="G4379" s="156"/>
      <c r="H4379" s="156"/>
      <c r="I4379" s="156"/>
      <c r="J4379" s="156"/>
      <c r="K4379" s="156"/>
      <c r="L4379" s="156"/>
      <c r="M4379" s="156"/>
      <c r="N4379" s="156"/>
      <c r="O4379" s="156"/>
    </row>
    <row r="4380" spans="2:15">
      <c r="B4380" s="156"/>
      <c r="C4380" s="156"/>
      <c r="D4380" s="156"/>
      <c r="E4380" s="156"/>
      <c r="F4380" s="156"/>
      <c r="G4380" s="156"/>
      <c r="H4380" s="156"/>
      <c r="I4380" s="156"/>
      <c r="J4380" s="156"/>
      <c r="K4380" s="156"/>
      <c r="L4380" s="156"/>
      <c r="M4380" s="156"/>
      <c r="N4380" s="156"/>
      <c r="O4380" s="156"/>
    </row>
    <row r="4381" spans="2:15">
      <c r="B4381" s="156"/>
      <c r="C4381" s="156"/>
      <c r="D4381" s="156"/>
      <c r="E4381" s="156"/>
      <c r="F4381" s="156"/>
      <c r="G4381" s="156"/>
      <c r="H4381" s="156"/>
      <c r="I4381" s="156"/>
      <c r="J4381" s="156"/>
      <c r="K4381" s="156"/>
      <c r="L4381" s="156"/>
      <c r="M4381" s="156"/>
      <c r="N4381" s="156"/>
      <c r="O4381" s="156"/>
    </row>
    <row r="4382" spans="2:15">
      <c r="B4382" s="156"/>
      <c r="C4382" s="156"/>
      <c r="D4382" s="156"/>
      <c r="E4382" s="156"/>
      <c r="F4382" s="156"/>
      <c r="G4382" s="156"/>
      <c r="H4382" s="156"/>
      <c r="I4382" s="156"/>
      <c r="J4382" s="156"/>
      <c r="K4382" s="156"/>
      <c r="L4382" s="156"/>
      <c r="M4382" s="156"/>
      <c r="N4382" s="156"/>
      <c r="O4382" s="156"/>
    </row>
    <row r="4383" spans="2:15">
      <c r="B4383" s="156"/>
      <c r="C4383" s="156"/>
      <c r="D4383" s="156"/>
      <c r="E4383" s="156"/>
      <c r="F4383" s="156"/>
      <c r="G4383" s="156"/>
      <c r="H4383" s="156"/>
      <c r="I4383" s="156"/>
      <c r="J4383" s="156"/>
      <c r="K4383" s="156"/>
      <c r="L4383" s="156"/>
      <c r="M4383" s="156"/>
      <c r="N4383" s="156"/>
      <c r="O4383" s="156"/>
    </row>
    <row r="4384" spans="2:15">
      <c r="B4384" s="156"/>
      <c r="C4384" s="156"/>
      <c r="D4384" s="156"/>
      <c r="E4384" s="156"/>
      <c r="F4384" s="156"/>
      <c r="G4384" s="156"/>
      <c r="H4384" s="156"/>
      <c r="I4384" s="156"/>
      <c r="J4384" s="156"/>
      <c r="K4384" s="156"/>
      <c r="L4384" s="156"/>
      <c r="M4384" s="156"/>
      <c r="N4384" s="156"/>
      <c r="O4384" s="156"/>
    </row>
    <row r="4385" spans="2:14">
      <c r="B4385" s="156"/>
      <c r="C4385" s="156"/>
      <c r="D4385" s="156"/>
      <c r="E4385" s="156"/>
      <c r="F4385" s="156"/>
      <c r="G4385" s="156"/>
      <c r="H4385" s="156"/>
      <c r="I4385" s="156"/>
      <c r="J4385" s="156"/>
      <c r="K4385" s="156"/>
      <c r="L4385" s="156"/>
      <c r="M4385" s="156"/>
      <c r="N4385" s="156"/>
    </row>
  </sheetData>
  <mergeCells count="5">
    <mergeCell ref="A1:O1"/>
    <mergeCell ref="B2:B3"/>
    <mergeCell ref="A2:A4"/>
    <mergeCell ref="C2:O2"/>
    <mergeCell ref="B4:O4"/>
  </mergeCells>
  <pageMargins left="0.78740157480314965" right="0.19685039370078741" top="0.78740157480314965" bottom="0.19685039370078741" header="0.31496062992125984" footer="0.31496062992125984"/>
  <pageSetup paperSize="9" scale="78" orientation="landscape" horizontalDpi="4294967292" r:id="rId1"/>
  <rowBreaks count="2" manualBreakCount="2">
    <brk id="55" max="14" man="1"/>
    <brk id="105" max="1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O150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activeCell="H97" sqref="H97"/>
    </sheetView>
  </sheetViews>
  <sheetFormatPr defaultColWidth="8.7109375" defaultRowHeight="9.75"/>
  <cols>
    <col min="1" max="1" width="24" style="155" customWidth="1"/>
    <col min="2" max="15" width="10.140625" style="155" customWidth="1"/>
    <col min="16" max="16384" width="8.7109375" style="155"/>
  </cols>
  <sheetData>
    <row r="1" spans="1:15" ht="20.25" customHeight="1">
      <c r="A1" s="1054" t="s">
        <v>482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</row>
    <row r="2" spans="1:15" ht="15" customHeight="1">
      <c r="A2" s="1082" t="s">
        <v>59</v>
      </c>
      <c r="B2" s="1082" t="s">
        <v>55</v>
      </c>
      <c r="C2" s="1047" t="s">
        <v>299</v>
      </c>
      <c r="D2" s="1048"/>
      <c r="E2" s="1048"/>
      <c r="F2" s="1048"/>
      <c r="G2" s="1048"/>
      <c r="H2" s="1048"/>
      <c r="I2" s="1048"/>
      <c r="J2" s="1048"/>
      <c r="K2" s="1048"/>
      <c r="L2" s="1048"/>
      <c r="M2" s="1048"/>
      <c r="N2" s="1048"/>
      <c r="O2" s="1057"/>
    </row>
    <row r="3" spans="1:15" ht="111" customHeight="1">
      <c r="A3" s="1101"/>
      <c r="B3" s="1100"/>
      <c r="C3" s="513" t="s">
        <v>298</v>
      </c>
      <c r="D3" s="513" t="s">
        <v>297</v>
      </c>
      <c r="E3" s="513" t="s">
        <v>296</v>
      </c>
      <c r="F3" s="513" t="s">
        <v>414</v>
      </c>
      <c r="G3" s="513" t="s">
        <v>415</v>
      </c>
      <c r="H3" s="159" t="s">
        <v>294</v>
      </c>
      <c r="I3" s="152" t="s">
        <v>293</v>
      </c>
      <c r="J3" s="152" t="s">
        <v>292</v>
      </c>
      <c r="K3" s="513" t="s">
        <v>291</v>
      </c>
      <c r="L3" s="152" t="s">
        <v>290</v>
      </c>
      <c r="M3" s="513" t="s">
        <v>289</v>
      </c>
      <c r="N3" s="513" t="s">
        <v>288</v>
      </c>
      <c r="O3" s="513" t="s">
        <v>397</v>
      </c>
    </row>
    <row r="4" spans="1:15" ht="15" customHeight="1">
      <c r="A4" s="1100"/>
      <c r="B4" s="1102" t="s">
        <v>396</v>
      </c>
      <c r="C4" s="1048"/>
      <c r="D4" s="1103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57"/>
    </row>
    <row r="5" spans="1:15" ht="15" customHeight="1">
      <c r="A5" s="316" t="s">
        <v>54</v>
      </c>
      <c r="B5" s="643">
        <v>100</v>
      </c>
      <c r="C5" s="644">
        <v>2.7756548211457548</v>
      </c>
      <c r="D5" s="644">
        <v>0.67744711248621703</v>
      </c>
      <c r="E5" s="644">
        <v>1.6168806196802159</v>
      </c>
      <c r="F5" s="644">
        <v>3.1123686513049016</v>
      </c>
      <c r="G5" s="644">
        <v>0.88657278102850234</v>
      </c>
      <c r="H5" s="644">
        <v>34.858329702963168</v>
      </c>
      <c r="I5" s="644">
        <v>34.054089707724394</v>
      </c>
      <c r="J5" s="644">
        <v>1.6746446256954997</v>
      </c>
      <c r="K5" s="644">
        <v>16.352728081234673</v>
      </c>
      <c r="L5" s="644">
        <v>0.7674021630861807</v>
      </c>
      <c r="M5" s="644">
        <v>1.8796984432229966</v>
      </c>
      <c r="N5" s="644">
        <v>0.47301710614879761</v>
      </c>
      <c r="O5" s="645">
        <v>0.36820444700365074</v>
      </c>
    </row>
    <row r="6" spans="1:15" ht="12" customHeight="1">
      <c r="A6" s="317" t="s">
        <v>436</v>
      </c>
      <c r="B6" s="381">
        <v>100</v>
      </c>
      <c r="C6" s="382">
        <v>2.9595129919599287E-2</v>
      </c>
      <c r="D6" s="382">
        <v>0.1594013356532494</v>
      </c>
      <c r="E6" s="382">
        <v>1.4119764779592263</v>
      </c>
      <c r="F6" s="382">
        <v>7.1442200685011557</v>
      </c>
      <c r="G6" s="382">
        <v>1.0089318050006024</v>
      </c>
      <c r="H6" s="382">
        <v>42.956727518105978</v>
      </c>
      <c r="I6" s="382">
        <v>23.618823459457673</v>
      </c>
      <c r="J6" s="382">
        <v>1.8638585358921509</v>
      </c>
      <c r="K6" s="382">
        <v>17.548873435642008</v>
      </c>
      <c r="L6" s="382">
        <v>0.63122914378455497</v>
      </c>
      <c r="M6" s="382">
        <v>2.0714229263409196</v>
      </c>
      <c r="N6" s="382">
        <v>0.71121897135483436</v>
      </c>
      <c r="O6" s="383">
        <v>0.22059787933219357</v>
      </c>
    </row>
    <row r="7" spans="1:15" ht="9.9499999999999993" customHeight="1">
      <c r="A7" s="318" t="s">
        <v>233</v>
      </c>
      <c r="B7" s="646">
        <v>100</v>
      </c>
      <c r="C7" s="647">
        <v>3.6905399765362603E-3</v>
      </c>
      <c r="D7" s="647" t="s">
        <v>593</v>
      </c>
      <c r="E7" s="647">
        <v>0.49142394855967847</v>
      </c>
      <c r="F7" s="647">
        <v>3.7693668193986576</v>
      </c>
      <c r="G7" s="647">
        <v>1.7142108548864512</v>
      </c>
      <c r="H7" s="647">
        <v>33.043607888071655</v>
      </c>
      <c r="I7" s="647">
        <v>32.311229630810132</v>
      </c>
      <c r="J7" s="647">
        <v>2.0169307941119268</v>
      </c>
      <c r="K7" s="647">
        <v>22.313388645627196</v>
      </c>
      <c r="L7" s="647">
        <v>1.312095072655082</v>
      </c>
      <c r="M7" s="647">
        <v>0.28266783935500289</v>
      </c>
      <c r="N7" s="647">
        <v>1.2594612600954556</v>
      </c>
      <c r="O7" s="648" t="s">
        <v>593</v>
      </c>
    </row>
    <row r="8" spans="1:15" ht="9.9499999999999993" customHeight="1">
      <c r="A8" s="318" t="s">
        <v>225</v>
      </c>
      <c r="B8" s="646">
        <v>100</v>
      </c>
      <c r="C8" s="647">
        <v>7.1289994515200067E-3</v>
      </c>
      <c r="D8" s="647">
        <v>0.86241685853027006</v>
      </c>
      <c r="E8" s="647">
        <v>1.2463332497524116</v>
      </c>
      <c r="F8" s="647">
        <v>4.8475002995572245</v>
      </c>
      <c r="G8" s="647">
        <v>0.46043329804271205</v>
      </c>
      <c r="H8" s="647">
        <v>48.267111476016453</v>
      </c>
      <c r="I8" s="647">
        <v>22.589024694349639</v>
      </c>
      <c r="J8" s="647">
        <v>3.4451460858646317</v>
      </c>
      <c r="K8" s="647">
        <v>14.348448291007298</v>
      </c>
      <c r="L8" s="647">
        <v>0.64566868659492815</v>
      </c>
      <c r="M8" s="647">
        <v>2.5334876037932728</v>
      </c>
      <c r="N8" s="647">
        <v>6.7771869025619103E-2</v>
      </c>
      <c r="O8" s="648">
        <v>0.43122336989374621</v>
      </c>
    </row>
    <row r="9" spans="1:15" ht="9.9499999999999993" customHeight="1">
      <c r="A9" s="318" t="s">
        <v>219</v>
      </c>
      <c r="B9" s="646">
        <v>100</v>
      </c>
      <c r="C9" s="647">
        <v>2.334865824391685E-2</v>
      </c>
      <c r="D9" s="647" t="s">
        <v>593</v>
      </c>
      <c r="E9" s="647">
        <v>0.14117660481582911</v>
      </c>
      <c r="F9" s="647">
        <v>2.738411790757822</v>
      </c>
      <c r="G9" s="647">
        <v>0.84954345244403051</v>
      </c>
      <c r="H9" s="647">
        <v>43.446712338416091</v>
      </c>
      <c r="I9" s="647">
        <v>25.599598638831345</v>
      </c>
      <c r="J9" s="647">
        <v>2.3093846346472136</v>
      </c>
      <c r="K9" s="647">
        <v>19.936928005222843</v>
      </c>
      <c r="L9" s="647">
        <v>0.75270887297622979</v>
      </c>
      <c r="M9" s="647">
        <v>0.15093976921997346</v>
      </c>
      <c r="N9" s="647">
        <v>3.9026565225811369</v>
      </c>
      <c r="O9" s="648" t="s">
        <v>593</v>
      </c>
    </row>
    <row r="10" spans="1:15" ht="9.9499999999999993" customHeight="1">
      <c r="A10" s="318" t="s">
        <v>218</v>
      </c>
      <c r="B10" s="646">
        <v>100</v>
      </c>
      <c r="C10" s="647">
        <v>8.8239587869443688E-3</v>
      </c>
      <c r="D10" s="647" t="s">
        <v>593</v>
      </c>
      <c r="E10" s="647">
        <v>0.40782665470000862</v>
      </c>
      <c r="F10" s="647">
        <v>10.1479154704106</v>
      </c>
      <c r="G10" s="647">
        <v>0.38868703693017087</v>
      </c>
      <c r="H10" s="647">
        <v>39.461561878000609</v>
      </c>
      <c r="I10" s="647">
        <v>26.740938253541209</v>
      </c>
      <c r="J10" s="647">
        <v>0.41671412785481127</v>
      </c>
      <c r="K10" s="647">
        <v>19.6136626801418</v>
      </c>
      <c r="L10" s="647">
        <v>1.2783814286972011</v>
      </c>
      <c r="M10" s="647">
        <v>0.32534849625369866</v>
      </c>
      <c r="N10" s="647">
        <v>0.26499892779906054</v>
      </c>
      <c r="O10" s="648">
        <v>0.44830995338635166</v>
      </c>
    </row>
    <row r="11" spans="1:15" ht="9.9499999999999993" customHeight="1">
      <c r="A11" s="318" t="s">
        <v>270</v>
      </c>
      <c r="B11" s="646">
        <v>100</v>
      </c>
      <c r="C11" s="647">
        <v>3.737051457041253E-2</v>
      </c>
      <c r="D11" s="647" t="s">
        <v>593</v>
      </c>
      <c r="E11" s="647">
        <v>0.12330696926388764</v>
      </c>
      <c r="F11" s="647">
        <v>5.7744382686637197</v>
      </c>
      <c r="G11" s="647">
        <v>0.61102302767452676</v>
      </c>
      <c r="H11" s="647">
        <v>46.222600486784607</v>
      </c>
      <c r="I11" s="647">
        <v>27.244589685020649</v>
      </c>
      <c r="J11" s="647">
        <v>1.5873683198682518</v>
      </c>
      <c r="K11" s="647">
        <v>9.5972216021863019</v>
      </c>
      <c r="L11" s="647">
        <v>0.22489303340059588</v>
      </c>
      <c r="M11" s="647">
        <v>9.4994342760401473E-2</v>
      </c>
      <c r="N11" s="647">
        <v>3.7102608444163834</v>
      </c>
      <c r="O11" s="648">
        <v>0.16049086594615358</v>
      </c>
    </row>
    <row r="12" spans="1:15" ht="9.9499999999999993" customHeight="1">
      <c r="A12" s="318" t="s">
        <v>203</v>
      </c>
      <c r="B12" s="646">
        <v>100</v>
      </c>
      <c r="C12" s="647">
        <v>1.5458427414334619E-2</v>
      </c>
      <c r="D12" s="647" t="s">
        <v>593</v>
      </c>
      <c r="E12" s="647">
        <v>4.4846695563208458E-2</v>
      </c>
      <c r="F12" s="647">
        <v>3.064545235852409</v>
      </c>
      <c r="G12" s="647">
        <v>0.51172652472517333</v>
      </c>
      <c r="H12" s="647">
        <v>40.680091765747349</v>
      </c>
      <c r="I12" s="647">
        <v>20.737038768169583</v>
      </c>
      <c r="J12" s="647">
        <v>2.0998540473792326</v>
      </c>
      <c r="K12" s="647">
        <v>19.035168441424446</v>
      </c>
      <c r="L12" s="647">
        <v>0.93421599468885386</v>
      </c>
      <c r="M12" s="647">
        <v>11.793481126509011</v>
      </c>
      <c r="N12" s="647" t="s">
        <v>593</v>
      </c>
      <c r="O12" s="648">
        <v>1.0653332677793372</v>
      </c>
    </row>
    <row r="13" spans="1:15" ht="9.9499999999999993" customHeight="1">
      <c r="A13" s="318" t="s">
        <v>199</v>
      </c>
      <c r="B13" s="646">
        <v>100</v>
      </c>
      <c r="C13" s="647">
        <v>1.9445985487416648E-2</v>
      </c>
      <c r="D13" s="647" t="s">
        <v>593</v>
      </c>
      <c r="E13" s="647">
        <v>0.88710552481782268</v>
      </c>
      <c r="F13" s="647">
        <v>10.998747251103135</v>
      </c>
      <c r="G13" s="647">
        <v>1.5660633537091764</v>
      </c>
      <c r="H13" s="647">
        <v>46.744581379194919</v>
      </c>
      <c r="I13" s="647">
        <v>19.924983932136055</v>
      </c>
      <c r="J13" s="647">
        <v>0.95406830455067293</v>
      </c>
      <c r="K13" s="647">
        <v>16.226184937912517</v>
      </c>
      <c r="L13" s="647">
        <v>0.30944728085843465</v>
      </c>
      <c r="M13" s="647">
        <v>1.6789191414229059</v>
      </c>
      <c r="N13" s="647">
        <v>0.27145290866884952</v>
      </c>
      <c r="O13" s="648" t="s">
        <v>593</v>
      </c>
    </row>
    <row r="14" spans="1:15" ht="9.9499999999999993" customHeight="1">
      <c r="A14" s="318" t="s">
        <v>192</v>
      </c>
      <c r="B14" s="646">
        <v>100</v>
      </c>
      <c r="C14" s="647">
        <v>0.10110760934875999</v>
      </c>
      <c r="D14" s="647">
        <v>2.9331599141344777</v>
      </c>
      <c r="E14" s="647">
        <v>6.8335016725037723E-2</v>
      </c>
      <c r="F14" s="647">
        <v>1.8109398909029109</v>
      </c>
      <c r="G14" s="647">
        <v>0.46446144383877352</v>
      </c>
      <c r="H14" s="647">
        <v>25.465738762280061</v>
      </c>
      <c r="I14" s="647">
        <v>45.3074423017095</v>
      </c>
      <c r="J14" s="647">
        <v>3.4230342154222582</v>
      </c>
      <c r="K14" s="647">
        <v>15.649545170090724</v>
      </c>
      <c r="L14" s="647">
        <v>0.65434402593128516</v>
      </c>
      <c r="M14" s="647">
        <v>4.0806321043365523</v>
      </c>
      <c r="N14" s="647">
        <v>7.9471057615528931E-3</v>
      </c>
      <c r="O14" s="648" t="s">
        <v>593</v>
      </c>
    </row>
    <row r="15" spans="1:15" ht="9.9499999999999993" customHeight="1">
      <c r="A15" s="318" t="s">
        <v>190</v>
      </c>
      <c r="B15" s="646">
        <v>100</v>
      </c>
      <c r="C15" s="647">
        <v>1.3442948795423156E-2</v>
      </c>
      <c r="D15" s="647" t="s">
        <v>593</v>
      </c>
      <c r="E15" s="647">
        <v>0.58876798622021476</v>
      </c>
      <c r="F15" s="647">
        <v>1.8134733828887279</v>
      </c>
      <c r="G15" s="647">
        <v>0.50689977426069643</v>
      </c>
      <c r="H15" s="647">
        <v>35.549865612216443</v>
      </c>
      <c r="I15" s="647">
        <v>30.194869923353814</v>
      </c>
      <c r="J15" s="647">
        <v>1.7320238347356787</v>
      </c>
      <c r="K15" s="647">
        <v>27.233124778401947</v>
      </c>
      <c r="L15" s="647">
        <v>0.96290609635367386</v>
      </c>
      <c r="M15" s="647">
        <v>0.62290789040109373</v>
      </c>
      <c r="N15" s="647">
        <v>2.3475597536691182E-2</v>
      </c>
      <c r="O15" s="648">
        <v>0.60942674680847841</v>
      </c>
    </row>
    <row r="16" spans="1:15" ht="9.9499999999999993" customHeight="1">
      <c r="A16" s="318" t="s">
        <v>269</v>
      </c>
      <c r="B16" s="646">
        <v>100</v>
      </c>
      <c r="C16" s="647">
        <v>0.26856242005368131</v>
      </c>
      <c r="D16" s="647" t="s">
        <v>593</v>
      </c>
      <c r="E16" s="647">
        <v>1.895594800610976</v>
      </c>
      <c r="F16" s="647">
        <v>4.0632868258327521</v>
      </c>
      <c r="G16" s="647">
        <v>3.3796789805420993</v>
      </c>
      <c r="H16" s="647">
        <v>29.76726211564354</v>
      </c>
      <c r="I16" s="647">
        <v>37.053153958644216</v>
      </c>
      <c r="J16" s="647">
        <v>0.42296123456804235</v>
      </c>
      <c r="K16" s="647">
        <v>21.831464751378803</v>
      </c>
      <c r="L16" s="647">
        <v>0.82076288016068011</v>
      </c>
      <c r="M16" s="647">
        <v>0.46654037961784284</v>
      </c>
      <c r="N16" s="647" t="s">
        <v>593</v>
      </c>
      <c r="O16" s="648" t="s">
        <v>593</v>
      </c>
    </row>
    <row r="17" spans="1:15" ht="9.9499999999999993" customHeight="1">
      <c r="A17" s="318" t="s">
        <v>171</v>
      </c>
      <c r="B17" s="646">
        <v>100</v>
      </c>
      <c r="C17" s="647">
        <v>8.3023481607549562E-2</v>
      </c>
      <c r="D17" s="647" t="s">
        <v>593</v>
      </c>
      <c r="E17" s="647">
        <v>1.6781346087578488</v>
      </c>
      <c r="F17" s="647">
        <v>3.2115383434807252</v>
      </c>
      <c r="G17" s="647">
        <v>2.3009229837833591</v>
      </c>
      <c r="H17" s="647">
        <v>41.269353680646482</v>
      </c>
      <c r="I17" s="647">
        <v>20.373392246381062</v>
      </c>
      <c r="J17" s="647">
        <v>3.9970549995797149</v>
      </c>
      <c r="K17" s="647">
        <v>19.912207614295468</v>
      </c>
      <c r="L17" s="647">
        <v>0.51676581392685206</v>
      </c>
      <c r="M17" s="647">
        <v>6.2727705238981786</v>
      </c>
      <c r="N17" s="647">
        <v>0.30947751588748479</v>
      </c>
      <c r="O17" s="648">
        <v>3.9002213417236163E-2</v>
      </c>
    </row>
    <row r="18" spans="1:15" ht="9.9499999999999993" customHeight="1">
      <c r="A18" s="318" t="s">
        <v>166</v>
      </c>
      <c r="B18" s="646">
        <v>100</v>
      </c>
      <c r="C18" s="647">
        <v>0.104797414475767</v>
      </c>
      <c r="D18" s="647" t="s">
        <v>593</v>
      </c>
      <c r="E18" s="647">
        <v>1.3167817050902859</v>
      </c>
      <c r="F18" s="647">
        <v>13.128185200511647</v>
      </c>
      <c r="G18" s="647">
        <v>0.69705558595835737</v>
      </c>
      <c r="H18" s="647">
        <v>37.002285019178331</v>
      </c>
      <c r="I18" s="647">
        <v>21.37314494053194</v>
      </c>
      <c r="J18" s="647">
        <v>3.4525720435389102</v>
      </c>
      <c r="K18" s="647">
        <v>18.641774317487759</v>
      </c>
      <c r="L18" s="647">
        <v>0.73308990722934142</v>
      </c>
      <c r="M18" s="647">
        <v>2.7654295122904005</v>
      </c>
      <c r="N18" s="647">
        <v>8.1101088532010146E-2</v>
      </c>
      <c r="O18" s="648">
        <v>0.40128250610324162</v>
      </c>
    </row>
    <row r="19" spans="1:15" ht="9.9499999999999993" customHeight="1">
      <c r="A19" s="318" t="s">
        <v>151</v>
      </c>
      <c r="B19" s="646">
        <v>100</v>
      </c>
      <c r="C19" s="647">
        <v>2.5165145107270148E-2</v>
      </c>
      <c r="D19" s="647" t="s">
        <v>593</v>
      </c>
      <c r="E19" s="647">
        <v>10.6585451750251</v>
      </c>
      <c r="F19" s="647">
        <v>4.3048222952919</v>
      </c>
      <c r="G19" s="647">
        <v>0.56246101633046131</v>
      </c>
      <c r="H19" s="647">
        <v>45.657879319736367</v>
      </c>
      <c r="I19" s="647">
        <v>19.99536370441141</v>
      </c>
      <c r="J19" s="647">
        <v>1.2253515839321565</v>
      </c>
      <c r="K19" s="647">
        <v>16.16194252121678</v>
      </c>
      <c r="L19" s="647">
        <v>0.54407021200620254</v>
      </c>
      <c r="M19" s="647">
        <v>0.49152798050204349</v>
      </c>
      <c r="N19" s="647" t="s">
        <v>593</v>
      </c>
      <c r="O19" s="648">
        <v>1.0929367170228795E-2</v>
      </c>
    </row>
    <row r="20" spans="1:15" ht="12" customHeight="1">
      <c r="A20" s="317" t="s">
        <v>437</v>
      </c>
      <c r="B20" s="381">
        <v>100</v>
      </c>
      <c r="C20" s="382">
        <v>1.9331062456564223</v>
      </c>
      <c r="D20" s="382">
        <v>4.5339151375843961E-2</v>
      </c>
      <c r="E20" s="382">
        <v>2.1263612113351997</v>
      </c>
      <c r="F20" s="382">
        <v>3.8813815057197103</v>
      </c>
      <c r="G20" s="382">
        <v>0.83813115094589707</v>
      </c>
      <c r="H20" s="382">
        <v>35.976934087024489</v>
      </c>
      <c r="I20" s="382">
        <v>33.082696455168978</v>
      </c>
      <c r="J20" s="382">
        <v>1.6284962450362772</v>
      </c>
      <c r="K20" s="382">
        <v>16.49208368478202</v>
      </c>
      <c r="L20" s="382">
        <v>0.72815278987395149</v>
      </c>
      <c r="M20" s="382">
        <v>2.051145024435904</v>
      </c>
      <c r="N20" s="382">
        <v>0.43856353592084502</v>
      </c>
      <c r="O20" s="383">
        <v>0.56457661961396466</v>
      </c>
    </row>
    <row r="21" spans="1:15" ht="9.9499999999999993" customHeight="1">
      <c r="A21" s="318" t="s">
        <v>268</v>
      </c>
      <c r="B21" s="646">
        <v>100</v>
      </c>
      <c r="C21" s="647">
        <v>1.2918768703664569</v>
      </c>
      <c r="D21" s="647" t="s">
        <v>593</v>
      </c>
      <c r="E21" s="647">
        <v>2.0235139251826135</v>
      </c>
      <c r="F21" s="647">
        <v>1.947243090891295</v>
      </c>
      <c r="G21" s="647">
        <v>0.50011924083117443</v>
      </c>
      <c r="H21" s="647">
        <v>56.296506666438425</v>
      </c>
      <c r="I21" s="647">
        <v>19.968285603023716</v>
      </c>
      <c r="J21" s="647">
        <v>1.9043965830351388</v>
      </c>
      <c r="K21" s="647">
        <v>12.674551115188674</v>
      </c>
      <c r="L21" s="647">
        <v>0.30862855431248087</v>
      </c>
      <c r="M21" s="647">
        <v>1.6174160293617317</v>
      </c>
      <c r="N21" s="647">
        <v>3.1606351912104196E-2</v>
      </c>
      <c r="O21" s="648">
        <v>1.09507549206537</v>
      </c>
    </row>
    <row r="22" spans="1:15" ht="9.9499999999999993" customHeight="1">
      <c r="A22" s="318" t="s">
        <v>267</v>
      </c>
      <c r="B22" s="646">
        <v>100</v>
      </c>
      <c r="C22" s="647">
        <v>2.7691440899818263</v>
      </c>
      <c r="D22" s="647">
        <v>0.5766839658709757</v>
      </c>
      <c r="E22" s="647">
        <v>0.50909584117419471</v>
      </c>
      <c r="F22" s="647">
        <v>1.4195361872954604</v>
      </c>
      <c r="G22" s="647">
        <v>0.45189250971856521</v>
      </c>
      <c r="H22" s="647">
        <v>32.090411435113559</v>
      </c>
      <c r="I22" s="647">
        <v>32.767119017511789</v>
      </c>
      <c r="J22" s="647">
        <v>0.51263608669476879</v>
      </c>
      <c r="K22" s="647">
        <v>19.076019153843927</v>
      </c>
      <c r="L22" s="647">
        <v>0.73627425228956256</v>
      </c>
      <c r="M22" s="647">
        <v>8.749056356657924</v>
      </c>
      <c r="N22" s="647">
        <v>1.3485686338876961E-2</v>
      </c>
      <c r="O22" s="648">
        <v>0.29946958463729267</v>
      </c>
    </row>
    <row r="23" spans="1:15" ht="9.9499999999999993" customHeight="1">
      <c r="A23" s="318" t="s">
        <v>266</v>
      </c>
      <c r="B23" s="646">
        <v>100</v>
      </c>
      <c r="C23" s="647">
        <v>2.8443313946943278</v>
      </c>
      <c r="D23" s="647" t="s">
        <v>593</v>
      </c>
      <c r="E23" s="647">
        <v>4.5119850991357353</v>
      </c>
      <c r="F23" s="647">
        <v>0.5913342093533771</v>
      </c>
      <c r="G23" s="647">
        <v>1.6244972568490805</v>
      </c>
      <c r="H23" s="647">
        <v>26.495584484778455</v>
      </c>
      <c r="I23" s="647">
        <v>39.466359148534245</v>
      </c>
      <c r="J23" s="647">
        <v>2.2039395527868164</v>
      </c>
      <c r="K23" s="647">
        <v>20.252650116420241</v>
      </c>
      <c r="L23" s="647">
        <v>1.509106198317876</v>
      </c>
      <c r="M23" s="647">
        <v>0.46044013242324405</v>
      </c>
      <c r="N23" s="647">
        <v>1.8094816518017663E-2</v>
      </c>
      <c r="O23" s="648" t="s">
        <v>593</v>
      </c>
    </row>
    <row r="24" spans="1:15" ht="9.9499999999999993" customHeight="1">
      <c r="A24" s="318" t="s">
        <v>265</v>
      </c>
      <c r="B24" s="646">
        <v>100</v>
      </c>
      <c r="C24" s="647">
        <v>1.7216354806588654</v>
      </c>
      <c r="D24" s="647" t="s">
        <v>593</v>
      </c>
      <c r="E24" s="647">
        <v>0.55036932409127681</v>
      </c>
      <c r="F24" s="647">
        <v>2.9954955206934692</v>
      </c>
      <c r="G24" s="647">
        <v>0.87252104316330059</v>
      </c>
      <c r="H24" s="647">
        <v>36.291333136736512</v>
      </c>
      <c r="I24" s="647">
        <v>34.894838303639695</v>
      </c>
      <c r="J24" s="647">
        <v>0.89379207511819936</v>
      </c>
      <c r="K24" s="647">
        <v>19.558428155321504</v>
      </c>
      <c r="L24" s="647">
        <v>0.77908351881769822</v>
      </c>
      <c r="M24" s="647">
        <v>1.2696263892802533</v>
      </c>
      <c r="N24" s="647" t="s">
        <v>593</v>
      </c>
      <c r="O24" s="648">
        <v>0.14872897103904617</v>
      </c>
    </row>
    <row r="25" spans="1:15" ht="9.9499999999999993" customHeight="1">
      <c r="A25" s="318" t="s">
        <v>264</v>
      </c>
      <c r="B25" s="646">
        <v>100</v>
      </c>
      <c r="C25" s="647">
        <v>1.694373136453349</v>
      </c>
      <c r="D25" s="647" t="s">
        <v>593</v>
      </c>
      <c r="E25" s="647">
        <v>7.2282262292076372E-3</v>
      </c>
      <c r="F25" s="647">
        <v>4.4147253540393043</v>
      </c>
      <c r="G25" s="647">
        <v>0.97760109305044285</v>
      </c>
      <c r="H25" s="647">
        <v>37.877845737908814</v>
      </c>
      <c r="I25" s="647">
        <v>33.551042576100507</v>
      </c>
      <c r="J25" s="647">
        <v>2.0446958429022901</v>
      </c>
      <c r="K25" s="647">
        <v>16.767691046952503</v>
      </c>
      <c r="L25" s="647">
        <v>0.56257855771795151</v>
      </c>
      <c r="M25" s="647">
        <v>1.529242669849155</v>
      </c>
      <c r="N25" s="647">
        <v>0.11491694275338553</v>
      </c>
      <c r="O25" s="648">
        <v>1.5781386326229033E-3</v>
      </c>
    </row>
    <row r="26" spans="1:15" ht="9.9499999999999993" customHeight="1">
      <c r="A26" s="318" t="s">
        <v>263</v>
      </c>
      <c r="B26" s="646">
        <v>100</v>
      </c>
      <c r="C26" s="647">
        <v>2.8362722482701068</v>
      </c>
      <c r="D26" s="647" t="s">
        <v>593</v>
      </c>
      <c r="E26" s="647">
        <v>0.46869201065900429</v>
      </c>
      <c r="F26" s="647">
        <v>0.78455477570461429</v>
      </c>
      <c r="G26" s="647">
        <v>0.57525980068052895</v>
      </c>
      <c r="H26" s="647">
        <v>26.219387478518691</v>
      </c>
      <c r="I26" s="647">
        <v>51.437948581277524</v>
      </c>
      <c r="J26" s="647">
        <v>0.81797628763757479</v>
      </c>
      <c r="K26" s="647">
        <v>12.284602879972629</v>
      </c>
      <c r="L26" s="647">
        <v>0.90517818493320634</v>
      </c>
      <c r="M26" s="647">
        <v>2.2892015536810106</v>
      </c>
      <c r="N26" s="647" t="s">
        <v>593</v>
      </c>
      <c r="O26" s="648">
        <v>1.3651764540220055</v>
      </c>
    </row>
    <row r="27" spans="1:15" ht="9.9499999999999993" customHeight="1">
      <c r="A27" s="318" t="s">
        <v>262</v>
      </c>
      <c r="B27" s="646">
        <v>100</v>
      </c>
      <c r="C27" s="647">
        <v>3.07039416754411</v>
      </c>
      <c r="D27" s="647" t="s">
        <v>593</v>
      </c>
      <c r="E27" s="647">
        <v>0.92124003006661925</v>
      </c>
      <c r="F27" s="647">
        <v>0.10548211891910292</v>
      </c>
      <c r="G27" s="647">
        <v>0.65778457396819245</v>
      </c>
      <c r="H27" s="647">
        <v>20.738608104860155</v>
      </c>
      <c r="I27" s="647">
        <v>54.000231466976622</v>
      </c>
      <c r="J27" s="647">
        <v>1.0945998369422307</v>
      </c>
      <c r="K27" s="647">
        <v>18.232108662743478</v>
      </c>
      <c r="L27" s="647">
        <v>1.0751950446795024</v>
      </c>
      <c r="M27" s="647">
        <v>5.2322188778233664E-2</v>
      </c>
      <c r="N27" s="647">
        <v>2.6645513104926861E-2</v>
      </c>
      <c r="O27" s="648" t="s">
        <v>593</v>
      </c>
    </row>
    <row r="28" spans="1:15" ht="9.9499999999999993" customHeight="1">
      <c r="A28" s="318" t="s">
        <v>261</v>
      </c>
      <c r="B28" s="646">
        <v>100</v>
      </c>
      <c r="C28" s="647">
        <v>2.2480870753446394</v>
      </c>
      <c r="D28" s="647" t="s">
        <v>593</v>
      </c>
      <c r="E28" s="647">
        <v>1.8108776072270023</v>
      </c>
      <c r="F28" s="647">
        <v>1.6684163124699773</v>
      </c>
      <c r="G28" s="647">
        <v>0.42707952863199783</v>
      </c>
      <c r="H28" s="647">
        <v>28.274224056930684</v>
      </c>
      <c r="I28" s="647">
        <v>43.984978671731085</v>
      </c>
      <c r="J28" s="647">
        <v>0.74579125683143332</v>
      </c>
      <c r="K28" s="647">
        <v>18.62702775119493</v>
      </c>
      <c r="L28" s="647">
        <v>1.0818400333014329</v>
      </c>
      <c r="M28" s="647">
        <v>4.2773975044758841E-2</v>
      </c>
      <c r="N28" s="647">
        <v>0.56261125747335683</v>
      </c>
      <c r="O28" s="648" t="s">
        <v>593</v>
      </c>
    </row>
    <row r="29" spans="1:15" ht="9.9499999999999993" customHeight="1">
      <c r="A29" s="318" t="s">
        <v>260</v>
      </c>
      <c r="B29" s="646">
        <v>100</v>
      </c>
      <c r="C29" s="647">
        <v>0.95584417554760559</v>
      </c>
      <c r="D29" s="647" t="s">
        <v>593</v>
      </c>
      <c r="E29" s="647">
        <v>0.18645000624351962</v>
      </c>
      <c r="F29" s="647">
        <v>14.568283435219964</v>
      </c>
      <c r="G29" s="647">
        <v>0.38473584528762461</v>
      </c>
      <c r="H29" s="647">
        <v>46.360504992145081</v>
      </c>
      <c r="I29" s="647">
        <v>18.84376317173281</v>
      </c>
      <c r="J29" s="647">
        <v>1.7136457069561599</v>
      </c>
      <c r="K29" s="647">
        <v>13.809309125333566</v>
      </c>
      <c r="L29" s="647">
        <v>0.28240480269025148</v>
      </c>
      <c r="M29" s="647">
        <v>1.693416268363962</v>
      </c>
      <c r="N29" s="647" t="s">
        <v>593</v>
      </c>
      <c r="O29" s="648">
        <v>0.79252374188118146</v>
      </c>
    </row>
    <row r="30" spans="1:15" s="158" customFormat="1" ht="9.9499999999999993" customHeight="1">
      <c r="A30" s="318" t="s">
        <v>259</v>
      </c>
      <c r="B30" s="646">
        <v>100</v>
      </c>
      <c r="C30" s="647">
        <v>2.9012284769393206</v>
      </c>
      <c r="D30" s="647" t="s">
        <v>593</v>
      </c>
      <c r="E30" s="647">
        <v>3.3179546268841773</v>
      </c>
      <c r="F30" s="647">
        <v>1.5671749609547754</v>
      </c>
      <c r="G30" s="647">
        <v>0.42038364140321566</v>
      </c>
      <c r="H30" s="647">
        <v>24.861861677939793</v>
      </c>
      <c r="I30" s="647">
        <v>42.8185796688023</v>
      </c>
      <c r="J30" s="647">
        <v>1.4564799346424737</v>
      </c>
      <c r="K30" s="647">
        <v>16.451549057369778</v>
      </c>
      <c r="L30" s="647">
        <v>1.2270600732601071</v>
      </c>
      <c r="M30" s="647">
        <v>0.80267518982799668</v>
      </c>
      <c r="N30" s="647">
        <v>0.10777511910151774</v>
      </c>
      <c r="O30" s="648">
        <v>1.5248826451442892</v>
      </c>
    </row>
    <row r="31" spans="1:15" ht="9.9499999999999993" customHeight="1">
      <c r="A31" s="318" t="s">
        <v>258</v>
      </c>
      <c r="B31" s="646">
        <v>100</v>
      </c>
      <c r="C31" s="647">
        <v>3.3648681850269901</v>
      </c>
      <c r="D31" s="647" t="s">
        <v>593</v>
      </c>
      <c r="E31" s="647">
        <v>0.59220820676772257</v>
      </c>
      <c r="F31" s="647">
        <v>4.504411545502812</v>
      </c>
      <c r="G31" s="647">
        <v>0.78218076004699311</v>
      </c>
      <c r="H31" s="647">
        <v>24.670781419745762</v>
      </c>
      <c r="I31" s="647">
        <v>44.090673271566139</v>
      </c>
      <c r="J31" s="647">
        <v>1.9245411114025612</v>
      </c>
      <c r="K31" s="647">
        <v>16.52081926028664</v>
      </c>
      <c r="L31" s="647">
        <v>1.199574321398349</v>
      </c>
      <c r="M31" s="647">
        <v>0.42703311800707522</v>
      </c>
      <c r="N31" s="647">
        <v>1.2375006885681354</v>
      </c>
      <c r="O31" s="648">
        <v>3.8066376837363178E-2</v>
      </c>
    </row>
    <row r="32" spans="1:15" ht="9.9499999999999993" customHeight="1">
      <c r="A32" s="318" t="s">
        <v>257</v>
      </c>
      <c r="B32" s="646">
        <v>100</v>
      </c>
      <c r="C32" s="647">
        <v>2.6605671757318419</v>
      </c>
      <c r="D32" s="647" t="s">
        <v>593</v>
      </c>
      <c r="E32" s="647">
        <v>1.4636210350925209E-2</v>
      </c>
      <c r="F32" s="647">
        <v>5.6625749482977783</v>
      </c>
      <c r="G32" s="647">
        <v>0.39520486212246236</v>
      </c>
      <c r="H32" s="647">
        <v>22.426964927837378</v>
      </c>
      <c r="I32" s="647">
        <v>46.434689474419599</v>
      </c>
      <c r="J32" s="647">
        <v>0.77315576311743883</v>
      </c>
      <c r="K32" s="647">
        <v>18.884307359687448</v>
      </c>
      <c r="L32" s="647">
        <v>0.88047397219722523</v>
      </c>
      <c r="M32" s="647">
        <v>9.6941896516642242E-2</v>
      </c>
      <c r="N32" s="647">
        <v>1.6276860023060498</v>
      </c>
      <c r="O32" s="648">
        <v>1.5222302533018497E-2</v>
      </c>
    </row>
    <row r="33" spans="1:15" ht="9.9499999999999993" customHeight="1">
      <c r="A33" s="318" t="s">
        <v>256</v>
      </c>
      <c r="B33" s="646">
        <v>100</v>
      </c>
      <c r="C33" s="647">
        <v>2.3149192293582357</v>
      </c>
      <c r="D33" s="647" t="s">
        <v>593</v>
      </c>
      <c r="E33" s="647">
        <v>2.2787884457710592</v>
      </c>
      <c r="F33" s="647">
        <v>1.52973583953979</v>
      </c>
      <c r="G33" s="647">
        <v>0.56252065324408851</v>
      </c>
      <c r="H33" s="647">
        <v>39.151171376222273</v>
      </c>
      <c r="I33" s="647">
        <v>36.194923563140115</v>
      </c>
      <c r="J33" s="647">
        <v>1.4722204174067632</v>
      </c>
      <c r="K33" s="647">
        <v>15.176368370463797</v>
      </c>
      <c r="L33" s="647">
        <v>0.2724273419233586</v>
      </c>
      <c r="M33" s="647">
        <v>0.66102817839121097</v>
      </c>
      <c r="N33" s="647">
        <v>5.5310953774106636E-2</v>
      </c>
      <c r="O33" s="648">
        <v>0.21587092158356136</v>
      </c>
    </row>
    <row r="34" spans="1:15" ht="9.9499999999999993" customHeight="1">
      <c r="A34" s="318" t="s">
        <v>255</v>
      </c>
      <c r="B34" s="646">
        <v>100</v>
      </c>
      <c r="C34" s="647">
        <v>2.221149088960189</v>
      </c>
      <c r="D34" s="647" t="s">
        <v>593</v>
      </c>
      <c r="E34" s="647">
        <v>0.5232744522661259</v>
      </c>
      <c r="F34" s="647">
        <v>2.7838940856008465</v>
      </c>
      <c r="G34" s="647">
        <v>0.64349529364372338</v>
      </c>
      <c r="H34" s="647">
        <v>31.761893817450304</v>
      </c>
      <c r="I34" s="647">
        <v>39.849153187234201</v>
      </c>
      <c r="J34" s="647">
        <v>1.424218609822643</v>
      </c>
      <c r="K34" s="647">
        <v>16.211853943075397</v>
      </c>
      <c r="L34" s="647">
        <v>0.88865971876985506</v>
      </c>
      <c r="M34" s="647">
        <v>2.5262751195257263</v>
      </c>
      <c r="N34" s="647">
        <v>1.0610330001859076</v>
      </c>
      <c r="O34" s="648">
        <v>6.1578776215745173E-2</v>
      </c>
    </row>
    <row r="35" spans="1:15" ht="9.9499999999999993" customHeight="1">
      <c r="A35" s="318" t="s">
        <v>254</v>
      </c>
      <c r="B35" s="646">
        <v>100</v>
      </c>
      <c r="C35" s="647">
        <v>2.3715821698712132</v>
      </c>
      <c r="D35" s="647" t="s">
        <v>593</v>
      </c>
      <c r="E35" s="647">
        <v>3.6683816728426741</v>
      </c>
      <c r="F35" s="647">
        <v>4.0626558755848086</v>
      </c>
      <c r="G35" s="647">
        <v>0.38616133872533254</v>
      </c>
      <c r="H35" s="647">
        <v>44.28500177438427</v>
      </c>
      <c r="I35" s="647">
        <v>27.849312572607936</v>
      </c>
      <c r="J35" s="647">
        <v>1.2450211929215436</v>
      </c>
      <c r="K35" s="647">
        <v>15.220384429918848</v>
      </c>
      <c r="L35" s="647">
        <v>0.48342958378686529</v>
      </c>
      <c r="M35" s="647">
        <v>0.4114678358932996</v>
      </c>
      <c r="N35" s="647">
        <v>5.4096857874045062E-3</v>
      </c>
      <c r="O35" s="648">
        <v>6.7600580916466033E-4</v>
      </c>
    </row>
    <row r="36" spans="1:15" ht="9.9499999999999993" customHeight="1">
      <c r="A36" s="318" t="s">
        <v>253</v>
      </c>
      <c r="B36" s="646">
        <v>100</v>
      </c>
      <c r="C36" s="647">
        <v>4.5206059572474295</v>
      </c>
      <c r="D36" s="647" t="s">
        <v>593</v>
      </c>
      <c r="E36" s="647">
        <v>3.713833018702243</v>
      </c>
      <c r="F36" s="647">
        <v>2.9790342077441814</v>
      </c>
      <c r="G36" s="647">
        <v>0.41336923711764223</v>
      </c>
      <c r="H36" s="647">
        <v>23.05559091397841</v>
      </c>
      <c r="I36" s="647">
        <v>37.83910848156966</v>
      </c>
      <c r="J36" s="647">
        <v>2.7075612489448408</v>
      </c>
      <c r="K36" s="647">
        <v>17.416999776766438</v>
      </c>
      <c r="L36" s="647">
        <v>1.3738875382039901</v>
      </c>
      <c r="M36" s="647">
        <v>3.9406272181187045</v>
      </c>
      <c r="N36" s="647" t="s">
        <v>593</v>
      </c>
      <c r="O36" s="648">
        <v>1.1401078709325769</v>
      </c>
    </row>
    <row r="37" spans="1:15" ht="9.9499999999999993" customHeight="1">
      <c r="A37" s="318" t="s">
        <v>252</v>
      </c>
      <c r="B37" s="646">
        <v>100</v>
      </c>
      <c r="C37" s="647">
        <v>2.690933034846041</v>
      </c>
      <c r="D37" s="647" t="s">
        <v>593</v>
      </c>
      <c r="E37" s="647">
        <v>2.4745574463128124</v>
      </c>
      <c r="F37" s="647">
        <v>1.2152943958802644</v>
      </c>
      <c r="G37" s="647">
        <v>0.72469505831075309</v>
      </c>
      <c r="H37" s="647">
        <v>20.249013602165249</v>
      </c>
      <c r="I37" s="647">
        <v>42.134192308569816</v>
      </c>
      <c r="J37" s="647">
        <v>1.6744238406425693</v>
      </c>
      <c r="K37" s="647">
        <v>15.487785665796189</v>
      </c>
      <c r="L37" s="647">
        <v>0.94181871557592745</v>
      </c>
      <c r="M37" s="647">
        <v>11.307588727451016</v>
      </c>
      <c r="N37" s="647">
        <v>1.0326794520398177</v>
      </c>
      <c r="O37" s="648">
        <v>2.7614732400430844E-2</v>
      </c>
    </row>
    <row r="38" spans="1:15" ht="9.9499999999999993" customHeight="1">
      <c r="A38" s="318" t="s">
        <v>251</v>
      </c>
      <c r="B38" s="646">
        <v>100</v>
      </c>
      <c r="C38" s="647">
        <v>1.7256211721484025</v>
      </c>
      <c r="D38" s="647" t="s">
        <v>593</v>
      </c>
      <c r="E38" s="647">
        <v>0.51490029851699692</v>
      </c>
      <c r="F38" s="647">
        <v>2.9453828841537391</v>
      </c>
      <c r="G38" s="647">
        <v>0.7503101004295768</v>
      </c>
      <c r="H38" s="647">
        <v>27.265675644161114</v>
      </c>
      <c r="I38" s="647">
        <v>46.08870307048025</v>
      </c>
      <c r="J38" s="647">
        <v>0.86351296938033706</v>
      </c>
      <c r="K38" s="647">
        <v>17.69307520630398</v>
      </c>
      <c r="L38" s="647">
        <v>1.2887726850867507</v>
      </c>
      <c r="M38" s="647">
        <v>0.31113446705806913</v>
      </c>
      <c r="N38" s="647">
        <v>0.53973314416291984</v>
      </c>
      <c r="O38" s="648" t="s">
        <v>593</v>
      </c>
    </row>
    <row r="39" spans="1:15" ht="9.9499999999999993" customHeight="1">
      <c r="A39" s="318" t="s">
        <v>250</v>
      </c>
      <c r="B39" s="646">
        <v>100</v>
      </c>
      <c r="C39" s="647">
        <v>5.0993840744621046</v>
      </c>
      <c r="D39" s="647" t="s">
        <v>593</v>
      </c>
      <c r="E39" s="647">
        <v>0.22246425121560223</v>
      </c>
      <c r="F39" s="647">
        <v>2.1421328572547931</v>
      </c>
      <c r="G39" s="647">
        <v>0.46714622966435793</v>
      </c>
      <c r="H39" s="647">
        <v>31.787379123024838</v>
      </c>
      <c r="I39" s="647">
        <v>39.268792790069476</v>
      </c>
      <c r="J39" s="647">
        <v>1.6093879264417372</v>
      </c>
      <c r="K39" s="647">
        <v>18.029724692180086</v>
      </c>
      <c r="L39" s="647">
        <v>1.053082288788314</v>
      </c>
      <c r="M39" s="647">
        <v>0.22822978305960659</v>
      </c>
      <c r="N39" s="647">
        <v>6.9530089396180397E-2</v>
      </c>
      <c r="O39" s="648" t="s">
        <v>593</v>
      </c>
    </row>
    <row r="40" spans="1:15" ht="9.9499999999999993" customHeight="1">
      <c r="A40" s="318" t="s">
        <v>249</v>
      </c>
      <c r="B40" s="646">
        <v>100</v>
      </c>
      <c r="C40" s="647">
        <v>1.9126246784535352</v>
      </c>
      <c r="D40" s="647" t="s">
        <v>593</v>
      </c>
      <c r="E40" s="647">
        <v>0.51590920193890366</v>
      </c>
      <c r="F40" s="647">
        <v>1.1867638965163485</v>
      </c>
      <c r="G40" s="647">
        <v>0.57257029529136882</v>
      </c>
      <c r="H40" s="647">
        <v>48.30570309990874</v>
      </c>
      <c r="I40" s="647">
        <v>27.256073061962766</v>
      </c>
      <c r="J40" s="647">
        <v>0.75452412849192718</v>
      </c>
      <c r="K40" s="647">
        <v>15.531238102917753</v>
      </c>
      <c r="L40" s="647">
        <v>0.47997432425498626</v>
      </c>
      <c r="M40" s="647">
        <v>1.1485248568970623</v>
      </c>
      <c r="N40" s="647">
        <v>0.83726111436954087</v>
      </c>
      <c r="O40" s="648">
        <v>1.4669449944629713</v>
      </c>
    </row>
    <row r="41" spans="1:15" ht="9.9499999999999993" customHeight="1">
      <c r="A41" s="318" t="s">
        <v>248</v>
      </c>
      <c r="B41" s="646">
        <v>100</v>
      </c>
      <c r="C41" s="647">
        <v>2.59822497453849</v>
      </c>
      <c r="D41" s="647" t="s">
        <v>593</v>
      </c>
      <c r="E41" s="647">
        <v>12.334452132739765</v>
      </c>
      <c r="F41" s="647">
        <v>1.4485702685011383</v>
      </c>
      <c r="G41" s="647">
        <v>0.57292323432039605</v>
      </c>
      <c r="H41" s="647">
        <v>19.37501404862768</v>
      </c>
      <c r="I41" s="647">
        <v>44.151410414202466</v>
      </c>
      <c r="J41" s="647">
        <v>0.68107474443947857</v>
      </c>
      <c r="K41" s="647">
        <v>17.375278141488646</v>
      </c>
      <c r="L41" s="647">
        <v>0.91388526815288396</v>
      </c>
      <c r="M41" s="647">
        <v>0.14563311623856384</v>
      </c>
      <c r="N41" s="647">
        <v>9.7148644238420311E-3</v>
      </c>
      <c r="O41" s="648" t="s">
        <v>593</v>
      </c>
    </row>
    <row r="42" spans="1:15" ht="9.9499999999999993" customHeight="1">
      <c r="A42" s="318" t="s">
        <v>247</v>
      </c>
      <c r="B42" s="646">
        <v>100</v>
      </c>
      <c r="C42" s="647">
        <v>1.1503911203687318</v>
      </c>
      <c r="D42" s="647" t="s">
        <v>593</v>
      </c>
      <c r="E42" s="647">
        <v>5.2135097331318629</v>
      </c>
      <c r="F42" s="647">
        <v>4.6477941338185209</v>
      </c>
      <c r="G42" s="647">
        <v>3.8509248357743999</v>
      </c>
      <c r="H42" s="647">
        <v>36.124338128283476</v>
      </c>
      <c r="I42" s="647">
        <v>29.44124789412918</v>
      </c>
      <c r="J42" s="647">
        <v>1.9022533711118912</v>
      </c>
      <c r="K42" s="647">
        <v>14.050317810369831</v>
      </c>
      <c r="L42" s="647">
        <v>0.4101248132184438</v>
      </c>
      <c r="M42" s="647">
        <v>2.8294244420351506</v>
      </c>
      <c r="N42" s="647">
        <v>9.9635093051897203E-2</v>
      </c>
      <c r="O42" s="648">
        <v>7.2238415010573709E-2</v>
      </c>
    </row>
    <row r="43" spans="1:15" ht="9.9499999999999993" customHeight="1">
      <c r="A43" s="318" t="s">
        <v>246</v>
      </c>
      <c r="B43" s="646">
        <v>100</v>
      </c>
      <c r="C43" s="647">
        <v>1.2079216242051292</v>
      </c>
      <c r="D43" s="647" t="s">
        <v>593</v>
      </c>
      <c r="E43" s="647">
        <v>3.0472948373885678</v>
      </c>
      <c r="F43" s="647">
        <v>1.3405339039704016</v>
      </c>
      <c r="G43" s="647">
        <v>0.48312239225297965</v>
      </c>
      <c r="H43" s="647">
        <v>30.29726883474158</v>
      </c>
      <c r="I43" s="647">
        <v>33.237227516909591</v>
      </c>
      <c r="J43" s="647">
        <v>1.3706574884993288</v>
      </c>
      <c r="K43" s="647">
        <v>20.948164230657344</v>
      </c>
      <c r="L43" s="647">
        <v>1.1617695288458882</v>
      </c>
      <c r="M43" s="647">
        <v>0.94441441973663054</v>
      </c>
      <c r="N43" s="647">
        <v>4.0633376929328502E-2</v>
      </c>
      <c r="O43" s="648">
        <v>5.9088875982259585</v>
      </c>
    </row>
    <row r="44" spans="1:15" ht="9.9499999999999993" customHeight="1">
      <c r="A44" s="318" t="s">
        <v>245</v>
      </c>
      <c r="B44" s="646">
        <v>100</v>
      </c>
      <c r="C44" s="647">
        <v>1.2057344817180915</v>
      </c>
      <c r="D44" s="647" t="s">
        <v>593</v>
      </c>
      <c r="E44" s="647">
        <v>0.35442293891197474</v>
      </c>
      <c r="F44" s="647">
        <v>3.5853563380001492</v>
      </c>
      <c r="G44" s="647">
        <v>0.4822839746055238</v>
      </c>
      <c r="H44" s="647">
        <v>51.398478088411807</v>
      </c>
      <c r="I44" s="647">
        <v>20.647788810289516</v>
      </c>
      <c r="J44" s="647">
        <v>1.2245470649195083</v>
      </c>
      <c r="K44" s="647">
        <v>15.885237707536742</v>
      </c>
      <c r="L44" s="647">
        <v>0.65606498769179022</v>
      </c>
      <c r="M44" s="647">
        <v>1.1897125324862265</v>
      </c>
      <c r="N44" s="647">
        <v>3.3494299112055157</v>
      </c>
      <c r="O44" s="648">
        <v>7.2938106530370892E-3</v>
      </c>
    </row>
    <row r="45" spans="1:15" ht="9.9499999999999993" customHeight="1">
      <c r="A45" s="318" t="s">
        <v>244</v>
      </c>
      <c r="B45" s="646">
        <v>100</v>
      </c>
      <c r="C45" s="647">
        <v>2.2659843229228955</v>
      </c>
      <c r="D45" s="647" t="s">
        <v>593</v>
      </c>
      <c r="E45" s="647">
        <v>1.5824607885624735</v>
      </c>
      <c r="F45" s="647">
        <v>0.36815010915074015</v>
      </c>
      <c r="G45" s="647">
        <v>0.40947830613206027</v>
      </c>
      <c r="H45" s="647">
        <v>27.112630241091196</v>
      </c>
      <c r="I45" s="647">
        <v>41.393562903194557</v>
      </c>
      <c r="J45" s="647">
        <v>1.7478019699030893</v>
      </c>
      <c r="K45" s="647">
        <v>22.738669258840911</v>
      </c>
      <c r="L45" s="647">
        <v>0.79030979607693252</v>
      </c>
      <c r="M45" s="647">
        <v>0.9717863900394178</v>
      </c>
      <c r="N45" s="647">
        <v>0.60628405469985014</v>
      </c>
      <c r="O45" s="648" t="s">
        <v>593</v>
      </c>
    </row>
    <row r="46" spans="1:15" ht="9.9499999999999993" customHeight="1">
      <c r="A46" s="318" t="s">
        <v>243</v>
      </c>
      <c r="B46" s="646">
        <v>100</v>
      </c>
      <c r="C46" s="647">
        <v>7.1039777755864693</v>
      </c>
      <c r="D46" s="647" t="s">
        <v>593</v>
      </c>
      <c r="E46" s="647">
        <v>0.53297053388034255</v>
      </c>
      <c r="F46" s="647">
        <v>6.2127147684856796</v>
      </c>
      <c r="G46" s="647">
        <v>0.81825776729237842</v>
      </c>
      <c r="H46" s="647">
        <v>19.823969131588186</v>
      </c>
      <c r="I46" s="647">
        <v>36.623623138931798</v>
      </c>
      <c r="J46" s="647">
        <v>2.0422499069871947</v>
      </c>
      <c r="K46" s="647">
        <v>18.625823416247066</v>
      </c>
      <c r="L46" s="647">
        <v>1.0669078549149569</v>
      </c>
      <c r="M46" s="647">
        <v>4.0439537659403673</v>
      </c>
      <c r="N46" s="647">
        <v>2.6030899115886599</v>
      </c>
      <c r="O46" s="648">
        <v>0.46333091024093043</v>
      </c>
    </row>
    <row r="47" spans="1:15" ht="9.9499999999999993" customHeight="1">
      <c r="A47" s="318" t="s">
        <v>242</v>
      </c>
      <c r="B47" s="646">
        <v>100</v>
      </c>
      <c r="C47" s="647">
        <v>1.9406709395947279</v>
      </c>
      <c r="D47" s="647" t="s">
        <v>593</v>
      </c>
      <c r="E47" s="647">
        <v>0.31623617958836164</v>
      </c>
      <c r="F47" s="647">
        <v>3.4137482253486353</v>
      </c>
      <c r="G47" s="647">
        <v>2.1339883634862242</v>
      </c>
      <c r="H47" s="647">
        <v>34.143286870175473</v>
      </c>
      <c r="I47" s="647">
        <v>35.114200909170904</v>
      </c>
      <c r="J47" s="647">
        <v>1.6119463018769222</v>
      </c>
      <c r="K47" s="647">
        <v>16.073912664837295</v>
      </c>
      <c r="L47" s="647">
        <v>0.69695155060503122</v>
      </c>
      <c r="M47" s="647">
        <v>3.086106704610426</v>
      </c>
      <c r="N47" s="647">
        <v>0.19823875131817825</v>
      </c>
      <c r="O47" s="648">
        <v>1.210586697573256</v>
      </c>
    </row>
    <row r="48" spans="1:15" ht="9.9499999999999993" customHeight="1">
      <c r="A48" s="318" t="s">
        <v>241</v>
      </c>
      <c r="B48" s="646">
        <v>100</v>
      </c>
      <c r="C48" s="647">
        <v>1.2292364164553742</v>
      </c>
      <c r="D48" s="647">
        <v>1.7768469393744237</v>
      </c>
      <c r="E48" s="647" t="s">
        <v>593</v>
      </c>
      <c r="F48" s="647">
        <v>0.40430384139086761</v>
      </c>
      <c r="G48" s="647">
        <v>0.37078258897494376</v>
      </c>
      <c r="H48" s="647">
        <v>27.717373567313501</v>
      </c>
      <c r="I48" s="647">
        <v>37.184954696857226</v>
      </c>
      <c r="J48" s="647">
        <v>2.5811168029399925</v>
      </c>
      <c r="K48" s="647">
        <v>21.392335351549015</v>
      </c>
      <c r="L48" s="647">
        <v>1.4537850722106378</v>
      </c>
      <c r="M48" s="647">
        <v>5.762224147480584</v>
      </c>
      <c r="N48" s="647">
        <v>9.6566558886902368E-2</v>
      </c>
      <c r="O48" s="648" t="s">
        <v>593</v>
      </c>
    </row>
    <row r="49" spans="1:15" ht="9.9499999999999993" customHeight="1">
      <c r="A49" s="318" t="s">
        <v>240</v>
      </c>
      <c r="B49" s="646">
        <v>100</v>
      </c>
      <c r="C49" s="647">
        <v>8.0562763631196382E-2</v>
      </c>
      <c r="D49" s="647" t="s">
        <v>593</v>
      </c>
      <c r="E49" s="647">
        <v>12.896858024570857</v>
      </c>
      <c r="F49" s="647">
        <v>10.56221884602604</v>
      </c>
      <c r="G49" s="647">
        <v>1.4183372540200385</v>
      </c>
      <c r="H49" s="647">
        <v>39.044823627020151</v>
      </c>
      <c r="I49" s="647">
        <v>18.174188375900268</v>
      </c>
      <c r="J49" s="647">
        <v>0.66195018599375988</v>
      </c>
      <c r="K49" s="647">
        <v>8.4808089223790581</v>
      </c>
      <c r="L49" s="647">
        <v>0.23647598886543103</v>
      </c>
      <c r="M49" s="647">
        <v>5.3130948255976564</v>
      </c>
      <c r="N49" s="647">
        <v>1.0288396926017862</v>
      </c>
      <c r="O49" s="648">
        <v>2.0860523894785001</v>
      </c>
    </row>
    <row r="50" spans="1:15" ht="9.9499999999999993" customHeight="1">
      <c r="A50" s="318" t="s">
        <v>239</v>
      </c>
      <c r="B50" s="646">
        <v>100</v>
      </c>
      <c r="C50" s="647">
        <v>1.9334499015653521</v>
      </c>
      <c r="D50" s="647" t="s">
        <v>593</v>
      </c>
      <c r="E50" s="647">
        <v>0.23238122505695349</v>
      </c>
      <c r="F50" s="647">
        <v>4.2945678641661464</v>
      </c>
      <c r="G50" s="647">
        <v>0.37694968450855126</v>
      </c>
      <c r="H50" s="647">
        <v>32.496348155466784</v>
      </c>
      <c r="I50" s="647">
        <v>37.568777073390649</v>
      </c>
      <c r="J50" s="647">
        <v>1.5461016677390726</v>
      </c>
      <c r="K50" s="647">
        <v>17.589882853114737</v>
      </c>
      <c r="L50" s="647">
        <v>1.4444025413754968</v>
      </c>
      <c r="M50" s="647">
        <v>0.12889365153665105</v>
      </c>
      <c r="N50" s="647">
        <v>2.0222252982274496</v>
      </c>
      <c r="O50" s="648" t="s">
        <v>593</v>
      </c>
    </row>
    <row r="51" spans="1:15" ht="9.9499999999999993" customHeight="1">
      <c r="A51" s="318" t="s">
        <v>238</v>
      </c>
      <c r="B51" s="646">
        <v>100</v>
      </c>
      <c r="C51" s="647">
        <v>1.6095940640457556</v>
      </c>
      <c r="D51" s="647" t="s">
        <v>593</v>
      </c>
      <c r="E51" s="647">
        <v>0.11958049304903982</v>
      </c>
      <c r="F51" s="647">
        <v>3.8678336993699616</v>
      </c>
      <c r="G51" s="647">
        <v>0.61302540208750433</v>
      </c>
      <c r="H51" s="647">
        <v>34.939580302266229</v>
      </c>
      <c r="I51" s="647">
        <v>38.121643206081565</v>
      </c>
      <c r="J51" s="647">
        <v>1.6279961482382379</v>
      </c>
      <c r="K51" s="647">
        <v>17.593216262280173</v>
      </c>
      <c r="L51" s="647">
        <v>0.44622986825993788</v>
      </c>
      <c r="M51" s="647">
        <v>0.90534735678888434</v>
      </c>
      <c r="N51" s="647">
        <v>9.3723860897797814E-2</v>
      </c>
      <c r="O51" s="648">
        <v>5.1657913045423311E-2</v>
      </c>
    </row>
    <row r="52" spans="1:15" ht="9.9499999999999993" customHeight="1">
      <c r="A52" s="318" t="s">
        <v>237</v>
      </c>
      <c r="B52" s="646">
        <v>100</v>
      </c>
      <c r="C52" s="647">
        <v>0.4971979711872152</v>
      </c>
      <c r="D52" s="647" t="s">
        <v>593</v>
      </c>
      <c r="E52" s="647">
        <v>6.9074821373904999E-2</v>
      </c>
      <c r="F52" s="647">
        <v>4.721330102589028</v>
      </c>
      <c r="G52" s="647">
        <v>0.31617438717165491</v>
      </c>
      <c r="H52" s="647">
        <v>50.2717149965099</v>
      </c>
      <c r="I52" s="647">
        <v>19.835078567857053</v>
      </c>
      <c r="J52" s="647">
        <v>2.9454295502694192</v>
      </c>
      <c r="K52" s="647">
        <v>16.676031872125101</v>
      </c>
      <c r="L52" s="647">
        <v>0.26496233488948662</v>
      </c>
      <c r="M52" s="647">
        <v>3.9031213871494956</v>
      </c>
      <c r="N52" s="647">
        <v>9.1323740886842669E-3</v>
      </c>
      <c r="O52" s="648">
        <v>1.682254273474867E-4</v>
      </c>
    </row>
    <row r="53" spans="1:15" ht="9.9499999999999993" customHeight="1">
      <c r="A53" s="318" t="s">
        <v>236</v>
      </c>
      <c r="B53" s="646">
        <v>100</v>
      </c>
      <c r="C53" s="647">
        <v>1.5334883329244609</v>
      </c>
      <c r="D53" s="647" t="s">
        <v>593</v>
      </c>
      <c r="E53" s="647">
        <v>0.21965115974442753</v>
      </c>
      <c r="F53" s="647">
        <v>3.0227876146931507</v>
      </c>
      <c r="G53" s="647">
        <v>0.45364847505498967</v>
      </c>
      <c r="H53" s="647">
        <v>37.328354681015433</v>
      </c>
      <c r="I53" s="647">
        <v>33.251597094472771</v>
      </c>
      <c r="J53" s="647">
        <v>2.511457360733226</v>
      </c>
      <c r="K53" s="647">
        <v>18.660819889469664</v>
      </c>
      <c r="L53" s="647">
        <v>0.87893930243798968</v>
      </c>
      <c r="M53" s="647">
        <v>0.79170030365765032</v>
      </c>
      <c r="N53" s="647">
        <v>0.22049908705336366</v>
      </c>
      <c r="O53" s="648">
        <v>1.0741182774035807</v>
      </c>
    </row>
    <row r="54" spans="1:15" ht="9.9499999999999993" customHeight="1">
      <c r="A54" s="318" t="s">
        <v>235</v>
      </c>
      <c r="B54" s="646">
        <v>100</v>
      </c>
      <c r="C54" s="647">
        <v>2.0560137735341217</v>
      </c>
      <c r="D54" s="647" t="s">
        <v>593</v>
      </c>
      <c r="E54" s="647">
        <v>1.3944972006839311</v>
      </c>
      <c r="F54" s="647">
        <v>7.083085999623119</v>
      </c>
      <c r="G54" s="647">
        <v>0.43122458613331333</v>
      </c>
      <c r="H54" s="647">
        <v>26.668666873436276</v>
      </c>
      <c r="I54" s="647">
        <v>39.777635604572211</v>
      </c>
      <c r="J54" s="647">
        <v>2.079563307280492</v>
      </c>
      <c r="K54" s="647">
        <v>17.94523699102886</v>
      </c>
      <c r="L54" s="647">
        <v>0.93226390785262969</v>
      </c>
      <c r="M54" s="647">
        <v>0.23235998322706125</v>
      </c>
      <c r="N54" s="647">
        <v>1.5077972306150078E-2</v>
      </c>
      <c r="O54" s="648">
        <v>1.3667948367112406</v>
      </c>
    </row>
    <row r="55" spans="1:15" ht="9.9499999999999993" customHeight="1">
      <c r="A55" s="318" t="s">
        <v>234</v>
      </c>
      <c r="B55" s="646">
        <v>100</v>
      </c>
      <c r="C55" s="647">
        <v>1.89926463262978</v>
      </c>
      <c r="D55" s="647" t="s">
        <v>593</v>
      </c>
      <c r="E55" s="647">
        <v>1.3743712854570105</v>
      </c>
      <c r="F55" s="647">
        <v>5.8280243997350949</v>
      </c>
      <c r="G55" s="647">
        <v>0.55237410707685941</v>
      </c>
      <c r="H55" s="647">
        <v>40.271875373400171</v>
      </c>
      <c r="I55" s="647">
        <v>29.31372050532428</v>
      </c>
      <c r="J55" s="647">
        <v>2.1766240949893736</v>
      </c>
      <c r="K55" s="647">
        <v>16.492738915058528</v>
      </c>
      <c r="L55" s="647">
        <v>1.1927069975524962</v>
      </c>
      <c r="M55" s="647">
        <v>0.48382608798336801</v>
      </c>
      <c r="N55" s="647">
        <v>0.17529830122251158</v>
      </c>
      <c r="O55" s="648">
        <v>0.17907372405885838</v>
      </c>
    </row>
    <row r="56" spans="1:15" ht="12" customHeight="1">
      <c r="A56" s="317" t="s">
        <v>438</v>
      </c>
      <c r="B56" s="381">
        <v>100</v>
      </c>
      <c r="C56" s="382">
        <v>4.371568584625817</v>
      </c>
      <c r="D56" s="382">
        <v>1.3372058590064817</v>
      </c>
      <c r="E56" s="382">
        <v>1.3020830593339809</v>
      </c>
      <c r="F56" s="382">
        <v>1.1240072691635328</v>
      </c>
      <c r="G56" s="382">
        <v>0.88064380099992812</v>
      </c>
      <c r="H56" s="382">
        <v>31.18746370346916</v>
      </c>
      <c r="I56" s="382">
        <v>38.427929635951394</v>
      </c>
      <c r="J56" s="382">
        <v>1.6436733676038267</v>
      </c>
      <c r="K56" s="382">
        <v>15.83014238466999</v>
      </c>
      <c r="L56" s="382">
        <v>0.84462220928592879</v>
      </c>
      <c r="M56" s="382">
        <v>1.6828999629657195</v>
      </c>
      <c r="N56" s="382">
        <v>0.41610447050320842</v>
      </c>
      <c r="O56" s="383">
        <v>0.27079241751731187</v>
      </c>
    </row>
    <row r="57" spans="1:15" ht="9.9499999999999993" customHeight="1">
      <c r="A57" s="318" t="s">
        <v>233</v>
      </c>
      <c r="B57" s="646">
        <v>100</v>
      </c>
      <c r="C57" s="647">
        <v>5.862005030541857</v>
      </c>
      <c r="D57" s="647">
        <v>3.4952136962575105E-3</v>
      </c>
      <c r="E57" s="647">
        <v>1.5087113720105441</v>
      </c>
      <c r="F57" s="647">
        <v>0.38899705721255606</v>
      </c>
      <c r="G57" s="647">
        <v>0.34851646121674024</v>
      </c>
      <c r="H57" s="647">
        <v>18.855645837471943</v>
      </c>
      <c r="I57" s="647">
        <v>45.569203961441701</v>
      </c>
      <c r="J57" s="647">
        <v>0.38987165797362705</v>
      </c>
      <c r="K57" s="647">
        <v>17.478639407537695</v>
      </c>
      <c r="L57" s="647">
        <v>0.78924661386380501</v>
      </c>
      <c r="M57" s="647">
        <v>8.0600410784668615</v>
      </c>
      <c r="N57" s="647">
        <v>0.10450644588698309</v>
      </c>
      <c r="O57" s="648" t="s">
        <v>593</v>
      </c>
    </row>
    <row r="58" spans="1:15" ht="9.9499999999999993" customHeight="1">
      <c r="A58" s="318" t="s">
        <v>232</v>
      </c>
      <c r="B58" s="646">
        <v>100</v>
      </c>
      <c r="C58" s="647">
        <v>4.2855758149410415</v>
      </c>
      <c r="D58" s="647">
        <v>2.8628314554506371</v>
      </c>
      <c r="E58" s="647">
        <v>2.2210166520667273E-2</v>
      </c>
      <c r="F58" s="647">
        <v>0.96228546305311813</v>
      </c>
      <c r="G58" s="647">
        <v>0.48898051156656441</v>
      </c>
      <c r="H58" s="647">
        <v>23.393170819906135</v>
      </c>
      <c r="I58" s="647">
        <v>46.450367200488884</v>
      </c>
      <c r="J58" s="647">
        <v>0.50368460257437042</v>
      </c>
      <c r="K58" s="647">
        <v>15.469352362930417</v>
      </c>
      <c r="L58" s="647">
        <v>1.1867158057896077</v>
      </c>
      <c r="M58" s="647">
        <v>3.4278144141271478</v>
      </c>
      <c r="N58" s="647">
        <v>0.94130467473268353</v>
      </c>
      <c r="O58" s="648" t="s">
        <v>593</v>
      </c>
    </row>
    <row r="59" spans="1:15" ht="9.9499999999999993" customHeight="1">
      <c r="A59" s="318" t="s">
        <v>231</v>
      </c>
      <c r="B59" s="646">
        <v>100</v>
      </c>
      <c r="C59" s="647">
        <v>5.6978063786664581</v>
      </c>
      <c r="D59" s="647" t="s">
        <v>593</v>
      </c>
      <c r="E59" s="647">
        <v>0.50437490774143967</v>
      </c>
      <c r="F59" s="647">
        <v>0.8437175884603213</v>
      </c>
      <c r="G59" s="647">
        <v>5.9777241477565006</v>
      </c>
      <c r="H59" s="647">
        <v>18.795876142768602</v>
      </c>
      <c r="I59" s="647">
        <v>43.113151727955675</v>
      </c>
      <c r="J59" s="647">
        <v>2.937653970273356</v>
      </c>
      <c r="K59" s="647">
        <v>18.869643308244708</v>
      </c>
      <c r="L59" s="647">
        <v>0.94181929752898152</v>
      </c>
      <c r="M59" s="647">
        <v>1.9262201872568392</v>
      </c>
      <c r="N59" s="647">
        <v>0.18824819981183191</v>
      </c>
      <c r="O59" s="648">
        <v>0.16519585235783443</v>
      </c>
    </row>
    <row r="60" spans="1:15" ht="9.9499999999999993" customHeight="1">
      <c r="A60" s="318" t="s">
        <v>230</v>
      </c>
      <c r="B60" s="646">
        <v>100</v>
      </c>
      <c r="C60" s="647">
        <v>3.8656315813913302</v>
      </c>
      <c r="D60" s="647">
        <v>3.6428082902591754</v>
      </c>
      <c r="E60" s="647">
        <v>3.5941566424184446</v>
      </c>
      <c r="F60" s="647">
        <v>1.2019330726001034</v>
      </c>
      <c r="G60" s="647">
        <v>0.61330188331504754</v>
      </c>
      <c r="H60" s="647">
        <v>30.263917377172572</v>
      </c>
      <c r="I60" s="647">
        <v>40.522129648397922</v>
      </c>
      <c r="J60" s="647">
        <v>0.66119889622463279</v>
      </c>
      <c r="K60" s="647">
        <v>13.659302654779193</v>
      </c>
      <c r="L60" s="647">
        <v>0.77684793444316147</v>
      </c>
      <c r="M60" s="647">
        <v>1.0534718608737377</v>
      </c>
      <c r="N60" s="647">
        <v>3.3832075865681648E-3</v>
      </c>
      <c r="O60" s="648" t="s">
        <v>593</v>
      </c>
    </row>
    <row r="61" spans="1:15" ht="9.9499999999999993" customHeight="1">
      <c r="A61" s="318" t="s">
        <v>229</v>
      </c>
      <c r="B61" s="646">
        <v>100</v>
      </c>
      <c r="C61" s="647">
        <v>0.10135243695622981</v>
      </c>
      <c r="D61" s="647" t="s">
        <v>593</v>
      </c>
      <c r="E61" s="647">
        <v>0.41158815370748048</v>
      </c>
      <c r="F61" s="647">
        <v>1.3641309211100632</v>
      </c>
      <c r="G61" s="647">
        <v>3.5157962751981251</v>
      </c>
      <c r="H61" s="647">
        <v>55.520941630950318</v>
      </c>
      <c r="I61" s="647">
        <v>23.285705349927966</v>
      </c>
      <c r="J61" s="647">
        <v>1.7168247096931049</v>
      </c>
      <c r="K61" s="647">
        <v>9.1929252787808391</v>
      </c>
      <c r="L61" s="647">
        <v>0.15433241135086842</v>
      </c>
      <c r="M61" s="647">
        <v>3.6166568798591667</v>
      </c>
      <c r="N61" s="647">
        <v>0.45284601094296195</v>
      </c>
      <c r="O61" s="648">
        <v>0.32694148757913094</v>
      </c>
    </row>
    <row r="62" spans="1:15" ht="9.9499999999999993" customHeight="1">
      <c r="A62" s="318" t="s">
        <v>228</v>
      </c>
      <c r="B62" s="646">
        <v>100</v>
      </c>
      <c r="C62" s="647">
        <v>3.4877934040354766</v>
      </c>
      <c r="D62" s="647" t="s">
        <v>593</v>
      </c>
      <c r="E62" s="647">
        <v>1.1641118844375207</v>
      </c>
      <c r="F62" s="647">
        <v>0.29660233265686942</v>
      </c>
      <c r="G62" s="647">
        <v>1.0070111032552023</v>
      </c>
      <c r="H62" s="647">
        <v>27.909697364167286</v>
      </c>
      <c r="I62" s="647">
        <v>35.924467271216479</v>
      </c>
      <c r="J62" s="647">
        <v>0.93448720412796538</v>
      </c>
      <c r="K62" s="647">
        <v>26.043194596301749</v>
      </c>
      <c r="L62" s="647">
        <v>1.633325837512253</v>
      </c>
      <c r="M62" s="647">
        <v>1.5860352378475189</v>
      </c>
      <c r="N62" s="647" t="s">
        <v>593</v>
      </c>
      <c r="O62" s="648">
        <v>5.0507269572788488E-4</v>
      </c>
    </row>
    <row r="63" spans="1:15" ht="9.9499999999999993" customHeight="1">
      <c r="A63" s="318" t="s">
        <v>227</v>
      </c>
      <c r="B63" s="646">
        <v>100</v>
      </c>
      <c r="C63" s="647">
        <v>4.3796201108436188</v>
      </c>
      <c r="D63" s="647" t="s">
        <v>593</v>
      </c>
      <c r="E63" s="647">
        <v>4.4914563437193671</v>
      </c>
      <c r="F63" s="647">
        <v>1.9043997880821693</v>
      </c>
      <c r="G63" s="647">
        <v>0.90272802786344697</v>
      </c>
      <c r="H63" s="647">
        <v>20.479903655293199</v>
      </c>
      <c r="I63" s="647">
        <v>42.92845065995953</v>
      </c>
      <c r="J63" s="647">
        <v>0.34817319688027604</v>
      </c>
      <c r="K63" s="647">
        <v>15.257381814119769</v>
      </c>
      <c r="L63" s="647">
        <v>1.020822329249313</v>
      </c>
      <c r="M63" s="647">
        <v>0.30932267874779384</v>
      </c>
      <c r="N63" s="647">
        <v>0.93645953503815693</v>
      </c>
      <c r="O63" s="648">
        <v>0.11625359201155328</v>
      </c>
    </row>
    <row r="64" spans="1:15" ht="9.9499999999999993" customHeight="1">
      <c r="A64" s="318" t="s">
        <v>226</v>
      </c>
      <c r="B64" s="646">
        <v>100</v>
      </c>
      <c r="C64" s="647">
        <v>7.1522211459189915</v>
      </c>
      <c r="D64" s="647">
        <v>1.4133863786185727</v>
      </c>
      <c r="E64" s="647">
        <v>1.3710407035050827</v>
      </c>
      <c r="F64" s="647">
        <v>0.87760925137114409</v>
      </c>
      <c r="G64" s="647">
        <v>0.84464437969145967</v>
      </c>
      <c r="H64" s="647">
        <v>14.451895145067356</v>
      </c>
      <c r="I64" s="647">
        <v>46.179891429228604</v>
      </c>
      <c r="J64" s="647">
        <v>2.038509949226742</v>
      </c>
      <c r="K64" s="647">
        <v>19.496384440406132</v>
      </c>
      <c r="L64" s="647">
        <v>1.1263166357174292</v>
      </c>
      <c r="M64" s="647">
        <v>0.74057453518023664</v>
      </c>
      <c r="N64" s="647">
        <v>0.23225620593606486</v>
      </c>
      <c r="O64" s="648">
        <v>3.9637757004692866</v>
      </c>
    </row>
    <row r="65" spans="1:15" ht="9.9499999999999993" customHeight="1">
      <c r="A65" s="318" t="s">
        <v>225</v>
      </c>
      <c r="B65" s="646">
        <v>100</v>
      </c>
      <c r="C65" s="647">
        <v>8.3752677934727604</v>
      </c>
      <c r="D65" s="647" t="s">
        <v>593</v>
      </c>
      <c r="E65" s="647">
        <v>1.8146717734660838</v>
      </c>
      <c r="F65" s="647">
        <v>1.8162695160856657</v>
      </c>
      <c r="G65" s="647">
        <v>1.9240354253953575</v>
      </c>
      <c r="H65" s="647">
        <v>32.766778626739629</v>
      </c>
      <c r="I65" s="647">
        <v>34.008955198991956</v>
      </c>
      <c r="J65" s="647">
        <v>0.47382133957780159</v>
      </c>
      <c r="K65" s="647">
        <v>14.577327032561968</v>
      </c>
      <c r="L65" s="647">
        <v>0.88910221381547916</v>
      </c>
      <c r="M65" s="647">
        <v>0.1741972546760884</v>
      </c>
      <c r="N65" s="647">
        <v>0.27651191070485792</v>
      </c>
      <c r="O65" s="648">
        <v>2.8939624359016669</v>
      </c>
    </row>
    <row r="66" spans="1:15" ht="9.9499999999999993" customHeight="1">
      <c r="A66" s="318" t="s">
        <v>224</v>
      </c>
      <c r="B66" s="646">
        <v>100</v>
      </c>
      <c r="C66" s="647">
        <v>7.2879933144557434</v>
      </c>
      <c r="D66" s="647" t="s">
        <v>593</v>
      </c>
      <c r="E66" s="647">
        <v>0.36247781797998802</v>
      </c>
      <c r="F66" s="647">
        <v>1.3971907236015682</v>
      </c>
      <c r="G66" s="647">
        <v>0.91196809942450974</v>
      </c>
      <c r="H66" s="647">
        <v>21.635387147813795</v>
      </c>
      <c r="I66" s="647">
        <v>46.722569806819131</v>
      </c>
      <c r="J66" s="647">
        <v>0.20543410931665376</v>
      </c>
      <c r="K66" s="647">
        <v>17.678137523493216</v>
      </c>
      <c r="L66" s="647">
        <v>1.1674747527942639</v>
      </c>
      <c r="M66" s="647">
        <v>2.019838162233582E-2</v>
      </c>
      <c r="N66" s="647" t="s">
        <v>593</v>
      </c>
      <c r="O66" s="648" t="s">
        <v>593</v>
      </c>
    </row>
    <row r="67" spans="1:15" ht="9.9499999999999993" customHeight="1">
      <c r="A67" s="318" t="s">
        <v>223</v>
      </c>
      <c r="B67" s="646">
        <v>100</v>
      </c>
      <c r="C67" s="647">
        <v>2.3763154503940154</v>
      </c>
      <c r="D67" s="647">
        <v>7.9924624965811278E-2</v>
      </c>
      <c r="E67" s="647">
        <v>0.63377815666823023</v>
      </c>
      <c r="F67" s="647">
        <v>0.98301738508999226</v>
      </c>
      <c r="G67" s="647">
        <v>0.72017005415315039</v>
      </c>
      <c r="H67" s="647">
        <v>19.910483786400356</v>
      </c>
      <c r="I67" s="647">
        <v>40.738036919015194</v>
      </c>
      <c r="J67" s="647">
        <v>2.3479282362279856</v>
      </c>
      <c r="K67" s="647">
        <v>17.553208686589855</v>
      </c>
      <c r="L67" s="647">
        <v>1.4073098535018183</v>
      </c>
      <c r="M67" s="647">
        <v>12.594742790773541</v>
      </c>
      <c r="N67" s="647">
        <v>0.62894432060714611</v>
      </c>
      <c r="O67" s="648">
        <v>1.9376354699570473E-2</v>
      </c>
    </row>
    <row r="68" spans="1:15" ht="9.9499999999999993" customHeight="1">
      <c r="A68" s="318" t="s">
        <v>222</v>
      </c>
      <c r="B68" s="646">
        <v>100</v>
      </c>
      <c r="C68" s="647">
        <v>3.322836578393888</v>
      </c>
      <c r="D68" s="647" t="s">
        <v>593</v>
      </c>
      <c r="E68" s="647">
        <v>0.20633016950947514</v>
      </c>
      <c r="F68" s="647">
        <v>1.4682330000329968</v>
      </c>
      <c r="G68" s="647">
        <v>0.49727602042970598</v>
      </c>
      <c r="H68" s="647">
        <v>31.959736593417333</v>
      </c>
      <c r="I68" s="647">
        <v>40.53607325195933</v>
      </c>
      <c r="J68" s="647">
        <v>0.88660861938507829</v>
      </c>
      <c r="K68" s="647">
        <v>17.136099639923266</v>
      </c>
      <c r="L68" s="647">
        <v>0.77989543182231102</v>
      </c>
      <c r="M68" s="647">
        <v>0.32513644454582363</v>
      </c>
      <c r="N68" s="647">
        <v>2.3546285201503254</v>
      </c>
      <c r="O68" s="648">
        <v>2.9597120520769342E-2</v>
      </c>
    </row>
    <row r="69" spans="1:15" ht="9.9499999999999993" customHeight="1">
      <c r="A69" s="318" t="s">
        <v>221</v>
      </c>
      <c r="B69" s="646">
        <v>100</v>
      </c>
      <c r="C69" s="647">
        <v>6.5918069536505861</v>
      </c>
      <c r="D69" s="647" t="s">
        <v>593</v>
      </c>
      <c r="E69" s="647">
        <v>1.6228554282088918</v>
      </c>
      <c r="F69" s="647">
        <v>0.21364194489319593</v>
      </c>
      <c r="G69" s="647">
        <v>0.53273345870603961</v>
      </c>
      <c r="H69" s="647">
        <v>18.114315517442446</v>
      </c>
      <c r="I69" s="647">
        <v>45.208308281767707</v>
      </c>
      <c r="J69" s="647">
        <v>0.26099694027013476</v>
      </c>
      <c r="K69" s="647">
        <v>26.429207679151943</v>
      </c>
      <c r="L69" s="647">
        <v>0.88951945617890682</v>
      </c>
      <c r="M69" s="647">
        <v>0.12912755104738488</v>
      </c>
      <c r="N69" s="647" t="s">
        <v>593</v>
      </c>
      <c r="O69" s="648" t="s">
        <v>593</v>
      </c>
    </row>
    <row r="70" spans="1:15" ht="9.9499999999999993" customHeight="1">
      <c r="A70" s="318" t="s">
        <v>220</v>
      </c>
      <c r="B70" s="646">
        <v>100</v>
      </c>
      <c r="C70" s="647">
        <v>2.6801790691788874</v>
      </c>
      <c r="D70" s="647" t="s">
        <v>593</v>
      </c>
      <c r="E70" s="647">
        <v>0.54061350177295708</v>
      </c>
      <c r="F70" s="647">
        <v>1.4314317904085554</v>
      </c>
      <c r="G70" s="647">
        <v>1.0719346318427379</v>
      </c>
      <c r="H70" s="647">
        <v>20.953789393623421</v>
      </c>
      <c r="I70" s="647">
        <v>46.764703907177164</v>
      </c>
      <c r="J70" s="647">
        <v>6.7401854095571787</v>
      </c>
      <c r="K70" s="647">
        <v>15.814924570178521</v>
      </c>
      <c r="L70" s="647">
        <v>0.58297920019895655</v>
      </c>
      <c r="M70" s="647">
        <v>2.8006149617170464</v>
      </c>
      <c r="N70" s="647">
        <v>5.0326133416215245E-2</v>
      </c>
      <c r="O70" s="648">
        <v>0.20208437685009409</v>
      </c>
    </row>
    <row r="71" spans="1:15" ht="9.9499999999999993" customHeight="1">
      <c r="A71" s="318" t="s">
        <v>219</v>
      </c>
      <c r="B71" s="646">
        <v>100</v>
      </c>
      <c r="C71" s="647">
        <v>6.9820966102185844</v>
      </c>
      <c r="D71" s="647">
        <v>2.0338491780018124</v>
      </c>
      <c r="E71" s="647">
        <v>3.6160735017039993</v>
      </c>
      <c r="F71" s="647">
        <v>2.1107597656555557</v>
      </c>
      <c r="G71" s="647">
        <v>0.40534351175659111</v>
      </c>
      <c r="H71" s="647">
        <v>20.496313143979641</v>
      </c>
      <c r="I71" s="647">
        <v>45.126116446872608</v>
      </c>
      <c r="J71" s="647">
        <v>7.2797641782817529E-2</v>
      </c>
      <c r="K71" s="647">
        <v>17.521517025045679</v>
      </c>
      <c r="L71" s="647">
        <v>1.4983274593435636</v>
      </c>
      <c r="M71" s="647">
        <v>9.3342754019301602E-2</v>
      </c>
      <c r="N71" s="647" t="s">
        <v>593</v>
      </c>
      <c r="O71" s="648" t="s">
        <v>593</v>
      </c>
    </row>
    <row r="72" spans="1:15" ht="9.9499999999999993" customHeight="1">
      <c r="A72" s="318" t="s">
        <v>218</v>
      </c>
      <c r="B72" s="646">
        <v>100</v>
      </c>
      <c r="C72" s="647">
        <v>3.6916524627906857</v>
      </c>
      <c r="D72" s="647">
        <v>2.8701821840807287</v>
      </c>
      <c r="E72" s="647">
        <v>0.3686839263408645</v>
      </c>
      <c r="F72" s="647">
        <v>1.3764087160891467</v>
      </c>
      <c r="G72" s="647">
        <v>0.48793689297205411</v>
      </c>
      <c r="H72" s="647">
        <v>33.967148798487848</v>
      </c>
      <c r="I72" s="647">
        <v>37.446106490291683</v>
      </c>
      <c r="J72" s="647">
        <v>2.5164403106302675</v>
      </c>
      <c r="K72" s="647">
        <v>11.762095650758125</v>
      </c>
      <c r="L72" s="647">
        <v>0.58291156219878992</v>
      </c>
      <c r="M72" s="647">
        <v>3.0032542845336687</v>
      </c>
      <c r="N72" s="647">
        <v>8.0670716041847113E-2</v>
      </c>
      <c r="O72" s="648" t="s">
        <v>593</v>
      </c>
    </row>
    <row r="73" spans="1:15" ht="9.9499999999999993" customHeight="1">
      <c r="A73" s="318" t="s">
        <v>217</v>
      </c>
      <c r="B73" s="646">
        <v>100</v>
      </c>
      <c r="C73" s="647">
        <v>1.7441074614974856</v>
      </c>
      <c r="D73" s="647" t="s">
        <v>593</v>
      </c>
      <c r="E73" s="647">
        <v>3.059035220825991</v>
      </c>
      <c r="F73" s="647">
        <v>1.6095230673812442</v>
      </c>
      <c r="G73" s="647">
        <v>0.44641901648275645</v>
      </c>
      <c r="H73" s="647">
        <v>17.76635479267124</v>
      </c>
      <c r="I73" s="647">
        <v>43.460388899607338</v>
      </c>
      <c r="J73" s="647">
        <v>0.72283599719004155</v>
      </c>
      <c r="K73" s="647">
        <v>20.932047644253466</v>
      </c>
      <c r="L73" s="647">
        <v>1.3146052045126175</v>
      </c>
      <c r="M73" s="647">
        <v>5.5806771665963613</v>
      </c>
      <c r="N73" s="647">
        <v>1.9371153889925756</v>
      </c>
      <c r="O73" s="648">
        <v>0.33254510462654419</v>
      </c>
    </row>
    <row r="74" spans="1:15" ht="9.9499999999999993" customHeight="1">
      <c r="A74" s="318" t="s">
        <v>216</v>
      </c>
      <c r="B74" s="646">
        <v>100</v>
      </c>
      <c r="C74" s="647">
        <v>15.746185314167379</v>
      </c>
      <c r="D74" s="647">
        <v>1.9230475426403535</v>
      </c>
      <c r="E74" s="647" t="s">
        <v>593</v>
      </c>
      <c r="F74" s="647">
        <v>1.7215069040505016</v>
      </c>
      <c r="G74" s="647">
        <v>5.0562422170611843</v>
      </c>
      <c r="H74" s="647">
        <v>20.584514132351419</v>
      </c>
      <c r="I74" s="647">
        <v>37.227892340866653</v>
      </c>
      <c r="J74" s="647">
        <v>0.69900216823353001</v>
      </c>
      <c r="K74" s="647">
        <v>15.763654978447917</v>
      </c>
      <c r="L74" s="647">
        <v>1.0896996634062399</v>
      </c>
      <c r="M74" s="647">
        <v>0.15184107349900236</v>
      </c>
      <c r="N74" s="647" t="s">
        <v>593</v>
      </c>
      <c r="O74" s="648" t="s">
        <v>593</v>
      </c>
    </row>
    <row r="75" spans="1:15" ht="9.9499999999999993" customHeight="1">
      <c r="A75" s="318" t="s">
        <v>215</v>
      </c>
      <c r="B75" s="646">
        <v>100</v>
      </c>
      <c r="C75" s="647">
        <v>4.5939298899387779</v>
      </c>
      <c r="D75" s="647">
        <v>3.1270434222451917</v>
      </c>
      <c r="E75" s="647">
        <v>1.5782613021747629</v>
      </c>
      <c r="F75" s="647">
        <v>2.0859524368099276</v>
      </c>
      <c r="G75" s="647">
        <v>0.52249946476927844</v>
      </c>
      <c r="H75" s="647">
        <v>25.360066224878892</v>
      </c>
      <c r="I75" s="647">
        <v>39.313404831657941</v>
      </c>
      <c r="J75" s="647">
        <v>0.41519393901186946</v>
      </c>
      <c r="K75" s="647">
        <v>17.684913501146642</v>
      </c>
      <c r="L75" s="647">
        <v>1.0025845198435812</v>
      </c>
      <c r="M75" s="647">
        <v>1.2259530651809818</v>
      </c>
      <c r="N75" s="647">
        <v>3.0702720540783863</v>
      </c>
      <c r="O75" s="648" t="s">
        <v>593</v>
      </c>
    </row>
    <row r="76" spans="1:15" ht="9.9499999999999993" customHeight="1">
      <c r="A76" s="318" t="s">
        <v>214</v>
      </c>
      <c r="B76" s="646">
        <v>100</v>
      </c>
      <c r="C76" s="647">
        <v>10.074204931680326</v>
      </c>
      <c r="D76" s="647" t="s">
        <v>593</v>
      </c>
      <c r="E76" s="647">
        <v>4.0927443308254583</v>
      </c>
      <c r="F76" s="647">
        <v>0.25375042097640982</v>
      </c>
      <c r="G76" s="647">
        <v>2.6812050402759269</v>
      </c>
      <c r="H76" s="647">
        <v>21.586999865676226</v>
      </c>
      <c r="I76" s="647">
        <v>43.201817378093374</v>
      </c>
      <c r="J76" s="647">
        <v>2.4114813380273219</v>
      </c>
      <c r="K76" s="647">
        <v>13.423259575884217</v>
      </c>
      <c r="L76" s="647">
        <v>1.2150980884022007</v>
      </c>
      <c r="M76" s="647">
        <v>0.15300083738148063</v>
      </c>
      <c r="N76" s="647">
        <v>0.89948639332604463</v>
      </c>
      <c r="O76" s="648" t="s">
        <v>593</v>
      </c>
    </row>
    <row r="77" spans="1:15" ht="9.9499999999999993" customHeight="1">
      <c r="A77" s="318" t="s">
        <v>213</v>
      </c>
      <c r="B77" s="646">
        <v>100</v>
      </c>
      <c r="C77" s="647">
        <v>4.95713942190637</v>
      </c>
      <c r="D77" s="647">
        <v>3.3191798234707437</v>
      </c>
      <c r="E77" s="647">
        <v>0.40386125734325057</v>
      </c>
      <c r="F77" s="647">
        <v>0.8844430590049791</v>
      </c>
      <c r="G77" s="647">
        <v>0.63004875322175158</v>
      </c>
      <c r="H77" s="647">
        <v>35.307506166798952</v>
      </c>
      <c r="I77" s="647">
        <v>36.114717470070971</v>
      </c>
      <c r="J77" s="647">
        <v>1.4388546646105009</v>
      </c>
      <c r="K77" s="647">
        <v>14.165662978497728</v>
      </c>
      <c r="L77" s="647">
        <v>0.43562709742594924</v>
      </c>
      <c r="M77" s="647">
        <v>2.1978389318133851</v>
      </c>
      <c r="N77" s="647" t="s">
        <v>593</v>
      </c>
      <c r="O77" s="648">
        <v>0.10907209700520597</v>
      </c>
    </row>
    <row r="78" spans="1:15" ht="9.9499999999999993" customHeight="1">
      <c r="A78" s="318" t="s">
        <v>212</v>
      </c>
      <c r="B78" s="646">
        <v>100</v>
      </c>
      <c r="C78" s="647">
        <v>10.722076857245778</v>
      </c>
      <c r="D78" s="647" t="s">
        <v>593</v>
      </c>
      <c r="E78" s="647">
        <v>1.7167690210123127E-2</v>
      </c>
      <c r="F78" s="647">
        <v>0.7916393170068694</v>
      </c>
      <c r="G78" s="647">
        <v>0.59169204320242363</v>
      </c>
      <c r="H78" s="647">
        <v>33.453639421250905</v>
      </c>
      <c r="I78" s="647">
        <v>36.608245588859845</v>
      </c>
      <c r="J78" s="647">
        <v>0.42131483879948028</v>
      </c>
      <c r="K78" s="647">
        <v>15.934084024756592</v>
      </c>
      <c r="L78" s="647">
        <v>0.62475918318203438</v>
      </c>
      <c r="M78" s="647">
        <v>0.27329626653591771</v>
      </c>
      <c r="N78" s="647">
        <v>0.48140357769620923</v>
      </c>
      <c r="O78" s="648" t="s">
        <v>593</v>
      </c>
    </row>
    <row r="79" spans="1:15" ht="9.9499999999999993" customHeight="1">
      <c r="A79" s="318" t="s">
        <v>211</v>
      </c>
      <c r="B79" s="646">
        <v>100</v>
      </c>
      <c r="C79" s="647">
        <v>0.79606500575024086</v>
      </c>
      <c r="D79" s="647">
        <v>5.3285717857453045</v>
      </c>
      <c r="E79" s="647">
        <v>2.3349459032685966</v>
      </c>
      <c r="F79" s="647">
        <v>1.5509655718702198</v>
      </c>
      <c r="G79" s="647">
        <v>0.54247065695886032</v>
      </c>
      <c r="H79" s="647">
        <v>30.25685364077485</v>
      </c>
      <c r="I79" s="647">
        <v>39.955725044068366</v>
      </c>
      <c r="J79" s="647">
        <v>2.1040620124525415</v>
      </c>
      <c r="K79" s="647">
        <v>11.909457328966235</v>
      </c>
      <c r="L79" s="647">
        <v>0.34578374213842211</v>
      </c>
      <c r="M79" s="647">
        <v>4.8639663797399066</v>
      </c>
      <c r="N79" s="647">
        <v>7.952091618897572E-4</v>
      </c>
      <c r="O79" s="648" t="s">
        <v>593</v>
      </c>
    </row>
    <row r="80" spans="1:15" ht="9.9499999999999993" customHeight="1">
      <c r="A80" s="318" t="s">
        <v>210</v>
      </c>
      <c r="B80" s="646">
        <v>100</v>
      </c>
      <c r="C80" s="647">
        <v>11.88526248344515</v>
      </c>
      <c r="D80" s="647" t="s">
        <v>593</v>
      </c>
      <c r="E80" s="647">
        <v>0.90827239731839526</v>
      </c>
      <c r="F80" s="647">
        <v>1.5513209721566201</v>
      </c>
      <c r="G80" s="647">
        <v>3.3725051132340096</v>
      </c>
      <c r="H80" s="647">
        <v>22.37873456335323</v>
      </c>
      <c r="I80" s="647">
        <v>40.865773014140963</v>
      </c>
      <c r="J80" s="647">
        <v>0.68013148070482365</v>
      </c>
      <c r="K80" s="647">
        <v>13.57484504209221</v>
      </c>
      <c r="L80" s="647">
        <v>1.0190727137637774</v>
      </c>
      <c r="M80" s="647">
        <v>2.0602560379230477</v>
      </c>
      <c r="N80" s="647">
        <v>3.1426140303552542E-2</v>
      </c>
      <c r="O80" s="648">
        <v>0.37998436380676737</v>
      </c>
    </row>
    <row r="81" spans="1:15" ht="9.9499999999999993" customHeight="1">
      <c r="A81" s="318" t="s">
        <v>209</v>
      </c>
      <c r="B81" s="646">
        <v>100</v>
      </c>
      <c r="C81" s="647">
        <v>3.82968960675875</v>
      </c>
      <c r="D81" s="647" t="s">
        <v>593</v>
      </c>
      <c r="E81" s="647">
        <v>0.17770430436873111</v>
      </c>
      <c r="F81" s="647">
        <v>1.604320269404701</v>
      </c>
      <c r="G81" s="647">
        <v>0.46491153891518527</v>
      </c>
      <c r="H81" s="647">
        <v>36.849489416592377</v>
      </c>
      <c r="I81" s="647">
        <v>39.966809832168785</v>
      </c>
      <c r="J81" s="647">
        <v>1.7693563414801277</v>
      </c>
      <c r="K81" s="647">
        <v>14.193602504451281</v>
      </c>
      <c r="L81" s="647">
        <v>0.5085763229326713</v>
      </c>
      <c r="M81" s="647">
        <v>0.55903651954921785</v>
      </c>
      <c r="N81" s="647" t="s">
        <v>593</v>
      </c>
      <c r="O81" s="648" t="s">
        <v>593</v>
      </c>
    </row>
    <row r="82" spans="1:15" ht="9.9499999999999993" customHeight="1">
      <c r="A82" s="318" t="s">
        <v>208</v>
      </c>
      <c r="B82" s="646">
        <v>100</v>
      </c>
      <c r="C82" s="647">
        <v>2.3217646167136872</v>
      </c>
      <c r="D82" s="647">
        <v>3.5931826233790791</v>
      </c>
      <c r="E82" s="647">
        <v>0.35621761663568496</v>
      </c>
      <c r="F82" s="647">
        <v>0.85729278725502878</v>
      </c>
      <c r="G82" s="647">
        <v>1.0234021454959168</v>
      </c>
      <c r="H82" s="647">
        <v>22.14585219124903</v>
      </c>
      <c r="I82" s="647">
        <v>38.688613002003166</v>
      </c>
      <c r="J82" s="647">
        <v>1.832297801505868</v>
      </c>
      <c r="K82" s="647">
        <v>22.157348145774421</v>
      </c>
      <c r="L82" s="647">
        <v>0.85576317763009502</v>
      </c>
      <c r="M82" s="647">
        <v>4.5397414356804564</v>
      </c>
      <c r="N82" s="647">
        <v>6.0131225173244075E-2</v>
      </c>
      <c r="O82" s="648" t="s">
        <v>593</v>
      </c>
    </row>
    <row r="83" spans="1:15" ht="9.9499999999999993" customHeight="1">
      <c r="A83" s="318" t="s">
        <v>207</v>
      </c>
      <c r="B83" s="646">
        <v>100</v>
      </c>
      <c r="C83" s="647">
        <v>1.2658323416461847</v>
      </c>
      <c r="D83" s="647">
        <v>2.3512581971939701</v>
      </c>
      <c r="E83" s="647">
        <v>8.6060857395301102E-2</v>
      </c>
      <c r="F83" s="647">
        <v>1.4155522614213267</v>
      </c>
      <c r="G83" s="647">
        <v>0.49217466606437449</v>
      </c>
      <c r="H83" s="647">
        <v>31.747930819466475</v>
      </c>
      <c r="I83" s="647">
        <v>38.244317954311278</v>
      </c>
      <c r="J83" s="647">
        <v>3.2409348025281162</v>
      </c>
      <c r="K83" s="647">
        <v>17.836756658730337</v>
      </c>
      <c r="L83" s="647">
        <v>0.94808652685823258</v>
      </c>
      <c r="M83" s="647">
        <v>2.2956218124116119</v>
      </c>
      <c r="N83" s="647">
        <v>1.9047568946107218E-2</v>
      </c>
      <c r="O83" s="648" t="s">
        <v>593</v>
      </c>
    </row>
    <row r="84" spans="1:15" ht="9.9499999999999993" customHeight="1">
      <c r="A84" s="318" t="s">
        <v>206</v>
      </c>
      <c r="B84" s="646">
        <v>100</v>
      </c>
      <c r="C84" s="647">
        <v>2.6789262881886162</v>
      </c>
      <c r="D84" s="647" t="s">
        <v>593</v>
      </c>
      <c r="E84" s="647">
        <v>0.23452425595088996</v>
      </c>
      <c r="F84" s="647">
        <v>0.30733264333197435</v>
      </c>
      <c r="G84" s="647">
        <v>0.87007939521334121</v>
      </c>
      <c r="H84" s="647">
        <v>33.466717829560963</v>
      </c>
      <c r="I84" s="647">
        <v>40.076011323908602</v>
      </c>
      <c r="J84" s="647">
        <v>2.6317894479101795</v>
      </c>
      <c r="K84" s="647">
        <v>19.150551799465816</v>
      </c>
      <c r="L84" s="647">
        <v>0.43752426816714074</v>
      </c>
      <c r="M84" s="647">
        <v>0.12195126761440264</v>
      </c>
      <c r="N84" s="647" t="s">
        <v>593</v>
      </c>
      <c r="O84" s="648" t="s">
        <v>593</v>
      </c>
    </row>
    <row r="85" spans="1:15" ht="9.9499999999999993" customHeight="1">
      <c r="A85" s="318" t="s">
        <v>205</v>
      </c>
      <c r="B85" s="646">
        <v>100</v>
      </c>
      <c r="C85" s="647">
        <v>0.59041026388956885</v>
      </c>
      <c r="D85" s="647" t="s">
        <v>593</v>
      </c>
      <c r="E85" s="647">
        <v>0.33637166593173862</v>
      </c>
      <c r="F85" s="647">
        <v>0.32047603763077487</v>
      </c>
      <c r="G85" s="647">
        <v>1.3903437304009141</v>
      </c>
      <c r="H85" s="647">
        <v>42.743206605242115</v>
      </c>
      <c r="I85" s="647">
        <v>31.201824204356033</v>
      </c>
      <c r="J85" s="647">
        <v>0.89230102273749357</v>
      </c>
      <c r="K85" s="647">
        <v>20.177815703920672</v>
      </c>
      <c r="L85" s="647">
        <v>1.1582382164347735</v>
      </c>
      <c r="M85" s="647">
        <v>0.3126370856358382</v>
      </c>
      <c r="N85" s="647" t="s">
        <v>593</v>
      </c>
      <c r="O85" s="648">
        <v>0.85963233277789419</v>
      </c>
    </row>
    <row r="86" spans="1:15" ht="9.9499999999999993" customHeight="1">
      <c r="A86" s="318" t="s">
        <v>204</v>
      </c>
      <c r="B86" s="646">
        <v>100</v>
      </c>
      <c r="C86" s="647">
        <v>3.1477754561674036</v>
      </c>
      <c r="D86" s="647">
        <v>3.5439376780409084</v>
      </c>
      <c r="E86" s="647">
        <v>0.47968029378616261</v>
      </c>
      <c r="F86" s="647">
        <v>1.1783919108329788</v>
      </c>
      <c r="G86" s="647">
        <v>0.43454384058080481</v>
      </c>
      <c r="H86" s="647">
        <v>29.072350111439526</v>
      </c>
      <c r="I86" s="647">
        <v>44.148148240877667</v>
      </c>
      <c r="J86" s="647">
        <v>1.4534040887895592</v>
      </c>
      <c r="K86" s="647">
        <v>11.746085085626163</v>
      </c>
      <c r="L86" s="647">
        <v>0.81690887776990606</v>
      </c>
      <c r="M86" s="647">
        <v>2.8028926956323499</v>
      </c>
      <c r="N86" s="647" t="s">
        <v>593</v>
      </c>
      <c r="O86" s="648">
        <v>1.1035997499426626</v>
      </c>
    </row>
    <row r="87" spans="1:15" ht="9.9499999999999993" customHeight="1">
      <c r="A87" s="318" t="s">
        <v>203</v>
      </c>
      <c r="B87" s="646">
        <v>100</v>
      </c>
      <c r="C87" s="647">
        <v>4.7109542548265226</v>
      </c>
      <c r="D87" s="647" t="s">
        <v>593</v>
      </c>
      <c r="E87" s="647">
        <v>0.45631736155403263</v>
      </c>
      <c r="F87" s="647">
        <v>1.6305437894079793</v>
      </c>
      <c r="G87" s="647">
        <v>0.46770132901145928</v>
      </c>
      <c r="H87" s="647">
        <v>24.42443066300585</v>
      </c>
      <c r="I87" s="647">
        <v>43.69943449605185</v>
      </c>
      <c r="J87" s="647">
        <v>1.3535353034025688</v>
      </c>
      <c r="K87" s="647">
        <v>21.094849292703842</v>
      </c>
      <c r="L87" s="647">
        <v>1.0981121761097163</v>
      </c>
      <c r="M87" s="647">
        <v>0.91006926722163806</v>
      </c>
      <c r="N87" s="647">
        <v>9.9199426424789711E-2</v>
      </c>
      <c r="O87" s="648">
        <v>3.4788524611303495E-2</v>
      </c>
    </row>
    <row r="88" spans="1:15" ht="9.9499999999999993" customHeight="1">
      <c r="A88" s="318" t="s">
        <v>202</v>
      </c>
      <c r="B88" s="646">
        <v>100</v>
      </c>
      <c r="C88" s="647">
        <v>3.4264226949076422</v>
      </c>
      <c r="D88" s="647" t="s">
        <v>593</v>
      </c>
      <c r="E88" s="647">
        <v>0.30843437993178863</v>
      </c>
      <c r="F88" s="647">
        <v>1.8977876100626494</v>
      </c>
      <c r="G88" s="647">
        <v>0.63140761629104991</v>
      </c>
      <c r="H88" s="647">
        <v>20.375953071487018</v>
      </c>
      <c r="I88" s="647">
        <v>50.481454963435844</v>
      </c>
      <c r="J88" s="647">
        <v>1.5890885934328791</v>
      </c>
      <c r="K88" s="647">
        <v>17.194415245304402</v>
      </c>
      <c r="L88" s="647">
        <v>0.56592471501711972</v>
      </c>
      <c r="M88" s="647">
        <v>0.47587100573468349</v>
      </c>
      <c r="N88" s="647">
        <v>1.1991716488894548</v>
      </c>
      <c r="O88" s="648">
        <v>0.15594115308908504</v>
      </c>
    </row>
    <row r="89" spans="1:15" ht="9.9499999999999993" customHeight="1">
      <c r="A89" s="318" t="s">
        <v>201</v>
      </c>
      <c r="B89" s="646">
        <v>100</v>
      </c>
      <c r="C89" s="647">
        <v>1.9114417700883728</v>
      </c>
      <c r="D89" s="647">
        <v>3.1470578167646748</v>
      </c>
      <c r="E89" s="647">
        <v>3.6389718051864195</v>
      </c>
      <c r="F89" s="647">
        <v>1.4213430073473485</v>
      </c>
      <c r="G89" s="647">
        <v>0.35816698880239289</v>
      </c>
      <c r="H89" s="647">
        <v>47.980799662268915</v>
      </c>
      <c r="I89" s="647">
        <v>24.927114461651424</v>
      </c>
      <c r="J89" s="647">
        <v>0.53949117957075809</v>
      </c>
      <c r="K89" s="647">
        <v>14.436232969771687</v>
      </c>
      <c r="L89" s="647">
        <v>0.81560578923849514</v>
      </c>
      <c r="M89" s="647">
        <v>0.76367508291858877</v>
      </c>
      <c r="N89" s="647" t="s">
        <v>593</v>
      </c>
      <c r="O89" s="648" t="s">
        <v>593</v>
      </c>
    </row>
    <row r="90" spans="1:15" ht="9.9499999999999993" customHeight="1">
      <c r="A90" s="318" t="s">
        <v>200</v>
      </c>
      <c r="B90" s="646">
        <v>100</v>
      </c>
      <c r="C90" s="647">
        <v>8.2521950349942284</v>
      </c>
      <c r="D90" s="647" t="s">
        <v>593</v>
      </c>
      <c r="E90" s="647">
        <v>2.9426459469321808</v>
      </c>
      <c r="F90" s="647">
        <v>0.47985569298326558</v>
      </c>
      <c r="G90" s="647">
        <v>0.41300572287258686</v>
      </c>
      <c r="H90" s="647">
        <v>26.523225001820933</v>
      </c>
      <c r="I90" s="647">
        <v>37.232758104590175</v>
      </c>
      <c r="J90" s="647">
        <v>2.0220752392618082</v>
      </c>
      <c r="K90" s="647">
        <v>20.113523546622076</v>
      </c>
      <c r="L90" s="647">
        <v>1.1518705212376237</v>
      </c>
      <c r="M90" s="647">
        <v>0.18774837208187953</v>
      </c>
      <c r="N90" s="647" t="s">
        <v>593</v>
      </c>
      <c r="O90" s="648">
        <v>0.6510817022221892</v>
      </c>
    </row>
    <row r="91" spans="1:15" ht="9.9499999999999993" customHeight="1">
      <c r="A91" s="318" t="s">
        <v>199</v>
      </c>
      <c r="B91" s="646">
        <v>100</v>
      </c>
      <c r="C91" s="647">
        <v>2.1176811213056124</v>
      </c>
      <c r="D91" s="647" t="s">
        <v>593</v>
      </c>
      <c r="E91" s="647">
        <v>0.88872617495325335</v>
      </c>
      <c r="F91" s="647">
        <v>2.3237938028009761</v>
      </c>
      <c r="G91" s="647">
        <v>0.47086181022062479</v>
      </c>
      <c r="H91" s="647">
        <v>54.950364976745817</v>
      </c>
      <c r="I91" s="647">
        <v>19.85276568474081</v>
      </c>
      <c r="J91" s="647">
        <v>2.8964429911885343</v>
      </c>
      <c r="K91" s="647">
        <v>14.747090061378005</v>
      </c>
      <c r="L91" s="647">
        <v>0.62954978039463905</v>
      </c>
      <c r="M91" s="647">
        <v>0.58859488858445697</v>
      </c>
      <c r="N91" s="647">
        <v>4.9062189937602037E-2</v>
      </c>
      <c r="O91" s="648">
        <v>0.46951741191142643</v>
      </c>
    </row>
    <row r="92" spans="1:15" ht="9.9499999999999993" customHeight="1">
      <c r="A92" s="318" t="s">
        <v>198</v>
      </c>
      <c r="B92" s="646">
        <v>100</v>
      </c>
      <c r="C92" s="647">
        <v>6.9359904910967547</v>
      </c>
      <c r="D92" s="647">
        <v>4.4083578726629131</v>
      </c>
      <c r="E92" s="647">
        <v>1.3761872242382212</v>
      </c>
      <c r="F92" s="647">
        <v>2.1836316852817621</v>
      </c>
      <c r="G92" s="647">
        <v>0.87113939783298178</v>
      </c>
      <c r="H92" s="647">
        <v>26.446248713443715</v>
      </c>
      <c r="I92" s="647">
        <v>40.139099499877105</v>
      </c>
      <c r="J92" s="647">
        <v>0.46228206635029812</v>
      </c>
      <c r="K92" s="647">
        <v>14.995413883059289</v>
      </c>
      <c r="L92" s="647">
        <v>0.857911067980624</v>
      </c>
      <c r="M92" s="647">
        <v>1.0456891163216071</v>
      </c>
      <c r="N92" s="647" t="s">
        <v>593</v>
      </c>
      <c r="O92" s="648">
        <v>6.6583175996231571E-4</v>
      </c>
    </row>
    <row r="93" spans="1:15" ht="9.9499999999999993" customHeight="1">
      <c r="A93" s="318" t="s">
        <v>197</v>
      </c>
      <c r="B93" s="646">
        <v>100</v>
      </c>
      <c r="C93" s="647">
        <v>1.1868642260510365</v>
      </c>
      <c r="D93" s="647" t="s">
        <v>593</v>
      </c>
      <c r="E93" s="647">
        <v>0.59101614939883151</v>
      </c>
      <c r="F93" s="647">
        <v>0.82883350691460489</v>
      </c>
      <c r="G93" s="647">
        <v>0.60368272190473371</v>
      </c>
      <c r="H93" s="647">
        <v>28.710047280577616</v>
      </c>
      <c r="I93" s="647">
        <v>41.880588281043607</v>
      </c>
      <c r="J93" s="647">
        <v>1.1069511251070685</v>
      </c>
      <c r="K93" s="647">
        <v>18.740415232643713</v>
      </c>
      <c r="L93" s="647">
        <v>0.6130570153928564</v>
      </c>
      <c r="M93" s="647">
        <v>4.864187242206504</v>
      </c>
      <c r="N93" s="647">
        <v>0.82199046996095193</v>
      </c>
      <c r="O93" s="648" t="s">
        <v>593</v>
      </c>
    </row>
    <row r="94" spans="1:15" ht="9.9499999999999993" customHeight="1">
      <c r="A94" s="318" t="s">
        <v>196</v>
      </c>
      <c r="B94" s="646">
        <v>100</v>
      </c>
      <c r="C94" s="647">
        <v>4.7191876951055152</v>
      </c>
      <c r="D94" s="647" t="s">
        <v>593</v>
      </c>
      <c r="E94" s="647">
        <v>0.81569311093255303</v>
      </c>
      <c r="F94" s="647">
        <v>0.25903486304408063</v>
      </c>
      <c r="G94" s="647">
        <v>0.60108847585759606</v>
      </c>
      <c r="H94" s="647">
        <v>12.614287457511001</v>
      </c>
      <c r="I94" s="647">
        <v>38.801992238106187</v>
      </c>
      <c r="J94" s="647">
        <v>0.90991511768895994</v>
      </c>
      <c r="K94" s="647">
        <v>11.84256236444536</v>
      </c>
      <c r="L94" s="647">
        <v>1.2113078203989711</v>
      </c>
      <c r="M94" s="647">
        <v>0.19334556139835574</v>
      </c>
      <c r="N94" s="647">
        <v>0.1693203764186868</v>
      </c>
      <c r="O94" s="648">
        <v>0.19924503783220154</v>
      </c>
    </row>
    <row r="95" spans="1:15" ht="9.9499999999999993" customHeight="1">
      <c r="A95" s="318" t="s">
        <v>195</v>
      </c>
      <c r="B95" s="646">
        <v>100</v>
      </c>
      <c r="C95" s="647">
        <v>7.6019073324412725</v>
      </c>
      <c r="D95" s="647" t="s">
        <v>593</v>
      </c>
      <c r="E95" s="647">
        <v>5.2276031875322682</v>
      </c>
      <c r="F95" s="647">
        <v>1.1048606707788742</v>
      </c>
      <c r="G95" s="647">
        <v>0.61498312941585431</v>
      </c>
      <c r="H95" s="647">
        <v>26.395559404898627</v>
      </c>
      <c r="I95" s="647">
        <v>38.873184269454143</v>
      </c>
      <c r="J95" s="647">
        <v>4.5029550021292568</v>
      </c>
      <c r="K95" s="647">
        <v>14.286300994054239</v>
      </c>
      <c r="L95" s="647">
        <v>0.97600682590221843</v>
      </c>
      <c r="M95" s="647">
        <v>0.21394089860760596</v>
      </c>
      <c r="N95" s="647">
        <v>0.15696983063083658</v>
      </c>
      <c r="O95" s="648" t="s">
        <v>593</v>
      </c>
    </row>
    <row r="96" spans="1:15" ht="9.9499999999999993" customHeight="1">
      <c r="A96" s="318" t="s">
        <v>194</v>
      </c>
      <c r="B96" s="646">
        <v>100</v>
      </c>
      <c r="C96" s="647">
        <v>6.9375407361771835</v>
      </c>
      <c r="D96" s="647">
        <v>1.729904212068097</v>
      </c>
      <c r="E96" s="647">
        <v>1.0031589483330963</v>
      </c>
      <c r="F96" s="647">
        <v>0.98585972712029213</v>
      </c>
      <c r="G96" s="647">
        <v>1.3210726307644673</v>
      </c>
      <c r="H96" s="647">
        <v>20.61537188542977</v>
      </c>
      <c r="I96" s="647">
        <v>41.665995834696126</v>
      </c>
      <c r="J96" s="647">
        <v>1.1107750733933512</v>
      </c>
      <c r="K96" s="647">
        <v>22.746181401380781</v>
      </c>
      <c r="L96" s="647">
        <v>1.3618498343466889</v>
      </c>
      <c r="M96" s="647">
        <v>0.17863962519656876</v>
      </c>
      <c r="N96" s="647" t="s">
        <v>593</v>
      </c>
      <c r="O96" s="648">
        <v>3.5010022656434568E-2</v>
      </c>
    </row>
    <row r="97" spans="1:15" ht="9.9499999999999993" customHeight="1">
      <c r="A97" s="318" t="s">
        <v>193</v>
      </c>
      <c r="B97" s="646">
        <v>100</v>
      </c>
      <c r="C97" s="647">
        <v>7.3801879379877446</v>
      </c>
      <c r="D97" s="647" t="s">
        <v>593</v>
      </c>
      <c r="E97" s="647">
        <v>0.28197880161759542</v>
      </c>
      <c r="F97" s="647">
        <v>0.52254713635896965</v>
      </c>
      <c r="G97" s="647">
        <v>0.58219354830753633</v>
      </c>
      <c r="H97" s="647">
        <v>23.371933659001492</v>
      </c>
      <c r="I97" s="647">
        <v>48.203346452419012</v>
      </c>
      <c r="J97" s="647">
        <v>0.60480890614780458</v>
      </c>
      <c r="K97" s="647">
        <v>17.349947281196254</v>
      </c>
      <c r="L97" s="647">
        <v>1.4346712974002476</v>
      </c>
      <c r="M97" s="647">
        <v>0.23220728730167689</v>
      </c>
      <c r="N97" s="647" t="s">
        <v>593</v>
      </c>
      <c r="O97" s="648" t="s">
        <v>593</v>
      </c>
    </row>
    <row r="98" spans="1:15" ht="9.9499999999999993" customHeight="1">
      <c r="A98" s="318" t="s">
        <v>192</v>
      </c>
      <c r="B98" s="646">
        <v>100</v>
      </c>
      <c r="C98" s="647">
        <v>15.987468209958838</v>
      </c>
      <c r="D98" s="647" t="s">
        <v>593</v>
      </c>
      <c r="E98" s="647">
        <v>5.4501211758264523</v>
      </c>
      <c r="F98" s="647">
        <v>2.2273736358307219</v>
      </c>
      <c r="G98" s="647">
        <v>0.65523992375837437</v>
      </c>
      <c r="H98" s="647">
        <v>18.656832535010818</v>
      </c>
      <c r="I98" s="647">
        <v>32.395387124724088</v>
      </c>
      <c r="J98" s="647">
        <v>0.44991597223946372</v>
      </c>
      <c r="K98" s="647">
        <v>15.757040278006984</v>
      </c>
      <c r="L98" s="647">
        <v>1.1559711749131096</v>
      </c>
      <c r="M98" s="647">
        <v>2.8064972290829688</v>
      </c>
      <c r="N98" s="647">
        <v>0.37568593785907217</v>
      </c>
      <c r="O98" s="648" t="s">
        <v>593</v>
      </c>
    </row>
    <row r="99" spans="1:15" ht="9.9499999999999993" customHeight="1">
      <c r="A99" s="318" t="s">
        <v>191</v>
      </c>
      <c r="B99" s="646">
        <v>100</v>
      </c>
      <c r="C99" s="647">
        <v>6.9311770786613147</v>
      </c>
      <c r="D99" s="647">
        <v>6.2768860280336218</v>
      </c>
      <c r="E99" s="647">
        <v>0.95960879518294862</v>
      </c>
      <c r="F99" s="647">
        <v>1.5533945421662028</v>
      </c>
      <c r="G99" s="647">
        <v>2.3755755428943464</v>
      </c>
      <c r="H99" s="647">
        <v>18.568930322469708</v>
      </c>
      <c r="I99" s="647">
        <v>38.777998701640968</v>
      </c>
      <c r="J99" s="647">
        <v>1.1727218989283172</v>
      </c>
      <c r="K99" s="647">
        <v>15.263151929059868</v>
      </c>
      <c r="L99" s="647">
        <v>0.99832965748634717</v>
      </c>
      <c r="M99" s="647">
        <v>4.151248306712322</v>
      </c>
      <c r="N99" s="647">
        <v>2.2086298286241162</v>
      </c>
      <c r="O99" s="648">
        <v>4.4512519073607237E-3</v>
      </c>
    </row>
    <row r="100" spans="1:15" ht="9.9499999999999993" customHeight="1">
      <c r="A100" s="318" t="s">
        <v>190</v>
      </c>
      <c r="B100" s="646">
        <v>100</v>
      </c>
      <c r="C100" s="647">
        <v>3.6941698768224134</v>
      </c>
      <c r="D100" s="647">
        <v>1.9714933858932711</v>
      </c>
      <c r="E100" s="647">
        <v>0.5273246724476256</v>
      </c>
      <c r="F100" s="647">
        <v>0.29836954116891401</v>
      </c>
      <c r="G100" s="647">
        <v>0.46912696435900925</v>
      </c>
      <c r="H100" s="647">
        <v>21.012565677412407</v>
      </c>
      <c r="I100" s="647">
        <v>46.751710498686649</v>
      </c>
      <c r="J100" s="647">
        <v>3.4849831354765133</v>
      </c>
      <c r="K100" s="647">
        <v>20.138533848207569</v>
      </c>
      <c r="L100" s="647">
        <v>1.1959815986092623</v>
      </c>
      <c r="M100" s="647">
        <v>0.31428372039731745</v>
      </c>
      <c r="N100" s="647">
        <v>9.050739678810743E-2</v>
      </c>
      <c r="O100" s="648" t="s">
        <v>593</v>
      </c>
    </row>
    <row r="101" spans="1:15" ht="9.9499999999999993" customHeight="1">
      <c r="A101" s="318" t="s">
        <v>189</v>
      </c>
      <c r="B101" s="646">
        <v>100</v>
      </c>
      <c r="C101" s="647">
        <v>8.1417838944462648</v>
      </c>
      <c r="D101" s="647" t="s">
        <v>593</v>
      </c>
      <c r="E101" s="647" t="s">
        <v>593</v>
      </c>
      <c r="F101" s="647">
        <v>1.2004889649826878</v>
      </c>
      <c r="G101" s="647">
        <v>0.41961890186890316</v>
      </c>
      <c r="H101" s="647">
        <v>31.779325922741506</v>
      </c>
      <c r="I101" s="647">
        <v>34.535069296275637</v>
      </c>
      <c r="J101" s="647">
        <v>0.88574376440544322</v>
      </c>
      <c r="K101" s="647">
        <v>19.759611267945935</v>
      </c>
      <c r="L101" s="647">
        <v>0.91409997187267211</v>
      </c>
      <c r="M101" s="647">
        <v>1.2725252691687996</v>
      </c>
      <c r="N101" s="647">
        <v>1.0813155052296093</v>
      </c>
      <c r="O101" s="648" t="s">
        <v>593</v>
      </c>
    </row>
    <row r="102" spans="1:15" ht="9.9499999999999993" customHeight="1">
      <c r="A102" s="318" t="s">
        <v>188</v>
      </c>
      <c r="B102" s="646">
        <v>100</v>
      </c>
      <c r="C102" s="647">
        <v>8.8717414965125379</v>
      </c>
      <c r="D102" s="647" t="s">
        <v>593</v>
      </c>
      <c r="E102" s="647">
        <v>5.4089686801190313E-2</v>
      </c>
      <c r="F102" s="647">
        <v>1.6625998915153495</v>
      </c>
      <c r="G102" s="647">
        <v>0.52089029533566089</v>
      </c>
      <c r="H102" s="647">
        <v>20.780027079880053</v>
      </c>
      <c r="I102" s="647">
        <v>42.994222749131531</v>
      </c>
      <c r="J102" s="647">
        <v>0.75383858263784365</v>
      </c>
      <c r="K102" s="647">
        <v>17.651030885863626</v>
      </c>
      <c r="L102" s="647">
        <v>0.61504067774888893</v>
      </c>
      <c r="M102" s="647">
        <v>3.0659458525957244</v>
      </c>
      <c r="N102" s="647">
        <v>2.9648774502286872</v>
      </c>
      <c r="O102" s="648" t="s">
        <v>593</v>
      </c>
    </row>
    <row r="103" spans="1:15" ht="9.9499999999999993" customHeight="1">
      <c r="A103" s="318" t="s">
        <v>187</v>
      </c>
      <c r="B103" s="646">
        <v>100</v>
      </c>
      <c r="C103" s="647">
        <v>3.7438168321655785</v>
      </c>
      <c r="D103" s="647" t="s">
        <v>593</v>
      </c>
      <c r="E103" s="647">
        <v>1.9654462764374017</v>
      </c>
      <c r="F103" s="647">
        <v>3.5132499464039763E-2</v>
      </c>
      <c r="G103" s="647">
        <v>0.52076166268556523</v>
      </c>
      <c r="H103" s="647">
        <v>48.444670082798446</v>
      </c>
      <c r="I103" s="647">
        <v>29.714670196508408</v>
      </c>
      <c r="J103" s="647">
        <v>0.74963091337976639</v>
      </c>
      <c r="K103" s="647">
        <v>12.891618184830318</v>
      </c>
      <c r="L103" s="647">
        <v>0.71584038544558048</v>
      </c>
      <c r="M103" s="647">
        <v>1.0083744869248723</v>
      </c>
      <c r="N103" s="647" t="s">
        <v>593</v>
      </c>
      <c r="O103" s="648" t="s">
        <v>593</v>
      </c>
    </row>
    <row r="104" spans="1:15" ht="9.9499999999999993" customHeight="1">
      <c r="A104" s="318" t="s">
        <v>186</v>
      </c>
      <c r="B104" s="646">
        <v>100</v>
      </c>
      <c r="C104" s="647">
        <v>2.5651795108237887</v>
      </c>
      <c r="D104" s="647">
        <v>7.5372861766411933E-2</v>
      </c>
      <c r="E104" s="647">
        <v>8.5137167845299497E-2</v>
      </c>
      <c r="F104" s="647">
        <v>1.4449229122596776</v>
      </c>
      <c r="G104" s="647">
        <v>0.35471386014559597</v>
      </c>
      <c r="H104" s="647">
        <v>49.374490268475682</v>
      </c>
      <c r="I104" s="647">
        <v>30.589992479476024</v>
      </c>
      <c r="J104" s="647">
        <v>2.4979000918138228</v>
      </c>
      <c r="K104" s="647">
        <v>12.129196559275329</v>
      </c>
      <c r="L104" s="647">
        <v>0.37054916479386946</v>
      </c>
      <c r="M104" s="647">
        <v>0.36467917381032405</v>
      </c>
      <c r="N104" s="647">
        <v>4.8935550368096999E-2</v>
      </c>
      <c r="O104" s="648">
        <v>9.3108012880731242E-2</v>
      </c>
    </row>
    <row r="105" spans="1:15" ht="9.9499999999999993" customHeight="1">
      <c r="A105" s="318" t="s">
        <v>185</v>
      </c>
      <c r="B105" s="646">
        <v>100</v>
      </c>
      <c r="C105" s="647">
        <v>2.2765979447577349</v>
      </c>
      <c r="D105" s="647">
        <v>2.0906918391978846</v>
      </c>
      <c r="E105" s="647">
        <v>2.477688032454935E-2</v>
      </c>
      <c r="F105" s="647">
        <v>0.48815806145008911</v>
      </c>
      <c r="G105" s="647">
        <v>0.5409215780845722</v>
      </c>
      <c r="H105" s="647">
        <v>21.292361437541281</v>
      </c>
      <c r="I105" s="647">
        <v>43.207835522843389</v>
      </c>
      <c r="J105" s="647">
        <v>1.4769649702315792</v>
      </c>
      <c r="K105" s="647">
        <v>16.472242908216508</v>
      </c>
      <c r="L105" s="647">
        <v>0.43738308918569219</v>
      </c>
      <c r="M105" s="647">
        <v>6.5679411105259708</v>
      </c>
      <c r="N105" s="647">
        <v>3.7378911617271977</v>
      </c>
      <c r="O105" s="648">
        <v>0.14451711029035069</v>
      </c>
    </row>
    <row r="106" spans="1:15" ht="9.9499999999999993" customHeight="1">
      <c r="A106" s="318" t="s">
        <v>184</v>
      </c>
      <c r="B106" s="646">
        <v>100</v>
      </c>
      <c r="C106" s="647">
        <v>5.0789810214795272</v>
      </c>
      <c r="D106" s="647">
        <v>3.0634897191297741</v>
      </c>
      <c r="E106" s="647">
        <v>2.1686385836241122</v>
      </c>
      <c r="F106" s="647">
        <v>1.8115927435616919</v>
      </c>
      <c r="G106" s="647">
        <v>0.44159466493017646</v>
      </c>
      <c r="H106" s="647">
        <v>30.49745874574424</v>
      </c>
      <c r="I106" s="647">
        <v>41.812757251634316</v>
      </c>
      <c r="J106" s="647">
        <v>0.41378908670680781</v>
      </c>
      <c r="K106" s="647">
        <v>11.249494845727574</v>
      </c>
      <c r="L106" s="647">
        <v>0.52380093358524737</v>
      </c>
      <c r="M106" s="647">
        <v>2.8229909880580548</v>
      </c>
      <c r="N106" s="647">
        <v>0.11080761496755048</v>
      </c>
      <c r="O106" s="648" t="s">
        <v>593</v>
      </c>
    </row>
    <row r="107" spans="1:15" ht="9.9499999999999993" customHeight="1">
      <c r="A107" s="318" t="s">
        <v>183</v>
      </c>
      <c r="B107" s="646">
        <v>100</v>
      </c>
      <c r="C107" s="647">
        <v>1.6759557158208871</v>
      </c>
      <c r="D107" s="647">
        <v>10.571202294483955</v>
      </c>
      <c r="E107" s="647">
        <v>0.11610625477783794</v>
      </c>
      <c r="F107" s="647">
        <v>0.29319415795093573</v>
      </c>
      <c r="G107" s="647">
        <v>0.24673594615706884</v>
      </c>
      <c r="H107" s="647">
        <v>52.593598277810813</v>
      </c>
      <c r="I107" s="647">
        <v>24.797299141385306</v>
      </c>
      <c r="J107" s="647">
        <v>1.4437725493037745</v>
      </c>
      <c r="K107" s="647">
        <v>6.9954796175291438</v>
      </c>
      <c r="L107" s="647">
        <v>0.30930534034278756</v>
      </c>
      <c r="M107" s="647">
        <v>9.7100240247379857E-2</v>
      </c>
      <c r="N107" s="647">
        <v>0.85359833245004491</v>
      </c>
      <c r="O107" s="648" t="s">
        <v>593</v>
      </c>
    </row>
    <row r="108" spans="1:15" ht="9.9499999999999993" customHeight="1">
      <c r="A108" s="318" t="s">
        <v>182</v>
      </c>
      <c r="B108" s="646">
        <v>100</v>
      </c>
      <c r="C108" s="647">
        <v>1.1058289732295312</v>
      </c>
      <c r="D108" s="647" t="s">
        <v>593</v>
      </c>
      <c r="E108" s="647">
        <v>0.40271727458288742</v>
      </c>
      <c r="F108" s="647">
        <v>1.287869703196405</v>
      </c>
      <c r="G108" s="647">
        <v>0.74900553490055155</v>
      </c>
      <c r="H108" s="647">
        <v>49.857572971126139</v>
      </c>
      <c r="I108" s="647">
        <v>30.899445179548852</v>
      </c>
      <c r="J108" s="647">
        <v>2.1191368111795996</v>
      </c>
      <c r="K108" s="647">
        <v>12.973655500786736</v>
      </c>
      <c r="L108" s="647">
        <v>0.42533199319873488</v>
      </c>
      <c r="M108" s="647">
        <v>0.16266874773992396</v>
      </c>
      <c r="N108" s="647" t="s">
        <v>593</v>
      </c>
      <c r="O108" s="648" t="s">
        <v>593</v>
      </c>
    </row>
    <row r="109" spans="1:15" ht="9.9499999999999993" customHeight="1">
      <c r="A109" s="318" t="s">
        <v>181</v>
      </c>
      <c r="B109" s="646">
        <v>100</v>
      </c>
      <c r="C109" s="647">
        <v>0.9520538029931922</v>
      </c>
      <c r="D109" s="647">
        <v>6.0642021144876184</v>
      </c>
      <c r="E109" s="647">
        <v>8.9074505138736257E-2</v>
      </c>
      <c r="F109" s="647">
        <v>0.27786037054870033</v>
      </c>
      <c r="G109" s="647">
        <v>0.45941392875448817</v>
      </c>
      <c r="H109" s="647">
        <v>33.186104333037171</v>
      </c>
      <c r="I109" s="647">
        <v>41.55972233883292</v>
      </c>
      <c r="J109" s="647">
        <v>2.5982614369857453</v>
      </c>
      <c r="K109" s="647">
        <v>12.932304861296426</v>
      </c>
      <c r="L109" s="647">
        <v>0.53317146028024087</v>
      </c>
      <c r="M109" s="647">
        <v>8.3652752758251611E-2</v>
      </c>
      <c r="N109" s="647" t="s">
        <v>593</v>
      </c>
      <c r="O109" s="648" t="s">
        <v>593</v>
      </c>
    </row>
    <row r="110" spans="1:15" ht="9.9499999999999993" customHeight="1">
      <c r="A110" s="318" t="s">
        <v>180</v>
      </c>
      <c r="B110" s="646">
        <v>100</v>
      </c>
      <c r="C110" s="647">
        <v>0.91045059461172717</v>
      </c>
      <c r="D110" s="647" t="s">
        <v>593</v>
      </c>
      <c r="E110" s="647">
        <v>0.98344441571980146</v>
      </c>
      <c r="F110" s="647">
        <v>1.0976548340002974</v>
      </c>
      <c r="G110" s="647">
        <v>0.47361046111965599</v>
      </c>
      <c r="H110" s="647">
        <v>44.095394786842249</v>
      </c>
      <c r="I110" s="647">
        <v>32.180379031648087</v>
      </c>
      <c r="J110" s="647">
        <v>1.7588081718207618</v>
      </c>
      <c r="K110" s="647">
        <v>16.605959971089852</v>
      </c>
      <c r="L110" s="647">
        <v>0.30239944544879105</v>
      </c>
      <c r="M110" s="647">
        <v>0.42455527743059296</v>
      </c>
      <c r="N110" s="647" t="s">
        <v>593</v>
      </c>
      <c r="O110" s="648">
        <v>1.0320684001505815</v>
      </c>
    </row>
    <row r="111" spans="1:15" ht="9.9499999999999993" customHeight="1">
      <c r="A111" s="318" t="s">
        <v>179</v>
      </c>
      <c r="B111" s="646">
        <v>100</v>
      </c>
      <c r="C111" s="647">
        <v>3.24647605301878</v>
      </c>
      <c r="D111" s="647">
        <v>0.32064229131312627</v>
      </c>
      <c r="E111" s="647">
        <v>2.2573677832106656</v>
      </c>
      <c r="F111" s="647">
        <v>0.46972633509283834</v>
      </c>
      <c r="G111" s="647">
        <v>1.817947034766058</v>
      </c>
      <c r="H111" s="647">
        <v>22.622728875460897</v>
      </c>
      <c r="I111" s="647">
        <v>49.24808985006058</v>
      </c>
      <c r="J111" s="647">
        <v>0.51674294909554219</v>
      </c>
      <c r="K111" s="647">
        <v>17.077965862738846</v>
      </c>
      <c r="L111" s="647">
        <v>1.4635628589762975</v>
      </c>
      <c r="M111" s="647">
        <v>0.95343001110627601</v>
      </c>
      <c r="N111" s="647" t="s">
        <v>593</v>
      </c>
      <c r="O111" s="648" t="s">
        <v>593</v>
      </c>
    </row>
    <row r="112" spans="1:15" s="158" customFormat="1" ht="9.9499999999999993" customHeight="1">
      <c r="A112" s="318" t="s">
        <v>178</v>
      </c>
      <c r="B112" s="646">
        <v>100</v>
      </c>
      <c r="C112" s="647">
        <v>0.12328975139893979</v>
      </c>
      <c r="D112" s="647" t="s">
        <v>593</v>
      </c>
      <c r="E112" s="647">
        <v>4.3084796515319175</v>
      </c>
      <c r="F112" s="647">
        <v>1.8295574314222005</v>
      </c>
      <c r="G112" s="647">
        <v>0.31311867512345926</v>
      </c>
      <c r="H112" s="647">
        <v>62.90721951767739</v>
      </c>
      <c r="I112" s="647">
        <v>20.498571485936875</v>
      </c>
      <c r="J112" s="647">
        <v>2.0232394262709539</v>
      </c>
      <c r="K112" s="647">
        <v>5.4395254501112618</v>
      </c>
      <c r="L112" s="647">
        <v>0.29721818531792843</v>
      </c>
      <c r="M112" s="647">
        <v>0.95863655661131608</v>
      </c>
      <c r="N112" s="647">
        <v>9.367666524603132E-3</v>
      </c>
      <c r="O112" s="648">
        <v>1.2391594243544342</v>
      </c>
    </row>
    <row r="113" spans="1:15" ht="9.9499999999999993" customHeight="1">
      <c r="A113" s="318" t="s">
        <v>177</v>
      </c>
      <c r="B113" s="646">
        <v>100</v>
      </c>
      <c r="C113" s="647">
        <v>3.5683553396863981</v>
      </c>
      <c r="D113" s="647" t="s">
        <v>593</v>
      </c>
      <c r="E113" s="647">
        <v>0.21281515762294465</v>
      </c>
      <c r="F113" s="647">
        <v>0.54197895522046535</v>
      </c>
      <c r="G113" s="647">
        <v>0.52289208735826798</v>
      </c>
      <c r="H113" s="647">
        <v>22.06154366231625</v>
      </c>
      <c r="I113" s="647">
        <v>45.286034580986779</v>
      </c>
      <c r="J113" s="647">
        <v>0.51975316300523888</v>
      </c>
      <c r="K113" s="647">
        <v>24.142591340800028</v>
      </c>
      <c r="L113" s="647">
        <v>0.85811532078678698</v>
      </c>
      <c r="M113" s="647">
        <v>1.4590502841789654</v>
      </c>
      <c r="N113" s="647">
        <v>0.81161649601562569</v>
      </c>
      <c r="O113" s="648" t="s">
        <v>593</v>
      </c>
    </row>
    <row r="114" spans="1:15" ht="9.9499999999999993" customHeight="1">
      <c r="A114" s="318" t="s">
        <v>176</v>
      </c>
      <c r="B114" s="646">
        <v>100</v>
      </c>
      <c r="C114" s="647">
        <v>6.41469418642889</v>
      </c>
      <c r="D114" s="647" t="s">
        <v>593</v>
      </c>
      <c r="E114" s="647">
        <v>1.6578478229947322</v>
      </c>
      <c r="F114" s="647">
        <v>1.4250947804136556</v>
      </c>
      <c r="G114" s="647">
        <v>0.60702705023438952</v>
      </c>
      <c r="H114" s="647">
        <v>23.598442322052808</v>
      </c>
      <c r="I114" s="647">
        <v>42.172597317246307</v>
      </c>
      <c r="J114" s="647">
        <v>0.31567904847741035</v>
      </c>
      <c r="K114" s="647">
        <v>22.157480923097413</v>
      </c>
      <c r="L114" s="647">
        <v>0.92768276600975219</v>
      </c>
      <c r="M114" s="647">
        <v>0.16155177753571826</v>
      </c>
      <c r="N114" s="647">
        <v>0.48174831099550408</v>
      </c>
      <c r="O114" s="648" t="s">
        <v>593</v>
      </c>
    </row>
    <row r="115" spans="1:15" ht="9.9499999999999993" customHeight="1">
      <c r="A115" s="318" t="s">
        <v>175</v>
      </c>
      <c r="B115" s="646">
        <v>100</v>
      </c>
      <c r="C115" s="647">
        <v>13.392125087185969</v>
      </c>
      <c r="D115" s="647" t="s">
        <v>593</v>
      </c>
      <c r="E115" s="647">
        <v>7.9340691369290104</v>
      </c>
      <c r="F115" s="647">
        <v>0.67642478087664382</v>
      </c>
      <c r="G115" s="647">
        <v>1.720642048861927</v>
      </c>
      <c r="H115" s="647">
        <v>26.020011999493185</v>
      </c>
      <c r="I115" s="647">
        <v>27.069026507244892</v>
      </c>
      <c r="J115" s="647">
        <v>2.8935442004127032</v>
      </c>
      <c r="K115" s="647">
        <v>16.458271197727569</v>
      </c>
      <c r="L115" s="647">
        <v>0.90009398640078386</v>
      </c>
      <c r="M115" s="647">
        <v>0.17511805077505074</v>
      </c>
      <c r="N115" s="647">
        <v>3.5185857168967272E-2</v>
      </c>
      <c r="O115" s="648" t="s">
        <v>593</v>
      </c>
    </row>
    <row r="116" spans="1:15" ht="9.9499999999999993" customHeight="1">
      <c r="A116" s="318" t="s">
        <v>174</v>
      </c>
      <c r="B116" s="646">
        <v>100</v>
      </c>
      <c r="C116" s="647">
        <v>3.2082029977361257</v>
      </c>
      <c r="D116" s="647" t="s">
        <v>593</v>
      </c>
      <c r="E116" s="647">
        <v>2.1583438377423643</v>
      </c>
      <c r="F116" s="647">
        <v>0.16909589234308683</v>
      </c>
      <c r="G116" s="647">
        <v>0.4019989267911474</v>
      </c>
      <c r="H116" s="647">
        <v>30.212104076910158</v>
      </c>
      <c r="I116" s="647">
        <v>46.187527415148814</v>
      </c>
      <c r="J116" s="647">
        <v>1.1761588491624273</v>
      </c>
      <c r="K116" s="647">
        <v>15.74399554540585</v>
      </c>
      <c r="L116" s="647">
        <v>0.34349352618617163</v>
      </c>
      <c r="M116" s="647">
        <v>0.35204508756175024</v>
      </c>
      <c r="N116" s="647">
        <v>2.593794875878444E-2</v>
      </c>
      <c r="O116" s="648" t="s">
        <v>593</v>
      </c>
    </row>
    <row r="117" spans="1:15" ht="9.9499999999999993" customHeight="1">
      <c r="A117" s="318" t="s">
        <v>173</v>
      </c>
      <c r="B117" s="646">
        <v>100</v>
      </c>
      <c r="C117" s="647">
        <v>7.8245986568959296</v>
      </c>
      <c r="D117" s="647" t="s">
        <v>593</v>
      </c>
      <c r="E117" s="647">
        <v>0.62599081513079413</v>
      </c>
      <c r="F117" s="647">
        <v>0.24923127424984387</v>
      </c>
      <c r="G117" s="647">
        <v>2.975590331047111</v>
      </c>
      <c r="H117" s="647">
        <v>21.678191314142964</v>
      </c>
      <c r="I117" s="647">
        <v>40.722266876938107</v>
      </c>
      <c r="J117" s="647">
        <v>1.2104021811076089</v>
      </c>
      <c r="K117" s="647">
        <v>20.973577704778748</v>
      </c>
      <c r="L117" s="647">
        <v>1.49485492414557</v>
      </c>
      <c r="M117" s="647">
        <v>2.2361718436827487</v>
      </c>
      <c r="N117" s="647" t="s">
        <v>593</v>
      </c>
      <c r="O117" s="648" t="s">
        <v>593</v>
      </c>
    </row>
    <row r="118" spans="1:15" ht="9.9499999999999993" customHeight="1">
      <c r="A118" s="318" t="s">
        <v>172</v>
      </c>
      <c r="B118" s="646">
        <v>100</v>
      </c>
      <c r="C118" s="647">
        <v>9.1956213907737663</v>
      </c>
      <c r="D118" s="647">
        <v>1.4703608811895257</v>
      </c>
      <c r="E118" s="647">
        <v>1.1566813381637524</v>
      </c>
      <c r="F118" s="647">
        <v>1.0817783609411677</v>
      </c>
      <c r="G118" s="647">
        <v>0.94813070102681452</v>
      </c>
      <c r="H118" s="647">
        <v>22.934377897734834</v>
      </c>
      <c r="I118" s="647">
        <v>41.008562353113476</v>
      </c>
      <c r="J118" s="647">
        <v>0.65224480503545146</v>
      </c>
      <c r="K118" s="647">
        <v>17.625402030161478</v>
      </c>
      <c r="L118" s="647">
        <v>1.8204535578844814</v>
      </c>
      <c r="M118" s="647">
        <v>0.96253291747666958</v>
      </c>
      <c r="N118" s="647">
        <v>1.0886725962460981</v>
      </c>
      <c r="O118" s="648" t="s">
        <v>593</v>
      </c>
    </row>
    <row r="119" spans="1:15" ht="9.9499999999999993" customHeight="1">
      <c r="A119" s="318" t="s">
        <v>171</v>
      </c>
      <c r="B119" s="646">
        <v>100</v>
      </c>
      <c r="C119" s="647">
        <v>11.196795430895762</v>
      </c>
      <c r="D119" s="647">
        <v>2.3810337699165158</v>
      </c>
      <c r="E119" s="647">
        <v>0.63489925479111087</v>
      </c>
      <c r="F119" s="647">
        <v>1.4922876087128119</v>
      </c>
      <c r="G119" s="647">
        <v>0.42768703282701026</v>
      </c>
      <c r="H119" s="647">
        <v>31.349768105594745</v>
      </c>
      <c r="I119" s="647">
        <v>25.375513522777894</v>
      </c>
      <c r="J119" s="647">
        <v>5.2053070275541522</v>
      </c>
      <c r="K119" s="647">
        <v>17.379589480383579</v>
      </c>
      <c r="L119" s="647">
        <v>0.45538475294102665</v>
      </c>
      <c r="M119" s="647">
        <v>0.86738241184863041</v>
      </c>
      <c r="N119" s="647">
        <v>3.1758774486502639</v>
      </c>
      <c r="O119" s="648" t="s">
        <v>593</v>
      </c>
    </row>
    <row r="120" spans="1:15" ht="9.9499999999999993" customHeight="1">
      <c r="A120" s="318" t="s">
        <v>170</v>
      </c>
      <c r="B120" s="646">
        <v>100</v>
      </c>
      <c r="C120" s="647">
        <v>2.475671317702461</v>
      </c>
      <c r="D120" s="647">
        <v>2.1925765551755254</v>
      </c>
      <c r="E120" s="647">
        <v>4.8087586278411445</v>
      </c>
      <c r="F120" s="647">
        <v>0.15408738660741286</v>
      </c>
      <c r="G120" s="647">
        <v>0.87835212918698347</v>
      </c>
      <c r="H120" s="647">
        <v>18.240377052425334</v>
      </c>
      <c r="I120" s="647">
        <v>50.088985586573934</v>
      </c>
      <c r="J120" s="647">
        <v>1.17851703889854</v>
      </c>
      <c r="K120" s="647">
        <v>16.299135317990984</v>
      </c>
      <c r="L120" s="647">
        <v>1.4055335212608857</v>
      </c>
      <c r="M120" s="647">
        <v>1.5249559694654764</v>
      </c>
      <c r="N120" s="647">
        <v>7.7898943517904204E-2</v>
      </c>
      <c r="O120" s="648" t="s">
        <v>593</v>
      </c>
    </row>
    <row r="121" spans="1:15" ht="9.9499999999999993" customHeight="1">
      <c r="A121" s="318" t="s">
        <v>169</v>
      </c>
      <c r="B121" s="646">
        <v>100</v>
      </c>
      <c r="C121" s="647">
        <v>5.2450666093207907</v>
      </c>
      <c r="D121" s="647">
        <v>3.6461901037801856</v>
      </c>
      <c r="E121" s="647">
        <v>0.31975794984233902</v>
      </c>
      <c r="F121" s="647">
        <v>1.9575309222980009</v>
      </c>
      <c r="G121" s="647">
        <v>0.64227953388853098</v>
      </c>
      <c r="H121" s="647">
        <v>23.374618355887051</v>
      </c>
      <c r="I121" s="647">
        <v>46.639480922221082</v>
      </c>
      <c r="J121" s="647">
        <v>1.0548904085477939</v>
      </c>
      <c r="K121" s="647">
        <v>14.123214083275318</v>
      </c>
      <c r="L121" s="647">
        <v>0.52303326528074667</v>
      </c>
      <c r="M121" s="647">
        <v>2.2404650435981646</v>
      </c>
      <c r="N121" s="647">
        <v>1.6558545100728166E-2</v>
      </c>
      <c r="O121" s="648">
        <v>0.11992679083768069</v>
      </c>
    </row>
    <row r="122" spans="1:15" ht="9.9499999999999993" customHeight="1">
      <c r="A122" s="318" t="s">
        <v>168</v>
      </c>
      <c r="B122" s="646">
        <v>100</v>
      </c>
      <c r="C122" s="647">
        <v>3.61349091522293</v>
      </c>
      <c r="D122" s="647" t="s">
        <v>593</v>
      </c>
      <c r="E122" s="647">
        <v>0.39941206234131105</v>
      </c>
      <c r="F122" s="647">
        <v>3.3272279975158394</v>
      </c>
      <c r="G122" s="647">
        <v>0.62249532397746576</v>
      </c>
      <c r="H122" s="647">
        <v>29.280351380751306</v>
      </c>
      <c r="I122" s="647">
        <v>41.512009561739994</v>
      </c>
      <c r="J122" s="647">
        <v>0.50339342509971319</v>
      </c>
      <c r="K122" s="647">
        <v>16.80672603717386</v>
      </c>
      <c r="L122" s="647">
        <v>1.6526251287151319</v>
      </c>
      <c r="M122" s="647">
        <v>4.8671273261751059E-2</v>
      </c>
      <c r="N122" s="647">
        <v>2.1847157730762539</v>
      </c>
      <c r="O122" s="648" t="s">
        <v>593</v>
      </c>
    </row>
    <row r="123" spans="1:15" ht="9.9499999999999993" customHeight="1">
      <c r="A123" s="318" t="s">
        <v>167</v>
      </c>
      <c r="B123" s="646">
        <v>100</v>
      </c>
      <c r="C123" s="647">
        <v>3.5803139843385767</v>
      </c>
      <c r="D123" s="647">
        <v>2.766007660924191</v>
      </c>
      <c r="E123" s="647">
        <v>0.92516297379344559</v>
      </c>
      <c r="F123" s="647">
        <v>1.9282667707212577</v>
      </c>
      <c r="G123" s="647">
        <v>0.48684851451665279</v>
      </c>
      <c r="H123" s="647">
        <v>30.122340364000578</v>
      </c>
      <c r="I123" s="647">
        <v>40.158348718861269</v>
      </c>
      <c r="J123" s="647">
        <v>1.365694726324475</v>
      </c>
      <c r="K123" s="647">
        <v>16.170631156599466</v>
      </c>
      <c r="L123" s="647">
        <v>1.0857095782584414</v>
      </c>
      <c r="M123" s="647">
        <v>1.3002252018841467</v>
      </c>
      <c r="N123" s="647">
        <v>2.3420665048767126E-2</v>
      </c>
      <c r="O123" s="648">
        <v>6.3951427063716898E-2</v>
      </c>
    </row>
    <row r="124" spans="1:15" ht="9.9499999999999993" customHeight="1">
      <c r="A124" s="318" t="s">
        <v>166</v>
      </c>
      <c r="B124" s="646">
        <v>100</v>
      </c>
      <c r="C124" s="647">
        <v>6.4172485508322126</v>
      </c>
      <c r="D124" s="647">
        <v>2.6604172386010294</v>
      </c>
      <c r="E124" s="647">
        <v>0.55674020987794437</v>
      </c>
      <c r="F124" s="647">
        <v>0.68936092772816082</v>
      </c>
      <c r="G124" s="647">
        <v>0.68576990042702091</v>
      </c>
      <c r="H124" s="647">
        <v>28.090476512606688</v>
      </c>
      <c r="I124" s="647">
        <v>40.645945372245599</v>
      </c>
      <c r="J124" s="647">
        <v>0.35858535486905158</v>
      </c>
      <c r="K124" s="647">
        <v>16.730895924982775</v>
      </c>
      <c r="L124" s="647">
        <v>1.1238161661262747</v>
      </c>
      <c r="M124" s="647">
        <v>0.9939713235481713</v>
      </c>
      <c r="N124" s="647">
        <v>1.0196777817846363</v>
      </c>
      <c r="O124" s="648" t="s">
        <v>593</v>
      </c>
    </row>
    <row r="125" spans="1:15" ht="9.9499999999999993" customHeight="1">
      <c r="A125" s="318" t="s">
        <v>165</v>
      </c>
      <c r="B125" s="646">
        <v>100</v>
      </c>
      <c r="C125" s="647">
        <v>5.6353973145999365</v>
      </c>
      <c r="D125" s="647" t="s">
        <v>593</v>
      </c>
      <c r="E125" s="647">
        <v>1.176950043650955</v>
      </c>
      <c r="F125" s="647">
        <v>0.87917732658301384</v>
      </c>
      <c r="G125" s="647">
        <v>1.5341324801613785</v>
      </c>
      <c r="H125" s="647">
        <v>27.604847715849246</v>
      </c>
      <c r="I125" s="647">
        <v>41.336626666770634</v>
      </c>
      <c r="J125" s="647">
        <v>1.286389444824569</v>
      </c>
      <c r="K125" s="647">
        <v>18.330376391285562</v>
      </c>
      <c r="L125" s="647">
        <v>1.2180220744640222</v>
      </c>
      <c r="M125" s="647">
        <v>0.38612106605183816</v>
      </c>
      <c r="N125" s="647">
        <v>0.39227539368136261</v>
      </c>
      <c r="O125" s="648" t="s">
        <v>593</v>
      </c>
    </row>
    <row r="126" spans="1:15" ht="9.9499999999999993" customHeight="1">
      <c r="A126" s="318" t="s">
        <v>164</v>
      </c>
      <c r="B126" s="646">
        <v>100</v>
      </c>
      <c r="C126" s="647">
        <v>2.5103501669071293</v>
      </c>
      <c r="D126" s="647" t="s">
        <v>593</v>
      </c>
      <c r="E126" s="647">
        <v>2.8013754029140481</v>
      </c>
      <c r="F126" s="647">
        <v>1.5151060744411287</v>
      </c>
      <c r="G126" s="647">
        <v>0.45587919469922533</v>
      </c>
      <c r="H126" s="647">
        <v>41.211642301405476</v>
      </c>
      <c r="I126" s="647">
        <v>37.457087250491</v>
      </c>
      <c r="J126" s="647">
        <v>0.8435199859609922</v>
      </c>
      <c r="K126" s="647">
        <v>11.442998992889734</v>
      </c>
      <c r="L126" s="647">
        <v>0.33208202897575578</v>
      </c>
      <c r="M126" s="647">
        <v>0.21909784160613999</v>
      </c>
      <c r="N126" s="647">
        <v>7.5264918200082381E-2</v>
      </c>
      <c r="O126" s="648">
        <v>1.0929424297335151</v>
      </c>
    </row>
    <row r="127" spans="1:15" ht="9.9499999999999993" customHeight="1">
      <c r="A127" s="318" t="s">
        <v>163</v>
      </c>
      <c r="B127" s="646">
        <v>100</v>
      </c>
      <c r="C127" s="647">
        <v>6.4635812324555149</v>
      </c>
      <c r="D127" s="647" t="s">
        <v>593</v>
      </c>
      <c r="E127" s="647">
        <v>1.9022739722956265E-3</v>
      </c>
      <c r="F127" s="647">
        <v>0.50073247566026491</v>
      </c>
      <c r="G127" s="647">
        <v>0.56706211832725462</v>
      </c>
      <c r="H127" s="647">
        <v>13.608706696384615</v>
      </c>
      <c r="I127" s="647">
        <v>52.529811599867536</v>
      </c>
      <c r="J127" s="647">
        <v>7.5387679142446773</v>
      </c>
      <c r="K127" s="647">
        <v>16.055274747759281</v>
      </c>
      <c r="L127" s="647">
        <v>1.7814947792820179</v>
      </c>
      <c r="M127" s="647">
        <v>0.77755282914276036</v>
      </c>
      <c r="N127" s="647">
        <v>8.4326539775155095E-3</v>
      </c>
      <c r="O127" s="648">
        <v>0.13071992417861888</v>
      </c>
    </row>
    <row r="128" spans="1:15" ht="9.9499999999999993" customHeight="1">
      <c r="A128" s="318" t="s">
        <v>162</v>
      </c>
      <c r="B128" s="646">
        <v>100</v>
      </c>
      <c r="C128" s="647">
        <v>5.4761535118301454</v>
      </c>
      <c r="D128" s="647">
        <v>3.1682734966856016E-3</v>
      </c>
      <c r="E128" s="647">
        <v>0.30700324580286836</v>
      </c>
      <c r="F128" s="647">
        <v>0.64452206163269932</v>
      </c>
      <c r="G128" s="647">
        <v>0.45355628004009885</v>
      </c>
      <c r="H128" s="647">
        <v>19.527749543235043</v>
      </c>
      <c r="I128" s="647">
        <v>50.172233794347989</v>
      </c>
      <c r="J128" s="647">
        <v>4.4848119710360175</v>
      </c>
      <c r="K128" s="647">
        <v>17.30555499360317</v>
      </c>
      <c r="L128" s="647">
        <v>0.94869694793263504</v>
      </c>
      <c r="M128" s="647">
        <v>0.30022774556864823</v>
      </c>
      <c r="N128" s="647" t="s">
        <v>593</v>
      </c>
      <c r="O128" s="648" t="s">
        <v>593</v>
      </c>
    </row>
    <row r="129" spans="1:15" ht="9.9499999999999993" customHeight="1">
      <c r="A129" s="318" t="s">
        <v>161</v>
      </c>
      <c r="B129" s="646">
        <v>100</v>
      </c>
      <c r="C129" s="647">
        <v>11.273511470737466</v>
      </c>
      <c r="D129" s="647" t="s">
        <v>593</v>
      </c>
      <c r="E129" s="647">
        <v>0.49929780416410457</v>
      </c>
      <c r="F129" s="647">
        <v>1.0813343049501205</v>
      </c>
      <c r="G129" s="647">
        <v>0.43123983027545448</v>
      </c>
      <c r="H129" s="647">
        <v>29.124531155598387</v>
      </c>
      <c r="I129" s="647">
        <v>33.573381502441521</v>
      </c>
      <c r="J129" s="647">
        <v>0.13534546781171483</v>
      </c>
      <c r="K129" s="647">
        <v>16.992185356328957</v>
      </c>
      <c r="L129" s="647">
        <v>1.0644730163465597</v>
      </c>
      <c r="M129" s="647">
        <v>4.6828110281969657</v>
      </c>
      <c r="N129" s="647">
        <v>5.3256553876356534E-2</v>
      </c>
      <c r="O129" s="648">
        <v>1.0735677593293258</v>
      </c>
    </row>
    <row r="130" spans="1:15" ht="9.9499999999999993" customHeight="1">
      <c r="A130" s="318" t="s">
        <v>160</v>
      </c>
      <c r="B130" s="646">
        <v>100</v>
      </c>
      <c r="C130" s="647">
        <v>6.1233423808207927</v>
      </c>
      <c r="D130" s="647" t="s">
        <v>593</v>
      </c>
      <c r="E130" s="647">
        <v>0.30461531312453743</v>
      </c>
      <c r="F130" s="647">
        <v>1.2142140758910309</v>
      </c>
      <c r="G130" s="647">
        <v>0.45154902864620916</v>
      </c>
      <c r="H130" s="647">
        <v>28.878909970759953</v>
      </c>
      <c r="I130" s="647">
        <v>41.312764083716083</v>
      </c>
      <c r="J130" s="647">
        <v>1.2274000655571133</v>
      </c>
      <c r="K130" s="647">
        <v>17.998552675626936</v>
      </c>
      <c r="L130" s="647">
        <v>0.60995686639051916</v>
      </c>
      <c r="M130" s="647">
        <v>0.47308661528348966</v>
      </c>
      <c r="N130" s="647" t="s">
        <v>593</v>
      </c>
      <c r="O130" s="648" t="s">
        <v>593</v>
      </c>
    </row>
    <row r="131" spans="1:15" ht="9.9499999999999993" customHeight="1">
      <c r="A131" s="318" t="s">
        <v>159</v>
      </c>
      <c r="B131" s="646">
        <v>100</v>
      </c>
      <c r="C131" s="647">
        <v>4.120180281808925</v>
      </c>
      <c r="D131" s="647" t="s">
        <v>593</v>
      </c>
      <c r="E131" s="647">
        <v>2.6078316660302403</v>
      </c>
      <c r="F131" s="647">
        <v>0.43857289828410589</v>
      </c>
      <c r="G131" s="647">
        <v>2.5076330532028552</v>
      </c>
      <c r="H131" s="647">
        <v>26.705897091366428</v>
      </c>
      <c r="I131" s="647">
        <v>36.65362343502099</v>
      </c>
      <c r="J131" s="647">
        <v>1.8002847440622169</v>
      </c>
      <c r="K131" s="647">
        <v>20.733737813764463</v>
      </c>
      <c r="L131" s="647">
        <v>1.6143763320076241</v>
      </c>
      <c r="M131" s="647">
        <v>7.4778034832407067E-2</v>
      </c>
      <c r="N131" s="647">
        <v>1.2989866299437467</v>
      </c>
      <c r="O131" s="648">
        <v>1.4401822416993113</v>
      </c>
    </row>
    <row r="132" spans="1:15" ht="9.9499999999999993" customHeight="1">
      <c r="A132" s="318" t="s">
        <v>158</v>
      </c>
      <c r="B132" s="646">
        <v>100</v>
      </c>
      <c r="C132" s="647">
        <v>5.6385491984895211</v>
      </c>
      <c r="D132" s="647" t="s">
        <v>593</v>
      </c>
      <c r="E132" s="647">
        <v>0.35460356939475696</v>
      </c>
      <c r="F132" s="647">
        <v>0.51679097823099729</v>
      </c>
      <c r="G132" s="647">
        <v>0.5290759259592952</v>
      </c>
      <c r="H132" s="647">
        <v>14.097815122687892</v>
      </c>
      <c r="I132" s="647">
        <v>56.67894888651707</v>
      </c>
      <c r="J132" s="647">
        <v>0.38952936916214331</v>
      </c>
      <c r="K132" s="647">
        <v>19.449177180683566</v>
      </c>
      <c r="L132" s="647">
        <v>1.7362439150728988</v>
      </c>
      <c r="M132" s="647">
        <v>0.18312486866832825</v>
      </c>
      <c r="N132" s="647">
        <v>0.42070167472993969</v>
      </c>
      <c r="O132" s="648" t="s">
        <v>593</v>
      </c>
    </row>
    <row r="133" spans="1:15" ht="9.9499999999999993" customHeight="1">
      <c r="A133" s="318" t="s">
        <v>157</v>
      </c>
      <c r="B133" s="646">
        <v>100</v>
      </c>
      <c r="C133" s="647">
        <v>2.3642972551071115</v>
      </c>
      <c r="D133" s="647">
        <v>8.5146244153407693</v>
      </c>
      <c r="E133" s="647">
        <v>5.3841861699254245</v>
      </c>
      <c r="F133" s="647">
        <v>0.84168980626176271</v>
      </c>
      <c r="G133" s="647">
        <v>0.48520164877918665</v>
      </c>
      <c r="H133" s="647">
        <v>15.544927564012909</v>
      </c>
      <c r="I133" s="647">
        <v>41.938316517232884</v>
      </c>
      <c r="J133" s="647">
        <v>1.8606128056809585</v>
      </c>
      <c r="K133" s="647">
        <v>15.29677165692982</v>
      </c>
      <c r="L133" s="647">
        <v>0.84835893615132163</v>
      </c>
      <c r="M133" s="647">
        <v>1.9854210283841787</v>
      </c>
      <c r="N133" s="647">
        <v>2.8024969860989488</v>
      </c>
      <c r="O133" s="648">
        <v>3.7883216994465028E-2</v>
      </c>
    </row>
    <row r="134" spans="1:15" ht="9.9499999999999993" customHeight="1">
      <c r="A134" s="318" t="s">
        <v>156</v>
      </c>
      <c r="B134" s="646">
        <v>100</v>
      </c>
      <c r="C134" s="647">
        <v>3.7261652078039331</v>
      </c>
      <c r="D134" s="647">
        <v>0.71568718712536106</v>
      </c>
      <c r="E134" s="647">
        <v>0.66886540387431692</v>
      </c>
      <c r="F134" s="647">
        <v>1.9376352272398578</v>
      </c>
      <c r="G134" s="647">
        <v>0.82444343849302282</v>
      </c>
      <c r="H134" s="647">
        <v>26.797885222086233</v>
      </c>
      <c r="I134" s="647">
        <v>41.69996049203754</v>
      </c>
      <c r="J134" s="647">
        <v>2.0501207536086321</v>
      </c>
      <c r="K134" s="647">
        <v>20.0201618734859</v>
      </c>
      <c r="L134" s="647">
        <v>1.3797433214044617</v>
      </c>
      <c r="M134" s="647">
        <v>0.15898129496449362</v>
      </c>
      <c r="N134" s="647" t="s">
        <v>593</v>
      </c>
      <c r="O134" s="648" t="s">
        <v>593</v>
      </c>
    </row>
    <row r="135" spans="1:15" ht="9.9499999999999993" customHeight="1">
      <c r="A135" s="318" t="s">
        <v>155</v>
      </c>
      <c r="B135" s="646">
        <v>100</v>
      </c>
      <c r="C135" s="647">
        <v>7.0284826774769282</v>
      </c>
      <c r="D135" s="647">
        <v>2.3986790673728753</v>
      </c>
      <c r="E135" s="647">
        <v>0.41623214759257188</v>
      </c>
      <c r="F135" s="647">
        <v>0.49680085482758896</v>
      </c>
      <c r="G135" s="647">
        <v>0.51048730803026776</v>
      </c>
      <c r="H135" s="647">
        <v>19.991075858726703</v>
      </c>
      <c r="I135" s="647">
        <v>41.833710684431537</v>
      </c>
      <c r="J135" s="647">
        <v>1.2485704686319643</v>
      </c>
      <c r="K135" s="647">
        <v>24.790224946295382</v>
      </c>
      <c r="L135" s="647">
        <v>0.98004985018843604</v>
      </c>
      <c r="M135" s="647">
        <v>0.11670063152114732</v>
      </c>
      <c r="N135" s="647">
        <v>9.5583043250052915E-2</v>
      </c>
      <c r="O135" s="648">
        <v>7.5712616494038001E-2</v>
      </c>
    </row>
    <row r="136" spans="1:15" ht="9.9499999999999993" customHeight="1">
      <c r="A136" s="318" t="s">
        <v>154</v>
      </c>
      <c r="B136" s="646">
        <v>100</v>
      </c>
      <c r="C136" s="647">
        <v>5.7968491354926055</v>
      </c>
      <c r="D136" s="647" t="s">
        <v>593</v>
      </c>
      <c r="E136" s="647">
        <v>1.075072005514756</v>
      </c>
      <c r="F136" s="647">
        <v>2.2263798742958509</v>
      </c>
      <c r="G136" s="647">
        <v>0.42611116617080952</v>
      </c>
      <c r="H136" s="647">
        <v>27.304342276685102</v>
      </c>
      <c r="I136" s="647">
        <v>43.415138946757132</v>
      </c>
      <c r="J136" s="647">
        <v>1.7737152581624296</v>
      </c>
      <c r="K136" s="647">
        <v>16.105528719396119</v>
      </c>
      <c r="L136" s="647">
        <v>0.59108429990962519</v>
      </c>
      <c r="M136" s="647">
        <v>0.38537537284667567</v>
      </c>
      <c r="N136" s="647">
        <v>2.3330181946845517E-2</v>
      </c>
      <c r="O136" s="648">
        <v>0.86306089197102798</v>
      </c>
    </row>
    <row r="137" spans="1:15" ht="9.9499999999999993" customHeight="1">
      <c r="A137" s="318" t="s">
        <v>153</v>
      </c>
      <c r="B137" s="646">
        <v>100</v>
      </c>
      <c r="C137" s="647">
        <v>1.9624149888079985</v>
      </c>
      <c r="D137" s="647">
        <v>7.1534688165738869</v>
      </c>
      <c r="E137" s="647">
        <v>1.1508462405271824E-2</v>
      </c>
      <c r="F137" s="647">
        <v>2.7047493664545947</v>
      </c>
      <c r="G137" s="647">
        <v>0.76546709477580654</v>
      </c>
      <c r="H137" s="647">
        <v>24.103575600883715</v>
      </c>
      <c r="I137" s="647">
        <v>43.616409776824547</v>
      </c>
      <c r="J137" s="647">
        <v>1.6041958817325512</v>
      </c>
      <c r="K137" s="647">
        <v>15.494066298117373</v>
      </c>
      <c r="L137" s="647">
        <v>0.86296281170353639</v>
      </c>
      <c r="M137" s="647">
        <v>1.6640261367446163</v>
      </c>
      <c r="N137" s="647">
        <v>4.380966655008308E-2</v>
      </c>
      <c r="O137" s="648" t="s">
        <v>593</v>
      </c>
    </row>
    <row r="138" spans="1:15" ht="9.9499999999999993" customHeight="1">
      <c r="A138" s="318" t="s">
        <v>152</v>
      </c>
      <c r="B138" s="646">
        <v>100</v>
      </c>
      <c r="C138" s="647">
        <v>2.706315608283826</v>
      </c>
      <c r="D138" s="647">
        <v>1.4952502391518807</v>
      </c>
      <c r="E138" s="647">
        <v>0.75120089158473868</v>
      </c>
      <c r="F138" s="647">
        <v>0.76310873577200078</v>
      </c>
      <c r="G138" s="647">
        <v>0.38281367599853888</v>
      </c>
      <c r="H138" s="647">
        <v>22.163489103215642</v>
      </c>
      <c r="I138" s="647">
        <v>42.702249535800512</v>
      </c>
      <c r="J138" s="647">
        <v>2.9848792202084544</v>
      </c>
      <c r="K138" s="647">
        <v>15.820041137566504</v>
      </c>
      <c r="L138" s="647">
        <v>0.51705385783243263</v>
      </c>
      <c r="M138" s="647">
        <v>8.2112161203574754</v>
      </c>
      <c r="N138" s="647">
        <v>1.472901326275486</v>
      </c>
      <c r="O138" s="648" t="s">
        <v>593</v>
      </c>
    </row>
    <row r="139" spans="1:15" ht="9.9499999999999993" customHeight="1">
      <c r="A139" s="318" t="s">
        <v>151</v>
      </c>
      <c r="B139" s="646">
        <v>100</v>
      </c>
      <c r="C139" s="647">
        <v>4.3730584139778639</v>
      </c>
      <c r="D139" s="647" t="s">
        <v>593</v>
      </c>
      <c r="E139" s="647">
        <v>3.8694498821669518</v>
      </c>
      <c r="F139" s="647">
        <v>1.0799468881956737</v>
      </c>
      <c r="G139" s="647">
        <v>0.81839657694216872</v>
      </c>
      <c r="H139" s="647">
        <v>31.566610316820181</v>
      </c>
      <c r="I139" s="647">
        <v>38.362733693482376</v>
      </c>
      <c r="J139" s="647">
        <v>0.85029909852445684</v>
      </c>
      <c r="K139" s="647">
        <v>17.625253825823286</v>
      </c>
      <c r="L139" s="647">
        <v>0.76933681154206157</v>
      </c>
      <c r="M139" s="647">
        <v>0.30578431472960993</v>
      </c>
      <c r="N139" s="647">
        <v>3.274591487406972E-2</v>
      </c>
      <c r="O139" s="648" t="s">
        <v>593</v>
      </c>
    </row>
    <row r="140" spans="1:15" ht="9.9499999999999993" customHeight="1">
      <c r="A140" s="318" t="s">
        <v>150</v>
      </c>
      <c r="B140" s="646">
        <v>100</v>
      </c>
      <c r="C140" s="647">
        <v>2.9960918713538423</v>
      </c>
      <c r="D140" s="647" t="s">
        <v>593</v>
      </c>
      <c r="E140" s="647" t="s">
        <v>593</v>
      </c>
      <c r="F140" s="647">
        <v>0.29578791817188405</v>
      </c>
      <c r="G140" s="647">
        <v>0.57182790211623236</v>
      </c>
      <c r="H140" s="647">
        <v>19.378264049814302</v>
      </c>
      <c r="I140" s="647">
        <v>50.648785167124508</v>
      </c>
      <c r="J140" s="647">
        <v>0.23406871997958723</v>
      </c>
      <c r="K140" s="647">
        <v>23.078293465280151</v>
      </c>
      <c r="L140" s="647">
        <v>2.4315522403055545</v>
      </c>
      <c r="M140" s="647">
        <v>0.25057154240199109</v>
      </c>
      <c r="N140" s="647" t="s">
        <v>593</v>
      </c>
      <c r="O140" s="648">
        <v>0.10759475097574889</v>
      </c>
    </row>
    <row r="141" spans="1:15" ht="9.9499999999999993" customHeight="1">
      <c r="A141" s="318" t="s">
        <v>149</v>
      </c>
      <c r="B141" s="646">
        <v>100</v>
      </c>
      <c r="C141" s="647">
        <v>2.0364281662299173</v>
      </c>
      <c r="D141" s="647" t="s">
        <v>593</v>
      </c>
      <c r="E141" s="647">
        <v>0.2307540115501017</v>
      </c>
      <c r="F141" s="647">
        <v>0.22462740344287932</v>
      </c>
      <c r="G141" s="647">
        <v>0.43885678580339255</v>
      </c>
      <c r="H141" s="647">
        <v>22.615859036901753</v>
      </c>
      <c r="I141" s="647">
        <v>44.105542677161012</v>
      </c>
      <c r="J141" s="647">
        <v>3.2099582047183564</v>
      </c>
      <c r="K141" s="647">
        <v>23.530323789934595</v>
      </c>
      <c r="L141" s="647">
        <v>1.3758171860465431</v>
      </c>
      <c r="M141" s="647">
        <v>2.0983857764653462</v>
      </c>
      <c r="N141" s="647">
        <v>3.9493287753828356E-2</v>
      </c>
      <c r="O141" s="648">
        <v>8.9442436031990152E-4</v>
      </c>
    </row>
    <row r="142" spans="1:15" ht="9.9499999999999993" customHeight="1">
      <c r="A142" s="318" t="s">
        <v>148</v>
      </c>
      <c r="B142" s="646">
        <v>100</v>
      </c>
      <c r="C142" s="647">
        <v>8.1289617455153937</v>
      </c>
      <c r="D142" s="647" t="s">
        <v>593</v>
      </c>
      <c r="E142" s="647">
        <v>1.7895783600250934E-2</v>
      </c>
      <c r="F142" s="647">
        <v>1.32265065987902</v>
      </c>
      <c r="G142" s="647">
        <v>0.34575865322574667</v>
      </c>
      <c r="H142" s="647">
        <v>50.183230991210571</v>
      </c>
      <c r="I142" s="647">
        <v>24.46201757287869</v>
      </c>
      <c r="J142" s="647">
        <v>0.35106571668233805</v>
      </c>
      <c r="K142" s="647">
        <v>8.2710411070174477</v>
      </c>
      <c r="L142" s="647">
        <v>0.521247019895688</v>
      </c>
      <c r="M142" s="647">
        <v>6.3754322114630497</v>
      </c>
      <c r="N142" s="647" t="s">
        <v>593</v>
      </c>
      <c r="O142" s="648" t="s">
        <v>593</v>
      </c>
    </row>
    <row r="143" spans="1:15" ht="9.9499999999999993" customHeight="1">
      <c r="A143" s="318" t="s">
        <v>147</v>
      </c>
      <c r="B143" s="646">
        <v>100</v>
      </c>
      <c r="C143" s="647">
        <v>2.2781086783262898</v>
      </c>
      <c r="D143" s="647">
        <v>4.8029555252067428</v>
      </c>
      <c r="E143" s="647">
        <v>7.9945441706302411E-2</v>
      </c>
      <c r="F143" s="647">
        <v>0.69943334025459902</v>
      </c>
      <c r="G143" s="647">
        <v>0.88832834259626914</v>
      </c>
      <c r="H143" s="647">
        <v>35.330871237392557</v>
      </c>
      <c r="I143" s="647">
        <v>36.516813158807366</v>
      </c>
      <c r="J143" s="647">
        <v>0.98365845199728696</v>
      </c>
      <c r="K143" s="647">
        <v>16.736065025518204</v>
      </c>
      <c r="L143" s="647">
        <v>0.84445664495919215</v>
      </c>
      <c r="M143" s="647">
        <v>0.33179594348979391</v>
      </c>
      <c r="N143" s="647">
        <v>9.2621211589157704E-2</v>
      </c>
      <c r="O143" s="648" t="s">
        <v>593</v>
      </c>
    </row>
    <row r="144" spans="1:15" ht="9.9499999999999993" customHeight="1">
      <c r="A144" s="318" t="s">
        <v>146</v>
      </c>
      <c r="B144" s="646">
        <v>100</v>
      </c>
      <c r="C144" s="647">
        <v>3.530458821190547</v>
      </c>
      <c r="D144" s="647">
        <v>6.0438551922783201</v>
      </c>
      <c r="E144" s="647" t="s">
        <v>593</v>
      </c>
      <c r="F144" s="647">
        <v>0.98987457228669906</v>
      </c>
      <c r="G144" s="647">
        <v>0.48049234770181393</v>
      </c>
      <c r="H144" s="647">
        <v>37.357538720086168</v>
      </c>
      <c r="I144" s="647">
        <v>26.305713237722028</v>
      </c>
      <c r="J144" s="647">
        <v>4.419434551697492</v>
      </c>
      <c r="K144" s="647">
        <v>14.431952799543623</v>
      </c>
      <c r="L144" s="647">
        <v>0.80795400767066372</v>
      </c>
      <c r="M144" s="647">
        <v>5.0767555180185191</v>
      </c>
      <c r="N144" s="647" t="s">
        <v>593</v>
      </c>
      <c r="O144" s="648">
        <v>4.0665837934659993E-4</v>
      </c>
    </row>
    <row r="145" spans="1:15" ht="9.9499999999999993" customHeight="1">
      <c r="A145" s="318" t="s">
        <v>145</v>
      </c>
      <c r="B145" s="646">
        <v>100</v>
      </c>
      <c r="C145" s="647">
        <v>1.875975564428201</v>
      </c>
      <c r="D145" s="647">
        <v>7.318642760204446E-4</v>
      </c>
      <c r="E145" s="647">
        <v>2.3448533382791217</v>
      </c>
      <c r="F145" s="647">
        <v>1.9957624263712246</v>
      </c>
      <c r="G145" s="647">
        <v>0.51911001537529378</v>
      </c>
      <c r="H145" s="647">
        <v>25.474356204360198</v>
      </c>
      <c r="I145" s="647">
        <v>41.307501540711542</v>
      </c>
      <c r="J145" s="647">
        <v>0.50928130320378306</v>
      </c>
      <c r="K145" s="647">
        <v>17.912471650443564</v>
      </c>
      <c r="L145" s="647">
        <v>0.96699024987024418</v>
      </c>
      <c r="M145" s="647">
        <v>3.1436432932920075</v>
      </c>
      <c r="N145" s="647" t="s">
        <v>593</v>
      </c>
      <c r="O145" s="648">
        <v>3.8896497328561828</v>
      </c>
    </row>
    <row r="146" spans="1:15" ht="9.9499999999999993" customHeight="1">
      <c r="A146" s="318" t="s">
        <v>144</v>
      </c>
      <c r="B146" s="646">
        <v>100</v>
      </c>
      <c r="C146" s="647">
        <v>6.4685759867003281</v>
      </c>
      <c r="D146" s="647" t="s">
        <v>593</v>
      </c>
      <c r="E146" s="647" t="s">
        <v>593</v>
      </c>
      <c r="F146" s="647">
        <v>0.47061081402578542</v>
      </c>
      <c r="G146" s="647">
        <v>0.63581074392601122</v>
      </c>
      <c r="H146" s="647">
        <v>17.196024568338387</v>
      </c>
      <c r="I146" s="647">
        <v>51.401712958938226</v>
      </c>
      <c r="J146" s="647">
        <v>0.33850475874013369</v>
      </c>
      <c r="K146" s="647">
        <v>19.747257446568291</v>
      </c>
      <c r="L146" s="647">
        <v>1.2871043393231201</v>
      </c>
      <c r="M146" s="647">
        <v>0.31378448822122795</v>
      </c>
      <c r="N146" s="647" t="s">
        <v>593</v>
      </c>
      <c r="O146" s="648">
        <v>2.1224688163842211</v>
      </c>
    </row>
    <row r="147" spans="1:15" ht="9.9499999999999993" customHeight="1">
      <c r="A147" s="318" t="s">
        <v>143</v>
      </c>
      <c r="B147" s="646">
        <v>100</v>
      </c>
      <c r="C147" s="647">
        <v>1.7825947947982461</v>
      </c>
      <c r="D147" s="647" t="s">
        <v>593</v>
      </c>
      <c r="E147" s="647">
        <v>6.3219846543496952E-2</v>
      </c>
      <c r="F147" s="647">
        <v>0.95467747705279848</v>
      </c>
      <c r="G147" s="647">
        <v>0.41554233269455687</v>
      </c>
      <c r="H147" s="647">
        <v>40.633577226870948</v>
      </c>
      <c r="I147" s="647">
        <v>40.529360635824965</v>
      </c>
      <c r="J147" s="647">
        <v>0.7862187013894012</v>
      </c>
      <c r="K147" s="647">
        <v>13.32021400194694</v>
      </c>
      <c r="L147" s="647">
        <v>0.58200758088317506</v>
      </c>
      <c r="M147" s="647">
        <v>0.90920157018108494</v>
      </c>
      <c r="N147" s="647">
        <v>8.6643714948745427E-4</v>
      </c>
      <c r="O147" s="648" t="s">
        <v>593</v>
      </c>
    </row>
    <row r="148" spans="1:15" ht="9.9499999999999993" customHeight="1">
      <c r="A148" s="322" t="s">
        <v>142</v>
      </c>
      <c r="B148" s="649">
        <v>100</v>
      </c>
      <c r="C148" s="650">
        <v>5.8842616015849929</v>
      </c>
      <c r="D148" s="650" t="s">
        <v>593</v>
      </c>
      <c r="E148" s="650">
        <v>0.38686109102656074</v>
      </c>
      <c r="F148" s="650">
        <v>1.5896271443793866</v>
      </c>
      <c r="G148" s="650">
        <v>1.1690585933417794</v>
      </c>
      <c r="H148" s="650">
        <v>32.067670019458212</v>
      </c>
      <c r="I148" s="650">
        <v>40.641283629345139</v>
      </c>
      <c r="J148" s="650">
        <v>2.11289744325257</v>
      </c>
      <c r="K148" s="650">
        <v>14.570851323796044</v>
      </c>
      <c r="L148" s="650">
        <v>0.98245049172531163</v>
      </c>
      <c r="M148" s="650">
        <v>7.656644357221086E-2</v>
      </c>
      <c r="N148" s="650">
        <v>0.50239375378910456</v>
      </c>
      <c r="O148" s="651" t="s">
        <v>593</v>
      </c>
    </row>
    <row r="149" spans="1:15" ht="10.5">
      <c r="A149" s="451" t="s">
        <v>421</v>
      </c>
      <c r="B149" s="452"/>
      <c r="C149" s="452"/>
      <c r="D149" s="452"/>
      <c r="E149" s="452"/>
      <c r="F149" s="452"/>
      <c r="G149" s="452"/>
      <c r="H149" s="452"/>
      <c r="I149" s="452"/>
      <c r="J149" s="452"/>
      <c r="K149" s="452"/>
      <c r="L149" s="452"/>
      <c r="M149" s="452"/>
      <c r="N149" s="452"/>
      <c r="O149" s="453"/>
    </row>
    <row r="150" spans="1:15"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</row>
  </sheetData>
  <mergeCells count="5">
    <mergeCell ref="A1:O1"/>
    <mergeCell ref="A2:A4"/>
    <mergeCell ref="B2:B3"/>
    <mergeCell ref="C2:O2"/>
    <mergeCell ref="B4:O4"/>
  </mergeCells>
  <pageMargins left="0.78740157480314965" right="0.19685039370078741" top="0.78740157480314965" bottom="0.19685039370078741" header="0.31496062992125984" footer="0.31496062992125984"/>
  <pageSetup paperSize="9" scale="78" orientation="landscape" horizontalDpi="4294967292" r:id="rId1"/>
  <rowBreaks count="2" manualBreakCount="2">
    <brk id="55" max="16383" man="1"/>
    <brk id="10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Q148"/>
  <sheetViews>
    <sheetView view="pageBreakPreview" zoomScaleNormal="100" zoomScaleSheetLayoutView="100" workbookViewId="0">
      <pane ySplit="4" topLeftCell="A86" activePane="bottomLeft" state="frozen"/>
      <selection sqref="A1:G1"/>
      <selection pane="bottomLeft" sqref="A1:O1"/>
    </sheetView>
  </sheetViews>
  <sheetFormatPr defaultRowHeight="12.75"/>
  <cols>
    <col min="1" max="1" width="24" style="160" customWidth="1"/>
    <col min="2" max="15" width="11.5703125" style="160" customWidth="1"/>
    <col min="16" max="16" width="9.140625" style="160"/>
    <col min="17" max="17" width="9.5703125" style="160" bestFit="1" customWidth="1"/>
    <col min="18" max="16384" width="9.140625" style="160"/>
  </cols>
  <sheetData>
    <row r="1" spans="1:17" ht="20.25" customHeight="1">
      <c r="A1" s="1104" t="s">
        <v>481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</row>
    <row r="2" spans="1:17" ht="15" customHeight="1">
      <c r="A2" s="1105" t="s">
        <v>59</v>
      </c>
      <c r="B2" s="1105" t="s">
        <v>55</v>
      </c>
      <c r="C2" s="1106" t="s">
        <v>299</v>
      </c>
      <c r="D2" s="1048"/>
      <c r="E2" s="1048"/>
      <c r="F2" s="1048"/>
      <c r="G2" s="1048"/>
      <c r="H2" s="1048"/>
      <c r="I2" s="1048"/>
      <c r="J2" s="1048"/>
      <c r="K2" s="1048"/>
      <c r="L2" s="1048"/>
      <c r="M2" s="1048"/>
      <c r="N2" s="1048"/>
      <c r="O2" s="1057"/>
    </row>
    <row r="3" spans="1:17" ht="77.25" customHeight="1">
      <c r="A3" s="1101"/>
      <c r="B3" s="1100"/>
      <c r="C3" s="514" t="s">
        <v>298</v>
      </c>
      <c r="D3" s="514" t="s">
        <v>296</v>
      </c>
      <c r="E3" s="514" t="s">
        <v>303</v>
      </c>
      <c r="F3" s="514" t="s">
        <v>415</v>
      </c>
      <c r="G3" s="846" t="s">
        <v>635</v>
      </c>
      <c r="H3" s="515" t="s">
        <v>301</v>
      </c>
      <c r="I3" s="515" t="s">
        <v>292</v>
      </c>
      <c r="J3" s="515" t="s">
        <v>300</v>
      </c>
      <c r="K3" s="513" t="s">
        <v>291</v>
      </c>
      <c r="L3" s="846" t="s">
        <v>374</v>
      </c>
      <c r="M3" s="514" t="s">
        <v>289</v>
      </c>
      <c r="N3" s="514" t="s">
        <v>288</v>
      </c>
      <c r="O3" s="514" t="s">
        <v>397</v>
      </c>
    </row>
    <row r="4" spans="1:17" ht="15" customHeight="1">
      <c r="A4" s="1100"/>
      <c r="B4" s="1107" t="s">
        <v>18</v>
      </c>
      <c r="C4" s="1048"/>
      <c r="D4" s="1103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57"/>
    </row>
    <row r="5" spans="1:17" ht="15" customHeight="1">
      <c r="A5" s="319" t="s">
        <v>54</v>
      </c>
      <c r="B5" s="387">
        <v>4133123.14268</v>
      </c>
      <c r="C5" s="388">
        <v>200300.56706999999</v>
      </c>
      <c r="D5" s="388">
        <v>316642.25339999999</v>
      </c>
      <c r="E5" s="388">
        <v>100461.95654000001</v>
      </c>
      <c r="F5" s="388">
        <v>406170.97794000001</v>
      </c>
      <c r="G5" s="388">
        <v>41818.386490000004</v>
      </c>
      <c r="H5" s="388">
        <v>54721.074679999998</v>
      </c>
      <c r="I5" s="388">
        <v>1474470.1121800002</v>
      </c>
      <c r="J5" s="388">
        <v>22989.324670000002</v>
      </c>
      <c r="K5" s="388">
        <v>858161.29741999996</v>
      </c>
      <c r="L5" s="388">
        <v>64584.946680000001</v>
      </c>
      <c r="M5" s="388">
        <v>319059.57412</v>
      </c>
      <c r="N5" s="388">
        <v>136693.53902</v>
      </c>
      <c r="O5" s="389">
        <v>93731.094890000008</v>
      </c>
    </row>
    <row r="6" spans="1:17" ht="12" customHeight="1">
      <c r="A6" s="320" t="s">
        <v>436</v>
      </c>
      <c r="B6" s="390">
        <v>673679.03810000001</v>
      </c>
      <c r="C6" s="391">
        <v>421.46536999999995</v>
      </c>
      <c r="D6" s="391">
        <v>34614.523469999993</v>
      </c>
      <c r="E6" s="391">
        <v>36034.369489999997</v>
      </c>
      <c r="F6" s="391">
        <v>59144.162820000012</v>
      </c>
      <c r="G6" s="391">
        <v>5189.3479100000004</v>
      </c>
      <c r="H6" s="391">
        <v>12225.482880000001</v>
      </c>
      <c r="I6" s="391">
        <v>220619.15619999997</v>
      </c>
      <c r="J6" s="391">
        <v>4713.4390700000004</v>
      </c>
      <c r="K6" s="391">
        <v>166736.01906999998</v>
      </c>
      <c r="L6" s="391">
        <v>10429.5761</v>
      </c>
      <c r="M6" s="391">
        <v>75311.939549999981</v>
      </c>
      <c r="N6" s="391">
        <v>24386.18852</v>
      </c>
      <c r="O6" s="392">
        <v>19762.813739999998</v>
      </c>
      <c r="Q6" s="859"/>
    </row>
    <row r="7" spans="1:17" ht="9.9499999999999993" customHeight="1">
      <c r="A7" s="321" t="s">
        <v>233</v>
      </c>
      <c r="B7" s="393">
        <v>33184.950940000002</v>
      </c>
      <c r="C7" s="394">
        <v>1.2746600000000001</v>
      </c>
      <c r="D7" s="394">
        <v>211.36464000000001</v>
      </c>
      <c r="E7" s="394">
        <v>497.32703999999995</v>
      </c>
      <c r="F7" s="394">
        <v>3629.9332100000001</v>
      </c>
      <c r="G7" s="394">
        <v>7.5119999999999996</v>
      </c>
      <c r="H7" s="394">
        <v>562.91327000000001</v>
      </c>
      <c r="I7" s="394">
        <v>12861.423560000001</v>
      </c>
      <c r="J7" s="394">
        <v>194.39447000000001</v>
      </c>
      <c r="K7" s="394">
        <v>9726.3092500000002</v>
      </c>
      <c r="L7" s="394">
        <v>942.05542000000003</v>
      </c>
      <c r="M7" s="394">
        <v>1743.58349</v>
      </c>
      <c r="N7" s="394">
        <v>1965.6867999999999</v>
      </c>
      <c r="O7" s="395">
        <v>321.53181999999998</v>
      </c>
    </row>
    <row r="8" spans="1:17" ht="9.9499999999999993" customHeight="1">
      <c r="A8" s="321" t="s">
        <v>225</v>
      </c>
      <c r="B8" s="393">
        <v>83717.255860000005</v>
      </c>
      <c r="C8" s="394">
        <v>6.9872100000000001</v>
      </c>
      <c r="D8" s="394">
        <v>2229.8826099999997</v>
      </c>
      <c r="E8" s="394">
        <v>2358.91408</v>
      </c>
      <c r="F8" s="394">
        <v>8444.2004199999992</v>
      </c>
      <c r="G8" s="394">
        <v>442.76840000000004</v>
      </c>
      <c r="H8" s="394">
        <v>2451.5790999999999</v>
      </c>
      <c r="I8" s="394">
        <v>32529.902590000002</v>
      </c>
      <c r="J8" s="394">
        <v>75.693389999999994</v>
      </c>
      <c r="K8" s="394">
        <v>17085.676500000001</v>
      </c>
      <c r="L8" s="394">
        <v>1728.2805700000001</v>
      </c>
      <c r="M8" s="394">
        <v>11292.03189</v>
      </c>
      <c r="N8" s="394">
        <v>2911.9242599999998</v>
      </c>
      <c r="O8" s="395">
        <v>2003.6257499999999</v>
      </c>
    </row>
    <row r="9" spans="1:17" ht="9.9499999999999993" customHeight="1">
      <c r="A9" s="321" t="s">
        <v>219</v>
      </c>
      <c r="B9" s="393">
        <v>50627.594549999994</v>
      </c>
      <c r="C9" s="394">
        <v>13.204540000000001</v>
      </c>
      <c r="D9" s="394">
        <v>1251.6293600000001</v>
      </c>
      <c r="E9" s="394">
        <v>297.78805</v>
      </c>
      <c r="F9" s="394">
        <v>5508.3660199999995</v>
      </c>
      <c r="G9" s="394">
        <v>790.98393999999996</v>
      </c>
      <c r="H9" s="394">
        <v>322.84232000000003</v>
      </c>
      <c r="I9" s="394">
        <v>17541.244999999999</v>
      </c>
      <c r="J9" s="394">
        <v>394.52802000000003</v>
      </c>
      <c r="K9" s="394">
        <v>14302.742759999999</v>
      </c>
      <c r="L9" s="394">
        <v>452.94184999999999</v>
      </c>
      <c r="M9" s="394">
        <v>3772.69758</v>
      </c>
      <c r="N9" s="394">
        <v>5162.8862900000004</v>
      </c>
      <c r="O9" s="395">
        <v>563.85356000000002</v>
      </c>
    </row>
    <row r="10" spans="1:17" ht="9.9499999999999993" customHeight="1">
      <c r="A10" s="321" t="s">
        <v>218</v>
      </c>
      <c r="B10" s="393">
        <v>40289.454829999995</v>
      </c>
      <c r="C10" s="394">
        <v>84.97702000000001</v>
      </c>
      <c r="D10" s="394">
        <v>171.23557</v>
      </c>
      <c r="E10" s="394">
        <v>3163.1291099999999</v>
      </c>
      <c r="F10" s="394">
        <v>3774.4737999999998</v>
      </c>
      <c r="G10" s="394">
        <v>242.04758999999999</v>
      </c>
      <c r="H10" s="394">
        <v>707.00040999999999</v>
      </c>
      <c r="I10" s="394">
        <v>12233.77505</v>
      </c>
      <c r="J10" s="394">
        <v>273.87086999999997</v>
      </c>
      <c r="K10" s="394">
        <v>11413.336729999999</v>
      </c>
      <c r="L10" s="394">
        <v>933.29845999999998</v>
      </c>
      <c r="M10" s="394">
        <v>2777.8554700000004</v>
      </c>
      <c r="N10" s="394">
        <v>1098.2</v>
      </c>
      <c r="O10" s="395">
        <v>1786.27107</v>
      </c>
    </row>
    <row r="11" spans="1:17" ht="9.9499999999999993" customHeight="1">
      <c r="A11" s="321" t="s">
        <v>270</v>
      </c>
      <c r="B11" s="393">
        <v>39476.754310000004</v>
      </c>
      <c r="C11" s="394">
        <v>16.694279999999999</v>
      </c>
      <c r="D11" s="394">
        <v>5279.1367900000005</v>
      </c>
      <c r="E11" s="394">
        <v>1191.11248</v>
      </c>
      <c r="F11" s="394">
        <v>4077.2244799999999</v>
      </c>
      <c r="G11" s="394">
        <v>157.99107999999998</v>
      </c>
      <c r="H11" s="394">
        <v>735.60519999999997</v>
      </c>
      <c r="I11" s="394">
        <v>8816.2553200000002</v>
      </c>
      <c r="J11" s="394">
        <v>300.05590000000001</v>
      </c>
      <c r="K11" s="394">
        <v>5971.8766799999994</v>
      </c>
      <c r="L11" s="394">
        <v>267.04695000000004</v>
      </c>
      <c r="M11" s="394">
        <v>9988.8735899999992</v>
      </c>
      <c r="N11" s="394">
        <v>1103.99062</v>
      </c>
      <c r="O11" s="395">
        <v>1155.4393799999998</v>
      </c>
    </row>
    <row r="12" spans="1:17" ht="9.9499999999999993" customHeight="1">
      <c r="A12" s="321" t="s">
        <v>203</v>
      </c>
      <c r="B12" s="393">
        <v>46285.015740000003</v>
      </c>
      <c r="C12" s="394">
        <v>6.5499399999999994</v>
      </c>
      <c r="D12" s="394">
        <v>441.60497999999995</v>
      </c>
      <c r="E12" s="394">
        <v>1370.49623</v>
      </c>
      <c r="F12" s="394">
        <v>3125.9039900000002</v>
      </c>
      <c r="G12" s="394">
        <v>68.855609999999999</v>
      </c>
      <c r="H12" s="394">
        <v>651.1706999999999</v>
      </c>
      <c r="I12" s="394">
        <v>12288.01556</v>
      </c>
      <c r="J12" s="394">
        <v>303.48824000000002</v>
      </c>
      <c r="K12" s="394">
        <v>10061.70264</v>
      </c>
      <c r="L12" s="394">
        <v>748.44257999999991</v>
      </c>
      <c r="M12" s="394">
        <v>14445.95356</v>
      </c>
      <c r="N12" s="394">
        <v>998.2</v>
      </c>
      <c r="O12" s="395">
        <v>1769.1217099999999</v>
      </c>
    </row>
    <row r="13" spans="1:17" ht="9.9499999999999993" customHeight="1">
      <c r="A13" s="321" t="s">
        <v>199</v>
      </c>
      <c r="B13" s="393">
        <v>209624.09448</v>
      </c>
      <c r="C13" s="394">
        <v>148.76931999999999</v>
      </c>
      <c r="D13" s="394">
        <v>15382.594810000001</v>
      </c>
      <c r="E13" s="394">
        <v>21142.5798</v>
      </c>
      <c r="F13" s="394">
        <v>14581.949329999999</v>
      </c>
      <c r="G13" s="394">
        <v>2225.93075</v>
      </c>
      <c r="H13" s="394">
        <v>4113.9623199999996</v>
      </c>
      <c r="I13" s="394">
        <v>63640.147579999997</v>
      </c>
      <c r="J13" s="394">
        <v>1845.4415300000001</v>
      </c>
      <c r="K13" s="394">
        <v>53146.119519999993</v>
      </c>
      <c r="L13" s="394">
        <v>2535.4118100000001</v>
      </c>
      <c r="M13" s="394">
        <v>15925.69816</v>
      </c>
      <c r="N13" s="394">
        <v>6521.8543300000001</v>
      </c>
      <c r="O13" s="395">
        <v>8228.6277900000005</v>
      </c>
    </row>
    <row r="14" spans="1:17" ht="9.9499999999999993" customHeight="1">
      <c r="A14" s="321" t="s">
        <v>192</v>
      </c>
      <c r="B14" s="393">
        <v>12103.798580000001</v>
      </c>
      <c r="C14" s="394">
        <v>32.361200000000004</v>
      </c>
      <c r="D14" s="394">
        <v>229.67929999999998</v>
      </c>
      <c r="E14" s="394">
        <v>92.556110000000004</v>
      </c>
      <c r="F14" s="394">
        <v>1446.8863999999999</v>
      </c>
      <c r="G14" s="394">
        <v>85.319839999999999</v>
      </c>
      <c r="H14" s="394">
        <v>148.63624999999999</v>
      </c>
      <c r="I14" s="394">
        <v>4573.7698600000003</v>
      </c>
      <c r="J14" s="394">
        <v>129.15758</v>
      </c>
      <c r="K14" s="394">
        <v>2290.9106299999999</v>
      </c>
      <c r="L14" s="394">
        <v>99.083199999999991</v>
      </c>
      <c r="M14" s="394">
        <v>2223.8680800000002</v>
      </c>
      <c r="N14" s="394">
        <v>264.17273</v>
      </c>
      <c r="O14" s="395">
        <v>130.07204999999999</v>
      </c>
    </row>
    <row r="15" spans="1:17" ht="9.9499999999999993" customHeight="1">
      <c r="A15" s="321" t="s">
        <v>190</v>
      </c>
      <c r="B15" s="393">
        <v>41920.378710000005</v>
      </c>
      <c r="C15" s="394">
        <v>6.3183500000000006</v>
      </c>
      <c r="D15" s="394">
        <v>749.70006999999998</v>
      </c>
      <c r="E15" s="394">
        <v>1063.57628</v>
      </c>
      <c r="F15" s="394">
        <v>3435.71362</v>
      </c>
      <c r="G15" s="394">
        <v>82.808570000000003</v>
      </c>
      <c r="H15" s="394">
        <v>762.77215999999999</v>
      </c>
      <c r="I15" s="394">
        <v>15197.340269999999</v>
      </c>
      <c r="J15" s="394">
        <v>303.97669999999999</v>
      </c>
      <c r="K15" s="394">
        <v>14109.88099</v>
      </c>
      <c r="L15" s="394">
        <v>998.24381999999991</v>
      </c>
      <c r="M15" s="394">
        <v>2386.9215099999997</v>
      </c>
      <c r="N15" s="394">
        <v>1166</v>
      </c>
      <c r="O15" s="395">
        <v>1523.34817</v>
      </c>
    </row>
    <row r="16" spans="1:17" ht="9.9499999999999993" customHeight="1">
      <c r="A16" s="321" t="s">
        <v>269</v>
      </c>
      <c r="B16" s="393">
        <v>5998.21324</v>
      </c>
      <c r="C16" s="394">
        <v>17.984509999999997</v>
      </c>
      <c r="D16" s="394">
        <v>255.62836999999999</v>
      </c>
      <c r="E16" s="394">
        <v>44.765449999999994</v>
      </c>
      <c r="F16" s="394">
        <v>1238.17857</v>
      </c>
      <c r="G16" s="394">
        <v>60.414480000000005</v>
      </c>
      <c r="H16" s="394">
        <v>65.224710000000002</v>
      </c>
      <c r="I16" s="394">
        <v>2273.6342</v>
      </c>
      <c r="J16" s="394">
        <v>16.462580000000003</v>
      </c>
      <c r="K16" s="394">
        <v>1593.74819</v>
      </c>
      <c r="L16" s="394">
        <v>60.084710000000001</v>
      </c>
      <c r="M16" s="394">
        <v>240.11625000000001</v>
      </c>
      <c r="N16" s="394">
        <v>98.613</v>
      </c>
      <c r="O16" s="395">
        <v>16.731720000000003</v>
      </c>
    </row>
    <row r="17" spans="1:15" ht="9.9499999999999993" customHeight="1">
      <c r="A17" s="321" t="s">
        <v>171</v>
      </c>
      <c r="B17" s="393">
        <v>18758.245260000003</v>
      </c>
      <c r="C17" s="394">
        <v>16.873519999999999</v>
      </c>
      <c r="D17" s="394">
        <v>1017.71115</v>
      </c>
      <c r="E17" s="394">
        <v>166.70180999999999</v>
      </c>
      <c r="F17" s="394">
        <v>1983.9166200000002</v>
      </c>
      <c r="G17" s="394">
        <v>100.39602000000001</v>
      </c>
      <c r="H17" s="394">
        <v>107.20555999999999</v>
      </c>
      <c r="I17" s="394">
        <v>6018.67407</v>
      </c>
      <c r="J17" s="394">
        <v>147.71420000000001</v>
      </c>
      <c r="K17" s="394">
        <v>4781.1337700000004</v>
      </c>
      <c r="L17" s="394">
        <v>249.27108999999999</v>
      </c>
      <c r="M17" s="394">
        <v>3278.4653900000003</v>
      </c>
      <c r="N17" s="394">
        <v>609.62549000000001</v>
      </c>
      <c r="O17" s="395">
        <v>267.37832000000003</v>
      </c>
    </row>
    <row r="18" spans="1:15" ht="9.9499999999999993" customHeight="1">
      <c r="A18" s="321" t="s">
        <v>166</v>
      </c>
      <c r="B18" s="635">
        <v>47757.524389999999</v>
      </c>
      <c r="C18" s="394">
        <v>56.742330000000003</v>
      </c>
      <c r="D18" s="394">
        <v>1275.4483500000001</v>
      </c>
      <c r="E18" s="394">
        <v>3470.7703500000002</v>
      </c>
      <c r="F18" s="394">
        <v>3797.3916800000002</v>
      </c>
      <c r="G18" s="394">
        <v>356.27859999999998</v>
      </c>
      <c r="H18" s="394">
        <v>505.26984000000004</v>
      </c>
      <c r="I18" s="394">
        <v>18498.123970000001</v>
      </c>
      <c r="J18" s="394">
        <v>329.89821999999998</v>
      </c>
      <c r="K18" s="394">
        <v>12559.520040000001</v>
      </c>
      <c r="L18" s="394">
        <v>800.42446999999993</v>
      </c>
      <c r="M18" s="394">
        <v>2883.17794</v>
      </c>
      <c r="N18" s="636">
        <v>1486.6</v>
      </c>
      <c r="O18" s="395">
        <v>1510.1801599999999</v>
      </c>
    </row>
    <row r="19" spans="1:15" ht="9.9499999999999993" customHeight="1">
      <c r="A19" s="321" t="s">
        <v>151</v>
      </c>
      <c r="B19" s="393">
        <v>43935.757210000003</v>
      </c>
      <c r="C19" s="394">
        <v>12.728489999999999</v>
      </c>
      <c r="D19" s="394">
        <v>6118.9074700000001</v>
      </c>
      <c r="E19" s="394">
        <v>1174.6526999999999</v>
      </c>
      <c r="F19" s="394">
        <v>4100.0246800000004</v>
      </c>
      <c r="G19" s="394">
        <v>568.04102999999998</v>
      </c>
      <c r="H19" s="394">
        <v>1091.3010400000001</v>
      </c>
      <c r="I19" s="394">
        <v>14146.84917</v>
      </c>
      <c r="J19" s="394">
        <v>398.75736999999998</v>
      </c>
      <c r="K19" s="394">
        <v>9693.0613699999994</v>
      </c>
      <c r="L19" s="394">
        <v>614.99117000000001</v>
      </c>
      <c r="M19" s="394">
        <v>4352.6966400000001</v>
      </c>
      <c r="N19" s="394">
        <v>998.43499999999995</v>
      </c>
      <c r="O19" s="395">
        <v>486.63223999999997</v>
      </c>
    </row>
    <row r="20" spans="1:15" ht="12" customHeight="1">
      <c r="A20" s="320" t="s">
        <v>437</v>
      </c>
      <c r="B20" s="390">
        <v>1482236.92291</v>
      </c>
      <c r="C20" s="391">
        <v>38091.567860000003</v>
      </c>
      <c r="D20" s="391">
        <v>118776.44167</v>
      </c>
      <c r="E20" s="391">
        <v>36317.307370000002</v>
      </c>
      <c r="F20" s="391">
        <v>136818.98739000002</v>
      </c>
      <c r="G20" s="391">
        <v>16709.346989999998</v>
      </c>
      <c r="H20" s="391">
        <v>20251.723979999999</v>
      </c>
      <c r="I20" s="391">
        <v>532889.94624000008</v>
      </c>
      <c r="J20" s="391">
        <v>9004.282879999997</v>
      </c>
      <c r="K20" s="391">
        <v>322539.86053000001</v>
      </c>
      <c r="L20" s="391">
        <v>25238.897199999996</v>
      </c>
      <c r="M20" s="391">
        <v>118754.68753000001</v>
      </c>
      <c r="N20" s="391">
        <v>53355.896650000002</v>
      </c>
      <c r="O20" s="392">
        <v>45519.446689999997</v>
      </c>
    </row>
    <row r="21" spans="1:15" ht="9.9499999999999993" customHeight="1">
      <c r="A21" s="321" t="s">
        <v>268</v>
      </c>
      <c r="B21" s="393">
        <v>55135.290099999998</v>
      </c>
      <c r="C21" s="394">
        <v>2396.9022</v>
      </c>
      <c r="D21" s="394">
        <v>3657.2999100000002</v>
      </c>
      <c r="E21" s="394">
        <v>307.22390000000001</v>
      </c>
      <c r="F21" s="394">
        <v>5139.6267600000001</v>
      </c>
      <c r="G21" s="394">
        <v>1553.1171999999999</v>
      </c>
      <c r="H21" s="394">
        <v>944.95808</v>
      </c>
      <c r="I21" s="394">
        <v>19984.052520000001</v>
      </c>
      <c r="J21" s="394">
        <v>436.63348999999999</v>
      </c>
      <c r="K21" s="394">
        <v>9693.489309999999</v>
      </c>
      <c r="L21" s="394">
        <v>802.24176</v>
      </c>
      <c r="M21" s="394">
        <v>5292.6164600000002</v>
      </c>
      <c r="N21" s="394">
        <v>3030.5565799999999</v>
      </c>
      <c r="O21" s="395">
        <v>1893.4039299999999</v>
      </c>
    </row>
    <row r="22" spans="1:15" ht="9.9499999999999993" customHeight="1">
      <c r="A22" s="321" t="s">
        <v>267</v>
      </c>
      <c r="B22" s="393">
        <v>37571.773259999994</v>
      </c>
      <c r="C22" s="394">
        <v>1726.1080300000001</v>
      </c>
      <c r="D22" s="394">
        <v>4717.8394900000003</v>
      </c>
      <c r="E22" s="394">
        <v>438.08920000000001</v>
      </c>
      <c r="F22" s="394">
        <v>4185.1607400000003</v>
      </c>
      <c r="G22" s="394">
        <v>126.21147000000001</v>
      </c>
      <c r="H22" s="394">
        <v>630.06371999999999</v>
      </c>
      <c r="I22" s="394">
        <v>10949.97199</v>
      </c>
      <c r="J22" s="394">
        <v>121.57987</v>
      </c>
      <c r="K22" s="394">
        <v>7878.5603099999998</v>
      </c>
      <c r="L22" s="394">
        <v>630.69484</v>
      </c>
      <c r="M22" s="394">
        <v>4607.7502400000003</v>
      </c>
      <c r="N22" s="394">
        <v>706.04641000000004</v>
      </c>
      <c r="O22" s="395">
        <v>287.09244000000001</v>
      </c>
    </row>
    <row r="23" spans="1:15" ht="9.9499999999999993" customHeight="1">
      <c r="A23" s="321" t="s">
        <v>266</v>
      </c>
      <c r="B23" s="393">
        <v>18327.796489999997</v>
      </c>
      <c r="C23" s="394">
        <v>567.90875000000005</v>
      </c>
      <c r="D23" s="394">
        <v>1560.46279</v>
      </c>
      <c r="E23" s="394">
        <v>123.76917999999999</v>
      </c>
      <c r="F23" s="394">
        <v>2003.06422</v>
      </c>
      <c r="G23" s="394">
        <v>104.09807000000001</v>
      </c>
      <c r="H23" s="394">
        <v>239.86855</v>
      </c>
      <c r="I23" s="394">
        <v>7643.8217199999999</v>
      </c>
      <c r="J23" s="394">
        <v>105.99778000000001</v>
      </c>
      <c r="K23" s="394">
        <v>4533.67605</v>
      </c>
      <c r="L23" s="394">
        <v>538.98305000000005</v>
      </c>
      <c r="M23" s="394">
        <v>647.52292</v>
      </c>
      <c r="N23" s="394">
        <v>182.54059000000001</v>
      </c>
      <c r="O23" s="395">
        <v>74.02582000000001</v>
      </c>
    </row>
    <row r="24" spans="1:15" ht="9.9499999999999993" customHeight="1">
      <c r="A24" s="321" t="s">
        <v>265</v>
      </c>
      <c r="B24" s="393">
        <v>27561.094579999997</v>
      </c>
      <c r="C24" s="394">
        <v>715.41089999999997</v>
      </c>
      <c r="D24" s="394">
        <v>1586.46326</v>
      </c>
      <c r="E24" s="394">
        <v>639.07332999999994</v>
      </c>
      <c r="F24" s="394">
        <v>3375.6618699999999</v>
      </c>
      <c r="G24" s="394">
        <v>145.20357000000001</v>
      </c>
      <c r="H24" s="394">
        <v>224.55188000000001</v>
      </c>
      <c r="I24" s="394">
        <v>10975.899300000001</v>
      </c>
      <c r="J24" s="394">
        <v>108.79219000000001</v>
      </c>
      <c r="K24" s="394">
        <v>6899.9584999999997</v>
      </c>
      <c r="L24" s="394">
        <v>460.94370000000004</v>
      </c>
      <c r="M24" s="394">
        <v>1519.2436</v>
      </c>
      <c r="N24" s="394">
        <v>314.3</v>
      </c>
      <c r="O24" s="395">
        <v>547.83891000000006</v>
      </c>
    </row>
    <row r="25" spans="1:15" ht="9.9499999999999993" customHeight="1">
      <c r="A25" s="321" t="s">
        <v>264</v>
      </c>
      <c r="B25" s="393">
        <v>41207.828679999999</v>
      </c>
      <c r="C25" s="394">
        <v>731.79221999999993</v>
      </c>
      <c r="D25" s="394">
        <v>1787.45759</v>
      </c>
      <c r="E25" s="394">
        <v>1520.42768</v>
      </c>
      <c r="F25" s="394">
        <v>3877.5247000000004</v>
      </c>
      <c r="G25" s="394">
        <v>526.88568000000009</v>
      </c>
      <c r="H25" s="394">
        <v>958.79081000000008</v>
      </c>
      <c r="I25" s="394">
        <v>18118.206429999998</v>
      </c>
      <c r="J25" s="394">
        <v>206.29354000000001</v>
      </c>
      <c r="K25" s="394">
        <v>8707.8685700000005</v>
      </c>
      <c r="L25" s="394">
        <v>664.66281000000004</v>
      </c>
      <c r="M25" s="394">
        <v>1780.6018200000001</v>
      </c>
      <c r="N25" s="394">
        <v>1949.6738500000001</v>
      </c>
      <c r="O25" s="395">
        <v>311.95011</v>
      </c>
    </row>
    <row r="26" spans="1:15" ht="9.9499999999999993" customHeight="1">
      <c r="A26" s="321" t="s">
        <v>263</v>
      </c>
      <c r="B26" s="393">
        <v>11625.23028</v>
      </c>
      <c r="C26" s="394">
        <v>704.81902000000002</v>
      </c>
      <c r="D26" s="394">
        <v>502.34878999999995</v>
      </c>
      <c r="E26" s="394">
        <v>39.486150000000002</v>
      </c>
      <c r="F26" s="394">
        <v>1361.4318700000001</v>
      </c>
      <c r="G26" s="394">
        <v>87.654240000000001</v>
      </c>
      <c r="H26" s="394">
        <v>157.24581000000001</v>
      </c>
      <c r="I26" s="394">
        <v>5275.50594</v>
      </c>
      <c r="J26" s="394">
        <v>53.029069999999997</v>
      </c>
      <c r="K26" s="394">
        <v>1626.1443400000001</v>
      </c>
      <c r="L26" s="394">
        <v>129.87200000000001</v>
      </c>
      <c r="M26" s="394">
        <v>1313.6665</v>
      </c>
      <c r="N26" s="394">
        <v>203.79</v>
      </c>
      <c r="O26" s="395">
        <v>135.12187</v>
      </c>
    </row>
    <row r="27" spans="1:15" ht="9.9499999999999993" customHeight="1">
      <c r="A27" s="321" t="s">
        <v>262</v>
      </c>
      <c r="B27" s="393">
        <v>23749.85943</v>
      </c>
      <c r="C27" s="394">
        <v>693.81070999999997</v>
      </c>
      <c r="D27" s="394">
        <v>1893.5113799999999</v>
      </c>
      <c r="E27" s="394">
        <v>36</v>
      </c>
      <c r="F27" s="394">
        <v>2102.1000600000002</v>
      </c>
      <c r="G27" s="394">
        <v>812.03301999999996</v>
      </c>
      <c r="H27" s="394">
        <v>97.15749000000001</v>
      </c>
      <c r="I27" s="394">
        <v>8840.2785500000009</v>
      </c>
      <c r="J27" s="394">
        <v>71.383679999999998</v>
      </c>
      <c r="K27" s="394">
        <v>4646.4990800000005</v>
      </c>
      <c r="L27" s="394">
        <v>794.44570999999996</v>
      </c>
      <c r="M27" s="394">
        <v>2692.5949999999998</v>
      </c>
      <c r="N27" s="394">
        <v>491.81671999999998</v>
      </c>
      <c r="O27" s="395">
        <v>157.01163</v>
      </c>
    </row>
    <row r="28" spans="1:15" ht="9.9499999999999993" customHeight="1">
      <c r="A28" s="321" t="s">
        <v>261</v>
      </c>
      <c r="B28" s="393">
        <v>29476.007329999997</v>
      </c>
      <c r="C28" s="394">
        <v>763.74229000000003</v>
      </c>
      <c r="D28" s="394">
        <v>3011.4423700000002</v>
      </c>
      <c r="E28" s="394">
        <v>312.07595000000003</v>
      </c>
      <c r="F28" s="394">
        <v>2978.2768700000001</v>
      </c>
      <c r="G28" s="394">
        <v>434.45128000000005</v>
      </c>
      <c r="H28" s="394">
        <v>570.86619999999994</v>
      </c>
      <c r="I28" s="394">
        <v>10630.546339999999</v>
      </c>
      <c r="J28" s="394">
        <v>132.53104000000002</v>
      </c>
      <c r="K28" s="394">
        <v>7406.8727699999999</v>
      </c>
      <c r="L28" s="394">
        <v>422.38051000000002</v>
      </c>
      <c r="M28" s="394">
        <v>1615.0581399999999</v>
      </c>
      <c r="N28" s="394">
        <v>978.68097</v>
      </c>
      <c r="O28" s="395">
        <v>102.90597</v>
      </c>
    </row>
    <row r="29" spans="1:15" ht="9.9499999999999993" customHeight="1">
      <c r="A29" s="321" t="s">
        <v>260</v>
      </c>
      <c r="B29" s="635">
        <v>40478.966799999995</v>
      </c>
      <c r="C29" s="394">
        <v>434.78775000000002</v>
      </c>
      <c r="D29" s="394">
        <v>748.95943</v>
      </c>
      <c r="E29" s="394">
        <v>3370.47786</v>
      </c>
      <c r="F29" s="394">
        <v>3382.8831099999998</v>
      </c>
      <c r="G29" s="394">
        <v>77.675889999999995</v>
      </c>
      <c r="H29" s="394">
        <v>1055.22577</v>
      </c>
      <c r="I29" s="394">
        <v>14936.27441</v>
      </c>
      <c r="J29" s="394">
        <v>287.86364000000003</v>
      </c>
      <c r="K29" s="394">
        <v>7872.4996099999998</v>
      </c>
      <c r="L29" s="394">
        <v>480.30958000000004</v>
      </c>
      <c r="M29" s="394">
        <v>3224.6827000000003</v>
      </c>
      <c r="N29" s="394">
        <v>1424.18022</v>
      </c>
      <c r="O29" s="395">
        <v>2410.0582899999999</v>
      </c>
    </row>
    <row r="30" spans="1:15" ht="9.9499999999999993" customHeight="1">
      <c r="A30" s="321" t="s">
        <v>259</v>
      </c>
      <c r="B30" s="393">
        <v>27608.432489999999</v>
      </c>
      <c r="C30" s="394">
        <v>762.01211999999998</v>
      </c>
      <c r="D30" s="394">
        <v>2329.9491000000003</v>
      </c>
      <c r="E30" s="394">
        <v>145.89239000000001</v>
      </c>
      <c r="F30" s="394">
        <v>2476.7451800000003</v>
      </c>
      <c r="G30" s="394">
        <v>339.69478999999995</v>
      </c>
      <c r="H30" s="394">
        <v>182.87735000000001</v>
      </c>
      <c r="I30" s="394">
        <v>10068.140789999999</v>
      </c>
      <c r="J30" s="394">
        <v>105.59369000000001</v>
      </c>
      <c r="K30" s="394">
        <v>5874.1840200000006</v>
      </c>
      <c r="L30" s="394">
        <v>541.64112999999998</v>
      </c>
      <c r="M30" s="394">
        <v>3671.86742</v>
      </c>
      <c r="N30" s="394">
        <v>894.18713000000002</v>
      </c>
      <c r="O30" s="395">
        <v>186.98220000000001</v>
      </c>
    </row>
    <row r="31" spans="1:15" ht="9.9499999999999993" customHeight="1">
      <c r="A31" s="321" t="s">
        <v>258</v>
      </c>
      <c r="B31" s="393">
        <v>22007.825399999998</v>
      </c>
      <c r="C31" s="394">
        <v>1286.4277</v>
      </c>
      <c r="D31" s="394">
        <v>596.80730000000005</v>
      </c>
      <c r="E31" s="394">
        <v>889.36706000000004</v>
      </c>
      <c r="F31" s="394">
        <v>2835.5338299999999</v>
      </c>
      <c r="G31" s="394">
        <v>254.08261999999999</v>
      </c>
      <c r="H31" s="394">
        <v>133.58973</v>
      </c>
      <c r="I31" s="394">
        <v>7334.3023600000006</v>
      </c>
      <c r="J31" s="394">
        <v>84.796580000000006</v>
      </c>
      <c r="K31" s="394">
        <v>4698.9009399999995</v>
      </c>
      <c r="L31" s="394">
        <v>376.64227</v>
      </c>
      <c r="M31" s="394">
        <v>1227.40101</v>
      </c>
      <c r="N31" s="394">
        <v>1426.8714600000001</v>
      </c>
      <c r="O31" s="395">
        <v>198.99619000000001</v>
      </c>
    </row>
    <row r="32" spans="1:15" ht="9.9499999999999993" customHeight="1">
      <c r="A32" s="321" t="s">
        <v>257</v>
      </c>
      <c r="B32" s="393">
        <v>48675.656909999998</v>
      </c>
      <c r="C32" s="394">
        <v>1490.6551100000001</v>
      </c>
      <c r="D32" s="394">
        <v>817.62572999999998</v>
      </c>
      <c r="E32" s="394">
        <v>818.56176000000005</v>
      </c>
      <c r="F32" s="394">
        <v>5186.4644699999999</v>
      </c>
      <c r="G32" s="394">
        <v>336.94421999999997</v>
      </c>
      <c r="H32" s="394">
        <v>1426.98343</v>
      </c>
      <c r="I32" s="394">
        <v>19738.417859999998</v>
      </c>
      <c r="J32" s="394">
        <v>185.3262</v>
      </c>
      <c r="K32" s="394">
        <v>12946.67762</v>
      </c>
      <c r="L32" s="394">
        <v>666.65193000000011</v>
      </c>
      <c r="M32" s="394">
        <v>2602.34737</v>
      </c>
      <c r="N32" s="394">
        <v>2008.4622199999999</v>
      </c>
      <c r="O32" s="395">
        <v>252.61773000000002</v>
      </c>
    </row>
    <row r="33" spans="1:15" ht="9.9499999999999993" customHeight="1">
      <c r="A33" s="321" t="s">
        <v>256</v>
      </c>
      <c r="B33" s="393">
        <v>63421.834889999998</v>
      </c>
      <c r="C33" s="394">
        <v>2568.75846</v>
      </c>
      <c r="D33" s="394">
        <v>5247.0530999999992</v>
      </c>
      <c r="E33" s="394">
        <v>570.55906000000004</v>
      </c>
      <c r="F33" s="394">
        <v>6135.5303700000004</v>
      </c>
      <c r="G33" s="394">
        <v>683.92115000000001</v>
      </c>
      <c r="H33" s="394">
        <v>1346.1822999999999</v>
      </c>
      <c r="I33" s="394">
        <v>24034.968440000001</v>
      </c>
      <c r="J33" s="394">
        <v>471.38670000000002</v>
      </c>
      <c r="K33" s="394">
        <v>13967.168389999999</v>
      </c>
      <c r="L33" s="394">
        <v>658.90241000000003</v>
      </c>
      <c r="M33" s="394">
        <v>3914.9940899999997</v>
      </c>
      <c r="N33" s="394">
        <v>2052.2639300000001</v>
      </c>
      <c r="O33" s="395">
        <v>1436.48162</v>
      </c>
    </row>
    <row r="34" spans="1:15" ht="9.9499999999999993" customHeight="1">
      <c r="A34" s="321" t="s">
        <v>255</v>
      </c>
      <c r="B34" s="393">
        <v>40406.964489999998</v>
      </c>
      <c r="C34" s="394">
        <v>765.6735799999999</v>
      </c>
      <c r="D34" s="394">
        <v>1993.7892099999999</v>
      </c>
      <c r="E34" s="394">
        <v>586.7121800000001</v>
      </c>
      <c r="F34" s="394">
        <v>3326.1080299999999</v>
      </c>
      <c r="G34" s="394">
        <v>208.42247</v>
      </c>
      <c r="H34" s="394">
        <v>189.59466</v>
      </c>
      <c r="I34" s="394">
        <v>13153.33669</v>
      </c>
      <c r="J34" s="394">
        <v>174.62648000000002</v>
      </c>
      <c r="K34" s="394">
        <v>7567.0889300000008</v>
      </c>
      <c r="L34" s="394">
        <v>544.62282999999991</v>
      </c>
      <c r="M34" s="394">
        <v>4129.5774799999999</v>
      </c>
      <c r="N34" s="394">
        <v>1328.34826</v>
      </c>
      <c r="O34" s="395">
        <v>6358.26278</v>
      </c>
    </row>
    <row r="35" spans="1:15" ht="9.9499999999999993" customHeight="1">
      <c r="A35" s="321" t="s">
        <v>254</v>
      </c>
      <c r="B35" s="393">
        <v>59497.963859999996</v>
      </c>
      <c r="C35" s="394">
        <v>1624.8247799999999</v>
      </c>
      <c r="D35" s="394">
        <v>5787.4149699999998</v>
      </c>
      <c r="E35" s="394">
        <v>3156.2037500000001</v>
      </c>
      <c r="F35" s="394">
        <v>5148.0075299999999</v>
      </c>
      <c r="G35" s="394">
        <v>752.63117</v>
      </c>
      <c r="H35" s="394">
        <v>425.91166999999996</v>
      </c>
      <c r="I35" s="394">
        <v>21497.85772</v>
      </c>
      <c r="J35" s="394">
        <v>330.41303999999997</v>
      </c>
      <c r="K35" s="394">
        <v>12236.640949999999</v>
      </c>
      <c r="L35" s="394">
        <v>596.18424000000005</v>
      </c>
      <c r="M35" s="394">
        <v>4720.0826399999996</v>
      </c>
      <c r="N35" s="394">
        <v>1847.6876100000002</v>
      </c>
      <c r="O35" s="395">
        <v>715.31669999999997</v>
      </c>
    </row>
    <row r="36" spans="1:15" ht="9.9499999999999993" customHeight="1">
      <c r="A36" s="321" t="s">
        <v>253</v>
      </c>
      <c r="B36" s="393">
        <v>23551.30703</v>
      </c>
      <c r="C36" s="394">
        <v>841.95140000000004</v>
      </c>
      <c r="D36" s="394">
        <v>2424.8631600000003</v>
      </c>
      <c r="E36" s="394">
        <v>58.656570000000002</v>
      </c>
      <c r="F36" s="394">
        <v>2424.5333799999999</v>
      </c>
      <c r="G36" s="394">
        <v>226.47087999999999</v>
      </c>
      <c r="H36" s="394">
        <v>141.35482000000002</v>
      </c>
      <c r="I36" s="394">
        <v>8874.3392600000006</v>
      </c>
      <c r="J36" s="394">
        <v>97.679240000000007</v>
      </c>
      <c r="K36" s="394">
        <v>4782.5570399999997</v>
      </c>
      <c r="L36" s="394">
        <v>495.54154999999997</v>
      </c>
      <c r="M36" s="394">
        <v>2063.3712799999998</v>
      </c>
      <c r="N36" s="394">
        <v>346.37374</v>
      </c>
      <c r="O36" s="395">
        <v>399.12889000000001</v>
      </c>
    </row>
    <row r="37" spans="1:15" ht="9.9499999999999993" customHeight="1">
      <c r="A37" s="321" t="s">
        <v>252</v>
      </c>
      <c r="B37" s="393">
        <v>34721.985369999995</v>
      </c>
      <c r="C37" s="394">
        <v>914.88724999999999</v>
      </c>
      <c r="D37" s="394">
        <v>4281.6871300000003</v>
      </c>
      <c r="E37" s="394">
        <v>479.46090000000004</v>
      </c>
      <c r="F37" s="394">
        <v>2684.9545899999998</v>
      </c>
      <c r="G37" s="394">
        <v>772.05772999999999</v>
      </c>
      <c r="H37" s="394">
        <v>223.69201999999999</v>
      </c>
      <c r="I37" s="394">
        <v>10791.60059</v>
      </c>
      <c r="J37" s="394">
        <v>146.62786</v>
      </c>
      <c r="K37" s="394">
        <v>5699.0839599999999</v>
      </c>
      <c r="L37" s="394">
        <v>578.62348999999995</v>
      </c>
      <c r="M37" s="394">
        <v>6577.8012500000004</v>
      </c>
      <c r="N37" s="394">
        <v>1364.5329299999999</v>
      </c>
      <c r="O37" s="395">
        <v>164.96636999999998</v>
      </c>
    </row>
    <row r="38" spans="1:15" ht="9.9499999999999993" customHeight="1">
      <c r="A38" s="321" t="s">
        <v>251</v>
      </c>
      <c r="B38" s="393">
        <v>28597.587440000003</v>
      </c>
      <c r="C38" s="394">
        <v>506.08059000000003</v>
      </c>
      <c r="D38" s="394">
        <v>2259.5592799999999</v>
      </c>
      <c r="E38" s="394">
        <v>907.78429000000006</v>
      </c>
      <c r="F38" s="394">
        <v>3827.0121099999997</v>
      </c>
      <c r="G38" s="394">
        <v>459.59309000000002</v>
      </c>
      <c r="H38" s="394">
        <v>265.44319000000002</v>
      </c>
      <c r="I38" s="394">
        <v>10506.3055</v>
      </c>
      <c r="J38" s="394">
        <v>191</v>
      </c>
      <c r="K38" s="394">
        <v>5864.2512100000004</v>
      </c>
      <c r="L38" s="394">
        <v>682.69762000000003</v>
      </c>
      <c r="M38" s="394">
        <v>1459.8655700000002</v>
      </c>
      <c r="N38" s="394">
        <v>1308.89149</v>
      </c>
      <c r="O38" s="395">
        <v>263.5763</v>
      </c>
    </row>
    <row r="39" spans="1:15" ht="9.9499999999999993" customHeight="1">
      <c r="A39" s="321" t="s">
        <v>250</v>
      </c>
      <c r="B39" s="393">
        <v>23757.102019999998</v>
      </c>
      <c r="C39" s="394">
        <v>1097.8263200000001</v>
      </c>
      <c r="D39" s="394">
        <v>777.27318000000002</v>
      </c>
      <c r="E39" s="394">
        <v>85.98339</v>
      </c>
      <c r="F39" s="394">
        <v>2483.5084100000004</v>
      </c>
      <c r="G39" s="394">
        <v>386.4479</v>
      </c>
      <c r="H39" s="394">
        <v>181.18401</v>
      </c>
      <c r="I39" s="394">
        <v>9610.0293000000001</v>
      </c>
      <c r="J39" s="394">
        <v>388.69989000000004</v>
      </c>
      <c r="K39" s="394">
        <v>6231.5196599999999</v>
      </c>
      <c r="L39" s="394">
        <v>595.12572</v>
      </c>
      <c r="M39" s="394">
        <v>1008.7803299999999</v>
      </c>
      <c r="N39" s="394">
        <v>619.40092000000004</v>
      </c>
      <c r="O39" s="395">
        <v>253.99999</v>
      </c>
    </row>
    <row r="40" spans="1:15" ht="9.9499999999999993" customHeight="1">
      <c r="A40" s="321" t="s">
        <v>249</v>
      </c>
      <c r="B40" s="393">
        <v>66931.525229999999</v>
      </c>
      <c r="C40" s="394">
        <v>1397.0522100000001</v>
      </c>
      <c r="D40" s="394">
        <v>4447.03874</v>
      </c>
      <c r="E40" s="394">
        <v>544.29293000000007</v>
      </c>
      <c r="F40" s="394">
        <v>4937.37799</v>
      </c>
      <c r="G40" s="394">
        <v>633.02224000000001</v>
      </c>
      <c r="H40" s="394">
        <v>1653.9286399999999</v>
      </c>
      <c r="I40" s="394">
        <v>24688.92194</v>
      </c>
      <c r="J40" s="394">
        <v>481.44981999999999</v>
      </c>
      <c r="K40" s="394">
        <v>14557.00167</v>
      </c>
      <c r="L40" s="394">
        <v>931.96020999999996</v>
      </c>
      <c r="M40" s="394">
        <v>4530.0435599999992</v>
      </c>
      <c r="N40" s="394">
        <v>3135.5420099999997</v>
      </c>
      <c r="O40" s="395">
        <v>4792.2340599999998</v>
      </c>
    </row>
    <row r="41" spans="1:15" ht="9.9499999999999993" customHeight="1">
      <c r="A41" s="321" t="s">
        <v>248</v>
      </c>
      <c r="B41" s="393">
        <v>33589.377869999997</v>
      </c>
      <c r="C41" s="394">
        <v>854.37176999999997</v>
      </c>
      <c r="D41" s="394">
        <v>5640.4094800000003</v>
      </c>
      <c r="E41" s="394">
        <v>572.44028000000003</v>
      </c>
      <c r="F41" s="394">
        <v>2969.8104600000001</v>
      </c>
      <c r="G41" s="394">
        <v>418.03090000000003</v>
      </c>
      <c r="H41" s="394">
        <v>525.03084000000001</v>
      </c>
      <c r="I41" s="394">
        <v>10458.8814</v>
      </c>
      <c r="J41" s="394">
        <v>81.626360000000005</v>
      </c>
      <c r="K41" s="394">
        <v>7202.5643300000002</v>
      </c>
      <c r="L41" s="394">
        <v>519.05643999999995</v>
      </c>
      <c r="M41" s="394">
        <v>1465.8610000000001</v>
      </c>
      <c r="N41" s="394">
        <v>2475.0322500000002</v>
      </c>
      <c r="O41" s="395">
        <v>299.74653999999998</v>
      </c>
    </row>
    <row r="42" spans="1:15" ht="9.9499999999999993" customHeight="1">
      <c r="A42" s="321" t="s">
        <v>247</v>
      </c>
      <c r="B42" s="393">
        <v>106516.87779000001</v>
      </c>
      <c r="C42" s="394">
        <v>3066.3434500000003</v>
      </c>
      <c r="D42" s="394">
        <v>18370.943789999998</v>
      </c>
      <c r="E42" s="394">
        <v>3498.4047</v>
      </c>
      <c r="F42" s="394">
        <v>9019.1840900000007</v>
      </c>
      <c r="G42" s="394">
        <v>1459.2867900000001</v>
      </c>
      <c r="H42" s="394">
        <v>1073.9716299999998</v>
      </c>
      <c r="I42" s="394">
        <v>35585.519229999998</v>
      </c>
      <c r="J42" s="394">
        <v>618.60327000000007</v>
      </c>
      <c r="K42" s="394">
        <v>18276.386939999997</v>
      </c>
      <c r="L42" s="394">
        <v>1538.7723600000002</v>
      </c>
      <c r="M42" s="394">
        <v>9058.5159700000004</v>
      </c>
      <c r="N42" s="394">
        <v>3178.87435</v>
      </c>
      <c r="O42" s="395">
        <v>1387.2006000000001</v>
      </c>
    </row>
    <row r="43" spans="1:15" ht="9.9499999999999993" customHeight="1">
      <c r="A43" s="321" t="s">
        <v>246</v>
      </c>
      <c r="B43" s="393">
        <v>35100.221189999997</v>
      </c>
      <c r="C43" s="394">
        <v>445.70803000000001</v>
      </c>
      <c r="D43" s="394">
        <v>3472.70154</v>
      </c>
      <c r="E43" s="394">
        <v>110.26361</v>
      </c>
      <c r="F43" s="394">
        <v>2511.7919900000002</v>
      </c>
      <c r="G43" s="394">
        <v>248.71842999999998</v>
      </c>
      <c r="H43" s="394">
        <v>231.52149</v>
      </c>
      <c r="I43" s="394">
        <v>9860.1769800000002</v>
      </c>
      <c r="J43" s="394">
        <v>196.12457000000001</v>
      </c>
      <c r="K43" s="394">
        <v>8735.562780000002</v>
      </c>
      <c r="L43" s="394">
        <v>715.78071</v>
      </c>
      <c r="M43" s="394">
        <v>1488.1596499999998</v>
      </c>
      <c r="N43" s="394">
        <v>979.50755000000004</v>
      </c>
      <c r="O43" s="395">
        <v>6059.8005800000001</v>
      </c>
    </row>
    <row r="44" spans="1:15" ht="9.9499999999999993" customHeight="1">
      <c r="A44" s="321" t="s">
        <v>245</v>
      </c>
      <c r="B44" s="393">
        <v>28800.849300000002</v>
      </c>
      <c r="C44" s="394">
        <v>392.15980999999999</v>
      </c>
      <c r="D44" s="394">
        <v>2103.0484100000003</v>
      </c>
      <c r="E44" s="394">
        <v>813.30061000000001</v>
      </c>
      <c r="F44" s="394">
        <v>4384.46011</v>
      </c>
      <c r="G44" s="394">
        <v>145.11006</v>
      </c>
      <c r="H44" s="394">
        <v>349.28296</v>
      </c>
      <c r="I44" s="394">
        <v>9258.0259700000006</v>
      </c>
      <c r="J44" s="394">
        <v>159.28297000000001</v>
      </c>
      <c r="K44" s="394">
        <v>6557.44542</v>
      </c>
      <c r="L44" s="394">
        <v>765.76960999999994</v>
      </c>
      <c r="M44" s="394">
        <v>2675.8380000000002</v>
      </c>
      <c r="N44" s="394">
        <v>814.45442000000003</v>
      </c>
      <c r="O44" s="395">
        <v>246.70564000000002</v>
      </c>
    </row>
    <row r="45" spans="1:15" ht="9.9499999999999993" customHeight="1">
      <c r="A45" s="321" t="s">
        <v>244</v>
      </c>
      <c r="B45" s="393">
        <v>29375.0857</v>
      </c>
      <c r="C45" s="394">
        <v>1629.2511299999999</v>
      </c>
      <c r="D45" s="394">
        <v>1814.37563</v>
      </c>
      <c r="E45" s="394">
        <v>86.214850000000013</v>
      </c>
      <c r="F45" s="394">
        <v>2050.2334700000001</v>
      </c>
      <c r="G45" s="394">
        <v>120.96594999999999</v>
      </c>
      <c r="H45" s="394">
        <v>216.86984000000001</v>
      </c>
      <c r="I45" s="394">
        <v>10786.8665</v>
      </c>
      <c r="J45" s="394">
        <v>134.39973000000001</v>
      </c>
      <c r="K45" s="394">
        <v>8338.0805500000006</v>
      </c>
      <c r="L45" s="394">
        <v>834.49416000000008</v>
      </c>
      <c r="M45" s="394">
        <v>2613.63355</v>
      </c>
      <c r="N45" s="394">
        <v>599.85961999999995</v>
      </c>
      <c r="O45" s="395">
        <v>133.47485999999998</v>
      </c>
    </row>
    <row r="46" spans="1:15" ht="9.9499999999999993" customHeight="1">
      <c r="A46" s="321" t="s">
        <v>243</v>
      </c>
      <c r="B46" s="393">
        <v>18955.618730000002</v>
      </c>
      <c r="C46" s="394">
        <v>1137.0437400000001</v>
      </c>
      <c r="D46" s="394">
        <v>560.59056999999996</v>
      </c>
      <c r="E46" s="394">
        <v>1126.2889700000001</v>
      </c>
      <c r="F46" s="394">
        <v>2493.06952</v>
      </c>
      <c r="G46" s="394">
        <v>107.08857</v>
      </c>
      <c r="H46" s="394">
        <v>262.71521000000001</v>
      </c>
      <c r="I46" s="394">
        <v>6344.8906900000002</v>
      </c>
      <c r="J46" s="394">
        <v>59.688919999999996</v>
      </c>
      <c r="K46" s="394">
        <v>4399.6310300000005</v>
      </c>
      <c r="L46" s="394">
        <v>317.58375000000001</v>
      </c>
      <c r="M46" s="394">
        <v>1266.46306</v>
      </c>
      <c r="N46" s="394">
        <v>628.97675000000004</v>
      </c>
      <c r="O46" s="395">
        <v>239.00901000000002</v>
      </c>
    </row>
    <row r="47" spans="1:15" ht="9.9499999999999993" customHeight="1">
      <c r="A47" s="321" t="s">
        <v>242</v>
      </c>
      <c r="B47" s="393">
        <v>45030.301249999997</v>
      </c>
      <c r="C47" s="394">
        <v>1105.2955200000001</v>
      </c>
      <c r="D47" s="394">
        <v>2979.0934700000003</v>
      </c>
      <c r="E47" s="394">
        <v>1185.33404</v>
      </c>
      <c r="F47" s="394">
        <v>4356.7172099999998</v>
      </c>
      <c r="G47" s="394">
        <v>178.74231</v>
      </c>
      <c r="H47" s="394">
        <v>331.37365999999997</v>
      </c>
      <c r="I47" s="394">
        <v>14688.2245</v>
      </c>
      <c r="J47" s="394">
        <v>279.67203000000001</v>
      </c>
      <c r="K47" s="394">
        <v>11787.35385</v>
      </c>
      <c r="L47" s="394">
        <v>545.27913000000001</v>
      </c>
      <c r="M47" s="394">
        <v>2069.4195500000001</v>
      </c>
      <c r="N47" s="394">
        <v>2303.0617699999998</v>
      </c>
      <c r="O47" s="395">
        <v>2973.9604199999999</v>
      </c>
    </row>
    <row r="48" spans="1:15" ht="9.9499999999999993" customHeight="1">
      <c r="A48" s="321" t="s">
        <v>241</v>
      </c>
      <c r="B48" s="393">
        <v>26771.061890000001</v>
      </c>
      <c r="C48" s="394">
        <v>356.06328999999999</v>
      </c>
      <c r="D48" s="394">
        <v>719.11347000000001</v>
      </c>
      <c r="E48" s="394">
        <v>68.372669999999999</v>
      </c>
      <c r="F48" s="394">
        <v>2453.0504000000001</v>
      </c>
      <c r="G48" s="394">
        <v>605.11060999999995</v>
      </c>
      <c r="H48" s="394">
        <v>301.92392000000001</v>
      </c>
      <c r="I48" s="394">
        <v>9787.0996500000001</v>
      </c>
      <c r="J48" s="394">
        <v>120.06828999999999</v>
      </c>
      <c r="K48" s="394">
        <v>6787.4027600000009</v>
      </c>
      <c r="L48" s="394">
        <v>605.23433</v>
      </c>
      <c r="M48" s="394">
        <v>4086.3117599999996</v>
      </c>
      <c r="N48" s="394">
        <v>356.99846000000002</v>
      </c>
      <c r="O48" s="395">
        <v>73.52591000000001</v>
      </c>
    </row>
    <row r="49" spans="1:15" ht="9.9499999999999993" customHeight="1">
      <c r="A49" s="321" t="s">
        <v>240</v>
      </c>
      <c r="B49" s="393">
        <v>62435.306909999999</v>
      </c>
      <c r="C49" s="394">
        <v>106.09206</v>
      </c>
      <c r="D49" s="394">
        <v>10506.99084</v>
      </c>
      <c r="E49" s="394">
        <v>4057.3259399999997</v>
      </c>
      <c r="F49" s="394">
        <v>7342.7886100000005</v>
      </c>
      <c r="G49" s="394">
        <v>422.4633</v>
      </c>
      <c r="H49" s="394">
        <v>1921.86997</v>
      </c>
      <c r="I49" s="394">
        <v>17920.419859999998</v>
      </c>
      <c r="J49" s="394">
        <v>296.43964</v>
      </c>
      <c r="K49" s="634">
        <v>8097.0790900000011</v>
      </c>
      <c r="L49" s="394">
        <v>512.50659000000007</v>
      </c>
      <c r="M49" s="394">
        <v>5640.1202400000002</v>
      </c>
      <c r="N49" s="394">
        <v>1750.87283</v>
      </c>
      <c r="O49" s="395">
        <v>3806.75443</v>
      </c>
    </row>
    <row r="50" spans="1:15" ht="9.9499999999999993" customHeight="1">
      <c r="A50" s="321" t="s">
        <v>239</v>
      </c>
      <c r="B50" s="393">
        <v>38593.239000000001</v>
      </c>
      <c r="C50" s="394">
        <v>802.58517000000006</v>
      </c>
      <c r="D50" s="394">
        <v>827.75943000000007</v>
      </c>
      <c r="E50" s="394">
        <v>1193.40993</v>
      </c>
      <c r="F50" s="394">
        <v>2787.3052799999996</v>
      </c>
      <c r="G50" s="394">
        <v>411.59971000000002</v>
      </c>
      <c r="H50" s="394">
        <v>587.34496000000001</v>
      </c>
      <c r="I50" s="394">
        <v>16031.668659999999</v>
      </c>
      <c r="J50" s="394">
        <v>209.47206</v>
      </c>
      <c r="K50" s="394">
        <v>8142.7233200000001</v>
      </c>
      <c r="L50" s="394">
        <v>2063.06988</v>
      </c>
      <c r="M50" s="394">
        <v>2765.4715200000001</v>
      </c>
      <c r="N50" s="394">
        <v>2266.0370699999999</v>
      </c>
      <c r="O50" s="395">
        <v>336.19771000000003</v>
      </c>
    </row>
    <row r="51" spans="1:15" ht="9.9499999999999993" customHeight="1">
      <c r="A51" s="321" t="s">
        <v>238</v>
      </c>
      <c r="B51" s="393">
        <v>62992.159149999999</v>
      </c>
      <c r="C51" s="394">
        <v>1082.2631699999999</v>
      </c>
      <c r="D51" s="394">
        <v>2238.2814100000001</v>
      </c>
      <c r="E51" s="394">
        <v>1470.5577499999999</v>
      </c>
      <c r="F51" s="394">
        <v>5658.0355199999995</v>
      </c>
      <c r="G51" s="394">
        <v>194.32507999999999</v>
      </c>
      <c r="H51" s="394">
        <v>686.14578000000006</v>
      </c>
      <c r="I51" s="394">
        <v>26221.286960000001</v>
      </c>
      <c r="J51" s="394">
        <v>380.35199</v>
      </c>
      <c r="K51" s="394">
        <v>15402.694589999999</v>
      </c>
      <c r="L51" s="394">
        <v>853.20947999999999</v>
      </c>
      <c r="M51" s="394">
        <v>4612.2131399999998</v>
      </c>
      <c r="N51" s="394">
        <v>2895.6583300000002</v>
      </c>
      <c r="O51" s="395">
        <v>922.85734000000002</v>
      </c>
    </row>
    <row r="52" spans="1:15" ht="9.9499999999999993" customHeight="1">
      <c r="A52" s="321" t="s">
        <v>237</v>
      </c>
      <c r="B52" s="393">
        <v>111465.07109</v>
      </c>
      <c r="C52" s="394">
        <v>2130.55375</v>
      </c>
      <c r="D52" s="394">
        <v>8919.2087499999998</v>
      </c>
      <c r="E52" s="394">
        <v>2277.2488599999997</v>
      </c>
      <c r="F52" s="394">
        <v>6285.3632600000001</v>
      </c>
      <c r="G52" s="394">
        <v>1755.1461200000001</v>
      </c>
      <c r="H52" s="394">
        <v>358.39778999999999</v>
      </c>
      <c r="I52" s="394">
        <v>39358.652280000002</v>
      </c>
      <c r="J52" s="394">
        <v>1076.1276200000002</v>
      </c>
      <c r="K52" s="394">
        <v>25337.147959999998</v>
      </c>
      <c r="L52" s="394">
        <v>989.32508999999993</v>
      </c>
      <c r="M52" s="394">
        <v>15216.83894</v>
      </c>
      <c r="N52" s="394">
        <v>4004.9612999999999</v>
      </c>
      <c r="O52" s="395">
        <v>3371.3332500000001</v>
      </c>
    </row>
    <row r="53" spans="1:15" ht="9.9499999999999993" customHeight="1">
      <c r="A53" s="321" t="s">
        <v>236</v>
      </c>
      <c r="B53" s="393">
        <v>51757.616549999999</v>
      </c>
      <c r="C53" s="394">
        <v>667.20381000000009</v>
      </c>
      <c r="D53" s="394">
        <v>3379.1600199999998</v>
      </c>
      <c r="E53" s="394">
        <v>783.90392000000008</v>
      </c>
      <c r="F53" s="394">
        <v>4772.4938300000003</v>
      </c>
      <c r="G53" s="394">
        <v>621.60112000000004</v>
      </c>
      <c r="H53" s="394">
        <v>716.68312000000003</v>
      </c>
      <c r="I53" s="394">
        <v>19862.696399999997</v>
      </c>
      <c r="J53" s="394">
        <v>405.64663000000002</v>
      </c>
      <c r="K53" s="394">
        <v>12890.73906</v>
      </c>
      <c r="L53" s="394">
        <v>973.74973999999997</v>
      </c>
      <c r="M53" s="394">
        <v>2265.2348500000003</v>
      </c>
      <c r="N53" s="394">
        <v>1913.58872</v>
      </c>
      <c r="O53" s="395">
        <v>2190.0158999999999</v>
      </c>
    </row>
    <row r="54" spans="1:15" ht="9.9499999999999993" customHeight="1">
      <c r="A54" s="321" t="s">
        <v>235</v>
      </c>
      <c r="B54" s="393">
        <v>39620.953759999997</v>
      </c>
      <c r="C54" s="394">
        <v>882.74861999999996</v>
      </c>
      <c r="D54" s="394">
        <v>2906.92362</v>
      </c>
      <c r="E54" s="394">
        <v>855.76715000000002</v>
      </c>
      <c r="F54" s="394">
        <v>3065.6646000000001</v>
      </c>
      <c r="G54" s="394">
        <v>591.22348</v>
      </c>
      <c r="H54" s="394">
        <v>866.13145999999995</v>
      </c>
      <c r="I54" s="394">
        <v>14819.5296</v>
      </c>
      <c r="J54" s="394">
        <v>178.56151</v>
      </c>
      <c r="K54" s="394">
        <v>10997.50541</v>
      </c>
      <c r="L54" s="394">
        <v>694.78847999999994</v>
      </c>
      <c r="M54" s="394">
        <v>1414.7347600000001</v>
      </c>
      <c r="N54" s="394">
        <v>1311.67482</v>
      </c>
      <c r="O54" s="395">
        <v>754.78015000000005</v>
      </c>
    </row>
    <row r="55" spans="1:15" ht="9.9499999999999993" customHeight="1">
      <c r="A55" s="321" t="s">
        <v>234</v>
      </c>
      <c r="B55" s="393">
        <v>66921.150649999996</v>
      </c>
      <c r="C55" s="394">
        <v>1442.4531499999998</v>
      </c>
      <c r="D55" s="394">
        <v>3908.9953300000002</v>
      </c>
      <c r="E55" s="394">
        <v>3188.3765600000002</v>
      </c>
      <c r="F55" s="394">
        <v>6797.5129500000003</v>
      </c>
      <c r="G55" s="394">
        <v>509.31587999999999</v>
      </c>
      <c r="H55" s="394">
        <v>772.99122</v>
      </c>
      <c r="I55" s="394">
        <v>24253.229910000002</v>
      </c>
      <c r="J55" s="394">
        <v>626.51349000000005</v>
      </c>
      <c r="K55" s="394">
        <v>15896.900509999999</v>
      </c>
      <c r="L55" s="394">
        <v>1717.1500900000001</v>
      </c>
      <c r="M55" s="394">
        <v>3516.00216</v>
      </c>
      <c r="N55" s="394">
        <v>2262.19137</v>
      </c>
      <c r="O55" s="395">
        <v>1782.1125500000001</v>
      </c>
    </row>
    <row r="56" spans="1:15" ht="12" customHeight="1">
      <c r="A56" s="320" t="s">
        <v>438</v>
      </c>
      <c r="B56" s="390">
        <v>1977207.1816700005</v>
      </c>
      <c r="C56" s="391">
        <v>161787.53384000002</v>
      </c>
      <c r="D56" s="391">
        <v>163251.28825999991</v>
      </c>
      <c r="E56" s="391">
        <v>28110.279679999992</v>
      </c>
      <c r="F56" s="391">
        <v>210207.82772999999</v>
      </c>
      <c r="G56" s="391">
        <v>19919.691589999995</v>
      </c>
      <c r="H56" s="391">
        <v>22243.867819999999</v>
      </c>
      <c r="I56" s="391">
        <v>720961.00974000001</v>
      </c>
      <c r="J56" s="391">
        <v>9271.6027200000008</v>
      </c>
      <c r="K56" s="391">
        <v>368885.41781999997</v>
      </c>
      <c r="L56" s="391">
        <v>28916.473379999999</v>
      </c>
      <c r="M56" s="391">
        <v>124992.94703999998</v>
      </c>
      <c r="N56" s="391">
        <v>58951.453850000005</v>
      </c>
      <c r="O56" s="392">
        <v>28448.834460000009</v>
      </c>
    </row>
    <row r="57" spans="1:15" ht="9.9499999999999993" customHeight="1">
      <c r="A57" s="321" t="s">
        <v>233</v>
      </c>
      <c r="B57" s="393">
        <v>49249.020779999999</v>
      </c>
      <c r="C57" s="394">
        <v>14358.17618</v>
      </c>
      <c r="D57" s="394">
        <v>1914.09168</v>
      </c>
      <c r="E57" s="394">
        <v>361.83848</v>
      </c>
      <c r="F57" s="394">
        <v>3504.5305699999999</v>
      </c>
      <c r="G57" s="394">
        <v>280.44183000000004</v>
      </c>
      <c r="H57" s="394">
        <v>510.47403000000003</v>
      </c>
      <c r="I57" s="394">
        <v>11482.006609999999</v>
      </c>
      <c r="J57" s="394">
        <v>105.91314</v>
      </c>
      <c r="K57" s="394">
        <v>8642.1041800000003</v>
      </c>
      <c r="L57" s="394">
        <v>516.21599000000003</v>
      </c>
      <c r="M57" s="394">
        <v>6645.6880599999995</v>
      </c>
      <c r="N57" s="394">
        <v>526.45411000000001</v>
      </c>
      <c r="O57" s="395">
        <v>291.83159000000001</v>
      </c>
    </row>
    <row r="58" spans="1:15" ht="9.9499999999999993" customHeight="1">
      <c r="A58" s="321" t="s">
        <v>232</v>
      </c>
      <c r="B58" s="393">
        <v>14304.90569</v>
      </c>
      <c r="C58" s="394">
        <v>1775.8467000000001</v>
      </c>
      <c r="D58" s="394">
        <v>585.20025999999996</v>
      </c>
      <c r="E58" s="394">
        <v>135.23142999999999</v>
      </c>
      <c r="F58" s="394">
        <v>1435.7019499999999</v>
      </c>
      <c r="G58" s="394">
        <v>101.25192999999999</v>
      </c>
      <c r="H58" s="394">
        <v>56.763919999999999</v>
      </c>
      <c r="I58" s="394">
        <v>5868.6489800000008</v>
      </c>
      <c r="J58" s="394">
        <v>44.965269999999997</v>
      </c>
      <c r="K58" s="394">
        <v>2576.2480500000001</v>
      </c>
      <c r="L58" s="394">
        <v>223.68806000000001</v>
      </c>
      <c r="M58" s="394">
        <v>648.72322999999994</v>
      </c>
      <c r="N58" s="394">
        <v>420.92998999999998</v>
      </c>
      <c r="O58" s="395">
        <v>63.923029999999997</v>
      </c>
    </row>
    <row r="59" spans="1:15" ht="9.9499999999999993" customHeight="1">
      <c r="A59" s="321" t="s">
        <v>231</v>
      </c>
      <c r="B59" s="393">
        <v>12472.87484</v>
      </c>
      <c r="C59" s="394">
        <v>957.71265000000005</v>
      </c>
      <c r="D59" s="394">
        <v>393.86172999999997</v>
      </c>
      <c r="E59" s="394">
        <v>169.25921</v>
      </c>
      <c r="F59" s="394">
        <v>2762.7921699999997</v>
      </c>
      <c r="G59" s="394">
        <v>146.90063000000001</v>
      </c>
      <c r="H59" s="394">
        <v>110.14634</v>
      </c>
      <c r="I59" s="394">
        <v>3598.2047200000002</v>
      </c>
      <c r="J59" s="394">
        <v>57.981720000000003</v>
      </c>
      <c r="K59" s="394">
        <v>2687.7957000000001</v>
      </c>
      <c r="L59" s="394">
        <v>161.131</v>
      </c>
      <c r="M59" s="394">
        <v>868.95759999999996</v>
      </c>
      <c r="N59" s="394">
        <v>461.84199999999998</v>
      </c>
      <c r="O59" s="395">
        <v>69.027550000000005</v>
      </c>
    </row>
    <row r="60" spans="1:15" ht="9.9499999999999993" customHeight="1">
      <c r="A60" s="321" t="s">
        <v>230</v>
      </c>
      <c r="B60" s="393">
        <v>13582.20622</v>
      </c>
      <c r="C60" s="394">
        <v>530.35948999999994</v>
      </c>
      <c r="D60" s="394">
        <v>933.88066000000003</v>
      </c>
      <c r="E60" s="394">
        <v>131.88333</v>
      </c>
      <c r="F60" s="394">
        <v>1408.8544199999999</v>
      </c>
      <c r="G60" s="394">
        <v>62.750089999999993</v>
      </c>
      <c r="H60" s="394">
        <v>11.961379999999998</v>
      </c>
      <c r="I60" s="394">
        <v>6717.08356</v>
      </c>
      <c r="J60" s="394">
        <v>39.10754</v>
      </c>
      <c r="K60" s="394">
        <v>2050.6663799999997</v>
      </c>
      <c r="L60" s="394">
        <v>175.40306000000001</v>
      </c>
      <c r="M60" s="394">
        <v>570.81560000000002</v>
      </c>
      <c r="N60" s="394">
        <v>257.43421000000001</v>
      </c>
      <c r="O60" s="395">
        <v>72.922550000000001</v>
      </c>
    </row>
    <row r="61" spans="1:15" ht="9.9499999999999993" customHeight="1">
      <c r="A61" s="321" t="s">
        <v>229</v>
      </c>
      <c r="B61" s="393">
        <v>65536.30154</v>
      </c>
      <c r="C61" s="394">
        <v>72.642039999999994</v>
      </c>
      <c r="D61" s="394">
        <v>13370.92326</v>
      </c>
      <c r="E61" s="394">
        <v>2316.8154399999999</v>
      </c>
      <c r="F61" s="394">
        <v>5512.3857900000003</v>
      </c>
      <c r="G61" s="394">
        <v>46.76596</v>
      </c>
      <c r="H61" s="394">
        <v>1745.97271</v>
      </c>
      <c r="I61" s="394">
        <v>24895.39761</v>
      </c>
      <c r="J61" s="394">
        <v>286.07265000000001</v>
      </c>
      <c r="K61" s="394">
        <v>9511.834789999999</v>
      </c>
      <c r="L61" s="394">
        <v>1163.30951</v>
      </c>
      <c r="M61" s="394">
        <v>4029.0245399999999</v>
      </c>
      <c r="N61" s="394">
        <v>1041.17257</v>
      </c>
      <c r="O61" s="395">
        <v>1225.03701</v>
      </c>
    </row>
    <row r="62" spans="1:15" ht="9.9499999999999993" customHeight="1">
      <c r="A62" s="321" t="s">
        <v>228</v>
      </c>
      <c r="B62" s="393">
        <v>9836.5497599999999</v>
      </c>
      <c r="C62" s="394">
        <v>279.07434999999998</v>
      </c>
      <c r="D62" s="394">
        <v>330.8014</v>
      </c>
      <c r="E62" s="394" t="s">
        <v>592</v>
      </c>
      <c r="F62" s="394">
        <v>1088.7883700000002</v>
      </c>
      <c r="G62" s="394">
        <v>44.415669999999999</v>
      </c>
      <c r="H62" s="394">
        <v>218.52670000000001</v>
      </c>
      <c r="I62" s="394">
        <v>3859.4104199999997</v>
      </c>
      <c r="J62" s="394">
        <v>29.73574</v>
      </c>
      <c r="K62" s="394">
        <v>2987.0130199999999</v>
      </c>
      <c r="L62" s="394">
        <v>211.42594</v>
      </c>
      <c r="M62" s="394">
        <v>690.20844999999997</v>
      </c>
      <c r="N62" s="394">
        <v>75</v>
      </c>
      <c r="O62" s="395">
        <v>14.925000000000001</v>
      </c>
    </row>
    <row r="63" spans="1:15" ht="9.9499999999999993" customHeight="1">
      <c r="A63" s="321" t="s">
        <v>227</v>
      </c>
      <c r="B63" s="393">
        <v>21728.529609999998</v>
      </c>
      <c r="C63" s="394">
        <v>1812.96147</v>
      </c>
      <c r="D63" s="394">
        <v>3564.6023500000001</v>
      </c>
      <c r="E63" s="394">
        <v>46.330880000000001</v>
      </c>
      <c r="F63" s="394">
        <v>2057.06466</v>
      </c>
      <c r="G63" s="394">
        <v>625.6078</v>
      </c>
      <c r="H63" s="394">
        <v>16.466439999999999</v>
      </c>
      <c r="I63" s="394">
        <v>6665.9480700000004</v>
      </c>
      <c r="J63" s="394">
        <v>67.600359999999995</v>
      </c>
      <c r="K63" s="394">
        <v>3701.3934299999996</v>
      </c>
      <c r="L63" s="394">
        <v>261.08735000000001</v>
      </c>
      <c r="M63" s="394">
        <v>380.26218999999998</v>
      </c>
      <c r="N63" s="394">
        <v>1438.01315</v>
      </c>
      <c r="O63" s="395">
        <v>984.96015</v>
      </c>
    </row>
    <row r="64" spans="1:15" ht="9.9499999999999993" customHeight="1">
      <c r="A64" s="321" t="s">
        <v>226</v>
      </c>
      <c r="B64" s="393">
        <v>13138.169330000001</v>
      </c>
      <c r="C64" s="394">
        <v>1380.17849</v>
      </c>
      <c r="D64" s="394">
        <v>944.74131999999997</v>
      </c>
      <c r="E64" s="394">
        <v>26.396720000000002</v>
      </c>
      <c r="F64" s="394">
        <v>1807.1432500000001</v>
      </c>
      <c r="G64" s="394">
        <v>62.960080000000005</v>
      </c>
      <c r="H64" s="394">
        <v>122.82442</v>
      </c>
      <c r="I64" s="394">
        <v>3878.7755099999999</v>
      </c>
      <c r="J64" s="394">
        <v>17.450369999999999</v>
      </c>
      <c r="K64" s="394">
        <v>2688.0170500000004</v>
      </c>
      <c r="L64" s="394">
        <v>172.61456000000001</v>
      </c>
      <c r="M64" s="394">
        <v>407.69509999999997</v>
      </c>
      <c r="N64" s="394">
        <v>156.52842999999999</v>
      </c>
      <c r="O64" s="395">
        <v>1305.8646200000001</v>
      </c>
    </row>
    <row r="65" spans="1:15" ht="9.9499999999999993" customHeight="1">
      <c r="A65" s="321" t="s">
        <v>225</v>
      </c>
      <c r="B65" s="393">
        <v>21420.267780000002</v>
      </c>
      <c r="C65" s="394">
        <v>5169.9250400000001</v>
      </c>
      <c r="D65" s="394">
        <v>1552.50775</v>
      </c>
      <c r="E65" s="394">
        <v>197.79379999999998</v>
      </c>
      <c r="F65" s="394">
        <v>2684.1799500000002</v>
      </c>
      <c r="G65" s="394">
        <v>50.282319999999999</v>
      </c>
      <c r="H65" s="394">
        <v>452.34017</v>
      </c>
      <c r="I65" s="394">
        <v>5752.25533</v>
      </c>
      <c r="J65" s="394">
        <v>67.62379</v>
      </c>
      <c r="K65" s="394">
        <v>3798.5372900000002</v>
      </c>
      <c r="L65" s="394">
        <v>273.93544000000003</v>
      </c>
      <c r="M65" s="394">
        <v>555.71547999999996</v>
      </c>
      <c r="N65" s="394">
        <v>639.92423999999994</v>
      </c>
      <c r="O65" s="395">
        <v>163.73285999999999</v>
      </c>
    </row>
    <row r="66" spans="1:15" ht="9.9499999999999993" customHeight="1">
      <c r="A66" s="321" t="s">
        <v>224</v>
      </c>
      <c r="B66" s="393">
        <v>13860.87077</v>
      </c>
      <c r="C66" s="394">
        <v>1584.31405</v>
      </c>
      <c r="D66" s="394">
        <v>265.94634000000002</v>
      </c>
      <c r="E66" s="394">
        <v>36.44753</v>
      </c>
      <c r="F66" s="394">
        <v>1516.4974099999999</v>
      </c>
      <c r="G66" s="394">
        <v>57.301540000000003</v>
      </c>
      <c r="H66" s="394">
        <v>104.00357000000001</v>
      </c>
      <c r="I66" s="394">
        <v>4960.9210800000001</v>
      </c>
      <c r="J66" s="394">
        <v>45.831499999999998</v>
      </c>
      <c r="K66" s="394">
        <v>2779.8709800000001</v>
      </c>
      <c r="L66" s="394">
        <v>195.83520000000001</v>
      </c>
      <c r="M66" s="394">
        <v>564.65768999999989</v>
      </c>
      <c r="N66" s="394">
        <v>1158.40452</v>
      </c>
      <c r="O66" s="395">
        <v>53.261890000000001</v>
      </c>
    </row>
    <row r="67" spans="1:15" ht="9.9499999999999993" customHeight="1">
      <c r="A67" s="321" t="s">
        <v>223</v>
      </c>
      <c r="B67" s="393">
        <v>17100.641250000001</v>
      </c>
      <c r="C67" s="394">
        <v>452.36603000000002</v>
      </c>
      <c r="D67" s="394">
        <v>757.47438999999997</v>
      </c>
      <c r="E67" s="394">
        <v>51.466920000000002</v>
      </c>
      <c r="F67" s="394">
        <v>2147.8750700000001</v>
      </c>
      <c r="G67" s="394">
        <v>98.451419999999999</v>
      </c>
      <c r="H67" s="394">
        <v>124.42814999999999</v>
      </c>
      <c r="I67" s="394">
        <v>5827.8912499999997</v>
      </c>
      <c r="J67" s="394">
        <v>62.252609999999997</v>
      </c>
      <c r="K67" s="394">
        <v>3340.3005700000003</v>
      </c>
      <c r="L67" s="394">
        <v>293.06700000000001</v>
      </c>
      <c r="M67" s="394">
        <v>3346.8841600000001</v>
      </c>
      <c r="N67" s="394">
        <v>561.96547999999996</v>
      </c>
      <c r="O67" s="395">
        <v>35.118970000000004</v>
      </c>
    </row>
    <row r="68" spans="1:15" ht="9.9499999999999993" customHeight="1">
      <c r="A68" s="321" t="s">
        <v>222</v>
      </c>
      <c r="B68" s="393">
        <v>16278.46782</v>
      </c>
      <c r="C68" s="394">
        <v>1076.3196200000002</v>
      </c>
      <c r="D68" s="394">
        <v>645.82955000000004</v>
      </c>
      <c r="E68" s="394">
        <v>99.989840000000001</v>
      </c>
      <c r="F68" s="394">
        <v>1664.9396999999999</v>
      </c>
      <c r="G68" s="394">
        <v>88.168000000000006</v>
      </c>
      <c r="H68" s="394">
        <v>209.52409</v>
      </c>
      <c r="I68" s="394">
        <v>6636.8844100000006</v>
      </c>
      <c r="J68" s="394">
        <v>389.33423999999997</v>
      </c>
      <c r="K68" s="394">
        <v>3259.5978500000001</v>
      </c>
      <c r="L68" s="394">
        <v>158.37810999999999</v>
      </c>
      <c r="M68" s="394">
        <v>682.15068999999994</v>
      </c>
      <c r="N68" s="394">
        <v>1255.88671</v>
      </c>
      <c r="O68" s="395">
        <v>91.673729999999992</v>
      </c>
    </row>
    <row r="69" spans="1:15" ht="9.9499999999999993" customHeight="1">
      <c r="A69" s="321" t="s">
        <v>221</v>
      </c>
      <c r="B69" s="393">
        <v>11666.464320000001</v>
      </c>
      <c r="C69" s="394">
        <v>1042.61241</v>
      </c>
      <c r="D69" s="394">
        <v>1436.0111100000001</v>
      </c>
      <c r="E69" s="394">
        <v>4.6391200000000001</v>
      </c>
      <c r="F69" s="394">
        <v>1223.7986599999999</v>
      </c>
      <c r="G69" s="394">
        <v>40.935490000000001</v>
      </c>
      <c r="H69" s="394">
        <v>28.43995</v>
      </c>
      <c r="I69" s="394">
        <v>3674.41014</v>
      </c>
      <c r="J69" s="394">
        <v>40.314889999999998</v>
      </c>
      <c r="K69" s="394">
        <v>3374.93183</v>
      </c>
      <c r="L69" s="394">
        <v>123.42349</v>
      </c>
      <c r="M69" s="394">
        <v>300.22409999999996</v>
      </c>
      <c r="N69" s="394">
        <v>257.66325000000001</v>
      </c>
      <c r="O69" s="395">
        <v>97.059330000000003</v>
      </c>
    </row>
    <row r="70" spans="1:15" ht="9.9499999999999993" customHeight="1">
      <c r="A70" s="321" t="s">
        <v>220</v>
      </c>
      <c r="B70" s="393">
        <v>23703.83294</v>
      </c>
      <c r="C70" s="394">
        <v>1027.2947199999999</v>
      </c>
      <c r="D70" s="394">
        <v>1223.62743</v>
      </c>
      <c r="E70" s="394" t="s">
        <v>592</v>
      </c>
      <c r="F70" s="394">
        <v>1762.1353300000001</v>
      </c>
      <c r="G70" s="394">
        <v>131.73795000000001</v>
      </c>
      <c r="H70" s="394">
        <v>624.48343</v>
      </c>
      <c r="I70" s="394">
        <v>10776.76334</v>
      </c>
      <c r="J70" s="394">
        <v>83.417940000000002</v>
      </c>
      <c r="K70" s="394">
        <v>4277.3389399999996</v>
      </c>
      <c r="L70" s="394">
        <v>349.32971999999995</v>
      </c>
      <c r="M70" s="394">
        <v>1952.1776299999999</v>
      </c>
      <c r="N70" s="394">
        <v>596.21379999999999</v>
      </c>
      <c r="O70" s="395">
        <v>730.50699999999995</v>
      </c>
    </row>
    <row r="71" spans="1:15" ht="9.9499999999999993" customHeight="1">
      <c r="A71" s="321" t="s">
        <v>219</v>
      </c>
      <c r="B71" s="393">
        <v>18768.456539999999</v>
      </c>
      <c r="C71" s="394">
        <v>2058.7081899999998</v>
      </c>
      <c r="D71" s="394">
        <v>2255.1302099999998</v>
      </c>
      <c r="E71" s="394">
        <v>728.57736999999997</v>
      </c>
      <c r="F71" s="394">
        <v>1826.58176</v>
      </c>
      <c r="G71" s="394">
        <v>256.73498999999998</v>
      </c>
      <c r="H71" s="394">
        <v>57.342940000000006</v>
      </c>
      <c r="I71" s="394">
        <v>6107.8789800000004</v>
      </c>
      <c r="J71" s="394">
        <v>72.783160000000009</v>
      </c>
      <c r="K71" s="394">
        <v>3587.2385300000001</v>
      </c>
      <c r="L71" s="394">
        <v>338.57201000000003</v>
      </c>
      <c r="M71" s="394">
        <v>387.13734000000005</v>
      </c>
      <c r="N71" s="394">
        <v>257.91041000000001</v>
      </c>
      <c r="O71" s="395">
        <v>141.88373999999999</v>
      </c>
    </row>
    <row r="72" spans="1:15" ht="9.9499999999999993" customHeight="1">
      <c r="A72" s="321" t="s">
        <v>218</v>
      </c>
      <c r="B72" s="393">
        <v>30233.659370000001</v>
      </c>
      <c r="C72" s="394">
        <v>2073.1665699999999</v>
      </c>
      <c r="D72" s="394">
        <v>2141.36213</v>
      </c>
      <c r="E72" s="394">
        <v>310.00367999999997</v>
      </c>
      <c r="F72" s="394">
        <v>3257.08752</v>
      </c>
      <c r="G72" s="394">
        <v>511.72942999999998</v>
      </c>
      <c r="H72" s="394">
        <v>743.43441000000007</v>
      </c>
      <c r="I72" s="394">
        <v>11170.31689</v>
      </c>
      <c r="J72" s="394">
        <v>106.48549</v>
      </c>
      <c r="K72" s="394">
        <v>4242.5167899999997</v>
      </c>
      <c r="L72" s="394">
        <v>266.34848999999997</v>
      </c>
      <c r="M72" s="394">
        <v>1954.6180300000001</v>
      </c>
      <c r="N72" s="394">
        <v>1046.22219</v>
      </c>
      <c r="O72" s="395">
        <v>218.25670000000002</v>
      </c>
    </row>
    <row r="73" spans="1:15" ht="9.9499999999999993" customHeight="1">
      <c r="A73" s="321" t="s">
        <v>217</v>
      </c>
      <c r="B73" s="393">
        <v>26385.619579999999</v>
      </c>
      <c r="C73" s="394">
        <v>901.58543999999995</v>
      </c>
      <c r="D73" s="394">
        <v>2020.93641</v>
      </c>
      <c r="E73" s="394">
        <v>151.11492000000001</v>
      </c>
      <c r="F73" s="394">
        <v>2053.6465400000002</v>
      </c>
      <c r="G73" s="394">
        <v>120.18704</v>
      </c>
      <c r="H73" s="394">
        <v>343.71696000000003</v>
      </c>
      <c r="I73" s="394">
        <v>7496.5199499999999</v>
      </c>
      <c r="J73" s="394">
        <v>71.470880000000008</v>
      </c>
      <c r="K73" s="394">
        <v>6312.8563400000012</v>
      </c>
      <c r="L73" s="394">
        <v>451.39840000000004</v>
      </c>
      <c r="M73" s="394">
        <v>5178.1681200000003</v>
      </c>
      <c r="N73" s="394">
        <v>366.93197999999995</v>
      </c>
      <c r="O73" s="395">
        <v>485.80281000000002</v>
      </c>
    </row>
    <row r="74" spans="1:15" ht="9.9499999999999993" customHeight="1">
      <c r="A74" s="321" t="s">
        <v>216</v>
      </c>
      <c r="B74" s="393">
        <v>11694.654630000001</v>
      </c>
      <c r="C74" s="394">
        <v>3049.0934400000001</v>
      </c>
      <c r="D74" s="394">
        <v>163.13475</v>
      </c>
      <c r="E74" s="394">
        <v>6.4527200000000002</v>
      </c>
      <c r="F74" s="394">
        <v>2437.5779600000001</v>
      </c>
      <c r="G74" s="394">
        <v>54.440220000000004</v>
      </c>
      <c r="H74" s="394">
        <v>11.125</v>
      </c>
      <c r="I74" s="394">
        <v>3227.6819599999999</v>
      </c>
      <c r="J74" s="394">
        <v>42.814910000000005</v>
      </c>
      <c r="K74" s="394">
        <v>2192.8379</v>
      </c>
      <c r="L74" s="394">
        <v>167.9076</v>
      </c>
      <c r="M74" s="394">
        <v>201.82685000000001</v>
      </c>
      <c r="N74" s="394">
        <v>76.52349000000001</v>
      </c>
      <c r="O74" s="395">
        <v>51.903019999999998</v>
      </c>
    </row>
    <row r="75" spans="1:15" ht="9.9499999999999993" customHeight="1">
      <c r="A75" s="321" t="s">
        <v>215</v>
      </c>
      <c r="B75" s="393">
        <v>13283.877930000001</v>
      </c>
      <c r="C75" s="394">
        <v>996.71983</v>
      </c>
      <c r="D75" s="394">
        <v>781.76387</v>
      </c>
      <c r="E75" s="394">
        <v>250.62294</v>
      </c>
      <c r="F75" s="394">
        <v>1602.76773</v>
      </c>
      <c r="G75" s="394">
        <v>50.393790000000003</v>
      </c>
      <c r="H75" s="394">
        <v>317.51657</v>
      </c>
      <c r="I75" s="394">
        <v>4186.1034200000004</v>
      </c>
      <c r="J75" s="394">
        <v>50.818989999999999</v>
      </c>
      <c r="K75" s="394">
        <v>2538.6619900000001</v>
      </c>
      <c r="L75" s="394">
        <v>267.13390999999996</v>
      </c>
      <c r="M75" s="394">
        <v>560.23513000000003</v>
      </c>
      <c r="N75" s="394">
        <v>1137.89931</v>
      </c>
      <c r="O75" s="395">
        <v>103.94422</v>
      </c>
    </row>
    <row r="76" spans="1:15" ht="9.9499999999999993" customHeight="1">
      <c r="A76" s="321" t="s">
        <v>214</v>
      </c>
      <c r="B76" s="393">
        <v>36981.493280000002</v>
      </c>
      <c r="C76" s="394">
        <v>5700.9110700000001</v>
      </c>
      <c r="D76" s="394">
        <v>4065.15227</v>
      </c>
      <c r="E76" s="394">
        <v>44.961370000000002</v>
      </c>
      <c r="F76" s="394">
        <v>3351.7009800000001</v>
      </c>
      <c r="G76" s="394">
        <v>136.08466000000001</v>
      </c>
      <c r="H76" s="394">
        <v>716.85726999999997</v>
      </c>
      <c r="I76" s="394">
        <v>14555.732390000001</v>
      </c>
      <c r="J76" s="394">
        <v>117.30367</v>
      </c>
      <c r="K76" s="394">
        <v>5454.0330400000003</v>
      </c>
      <c r="L76" s="394">
        <v>606.30399999999997</v>
      </c>
      <c r="M76" s="394">
        <v>1158.1262899999999</v>
      </c>
      <c r="N76" s="394">
        <v>950.69216000000006</v>
      </c>
      <c r="O76" s="395">
        <v>74</v>
      </c>
    </row>
    <row r="77" spans="1:15" ht="9.9499999999999993" customHeight="1">
      <c r="A77" s="321" t="s">
        <v>213</v>
      </c>
      <c r="B77" s="393">
        <v>16302.29954</v>
      </c>
      <c r="C77" s="394">
        <v>1923.3700800000001</v>
      </c>
      <c r="D77" s="394">
        <v>702.00469999999996</v>
      </c>
      <c r="E77" s="394">
        <v>111.64383000000001</v>
      </c>
      <c r="F77" s="394">
        <v>1594.4361200000001</v>
      </c>
      <c r="G77" s="394">
        <v>499.22414000000003</v>
      </c>
      <c r="H77" s="394">
        <v>0</v>
      </c>
      <c r="I77" s="394">
        <v>4965.3606200000004</v>
      </c>
      <c r="J77" s="394">
        <v>58.242100000000001</v>
      </c>
      <c r="K77" s="394">
        <v>2490.4601399999997</v>
      </c>
      <c r="L77" s="394">
        <v>81.687600000000003</v>
      </c>
      <c r="M77" s="394">
        <v>2928.0254199999999</v>
      </c>
      <c r="N77" s="394">
        <v>374.50314000000003</v>
      </c>
      <c r="O77" s="395">
        <v>146.49669</v>
      </c>
    </row>
    <row r="78" spans="1:15" ht="9.9499999999999993" customHeight="1">
      <c r="A78" s="321" t="s">
        <v>212</v>
      </c>
      <c r="B78" s="393">
        <v>15950.722009999999</v>
      </c>
      <c r="C78" s="394">
        <v>2552.3519300000003</v>
      </c>
      <c r="D78" s="394">
        <v>171.81598000000002</v>
      </c>
      <c r="E78" s="394">
        <v>2.0772300000000001</v>
      </c>
      <c r="F78" s="394">
        <v>1859.7402099999999</v>
      </c>
      <c r="G78" s="394">
        <v>59.9602</v>
      </c>
      <c r="H78" s="394">
        <v>142.37991</v>
      </c>
      <c r="I78" s="394">
        <v>6537.2869099999998</v>
      </c>
      <c r="J78" s="394">
        <v>73.995869999999996</v>
      </c>
      <c r="K78" s="394">
        <v>2966.0612999999998</v>
      </c>
      <c r="L78" s="394">
        <v>120.61744</v>
      </c>
      <c r="M78" s="394">
        <v>848.74018000000001</v>
      </c>
      <c r="N78" s="394">
        <v>557.35468999999989</v>
      </c>
      <c r="O78" s="395">
        <v>56.940589999999993</v>
      </c>
    </row>
    <row r="79" spans="1:15" ht="9.9499999999999993" customHeight="1">
      <c r="A79" s="321" t="s">
        <v>211</v>
      </c>
      <c r="B79" s="393">
        <v>27202.392739999999</v>
      </c>
      <c r="C79" s="394">
        <v>223.08932000000001</v>
      </c>
      <c r="D79" s="394">
        <v>1573.7074700000001</v>
      </c>
      <c r="E79" s="394">
        <v>425.71753000000001</v>
      </c>
      <c r="F79" s="394">
        <v>2587.5827300000001</v>
      </c>
      <c r="G79" s="394">
        <v>129.15607</v>
      </c>
      <c r="H79" s="394">
        <v>228.27179999999998</v>
      </c>
      <c r="I79" s="394">
        <v>11169.65667</v>
      </c>
      <c r="J79" s="394">
        <v>100.69587</v>
      </c>
      <c r="K79" s="394">
        <v>3759.10025</v>
      </c>
      <c r="L79" s="394">
        <v>218.25700000000001</v>
      </c>
      <c r="M79" s="394">
        <v>3230.9594200000001</v>
      </c>
      <c r="N79" s="394">
        <v>813.82702000000006</v>
      </c>
      <c r="O79" s="395">
        <v>226.54076000000001</v>
      </c>
    </row>
    <row r="80" spans="1:15" ht="9.9499999999999993" customHeight="1">
      <c r="A80" s="321" t="s">
        <v>210</v>
      </c>
      <c r="B80" s="393">
        <v>13058.049000000001</v>
      </c>
      <c r="C80" s="394">
        <v>2708.6128599999997</v>
      </c>
      <c r="D80" s="394">
        <v>851.87506000000008</v>
      </c>
      <c r="E80" s="394">
        <v>331.89484000000004</v>
      </c>
      <c r="F80" s="394">
        <v>1926.88563</v>
      </c>
      <c r="G80" s="394">
        <v>204.54192</v>
      </c>
      <c r="H80" s="394">
        <v>158.12795</v>
      </c>
      <c r="I80" s="394">
        <v>3895.5565000000001</v>
      </c>
      <c r="J80" s="394">
        <v>36.819780000000002</v>
      </c>
      <c r="K80" s="394">
        <v>1959.22846</v>
      </c>
      <c r="L80" s="394">
        <v>153.06217999999998</v>
      </c>
      <c r="M80" s="394">
        <v>214.64872</v>
      </c>
      <c r="N80" s="394">
        <v>215.75561999999999</v>
      </c>
      <c r="O80" s="395">
        <v>314.46231</v>
      </c>
    </row>
    <row r="81" spans="1:15" ht="9.9499999999999993" customHeight="1">
      <c r="A81" s="321" t="s">
        <v>209</v>
      </c>
      <c r="B81" s="393">
        <v>29512.74626</v>
      </c>
      <c r="C81" s="394">
        <v>1050.5548999999999</v>
      </c>
      <c r="D81" s="394">
        <v>1406.36205</v>
      </c>
      <c r="E81" s="394">
        <v>1161.6459299999999</v>
      </c>
      <c r="F81" s="394">
        <v>3056.1022899999998</v>
      </c>
      <c r="G81" s="394">
        <v>75.186940000000007</v>
      </c>
      <c r="H81" s="394">
        <v>375.55005999999997</v>
      </c>
      <c r="I81" s="394">
        <v>12990.25324</v>
      </c>
      <c r="J81" s="394">
        <v>330.47434000000004</v>
      </c>
      <c r="K81" s="394">
        <v>5589.9301699999996</v>
      </c>
      <c r="L81" s="394">
        <v>431.70524999999998</v>
      </c>
      <c r="M81" s="394">
        <v>1504.50261</v>
      </c>
      <c r="N81" s="394">
        <v>1195.2147600000001</v>
      </c>
      <c r="O81" s="395">
        <v>192.55795000000001</v>
      </c>
    </row>
    <row r="82" spans="1:15" ht="9.9499999999999993" customHeight="1">
      <c r="A82" s="321" t="s">
        <v>208</v>
      </c>
      <c r="B82" s="393">
        <v>17771.98647</v>
      </c>
      <c r="C82" s="394">
        <v>426.04471999999998</v>
      </c>
      <c r="D82" s="394">
        <v>1060.0862400000001</v>
      </c>
      <c r="E82" s="394">
        <v>15.150729999999999</v>
      </c>
      <c r="F82" s="394">
        <v>2014.9092700000001</v>
      </c>
      <c r="G82" s="394">
        <v>382.60616999999996</v>
      </c>
      <c r="H82" s="394">
        <v>71.422869999999989</v>
      </c>
      <c r="I82" s="394">
        <v>5487.7237599999999</v>
      </c>
      <c r="J82" s="394">
        <v>54.332269999999994</v>
      </c>
      <c r="K82" s="394">
        <v>4263.3823499999999</v>
      </c>
      <c r="L82" s="394">
        <v>183.37105</v>
      </c>
      <c r="M82" s="394">
        <v>2481.0743600000001</v>
      </c>
      <c r="N82" s="394">
        <v>415.36446000000001</v>
      </c>
      <c r="O82" s="395">
        <v>97.656530000000004</v>
      </c>
    </row>
    <row r="83" spans="1:15" ht="9.9499999999999993" customHeight="1">
      <c r="A83" s="321" t="s">
        <v>207</v>
      </c>
      <c r="B83" s="393">
        <v>20623.36061</v>
      </c>
      <c r="C83" s="394">
        <v>1475.47029</v>
      </c>
      <c r="D83" s="394">
        <v>306.64136999999999</v>
      </c>
      <c r="E83" s="394">
        <v>515.84019999999998</v>
      </c>
      <c r="F83" s="394">
        <v>2006.9139399999999</v>
      </c>
      <c r="G83" s="394">
        <v>152.35407999999998</v>
      </c>
      <c r="H83" s="394">
        <v>33.494480000000003</v>
      </c>
      <c r="I83" s="394">
        <v>8727.5195000000003</v>
      </c>
      <c r="J83" s="394">
        <v>243.62711999999999</v>
      </c>
      <c r="K83" s="394">
        <v>4184.0660699999999</v>
      </c>
      <c r="L83" s="394">
        <v>564.84771000000001</v>
      </c>
      <c r="M83" s="394">
        <v>1344.73333</v>
      </c>
      <c r="N83" s="394">
        <v>568.27760000000001</v>
      </c>
      <c r="O83" s="395">
        <v>86.344440000000006</v>
      </c>
    </row>
    <row r="84" spans="1:15" ht="9.9499999999999993" customHeight="1">
      <c r="A84" s="321" t="s">
        <v>206</v>
      </c>
      <c r="B84" s="393">
        <v>14024.059240000001</v>
      </c>
      <c r="C84" s="394">
        <v>474.92253999999997</v>
      </c>
      <c r="D84" s="394">
        <v>245.27622</v>
      </c>
      <c r="E84" s="394">
        <v>163.82512</v>
      </c>
      <c r="F84" s="394">
        <v>1933.9074599999999</v>
      </c>
      <c r="G84" s="394">
        <v>126.0527</v>
      </c>
      <c r="H84" s="394">
        <v>175.19114000000002</v>
      </c>
      <c r="I84" s="394">
        <v>6001.4635699999999</v>
      </c>
      <c r="J84" s="394">
        <v>79.791160000000005</v>
      </c>
      <c r="K84" s="394">
        <v>3272.4696600000002</v>
      </c>
      <c r="L84" s="394">
        <v>232.55154000000002</v>
      </c>
      <c r="M84" s="394">
        <v>811.57333999999992</v>
      </c>
      <c r="N84" s="394">
        <v>341.82741999999996</v>
      </c>
      <c r="O84" s="395">
        <v>133.08468999999999</v>
      </c>
    </row>
    <row r="85" spans="1:15" ht="9.9499999999999993" customHeight="1">
      <c r="A85" s="321" t="s">
        <v>205</v>
      </c>
      <c r="B85" s="393">
        <v>26947.618190000001</v>
      </c>
      <c r="C85" s="394">
        <v>436.87378000000001</v>
      </c>
      <c r="D85" s="394">
        <v>2205.4134100000001</v>
      </c>
      <c r="E85" s="394">
        <v>412.17621000000003</v>
      </c>
      <c r="F85" s="394">
        <v>3776.1749</v>
      </c>
      <c r="G85" s="394">
        <v>254.23254</v>
      </c>
      <c r="H85" s="394">
        <v>62.213440000000006</v>
      </c>
      <c r="I85" s="394">
        <v>10485.881100000001</v>
      </c>
      <c r="J85" s="394">
        <v>90.889279999999999</v>
      </c>
      <c r="K85" s="394">
        <v>5948.2488400000002</v>
      </c>
      <c r="L85" s="394">
        <v>367.71494999999999</v>
      </c>
      <c r="M85" s="394">
        <v>2390.9331000000002</v>
      </c>
      <c r="N85" s="394">
        <v>84.440280000000001</v>
      </c>
      <c r="O85" s="395">
        <v>396.90318000000002</v>
      </c>
    </row>
    <row r="86" spans="1:15" ht="9.9499999999999993" customHeight="1">
      <c r="A86" s="321" t="s">
        <v>204</v>
      </c>
      <c r="B86" s="393">
        <v>15553.136930000001</v>
      </c>
      <c r="C86" s="394">
        <v>597.33181999999999</v>
      </c>
      <c r="D86" s="394">
        <v>431.43609999999995</v>
      </c>
      <c r="E86" s="394">
        <v>91.207650000000001</v>
      </c>
      <c r="F86" s="394">
        <v>1766.6236699999999</v>
      </c>
      <c r="G86" s="394">
        <v>115.98244</v>
      </c>
      <c r="H86" s="394">
        <v>65.88252</v>
      </c>
      <c r="I86" s="394">
        <v>6113.3155399999996</v>
      </c>
      <c r="J86" s="394">
        <v>76.764529999999993</v>
      </c>
      <c r="K86" s="394">
        <v>2471.33448</v>
      </c>
      <c r="L86" s="394">
        <v>331.24088</v>
      </c>
      <c r="M86" s="394">
        <v>1802.5242000000001</v>
      </c>
      <c r="N86" s="394">
        <v>500.26034000000004</v>
      </c>
      <c r="O86" s="395">
        <v>439.66098</v>
      </c>
    </row>
    <row r="87" spans="1:15" ht="9.9499999999999993" customHeight="1">
      <c r="A87" s="321" t="s">
        <v>203</v>
      </c>
      <c r="B87" s="393">
        <v>27396.621600000002</v>
      </c>
      <c r="C87" s="394">
        <v>2544.80807</v>
      </c>
      <c r="D87" s="394">
        <v>1935.3823600000001</v>
      </c>
      <c r="E87" s="394">
        <v>897.22286999999994</v>
      </c>
      <c r="F87" s="394">
        <v>2716.3917900000001</v>
      </c>
      <c r="G87" s="394">
        <v>177.56510999999998</v>
      </c>
      <c r="H87" s="394">
        <v>355.26695000000001</v>
      </c>
      <c r="I87" s="394">
        <v>9916.8820399999986</v>
      </c>
      <c r="J87" s="394">
        <v>69.81410000000001</v>
      </c>
      <c r="K87" s="394">
        <v>6177.5400199999995</v>
      </c>
      <c r="L87" s="394">
        <v>338.13627000000002</v>
      </c>
      <c r="M87" s="394">
        <v>722.08965999999998</v>
      </c>
      <c r="N87" s="394">
        <v>460.43892999999997</v>
      </c>
      <c r="O87" s="395">
        <v>614.88784999999996</v>
      </c>
    </row>
    <row r="88" spans="1:15" ht="9.9499999999999993" customHeight="1">
      <c r="A88" s="321" t="s">
        <v>202</v>
      </c>
      <c r="B88" s="393">
        <v>15830.836380000001</v>
      </c>
      <c r="C88" s="394">
        <v>662.57547999999997</v>
      </c>
      <c r="D88" s="394">
        <v>757.88193999999999</v>
      </c>
      <c r="E88" s="394">
        <v>291.31115999999997</v>
      </c>
      <c r="F88" s="394">
        <v>1715.6649199999999</v>
      </c>
      <c r="G88" s="394">
        <v>148.95685</v>
      </c>
      <c r="H88" s="394">
        <v>283.16429999999997</v>
      </c>
      <c r="I88" s="394">
        <v>5949.5157099999997</v>
      </c>
      <c r="J88" s="394">
        <v>284.06837000000002</v>
      </c>
      <c r="K88" s="394">
        <v>3292.9072900000001</v>
      </c>
      <c r="L88" s="394">
        <v>159.26507000000001</v>
      </c>
      <c r="M88" s="394">
        <v>633.65778</v>
      </c>
      <c r="N88" s="394">
        <v>1329.9288000000001</v>
      </c>
      <c r="O88" s="395">
        <v>264.41717</v>
      </c>
    </row>
    <row r="89" spans="1:15" ht="9.9499999999999993" customHeight="1">
      <c r="A89" s="321" t="s">
        <v>201</v>
      </c>
      <c r="B89" s="393">
        <v>40185.442170000002</v>
      </c>
      <c r="C89" s="394">
        <v>6950.9704299999994</v>
      </c>
      <c r="D89" s="394">
        <v>5170.0374099999999</v>
      </c>
      <c r="E89" s="394">
        <v>1211.52835</v>
      </c>
      <c r="F89" s="394">
        <v>4341.4663</v>
      </c>
      <c r="G89" s="394">
        <v>240.09217999999998</v>
      </c>
      <c r="H89" s="394">
        <v>460.38809999999995</v>
      </c>
      <c r="I89" s="394">
        <v>11464.677220000001</v>
      </c>
      <c r="J89" s="394">
        <v>140.85002</v>
      </c>
      <c r="K89" s="394">
        <v>6346.8492299999998</v>
      </c>
      <c r="L89" s="394">
        <v>399.24144999999999</v>
      </c>
      <c r="M89" s="394">
        <v>2671.7188500000002</v>
      </c>
      <c r="N89" s="394">
        <v>503.70810999999998</v>
      </c>
      <c r="O89" s="395">
        <v>118.02524000000001</v>
      </c>
    </row>
    <row r="90" spans="1:15" ht="9.9499999999999993" customHeight="1">
      <c r="A90" s="321" t="s">
        <v>200</v>
      </c>
      <c r="B90" s="393">
        <v>23650.122380000001</v>
      </c>
      <c r="C90" s="394">
        <v>2781.6546000000003</v>
      </c>
      <c r="D90" s="394">
        <v>3487.6595400000001</v>
      </c>
      <c r="E90" s="394">
        <v>261.17662999999999</v>
      </c>
      <c r="F90" s="394">
        <v>2298.13238</v>
      </c>
      <c r="G90" s="394">
        <v>182.44864999999999</v>
      </c>
      <c r="H90" s="394">
        <v>328.63928000000004</v>
      </c>
      <c r="I90" s="394">
        <v>7355.3896299999997</v>
      </c>
      <c r="J90" s="394">
        <v>84.625479999999996</v>
      </c>
      <c r="K90" s="394">
        <v>4853.6309600000004</v>
      </c>
      <c r="L90" s="394">
        <v>443.99778999999995</v>
      </c>
      <c r="M90" s="394">
        <v>891.36921999999993</v>
      </c>
      <c r="N90" s="394">
        <v>419.1</v>
      </c>
      <c r="O90" s="395">
        <v>185.74211</v>
      </c>
    </row>
    <row r="91" spans="1:15" ht="9.9499999999999993" customHeight="1">
      <c r="A91" s="321" t="s">
        <v>199</v>
      </c>
      <c r="B91" s="393">
        <v>38415.217909999999</v>
      </c>
      <c r="C91" s="394">
        <v>4507.5729099999999</v>
      </c>
      <c r="D91" s="394">
        <v>3276.6920499999997</v>
      </c>
      <c r="E91" s="394">
        <v>333.66272999999995</v>
      </c>
      <c r="F91" s="394">
        <v>4357.1182399999998</v>
      </c>
      <c r="G91" s="394">
        <v>146.15260000000001</v>
      </c>
      <c r="H91" s="394">
        <v>595.09127999999998</v>
      </c>
      <c r="I91" s="394">
        <v>12788.58949</v>
      </c>
      <c r="J91" s="394">
        <v>489.75059000000005</v>
      </c>
      <c r="K91" s="394">
        <v>6924.1049499999999</v>
      </c>
      <c r="L91" s="394">
        <v>359.59085999999996</v>
      </c>
      <c r="M91" s="394">
        <v>2659.7283900000002</v>
      </c>
      <c r="N91" s="394">
        <v>1028.79467</v>
      </c>
      <c r="O91" s="395">
        <v>439.54568</v>
      </c>
    </row>
    <row r="92" spans="1:15" ht="9.9499999999999993" customHeight="1">
      <c r="A92" s="321" t="s">
        <v>198</v>
      </c>
      <c r="B92" s="393">
        <v>14189.924489999999</v>
      </c>
      <c r="C92" s="394">
        <v>1362.05708</v>
      </c>
      <c r="D92" s="394">
        <v>907.24234000000001</v>
      </c>
      <c r="E92" s="394">
        <v>540.56718999999998</v>
      </c>
      <c r="F92" s="394">
        <v>1653.36205</v>
      </c>
      <c r="G92" s="394">
        <v>211.67967999999999</v>
      </c>
      <c r="H92" s="394">
        <v>64.695210000000003</v>
      </c>
      <c r="I92" s="394">
        <v>4633.1058400000002</v>
      </c>
      <c r="J92" s="394">
        <v>77.628160000000008</v>
      </c>
      <c r="K92" s="394">
        <v>2720.1594500000001</v>
      </c>
      <c r="L92" s="394">
        <v>163.16812999999999</v>
      </c>
      <c r="M92" s="394">
        <v>604.33341000000007</v>
      </c>
      <c r="N92" s="394">
        <v>572.17803000000004</v>
      </c>
      <c r="O92" s="395">
        <v>66.916929999999994</v>
      </c>
    </row>
    <row r="93" spans="1:15" ht="9.9499999999999993" customHeight="1">
      <c r="A93" s="321" t="s">
        <v>197</v>
      </c>
      <c r="B93" s="393">
        <v>23766.277289999998</v>
      </c>
      <c r="C93" s="394">
        <v>1283.2299499999999</v>
      </c>
      <c r="D93" s="394">
        <v>1547.1296299999999</v>
      </c>
      <c r="E93" s="394">
        <v>185.70529000000002</v>
      </c>
      <c r="F93" s="394">
        <v>1820.31494</v>
      </c>
      <c r="G93" s="394">
        <v>100.83772999999999</v>
      </c>
      <c r="H93" s="394">
        <v>123.8326</v>
      </c>
      <c r="I93" s="394">
        <v>9972.8342599999996</v>
      </c>
      <c r="J93" s="394">
        <v>89.026320000000013</v>
      </c>
      <c r="K93" s="394">
        <v>4927.1412799999989</v>
      </c>
      <c r="L93" s="394">
        <v>228.70073000000002</v>
      </c>
      <c r="M93" s="394">
        <v>3137.2006499999998</v>
      </c>
      <c r="N93" s="394">
        <v>278.44871000000001</v>
      </c>
      <c r="O93" s="395">
        <v>67.155199999999994</v>
      </c>
    </row>
    <row r="94" spans="1:15" ht="9.9499999999999993" customHeight="1">
      <c r="A94" s="321" t="s">
        <v>196</v>
      </c>
      <c r="B94" s="393">
        <v>21892.224559999999</v>
      </c>
      <c r="C94" s="394">
        <v>2821.93181</v>
      </c>
      <c r="D94" s="394">
        <v>2115.8191499999998</v>
      </c>
      <c r="E94" s="394">
        <v>362.07284999999996</v>
      </c>
      <c r="F94" s="394">
        <v>1796.8997099999999</v>
      </c>
      <c r="G94" s="394">
        <v>2586.1273500000002</v>
      </c>
      <c r="H94" s="394">
        <v>203.47954999999999</v>
      </c>
      <c r="I94" s="394">
        <v>5951.1536799999994</v>
      </c>
      <c r="J94" s="394">
        <v>41.938459999999999</v>
      </c>
      <c r="K94" s="394">
        <v>3047.78217</v>
      </c>
      <c r="L94" s="394">
        <v>432.30209000000002</v>
      </c>
      <c r="M94" s="394">
        <v>433.03613000000001</v>
      </c>
      <c r="N94" s="394">
        <v>444.03550000000001</v>
      </c>
      <c r="O94" s="395">
        <v>1012.8054599999999</v>
      </c>
    </row>
    <row r="95" spans="1:15" ht="9.9499999999999993" customHeight="1">
      <c r="A95" s="321" t="s">
        <v>195</v>
      </c>
      <c r="B95" s="393">
        <v>16950.764370000001</v>
      </c>
      <c r="C95" s="394">
        <v>3344.8912599999999</v>
      </c>
      <c r="D95" s="394">
        <v>2041.3449800000001</v>
      </c>
      <c r="E95" s="394">
        <v>190.82029999999997</v>
      </c>
      <c r="F95" s="394">
        <v>1449.5385200000001</v>
      </c>
      <c r="G95" s="394">
        <v>88.718229999999991</v>
      </c>
      <c r="H95" s="394">
        <v>167.74206000000001</v>
      </c>
      <c r="I95" s="394">
        <v>5404.7234100000005</v>
      </c>
      <c r="J95" s="394">
        <v>59.9</v>
      </c>
      <c r="K95" s="394">
        <v>2675.5688500000001</v>
      </c>
      <c r="L95" s="394">
        <v>187.5153</v>
      </c>
      <c r="M95" s="394">
        <v>1027.9456299999999</v>
      </c>
      <c r="N95" s="394">
        <v>219.54990000000001</v>
      </c>
      <c r="O95" s="395">
        <v>74.54889</v>
      </c>
    </row>
    <row r="96" spans="1:15" ht="9.9499999999999993" customHeight="1">
      <c r="A96" s="321" t="s">
        <v>194</v>
      </c>
      <c r="B96" s="393">
        <v>22814.014070000001</v>
      </c>
      <c r="C96" s="394">
        <v>1255.1616999999999</v>
      </c>
      <c r="D96" s="394">
        <v>1148.9197300000001</v>
      </c>
      <c r="E96" s="394">
        <v>68.127479999999991</v>
      </c>
      <c r="F96" s="394">
        <v>3238.24386</v>
      </c>
      <c r="G96" s="394">
        <v>288.52974999999998</v>
      </c>
      <c r="H96" s="394">
        <v>219.72839000000002</v>
      </c>
      <c r="I96" s="394">
        <v>7894.6782699999994</v>
      </c>
      <c r="J96" s="394">
        <v>102.39024999999999</v>
      </c>
      <c r="K96" s="394">
        <v>6479.8163500000001</v>
      </c>
      <c r="L96" s="394">
        <v>724.7143299999999</v>
      </c>
      <c r="M96" s="394">
        <v>726.72529000000009</v>
      </c>
      <c r="N96" s="394">
        <v>449.56479999999999</v>
      </c>
      <c r="O96" s="395">
        <v>117.95327999999999</v>
      </c>
    </row>
    <row r="97" spans="1:15" ht="9.9499999999999993" customHeight="1">
      <c r="A97" s="321" t="s">
        <v>193</v>
      </c>
      <c r="B97" s="393">
        <v>10164.750669999999</v>
      </c>
      <c r="C97" s="394">
        <v>796.37621999999999</v>
      </c>
      <c r="D97" s="394">
        <v>1326.11375</v>
      </c>
      <c r="E97" s="394">
        <v>36.062949999999994</v>
      </c>
      <c r="F97" s="394">
        <v>1598.4161999999999</v>
      </c>
      <c r="G97" s="394">
        <v>92.448369999999997</v>
      </c>
      <c r="H97" s="394">
        <v>2.3184499999999999</v>
      </c>
      <c r="I97" s="394">
        <v>3367.1567599999998</v>
      </c>
      <c r="J97" s="394">
        <v>34.972459999999998</v>
      </c>
      <c r="K97" s="394">
        <v>2063.9789599999999</v>
      </c>
      <c r="L97" s="394">
        <v>186.3356</v>
      </c>
      <c r="M97" s="394">
        <v>277.93516</v>
      </c>
      <c r="N97" s="394">
        <v>261.00299999999999</v>
      </c>
      <c r="O97" s="395">
        <v>57.05706</v>
      </c>
    </row>
    <row r="98" spans="1:15" ht="9.9499999999999993" customHeight="1">
      <c r="A98" s="321" t="s">
        <v>192</v>
      </c>
      <c r="B98" s="393">
        <v>13334.240220000002</v>
      </c>
      <c r="C98" s="394">
        <v>2629.1715899999999</v>
      </c>
      <c r="D98" s="394">
        <v>585.59685999999999</v>
      </c>
      <c r="E98" s="394">
        <v>80.558080000000004</v>
      </c>
      <c r="F98" s="394">
        <v>1546.5358600000002</v>
      </c>
      <c r="G98" s="394">
        <v>765.93997999999999</v>
      </c>
      <c r="H98" s="394">
        <v>166.27117000000001</v>
      </c>
      <c r="I98" s="394">
        <v>4042.80422</v>
      </c>
      <c r="J98" s="394">
        <v>23.02298</v>
      </c>
      <c r="K98" s="394">
        <v>2243.0714600000001</v>
      </c>
      <c r="L98" s="394">
        <v>186.91379999999998</v>
      </c>
      <c r="M98" s="394">
        <v>876.04965000000004</v>
      </c>
      <c r="N98" s="394">
        <v>105.34039</v>
      </c>
      <c r="O98" s="395">
        <v>21.71435</v>
      </c>
    </row>
    <row r="99" spans="1:15" ht="9.9499999999999993" customHeight="1">
      <c r="A99" s="321" t="s">
        <v>191</v>
      </c>
      <c r="B99" s="393">
        <v>16199.987529999999</v>
      </c>
      <c r="C99" s="394">
        <v>1210.2941499999999</v>
      </c>
      <c r="D99" s="394">
        <v>464.65152</v>
      </c>
      <c r="E99" s="394">
        <v>292.27390000000003</v>
      </c>
      <c r="F99" s="394">
        <v>2267.9865800000002</v>
      </c>
      <c r="G99" s="394">
        <v>96.296289999999999</v>
      </c>
      <c r="H99" s="394">
        <v>170.04702</v>
      </c>
      <c r="I99" s="394">
        <v>4939.4859200000001</v>
      </c>
      <c r="J99" s="394">
        <v>267.57459999999998</v>
      </c>
      <c r="K99" s="394">
        <v>3092.1641600000003</v>
      </c>
      <c r="L99" s="394">
        <v>339.84222999999997</v>
      </c>
      <c r="M99" s="394">
        <v>673.61762999999996</v>
      </c>
      <c r="N99" s="394">
        <v>887.90089999999998</v>
      </c>
      <c r="O99" s="395">
        <v>524.81768999999997</v>
      </c>
    </row>
    <row r="100" spans="1:15" ht="9.9499999999999993" customHeight="1">
      <c r="A100" s="321" t="s">
        <v>190</v>
      </c>
      <c r="B100" s="393">
        <v>36321.652929999997</v>
      </c>
      <c r="C100" s="394">
        <v>1471.48495</v>
      </c>
      <c r="D100" s="394">
        <v>1607.9033200000001</v>
      </c>
      <c r="E100" s="394">
        <v>37.531129999999997</v>
      </c>
      <c r="F100" s="394">
        <v>4069.2837000000004</v>
      </c>
      <c r="G100" s="394">
        <v>345.01468</v>
      </c>
      <c r="H100" s="394">
        <v>82.882589999999993</v>
      </c>
      <c r="I100" s="394">
        <v>15762.255220000001</v>
      </c>
      <c r="J100" s="394">
        <v>156.95339000000001</v>
      </c>
      <c r="K100" s="394">
        <v>8713.810449999999</v>
      </c>
      <c r="L100" s="394">
        <v>548.30043000000001</v>
      </c>
      <c r="M100" s="394">
        <v>1237.9727</v>
      </c>
      <c r="N100" s="394">
        <v>1532.2324799999999</v>
      </c>
      <c r="O100" s="395">
        <v>73.74033</v>
      </c>
    </row>
    <row r="101" spans="1:15" ht="9.9499999999999993" customHeight="1">
      <c r="A101" s="321" t="s">
        <v>189</v>
      </c>
      <c r="B101" s="393">
        <v>15663.515300000001</v>
      </c>
      <c r="C101" s="394">
        <v>1472.7104899999999</v>
      </c>
      <c r="D101" s="394">
        <v>383.90154999999999</v>
      </c>
      <c r="E101" s="394">
        <v>56.124400000000001</v>
      </c>
      <c r="F101" s="394">
        <v>1996.9303500000001</v>
      </c>
      <c r="G101" s="394">
        <v>144.51376999999999</v>
      </c>
      <c r="H101" s="394">
        <v>385.78985999999998</v>
      </c>
      <c r="I101" s="394">
        <v>5801.5283399999998</v>
      </c>
      <c r="J101" s="394">
        <v>104.67392</v>
      </c>
      <c r="K101" s="394">
        <v>4305.9820399999999</v>
      </c>
      <c r="L101" s="394">
        <v>206.10342</v>
      </c>
      <c r="M101" s="394">
        <v>197.59307000000001</v>
      </c>
      <c r="N101" s="394">
        <v>490.63873999999998</v>
      </c>
      <c r="O101" s="395">
        <v>71.618169999999992</v>
      </c>
    </row>
    <row r="102" spans="1:15" ht="9.9499999999999993" customHeight="1">
      <c r="A102" s="321" t="s">
        <v>188</v>
      </c>
      <c r="B102" s="393">
        <v>13448.078949999999</v>
      </c>
      <c r="C102" s="394">
        <v>1311.62526</v>
      </c>
      <c r="D102" s="394">
        <v>73.386279999999999</v>
      </c>
      <c r="E102" s="394">
        <v>44.701949999999997</v>
      </c>
      <c r="F102" s="394">
        <v>1412.5389499999999</v>
      </c>
      <c r="G102" s="394">
        <v>250.93453</v>
      </c>
      <c r="H102" s="394">
        <v>273.40938</v>
      </c>
      <c r="I102" s="394">
        <v>5322.9002699999992</v>
      </c>
      <c r="J102" s="394">
        <v>58.067219999999999</v>
      </c>
      <c r="K102" s="394">
        <v>2786.0811200000003</v>
      </c>
      <c r="L102" s="394">
        <v>120.6014</v>
      </c>
      <c r="M102" s="394">
        <v>898.71765000000005</v>
      </c>
      <c r="N102" s="394">
        <v>776.33672999999999</v>
      </c>
      <c r="O102" s="395">
        <v>92.054670000000002</v>
      </c>
    </row>
    <row r="103" spans="1:15" ht="9.9499999999999993" customHeight="1">
      <c r="A103" s="321" t="s">
        <v>187</v>
      </c>
      <c r="B103" s="393">
        <v>14795.08201</v>
      </c>
      <c r="C103" s="394">
        <v>511.37637000000001</v>
      </c>
      <c r="D103" s="394">
        <v>1076.1335100000001</v>
      </c>
      <c r="E103" s="394" t="s">
        <v>592</v>
      </c>
      <c r="F103" s="394">
        <v>2348.7701200000001</v>
      </c>
      <c r="G103" s="394">
        <v>81.972610000000003</v>
      </c>
      <c r="H103" s="394">
        <v>95.848070000000007</v>
      </c>
      <c r="I103" s="394">
        <v>6035.8082199999999</v>
      </c>
      <c r="J103" s="394">
        <v>70.094700000000003</v>
      </c>
      <c r="K103" s="394">
        <v>2333.5402100000001</v>
      </c>
      <c r="L103" s="394">
        <v>133.41214000000002</v>
      </c>
      <c r="M103" s="394">
        <v>1567.9486999999999</v>
      </c>
      <c r="N103" s="394">
        <v>367.66296999999997</v>
      </c>
      <c r="O103" s="395">
        <v>170.01391000000001</v>
      </c>
    </row>
    <row r="104" spans="1:15" ht="9.9499999999999993" customHeight="1">
      <c r="A104" s="321" t="s">
        <v>186</v>
      </c>
      <c r="B104" s="393">
        <v>55793.335039999998</v>
      </c>
      <c r="C104" s="394">
        <v>3346.7985699999999</v>
      </c>
      <c r="D104" s="394">
        <v>7264.1369699999996</v>
      </c>
      <c r="E104" s="394">
        <v>453.32503000000003</v>
      </c>
      <c r="F104" s="394">
        <v>4955.7118099999998</v>
      </c>
      <c r="G104" s="394">
        <v>297.53656999999998</v>
      </c>
      <c r="H104" s="394">
        <v>1540.3148999999999</v>
      </c>
      <c r="I104" s="394">
        <v>21710.63234</v>
      </c>
      <c r="J104" s="394">
        <v>301.87594999999999</v>
      </c>
      <c r="K104" s="394">
        <v>8488.3654900000001</v>
      </c>
      <c r="L104" s="394">
        <v>792.17098999999996</v>
      </c>
      <c r="M104" s="394">
        <v>4720.3933699999998</v>
      </c>
      <c r="N104" s="394">
        <v>1028.94922</v>
      </c>
      <c r="O104" s="395">
        <v>379.83449000000002</v>
      </c>
    </row>
    <row r="105" spans="1:15" ht="9.9499999999999993" customHeight="1">
      <c r="A105" s="321" t="s">
        <v>185</v>
      </c>
      <c r="B105" s="393">
        <v>19693.154730000002</v>
      </c>
      <c r="C105" s="394">
        <v>481.55646999999999</v>
      </c>
      <c r="D105" s="394">
        <v>422.81059000000005</v>
      </c>
      <c r="E105" s="394">
        <v>105.11069000000001</v>
      </c>
      <c r="F105" s="394">
        <v>2039.8803899999998</v>
      </c>
      <c r="G105" s="394">
        <v>528.90419999999995</v>
      </c>
      <c r="H105" s="394">
        <v>201.06317999999999</v>
      </c>
      <c r="I105" s="394">
        <v>7636.2028099999998</v>
      </c>
      <c r="J105" s="394">
        <v>145.89839000000001</v>
      </c>
      <c r="K105" s="394">
        <v>3944.6557299999999</v>
      </c>
      <c r="L105" s="394">
        <v>311.0548</v>
      </c>
      <c r="M105" s="394">
        <v>1415.4483700000001</v>
      </c>
      <c r="N105" s="394">
        <v>1752.9263999999998</v>
      </c>
      <c r="O105" s="395">
        <v>65.371129999999994</v>
      </c>
    </row>
    <row r="106" spans="1:15" ht="9.9499999999999993" customHeight="1">
      <c r="A106" s="321" t="s">
        <v>184</v>
      </c>
      <c r="B106" s="393">
        <v>22072.374070000002</v>
      </c>
      <c r="C106" s="394">
        <v>1018.78731</v>
      </c>
      <c r="D106" s="394">
        <v>2077.3948100000002</v>
      </c>
      <c r="E106" s="394">
        <v>464.47543000000002</v>
      </c>
      <c r="F106" s="394">
        <v>2259.2156199999999</v>
      </c>
      <c r="G106" s="394">
        <v>285.86740000000003</v>
      </c>
      <c r="H106" s="394">
        <v>558.80105000000003</v>
      </c>
      <c r="I106" s="394">
        <v>8891.1794499999996</v>
      </c>
      <c r="J106" s="394">
        <v>89.447100000000006</v>
      </c>
      <c r="K106" s="394">
        <v>2912.6921299999999</v>
      </c>
      <c r="L106" s="394">
        <v>281.46909999999997</v>
      </c>
      <c r="M106" s="394">
        <v>1774.7946499999998</v>
      </c>
      <c r="N106" s="394">
        <v>900.65102999999999</v>
      </c>
      <c r="O106" s="395">
        <v>139.57614000000001</v>
      </c>
    </row>
    <row r="107" spans="1:15" ht="9.9499999999999993" customHeight="1">
      <c r="A107" s="321" t="s">
        <v>183</v>
      </c>
      <c r="B107" s="393">
        <v>35779.008929999996</v>
      </c>
      <c r="C107" s="394">
        <v>3643.3971299999998</v>
      </c>
      <c r="D107" s="394">
        <v>3123.4598099999998</v>
      </c>
      <c r="E107" s="394">
        <v>520.91074000000003</v>
      </c>
      <c r="F107" s="394">
        <v>3368.0025799999999</v>
      </c>
      <c r="G107" s="394">
        <v>313.24253999999996</v>
      </c>
      <c r="H107" s="394">
        <v>581.44412</v>
      </c>
      <c r="I107" s="394">
        <v>12074.2484</v>
      </c>
      <c r="J107" s="394">
        <v>158.89469</v>
      </c>
      <c r="K107" s="394">
        <v>4008.5615899999998</v>
      </c>
      <c r="L107" s="394">
        <v>667.4236800000001</v>
      </c>
      <c r="M107" s="394">
        <v>1336.8595299999999</v>
      </c>
      <c r="N107" s="394">
        <v>1063.3773100000001</v>
      </c>
      <c r="O107" s="395">
        <v>1435.7999</v>
      </c>
    </row>
    <row r="108" spans="1:15" ht="9.9499999999999993" customHeight="1">
      <c r="A108" s="321" t="s">
        <v>182</v>
      </c>
      <c r="B108" s="393">
        <v>33130.44584</v>
      </c>
      <c r="C108" s="394">
        <v>1370.22507</v>
      </c>
      <c r="D108" s="394">
        <v>4419.37183</v>
      </c>
      <c r="E108" s="394">
        <v>836.04878000000008</v>
      </c>
      <c r="F108" s="394">
        <v>3341.3956000000003</v>
      </c>
      <c r="G108" s="394">
        <v>263.6712</v>
      </c>
      <c r="H108" s="394">
        <v>146.37407000000002</v>
      </c>
      <c r="I108" s="394">
        <v>13839.882230000001</v>
      </c>
      <c r="J108" s="394">
        <v>149.91977</v>
      </c>
      <c r="K108" s="394">
        <v>4797.5002299999996</v>
      </c>
      <c r="L108" s="394">
        <v>509.44034999999997</v>
      </c>
      <c r="M108" s="394">
        <v>1318.8547599999999</v>
      </c>
      <c r="N108" s="394">
        <v>1318.6765700000001</v>
      </c>
      <c r="O108" s="395">
        <v>696.39906000000008</v>
      </c>
    </row>
    <row r="109" spans="1:15" ht="9.9499999999999993" customHeight="1">
      <c r="A109" s="321" t="s">
        <v>181</v>
      </c>
      <c r="B109" s="393">
        <v>40712.110390000002</v>
      </c>
      <c r="C109" s="394">
        <v>4217.7761</v>
      </c>
      <c r="D109" s="394">
        <v>3378.9777999999997</v>
      </c>
      <c r="E109" s="394">
        <v>597.36293999999998</v>
      </c>
      <c r="F109" s="394">
        <v>4706.2269800000004</v>
      </c>
      <c r="G109" s="394">
        <v>778.73590999999999</v>
      </c>
      <c r="H109" s="394">
        <v>627.23644999999999</v>
      </c>
      <c r="I109" s="394">
        <v>17394.175800000001</v>
      </c>
      <c r="J109" s="394">
        <v>78.455250000000007</v>
      </c>
      <c r="K109" s="394">
        <v>5676.2652600000001</v>
      </c>
      <c r="L109" s="394">
        <v>626.15256000000011</v>
      </c>
      <c r="M109" s="394">
        <v>1160.3320700000002</v>
      </c>
      <c r="N109" s="394">
        <v>600.37</v>
      </c>
      <c r="O109" s="395">
        <v>688.38717000000008</v>
      </c>
    </row>
    <row r="110" spans="1:15" ht="9.9499999999999993" customHeight="1">
      <c r="A110" s="321" t="s">
        <v>180</v>
      </c>
      <c r="B110" s="393">
        <v>18436.56595</v>
      </c>
      <c r="C110" s="394">
        <v>187.97486999999998</v>
      </c>
      <c r="D110" s="394">
        <v>1511.4017799999999</v>
      </c>
      <c r="E110" s="394">
        <v>66.901949999999999</v>
      </c>
      <c r="F110" s="394">
        <v>1685.20587</v>
      </c>
      <c r="G110" s="394">
        <v>213.14455999999998</v>
      </c>
      <c r="H110" s="394">
        <v>77.843899999999991</v>
      </c>
      <c r="I110" s="394">
        <v>8341.0004499999995</v>
      </c>
      <c r="J110" s="394">
        <v>136.64182</v>
      </c>
      <c r="K110" s="394">
        <v>3813.3764899999996</v>
      </c>
      <c r="L110" s="394">
        <v>166.73898</v>
      </c>
      <c r="M110" s="394">
        <v>1208.4726000000001</v>
      </c>
      <c r="N110" s="394">
        <v>624.17706999999996</v>
      </c>
      <c r="O110" s="395">
        <v>106.5</v>
      </c>
    </row>
    <row r="111" spans="1:15" ht="9.9499999999999993" customHeight="1">
      <c r="A111" s="321" t="s">
        <v>179</v>
      </c>
      <c r="B111" s="393">
        <v>13007.587089999999</v>
      </c>
      <c r="C111" s="394">
        <v>1515.6189199999999</v>
      </c>
      <c r="D111" s="394">
        <v>784.50706000000002</v>
      </c>
      <c r="E111" s="394">
        <v>45.876570000000001</v>
      </c>
      <c r="F111" s="394">
        <v>1551.9840900000002</v>
      </c>
      <c r="G111" s="394">
        <v>89.269139999999993</v>
      </c>
      <c r="H111" s="394">
        <v>197.95820999999998</v>
      </c>
      <c r="I111" s="394">
        <v>5010.0579299999999</v>
      </c>
      <c r="J111" s="394">
        <v>38.98133</v>
      </c>
      <c r="K111" s="394">
        <v>2603.1792700000001</v>
      </c>
      <c r="L111" s="394">
        <v>248.54599999999999</v>
      </c>
      <c r="M111" s="394">
        <v>440.52615999999995</v>
      </c>
      <c r="N111" s="394">
        <v>401.53496999999999</v>
      </c>
      <c r="O111" s="395">
        <v>39.59881</v>
      </c>
    </row>
    <row r="112" spans="1:15" ht="9.9499999999999993" customHeight="1">
      <c r="A112" s="321" t="s">
        <v>178</v>
      </c>
      <c r="B112" s="393">
        <v>52972.261720000002</v>
      </c>
      <c r="C112" s="394">
        <v>3256.7022000000002</v>
      </c>
      <c r="D112" s="394">
        <v>11155.520119999999</v>
      </c>
      <c r="E112" s="394">
        <v>3789.3137999999999</v>
      </c>
      <c r="F112" s="394">
        <v>5331.9272899999996</v>
      </c>
      <c r="G112" s="394">
        <v>223.19954000000001</v>
      </c>
      <c r="H112" s="394">
        <v>818.94110999999998</v>
      </c>
      <c r="I112" s="394">
        <v>16180.504929999999</v>
      </c>
      <c r="J112" s="394">
        <v>340.92515999999995</v>
      </c>
      <c r="K112" s="394">
        <v>4222.6354599999995</v>
      </c>
      <c r="L112" s="394">
        <v>624.88793999999996</v>
      </c>
      <c r="M112" s="394">
        <v>2323.4410699999999</v>
      </c>
      <c r="N112" s="394">
        <v>1507.6533700000002</v>
      </c>
      <c r="O112" s="395">
        <v>2308.8388399999999</v>
      </c>
    </row>
    <row r="113" spans="1:15" ht="9.9499999999999993" customHeight="1">
      <c r="A113" s="321" t="s">
        <v>177</v>
      </c>
      <c r="B113" s="393">
        <v>24578.411219999998</v>
      </c>
      <c r="C113" s="394">
        <v>2293.2577999999999</v>
      </c>
      <c r="D113" s="394">
        <v>2329.89417</v>
      </c>
      <c r="E113" s="394">
        <v>41.658919999999995</v>
      </c>
      <c r="F113" s="394">
        <v>2651.6807599999997</v>
      </c>
      <c r="G113" s="394">
        <v>136.60614999999999</v>
      </c>
      <c r="H113" s="394">
        <v>7.2629999999999999</v>
      </c>
      <c r="I113" s="394">
        <v>7776.2088700000004</v>
      </c>
      <c r="J113" s="394">
        <v>118.41432</v>
      </c>
      <c r="K113" s="394">
        <v>6489.5837299999994</v>
      </c>
      <c r="L113" s="394">
        <v>404.88040999999998</v>
      </c>
      <c r="M113" s="394">
        <v>1102.67398</v>
      </c>
      <c r="N113" s="394">
        <v>1017.7109499999999</v>
      </c>
      <c r="O113" s="395">
        <v>149.80019000000001</v>
      </c>
    </row>
    <row r="114" spans="1:15" ht="9.9499999999999993" customHeight="1">
      <c r="A114" s="321" t="s">
        <v>176</v>
      </c>
      <c r="B114" s="393">
        <v>13401.978060000001</v>
      </c>
      <c r="C114" s="394">
        <v>1039.2880700000001</v>
      </c>
      <c r="D114" s="394">
        <v>1399.6821100000002</v>
      </c>
      <c r="E114" s="394">
        <v>252.96105</v>
      </c>
      <c r="F114" s="394">
        <v>1315.24026</v>
      </c>
      <c r="G114" s="394">
        <v>76.254310000000004</v>
      </c>
      <c r="H114" s="394">
        <v>31.10866</v>
      </c>
      <c r="I114" s="394">
        <v>4359.9497899999997</v>
      </c>
      <c r="J114" s="394">
        <v>42.806429999999999</v>
      </c>
      <c r="K114" s="394">
        <v>3582.6999599999999</v>
      </c>
      <c r="L114" s="394">
        <v>152.37</v>
      </c>
      <c r="M114" s="394">
        <v>738.27135999999996</v>
      </c>
      <c r="N114" s="394">
        <v>301.75272999999999</v>
      </c>
      <c r="O114" s="395">
        <v>47.885169999999995</v>
      </c>
    </row>
    <row r="115" spans="1:15" ht="9.9499999999999993" customHeight="1">
      <c r="A115" s="321" t="s">
        <v>175</v>
      </c>
      <c r="B115" s="393">
        <v>21290.928170000003</v>
      </c>
      <c r="C115" s="394">
        <v>4084.65994</v>
      </c>
      <c r="D115" s="394">
        <v>3634.1275099999998</v>
      </c>
      <c r="E115" s="394">
        <v>56.539410000000004</v>
      </c>
      <c r="F115" s="394">
        <v>2086.6628500000002</v>
      </c>
      <c r="G115" s="394">
        <v>281.77494000000002</v>
      </c>
      <c r="H115" s="394">
        <v>68.049440000000004</v>
      </c>
      <c r="I115" s="394">
        <v>5177.7502400000003</v>
      </c>
      <c r="J115" s="394">
        <v>74.134429999999995</v>
      </c>
      <c r="K115" s="394">
        <v>3950.9648399999996</v>
      </c>
      <c r="L115" s="394">
        <v>242.29741000000001</v>
      </c>
      <c r="M115" s="394">
        <v>410.21778999999998</v>
      </c>
      <c r="N115" s="394">
        <v>600.54250000000002</v>
      </c>
      <c r="O115" s="395">
        <v>79.867689999999996</v>
      </c>
    </row>
    <row r="116" spans="1:15" ht="9.9499999999999993" customHeight="1">
      <c r="A116" s="321" t="s">
        <v>174</v>
      </c>
      <c r="B116" s="393">
        <v>25742.088469999999</v>
      </c>
      <c r="C116" s="394">
        <v>772.86739999999998</v>
      </c>
      <c r="D116" s="394">
        <v>1756.67949</v>
      </c>
      <c r="E116" s="394">
        <v>35.588910000000006</v>
      </c>
      <c r="F116" s="394">
        <v>2455.4995400000003</v>
      </c>
      <c r="G116" s="394">
        <v>478.65246999999999</v>
      </c>
      <c r="H116" s="394">
        <v>259.68642999999997</v>
      </c>
      <c r="I116" s="394">
        <v>12206.350259999999</v>
      </c>
      <c r="J116" s="394">
        <v>175.78254000000001</v>
      </c>
      <c r="K116" s="394">
        <v>5083.7671200000004</v>
      </c>
      <c r="L116" s="394">
        <v>112.64888999999999</v>
      </c>
      <c r="M116" s="394">
        <v>1104.1980800000001</v>
      </c>
      <c r="N116" s="394">
        <v>1244.62536</v>
      </c>
      <c r="O116" s="395">
        <v>25.337790000000002</v>
      </c>
    </row>
    <row r="117" spans="1:15" ht="9.9499999999999993" customHeight="1">
      <c r="A117" s="321" t="s">
        <v>173</v>
      </c>
      <c r="B117" s="393">
        <v>9594.3866400000006</v>
      </c>
      <c r="C117" s="394">
        <v>733.46143999999993</v>
      </c>
      <c r="D117" s="394">
        <v>612.05168000000003</v>
      </c>
      <c r="E117" s="394">
        <v>24.75224</v>
      </c>
      <c r="F117" s="394">
        <v>1354.3248999999998</v>
      </c>
      <c r="G117" s="394">
        <v>64.638940000000005</v>
      </c>
      <c r="H117" s="394">
        <v>35.713949999999997</v>
      </c>
      <c r="I117" s="394">
        <v>3102.32204</v>
      </c>
      <c r="J117" s="394">
        <v>30.522959999999998</v>
      </c>
      <c r="K117" s="394">
        <v>2417.8809200000001</v>
      </c>
      <c r="L117" s="394">
        <v>240.08877999999999</v>
      </c>
      <c r="M117" s="394">
        <v>590.09791000000007</v>
      </c>
      <c r="N117" s="394">
        <v>322.58100000000002</v>
      </c>
      <c r="O117" s="395">
        <v>65</v>
      </c>
    </row>
    <row r="118" spans="1:15" ht="9.9499999999999993" customHeight="1">
      <c r="A118" s="321" t="s">
        <v>172</v>
      </c>
      <c r="B118" s="393">
        <v>12222.74237</v>
      </c>
      <c r="C118" s="394">
        <v>1522.4162799999999</v>
      </c>
      <c r="D118" s="394">
        <v>867.89701000000002</v>
      </c>
      <c r="E118" s="394">
        <v>71.048789999999997</v>
      </c>
      <c r="F118" s="394">
        <v>1332.5934099999999</v>
      </c>
      <c r="G118" s="394">
        <v>144.53203999999999</v>
      </c>
      <c r="H118" s="394">
        <v>150.82163</v>
      </c>
      <c r="I118" s="394">
        <v>3814.5518399999996</v>
      </c>
      <c r="J118" s="394">
        <v>39.065339999999999</v>
      </c>
      <c r="K118" s="394">
        <v>2461.6612</v>
      </c>
      <c r="L118" s="394">
        <v>394.12878999999998</v>
      </c>
      <c r="M118" s="394">
        <v>371.37405000000001</v>
      </c>
      <c r="N118" s="394">
        <v>686.12702999999999</v>
      </c>
      <c r="O118" s="395">
        <v>202.83954</v>
      </c>
    </row>
    <row r="119" spans="1:15" ht="9.9499999999999993" customHeight="1">
      <c r="A119" s="321" t="s">
        <v>171</v>
      </c>
      <c r="B119" s="393">
        <v>15563.671119999999</v>
      </c>
      <c r="C119" s="394">
        <v>2666.2352500000002</v>
      </c>
      <c r="D119" s="394">
        <v>1005.4584</v>
      </c>
      <c r="E119" s="394">
        <v>31.810419999999997</v>
      </c>
      <c r="F119" s="394">
        <v>1747.8119199999999</v>
      </c>
      <c r="G119" s="394">
        <v>74.732110000000006</v>
      </c>
      <c r="H119" s="394">
        <v>93.945650000000001</v>
      </c>
      <c r="I119" s="394">
        <v>4241.3588600000003</v>
      </c>
      <c r="J119" s="394">
        <v>14.04434</v>
      </c>
      <c r="K119" s="394">
        <v>3125.8095699999999</v>
      </c>
      <c r="L119" s="394">
        <v>87.655740000000009</v>
      </c>
      <c r="M119" s="394">
        <v>705.01738</v>
      </c>
      <c r="N119" s="394">
        <v>1009.9972299999999</v>
      </c>
      <c r="O119" s="395">
        <v>4.2199</v>
      </c>
    </row>
    <row r="120" spans="1:15" ht="9.9499999999999993" customHeight="1">
      <c r="A120" s="321" t="s">
        <v>170</v>
      </c>
      <c r="B120" s="393">
        <v>16713.182830000002</v>
      </c>
      <c r="C120" s="394">
        <v>721.69983999999999</v>
      </c>
      <c r="D120" s="394">
        <v>2191.1043199999999</v>
      </c>
      <c r="E120" s="394">
        <v>23.53145</v>
      </c>
      <c r="F120" s="394">
        <v>2044.94922</v>
      </c>
      <c r="G120" s="394">
        <v>100.71832000000001</v>
      </c>
      <c r="H120" s="394">
        <v>56.559239999999996</v>
      </c>
      <c r="I120" s="394">
        <v>5712.3639699999994</v>
      </c>
      <c r="J120" s="394">
        <v>79.39573</v>
      </c>
      <c r="K120" s="394">
        <v>3241.9417400000002</v>
      </c>
      <c r="L120" s="394">
        <v>297.11498999999998</v>
      </c>
      <c r="M120" s="394">
        <v>880.99661000000003</v>
      </c>
      <c r="N120" s="394">
        <v>1038.11328</v>
      </c>
      <c r="O120" s="395">
        <v>100.08807</v>
      </c>
    </row>
    <row r="121" spans="1:15" ht="9.9499999999999993" customHeight="1">
      <c r="A121" s="321" t="s">
        <v>169</v>
      </c>
      <c r="B121" s="393">
        <v>23635.339540000001</v>
      </c>
      <c r="C121" s="394">
        <v>1731.12646</v>
      </c>
      <c r="D121" s="394">
        <v>2730.5883699999999</v>
      </c>
      <c r="E121" s="394">
        <v>230.06298999999999</v>
      </c>
      <c r="F121" s="394">
        <v>2406.8544200000001</v>
      </c>
      <c r="G121" s="394">
        <v>130.10102000000001</v>
      </c>
      <c r="H121" s="394">
        <v>123.75292</v>
      </c>
      <c r="I121" s="394">
        <v>8656.9022100000002</v>
      </c>
      <c r="J121" s="394">
        <v>114.24668</v>
      </c>
      <c r="K121" s="394">
        <v>4108.4376700000003</v>
      </c>
      <c r="L121" s="394">
        <v>392.02391999999998</v>
      </c>
      <c r="M121" s="394">
        <v>1378.2877900000001</v>
      </c>
      <c r="N121" s="394">
        <v>555.34188000000006</v>
      </c>
      <c r="O121" s="395">
        <v>388.53140000000002</v>
      </c>
    </row>
    <row r="122" spans="1:15" ht="9.9499999999999993" customHeight="1">
      <c r="A122" s="321" t="s">
        <v>168</v>
      </c>
      <c r="B122" s="393">
        <v>11354.482310000001</v>
      </c>
      <c r="C122" s="394">
        <v>509.22679999999997</v>
      </c>
      <c r="D122" s="394">
        <v>465.70800000000003</v>
      </c>
      <c r="E122" s="394">
        <v>894.93779000000006</v>
      </c>
      <c r="F122" s="394">
        <v>1724.75317</v>
      </c>
      <c r="G122" s="394">
        <v>120.596</v>
      </c>
      <c r="H122" s="394">
        <v>60.618699999999997</v>
      </c>
      <c r="I122" s="394">
        <v>3873.9904799999999</v>
      </c>
      <c r="J122" s="394">
        <v>32.427900000000001</v>
      </c>
      <c r="K122" s="394">
        <v>2723.5354400000001</v>
      </c>
      <c r="L122" s="394">
        <v>267.68968000000001</v>
      </c>
      <c r="M122" s="394">
        <v>330.58292</v>
      </c>
      <c r="N122" s="394">
        <v>330.34413000000001</v>
      </c>
      <c r="O122" s="395">
        <v>3.22011</v>
      </c>
    </row>
    <row r="123" spans="1:15" ht="9.9499999999999993" customHeight="1">
      <c r="A123" s="321" t="s">
        <v>167</v>
      </c>
      <c r="B123" s="393">
        <v>15375.834560000001</v>
      </c>
      <c r="C123" s="394">
        <v>1991.00431</v>
      </c>
      <c r="D123" s="394">
        <v>830.26257999999996</v>
      </c>
      <c r="E123" s="394">
        <v>315.26803000000001</v>
      </c>
      <c r="F123" s="394">
        <v>2310.5842499999999</v>
      </c>
      <c r="G123" s="394">
        <v>35.203420000000001</v>
      </c>
      <c r="H123" s="394">
        <v>95.365929999999992</v>
      </c>
      <c r="I123" s="394">
        <v>5173.5052699999997</v>
      </c>
      <c r="J123" s="394">
        <v>40.868650000000002</v>
      </c>
      <c r="K123" s="394">
        <v>2908.6490600000002</v>
      </c>
      <c r="L123" s="394">
        <v>195.12302</v>
      </c>
      <c r="M123" s="394">
        <v>714.46122000000003</v>
      </c>
      <c r="N123" s="394">
        <v>441.05590999999998</v>
      </c>
      <c r="O123" s="395">
        <v>121.69112</v>
      </c>
    </row>
    <row r="124" spans="1:15" ht="9.9499999999999993" customHeight="1">
      <c r="A124" s="321" t="s">
        <v>166</v>
      </c>
      <c r="B124" s="393">
        <v>19802.864879999997</v>
      </c>
      <c r="C124" s="394">
        <v>1279.7671599999999</v>
      </c>
      <c r="D124" s="394">
        <v>1542.2938799999999</v>
      </c>
      <c r="E124" s="394">
        <v>56.647019999999998</v>
      </c>
      <c r="F124" s="394">
        <v>2399.15283</v>
      </c>
      <c r="G124" s="394">
        <v>178.32080999999999</v>
      </c>
      <c r="H124" s="394">
        <v>13.38236</v>
      </c>
      <c r="I124" s="394">
        <v>7432.3282499999996</v>
      </c>
      <c r="J124" s="394">
        <v>75.528410000000008</v>
      </c>
      <c r="K124" s="394">
        <v>4309.1180800000002</v>
      </c>
      <c r="L124" s="394">
        <v>314.36210999999997</v>
      </c>
      <c r="M124" s="394">
        <v>1551.8293500000002</v>
      </c>
      <c r="N124" s="394">
        <v>415.05340999999999</v>
      </c>
      <c r="O124" s="395">
        <v>141.96970000000002</v>
      </c>
    </row>
    <row r="125" spans="1:15" ht="9.9499999999999993" customHeight="1">
      <c r="A125" s="321" t="s">
        <v>165</v>
      </c>
      <c r="B125" s="393">
        <v>20778.213239999997</v>
      </c>
      <c r="C125" s="394">
        <v>1262.8624</v>
      </c>
      <c r="D125" s="394">
        <v>2312.47363</v>
      </c>
      <c r="E125" s="394">
        <v>72.483969999999999</v>
      </c>
      <c r="F125" s="394">
        <v>2636.24485</v>
      </c>
      <c r="G125" s="394">
        <v>363.63808</v>
      </c>
      <c r="H125" s="394">
        <v>429.86745999999999</v>
      </c>
      <c r="I125" s="394">
        <v>6388.2798200000007</v>
      </c>
      <c r="J125" s="394">
        <v>122.47338999999999</v>
      </c>
      <c r="K125" s="394">
        <v>4261.8251799999998</v>
      </c>
      <c r="L125" s="394">
        <v>301.77780999999999</v>
      </c>
      <c r="M125" s="394">
        <v>1145.71757</v>
      </c>
      <c r="N125" s="394">
        <v>1240.8343500000001</v>
      </c>
      <c r="O125" s="395">
        <v>156.89870000000002</v>
      </c>
    </row>
    <row r="126" spans="1:15" ht="9.9499999999999993" customHeight="1">
      <c r="A126" s="321" t="s">
        <v>164</v>
      </c>
      <c r="B126" s="393">
        <v>30673.112550000002</v>
      </c>
      <c r="C126" s="394">
        <v>1038.58349</v>
      </c>
      <c r="D126" s="394">
        <v>3266.2032899999999</v>
      </c>
      <c r="E126" s="394">
        <v>705.71835999999996</v>
      </c>
      <c r="F126" s="394">
        <v>3059.7408999999998</v>
      </c>
      <c r="G126" s="394">
        <v>180.05927</v>
      </c>
      <c r="H126" s="394">
        <v>257.05464000000001</v>
      </c>
      <c r="I126" s="394">
        <v>12529.054239999999</v>
      </c>
      <c r="J126" s="394">
        <v>165.79205999999999</v>
      </c>
      <c r="K126" s="394">
        <v>4712.8160399999997</v>
      </c>
      <c r="L126" s="394">
        <v>140.30747</v>
      </c>
      <c r="M126" s="394">
        <v>2906.6184700000003</v>
      </c>
      <c r="N126" s="394">
        <v>950.71500000000003</v>
      </c>
      <c r="O126" s="395">
        <v>696.87732999999992</v>
      </c>
    </row>
    <row r="127" spans="1:15" ht="9.9499999999999993" customHeight="1">
      <c r="A127" s="321" t="s">
        <v>163</v>
      </c>
      <c r="B127" s="393">
        <v>19268.481649999998</v>
      </c>
      <c r="C127" s="394">
        <v>1081.0360600000001</v>
      </c>
      <c r="D127" s="394">
        <v>325.09183000000002</v>
      </c>
      <c r="E127" s="394">
        <v>138.75946999999999</v>
      </c>
      <c r="F127" s="394">
        <v>2069.9169400000001</v>
      </c>
      <c r="G127" s="394">
        <v>88.443520000000007</v>
      </c>
      <c r="H127" s="394">
        <v>225.25896</v>
      </c>
      <c r="I127" s="394">
        <v>10379.56553</v>
      </c>
      <c r="J127" s="394">
        <v>73.138279999999995</v>
      </c>
      <c r="K127" s="394">
        <v>3653.4283899999996</v>
      </c>
      <c r="L127" s="394">
        <v>430.34810999999996</v>
      </c>
      <c r="M127" s="394">
        <v>475.80914000000001</v>
      </c>
      <c r="N127" s="394">
        <v>155.02510000000001</v>
      </c>
      <c r="O127" s="395">
        <v>168.36425</v>
      </c>
    </row>
    <row r="128" spans="1:15" ht="9.9499999999999993" customHeight="1">
      <c r="A128" s="321" t="s">
        <v>162</v>
      </c>
      <c r="B128" s="393">
        <v>16609.315579999999</v>
      </c>
      <c r="C128" s="394">
        <v>848.30764999999997</v>
      </c>
      <c r="D128" s="394">
        <v>517.66133000000002</v>
      </c>
      <c r="E128" s="394">
        <v>121.94355</v>
      </c>
      <c r="F128" s="394">
        <v>2121.1867599999996</v>
      </c>
      <c r="G128" s="394">
        <v>108.81160000000001</v>
      </c>
      <c r="H128" s="394">
        <v>79.3048</v>
      </c>
      <c r="I128" s="394">
        <v>7016.5100199999997</v>
      </c>
      <c r="J128" s="394">
        <v>63.915339999999993</v>
      </c>
      <c r="K128" s="394">
        <v>3464.5692300000001</v>
      </c>
      <c r="L128" s="394">
        <v>201.22154</v>
      </c>
      <c r="M128" s="394">
        <v>807.49178000000006</v>
      </c>
      <c r="N128" s="394">
        <v>959.68431999999996</v>
      </c>
      <c r="O128" s="395">
        <v>27.063980000000001</v>
      </c>
    </row>
    <row r="129" spans="1:15" ht="9.9499999999999993" customHeight="1">
      <c r="A129" s="321" t="s">
        <v>161</v>
      </c>
      <c r="B129" s="393">
        <v>19039.48677</v>
      </c>
      <c r="C129" s="394">
        <v>917.19750999999997</v>
      </c>
      <c r="D129" s="394">
        <v>1845.1502499999999</v>
      </c>
      <c r="E129" s="394">
        <v>317.1789</v>
      </c>
      <c r="F129" s="394">
        <v>1615.77395</v>
      </c>
      <c r="G129" s="394">
        <v>76.600440000000006</v>
      </c>
      <c r="H129" s="394">
        <v>110.69323</v>
      </c>
      <c r="I129" s="394">
        <v>6434.0702499999998</v>
      </c>
      <c r="J129" s="394">
        <v>77.535330000000002</v>
      </c>
      <c r="K129" s="394">
        <v>3746.01415</v>
      </c>
      <c r="L129" s="394">
        <v>249.3023</v>
      </c>
      <c r="M129" s="394">
        <v>3176.4692300000002</v>
      </c>
      <c r="N129" s="394">
        <v>251.53061</v>
      </c>
      <c r="O129" s="395">
        <v>55.051850000000002</v>
      </c>
    </row>
    <row r="130" spans="1:15" ht="9.9499999999999993" customHeight="1">
      <c r="A130" s="321" t="s">
        <v>160</v>
      </c>
      <c r="B130" s="393">
        <v>20440.311040000001</v>
      </c>
      <c r="C130" s="394">
        <v>1782.1654199999998</v>
      </c>
      <c r="D130" s="394">
        <v>2868.0249599999997</v>
      </c>
      <c r="E130" s="394">
        <v>284.79447999999996</v>
      </c>
      <c r="F130" s="394">
        <v>1701.2580500000001</v>
      </c>
      <c r="G130" s="394">
        <v>174.72726999999998</v>
      </c>
      <c r="H130" s="394">
        <v>361.97917000000001</v>
      </c>
      <c r="I130" s="394">
        <v>7062.70568</v>
      </c>
      <c r="J130" s="394">
        <v>75.542229999999989</v>
      </c>
      <c r="K130" s="394">
        <v>3892.8388100000002</v>
      </c>
      <c r="L130" s="394">
        <v>195.31503000000001</v>
      </c>
      <c r="M130" s="394">
        <v>894.61198999999999</v>
      </c>
      <c r="N130" s="394">
        <v>666.29538000000002</v>
      </c>
      <c r="O130" s="395">
        <v>108.27261</v>
      </c>
    </row>
    <row r="131" spans="1:15" ht="9.9499999999999993" customHeight="1">
      <c r="A131" s="321" t="s">
        <v>159</v>
      </c>
      <c r="B131" s="393">
        <v>16696.173060000001</v>
      </c>
      <c r="C131" s="394">
        <v>785.91760999999997</v>
      </c>
      <c r="D131" s="394">
        <v>423.38559000000004</v>
      </c>
      <c r="E131" s="394">
        <v>34.06711</v>
      </c>
      <c r="F131" s="394">
        <v>2197.0115000000001</v>
      </c>
      <c r="G131" s="394">
        <v>133.81126</v>
      </c>
      <c r="H131" s="394">
        <v>237.01004999999998</v>
      </c>
      <c r="I131" s="394">
        <v>5723.3491900000008</v>
      </c>
      <c r="J131" s="394">
        <v>48.76352</v>
      </c>
      <c r="K131" s="394">
        <v>4573.2510699999993</v>
      </c>
      <c r="L131" s="394">
        <v>443.85874000000001</v>
      </c>
      <c r="M131" s="394">
        <v>285.15520000000004</v>
      </c>
      <c r="N131" s="394">
        <v>990.82974999999999</v>
      </c>
      <c r="O131" s="395">
        <v>778.81164999999999</v>
      </c>
    </row>
    <row r="132" spans="1:15" ht="9.9499999999999993" customHeight="1">
      <c r="A132" s="321" t="s">
        <v>158</v>
      </c>
      <c r="B132" s="393">
        <v>15371.322199999999</v>
      </c>
      <c r="C132" s="394">
        <v>1069.98729</v>
      </c>
      <c r="D132" s="394">
        <v>473.15895</v>
      </c>
      <c r="E132" s="394">
        <v>62.554160000000003</v>
      </c>
      <c r="F132" s="394">
        <v>1448.3310900000001</v>
      </c>
      <c r="G132" s="394">
        <v>154.04845</v>
      </c>
      <c r="H132" s="394">
        <v>186.18475000000001</v>
      </c>
      <c r="I132" s="394">
        <v>6843.9397099999996</v>
      </c>
      <c r="J132" s="394">
        <v>44.282429999999998</v>
      </c>
      <c r="K132" s="394">
        <v>3596.3048699999999</v>
      </c>
      <c r="L132" s="394">
        <v>524.49437999999998</v>
      </c>
      <c r="M132" s="394">
        <v>475.33729999999997</v>
      </c>
      <c r="N132" s="394">
        <v>436.48115000000001</v>
      </c>
      <c r="O132" s="395">
        <v>42.876669999999997</v>
      </c>
    </row>
    <row r="133" spans="1:15" ht="9.9499999999999993" customHeight="1">
      <c r="A133" s="321" t="s">
        <v>157</v>
      </c>
      <c r="B133" s="393">
        <v>12983.707970000001</v>
      </c>
      <c r="C133" s="394">
        <v>415.30658</v>
      </c>
      <c r="D133" s="394">
        <v>1636.65266</v>
      </c>
      <c r="E133" s="394">
        <v>469.35167999999999</v>
      </c>
      <c r="F133" s="394">
        <v>1227.3751499999998</v>
      </c>
      <c r="G133" s="394">
        <v>88.371259999999992</v>
      </c>
      <c r="H133" s="394">
        <v>167.0369</v>
      </c>
      <c r="I133" s="394">
        <v>4680.6822999999995</v>
      </c>
      <c r="J133" s="394">
        <v>42.977510000000002</v>
      </c>
      <c r="K133" s="394">
        <v>2449.78809</v>
      </c>
      <c r="L133" s="394">
        <v>153.38891000000001</v>
      </c>
      <c r="M133" s="394">
        <v>1014.8801999999999</v>
      </c>
      <c r="N133" s="394">
        <v>312.26587999999998</v>
      </c>
      <c r="O133" s="395">
        <v>112.13287</v>
      </c>
    </row>
    <row r="134" spans="1:15" ht="9.9499999999999993" customHeight="1">
      <c r="A134" s="321" t="s">
        <v>156</v>
      </c>
      <c r="B134" s="393">
        <v>15756.83605</v>
      </c>
      <c r="C134" s="394">
        <v>847.22222999999997</v>
      </c>
      <c r="D134" s="394">
        <v>936.70406000000003</v>
      </c>
      <c r="E134" s="394">
        <v>393.59985</v>
      </c>
      <c r="F134" s="394">
        <v>1773.70525</v>
      </c>
      <c r="G134" s="394">
        <v>252.49726999999999</v>
      </c>
      <c r="H134" s="394">
        <v>66.726919999999993</v>
      </c>
      <c r="I134" s="394">
        <v>6291.8874000000005</v>
      </c>
      <c r="J134" s="394">
        <v>66.32486999999999</v>
      </c>
      <c r="K134" s="394">
        <v>3764.2308700000003</v>
      </c>
      <c r="L134" s="394">
        <v>398.89928999999995</v>
      </c>
      <c r="M134" s="394">
        <v>416.26292000000001</v>
      </c>
      <c r="N134" s="394">
        <v>350</v>
      </c>
      <c r="O134" s="395">
        <v>75.415329999999997</v>
      </c>
    </row>
    <row r="135" spans="1:15" ht="9.9499999999999993" customHeight="1">
      <c r="A135" s="321" t="s">
        <v>155</v>
      </c>
      <c r="B135" s="393">
        <v>17069.00621</v>
      </c>
      <c r="C135" s="394">
        <v>1285.8924500000001</v>
      </c>
      <c r="D135" s="394">
        <v>1527.76449</v>
      </c>
      <c r="E135" s="394">
        <v>18.043970000000002</v>
      </c>
      <c r="F135" s="394">
        <v>1986.2787800000001</v>
      </c>
      <c r="G135" s="394">
        <v>48.914529999999999</v>
      </c>
      <c r="H135" s="394">
        <v>121.57444</v>
      </c>
      <c r="I135" s="394">
        <v>6019.0453299999999</v>
      </c>
      <c r="J135" s="394">
        <v>55.952839999999995</v>
      </c>
      <c r="K135" s="394">
        <v>4432.0319800000007</v>
      </c>
      <c r="L135" s="394">
        <v>330.85705000000002</v>
      </c>
      <c r="M135" s="394">
        <v>520.25666000000001</v>
      </c>
      <c r="N135" s="394">
        <v>462.55142999999998</v>
      </c>
      <c r="O135" s="395">
        <v>22.044490000000003</v>
      </c>
    </row>
    <row r="136" spans="1:15" ht="9.9499999999999993" customHeight="1">
      <c r="A136" s="321" t="s">
        <v>154</v>
      </c>
      <c r="B136" s="393">
        <v>23459.653350000001</v>
      </c>
      <c r="C136" s="394">
        <v>3007.6962699999999</v>
      </c>
      <c r="D136" s="394">
        <v>1659.60268</v>
      </c>
      <c r="E136" s="394">
        <v>68.531850000000006</v>
      </c>
      <c r="F136" s="394">
        <v>1984.8448700000001</v>
      </c>
      <c r="G136" s="394">
        <v>167.78335999999999</v>
      </c>
      <c r="H136" s="394">
        <v>353.74490999999995</v>
      </c>
      <c r="I136" s="394">
        <v>8782.1607499999991</v>
      </c>
      <c r="J136" s="394">
        <v>94.483289999999997</v>
      </c>
      <c r="K136" s="394">
        <v>4062.123</v>
      </c>
      <c r="L136" s="394">
        <v>157.83116000000001</v>
      </c>
      <c r="M136" s="394">
        <v>1677.7887800000001</v>
      </c>
      <c r="N136" s="394">
        <v>716.11830000000009</v>
      </c>
      <c r="O136" s="395">
        <v>705.35639000000003</v>
      </c>
    </row>
    <row r="137" spans="1:15" ht="9.9499999999999993" customHeight="1">
      <c r="A137" s="321" t="s">
        <v>153</v>
      </c>
      <c r="B137" s="393">
        <v>14942.08799</v>
      </c>
      <c r="C137" s="394">
        <v>347.88193000000001</v>
      </c>
      <c r="D137" s="394">
        <v>736.81338000000005</v>
      </c>
      <c r="E137" s="394">
        <v>565.76892000000009</v>
      </c>
      <c r="F137" s="394">
        <v>1603.5086999999999</v>
      </c>
      <c r="G137" s="394">
        <v>89.504949999999994</v>
      </c>
      <c r="H137" s="394">
        <v>94.643100000000004</v>
      </c>
      <c r="I137" s="394">
        <v>5609.55674</v>
      </c>
      <c r="J137" s="394">
        <v>77.863140000000001</v>
      </c>
      <c r="K137" s="394">
        <v>2543.4176699999998</v>
      </c>
      <c r="L137" s="394">
        <v>231.85622000000001</v>
      </c>
      <c r="M137" s="394">
        <v>1048.80996</v>
      </c>
      <c r="N137" s="394">
        <v>152.65299999999999</v>
      </c>
      <c r="O137" s="395">
        <v>196.85954999999998</v>
      </c>
    </row>
    <row r="138" spans="1:15" ht="9.9499999999999993" customHeight="1">
      <c r="A138" s="321" t="s">
        <v>152</v>
      </c>
      <c r="B138" s="393">
        <v>21355.855299999999</v>
      </c>
      <c r="C138" s="394">
        <v>374.61457999999999</v>
      </c>
      <c r="D138" s="394">
        <v>735.76692000000003</v>
      </c>
      <c r="E138" s="394">
        <v>485.90484999999995</v>
      </c>
      <c r="F138" s="394">
        <v>1859.5700300000001</v>
      </c>
      <c r="G138" s="394">
        <v>112.88699000000001</v>
      </c>
      <c r="H138" s="394">
        <v>161.83775</v>
      </c>
      <c r="I138" s="394">
        <v>9146.6356999999989</v>
      </c>
      <c r="J138" s="394">
        <v>119.98291999999999</v>
      </c>
      <c r="K138" s="394">
        <v>4217.5766199999998</v>
      </c>
      <c r="L138" s="394">
        <v>232.12251999999998</v>
      </c>
      <c r="M138" s="394">
        <v>2775.6962200000003</v>
      </c>
      <c r="N138" s="394">
        <v>511</v>
      </c>
      <c r="O138" s="395">
        <v>216.05440999999999</v>
      </c>
    </row>
    <row r="139" spans="1:15" ht="9.9499999999999993" customHeight="1">
      <c r="A139" s="321" t="s">
        <v>151</v>
      </c>
      <c r="B139" s="393">
        <v>26239.37457</v>
      </c>
      <c r="C139" s="394">
        <v>3124.1973399999997</v>
      </c>
      <c r="D139" s="394">
        <v>3656.0045399999999</v>
      </c>
      <c r="E139" s="394">
        <v>243.80069</v>
      </c>
      <c r="F139" s="394">
        <v>2666.6321400000002</v>
      </c>
      <c r="G139" s="394">
        <v>170.08761999999999</v>
      </c>
      <c r="H139" s="394">
        <v>217.13093000000001</v>
      </c>
      <c r="I139" s="394">
        <v>8207.69722</v>
      </c>
      <c r="J139" s="394">
        <v>67.024509999999992</v>
      </c>
      <c r="K139" s="394">
        <v>5526.23513</v>
      </c>
      <c r="L139" s="394">
        <v>336.55185</v>
      </c>
      <c r="M139" s="394">
        <v>1153.3712</v>
      </c>
      <c r="N139" s="394">
        <v>525.46268000000009</v>
      </c>
      <c r="O139" s="395">
        <v>85.973759999999999</v>
      </c>
    </row>
    <row r="140" spans="1:15" ht="9.9499999999999993" customHeight="1">
      <c r="A140" s="321" t="s">
        <v>150</v>
      </c>
      <c r="B140" s="393">
        <v>12113.93953</v>
      </c>
      <c r="C140" s="394">
        <v>434.85035999999997</v>
      </c>
      <c r="D140" s="394">
        <v>222.81121999999999</v>
      </c>
      <c r="E140" s="394">
        <v>2.3521000000000001</v>
      </c>
      <c r="F140" s="394">
        <v>1447.7260900000001</v>
      </c>
      <c r="G140" s="394">
        <v>179.50142000000002</v>
      </c>
      <c r="H140" s="394">
        <v>159.56614999999999</v>
      </c>
      <c r="I140" s="394">
        <v>4570.67875</v>
      </c>
      <c r="J140" s="394">
        <v>46.423360000000002</v>
      </c>
      <c r="K140" s="394">
        <v>3302.4549400000001</v>
      </c>
      <c r="L140" s="394">
        <v>375.15300000000002</v>
      </c>
      <c r="M140" s="394">
        <v>232.59738000000002</v>
      </c>
      <c r="N140" s="394">
        <v>202.26907</v>
      </c>
      <c r="O140" s="395">
        <v>905.70920000000001</v>
      </c>
    </row>
    <row r="141" spans="1:15" ht="9.9499999999999993" customHeight="1">
      <c r="A141" s="321" t="s">
        <v>149</v>
      </c>
      <c r="B141" s="393">
        <v>26342.780010000002</v>
      </c>
      <c r="C141" s="394">
        <v>1385.05927</v>
      </c>
      <c r="D141" s="394">
        <v>636.35511999999994</v>
      </c>
      <c r="E141" s="394">
        <v>55.985010000000003</v>
      </c>
      <c r="F141" s="394">
        <v>2190.1352000000002</v>
      </c>
      <c r="G141" s="394">
        <v>262.42189000000002</v>
      </c>
      <c r="H141" s="394">
        <v>145.80601999999999</v>
      </c>
      <c r="I141" s="394">
        <v>11045.677830000001</v>
      </c>
      <c r="J141" s="394">
        <v>73.601210000000009</v>
      </c>
      <c r="K141" s="394">
        <v>7200.36985</v>
      </c>
      <c r="L141" s="394">
        <v>565.03415000000007</v>
      </c>
      <c r="M141" s="394">
        <v>1678.8632</v>
      </c>
      <c r="N141" s="394">
        <v>928.97997999999995</v>
      </c>
      <c r="O141" s="395">
        <v>142.19351</v>
      </c>
    </row>
    <row r="142" spans="1:15" ht="9.9499999999999993" customHeight="1">
      <c r="A142" s="321" t="s">
        <v>148</v>
      </c>
      <c r="B142" s="393">
        <v>18524.778630000001</v>
      </c>
      <c r="C142" s="394">
        <v>2062.62491</v>
      </c>
      <c r="D142" s="394">
        <v>2312.6048599999999</v>
      </c>
      <c r="E142" s="394">
        <v>191.38162</v>
      </c>
      <c r="F142" s="394">
        <v>1893.5767800000001</v>
      </c>
      <c r="G142" s="394">
        <v>60</v>
      </c>
      <c r="H142" s="394">
        <v>0</v>
      </c>
      <c r="I142" s="394">
        <v>4730.3313499999995</v>
      </c>
      <c r="J142" s="394">
        <v>43.64875</v>
      </c>
      <c r="K142" s="394">
        <v>1870.35896</v>
      </c>
      <c r="L142" s="394">
        <v>186.22296</v>
      </c>
      <c r="M142" s="394">
        <v>3645.9765299999999</v>
      </c>
      <c r="N142" s="394">
        <v>229.30739000000003</v>
      </c>
      <c r="O142" s="395">
        <v>1289.7473600000001</v>
      </c>
    </row>
    <row r="143" spans="1:15" ht="9.9499999999999993" customHeight="1">
      <c r="A143" s="321" t="s">
        <v>147</v>
      </c>
      <c r="B143" s="393">
        <v>19955.339059999998</v>
      </c>
      <c r="C143" s="394">
        <v>631.07371999999998</v>
      </c>
      <c r="D143" s="394">
        <v>1490.0351699999999</v>
      </c>
      <c r="E143" s="394">
        <v>55.24239</v>
      </c>
      <c r="F143" s="394">
        <v>2148.2996800000001</v>
      </c>
      <c r="G143" s="394">
        <v>281.41996</v>
      </c>
      <c r="H143" s="394">
        <v>422.34224</v>
      </c>
      <c r="I143" s="394">
        <v>8043.3540599999997</v>
      </c>
      <c r="J143" s="394">
        <v>118.44905</v>
      </c>
      <c r="K143" s="394">
        <v>3789.96288</v>
      </c>
      <c r="L143" s="394">
        <v>408.43597</v>
      </c>
      <c r="M143" s="394">
        <v>998.10126000000002</v>
      </c>
      <c r="N143" s="394">
        <v>400.19415000000004</v>
      </c>
      <c r="O143" s="395">
        <v>122.21096</v>
      </c>
    </row>
    <row r="144" spans="1:15" ht="9.9499999999999993" customHeight="1">
      <c r="A144" s="321" t="s">
        <v>146</v>
      </c>
      <c r="B144" s="393">
        <v>12491.623589999999</v>
      </c>
      <c r="C144" s="394">
        <v>492.10629</v>
      </c>
      <c r="D144" s="394">
        <v>350.78682000000003</v>
      </c>
      <c r="E144" s="394">
        <v>29.081060000000001</v>
      </c>
      <c r="F144" s="394">
        <v>1501.53142</v>
      </c>
      <c r="G144" s="394">
        <v>60.009929999999997</v>
      </c>
      <c r="H144" s="394">
        <v>41.031080000000003</v>
      </c>
      <c r="I144" s="394">
        <v>5337.9907999999996</v>
      </c>
      <c r="J144" s="394">
        <v>61.58981</v>
      </c>
      <c r="K144" s="394">
        <v>2295.0082900000002</v>
      </c>
      <c r="L144" s="394">
        <v>140.47235999999998</v>
      </c>
      <c r="M144" s="394">
        <v>1337.34791</v>
      </c>
      <c r="N144" s="394">
        <v>296.77860999999996</v>
      </c>
      <c r="O144" s="395">
        <v>6.0609999999999999</v>
      </c>
    </row>
    <row r="145" spans="1:15" ht="9.9499999999999993" customHeight="1">
      <c r="A145" s="321" t="s">
        <v>145</v>
      </c>
      <c r="B145" s="393">
        <v>15556.61924</v>
      </c>
      <c r="C145" s="394">
        <v>526.79124000000002</v>
      </c>
      <c r="D145" s="394">
        <v>1161.6032499999999</v>
      </c>
      <c r="E145" s="394">
        <v>121.8467</v>
      </c>
      <c r="F145" s="394">
        <v>1709.67301</v>
      </c>
      <c r="G145" s="394">
        <v>125.79805</v>
      </c>
      <c r="H145" s="394">
        <v>161.72470000000001</v>
      </c>
      <c r="I145" s="394">
        <v>4552.3227300000008</v>
      </c>
      <c r="J145" s="394">
        <v>59.02028</v>
      </c>
      <c r="K145" s="394">
        <v>3279.3844800000002</v>
      </c>
      <c r="L145" s="394">
        <v>406.96028000000001</v>
      </c>
      <c r="M145" s="394">
        <v>514.81273999999996</v>
      </c>
      <c r="N145" s="394">
        <v>593.17719</v>
      </c>
      <c r="O145" s="395">
        <v>2316.2879800000001</v>
      </c>
    </row>
    <row r="146" spans="1:15" ht="9.9499999999999993" customHeight="1">
      <c r="A146" s="321" t="s">
        <v>144</v>
      </c>
      <c r="B146" s="393">
        <v>14861.45397</v>
      </c>
      <c r="C146" s="394">
        <v>1228.1560300000001</v>
      </c>
      <c r="D146" s="394">
        <v>365.74056999999999</v>
      </c>
      <c r="E146" s="394">
        <v>580.11131999999998</v>
      </c>
      <c r="F146" s="394">
        <v>1877.98396</v>
      </c>
      <c r="G146" s="394">
        <v>69.196660000000008</v>
      </c>
      <c r="H146" s="394">
        <v>90.711500000000001</v>
      </c>
      <c r="I146" s="394">
        <v>6375.1512199999997</v>
      </c>
      <c r="J146" s="394">
        <v>54.632949999999994</v>
      </c>
      <c r="K146" s="394">
        <v>3364.8279199999997</v>
      </c>
      <c r="L146" s="394">
        <v>237.88226</v>
      </c>
      <c r="M146" s="394">
        <v>366.11718000000002</v>
      </c>
      <c r="N146" s="394">
        <v>173.46241000000001</v>
      </c>
      <c r="O146" s="395">
        <v>47.529989999999998</v>
      </c>
    </row>
    <row r="147" spans="1:15" ht="9.9499999999999993" customHeight="1">
      <c r="A147" s="321" t="s">
        <v>143</v>
      </c>
      <c r="B147" s="393">
        <v>36706.208840000007</v>
      </c>
      <c r="C147" s="394">
        <v>1316.98163</v>
      </c>
      <c r="D147" s="394">
        <v>2950.11114</v>
      </c>
      <c r="E147" s="394">
        <v>857.42979000000003</v>
      </c>
      <c r="F147" s="394">
        <v>3977.0958999999998</v>
      </c>
      <c r="G147" s="394">
        <v>885.51166000000001</v>
      </c>
      <c r="H147" s="394">
        <v>481.79532</v>
      </c>
      <c r="I147" s="394">
        <v>16122.54002</v>
      </c>
      <c r="J147" s="394">
        <v>142.83677</v>
      </c>
      <c r="K147" s="394">
        <v>5342.6741000000002</v>
      </c>
      <c r="L147" s="394">
        <v>251.57220999999998</v>
      </c>
      <c r="M147" s="394">
        <v>3104.9650899999997</v>
      </c>
      <c r="N147" s="394">
        <v>882.60884999999996</v>
      </c>
      <c r="O147" s="395">
        <v>310.90492999999998</v>
      </c>
    </row>
    <row r="148" spans="1:15" ht="9.9499999999999993" customHeight="1">
      <c r="A148" s="323" t="s">
        <v>142</v>
      </c>
      <c r="B148" s="524">
        <v>25906.759539999999</v>
      </c>
      <c r="C148" s="396">
        <v>2050.6918500000002</v>
      </c>
      <c r="D148" s="396">
        <v>1130.05987</v>
      </c>
      <c r="E148" s="396">
        <v>129.7627</v>
      </c>
      <c r="F148" s="396">
        <v>2183.8484900000003</v>
      </c>
      <c r="G148" s="396">
        <v>54.878160000000001</v>
      </c>
      <c r="H148" s="396">
        <v>107.12102</v>
      </c>
      <c r="I148" s="396">
        <v>12146.016149999999</v>
      </c>
      <c r="J148" s="396">
        <v>96.809490000000011</v>
      </c>
      <c r="K148" s="396">
        <v>4780.4390000000003</v>
      </c>
      <c r="L148" s="396">
        <v>468.63418999999999</v>
      </c>
      <c r="M148" s="396">
        <v>884.10757999999998</v>
      </c>
      <c r="N148" s="396">
        <v>1524.3679099999999</v>
      </c>
      <c r="O148" s="539">
        <v>330.08159000000001</v>
      </c>
    </row>
  </sheetData>
  <mergeCells count="5">
    <mergeCell ref="A1:O1"/>
    <mergeCell ref="A2:A4"/>
    <mergeCell ref="B2:B3"/>
    <mergeCell ref="C2:O2"/>
    <mergeCell ref="B4:O4"/>
  </mergeCells>
  <pageMargins left="0.78740157480314965" right="0.19685039370078741" top="0.78740157480314965" bottom="0.19685039370078741" header="0.31496062992125984" footer="0.31496062992125984"/>
  <pageSetup paperSize="9" scale="74" orientation="landscape" horizontalDpi="4294967292" r:id="rId1"/>
  <rowBreaks count="2" manualBreakCount="2">
    <brk id="55" max="16383" man="1"/>
    <brk id="10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1">
    <tabColor theme="9"/>
    <pageSetUpPr autoPageBreaks="0"/>
  </sheetPr>
  <dimension ref="A1:F82"/>
  <sheetViews>
    <sheetView showGridLines="0" view="pageBreakPreview" zoomScaleNormal="100" zoomScaleSheetLayoutView="100" workbookViewId="0">
      <pane ySplit="3" topLeftCell="A22" activePane="bottomLeft" state="frozen"/>
      <selection sqref="A1:G1"/>
      <selection pane="bottomLeft" sqref="A1:F1"/>
    </sheetView>
  </sheetViews>
  <sheetFormatPr defaultRowHeight="9.75"/>
  <cols>
    <col min="1" max="1" width="22" style="17" customWidth="1"/>
    <col min="2" max="2" width="9.140625" style="17" customWidth="1"/>
    <col min="3" max="3" width="9.140625" style="17"/>
    <col min="4" max="4" width="9.42578125" style="17" customWidth="1"/>
    <col min="5" max="16384" width="9.140625" style="17"/>
  </cols>
  <sheetData>
    <row r="1" spans="1:6" ht="27" customHeight="1">
      <c r="A1" s="958" t="s">
        <v>497</v>
      </c>
      <c r="B1" s="959"/>
      <c r="C1" s="959"/>
      <c r="D1" s="959"/>
      <c r="E1" s="959"/>
      <c r="F1" s="959"/>
    </row>
    <row r="2" spans="1:6" ht="15" customHeight="1">
      <c r="A2" s="960" t="s">
        <v>0</v>
      </c>
      <c r="B2" s="962" t="s">
        <v>2</v>
      </c>
      <c r="C2" s="963"/>
      <c r="D2" s="964" t="s">
        <v>3</v>
      </c>
      <c r="E2" s="965"/>
      <c r="F2" s="966"/>
    </row>
    <row r="3" spans="1:6" ht="15" customHeight="1">
      <c r="A3" s="961"/>
      <c r="B3" s="447"/>
      <c r="C3" s="725" t="s">
        <v>620</v>
      </c>
      <c r="D3" s="450"/>
      <c r="E3" s="1" t="s">
        <v>4</v>
      </c>
      <c r="F3" s="1" t="s">
        <v>620</v>
      </c>
    </row>
    <row r="4" spans="1:6" ht="15" customHeight="1">
      <c r="A4" s="967" t="s">
        <v>54</v>
      </c>
      <c r="B4" s="968"/>
      <c r="C4" s="969"/>
      <c r="D4" s="968"/>
      <c r="E4" s="969"/>
      <c r="F4" s="970"/>
    </row>
    <row r="5" spans="1:6" ht="9.75" customHeight="1">
      <c r="A5" s="928" t="s">
        <v>5</v>
      </c>
      <c r="B5" s="274"/>
      <c r="C5" s="18"/>
      <c r="D5" s="18"/>
      <c r="E5" s="18"/>
      <c r="F5" s="19"/>
    </row>
    <row r="6" spans="1:6" ht="9.75" customHeight="1">
      <c r="A6" s="275" t="s">
        <v>8</v>
      </c>
      <c r="B6" s="591">
        <v>4764.8536135307013</v>
      </c>
      <c r="C6" s="57">
        <v>103.49148922339764</v>
      </c>
      <c r="D6" s="593">
        <v>4586.9035106752817</v>
      </c>
      <c r="E6" s="57">
        <v>96.265360548536123</v>
      </c>
      <c r="F6" s="58">
        <v>104.2568741657315</v>
      </c>
    </row>
    <row r="7" spans="1:6" ht="9.75" customHeight="1">
      <c r="A7" s="276" t="s">
        <v>9</v>
      </c>
      <c r="B7" s="490">
        <v>183458.28071019001</v>
      </c>
      <c r="C7" s="60">
        <v>103.40717599063483</v>
      </c>
      <c r="D7" s="491">
        <v>9605.3887726700013</v>
      </c>
      <c r="E7" s="60">
        <v>5.2357346506717155</v>
      </c>
      <c r="F7" s="61">
        <v>104.07160088325902</v>
      </c>
    </row>
    <row r="8" spans="1:6" ht="9.75" customHeight="1">
      <c r="A8" s="277" t="s">
        <v>6</v>
      </c>
      <c r="B8" s="490">
        <v>91801.712077340009</v>
      </c>
      <c r="C8" s="60">
        <v>105.40787365653028</v>
      </c>
      <c r="D8" s="492">
        <v>4373.9143088700002</v>
      </c>
      <c r="E8" s="60">
        <v>4.7645236781478726</v>
      </c>
      <c r="F8" s="61">
        <v>106.57859440031159</v>
      </c>
    </row>
    <row r="9" spans="1:6" ht="9.75" customHeight="1">
      <c r="A9" s="277" t="s">
        <v>86</v>
      </c>
      <c r="B9" s="771">
        <v>40399.480277850002</v>
      </c>
      <c r="C9" s="60">
        <v>101.85415387795366</v>
      </c>
      <c r="D9" s="492">
        <v>2180.6154418000001</v>
      </c>
      <c r="E9" s="60">
        <v>5.397632412106983</v>
      </c>
      <c r="F9" s="61">
        <v>102.00440536154819</v>
      </c>
    </row>
    <row r="10" spans="1:6" ht="9.75" customHeight="1">
      <c r="A10" s="277" t="s">
        <v>87</v>
      </c>
      <c r="B10" s="771">
        <v>51257.088355</v>
      </c>
      <c r="C10" s="60">
        <v>101.18351136848926</v>
      </c>
      <c r="D10" s="492">
        <v>3050.8590220000001</v>
      </c>
      <c r="E10" s="60">
        <v>5.9520724253202655</v>
      </c>
      <c r="F10" s="61">
        <v>102.10722489938213</v>
      </c>
    </row>
    <row r="11" spans="1:6" ht="9.75" customHeight="1">
      <c r="A11" s="278" t="s">
        <v>88</v>
      </c>
      <c r="B11" s="771">
        <v>39509.195</v>
      </c>
      <c r="C11" s="60">
        <v>100.88889240711987</v>
      </c>
      <c r="D11" s="772">
        <v>2279.9680709999998</v>
      </c>
      <c r="E11" s="60">
        <v>5.7707277280643146</v>
      </c>
      <c r="F11" s="61">
        <v>101.46934922378412</v>
      </c>
    </row>
    <row r="12" spans="1:6" ht="9.75" customHeight="1">
      <c r="A12" s="769" t="s">
        <v>7</v>
      </c>
      <c r="B12" s="749"/>
      <c r="C12" s="100"/>
      <c r="D12" s="489"/>
      <c r="E12" s="100"/>
      <c r="F12" s="101"/>
    </row>
    <row r="13" spans="1:6" ht="9.75" customHeight="1">
      <c r="A13" s="770" t="s">
        <v>8</v>
      </c>
      <c r="B13" s="773">
        <v>4774.7325499766303</v>
      </c>
      <c r="C13" s="57">
        <v>101.95571310072033</v>
      </c>
      <c r="D13" s="774">
        <v>4632.4185533286536</v>
      </c>
      <c r="E13" s="57">
        <v>97.019435221587997</v>
      </c>
      <c r="F13" s="58">
        <v>101.72370621605819</v>
      </c>
    </row>
    <row r="14" spans="1:6" ht="9.75" customHeight="1">
      <c r="A14" s="276" t="s">
        <v>9</v>
      </c>
      <c r="B14" s="771">
        <v>183838.64343329001</v>
      </c>
      <c r="C14" s="60">
        <v>101.8726510457179</v>
      </c>
      <c r="D14" s="772">
        <v>9700.70136834</v>
      </c>
      <c r="E14" s="60">
        <v>5.2767476887198193</v>
      </c>
      <c r="F14" s="61">
        <v>101.54293458726416</v>
      </c>
    </row>
    <row r="15" spans="1:6" ht="9.75" customHeight="1">
      <c r="A15" s="277" t="s">
        <v>11</v>
      </c>
      <c r="B15" s="771">
        <v>35006.706581310005</v>
      </c>
      <c r="C15" s="60">
        <v>98.287947955880028</v>
      </c>
      <c r="D15" s="772">
        <v>1767.6130811599999</v>
      </c>
      <c r="E15" s="60">
        <v>5.0493555486414259</v>
      </c>
      <c r="F15" s="61">
        <v>88.507208207633184</v>
      </c>
    </row>
    <row r="16" spans="1:6" ht="9.75" customHeight="1">
      <c r="A16" s="278" t="s">
        <v>58</v>
      </c>
      <c r="B16" s="771">
        <v>33497.402754999996</v>
      </c>
      <c r="C16" s="60">
        <v>97.373116745450133</v>
      </c>
      <c r="D16" s="772">
        <v>1722.6267099199999</v>
      </c>
      <c r="E16" s="60">
        <v>5.1425679851040744</v>
      </c>
      <c r="F16" s="61">
        <v>88.722440404623214</v>
      </c>
    </row>
    <row r="17" spans="1:6" ht="9.75" customHeight="1">
      <c r="A17" s="277" t="s">
        <v>10</v>
      </c>
      <c r="B17" s="771">
        <v>148831.93685197996</v>
      </c>
      <c r="C17" s="60">
        <v>102.75412054539088</v>
      </c>
      <c r="D17" s="492">
        <v>7933.0882871799995</v>
      </c>
      <c r="E17" s="60">
        <v>5.3302325125754511</v>
      </c>
      <c r="F17" s="61">
        <v>104.98835846184295</v>
      </c>
    </row>
    <row r="18" spans="1:6" ht="15" customHeight="1">
      <c r="A18" s="971" t="s">
        <v>59</v>
      </c>
      <c r="B18" s="972"/>
      <c r="C18" s="968"/>
      <c r="D18" s="968"/>
      <c r="E18" s="968"/>
      <c r="F18" s="973"/>
    </row>
    <row r="19" spans="1:6" ht="9.75" customHeight="1">
      <c r="A19" s="279" t="s">
        <v>5</v>
      </c>
      <c r="B19" s="281"/>
      <c r="C19" s="280"/>
      <c r="D19" s="25"/>
      <c r="E19" s="25"/>
      <c r="F19" s="26"/>
    </row>
    <row r="20" spans="1:6" ht="9.75" customHeight="1">
      <c r="A20" s="275" t="s">
        <v>8</v>
      </c>
      <c r="B20" s="593">
        <v>3098.9429300000002</v>
      </c>
      <c r="C20" s="57">
        <v>102.54266143634976</v>
      </c>
      <c r="D20" s="593">
        <v>3149.94355</v>
      </c>
      <c r="E20" s="57">
        <v>101.64574247257919</v>
      </c>
      <c r="F20" s="58">
        <v>102.70261860929612</v>
      </c>
    </row>
    <row r="21" spans="1:6" ht="9.75" customHeight="1">
      <c r="A21" s="276" t="s">
        <v>9</v>
      </c>
      <c r="B21" s="490">
        <v>80043.418245199995</v>
      </c>
      <c r="C21" s="57">
        <v>102.08646070060689</v>
      </c>
      <c r="D21" s="491">
        <v>4148.16380527</v>
      </c>
      <c r="E21" s="57">
        <v>5.1823921269363771</v>
      </c>
      <c r="F21" s="58">
        <v>102.73647630444312</v>
      </c>
    </row>
    <row r="22" spans="1:6" ht="9.75" customHeight="1">
      <c r="A22" s="277" t="s">
        <v>6</v>
      </c>
      <c r="B22" s="490">
        <v>38545.968573730002</v>
      </c>
      <c r="C22" s="57">
        <v>105.53906250684501</v>
      </c>
      <c r="D22" s="491">
        <v>1830.46520427</v>
      </c>
      <c r="E22" s="57">
        <v>4.7487850792196866</v>
      </c>
      <c r="F22" s="58">
        <v>105.40987925407512</v>
      </c>
    </row>
    <row r="23" spans="1:6" ht="9.75" customHeight="1">
      <c r="A23" s="277" t="s">
        <v>81</v>
      </c>
      <c r="B23" s="490">
        <v>16704.348144470001</v>
      </c>
      <c r="C23" s="57">
        <v>96.919208428091082</v>
      </c>
      <c r="D23" s="491">
        <v>940.56291799999997</v>
      </c>
      <c r="E23" s="57">
        <v>5.6306472414571571</v>
      </c>
      <c r="F23" s="58">
        <v>99.289091165306459</v>
      </c>
    </row>
    <row r="24" spans="1:6" ht="9.75" customHeight="1">
      <c r="A24" s="277" t="s">
        <v>87</v>
      </c>
      <c r="B24" s="490">
        <v>24793.101526999999</v>
      </c>
      <c r="C24" s="57">
        <v>100.58378109990656</v>
      </c>
      <c r="D24" s="491">
        <v>1377.135683</v>
      </c>
      <c r="E24" s="57">
        <v>5.5545115301539907</v>
      </c>
      <c r="F24" s="58">
        <v>101.71958534368619</v>
      </c>
    </row>
    <row r="25" spans="1:6" ht="9.75" customHeight="1">
      <c r="A25" s="278" t="s">
        <v>88</v>
      </c>
      <c r="B25" s="490">
        <v>18114.714618000002</v>
      </c>
      <c r="C25" s="57">
        <v>100.07661133623826</v>
      </c>
      <c r="D25" s="491">
        <v>979.15516400000001</v>
      </c>
      <c r="E25" s="57">
        <v>5.4053027312229665</v>
      </c>
      <c r="F25" s="58">
        <v>100.6581885138653</v>
      </c>
    </row>
    <row r="26" spans="1:6" ht="9.75" customHeight="1">
      <c r="A26" s="279" t="s">
        <v>7</v>
      </c>
      <c r="B26" s="494"/>
      <c r="C26" s="100"/>
      <c r="D26" s="100"/>
      <c r="E26" s="100"/>
      <c r="F26" s="101"/>
    </row>
    <row r="27" spans="1:6" ht="9.75" customHeight="1">
      <c r="A27" s="283" t="s">
        <v>8</v>
      </c>
      <c r="B27" s="775">
        <v>3075.6791800000001</v>
      </c>
      <c r="C27" s="57">
        <v>101.66403336736845</v>
      </c>
      <c r="D27" s="593">
        <v>3138.5222899999999</v>
      </c>
      <c r="E27" s="57">
        <v>102.04322708326166</v>
      </c>
      <c r="F27" s="58">
        <v>102.51124974994585</v>
      </c>
    </row>
    <row r="28" spans="1:6" ht="9.75" customHeight="1">
      <c r="A28" s="284" t="s">
        <v>9</v>
      </c>
      <c r="B28" s="60">
        <v>79442.53257797999</v>
      </c>
      <c r="C28" s="57">
        <v>101.21174140745678</v>
      </c>
      <c r="D28" s="493">
        <v>4133.1231426799995</v>
      </c>
      <c r="E28" s="57">
        <v>5.2026578314619663</v>
      </c>
      <c r="F28" s="58">
        <v>102.54504456109889</v>
      </c>
    </row>
    <row r="29" spans="1:6" ht="9.75" customHeight="1">
      <c r="A29" s="285" t="s">
        <v>11</v>
      </c>
      <c r="B29" s="60">
        <v>13172.235006840001</v>
      </c>
      <c r="C29" s="57">
        <v>92.857807419864244</v>
      </c>
      <c r="D29" s="493">
        <v>620.13793231</v>
      </c>
      <c r="E29" s="57">
        <v>4.707917312346602</v>
      </c>
      <c r="F29" s="58">
        <v>89.748913281141753</v>
      </c>
    </row>
    <row r="30" spans="1:6" ht="9.75" customHeight="1">
      <c r="A30" s="286" t="s">
        <v>58</v>
      </c>
      <c r="B30" s="60">
        <v>12859.882471129999</v>
      </c>
      <c r="C30" s="57">
        <v>92.800548969539449</v>
      </c>
      <c r="D30" s="493">
        <v>617.21861807000005</v>
      </c>
      <c r="E30" s="57">
        <v>4.7995665547926665</v>
      </c>
      <c r="F30" s="58">
        <v>89.689522103951418</v>
      </c>
    </row>
    <row r="31" spans="1:6" ht="9.75" customHeight="1">
      <c r="A31" s="287" t="s">
        <v>10</v>
      </c>
      <c r="B31" s="60">
        <v>66270.297571139992</v>
      </c>
      <c r="C31" s="57">
        <v>103.05455046109648</v>
      </c>
      <c r="D31" s="493">
        <v>3512.98521037</v>
      </c>
      <c r="E31" s="57">
        <v>5.3009950749034624</v>
      </c>
      <c r="F31" s="58">
        <v>105.19260994626704</v>
      </c>
    </row>
    <row r="32" spans="1:6" ht="15" customHeight="1">
      <c r="A32" s="954" t="s">
        <v>60</v>
      </c>
      <c r="B32" s="955"/>
      <c r="C32" s="956"/>
      <c r="D32" s="956"/>
      <c r="E32" s="956"/>
      <c r="F32" s="957"/>
    </row>
    <row r="33" spans="1:6" ht="9.75" customHeight="1">
      <c r="A33" s="279" t="s">
        <v>5</v>
      </c>
      <c r="B33" s="281"/>
      <c r="C33" s="776"/>
      <c r="D33" s="776"/>
      <c r="E33" s="776"/>
      <c r="F33" s="777"/>
    </row>
    <row r="34" spans="1:6" ht="9.75" customHeight="1">
      <c r="A34" s="283" t="s">
        <v>8</v>
      </c>
      <c r="B34" s="592">
        <v>893.46570999999994</v>
      </c>
      <c r="C34" s="57">
        <v>102.92052547535124</v>
      </c>
      <c r="D34" s="593">
        <v>914.17196999999999</v>
      </c>
      <c r="E34" s="57">
        <v>102.31752150846394</v>
      </c>
      <c r="F34" s="58">
        <v>104.60556901561733</v>
      </c>
    </row>
    <row r="35" spans="1:6" ht="9.75" customHeight="1">
      <c r="A35" s="284" t="s">
        <v>9</v>
      </c>
      <c r="B35" s="490">
        <v>23077.562589249999</v>
      </c>
      <c r="C35" s="57">
        <v>102.46264410069369</v>
      </c>
      <c r="D35" s="491">
        <v>1203.8739860200001</v>
      </c>
      <c r="E35" s="57">
        <v>5.2166427081029312</v>
      </c>
      <c r="F35" s="58">
        <v>104.64005432329073</v>
      </c>
    </row>
    <row r="36" spans="1:6" ht="9.75" customHeight="1">
      <c r="A36" s="285" t="s">
        <v>6</v>
      </c>
      <c r="B36" s="490">
        <v>6893.8496508400003</v>
      </c>
      <c r="C36" s="57">
        <v>104.25817230580074</v>
      </c>
      <c r="D36" s="491">
        <v>323.31885941000002</v>
      </c>
      <c r="E36" s="57">
        <v>4.689960991107549</v>
      </c>
      <c r="F36" s="58">
        <v>103.98505493434693</v>
      </c>
    </row>
    <row r="37" spans="1:6" ht="9.75" customHeight="1">
      <c r="A37" s="285" t="s">
        <v>81</v>
      </c>
      <c r="B37" s="490">
        <v>5906.1673014099997</v>
      </c>
      <c r="C37" s="57">
        <v>103.8174727070857</v>
      </c>
      <c r="D37" s="491">
        <v>313.90270461</v>
      </c>
      <c r="E37" s="57">
        <v>5.3148292046359904</v>
      </c>
      <c r="F37" s="58">
        <v>110.89254961936619</v>
      </c>
    </row>
    <row r="38" spans="1:6" ht="9.75" customHeight="1">
      <c r="A38" s="285" t="s">
        <v>87</v>
      </c>
      <c r="B38" s="490">
        <v>10277.545636999999</v>
      </c>
      <c r="C38" s="57">
        <v>100.54708208557615</v>
      </c>
      <c r="D38" s="491">
        <v>566.652422</v>
      </c>
      <c r="E38" s="57">
        <v>5.5134994483508324</v>
      </c>
      <c r="F38" s="58">
        <v>101.8255877869735</v>
      </c>
    </row>
    <row r="39" spans="1:6" ht="9.75" customHeight="1">
      <c r="A39" s="286" t="s">
        <v>88</v>
      </c>
      <c r="B39" s="490">
        <v>8024.3258619999997</v>
      </c>
      <c r="C39" s="57">
        <v>100.39746276897341</v>
      </c>
      <c r="D39" s="491">
        <v>415.88710200000003</v>
      </c>
      <c r="E39" s="57">
        <v>5.1828291765851029</v>
      </c>
      <c r="F39" s="58">
        <v>101.36812432952284</v>
      </c>
    </row>
    <row r="40" spans="1:6" ht="9.75" customHeight="1">
      <c r="A40" s="289" t="s">
        <v>7</v>
      </c>
      <c r="B40" s="494"/>
      <c r="C40" s="100"/>
      <c r="D40" s="100"/>
      <c r="E40" s="100"/>
      <c r="F40" s="101"/>
    </row>
    <row r="41" spans="1:6" ht="9.75" customHeight="1">
      <c r="A41" s="283" t="s">
        <v>8</v>
      </c>
      <c r="B41" s="591">
        <v>887.23182999999995</v>
      </c>
      <c r="C41" s="57">
        <v>102.41332048457031</v>
      </c>
      <c r="D41" s="744">
        <v>910.07122000000004</v>
      </c>
      <c r="E41" s="57">
        <v>102.57423023247487</v>
      </c>
      <c r="F41" s="58">
        <v>106.66539506461976</v>
      </c>
    </row>
    <row r="42" spans="1:6" ht="9.75" customHeight="1">
      <c r="A42" s="284" t="s">
        <v>9</v>
      </c>
      <c r="B42" s="490">
        <v>22916.54604954</v>
      </c>
      <c r="C42" s="57">
        <v>101.95769531743311</v>
      </c>
      <c r="D42" s="60">
        <v>1198.47370583</v>
      </c>
      <c r="E42" s="57">
        <v>5.2297309692271741</v>
      </c>
      <c r="F42" s="58">
        <v>106.70055959432369</v>
      </c>
    </row>
    <row r="43" spans="1:6" ht="9.75" customHeight="1">
      <c r="A43" s="285" t="s">
        <v>11</v>
      </c>
      <c r="B43" s="293">
        <v>2854.1126594499997</v>
      </c>
      <c r="C43" s="57">
        <v>101.88724386227355</v>
      </c>
      <c r="D43" s="60">
        <v>136.53790959</v>
      </c>
      <c r="E43" s="57">
        <v>4.7839004931330029</v>
      </c>
      <c r="F43" s="58">
        <v>121.88280580204216</v>
      </c>
    </row>
    <row r="44" spans="1:6" ht="9.75" customHeight="1">
      <c r="A44" s="286" t="s">
        <v>58</v>
      </c>
      <c r="B44" s="293">
        <v>2827.6314317699998</v>
      </c>
      <c r="C44" s="57">
        <v>101.89071744584331</v>
      </c>
      <c r="D44" s="60">
        <v>136.25990959000001</v>
      </c>
      <c r="E44" s="57">
        <v>4.8188709482800594</v>
      </c>
      <c r="F44" s="58">
        <v>122.30060375024681</v>
      </c>
    </row>
    <row r="45" spans="1:6" ht="9.75" customHeight="1">
      <c r="A45" s="287" t="s">
        <v>10</v>
      </c>
      <c r="B45" s="490">
        <v>20062.433390090002</v>
      </c>
      <c r="C45" s="57">
        <v>101.96772576681509</v>
      </c>
      <c r="D45" s="60">
        <v>1061.9357962399999</v>
      </c>
      <c r="E45" s="57">
        <v>5.2931554990958949</v>
      </c>
      <c r="F45" s="58">
        <v>105.01860289093929</v>
      </c>
    </row>
    <row r="46" spans="1:6" ht="15" customHeight="1">
      <c r="A46" s="954" t="s">
        <v>12</v>
      </c>
      <c r="B46" s="955"/>
      <c r="C46" s="956"/>
      <c r="D46" s="956"/>
      <c r="E46" s="956"/>
      <c r="F46" s="957"/>
    </row>
    <row r="47" spans="1:6" ht="9.75" customHeight="1">
      <c r="A47" s="279" t="s">
        <v>5</v>
      </c>
      <c r="B47" s="281"/>
      <c r="C47" s="288"/>
      <c r="D47" s="31"/>
      <c r="E47" s="29"/>
      <c r="F47" s="30"/>
    </row>
    <row r="48" spans="1:6" ht="9.75" customHeight="1">
      <c r="A48" s="283" t="s">
        <v>8</v>
      </c>
      <c r="B48" s="592">
        <v>5067.1442500000003</v>
      </c>
      <c r="C48" s="57">
        <v>104.15328174770406</v>
      </c>
      <c r="D48" s="593">
        <v>4500.2475000000004</v>
      </c>
      <c r="E48" s="57">
        <v>88.812302906119172</v>
      </c>
      <c r="F48" s="58">
        <v>107.15060702206792</v>
      </c>
    </row>
    <row r="49" spans="1:6" ht="9.75" customHeight="1">
      <c r="A49" s="284" t="s">
        <v>9</v>
      </c>
      <c r="B49" s="490">
        <v>64216.58291017</v>
      </c>
      <c r="C49" s="57">
        <v>104.84850294211527</v>
      </c>
      <c r="D49" s="491">
        <v>3497.5428513800002</v>
      </c>
      <c r="E49" s="57">
        <v>5.4464792314978405</v>
      </c>
      <c r="F49" s="58">
        <v>106.57985076653181</v>
      </c>
    </row>
    <row r="50" spans="1:6" ht="9.75" customHeight="1">
      <c r="A50" s="285" t="s">
        <v>6</v>
      </c>
      <c r="B50" s="490">
        <v>40058.805528190001</v>
      </c>
      <c r="C50" s="57">
        <v>107.08736508109271</v>
      </c>
      <c r="D50" s="491">
        <v>1963.5023948800001</v>
      </c>
      <c r="E50" s="57">
        <v>4.9015500312365861</v>
      </c>
      <c r="F50" s="58">
        <v>108.20163472634434</v>
      </c>
    </row>
    <row r="51" spans="1:6" ht="9.75" customHeight="1">
      <c r="A51" s="285" t="s">
        <v>81</v>
      </c>
      <c r="B51" s="490">
        <v>10610.58151998</v>
      </c>
      <c r="C51" s="57">
        <v>100.488107828385</v>
      </c>
      <c r="D51" s="491">
        <v>646.51611149999997</v>
      </c>
      <c r="E51" s="57">
        <v>6.0931260957054363</v>
      </c>
      <c r="F51" s="58">
        <v>107.93437144188735</v>
      </c>
    </row>
    <row r="52" spans="1:6" ht="9.75" customHeight="1">
      <c r="A52" s="285" t="s">
        <v>87</v>
      </c>
      <c r="B52" s="490">
        <v>13547.195862</v>
      </c>
      <c r="C52" s="57">
        <v>102.0090634559496</v>
      </c>
      <c r="D52" s="491">
        <v>887.52434500000004</v>
      </c>
      <c r="E52" s="57">
        <v>6.5513509514505017</v>
      </c>
      <c r="F52" s="58">
        <v>102.25435472472164</v>
      </c>
    </row>
    <row r="53" spans="1:6" ht="9.75" customHeight="1">
      <c r="A53" s="286" t="s">
        <v>88</v>
      </c>
      <c r="B53" s="490">
        <v>12590.497863000001</v>
      </c>
      <c r="C53" s="57">
        <v>102.39756274685965</v>
      </c>
      <c r="D53" s="491">
        <v>822.09824400000002</v>
      </c>
      <c r="E53" s="57">
        <v>6.5295133913323626</v>
      </c>
      <c r="F53" s="58">
        <v>102.53243124190531</v>
      </c>
    </row>
    <row r="54" spans="1:6" ht="9.75" customHeight="1">
      <c r="A54" s="289" t="s">
        <v>7</v>
      </c>
      <c r="B54" s="494"/>
      <c r="C54" s="100"/>
      <c r="D54" s="100"/>
      <c r="E54" s="100"/>
      <c r="F54" s="101"/>
    </row>
    <row r="55" spans="1:6" ht="9.75" customHeight="1">
      <c r="A55" s="283" t="s">
        <v>8</v>
      </c>
      <c r="B55" s="775">
        <v>5125.2181099999998</v>
      </c>
      <c r="C55" s="57">
        <v>101.24125744128858</v>
      </c>
      <c r="D55" s="744">
        <v>4666.6250799999998</v>
      </c>
      <c r="E55" s="57">
        <v>91.052224116955685</v>
      </c>
      <c r="F55" s="58">
        <v>100.35311565481955</v>
      </c>
    </row>
    <row r="56" spans="1:6" ht="9.75" customHeight="1">
      <c r="A56" s="284" t="s">
        <v>9</v>
      </c>
      <c r="B56" s="60">
        <v>64952.560452290003</v>
      </c>
      <c r="C56" s="57">
        <v>101.91704091495018</v>
      </c>
      <c r="D56" s="60">
        <v>3626.8496827399999</v>
      </c>
      <c r="E56" s="57">
        <v>5.5838440509270635</v>
      </c>
      <c r="F56" s="58">
        <v>99.818567688313124</v>
      </c>
    </row>
    <row r="57" spans="1:6" ht="9.75" customHeight="1">
      <c r="A57" s="285" t="s">
        <v>11</v>
      </c>
      <c r="B57" s="60">
        <v>12418.0597679</v>
      </c>
      <c r="C57" s="57">
        <v>97.954267734749791</v>
      </c>
      <c r="D57" s="60">
        <v>843.10948766000001</v>
      </c>
      <c r="E57" s="57">
        <v>6.7893817828079035</v>
      </c>
      <c r="F57" s="58">
        <v>86.938040074522718</v>
      </c>
    </row>
    <row r="58" spans="1:6" ht="9.75" customHeight="1">
      <c r="A58" s="286" t="s">
        <v>58</v>
      </c>
      <c r="B58" s="60">
        <v>11455.393422319999</v>
      </c>
      <c r="C58" s="57">
        <v>94.646709922578154</v>
      </c>
      <c r="D58" s="60">
        <v>814.15539065999997</v>
      </c>
      <c r="E58" s="57">
        <v>7.1071796545518682</v>
      </c>
      <c r="F58" s="58">
        <v>87.118314617190748</v>
      </c>
    </row>
    <row r="59" spans="1:6" ht="9.75" customHeight="1">
      <c r="A59" s="287" t="s">
        <v>10</v>
      </c>
      <c r="B59" s="60">
        <v>52534.500684389997</v>
      </c>
      <c r="C59" s="57">
        <v>102.90106301164961</v>
      </c>
      <c r="D59" s="60">
        <v>2783.7401950799999</v>
      </c>
      <c r="E59" s="57">
        <v>5.2988800860672409</v>
      </c>
      <c r="F59" s="58">
        <v>104.50809438687611</v>
      </c>
    </row>
    <row r="60" spans="1:6" ht="15" customHeight="1">
      <c r="A60" s="954" t="s">
        <v>13</v>
      </c>
      <c r="B60" s="955"/>
      <c r="C60" s="956"/>
      <c r="D60" s="956"/>
      <c r="E60" s="956"/>
      <c r="F60" s="957"/>
    </row>
    <row r="61" spans="1:6" ht="9.75" customHeight="1">
      <c r="A61" s="279" t="s">
        <v>5</v>
      </c>
      <c r="B61" s="281"/>
      <c r="C61" s="288"/>
      <c r="D61" s="29"/>
      <c r="E61" s="29"/>
      <c r="F61" s="30"/>
    </row>
    <row r="62" spans="1:6" ht="9.75" customHeight="1">
      <c r="A62" s="283" t="s">
        <v>8</v>
      </c>
      <c r="B62" s="591">
        <v>418.69385999999997</v>
      </c>
      <c r="C62" s="57">
        <v>105.89239232808862</v>
      </c>
      <c r="D62" s="744">
        <v>360.92437999999999</v>
      </c>
      <c r="E62" s="778">
        <v>86.202453506244396</v>
      </c>
      <c r="F62" s="58">
        <v>99.649777745480677</v>
      </c>
    </row>
    <row r="63" spans="1:6" ht="9.75" customHeight="1">
      <c r="A63" s="284" t="s">
        <v>9</v>
      </c>
      <c r="B63" s="779">
        <v>16120.71696557</v>
      </c>
      <c r="C63" s="60">
        <v>105.80612302427997</v>
      </c>
      <c r="D63" s="60">
        <v>755.80813000000001</v>
      </c>
      <c r="E63" s="780">
        <v>4.6884275160603934</v>
      </c>
      <c r="F63" s="61">
        <v>99.472691347361589</v>
      </c>
    </row>
    <row r="64" spans="1:6" ht="9.75" customHeight="1">
      <c r="A64" s="285" t="s">
        <v>6</v>
      </c>
      <c r="B64" s="779">
        <v>6303.0883245799996</v>
      </c>
      <c r="C64" s="60">
        <v>96.243983934137091</v>
      </c>
      <c r="D64" s="60">
        <v>256.62785030999999</v>
      </c>
      <c r="E64" s="780">
        <v>4.0714620689866363</v>
      </c>
      <c r="F64" s="61">
        <v>106.12626786686651</v>
      </c>
    </row>
    <row r="65" spans="1:6" ht="9.75" customHeight="1">
      <c r="A65" s="285" t="s">
        <v>86</v>
      </c>
      <c r="B65" s="779">
        <v>7178.38331199</v>
      </c>
      <c r="C65" s="60">
        <v>116.14226475409204</v>
      </c>
      <c r="D65" s="60">
        <v>279.63370768999999</v>
      </c>
      <c r="E65" s="780">
        <v>3.8954970156432003</v>
      </c>
      <c r="F65" s="61">
        <v>90.669661595346426</v>
      </c>
    </row>
    <row r="66" spans="1:6" ht="9.75" customHeight="1">
      <c r="A66" s="285" t="s">
        <v>87</v>
      </c>
      <c r="B66" s="779">
        <v>2639.2453289999999</v>
      </c>
      <c r="C66" s="60">
        <v>105.30289618057354</v>
      </c>
      <c r="D66" s="60">
        <v>219.546572</v>
      </c>
      <c r="E66" s="780">
        <v>8.3185359688856728</v>
      </c>
      <c r="F66" s="61">
        <v>104.74966990575867</v>
      </c>
    </row>
    <row r="67" spans="1:6" ht="9.75" customHeight="1">
      <c r="A67" s="286" t="s">
        <v>88</v>
      </c>
      <c r="B67" s="779">
        <v>779.656657</v>
      </c>
      <c r="C67" s="60">
        <v>100.9932938875147</v>
      </c>
      <c r="D67" s="60">
        <v>62.827561000000003</v>
      </c>
      <c r="E67" s="780">
        <v>8.0583626697616992</v>
      </c>
      <c r="F67" s="61">
        <v>101.11875190248807</v>
      </c>
    </row>
    <row r="68" spans="1:6" ht="9.75" customHeight="1">
      <c r="A68" s="289" t="s">
        <v>7</v>
      </c>
      <c r="B68" s="494"/>
      <c r="C68" s="100"/>
      <c r="D68" s="100"/>
      <c r="E68" s="746"/>
      <c r="F68" s="101"/>
    </row>
    <row r="69" spans="1:6" ht="9.75" customHeight="1">
      <c r="A69" s="283" t="s">
        <v>8</v>
      </c>
      <c r="B69" s="775">
        <v>429.24612999999999</v>
      </c>
      <c r="C69" s="57">
        <v>104.94886847474068</v>
      </c>
      <c r="D69" s="744">
        <v>354.45220999999998</v>
      </c>
      <c r="E69" s="778">
        <v>82.575516755386928</v>
      </c>
      <c r="F69" s="58">
        <v>97.059680939749825</v>
      </c>
    </row>
    <row r="70" spans="1:6" ht="9.75" customHeight="1">
      <c r="A70" s="284" t="s">
        <v>9</v>
      </c>
      <c r="B70" s="94">
        <v>16527.004353479999</v>
      </c>
      <c r="C70" s="60">
        <v>104.86336807978167</v>
      </c>
      <c r="D70" s="60">
        <v>742.25483709000002</v>
      </c>
      <c r="E70" s="780">
        <v>4.4911638020698383</v>
      </c>
      <c r="F70" s="61">
        <v>96.887198947582959</v>
      </c>
    </row>
    <row r="71" spans="1:6" ht="9.75" customHeight="1">
      <c r="A71" s="285" t="s">
        <v>11</v>
      </c>
      <c r="B71" s="94">
        <v>6562.2991471200003</v>
      </c>
      <c r="C71" s="60">
        <v>110.24543837184019</v>
      </c>
      <c r="D71" s="60">
        <v>167.8277516</v>
      </c>
      <c r="E71" s="780">
        <v>2.5574535362907778</v>
      </c>
      <c r="F71" s="61">
        <v>74.801403072872603</v>
      </c>
    </row>
    <row r="72" spans="1:6" ht="9.75" customHeight="1">
      <c r="A72" s="286" t="s">
        <v>58</v>
      </c>
      <c r="B72" s="94">
        <v>6354.4954297799995</v>
      </c>
      <c r="C72" s="60">
        <v>112.17018083502614</v>
      </c>
      <c r="D72" s="60">
        <v>154.9927916</v>
      </c>
      <c r="E72" s="780">
        <v>2.4391046199141897</v>
      </c>
      <c r="F72" s="61">
        <v>74.708114479358173</v>
      </c>
    </row>
    <row r="73" spans="1:6" ht="9.75" customHeight="1">
      <c r="A73" s="454" t="s">
        <v>10</v>
      </c>
      <c r="B73" s="95">
        <v>9964.7052063600004</v>
      </c>
      <c r="C73" s="63">
        <v>101.5970286584533</v>
      </c>
      <c r="D73" s="63">
        <v>574.42708548999997</v>
      </c>
      <c r="E73" s="781">
        <v>5.7646169514715826</v>
      </c>
      <c r="F73" s="64">
        <v>106.0341864356364</v>
      </c>
    </row>
    <row r="74" spans="1:6" ht="12" customHeight="1">
      <c r="A74" s="33"/>
      <c r="B74" s="33"/>
      <c r="C74" s="34"/>
      <c r="D74" s="34"/>
      <c r="E74" s="34"/>
      <c r="F74" s="34"/>
    </row>
    <row r="75" spans="1:6" ht="8.25" customHeight="1">
      <c r="A75" s="34"/>
      <c r="B75" s="34"/>
      <c r="C75" s="34"/>
      <c r="D75" s="34"/>
      <c r="E75" s="34"/>
      <c r="F75" s="34"/>
    </row>
    <row r="78" spans="1:6" ht="12.75">
      <c r="B78" s="488"/>
      <c r="C78" s="488"/>
      <c r="D78" s="488"/>
    </row>
    <row r="79" spans="1:6" ht="12.75">
      <c r="B79" s="488"/>
      <c r="C79" s="488"/>
      <c r="D79" s="488"/>
    </row>
    <row r="80" spans="1:6" ht="12.75">
      <c r="B80" s="488"/>
      <c r="C80" s="488"/>
      <c r="D80" s="488"/>
    </row>
    <row r="81" spans="2:4" ht="12.75">
      <c r="B81" s="488"/>
      <c r="C81" s="488"/>
      <c r="D81" s="488"/>
    </row>
    <row r="82" spans="2:4" ht="12.75">
      <c r="B82" s="488"/>
      <c r="C82" s="488"/>
      <c r="D82" s="488"/>
    </row>
  </sheetData>
  <mergeCells count="9">
    <mergeCell ref="A60:F60"/>
    <mergeCell ref="A1:F1"/>
    <mergeCell ref="A2:A3"/>
    <mergeCell ref="B2:C2"/>
    <mergeCell ref="D2:F2"/>
    <mergeCell ref="A4:F4"/>
    <mergeCell ref="A18:F18"/>
    <mergeCell ref="A32:F32"/>
    <mergeCell ref="A46:F46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scale="96" orientation="portrait" horizontalDpi="4294967292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P148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sqref="A1:O1"/>
    </sheetView>
  </sheetViews>
  <sheetFormatPr defaultRowHeight="12.75"/>
  <cols>
    <col min="1" max="1" width="24" style="161" customWidth="1"/>
    <col min="2" max="2" width="8.42578125" style="161" customWidth="1"/>
    <col min="3" max="15" width="8.85546875" style="161" customWidth="1"/>
    <col min="16" max="16384" width="9.140625" style="161"/>
  </cols>
  <sheetData>
    <row r="1" spans="1:16" ht="20.25" customHeight="1">
      <c r="A1" s="1104" t="s">
        <v>480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</row>
    <row r="2" spans="1:16" ht="15" customHeight="1">
      <c r="A2" s="1105" t="s">
        <v>59</v>
      </c>
      <c r="B2" s="1105" t="s">
        <v>55</v>
      </c>
      <c r="C2" s="1106" t="s">
        <v>299</v>
      </c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  <c r="O2" s="1111"/>
    </row>
    <row r="3" spans="1:16" ht="77.25" customHeight="1">
      <c r="A3" s="1108"/>
      <c r="B3" s="1109"/>
      <c r="C3" s="514" t="s">
        <v>298</v>
      </c>
      <c r="D3" s="514" t="s">
        <v>296</v>
      </c>
      <c r="E3" s="858" t="s">
        <v>295</v>
      </c>
      <c r="F3" s="514" t="s">
        <v>415</v>
      </c>
      <c r="G3" s="515" t="s">
        <v>302</v>
      </c>
      <c r="H3" s="515" t="s">
        <v>301</v>
      </c>
      <c r="I3" s="515" t="s">
        <v>292</v>
      </c>
      <c r="J3" s="515" t="s">
        <v>300</v>
      </c>
      <c r="K3" s="514" t="s">
        <v>291</v>
      </c>
      <c r="L3" s="515" t="s">
        <v>290</v>
      </c>
      <c r="M3" s="514" t="s">
        <v>289</v>
      </c>
      <c r="N3" s="514" t="s">
        <v>288</v>
      </c>
      <c r="O3" s="514" t="s">
        <v>371</v>
      </c>
    </row>
    <row r="4" spans="1:16" ht="15" customHeight="1">
      <c r="A4" s="1109"/>
      <c r="B4" s="1107" t="s">
        <v>396</v>
      </c>
      <c r="C4" s="1110"/>
      <c r="D4" s="1112"/>
      <c r="E4" s="1110"/>
      <c r="F4" s="1110"/>
      <c r="G4" s="1110"/>
      <c r="H4" s="1110"/>
      <c r="I4" s="1110"/>
      <c r="J4" s="1110"/>
      <c r="K4" s="1110"/>
      <c r="L4" s="1110"/>
      <c r="M4" s="1110"/>
      <c r="N4" s="1110"/>
      <c r="O4" s="1111"/>
    </row>
    <row r="5" spans="1:16" ht="15" customHeight="1">
      <c r="A5" s="324" t="s">
        <v>54</v>
      </c>
      <c r="B5" s="369">
        <v>100</v>
      </c>
      <c r="C5" s="678">
        <v>4.8462269999999998</v>
      </c>
      <c r="D5" s="678">
        <v>7.6610889999999996</v>
      </c>
      <c r="E5" s="678">
        <v>2.4306540000000001</v>
      </c>
      <c r="F5" s="678">
        <v>9.827216</v>
      </c>
      <c r="G5" s="678">
        <v>1.0117860000000001</v>
      </c>
      <c r="H5" s="678">
        <v>1.3239639999999999</v>
      </c>
      <c r="I5" s="678">
        <v>35.674478000000001</v>
      </c>
      <c r="J5" s="678">
        <v>0.55622099999999997</v>
      </c>
      <c r="K5" s="678">
        <v>20.8</v>
      </c>
      <c r="L5" s="678">
        <v>1.5626180000000001</v>
      </c>
      <c r="M5" s="678">
        <v>7.7195749999999999</v>
      </c>
      <c r="N5" s="678">
        <v>3.3072689999999998</v>
      </c>
      <c r="O5" s="679">
        <v>2.2678029999999998</v>
      </c>
      <c r="P5" s="162"/>
    </row>
    <row r="6" spans="1:16" ht="12" customHeight="1">
      <c r="A6" s="325" t="s">
        <v>436</v>
      </c>
      <c r="B6" s="336">
        <v>100</v>
      </c>
      <c r="C6" s="180">
        <v>6.2561000000000005E-2</v>
      </c>
      <c r="D6" s="180">
        <v>5.1381319999999997</v>
      </c>
      <c r="E6" s="180">
        <v>5.3488920000000002</v>
      </c>
      <c r="F6" s="180">
        <v>8.7792790000000007</v>
      </c>
      <c r="G6" s="180">
        <v>0.77029899999999996</v>
      </c>
      <c r="H6" s="180">
        <v>1.8147340000000001</v>
      </c>
      <c r="I6" s="180">
        <v>32.748407</v>
      </c>
      <c r="J6" s="180">
        <v>0.69965599999999994</v>
      </c>
      <c r="K6" s="180">
        <v>24.750066999999998</v>
      </c>
      <c r="L6" s="180">
        <v>1.548152</v>
      </c>
      <c r="M6" s="180">
        <v>11.179201000000001</v>
      </c>
      <c r="N6" s="180">
        <v>3.6198519999999998</v>
      </c>
      <c r="O6" s="181">
        <v>2.9335650000000002</v>
      </c>
    </row>
    <row r="7" spans="1:16" ht="9.9499999999999993" customHeight="1">
      <c r="A7" s="326" t="s">
        <v>233</v>
      </c>
      <c r="B7" s="340">
        <v>100</v>
      </c>
      <c r="C7" s="680">
        <v>3.8409999999999998E-3</v>
      </c>
      <c r="D7" s="178">
        <v>0.63692899999999997</v>
      </c>
      <c r="E7" s="178">
        <v>1.4986520000000001</v>
      </c>
      <c r="F7" s="178">
        <v>10.938492</v>
      </c>
      <c r="G7" s="178">
        <v>2.2636E-2</v>
      </c>
      <c r="H7" s="178">
        <v>1.6962900000000001</v>
      </c>
      <c r="I7" s="178">
        <v>38.756794999999997</v>
      </c>
      <c r="J7" s="178">
        <v>0.58579099999999995</v>
      </c>
      <c r="K7" s="178">
        <v>29.309397000000001</v>
      </c>
      <c r="L7" s="178">
        <v>2.838803</v>
      </c>
      <c r="M7" s="178">
        <v>5.2541390000000003</v>
      </c>
      <c r="N7" s="178">
        <v>5.9234280000000004</v>
      </c>
      <c r="O7" s="179">
        <v>0.96890799999999999</v>
      </c>
    </row>
    <row r="8" spans="1:16" ht="9.9499999999999993" customHeight="1">
      <c r="A8" s="326" t="s">
        <v>225</v>
      </c>
      <c r="B8" s="340">
        <v>100</v>
      </c>
      <c r="C8" s="680">
        <v>8.3459999999999993E-3</v>
      </c>
      <c r="D8" s="178">
        <v>2.6635870000000001</v>
      </c>
      <c r="E8" s="178">
        <v>2.8177150000000002</v>
      </c>
      <c r="F8" s="178">
        <v>10.08657</v>
      </c>
      <c r="G8" s="178">
        <v>0.52888500000000005</v>
      </c>
      <c r="H8" s="178">
        <v>2.9284029999999999</v>
      </c>
      <c r="I8" s="178">
        <v>38.856865999999997</v>
      </c>
      <c r="J8" s="178">
        <v>9.0414999999999995E-2</v>
      </c>
      <c r="K8" s="178">
        <v>20.408786000000003</v>
      </c>
      <c r="L8" s="178">
        <v>2.064425</v>
      </c>
      <c r="M8" s="178">
        <v>13.488296</v>
      </c>
      <c r="N8" s="178">
        <v>3.4782839999999999</v>
      </c>
      <c r="O8" s="179">
        <v>2.3933239999999998</v>
      </c>
    </row>
    <row r="9" spans="1:16" ht="9.9499999999999993" customHeight="1">
      <c r="A9" s="326" t="s">
        <v>219</v>
      </c>
      <c r="B9" s="340">
        <v>100</v>
      </c>
      <c r="C9" s="680">
        <v>2.6081E-2</v>
      </c>
      <c r="D9" s="178">
        <v>2.4722270000000002</v>
      </c>
      <c r="E9" s="178">
        <v>0.58819299999999997</v>
      </c>
      <c r="F9" s="178">
        <v>10.880165</v>
      </c>
      <c r="G9" s="178">
        <v>1.562357</v>
      </c>
      <c r="H9" s="178">
        <v>0.63768000000000002</v>
      </c>
      <c r="I9" s="178">
        <v>34.647596999999998</v>
      </c>
      <c r="J9" s="178">
        <v>0.77927400000000002</v>
      </c>
      <c r="K9" s="178">
        <v>28.250881999999997</v>
      </c>
      <c r="L9" s="178">
        <v>0.89465399999999995</v>
      </c>
      <c r="M9" s="178">
        <v>7.4518599999999999</v>
      </c>
      <c r="N9" s="178">
        <v>10.197770999999999</v>
      </c>
      <c r="O9" s="179">
        <v>1.1137269999999999</v>
      </c>
    </row>
    <row r="10" spans="1:16" ht="9.9499999999999993" customHeight="1">
      <c r="A10" s="326" t="s">
        <v>218</v>
      </c>
      <c r="B10" s="340">
        <v>100</v>
      </c>
      <c r="C10" s="680">
        <v>0.21091599999999999</v>
      </c>
      <c r="D10" s="178">
        <v>0.42501299999999997</v>
      </c>
      <c r="E10" s="178">
        <v>7.8510090000000003</v>
      </c>
      <c r="F10" s="178">
        <v>9.3683910000000008</v>
      </c>
      <c r="G10" s="178">
        <v>0.60077100000000005</v>
      </c>
      <c r="H10" s="178">
        <v>1.754802</v>
      </c>
      <c r="I10" s="178">
        <v>30.364706999999999</v>
      </c>
      <c r="J10" s="178">
        <v>0.67975799999999997</v>
      </c>
      <c r="K10" s="178">
        <v>28.328346</v>
      </c>
      <c r="L10" s="178">
        <v>2.3164829999999998</v>
      </c>
      <c r="M10" s="178">
        <v>6.8947450000000003</v>
      </c>
      <c r="N10" s="178">
        <v>2.7257750000000001</v>
      </c>
      <c r="O10" s="179">
        <v>4.4335940000000003</v>
      </c>
    </row>
    <row r="11" spans="1:16" ht="9.9499999999999993" customHeight="1">
      <c r="A11" s="326" t="s">
        <v>270</v>
      </c>
      <c r="B11" s="340">
        <v>100</v>
      </c>
      <c r="C11" s="680">
        <v>4.2287999999999999E-2</v>
      </c>
      <c r="D11" s="178">
        <v>13.372773</v>
      </c>
      <c r="E11" s="178">
        <v>3.0172500000000002</v>
      </c>
      <c r="F11" s="178">
        <v>10.328165</v>
      </c>
      <c r="G11" s="178">
        <v>0.40021200000000001</v>
      </c>
      <c r="H11" s="178">
        <v>1.863388</v>
      </c>
      <c r="I11" s="178">
        <v>22.332775999999999</v>
      </c>
      <c r="J11" s="178">
        <v>0.76008200000000004</v>
      </c>
      <c r="K11" s="178">
        <v>15.127577</v>
      </c>
      <c r="L11" s="178">
        <v>0.67646600000000001</v>
      </c>
      <c r="M11" s="178">
        <v>25.303177999999999</v>
      </c>
      <c r="N11" s="178">
        <v>2.7965580000000001</v>
      </c>
      <c r="O11" s="179">
        <v>2.926885</v>
      </c>
    </row>
    <row r="12" spans="1:16" ht="9.9499999999999993" customHeight="1">
      <c r="A12" s="326" t="s">
        <v>203</v>
      </c>
      <c r="B12" s="340">
        <v>100</v>
      </c>
      <c r="C12" s="680">
        <v>1.4151E-2</v>
      </c>
      <c r="D12" s="178">
        <v>0.95409900000000003</v>
      </c>
      <c r="E12" s="178">
        <v>2.9609930000000002</v>
      </c>
      <c r="F12" s="178">
        <v>6.7535980000000002</v>
      </c>
      <c r="G12" s="178">
        <v>0.14876400000000001</v>
      </c>
      <c r="H12" s="178">
        <v>1.406871</v>
      </c>
      <c r="I12" s="178">
        <v>26.548582</v>
      </c>
      <c r="J12" s="178">
        <v>0.655694</v>
      </c>
      <c r="K12" s="178">
        <v>21.738573000000002</v>
      </c>
      <c r="L12" s="178">
        <v>1.617029</v>
      </c>
      <c r="M12" s="178">
        <v>31.210864000000001</v>
      </c>
      <c r="N12" s="178">
        <v>2.1566369999999999</v>
      </c>
      <c r="O12" s="179">
        <v>3.8222339999999999</v>
      </c>
    </row>
    <row r="13" spans="1:16" ht="9.9499999999999993" customHeight="1">
      <c r="A13" s="326" t="s">
        <v>199</v>
      </c>
      <c r="B13" s="340">
        <v>100</v>
      </c>
      <c r="C13" s="680">
        <v>7.0969000000000004E-2</v>
      </c>
      <c r="D13" s="178">
        <v>7.3381800000000004</v>
      </c>
      <c r="E13" s="178">
        <v>10.085948999999999</v>
      </c>
      <c r="F13" s="178">
        <v>6.9562369999999998</v>
      </c>
      <c r="G13" s="178">
        <v>1.0618669999999999</v>
      </c>
      <c r="H13" s="178">
        <v>1.962542</v>
      </c>
      <c r="I13" s="178">
        <v>30.359175</v>
      </c>
      <c r="J13" s="178">
        <v>0.88035699999999995</v>
      </c>
      <c r="K13" s="178">
        <v>25.353057</v>
      </c>
      <c r="L13" s="178">
        <v>1.2095039999999999</v>
      </c>
      <c r="M13" s="178">
        <v>7.5972650000000002</v>
      </c>
      <c r="N13" s="178">
        <v>3.1112139999999999</v>
      </c>
      <c r="O13" s="179">
        <v>3.9254199999999999</v>
      </c>
    </row>
    <row r="14" spans="1:16" ht="9.9499999999999993" customHeight="1">
      <c r="A14" s="326" t="s">
        <v>192</v>
      </c>
      <c r="B14" s="340">
        <v>100</v>
      </c>
      <c r="C14" s="680">
        <v>0.26736300000000002</v>
      </c>
      <c r="D14" s="178">
        <v>1.89758</v>
      </c>
      <c r="E14" s="178">
        <v>0.76468599999999998</v>
      </c>
      <c r="F14" s="178">
        <v>11.953986</v>
      </c>
      <c r="G14" s="178">
        <v>0.704901</v>
      </c>
      <c r="H14" s="178">
        <v>1.228013</v>
      </c>
      <c r="I14" s="178">
        <v>37.787888000000002</v>
      </c>
      <c r="J14" s="178">
        <v>1.067083</v>
      </c>
      <c r="K14" s="178">
        <v>18.927202999999999</v>
      </c>
      <c r="L14" s="178">
        <v>0.81861200000000001</v>
      </c>
      <c r="M14" s="178">
        <v>18.373307</v>
      </c>
      <c r="N14" s="178">
        <v>2.1825600000000001</v>
      </c>
      <c r="O14" s="179">
        <v>1.074638</v>
      </c>
    </row>
    <row r="15" spans="1:16" ht="9.9499999999999993" customHeight="1">
      <c r="A15" s="326" t="s">
        <v>190</v>
      </c>
      <c r="B15" s="340">
        <v>100</v>
      </c>
      <c r="C15" s="680">
        <v>1.5072E-2</v>
      </c>
      <c r="D15" s="178">
        <v>1.7883899999999999</v>
      </c>
      <c r="E15" s="178">
        <v>2.537134</v>
      </c>
      <c r="F15" s="178">
        <v>8.1958070000000003</v>
      </c>
      <c r="G15" s="178">
        <v>0.19753699999999999</v>
      </c>
      <c r="H15" s="178">
        <v>1.8195730000000001</v>
      </c>
      <c r="I15" s="178">
        <v>36.252868999999997</v>
      </c>
      <c r="J15" s="178">
        <v>0.72512799999999999</v>
      </c>
      <c r="K15" s="178">
        <v>33.658761999999996</v>
      </c>
      <c r="L15" s="178">
        <v>2.3812850000000001</v>
      </c>
      <c r="M15" s="178">
        <v>5.6939399999999996</v>
      </c>
      <c r="N15" s="178">
        <v>2.781463</v>
      </c>
      <c r="O15" s="179">
        <v>3.6339079999999999</v>
      </c>
    </row>
    <row r="16" spans="1:16" ht="9.9499999999999993" customHeight="1">
      <c r="A16" s="326" t="s">
        <v>269</v>
      </c>
      <c r="B16" s="340">
        <v>100</v>
      </c>
      <c r="C16" s="680">
        <v>0.29983100000000001</v>
      </c>
      <c r="D16" s="178">
        <v>4.2617409999999998</v>
      </c>
      <c r="E16" s="178">
        <v>0.746313</v>
      </c>
      <c r="F16" s="178">
        <v>20.642455999999999</v>
      </c>
      <c r="G16" s="178">
        <v>1.007207</v>
      </c>
      <c r="H16" s="178">
        <v>1.087402</v>
      </c>
      <c r="I16" s="178">
        <v>37.905191000000002</v>
      </c>
      <c r="J16" s="178">
        <v>0.27445799999999998</v>
      </c>
      <c r="K16" s="178">
        <v>26.570381999999999</v>
      </c>
      <c r="L16" s="178">
        <v>1.0017100000000001</v>
      </c>
      <c r="M16" s="178">
        <v>4.0031290000000004</v>
      </c>
      <c r="N16" s="178">
        <v>1.644039</v>
      </c>
      <c r="O16" s="179">
        <v>0.278945</v>
      </c>
    </row>
    <row r="17" spans="1:15" ht="9.9499999999999993" customHeight="1">
      <c r="A17" s="326" t="s">
        <v>171</v>
      </c>
      <c r="B17" s="340">
        <v>100</v>
      </c>
      <c r="C17" s="680">
        <v>8.9952000000000004E-2</v>
      </c>
      <c r="D17" s="178">
        <v>5.4254059999999997</v>
      </c>
      <c r="E17" s="178">
        <v>0.88868499999999995</v>
      </c>
      <c r="F17" s="178">
        <v>10.576237000000001</v>
      </c>
      <c r="G17" s="178">
        <v>0.53520999999999996</v>
      </c>
      <c r="H17" s="178">
        <v>0.57151099999999999</v>
      </c>
      <c r="I17" s="178">
        <v>32.085484999999998</v>
      </c>
      <c r="J17" s="178">
        <v>0.787462</v>
      </c>
      <c r="K17" s="178">
        <v>25.48817</v>
      </c>
      <c r="L17" s="178">
        <v>1.3288610000000001</v>
      </c>
      <c r="M17" s="178">
        <v>17.477463</v>
      </c>
      <c r="N17" s="178">
        <v>3.2499060000000002</v>
      </c>
      <c r="O17" s="179">
        <v>1.4253899999999999</v>
      </c>
    </row>
    <row r="18" spans="1:15" ht="9.9499999999999993" customHeight="1">
      <c r="A18" s="326" t="s">
        <v>166</v>
      </c>
      <c r="B18" s="340">
        <v>100</v>
      </c>
      <c r="C18" s="680">
        <v>0.118813</v>
      </c>
      <c r="D18" s="178">
        <v>2.6706750000000001</v>
      </c>
      <c r="E18" s="178">
        <v>7.2674830000000004</v>
      </c>
      <c r="F18" s="178">
        <v>7.9513990000000003</v>
      </c>
      <c r="G18" s="178">
        <v>0.74601499999999998</v>
      </c>
      <c r="H18" s="178">
        <v>1.05799</v>
      </c>
      <c r="I18" s="178">
        <v>38.733423000000002</v>
      </c>
      <c r="J18" s="178">
        <v>0.69077699999999997</v>
      </c>
      <c r="K18" s="178">
        <v>26.298514999999998</v>
      </c>
      <c r="L18" s="178">
        <v>1.6760170000000001</v>
      </c>
      <c r="M18" s="178">
        <v>6.0371170000000003</v>
      </c>
      <c r="N18" s="681">
        <v>3.1128070000000001</v>
      </c>
      <c r="O18" s="179">
        <v>3.162182</v>
      </c>
    </row>
    <row r="19" spans="1:15" ht="9.9499999999999993" customHeight="1">
      <c r="A19" s="326" t="s">
        <v>151</v>
      </c>
      <c r="B19" s="340">
        <v>100</v>
      </c>
      <c r="C19" s="680">
        <v>2.8969999999999999E-2</v>
      </c>
      <c r="D19" s="178">
        <v>13.926942</v>
      </c>
      <c r="E19" s="178">
        <v>2.6735679999999999</v>
      </c>
      <c r="F19" s="178">
        <v>9.3318630000000002</v>
      </c>
      <c r="G19" s="178">
        <v>1.2928900000000001</v>
      </c>
      <c r="H19" s="178">
        <v>2.4838559999999998</v>
      </c>
      <c r="I19" s="178">
        <v>32.198942000000002</v>
      </c>
      <c r="J19" s="178">
        <v>0.90759100000000004</v>
      </c>
      <c r="K19" s="178">
        <v>22.061895</v>
      </c>
      <c r="L19" s="178">
        <v>1.39975</v>
      </c>
      <c r="M19" s="178">
        <v>9.9069570000000002</v>
      </c>
      <c r="N19" s="178">
        <v>2.2724880000000001</v>
      </c>
      <c r="O19" s="179">
        <v>1.107599</v>
      </c>
    </row>
    <row r="20" spans="1:15" ht="12" customHeight="1">
      <c r="A20" s="325" t="s">
        <v>437</v>
      </c>
      <c r="B20" s="336">
        <v>100</v>
      </c>
      <c r="C20" s="180">
        <v>2.5698699999999999</v>
      </c>
      <c r="D20" s="180">
        <v>8.0133229999999998</v>
      </c>
      <c r="E20" s="180">
        <v>2.4501680000000001</v>
      </c>
      <c r="F20" s="180">
        <v>9.2305740000000007</v>
      </c>
      <c r="G20" s="180">
        <v>1.1273059999999999</v>
      </c>
      <c r="H20" s="180">
        <v>1.3662939999999999</v>
      </c>
      <c r="I20" s="180">
        <v>35.951737999999999</v>
      </c>
      <c r="J20" s="180">
        <v>0.60747899999999999</v>
      </c>
      <c r="K20" s="180">
        <v>21.760344</v>
      </c>
      <c r="L20" s="180">
        <v>1.7027570000000001</v>
      </c>
      <c r="M20" s="180">
        <v>8.0118550000000006</v>
      </c>
      <c r="N20" s="174">
        <v>3.5996869999999999</v>
      </c>
      <c r="O20" s="181">
        <v>3.0709960000000001</v>
      </c>
    </row>
    <row r="21" spans="1:15" ht="9.9499999999999993" customHeight="1">
      <c r="A21" s="326" t="s">
        <v>268</v>
      </c>
      <c r="B21" s="340">
        <v>100</v>
      </c>
      <c r="C21" s="178">
        <v>4.3473100000000002</v>
      </c>
      <c r="D21" s="178">
        <v>6.6333190000000002</v>
      </c>
      <c r="E21" s="178">
        <v>0.55721799999999999</v>
      </c>
      <c r="F21" s="178">
        <v>9.3218449999999997</v>
      </c>
      <c r="G21" s="178">
        <v>2.8169200000000001</v>
      </c>
      <c r="H21" s="178">
        <v>1.713889</v>
      </c>
      <c r="I21" s="178">
        <v>36.245483</v>
      </c>
      <c r="J21" s="178">
        <v>0.79193100000000005</v>
      </c>
      <c r="K21" s="178">
        <v>17.581278000000001</v>
      </c>
      <c r="L21" s="178">
        <v>1.4550419999999999</v>
      </c>
      <c r="M21" s="178">
        <v>9.5993259999999996</v>
      </c>
      <c r="N21" s="178">
        <v>5.4965820000000001</v>
      </c>
      <c r="O21" s="179">
        <v>3.4341050000000002</v>
      </c>
    </row>
    <row r="22" spans="1:15" ht="9.9499999999999993" customHeight="1">
      <c r="A22" s="326" t="s">
        <v>267</v>
      </c>
      <c r="B22" s="340">
        <v>100</v>
      </c>
      <c r="C22" s="178">
        <v>4.5941609999999997</v>
      </c>
      <c r="D22" s="178">
        <v>12.556872</v>
      </c>
      <c r="E22" s="178">
        <v>1.1660060000000001</v>
      </c>
      <c r="F22" s="178">
        <v>11.139108</v>
      </c>
      <c r="G22" s="178">
        <v>0.33592</v>
      </c>
      <c r="H22" s="178">
        <v>1.67696</v>
      </c>
      <c r="I22" s="178">
        <v>29.144144000000001</v>
      </c>
      <c r="J22" s="178">
        <v>0.32359300000000002</v>
      </c>
      <c r="K22" s="178">
        <v>20.969359000000001</v>
      </c>
      <c r="L22" s="178">
        <v>1.6786399999999999</v>
      </c>
      <c r="M22" s="178">
        <v>12.263861</v>
      </c>
      <c r="N22" s="178">
        <v>1.8791929999999999</v>
      </c>
      <c r="O22" s="179">
        <v>0.76411700000000005</v>
      </c>
    </row>
    <row r="23" spans="1:15" ht="9.9499999999999993" customHeight="1">
      <c r="A23" s="326" t="s">
        <v>266</v>
      </c>
      <c r="B23" s="340">
        <v>100</v>
      </c>
      <c r="C23" s="178">
        <v>3.0986189999999998</v>
      </c>
      <c r="D23" s="178">
        <v>8.5141860000000005</v>
      </c>
      <c r="E23" s="178">
        <v>0.67530800000000002</v>
      </c>
      <c r="F23" s="178">
        <v>10.929105</v>
      </c>
      <c r="G23" s="178">
        <v>0.56797900000000001</v>
      </c>
      <c r="H23" s="178">
        <v>1.3087690000000001</v>
      </c>
      <c r="I23" s="178">
        <v>41.706167999999998</v>
      </c>
      <c r="J23" s="178">
        <v>0.57834399999999997</v>
      </c>
      <c r="K23" s="178">
        <v>24.736612000000001</v>
      </c>
      <c r="L23" s="178">
        <v>2.940795</v>
      </c>
      <c r="M23" s="178">
        <v>3.53301</v>
      </c>
      <c r="N23" s="178">
        <v>0.99597599999999997</v>
      </c>
      <c r="O23" s="179">
        <v>0.40389900000000001</v>
      </c>
    </row>
    <row r="24" spans="1:15" ht="9.9499999999999993" customHeight="1">
      <c r="A24" s="326" t="s">
        <v>265</v>
      </c>
      <c r="B24" s="340">
        <v>100</v>
      </c>
      <c r="C24" s="178">
        <v>2.5957270000000001</v>
      </c>
      <c r="D24" s="178">
        <v>5.7561689999999999</v>
      </c>
      <c r="E24" s="178">
        <v>2.3187509999999998</v>
      </c>
      <c r="F24" s="178">
        <v>12.247923</v>
      </c>
      <c r="G24" s="178">
        <v>0.52684200000000003</v>
      </c>
      <c r="H24" s="178">
        <v>0.81474199999999997</v>
      </c>
      <c r="I24" s="178">
        <v>39.823886999999999</v>
      </c>
      <c r="J24" s="178">
        <v>0.394731</v>
      </c>
      <c r="K24" s="178">
        <v>25.035138</v>
      </c>
      <c r="L24" s="178">
        <v>1.6724429999999999</v>
      </c>
      <c r="M24" s="178">
        <v>5.5122749999999998</v>
      </c>
      <c r="N24" s="178">
        <v>1.1403749999999999</v>
      </c>
      <c r="O24" s="179">
        <v>1.987725</v>
      </c>
    </row>
    <row r="25" spans="1:15" ht="9.9499999999999993" customHeight="1">
      <c r="A25" s="326" t="s">
        <v>264</v>
      </c>
      <c r="B25" s="340">
        <v>100</v>
      </c>
      <c r="C25" s="178">
        <v>1.775857</v>
      </c>
      <c r="D25" s="178">
        <v>4.3376650000000003</v>
      </c>
      <c r="E25" s="178">
        <v>3.689657</v>
      </c>
      <c r="F25" s="178">
        <v>9.4096790000000006</v>
      </c>
      <c r="G25" s="178">
        <v>1.278605</v>
      </c>
      <c r="H25" s="178">
        <v>2.3267199999999999</v>
      </c>
      <c r="I25" s="178">
        <v>43.967874000000002</v>
      </c>
      <c r="J25" s="178">
        <v>0.50061699999999998</v>
      </c>
      <c r="K25" s="178">
        <v>21.131587000000003</v>
      </c>
      <c r="L25" s="178">
        <v>1.6129519999999999</v>
      </c>
      <c r="M25" s="178">
        <v>4.3210280000000001</v>
      </c>
      <c r="N25" s="178">
        <v>4.7313190000000001</v>
      </c>
      <c r="O25" s="179">
        <v>0.75701600000000002</v>
      </c>
    </row>
    <row r="26" spans="1:15" ht="9.9499999999999993" customHeight="1">
      <c r="A26" s="326" t="s">
        <v>263</v>
      </c>
      <c r="B26" s="340">
        <v>100</v>
      </c>
      <c r="C26" s="178">
        <v>6.0628390000000003</v>
      </c>
      <c r="D26" s="178">
        <v>4.3211940000000002</v>
      </c>
      <c r="E26" s="178">
        <v>0.33965899999999999</v>
      </c>
      <c r="F26" s="178">
        <v>11.711009000000001</v>
      </c>
      <c r="G26" s="178">
        <v>0.754</v>
      </c>
      <c r="H26" s="178">
        <v>1.352625</v>
      </c>
      <c r="I26" s="178">
        <v>45.379797000000003</v>
      </c>
      <c r="J26" s="178">
        <v>0.45615499999999998</v>
      </c>
      <c r="K26" s="178">
        <v>13.988061</v>
      </c>
      <c r="L26" s="178">
        <v>1.117156</v>
      </c>
      <c r="M26" s="178">
        <v>11.300133000000001</v>
      </c>
      <c r="N26" s="178">
        <v>1.7529969999999999</v>
      </c>
      <c r="O26" s="179">
        <v>1.162315</v>
      </c>
    </row>
    <row r="27" spans="1:15" ht="9.9499999999999993" customHeight="1">
      <c r="A27" s="326" t="s">
        <v>262</v>
      </c>
      <c r="B27" s="340">
        <v>100</v>
      </c>
      <c r="C27" s="178">
        <v>2.9213249999999999</v>
      </c>
      <c r="D27" s="178">
        <v>7.9727259999999998</v>
      </c>
      <c r="E27" s="178">
        <v>0.15157899999999999</v>
      </c>
      <c r="F27" s="178">
        <v>8.8510000000000009</v>
      </c>
      <c r="G27" s="178">
        <v>3.4191060000000002</v>
      </c>
      <c r="H27" s="178">
        <v>0.40908600000000001</v>
      </c>
      <c r="I27" s="178">
        <v>37.222445</v>
      </c>
      <c r="J27" s="178">
        <v>0.300564</v>
      </c>
      <c r="K27" s="178">
        <v>19.564322000000001</v>
      </c>
      <c r="L27" s="178">
        <v>3.3450540000000002</v>
      </c>
      <c r="M27" s="178">
        <v>11.337308999999999</v>
      </c>
      <c r="N27" s="178">
        <v>2.0708190000000002</v>
      </c>
      <c r="O27" s="179">
        <v>0.66110500000000005</v>
      </c>
    </row>
    <row r="28" spans="1:15" ht="9.9499999999999993" customHeight="1">
      <c r="A28" s="326" t="s">
        <v>261</v>
      </c>
      <c r="B28" s="340">
        <v>100</v>
      </c>
      <c r="C28" s="178">
        <v>2.5910639999999998</v>
      </c>
      <c r="D28" s="178">
        <v>10.216588</v>
      </c>
      <c r="E28" s="178">
        <v>1.058745</v>
      </c>
      <c r="F28" s="178">
        <v>10.104070999999999</v>
      </c>
      <c r="G28" s="178">
        <v>1.4739139999999999</v>
      </c>
      <c r="H28" s="178">
        <v>1.936714</v>
      </c>
      <c r="I28" s="178">
        <v>36.065081999999997</v>
      </c>
      <c r="J28" s="178">
        <v>0.44962299999999999</v>
      </c>
      <c r="K28" s="178">
        <v>25.128479000000002</v>
      </c>
      <c r="L28" s="178">
        <v>1.432963</v>
      </c>
      <c r="M28" s="178">
        <v>5.4792290000000001</v>
      </c>
      <c r="N28" s="178">
        <v>3.3202630000000002</v>
      </c>
      <c r="O28" s="179">
        <v>0.34911700000000001</v>
      </c>
    </row>
    <row r="29" spans="1:15" ht="9.9499999999999993" customHeight="1">
      <c r="A29" s="326" t="s">
        <v>260</v>
      </c>
      <c r="B29" s="340">
        <v>100</v>
      </c>
      <c r="C29" s="178">
        <v>1.0741069999999999</v>
      </c>
      <c r="D29" s="178">
        <v>1.8502430000000001</v>
      </c>
      <c r="E29" s="178">
        <v>8.3264910000000008</v>
      </c>
      <c r="F29" s="178">
        <v>8.3571369999999998</v>
      </c>
      <c r="G29" s="178">
        <v>0.19189100000000001</v>
      </c>
      <c r="H29" s="178">
        <v>2.606849</v>
      </c>
      <c r="I29" s="178">
        <v>36.898851999999998</v>
      </c>
      <c r="J29" s="178">
        <v>0.71114299999999997</v>
      </c>
      <c r="K29" s="178">
        <v>19.448370000000001</v>
      </c>
      <c r="L29" s="178">
        <v>1.1865650000000001</v>
      </c>
      <c r="M29" s="178">
        <v>7.966316</v>
      </c>
      <c r="N29" s="178">
        <v>3.5183209999999998</v>
      </c>
      <c r="O29" s="179">
        <v>5.9538529999999996</v>
      </c>
    </row>
    <row r="30" spans="1:15" ht="9.9499999999999993" customHeight="1">
      <c r="A30" s="326" t="s">
        <v>259</v>
      </c>
      <c r="B30" s="340">
        <v>100</v>
      </c>
      <c r="C30" s="178">
        <v>2.7600699999999998</v>
      </c>
      <c r="D30" s="178">
        <v>8.4392659999999999</v>
      </c>
      <c r="E30" s="178">
        <v>0.52843399999999996</v>
      </c>
      <c r="F30" s="178">
        <v>8.9709730000000008</v>
      </c>
      <c r="G30" s="178">
        <v>1.230402</v>
      </c>
      <c r="H30" s="178">
        <v>0.66239599999999998</v>
      </c>
      <c r="I30" s="178">
        <v>36.467629000000002</v>
      </c>
      <c r="J30" s="178">
        <v>0.38246799999999997</v>
      </c>
      <c r="K30" s="178">
        <v>21.276774</v>
      </c>
      <c r="L30" s="178">
        <v>1.9618679999999999</v>
      </c>
      <c r="M30" s="178">
        <v>13.299804</v>
      </c>
      <c r="N30" s="178">
        <v>3.2388180000000002</v>
      </c>
      <c r="O30" s="179">
        <v>0.67726399999999998</v>
      </c>
    </row>
    <row r="31" spans="1:15" ht="9.9499999999999993" customHeight="1">
      <c r="A31" s="326" t="s">
        <v>258</v>
      </c>
      <c r="B31" s="340">
        <v>100</v>
      </c>
      <c r="C31" s="178">
        <v>5.8453189999999999</v>
      </c>
      <c r="D31" s="178">
        <v>2.711795</v>
      </c>
      <c r="E31" s="178">
        <v>4.0411400000000004</v>
      </c>
      <c r="F31" s="178">
        <v>12.884207</v>
      </c>
      <c r="G31" s="178">
        <v>1.1545099999999999</v>
      </c>
      <c r="H31" s="178">
        <v>0.60701000000000005</v>
      </c>
      <c r="I31" s="178">
        <v>33.325882999999997</v>
      </c>
      <c r="J31" s="178">
        <v>0.385301</v>
      </c>
      <c r="K31" s="178">
        <v>21.351044999999999</v>
      </c>
      <c r="L31" s="178">
        <v>1.711401</v>
      </c>
      <c r="M31" s="178">
        <v>5.5771110000000004</v>
      </c>
      <c r="N31" s="178">
        <v>6.483473</v>
      </c>
      <c r="O31" s="179">
        <v>0.90420599999999995</v>
      </c>
    </row>
    <row r="32" spans="1:15" ht="9.9499999999999993" customHeight="1">
      <c r="A32" s="326" t="s">
        <v>257</v>
      </c>
      <c r="B32" s="340">
        <v>100</v>
      </c>
      <c r="C32" s="178">
        <v>3.062424</v>
      </c>
      <c r="D32" s="178">
        <v>1.6797420000000001</v>
      </c>
      <c r="E32" s="178">
        <v>1.681665</v>
      </c>
      <c r="F32" s="178">
        <v>10.655150000000001</v>
      </c>
      <c r="G32" s="178">
        <v>0.69222300000000003</v>
      </c>
      <c r="H32" s="178">
        <v>2.931616</v>
      </c>
      <c r="I32" s="178">
        <v>40.550901000000003</v>
      </c>
      <c r="J32" s="178">
        <v>0.38073600000000002</v>
      </c>
      <c r="K32" s="178">
        <v>26.597847999999999</v>
      </c>
      <c r="L32" s="178">
        <v>1.3695790000000001</v>
      </c>
      <c r="M32" s="178">
        <v>5.3463010000000004</v>
      </c>
      <c r="N32" s="178">
        <v>4.126214</v>
      </c>
      <c r="O32" s="179">
        <v>0.51898100000000003</v>
      </c>
    </row>
    <row r="33" spans="1:15" ht="9.9499999999999993" customHeight="1">
      <c r="A33" s="326" t="s">
        <v>256</v>
      </c>
      <c r="B33" s="340">
        <v>100</v>
      </c>
      <c r="C33" s="178">
        <v>4.0502739999999999</v>
      </c>
      <c r="D33" s="178">
        <v>8.2732589999999995</v>
      </c>
      <c r="E33" s="178">
        <v>0.89962500000000001</v>
      </c>
      <c r="F33" s="178">
        <v>9.6741600000000005</v>
      </c>
      <c r="G33" s="178">
        <v>1.078368</v>
      </c>
      <c r="H33" s="178">
        <v>2.1225839999999998</v>
      </c>
      <c r="I33" s="178">
        <v>37.896993000000002</v>
      </c>
      <c r="J33" s="178">
        <v>0.74325600000000003</v>
      </c>
      <c r="K33" s="178">
        <v>22.022648999999998</v>
      </c>
      <c r="L33" s="178">
        <v>1.0389200000000001</v>
      </c>
      <c r="M33" s="178">
        <v>6.1729430000000001</v>
      </c>
      <c r="N33" s="178">
        <v>3.235894</v>
      </c>
      <c r="O33" s="179">
        <v>2.2649629999999998</v>
      </c>
    </row>
    <row r="34" spans="1:15" ht="9.9499999999999993" customHeight="1">
      <c r="A34" s="326" t="s">
        <v>255</v>
      </c>
      <c r="B34" s="340">
        <v>100</v>
      </c>
      <c r="C34" s="178">
        <v>1.8949039999999999</v>
      </c>
      <c r="D34" s="178">
        <v>4.9342709999999999</v>
      </c>
      <c r="E34" s="178">
        <v>1.452007</v>
      </c>
      <c r="F34" s="178">
        <v>8.2315210000000008</v>
      </c>
      <c r="G34" s="178">
        <v>0.51580800000000004</v>
      </c>
      <c r="H34" s="178">
        <v>0.46921200000000002</v>
      </c>
      <c r="I34" s="178">
        <v>32.552152</v>
      </c>
      <c r="J34" s="178">
        <v>0.43216900000000003</v>
      </c>
      <c r="K34" s="178">
        <v>18.727189000000003</v>
      </c>
      <c r="L34" s="178">
        <v>1.3478429999999999</v>
      </c>
      <c r="M34" s="178">
        <v>10.219963999999999</v>
      </c>
      <c r="N34" s="178">
        <v>3.2874240000000001</v>
      </c>
      <c r="O34" s="179">
        <v>15.735561000000001</v>
      </c>
    </row>
    <row r="35" spans="1:15" ht="9.9499999999999993" customHeight="1">
      <c r="A35" s="326" t="s">
        <v>254</v>
      </c>
      <c r="B35" s="340">
        <v>100</v>
      </c>
      <c r="C35" s="178">
        <v>2.7308910000000002</v>
      </c>
      <c r="D35" s="178">
        <v>9.7270800000000008</v>
      </c>
      <c r="E35" s="178">
        <v>5.3047250000000004</v>
      </c>
      <c r="F35" s="178">
        <v>8.6524090000000005</v>
      </c>
      <c r="G35" s="178">
        <v>1.264969</v>
      </c>
      <c r="H35" s="178">
        <v>0.71584199999999998</v>
      </c>
      <c r="I35" s="178">
        <v>36.132089000000001</v>
      </c>
      <c r="J35" s="178">
        <v>0.55533500000000002</v>
      </c>
      <c r="K35" s="178">
        <v>20.566486000000001</v>
      </c>
      <c r="L35" s="178">
        <v>1.002024</v>
      </c>
      <c r="M35" s="178">
        <v>7.9331829999999997</v>
      </c>
      <c r="N35" s="178">
        <v>3.1054629999999999</v>
      </c>
      <c r="O35" s="179">
        <v>1.2022539999999999</v>
      </c>
    </row>
    <row r="36" spans="1:15" ht="9.9499999999999993" customHeight="1">
      <c r="A36" s="326" t="s">
        <v>253</v>
      </c>
      <c r="B36" s="340">
        <v>100</v>
      </c>
      <c r="C36" s="178">
        <v>3.5749659999999999</v>
      </c>
      <c r="D36" s="178">
        <v>10.296087</v>
      </c>
      <c r="E36" s="178">
        <v>0.249058</v>
      </c>
      <c r="F36" s="178">
        <v>10.294687</v>
      </c>
      <c r="G36" s="178">
        <v>0.96160599999999996</v>
      </c>
      <c r="H36" s="178">
        <v>0.60019900000000004</v>
      </c>
      <c r="I36" s="178">
        <v>37.680877000000002</v>
      </c>
      <c r="J36" s="178">
        <v>0.41475000000000001</v>
      </c>
      <c r="K36" s="178">
        <v>20.30697</v>
      </c>
      <c r="L36" s="178">
        <v>2.1040930000000002</v>
      </c>
      <c r="M36" s="178">
        <v>8.7611749999999997</v>
      </c>
      <c r="N36" s="178">
        <v>1.4707190000000001</v>
      </c>
      <c r="O36" s="179">
        <v>1.69472</v>
      </c>
    </row>
    <row r="37" spans="1:15" ht="9.9499999999999993" customHeight="1">
      <c r="A37" s="326" t="s">
        <v>252</v>
      </c>
      <c r="B37" s="340">
        <v>100</v>
      </c>
      <c r="C37" s="178">
        <v>2.6348929999999999</v>
      </c>
      <c r="D37" s="178">
        <v>12.331343</v>
      </c>
      <c r="E37" s="178">
        <v>1.3808560000000001</v>
      </c>
      <c r="F37" s="178">
        <v>7.7327209999999997</v>
      </c>
      <c r="G37" s="178">
        <v>2.223541</v>
      </c>
      <c r="H37" s="178">
        <v>0.64423699999999995</v>
      </c>
      <c r="I37" s="178">
        <v>31.080020999999999</v>
      </c>
      <c r="J37" s="178">
        <v>0.42229100000000003</v>
      </c>
      <c r="K37" s="178">
        <v>16.413473</v>
      </c>
      <c r="L37" s="178">
        <v>1.666447</v>
      </c>
      <c r="M37" s="178">
        <v>18.944196000000002</v>
      </c>
      <c r="N37" s="178">
        <v>3.929881</v>
      </c>
      <c r="O37" s="179">
        <v>0.47510599999999997</v>
      </c>
    </row>
    <row r="38" spans="1:15" ht="9.9499999999999993" customHeight="1">
      <c r="A38" s="326" t="s">
        <v>251</v>
      </c>
      <c r="B38" s="340">
        <v>100</v>
      </c>
      <c r="C38" s="178">
        <v>1.7696609999999999</v>
      </c>
      <c r="D38" s="178">
        <v>7.9012229999999999</v>
      </c>
      <c r="E38" s="178">
        <v>3.1743380000000001</v>
      </c>
      <c r="F38" s="178">
        <v>13.382289999999999</v>
      </c>
      <c r="G38" s="178">
        <v>1.6071040000000001</v>
      </c>
      <c r="H38" s="178">
        <v>0.92820100000000005</v>
      </c>
      <c r="I38" s="178">
        <v>36.738432000000003</v>
      </c>
      <c r="J38" s="178">
        <v>0.66788800000000004</v>
      </c>
      <c r="K38" s="178">
        <v>20.506104000000001</v>
      </c>
      <c r="L38" s="178">
        <v>2.3872550000000001</v>
      </c>
      <c r="M38" s="178">
        <v>5.1048549999999997</v>
      </c>
      <c r="N38" s="178">
        <v>4.5769289999999998</v>
      </c>
      <c r="O38" s="179">
        <v>0.92167299999999996</v>
      </c>
    </row>
    <row r="39" spans="1:15" ht="9.9499999999999993" customHeight="1">
      <c r="A39" s="326" t="s">
        <v>250</v>
      </c>
      <c r="B39" s="340">
        <v>100</v>
      </c>
      <c r="C39" s="178">
        <v>4.6210440000000004</v>
      </c>
      <c r="D39" s="178">
        <v>3.2717499999999999</v>
      </c>
      <c r="E39" s="178">
        <v>0.361927</v>
      </c>
      <c r="F39" s="178">
        <v>10.453751</v>
      </c>
      <c r="G39" s="178">
        <v>1.6266620000000001</v>
      </c>
      <c r="H39" s="178">
        <v>0.76265099999999997</v>
      </c>
      <c r="I39" s="178">
        <v>40.451185000000002</v>
      </c>
      <c r="J39" s="178">
        <v>1.6361410000000001</v>
      </c>
      <c r="K39" s="178">
        <v>26.230131999999998</v>
      </c>
      <c r="L39" s="178">
        <v>2.5050430000000001</v>
      </c>
      <c r="M39" s="178">
        <v>4.2462260000000001</v>
      </c>
      <c r="N39" s="178">
        <v>2.607224</v>
      </c>
      <c r="O39" s="179">
        <v>1.069153</v>
      </c>
    </row>
    <row r="40" spans="1:15" ht="9.9499999999999993" customHeight="1">
      <c r="A40" s="326" t="s">
        <v>249</v>
      </c>
      <c r="B40" s="340">
        <v>100</v>
      </c>
      <c r="C40" s="178">
        <v>2.0872850000000001</v>
      </c>
      <c r="D40" s="178">
        <v>6.6441610000000004</v>
      </c>
      <c r="E40" s="178">
        <v>0.81320800000000004</v>
      </c>
      <c r="F40" s="178">
        <v>7.37676</v>
      </c>
      <c r="G40" s="178">
        <v>0.94577500000000003</v>
      </c>
      <c r="H40" s="178">
        <v>2.4710749999999999</v>
      </c>
      <c r="I40" s="178">
        <v>36.886834999999998</v>
      </c>
      <c r="J40" s="178">
        <v>0.71931599999999996</v>
      </c>
      <c r="K40" s="178">
        <v>21.749095000000001</v>
      </c>
      <c r="L40" s="178">
        <v>1.3924080000000001</v>
      </c>
      <c r="M40" s="178">
        <v>6.7681760000000004</v>
      </c>
      <c r="N40" s="178">
        <v>4.6847009999999996</v>
      </c>
      <c r="O40" s="179">
        <v>7.1599050000000002</v>
      </c>
    </row>
    <row r="41" spans="1:15" ht="9.9499999999999993" customHeight="1">
      <c r="A41" s="326" t="s">
        <v>248</v>
      </c>
      <c r="B41" s="340">
        <v>100</v>
      </c>
      <c r="C41" s="178">
        <v>2.543577</v>
      </c>
      <c r="D41" s="178">
        <v>16.792241000000001</v>
      </c>
      <c r="E41" s="178">
        <v>1.7042299999999999</v>
      </c>
      <c r="F41" s="178">
        <v>8.8415160000000004</v>
      </c>
      <c r="G41" s="178">
        <v>1.2445329999999999</v>
      </c>
      <c r="H41" s="178">
        <v>1.5630850000000001</v>
      </c>
      <c r="I41" s="178">
        <v>31.137466</v>
      </c>
      <c r="J41" s="178">
        <v>0.24301200000000001</v>
      </c>
      <c r="K41" s="178">
        <v>21.442981</v>
      </c>
      <c r="L41" s="178">
        <v>1.545299</v>
      </c>
      <c r="M41" s="178">
        <v>4.3640610000000004</v>
      </c>
      <c r="N41" s="178">
        <v>7.3684960000000004</v>
      </c>
      <c r="O41" s="179">
        <v>0.89238399999999996</v>
      </c>
    </row>
    <row r="42" spans="1:15" ht="9.9499999999999993" customHeight="1">
      <c r="A42" s="326" t="s">
        <v>247</v>
      </c>
      <c r="B42" s="340">
        <v>100</v>
      </c>
      <c r="C42" s="178">
        <v>2.8787389999999999</v>
      </c>
      <c r="D42" s="178">
        <v>17.246979</v>
      </c>
      <c r="E42" s="178">
        <v>3.2843659999999999</v>
      </c>
      <c r="F42" s="178">
        <v>8.4673750000000005</v>
      </c>
      <c r="G42" s="178">
        <v>1.3700049999999999</v>
      </c>
      <c r="H42" s="178">
        <v>1.008264</v>
      </c>
      <c r="I42" s="178">
        <v>33.408338000000001</v>
      </c>
      <c r="J42" s="178">
        <v>0.58075600000000005</v>
      </c>
      <c r="K42" s="178">
        <v>17.158207000000001</v>
      </c>
      <c r="L42" s="178">
        <v>1.4446270000000001</v>
      </c>
      <c r="M42" s="178">
        <v>8.5043009999999999</v>
      </c>
      <c r="N42" s="178">
        <v>2.9843850000000001</v>
      </c>
      <c r="O42" s="179">
        <v>1.3023290000000001</v>
      </c>
    </row>
    <row r="43" spans="1:15" ht="9.9499999999999993" customHeight="1">
      <c r="A43" s="326" t="s">
        <v>246</v>
      </c>
      <c r="B43" s="340">
        <v>100</v>
      </c>
      <c r="C43" s="178">
        <v>1.2698149999999999</v>
      </c>
      <c r="D43" s="178">
        <v>9.8936740000000007</v>
      </c>
      <c r="E43" s="178">
        <v>0.314139</v>
      </c>
      <c r="F43" s="178">
        <v>7.1560569999999997</v>
      </c>
      <c r="G43" s="178">
        <v>0.70859499999999997</v>
      </c>
      <c r="H43" s="178">
        <v>0.65960099999999999</v>
      </c>
      <c r="I43" s="178">
        <v>28.091494999999998</v>
      </c>
      <c r="J43" s="178">
        <v>0.558755</v>
      </c>
      <c r="K43" s="178">
        <v>24.887485999999999</v>
      </c>
      <c r="L43" s="178">
        <v>2.0392480000000002</v>
      </c>
      <c r="M43" s="178">
        <v>4.239744</v>
      </c>
      <c r="N43" s="178">
        <v>2.7906019999999998</v>
      </c>
      <c r="O43" s="179">
        <v>17.264279999999999</v>
      </c>
    </row>
    <row r="44" spans="1:15" ht="9.9499999999999993" customHeight="1">
      <c r="A44" s="326" t="s">
        <v>245</v>
      </c>
      <c r="B44" s="340">
        <v>100</v>
      </c>
      <c r="C44" s="178">
        <v>1.3616250000000001</v>
      </c>
      <c r="D44" s="178">
        <v>7.3020360000000002</v>
      </c>
      <c r="E44" s="178">
        <v>2.823877</v>
      </c>
      <c r="F44" s="178">
        <v>15.223369999999999</v>
      </c>
      <c r="G44" s="178">
        <v>0.50383900000000004</v>
      </c>
      <c r="H44" s="178">
        <v>1.2127520000000001</v>
      </c>
      <c r="I44" s="178">
        <v>32.144975000000002</v>
      </c>
      <c r="J44" s="178">
        <v>0.55304900000000001</v>
      </c>
      <c r="K44" s="178">
        <v>22.768234999999997</v>
      </c>
      <c r="L44" s="178">
        <v>2.6588430000000001</v>
      </c>
      <c r="M44" s="178">
        <v>9.2908299999999997</v>
      </c>
      <c r="N44" s="178">
        <v>2.8278829999999999</v>
      </c>
      <c r="O44" s="179">
        <v>0.85659099999999999</v>
      </c>
    </row>
    <row r="45" spans="1:15" ht="9.9499999999999993" customHeight="1">
      <c r="A45" s="326" t="s">
        <v>244</v>
      </c>
      <c r="B45" s="340">
        <v>100</v>
      </c>
      <c r="C45" s="178">
        <v>5.5463699999999996</v>
      </c>
      <c r="D45" s="178">
        <v>6.1765790000000003</v>
      </c>
      <c r="E45" s="178">
        <v>0.29349599999999998</v>
      </c>
      <c r="F45" s="178">
        <v>6.9794970000000003</v>
      </c>
      <c r="G45" s="178">
        <v>0.41179700000000002</v>
      </c>
      <c r="H45" s="178">
        <v>0.73827799999999999</v>
      </c>
      <c r="I45" s="178">
        <v>36.721139999999998</v>
      </c>
      <c r="J45" s="178">
        <v>0.45752900000000002</v>
      </c>
      <c r="K45" s="178">
        <v>28.384872000000001</v>
      </c>
      <c r="L45" s="178">
        <v>2.8408220000000002</v>
      </c>
      <c r="M45" s="178">
        <v>8.8974489999999999</v>
      </c>
      <c r="N45" s="178">
        <v>2.0420690000000001</v>
      </c>
      <c r="O45" s="179">
        <v>0.45438099999999998</v>
      </c>
    </row>
    <row r="46" spans="1:15" ht="9.9499999999999993" customHeight="1">
      <c r="A46" s="326" t="s">
        <v>243</v>
      </c>
      <c r="B46" s="340">
        <v>100</v>
      </c>
      <c r="C46" s="178">
        <v>5.9984520000000003</v>
      </c>
      <c r="D46" s="178">
        <v>2.9573839999999998</v>
      </c>
      <c r="E46" s="178">
        <v>5.9417150000000003</v>
      </c>
      <c r="F46" s="178">
        <v>13.152139999999999</v>
      </c>
      <c r="G46" s="178">
        <v>0.56494299999999997</v>
      </c>
      <c r="H46" s="178">
        <v>1.3859490000000001</v>
      </c>
      <c r="I46" s="178">
        <v>33.472347999999997</v>
      </c>
      <c r="J46" s="178">
        <v>0.31488699999999997</v>
      </c>
      <c r="K46" s="178">
        <v>23.210167999999999</v>
      </c>
      <c r="L46" s="178">
        <v>1.675406</v>
      </c>
      <c r="M46" s="178">
        <v>6.6812009999999997</v>
      </c>
      <c r="N46" s="178">
        <v>3.3181539999999998</v>
      </c>
      <c r="O46" s="179">
        <v>1.2608870000000001</v>
      </c>
    </row>
    <row r="47" spans="1:15" ht="9.9499999999999993" customHeight="1">
      <c r="A47" s="326" t="s">
        <v>242</v>
      </c>
      <c r="B47" s="340">
        <v>100</v>
      </c>
      <c r="C47" s="178">
        <v>2.4545590000000002</v>
      </c>
      <c r="D47" s="178">
        <v>6.6157519999999996</v>
      </c>
      <c r="E47" s="178">
        <v>2.6323029999999998</v>
      </c>
      <c r="F47" s="178">
        <v>9.6750779999999992</v>
      </c>
      <c r="G47" s="178">
        <v>0.39693699999999998</v>
      </c>
      <c r="H47" s="178">
        <v>0.73589000000000004</v>
      </c>
      <c r="I47" s="178">
        <v>32.618533999999997</v>
      </c>
      <c r="J47" s="178">
        <v>0.62107500000000004</v>
      </c>
      <c r="K47" s="178">
        <v>26.176492</v>
      </c>
      <c r="L47" s="178">
        <v>1.2109160000000001</v>
      </c>
      <c r="M47" s="178">
        <v>4.5956149999999996</v>
      </c>
      <c r="N47" s="178">
        <v>5.114471</v>
      </c>
      <c r="O47" s="179">
        <v>6.6043529999999997</v>
      </c>
    </row>
    <row r="48" spans="1:15" ht="9.9499999999999993" customHeight="1">
      <c r="A48" s="326" t="s">
        <v>241</v>
      </c>
      <c r="B48" s="340">
        <v>100</v>
      </c>
      <c r="C48" s="178">
        <v>1.33003</v>
      </c>
      <c r="D48" s="178">
        <v>2.686159</v>
      </c>
      <c r="E48" s="178">
        <v>0.25539699999999999</v>
      </c>
      <c r="F48" s="178">
        <v>9.1630669999999999</v>
      </c>
      <c r="G48" s="178">
        <v>2.260316</v>
      </c>
      <c r="H48" s="178">
        <v>1.127799</v>
      </c>
      <c r="I48" s="178">
        <v>36.558503000000002</v>
      </c>
      <c r="J48" s="178">
        <v>0.44850000000000001</v>
      </c>
      <c r="K48" s="178">
        <v>25.353505000000002</v>
      </c>
      <c r="L48" s="178">
        <v>2.2607780000000002</v>
      </c>
      <c r="M48" s="178">
        <v>15.263913000000001</v>
      </c>
      <c r="N48" s="178">
        <v>1.333523</v>
      </c>
      <c r="O48" s="179">
        <v>0.274646</v>
      </c>
    </row>
    <row r="49" spans="1:15" ht="9.9499999999999993" customHeight="1">
      <c r="A49" s="326" t="s">
        <v>240</v>
      </c>
      <c r="B49" s="340">
        <v>100</v>
      </c>
      <c r="C49" s="178">
        <v>0.16992299999999999</v>
      </c>
      <c r="D49" s="178">
        <v>16.828603999999999</v>
      </c>
      <c r="E49" s="178">
        <v>6.4984469999999996</v>
      </c>
      <c r="F49" s="178">
        <v>11.760635000000001</v>
      </c>
      <c r="G49" s="178">
        <v>0.67664100000000005</v>
      </c>
      <c r="H49" s="178">
        <v>3.0781779999999999</v>
      </c>
      <c r="I49" s="178">
        <v>28.702380999999999</v>
      </c>
      <c r="J49" s="178">
        <v>0.47479399999999999</v>
      </c>
      <c r="K49" s="178">
        <v>12.968749000000001</v>
      </c>
      <c r="L49" s="178">
        <v>0.82086000000000003</v>
      </c>
      <c r="M49" s="178">
        <v>9.0335420000000006</v>
      </c>
      <c r="N49" s="178">
        <v>2.8042989999999999</v>
      </c>
      <c r="O49" s="179">
        <v>6.097118</v>
      </c>
    </row>
    <row r="50" spans="1:15" ht="9.9499999999999993" customHeight="1">
      <c r="A50" s="326" t="s">
        <v>239</v>
      </c>
      <c r="B50" s="340">
        <v>100</v>
      </c>
      <c r="C50" s="178">
        <v>2.0796000000000001</v>
      </c>
      <c r="D50" s="178">
        <v>2.1448299999999998</v>
      </c>
      <c r="E50" s="178">
        <v>3.0922770000000002</v>
      </c>
      <c r="F50" s="178">
        <v>7.2222629999999999</v>
      </c>
      <c r="G50" s="178">
        <v>1.0665070000000001</v>
      </c>
      <c r="H50" s="178">
        <v>1.5218849999999999</v>
      </c>
      <c r="I50" s="178">
        <v>41.540095999999998</v>
      </c>
      <c r="J50" s="178">
        <v>0.54276800000000003</v>
      </c>
      <c r="K50" s="178">
        <v>21.098832999999999</v>
      </c>
      <c r="L50" s="178">
        <v>5.3456760000000001</v>
      </c>
      <c r="M50" s="178">
        <v>7.1656890000000004</v>
      </c>
      <c r="N50" s="178">
        <v>5.8715900000000003</v>
      </c>
      <c r="O50" s="179">
        <v>0.87113099999999999</v>
      </c>
    </row>
    <row r="51" spans="1:15" ht="9.9499999999999993" customHeight="1">
      <c r="A51" s="326" t="s">
        <v>238</v>
      </c>
      <c r="B51" s="340">
        <v>100</v>
      </c>
      <c r="C51" s="178">
        <v>1.718091</v>
      </c>
      <c r="D51" s="178">
        <v>3.5532689999999998</v>
      </c>
      <c r="E51" s="178">
        <v>2.3345090000000002</v>
      </c>
      <c r="F51" s="178">
        <v>8.9821259999999992</v>
      </c>
      <c r="G51" s="178">
        <v>0.30848999999999999</v>
      </c>
      <c r="H51" s="178">
        <v>1.0892550000000001</v>
      </c>
      <c r="I51" s="178">
        <v>41.626271000000003</v>
      </c>
      <c r="J51" s="178">
        <v>0.60380800000000001</v>
      </c>
      <c r="K51" s="178">
        <v>24.451764000000001</v>
      </c>
      <c r="L51" s="178">
        <v>1.3544689999999999</v>
      </c>
      <c r="M51" s="178">
        <v>7.3218839999999998</v>
      </c>
      <c r="N51" s="178">
        <v>4.5968549999999997</v>
      </c>
      <c r="O51" s="179">
        <v>1.4650350000000001</v>
      </c>
    </row>
    <row r="52" spans="1:15" ht="9.9499999999999993" customHeight="1">
      <c r="A52" s="326" t="s">
        <v>237</v>
      </c>
      <c r="B52" s="340">
        <v>100</v>
      </c>
      <c r="C52" s="178">
        <v>1.9114089999999999</v>
      </c>
      <c r="D52" s="178">
        <v>8.0017969999999998</v>
      </c>
      <c r="E52" s="178">
        <v>2.043015</v>
      </c>
      <c r="F52" s="178">
        <v>5.6388629999999997</v>
      </c>
      <c r="G52" s="178">
        <v>1.5746150000000001</v>
      </c>
      <c r="H52" s="178">
        <v>0.32153300000000001</v>
      </c>
      <c r="I52" s="178">
        <v>35.310301000000003</v>
      </c>
      <c r="J52" s="178">
        <v>0.96543900000000005</v>
      </c>
      <c r="K52" s="178">
        <v>22.731019</v>
      </c>
      <c r="L52" s="178">
        <v>0.88756500000000005</v>
      </c>
      <c r="M52" s="178">
        <v>13.651664999999999</v>
      </c>
      <c r="N52" s="178">
        <v>3.593019</v>
      </c>
      <c r="O52" s="179">
        <v>3.0245639999999998</v>
      </c>
    </row>
    <row r="53" spans="1:15" ht="9.9499999999999993" customHeight="1">
      <c r="A53" s="326" t="s">
        <v>236</v>
      </c>
      <c r="B53" s="340">
        <v>100</v>
      </c>
      <c r="C53" s="178">
        <v>1.2890919999999999</v>
      </c>
      <c r="D53" s="178">
        <v>6.528816</v>
      </c>
      <c r="E53" s="178">
        <v>1.514567</v>
      </c>
      <c r="F53" s="178">
        <v>9.220853</v>
      </c>
      <c r="G53" s="178">
        <v>1.2009840000000001</v>
      </c>
      <c r="H53" s="178">
        <v>1.3846909999999999</v>
      </c>
      <c r="I53" s="178">
        <v>38.376373000000001</v>
      </c>
      <c r="J53" s="178">
        <v>0.78374200000000005</v>
      </c>
      <c r="K53" s="178">
        <v>24.905973999999997</v>
      </c>
      <c r="L53" s="178">
        <v>1.881365</v>
      </c>
      <c r="M53" s="178">
        <v>4.3766210000000001</v>
      </c>
      <c r="N53" s="178">
        <v>3.6972109999999998</v>
      </c>
      <c r="O53" s="179">
        <v>4.2312919999999998</v>
      </c>
    </row>
    <row r="54" spans="1:15" ht="9.9499999999999993" customHeight="1">
      <c r="A54" s="326" t="s">
        <v>235</v>
      </c>
      <c r="B54" s="340">
        <v>100</v>
      </c>
      <c r="C54" s="178">
        <v>2.2279840000000002</v>
      </c>
      <c r="D54" s="178">
        <v>7.3368339999999996</v>
      </c>
      <c r="E54" s="178">
        <v>2.1598850000000001</v>
      </c>
      <c r="F54" s="178">
        <v>7.7374830000000001</v>
      </c>
      <c r="G54" s="178">
        <v>1.4921990000000001</v>
      </c>
      <c r="H54" s="178">
        <v>2.1860430000000002</v>
      </c>
      <c r="I54" s="178">
        <v>37.403263000000003</v>
      </c>
      <c r="J54" s="178">
        <v>0.45067400000000002</v>
      </c>
      <c r="K54" s="178">
        <v>27.756791</v>
      </c>
      <c r="L54" s="178">
        <v>1.7535879999999999</v>
      </c>
      <c r="M54" s="178">
        <v>3.5706730000000002</v>
      </c>
      <c r="N54" s="178">
        <v>3.3105579999999999</v>
      </c>
      <c r="O54" s="179">
        <v>1.9050020000000001</v>
      </c>
    </row>
    <row r="55" spans="1:15" ht="9.9499999999999993" customHeight="1">
      <c r="A55" s="326" t="s">
        <v>234</v>
      </c>
      <c r="B55" s="340">
        <v>100</v>
      </c>
      <c r="C55" s="178">
        <v>2.1554509999999998</v>
      </c>
      <c r="D55" s="178">
        <v>5.8411949999999999</v>
      </c>
      <c r="E55" s="178">
        <v>4.7643769999999996</v>
      </c>
      <c r="F55" s="178">
        <v>10.157495000000001</v>
      </c>
      <c r="G55" s="178">
        <v>0.76106799999999997</v>
      </c>
      <c r="H55" s="178">
        <v>1.1550769999999999</v>
      </c>
      <c r="I55" s="178">
        <v>36.241501</v>
      </c>
      <c r="J55" s="178">
        <v>0.93619600000000003</v>
      </c>
      <c r="K55" s="178">
        <v>23.754671999999999</v>
      </c>
      <c r="L55" s="178">
        <v>2.5659299999999998</v>
      </c>
      <c r="M55" s="178">
        <v>5.2539470000000001</v>
      </c>
      <c r="N55" s="178">
        <v>3.3803830000000001</v>
      </c>
      <c r="O55" s="179">
        <v>2.6630029999999998</v>
      </c>
    </row>
    <row r="56" spans="1:15" ht="12" customHeight="1">
      <c r="A56" s="325" t="s">
        <v>438</v>
      </c>
      <c r="B56" s="336">
        <v>100</v>
      </c>
      <c r="C56" s="180">
        <v>8.1826292833586649</v>
      </c>
      <c r="D56" s="180">
        <v>8.256660696635425</v>
      </c>
      <c r="E56" s="180">
        <v>1.4217164463390892</v>
      </c>
      <c r="F56" s="180">
        <v>10.631552913562301</v>
      </c>
      <c r="G56" s="180">
        <v>1.0074660751118305</v>
      </c>
      <c r="H56" s="180">
        <v>1.0946775588645639</v>
      </c>
      <c r="I56" s="180">
        <v>36.463603999999997</v>
      </c>
      <c r="J56" s="180">
        <v>0.45671136407530749</v>
      </c>
      <c r="K56" s="180">
        <v>18.656891999999999</v>
      </c>
      <c r="L56" s="180">
        <v>1.4542485515207375</v>
      </c>
      <c r="M56" s="180">
        <v>6.3216919399628981</v>
      </c>
      <c r="N56" s="180">
        <v>2.9815516753387512</v>
      </c>
      <c r="O56" s="181">
        <v>1.4388393246665929</v>
      </c>
    </row>
    <row r="57" spans="1:15" ht="9.9499999999999993" customHeight="1">
      <c r="A57" s="326" t="s">
        <v>233</v>
      </c>
      <c r="B57" s="340">
        <v>100</v>
      </c>
      <c r="C57" s="178">
        <v>29.154236000000001</v>
      </c>
      <c r="D57" s="178">
        <v>3.8865569999999998</v>
      </c>
      <c r="E57" s="178">
        <v>0.73471200000000003</v>
      </c>
      <c r="F57" s="178">
        <v>7.115939</v>
      </c>
      <c r="G57" s="178">
        <v>0.56943600000000005</v>
      </c>
      <c r="H57" s="178">
        <v>1.036516</v>
      </c>
      <c r="I57" s="178">
        <v>23.314181999999999</v>
      </c>
      <c r="J57" s="178">
        <v>0.215056</v>
      </c>
      <c r="K57" s="178">
        <v>17.547768000000001</v>
      </c>
      <c r="L57" s="178">
        <v>1.0481750000000001</v>
      </c>
      <c r="M57" s="178">
        <v>13.494051000000001</v>
      </c>
      <c r="N57" s="178">
        <v>1.0689630000000001</v>
      </c>
      <c r="O57" s="179">
        <v>0.59256299999999995</v>
      </c>
    </row>
    <row r="58" spans="1:15" ht="9.9499999999999993" customHeight="1">
      <c r="A58" s="326" t="s">
        <v>232</v>
      </c>
      <c r="B58" s="340">
        <v>100</v>
      </c>
      <c r="C58" s="178">
        <v>12.414249</v>
      </c>
      <c r="D58" s="178">
        <v>4.0909060000000004</v>
      </c>
      <c r="E58" s="178">
        <v>0.94535000000000002</v>
      </c>
      <c r="F58" s="178">
        <v>10.036429999999999</v>
      </c>
      <c r="G58" s="178">
        <v>0.707812</v>
      </c>
      <c r="H58" s="178">
        <v>0.396814</v>
      </c>
      <c r="I58" s="178">
        <v>41.025429000000003</v>
      </c>
      <c r="J58" s="178">
        <v>0.314334</v>
      </c>
      <c r="K58" s="178">
        <v>18.009542</v>
      </c>
      <c r="L58" s="178">
        <v>1.563715</v>
      </c>
      <c r="M58" s="178">
        <v>4.5349700000000004</v>
      </c>
      <c r="N58" s="178">
        <v>2.9425560000000002</v>
      </c>
      <c r="O58" s="179">
        <v>0.44685999999999998</v>
      </c>
    </row>
    <row r="59" spans="1:15" ht="9.9499999999999993" customHeight="1">
      <c r="A59" s="326" t="s">
        <v>231</v>
      </c>
      <c r="B59" s="340">
        <v>100</v>
      </c>
      <c r="C59" s="178">
        <v>7.678363</v>
      </c>
      <c r="D59" s="178">
        <v>3.1577459999999999</v>
      </c>
      <c r="E59" s="178">
        <v>1.3570180000000001</v>
      </c>
      <c r="F59" s="178">
        <v>22.150404000000002</v>
      </c>
      <c r="G59" s="178">
        <v>1.1777599999999999</v>
      </c>
      <c r="H59" s="178">
        <v>0.88308699999999996</v>
      </c>
      <c r="I59" s="178">
        <v>28.848237999999998</v>
      </c>
      <c r="J59" s="178">
        <v>0.464862</v>
      </c>
      <c r="K59" s="178">
        <v>21.549126000000001</v>
      </c>
      <c r="L59" s="178">
        <v>1.2918510000000001</v>
      </c>
      <c r="M59" s="178">
        <v>6.9667779999999997</v>
      </c>
      <c r="N59" s="178">
        <v>3.7027709999999998</v>
      </c>
      <c r="O59" s="179">
        <v>0.55342100000000005</v>
      </c>
    </row>
    <row r="60" spans="1:15" ht="9.9499999999999993" customHeight="1">
      <c r="A60" s="326" t="s">
        <v>230</v>
      </c>
      <c r="B60" s="340">
        <v>100</v>
      </c>
      <c r="C60" s="178">
        <v>3.904811</v>
      </c>
      <c r="D60" s="178">
        <v>6.8757650000000003</v>
      </c>
      <c r="E60" s="178">
        <v>0.97099999999999997</v>
      </c>
      <c r="F60" s="178">
        <v>10.372795</v>
      </c>
      <c r="G60" s="178">
        <v>0.46200200000000002</v>
      </c>
      <c r="H60" s="178">
        <v>8.8066000000000005E-2</v>
      </c>
      <c r="I60" s="178">
        <v>49.455024999999999</v>
      </c>
      <c r="J60" s="178">
        <v>0.28793200000000002</v>
      </c>
      <c r="K60" s="178">
        <v>15.098183000000001</v>
      </c>
      <c r="L60" s="178">
        <v>1.291418</v>
      </c>
      <c r="M60" s="178">
        <v>4.2026719999999997</v>
      </c>
      <c r="N60" s="178">
        <v>1.895378</v>
      </c>
      <c r="O60" s="179">
        <v>0.53689699999999996</v>
      </c>
    </row>
    <row r="61" spans="1:15" ht="9.9499999999999993" customHeight="1">
      <c r="A61" s="326" t="s">
        <v>229</v>
      </c>
      <c r="B61" s="340">
        <v>100</v>
      </c>
      <c r="C61" s="178">
        <v>0.110842</v>
      </c>
      <c r="D61" s="178">
        <v>20.402315000000002</v>
      </c>
      <c r="E61" s="178">
        <v>3.5351629999999998</v>
      </c>
      <c r="F61" s="178">
        <v>8.4111940000000001</v>
      </c>
      <c r="G61" s="178">
        <v>7.1358000000000005E-2</v>
      </c>
      <c r="H61" s="178">
        <v>2.6641300000000001</v>
      </c>
      <c r="I61" s="178">
        <v>37.987186999999999</v>
      </c>
      <c r="J61" s="178">
        <v>0.43651000000000001</v>
      </c>
      <c r="K61" s="178">
        <v>14.51384</v>
      </c>
      <c r="L61" s="178">
        <v>1.775061</v>
      </c>
      <c r="M61" s="178">
        <v>6.1477750000000002</v>
      </c>
      <c r="N61" s="178">
        <v>1.588695</v>
      </c>
      <c r="O61" s="179">
        <v>1.8692489999999999</v>
      </c>
    </row>
    <row r="62" spans="1:15" ht="9.9499999999999993" customHeight="1">
      <c r="A62" s="326" t="s">
        <v>228</v>
      </c>
      <c r="B62" s="340">
        <v>100</v>
      </c>
      <c r="C62" s="178">
        <v>2.837116</v>
      </c>
      <c r="D62" s="178">
        <v>3.3629820000000001</v>
      </c>
      <c r="E62" s="178" t="s">
        <v>593</v>
      </c>
      <c r="F62" s="178">
        <v>11.068803000000001</v>
      </c>
      <c r="G62" s="178">
        <v>0.45153700000000002</v>
      </c>
      <c r="H62" s="178">
        <v>2.2215780000000001</v>
      </c>
      <c r="I62" s="178">
        <v>39.235407000000002</v>
      </c>
      <c r="J62" s="178">
        <v>0.30229800000000001</v>
      </c>
      <c r="K62" s="178">
        <v>30.366470000000003</v>
      </c>
      <c r="L62" s="178">
        <v>2.1493910000000001</v>
      </c>
      <c r="M62" s="178">
        <v>7.0167729999999997</v>
      </c>
      <c r="N62" s="178">
        <v>0.76246199999999997</v>
      </c>
      <c r="O62" s="179">
        <v>0.15173</v>
      </c>
    </row>
    <row r="63" spans="1:15" ht="9.9499999999999993" customHeight="1">
      <c r="A63" s="326" t="s">
        <v>227</v>
      </c>
      <c r="B63" s="340">
        <v>100</v>
      </c>
      <c r="C63" s="178">
        <v>8.3436909999999997</v>
      </c>
      <c r="D63" s="178">
        <v>16.405169999999998</v>
      </c>
      <c r="E63" s="178">
        <v>0.213226</v>
      </c>
      <c r="F63" s="178">
        <v>9.4671129999999994</v>
      </c>
      <c r="G63" s="178">
        <v>2.8791989999999998</v>
      </c>
      <c r="H63" s="178">
        <v>7.5782000000000002E-2</v>
      </c>
      <c r="I63" s="178">
        <v>30.678321</v>
      </c>
      <c r="J63" s="178">
        <v>0.31111299999999997</v>
      </c>
      <c r="K63" s="178">
        <v>17.034714999999998</v>
      </c>
      <c r="L63" s="178">
        <v>1.201587</v>
      </c>
      <c r="M63" s="178">
        <v>1.750059</v>
      </c>
      <c r="N63" s="178">
        <v>6.6180870000000001</v>
      </c>
      <c r="O63" s="179">
        <v>4.5330269999999997</v>
      </c>
    </row>
    <row r="64" spans="1:15" ht="9.9499999999999993" customHeight="1">
      <c r="A64" s="326" t="s">
        <v>226</v>
      </c>
      <c r="B64" s="340">
        <v>100</v>
      </c>
      <c r="C64" s="178">
        <v>10.505105</v>
      </c>
      <c r="D64" s="178">
        <v>7.1908139999999996</v>
      </c>
      <c r="E64" s="178">
        <v>0.20091600000000001</v>
      </c>
      <c r="F64" s="178">
        <v>13.754909</v>
      </c>
      <c r="G64" s="178">
        <v>0.479215</v>
      </c>
      <c r="H64" s="178">
        <v>0.934867</v>
      </c>
      <c r="I64" s="178">
        <v>29.522952</v>
      </c>
      <c r="J64" s="178">
        <v>0.13282099999999999</v>
      </c>
      <c r="K64" s="178">
        <v>20.459599999999998</v>
      </c>
      <c r="L64" s="178">
        <v>1.3138399999999999</v>
      </c>
      <c r="M64" s="178">
        <v>3.1031339999999998</v>
      </c>
      <c r="N64" s="178">
        <v>1.1914020000000001</v>
      </c>
      <c r="O64" s="179">
        <v>9.9394709999999993</v>
      </c>
    </row>
    <row r="65" spans="1:15" ht="9.9499999999999993" customHeight="1">
      <c r="A65" s="326" t="s">
        <v>225</v>
      </c>
      <c r="B65" s="340">
        <v>100</v>
      </c>
      <c r="C65" s="178">
        <v>24.135669</v>
      </c>
      <c r="D65" s="178">
        <v>7.2478439999999997</v>
      </c>
      <c r="E65" s="178">
        <v>0.92339499999999997</v>
      </c>
      <c r="F65" s="178">
        <v>12.531027999999999</v>
      </c>
      <c r="G65" s="178">
        <v>0.23474100000000001</v>
      </c>
      <c r="H65" s="178">
        <v>2.111739</v>
      </c>
      <c r="I65" s="178">
        <v>26.854264000000001</v>
      </c>
      <c r="J65" s="178">
        <v>0.31569999999999998</v>
      </c>
      <c r="K65" s="178">
        <v>17.733377999999998</v>
      </c>
      <c r="L65" s="178">
        <v>1.2788600000000001</v>
      </c>
      <c r="M65" s="178">
        <v>2.594344</v>
      </c>
      <c r="N65" s="178">
        <v>2.9874700000000001</v>
      </c>
      <c r="O65" s="179">
        <v>0.76438200000000001</v>
      </c>
    </row>
    <row r="66" spans="1:15" ht="9.9499999999999993" customHeight="1">
      <c r="A66" s="326" t="s">
        <v>224</v>
      </c>
      <c r="B66" s="340">
        <v>100</v>
      </c>
      <c r="C66" s="178">
        <v>11.430118999999999</v>
      </c>
      <c r="D66" s="178">
        <v>1.9186840000000001</v>
      </c>
      <c r="E66" s="178">
        <v>0.26295200000000002</v>
      </c>
      <c r="F66" s="178">
        <v>10.940852</v>
      </c>
      <c r="G66" s="178">
        <v>0.41340500000000002</v>
      </c>
      <c r="H66" s="178">
        <v>0.75033899999999998</v>
      </c>
      <c r="I66" s="178">
        <v>35.790832000000002</v>
      </c>
      <c r="J66" s="178">
        <v>0.33065299999999997</v>
      </c>
      <c r="K66" s="178">
        <v>20.055527999999999</v>
      </c>
      <c r="L66" s="178">
        <v>1.412863</v>
      </c>
      <c r="M66" s="178">
        <v>4.073753</v>
      </c>
      <c r="N66" s="178">
        <v>8.3573710000000005</v>
      </c>
      <c r="O66" s="179">
        <v>0.38425999999999999</v>
      </c>
    </row>
    <row r="67" spans="1:15" ht="9.9499999999999993" customHeight="1">
      <c r="A67" s="326" t="s">
        <v>223</v>
      </c>
      <c r="B67" s="340">
        <v>100</v>
      </c>
      <c r="C67" s="178">
        <v>2.6453159999999998</v>
      </c>
      <c r="D67" s="178">
        <v>4.4295080000000002</v>
      </c>
      <c r="E67" s="178">
        <v>0.30096400000000001</v>
      </c>
      <c r="F67" s="178">
        <v>12.560200999999999</v>
      </c>
      <c r="G67" s="178">
        <v>0.57571700000000003</v>
      </c>
      <c r="H67" s="178">
        <v>0.72762199999999999</v>
      </c>
      <c r="I67" s="178">
        <v>34.079957</v>
      </c>
      <c r="J67" s="178">
        <v>0.36403600000000003</v>
      </c>
      <c r="K67" s="178">
        <v>19.533187999999999</v>
      </c>
      <c r="L67" s="178">
        <v>1.7137770000000001</v>
      </c>
      <c r="M67" s="178">
        <v>19.571688000000002</v>
      </c>
      <c r="N67" s="178">
        <v>3.2862239999999998</v>
      </c>
      <c r="O67" s="179">
        <v>0.20536599999999999</v>
      </c>
    </row>
    <row r="68" spans="1:15" ht="9.9499999999999993" customHeight="1">
      <c r="A68" s="326" t="s">
        <v>222</v>
      </c>
      <c r="B68" s="340">
        <v>100</v>
      </c>
      <c r="C68" s="178">
        <v>6.6119219999999999</v>
      </c>
      <c r="D68" s="178">
        <v>3.9673850000000002</v>
      </c>
      <c r="E68" s="178">
        <v>0.61424599999999996</v>
      </c>
      <c r="F68" s="178">
        <v>10.227864</v>
      </c>
      <c r="G68" s="178">
        <v>0.54162299999999997</v>
      </c>
      <c r="H68" s="178">
        <v>1.2871239999999999</v>
      </c>
      <c r="I68" s="178">
        <v>40.770940000000003</v>
      </c>
      <c r="J68" s="178">
        <v>2.3917130000000002</v>
      </c>
      <c r="K68" s="178">
        <v>20.023984000000002</v>
      </c>
      <c r="L68" s="178">
        <v>0.97292999999999996</v>
      </c>
      <c r="M68" s="178">
        <v>4.1905089999999996</v>
      </c>
      <c r="N68" s="178">
        <v>7.7150169999999996</v>
      </c>
      <c r="O68" s="179">
        <v>0.56315899999999997</v>
      </c>
    </row>
    <row r="69" spans="1:15" ht="9.9499999999999993" customHeight="1">
      <c r="A69" s="326" t="s">
        <v>221</v>
      </c>
      <c r="B69" s="340">
        <v>100</v>
      </c>
      <c r="C69" s="178">
        <v>8.9368320000000008</v>
      </c>
      <c r="D69" s="178">
        <v>12.30888</v>
      </c>
      <c r="E69" s="178">
        <v>3.9764000000000001E-2</v>
      </c>
      <c r="F69" s="178">
        <v>10.489884</v>
      </c>
      <c r="G69" s="178">
        <v>0.350881</v>
      </c>
      <c r="H69" s="178">
        <v>0.24377499999999999</v>
      </c>
      <c r="I69" s="178">
        <v>31.49549</v>
      </c>
      <c r="J69" s="178">
        <v>0.34556199999999998</v>
      </c>
      <c r="K69" s="178">
        <v>28.928488000000002</v>
      </c>
      <c r="L69" s="178">
        <v>1.057933</v>
      </c>
      <c r="M69" s="178">
        <v>2.573394</v>
      </c>
      <c r="N69" s="178">
        <v>2.20858</v>
      </c>
      <c r="O69" s="179">
        <v>0.831951</v>
      </c>
    </row>
    <row r="70" spans="1:15" ht="9.9499999999999993" customHeight="1">
      <c r="A70" s="326" t="s">
        <v>220</v>
      </c>
      <c r="B70" s="340">
        <v>100</v>
      </c>
      <c r="C70" s="178">
        <v>4.3338749999999999</v>
      </c>
      <c r="D70" s="178">
        <v>5.1621499999999996</v>
      </c>
      <c r="E70" s="178" t="s">
        <v>593</v>
      </c>
      <c r="F70" s="178">
        <v>7.433967</v>
      </c>
      <c r="G70" s="178">
        <v>0.55576599999999998</v>
      </c>
      <c r="H70" s="178">
        <v>2.634525</v>
      </c>
      <c r="I70" s="178">
        <v>45.464221999999999</v>
      </c>
      <c r="J70" s="178">
        <v>0.35191699999999998</v>
      </c>
      <c r="K70" s="178">
        <v>18.044924999999999</v>
      </c>
      <c r="L70" s="178">
        <v>1.4737260000000001</v>
      </c>
      <c r="M70" s="178">
        <v>8.2357040000000001</v>
      </c>
      <c r="N70" s="178">
        <v>2.515263</v>
      </c>
      <c r="O70" s="179">
        <v>3.0818089999999998</v>
      </c>
    </row>
    <row r="71" spans="1:15" ht="9.9499999999999993" customHeight="1">
      <c r="A71" s="326" t="s">
        <v>219</v>
      </c>
      <c r="B71" s="340">
        <v>100</v>
      </c>
      <c r="C71" s="178">
        <v>10.968978999999999</v>
      </c>
      <c r="D71" s="178">
        <v>12.015533</v>
      </c>
      <c r="E71" s="178">
        <v>3.8819240000000002</v>
      </c>
      <c r="F71" s="178">
        <v>9.732189</v>
      </c>
      <c r="G71" s="178">
        <v>1.3679060000000001</v>
      </c>
      <c r="H71" s="178">
        <v>0.30552800000000002</v>
      </c>
      <c r="I71" s="178">
        <v>32.543320000000001</v>
      </c>
      <c r="J71" s="178">
        <v>0.387795</v>
      </c>
      <c r="K71" s="178">
        <v>19.113123999999999</v>
      </c>
      <c r="L71" s="178">
        <v>1.803941</v>
      </c>
      <c r="M71" s="178">
        <v>2.0627019999999998</v>
      </c>
      <c r="N71" s="178">
        <v>1.374169</v>
      </c>
      <c r="O71" s="179">
        <v>0.755969</v>
      </c>
    </row>
    <row r="72" spans="1:15" ht="9.9499999999999993" customHeight="1">
      <c r="A72" s="326" t="s">
        <v>218</v>
      </c>
      <c r="B72" s="340">
        <v>100</v>
      </c>
      <c r="C72" s="178">
        <v>6.8571470000000003</v>
      </c>
      <c r="D72" s="178">
        <v>7.0827090000000004</v>
      </c>
      <c r="E72" s="178">
        <v>1.0253589999999999</v>
      </c>
      <c r="F72" s="178">
        <v>10.77305</v>
      </c>
      <c r="G72" s="178">
        <v>1.6925809999999999</v>
      </c>
      <c r="H72" s="178">
        <v>2.4589620000000001</v>
      </c>
      <c r="I72" s="178">
        <v>36.946624999999997</v>
      </c>
      <c r="J72" s="178">
        <v>0.35220800000000002</v>
      </c>
      <c r="K72" s="178">
        <v>14.032427999999999</v>
      </c>
      <c r="L72" s="178">
        <v>0.88096600000000003</v>
      </c>
      <c r="M72" s="178">
        <v>6.465039</v>
      </c>
      <c r="N72" s="178">
        <v>3.4604550000000001</v>
      </c>
      <c r="O72" s="179">
        <v>0.72189899999999996</v>
      </c>
    </row>
    <row r="73" spans="1:15" ht="9.9499999999999993" customHeight="1">
      <c r="A73" s="326" t="s">
        <v>217</v>
      </c>
      <c r="B73" s="340">
        <v>100</v>
      </c>
      <c r="C73" s="178">
        <v>3.416957</v>
      </c>
      <c r="D73" s="178">
        <v>7.6592339999999997</v>
      </c>
      <c r="E73" s="178">
        <v>0.572716</v>
      </c>
      <c r="F73" s="178">
        <v>7.7832030000000003</v>
      </c>
      <c r="G73" s="178">
        <v>0.45550200000000002</v>
      </c>
      <c r="H73" s="178">
        <v>1.302667</v>
      </c>
      <c r="I73" s="178">
        <v>28.411384000000002</v>
      </c>
      <c r="J73" s="178">
        <v>0.27087</v>
      </c>
      <c r="K73" s="178">
        <v>23.925366</v>
      </c>
      <c r="L73" s="178">
        <v>1.710774</v>
      </c>
      <c r="M73" s="178">
        <v>19.624963000000001</v>
      </c>
      <c r="N73" s="178">
        <v>1.3906510000000001</v>
      </c>
      <c r="O73" s="179">
        <v>1.8411649999999999</v>
      </c>
    </row>
    <row r="74" spans="1:15" ht="9.9499999999999993" customHeight="1">
      <c r="A74" s="326" t="s">
        <v>216</v>
      </c>
      <c r="B74" s="340">
        <v>100</v>
      </c>
      <c r="C74" s="178">
        <v>26.072538999999999</v>
      </c>
      <c r="D74" s="178">
        <v>1.3949510000000001</v>
      </c>
      <c r="E74" s="178">
        <v>5.5176000000000003E-2</v>
      </c>
      <c r="F74" s="178">
        <v>20.843522</v>
      </c>
      <c r="G74" s="178">
        <v>0.46551300000000001</v>
      </c>
      <c r="H74" s="178">
        <v>9.5128000000000004E-2</v>
      </c>
      <c r="I74" s="178">
        <v>27.599633999999998</v>
      </c>
      <c r="J74" s="178">
        <v>0.36610599999999999</v>
      </c>
      <c r="K74" s="178">
        <v>18.750769999999999</v>
      </c>
      <c r="L74" s="178">
        <v>1.4357629999999999</v>
      </c>
      <c r="M74" s="178">
        <v>1.7258039999999999</v>
      </c>
      <c r="N74" s="178">
        <v>0.65434499999999995</v>
      </c>
      <c r="O74" s="179">
        <v>0.44381799999999999</v>
      </c>
    </row>
    <row r="75" spans="1:15" ht="9.9499999999999993" customHeight="1">
      <c r="A75" s="326" t="s">
        <v>215</v>
      </c>
      <c r="B75" s="340">
        <v>100</v>
      </c>
      <c r="C75" s="178">
        <v>7.5032290000000001</v>
      </c>
      <c r="D75" s="178">
        <v>5.8850569999999998</v>
      </c>
      <c r="E75" s="178">
        <v>1.8866700000000001</v>
      </c>
      <c r="F75" s="178">
        <v>12.06551</v>
      </c>
      <c r="G75" s="178">
        <v>0.37935999999999998</v>
      </c>
      <c r="H75" s="178">
        <v>2.3902399999999999</v>
      </c>
      <c r="I75" s="178">
        <v>31.512661000000001</v>
      </c>
      <c r="J75" s="178">
        <v>0.38256099999999998</v>
      </c>
      <c r="K75" s="178">
        <v>19.110849000000002</v>
      </c>
      <c r="L75" s="178">
        <v>2.0109629999999998</v>
      </c>
      <c r="M75" s="178">
        <v>4.2174060000000004</v>
      </c>
      <c r="N75" s="178">
        <v>8.5660170000000004</v>
      </c>
      <c r="O75" s="179">
        <v>0.78248399999999996</v>
      </c>
    </row>
    <row r="76" spans="1:15" ht="9.9499999999999993" customHeight="1">
      <c r="A76" s="326" t="s">
        <v>214</v>
      </c>
      <c r="B76" s="340">
        <v>100</v>
      </c>
      <c r="C76" s="178">
        <v>15.415578</v>
      </c>
      <c r="D76" s="178">
        <v>10.992395999999999</v>
      </c>
      <c r="E76" s="178">
        <v>0.12157800000000001</v>
      </c>
      <c r="F76" s="178">
        <v>9.0631839999999997</v>
      </c>
      <c r="G76" s="178">
        <v>0.36797999999999997</v>
      </c>
      <c r="H76" s="178">
        <v>1.9384209999999999</v>
      </c>
      <c r="I76" s="178">
        <v>39.359504000000001</v>
      </c>
      <c r="J76" s="178">
        <v>0.317195</v>
      </c>
      <c r="K76" s="178">
        <v>14.748006</v>
      </c>
      <c r="L76" s="178">
        <v>1.6394789999999999</v>
      </c>
      <c r="M76" s="178">
        <v>3.131637</v>
      </c>
      <c r="N76" s="178">
        <v>2.5707239999999998</v>
      </c>
      <c r="O76" s="179">
        <v>0.2001</v>
      </c>
    </row>
    <row r="77" spans="1:15" ht="9.9499999999999993" customHeight="1">
      <c r="A77" s="326" t="s">
        <v>213</v>
      </c>
      <c r="B77" s="340">
        <v>100</v>
      </c>
      <c r="C77" s="178">
        <v>11.798152</v>
      </c>
      <c r="D77" s="178">
        <v>4.3061689999999997</v>
      </c>
      <c r="E77" s="178">
        <v>0.68483400000000005</v>
      </c>
      <c r="F77" s="178">
        <v>9.7804359999999999</v>
      </c>
      <c r="G77" s="178">
        <v>3.0622919999999998</v>
      </c>
      <c r="H77" s="178" t="s">
        <v>593</v>
      </c>
      <c r="I77" s="178">
        <v>30.458037999999998</v>
      </c>
      <c r="J77" s="178">
        <v>0.357263</v>
      </c>
      <c r="K77" s="178">
        <v>15.27674</v>
      </c>
      <c r="L77" s="178">
        <v>0.50107999999999997</v>
      </c>
      <c r="M77" s="178">
        <v>17.960812000000001</v>
      </c>
      <c r="N77" s="178">
        <v>2.2972410000000001</v>
      </c>
      <c r="O77" s="179">
        <v>0.89862500000000001</v>
      </c>
    </row>
    <row r="78" spans="1:15" ht="9.9499999999999993" customHeight="1">
      <c r="A78" s="326" t="s">
        <v>212</v>
      </c>
      <c r="B78" s="340">
        <v>100</v>
      </c>
      <c r="C78" s="178">
        <v>16.001481999999999</v>
      </c>
      <c r="D78" s="178">
        <v>1.077167</v>
      </c>
      <c r="E78" s="178">
        <v>1.3022000000000001E-2</v>
      </c>
      <c r="F78" s="178">
        <v>11.659285000000001</v>
      </c>
      <c r="G78" s="178">
        <v>0.37590899999999999</v>
      </c>
      <c r="H78" s="178">
        <v>0.89262300000000006</v>
      </c>
      <c r="I78" s="178">
        <v>40.984268999999998</v>
      </c>
      <c r="J78" s="178">
        <v>0.46390199999999998</v>
      </c>
      <c r="K78" s="178">
        <v>18.595153</v>
      </c>
      <c r="L78" s="178">
        <v>0.75618700000000005</v>
      </c>
      <c r="M78" s="178">
        <v>5.3210139999999999</v>
      </c>
      <c r="N78" s="178">
        <v>3.4942280000000001</v>
      </c>
      <c r="O78" s="179">
        <v>0.35697800000000002</v>
      </c>
    </row>
    <row r="79" spans="1:15" ht="9.9499999999999993" customHeight="1">
      <c r="A79" s="326" t="s">
        <v>211</v>
      </c>
      <c r="B79" s="340">
        <v>100</v>
      </c>
      <c r="C79" s="178">
        <v>0.82010899999999998</v>
      </c>
      <c r="D79" s="178">
        <v>5.7851800000000004</v>
      </c>
      <c r="E79" s="178">
        <v>1.5649999999999999</v>
      </c>
      <c r="F79" s="178">
        <v>9.5123350000000002</v>
      </c>
      <c r="G79" s="178">
        <v>0.474796</v>
      </c>
      <c r="H79" s="178">
        <v>0.83916000000000002</v>
      </c>
      <c r="I79" s="178">
        <v>41.061301999999998</v>
      </c>
      <c r="J79" s="178">
        <v>0.370172</v>
      </c>
      <c r="K79" s="178">
        <v>13.819005000000001</v>
      </c>
      <c r="L79" s="178">
        <v>0.80234399999999995</v>
      </c>
      <c r="M79" s="178">
        <v>11.877482000000001</v>
      </c>
      <c r="N79" s="178">
        <v>2.9917470000000002</v>
      </c>
      <c r="O79" s="179">
        <v>0.83279700000000001</v>
      </c>
    </row>
    <row r="80" spans="1:15" ht="9.9499999999999993" customHeight="1">
      <c r="A80" s="326" t="s">
        <v>210</v>
      </c>
      <c r="B80" s="340">
        <v>100</v>
      </c>
      <c r="C80" s="178">
        <v>20.74286</v>
      </c>
      <c r="D80" s="178">
        <v>6.5237540000000003</v>
      </c>
      <c r="E80" s="178">
        <v>2.541687</v>
      </c>
      <c r="F80" s="178">
        <v>14.756304999999999</v>
      </c>
      <c r="G80" s="178">
        <v>1.5664039999999999</v>
      </c>
      <c r="H80" s="178">
        <v>1.210961</v>
      </c>
      <c r="I80" s="178">
        <v>29.832606999999999</v>
      </c>
      <c r="J80" s="178">
        <v>0.28196900000000003</v>
      </c>
      <c r="K80" s="178">
        <v>15.003989000000001</v>
      </c>
      <c r="L80" s="178">
        <v>1.172167</v>
      </c>
      <c r="M80" s="178">
        <v>1.6438029999999999</v>
      </c>
      <c r="N80" s="178">
        <v>1.65228</v>
      </c>
      <c r="O80" s="179">
        <v>2.4081869999999999</v>
      </c>
    </row>
    <row r="81" spans="1:15" ht="9.9499999999999993" customHeight="1">
      <c r="A81" s="326" t="s">
        <v>209</v>
      </c>
      <c r="B81" s="340">
        <v>100</v>
      </c>
      <c r="C81" s="178">
        <v>3.5596649999999999</v>
      </c>
      <c r="D81" s="178">
        <v>4.7652700000000001</v>
      </c>
      <c r="E81" s="178">
        <v>3.9360819999999999</v>
      </c>
      <c r="F81" s="178">
        <v>10.355193999999999</v>
      </c>
      <c r="G81" s="178">
        <v>0.25475999999999999</v>
      </c>
      <c r="H81" s="178">
        <v>1.2725010000000001</v>
      </c>
      <c r="I81" s="178">
        <v>44.015737999999999</v>
      </c>
      <c r="J81" s="178">
        <v>1.1197680000000001</v>
      </c>
      <c r="K81" s="178">
        <v>18.940731</v>
      </c>
      <c r="L81" s="178">
        <v>1.4627749999999999</v>
      </c>
      <c r="M81" s="178">
        <v>5.0978060000000003</v>
      </c>
      <c r="N81" s="178">
        <v>4.0498250000000002</v>
      </c>
      <c r="O81" s="179">
        <v>0.65245600000000004</v>
      </c>
    </row>
    <row r="82" spans="1:15" ht="9.9499999999999993" customHeight="1">
      <c r="A82" s="326" t="s">
        <v>208</v>
      </c>
      <c r="B82" s="340">
        <v>100</v>
      </c>
      <c r="C82" s="178">
        <v>2.3972820000000001</v>
      </c>
      <c r="D82" s="178">
        <v>5.9649279999999996</v>
      </c>
      <c r="E82" s="178">
        <v>8.5250000000000006E-2</v>
      </c>
      <c r="F82" s="178">
        <v>11.337557</v>
      </c>
      <c r="G82" s="178">
        <v>2.1528610000000001</v>
      </c>
      <c r="H82" s="178">
        <v>0.40188400000000002</v>
      </c>
      <c r="I82" s="178">
        <v>30.878505000000001</v>
      </c>
      <c r="J82" s="178">
        <v>0.30571799999999999</v>
      </c>
      <c r="K82" s="178">
        <v>23.989339999999999</v>
      </c>
      <c r="L82" s="178">
        <v>1.031798</v>
      </c>
      <c r="M82" s="178">
        <v>13.960591000000001</v>
      </c>
      <c r="N82" s="178">
        <v>2.337186</v>
      </c>
      <c r="O82" s="179">
        <v>0.54949599999999998</v>
      </c>
    </row>
    <row r="83" spans="1:15" ht="9.9499999999999993" customHeight="1">
      <c r="A83" s="326" t="s">
        <v>207</v>
      </c>
      <c r="B83" s="340">
        <v>100</v>
      </c>
      <c r="C83" s="178">
        <v>7.1543640000000002</v>
      </c>
      <c r="D83" s="178">
        <v>1.486864</v>
      </c>
      <c r="E83" s="178">
        <v>2.501242</v>
      </c>
      <c r="F83" s="178">
        <v>9.7312650000000005</v>
      </c>
      <c r="G83" s="178">
        <v>0.73874499999999999</v>
      </c>
      <c r="H83" s="178">
        <v>0.16241</v>
      </c>
      <c r="I83" s="178">
        <v>42.318609000000002</v>
      </c>
      <c r="J83" s="178">
        <v>1.181316</v>
      </c>
      <c r="K83" s="178">
        <v>20.287992000000003</v>
      </c>
      <c r="L83" s="178">
        <v>2.7388729999999999</v>
      </c>
      <c r="M83" s="178">
        <v>6.5204370000000003</v>
      </c>
      <c r="N83" s="178">
        <v>2.7555040000000002</v>
      </c>
      <c r="O83" s="179">
        <v>0.41867199999999999</v>
      </c>
    </row>
    <row r="84" spans="1:15" ht="9.9499999999999993" customHeight="1">
      <c r="A84" s="326" t="s">
        <v>206</v>
      </c>
      <c r="B84" s="340">
        <v>100</v>
      </c>
      <c r="C84" s="178">
        <v>3.3864839999999998</v>
      </c>
      <c r="D84" s="178">
        <v>1.7489669999999999</v>
      </c>
      <c r="E84" s="178">
        <v>1.1681710000000001</v>
      </c>
      <c r="F84" s="178">
        <v>13.789925999999999</v>
      </c>
      <c r="G84" s="178">
        <v>0.89883100000000005</v>
      </c>
      <c r="H84" s="178">
        <v>1.2492179999999999</v>
      </c>
      <c r="I84" s="178">
        <v>42.794054000000003</v>
      </c>
      <c r="J84" s="178">
        <v>0.56895899999999999</v>
      </c>
      <c r="K84" s="178">
        <v>23.334681</v>
      </c>
      <c r="L84" s="178">
        <v>1.6582319999999999</v>
      </c>
      <c r="M84" s="178">
        <v>5.787007</v>
      </c>
      <c r="N84" s="178">
        <v>2.4374349999999998</v>
      </c>
      <c r="O84" s="179">
        <v>0.94897399999999998</v>
      </c>
    </row>
    <row r="85" spans="1:15" ht="9.9499999999999993" customHeight="1">
      <c r="A85" s="326" t="s">
        <v>205</v>
      </c>
      <c r="B85" s="340">
        <v>100</v>
      </c>
      <c r="C85" s="178">
        <v>1.6211960000000001</v>
      </c>
      <c r="D85" s="178">
        <v>8.184075</v>
      </c>
      <c r="E85" s="178">
        <v>1.5295449999999999</v>
      </c>
      <c r="F85" s="178">
        <v>14.013019</v>
      </c>
      <c r="G85" s="178">
        <v>0.94343200000000005</v>
      </c>
      <c r="H85" s="178">
        <v>0.23086799999999999</v>
      </c>
      <c r="I85" s="178">
        <v>38.912087999999997</v>
      </c>
      <c r="J85" s="178">
        <v>0.337281</v>
      </c>
      <c r="K85" s="178">
        <v>22.073374000000001</v>
      </c>
      <c r="L85" s="178">
        <v>1.364554</v>
      </c>
      <c r="M85" s="178">
        <v>8.8725210000000008</v>
      </c>
      <c r="N85" s="178">
        <v>0.31334899999999999</v>
      </c>
      <c r="O85" s="179">
        <v>1.472869</v>
      </c>
    </row>
    <row r="86" spans="1:15" ht="9.9499999999999993" customHeight="1">
      <c r="A86" s="326" t="s">
        <v>204</v>
      </c>
      <c r="B86" s="340">
        <v>100</v>
      </c>
      <c r="C86" s="178">
        <v>3.8405870000000002</v>
      </c>
      <c r="D86" s="178">
        <v>2.773949</v>
      </c>
      <c r="E86" s="178">
        <v>0.586426</v>
      </c>
      <c r="F86" s="178">
        <v>11.358632</v>
      </c>
      <c r="G86" s="178">
        <v>0.74571699999999996</v>
      </c>
      <c r="H86" s="178">
        <v>0.42359599999999997</v>
      </c>
      <c r="I86" s="178">
        <v>39.305996999999998</v>
      </c>
      <c r="J86" s="178">
        <v>0.49356299999999997</v>
      </c>
      <c r="K86" s="178">
        <v>15.889620000000001</v>
      </c>
      <c r="L86" s="178">
        <v>2.1297359999999999</v>
      </c>
      <c r="M86" s="178">
        <v>11.589456999999999</v>
      </c>
      <c r="N86" s="178">
        <v>3.216459</v>
      </c>
      <c r="O86" s="179">
        <v>2.8268309999999999</v>
      </c>
    </row>
    <row r="87" spans="1:15" ht="9.9499999999999993" customHeight="1">
      <c r="A87" s="326" t="s">
        <v>203</v>
      </c>
      <c r="B87" s="340">
        <v>100</v>
      </c>
      <c r="C87" s="178">
        <v>9.2887649999999997</v>
      </c>
      <c r="D87" s="178">
        <v>7.0643099999999999</v>
      </c>
      <c r="E87" s="178">
        <v>3.2749389999999998</v>
      </c>
      <c r="F87" s="178">
        <v>9.9150609999999997</v>
      </c>
      <c r="G87" s="178">
        <v>0.64812700000000001</v>
      </c>
      <c r="H87" s="178">
        <v>1.296754</v>
      </c>
      <c r="I87" s="178">
        <v>36.197462999999999</v>
      </c>
      <c r="J87" s="178">
        <v>0.25482700000000003</v>
      </c>
      <c r="K87" s="178">
        <v>22.548545000000001</v>
      </c>
      <c r="L87" s="178">
        <v>1.234226</v>
      </c>
      <c r="M87" s="178">
        <v>2.635688</v>
      </c>
      <c r="N87" s="178">
        <v>1.6806410000000001</v>
      </c>
      <c r="O87" s="179">
        <v>2.2443919999999999</v>
      </c>
    </row>
    <row r="88" spans="1:15" ht="9.9499999999999993" customHeight="1">
      <c r="A88" s="326" t="s">
        <v>202</v>
      </c>
      <c r="B88" s="340">
        <v>100</v>
      </c>
      <c r="C88" s="178">
        <v>4.1853470000000002</v>
      </c>
      <c r="D88" s="178">
        <v>4.7873770000000002</v>
      </c>
      <c r="E88" s="178">
        <v>1.84015</v>
      </c>
      <c r="F88" s="178">
        <v>10.837486999999999</v>
      </c>
      <c r="G88" s="178">
        <v>0.94092799999999999</v>
      </c>
      <c r="H88" s="178">
        <v>1.7886880000000001</v>
      </c>
      <c r="I88" s="178">
        <v>37.581814999999999</v>
      </c>
      <c r="J88" s="178">
        <v>1.7943990000000001</v>
      </c>
      <c r="K88" s="178">
        <v>20.800588000000001</v>
      </c>
      <c r="L88" s="178">
        <v>1.006043</v>
      </c>
      <c r="M88" s="178">
        <v>4.0026799999999998</v>
      </c>
      <c r="N88" s="178">
        <v>8.4008749999999992</v>
      </c>
      <c r="O88" s="179">
        <v>1.670266</v>
      </c>
    </row>
    <row r="89" spans="1:15" ht="9.9499999999999993" customHeight="1">
      <c r="A89" s="326" t="s">
        <v>201</v>
      </c>
      <c r="B89" s="340">
        <v>100</v>
      </c>
      <c r="C89" s="178">
        <v>17.297235000000001</v>
      </c>
      <c r="D89" s="178">
        <v>12.865448000000001</v>
      </c>
      <c r="E89" s="178">
        <v>3.0148429999999999</v>
      </c>
      <c r="F89" s="178">
        <v>10.803578999999999</v>
      </c>
      <c r="G89" s="178">
        <v>0.59745999999999999</v>
      </c>
      <c r="H89" s="178">
        <v>1.1456580000000001</v>
      </c>
      <c r="I89" s="178">
        <v>28.529429</v>
      </c>
      <c r="J89" s="178">
        <v>0.35049999999999998</v>
      </c>
      <c r="K89" s="178">
        <v>15.793901</v>
      </c>
      <c r="L89" s="178">
        <v>0.99349699999999996</v>
      </c>
      <c r="M89" s="178">
        <v>6.6484740000000002</v>
      </c>
      <c r="N89" s="178">
        <v>1.2534590000000001</v>
      </c>
      <c r="O89" s="179">
        <v>0.29370099999999999</v>
      </c>
    </row>
    <row r="90" spans="1:15" ht="9.9499999999999993" customHeight="1">
      <c r="A90" s="326" t="s">
        <v>200</v>
      </c>
      <c r="B90" s="340">
        <v>100</v>
      </c>
      <c r="C90" s="178">
        <v>11.761692</v>
      </c>
      <c r="D90" s="178">
        <v>14.746898</v>
      </c>
      <c r="E90" s="178">
        <v>1.1043350000000001</v>
      </c>
      <c r="F90" s="178">
        <v>9.7172110000000007</v>
      </c>
      <c r="G90" s="178">
        <v>0.77144900000000005</v>
      </c>
      <c r="H90" s="178">
        <v>1.389588</v>
      </c>
      <c r="I90" s="178">
        <v>31.100852</v>
      </c>
      <c r="J90" s="178">
        <v>0.35782199999999997</v>
      </c>
      <c r="K90" s="178">
        <v>20.522645000000001</v>
      </c>
      <c r="L90" s="178">
        <v>1.877359</v>
      </c>
      <c r="M90" s="178">
        <v>3.768983</v>
      </c>
      <c r="N90" s="178">
        <v>1.7720830000000001</v>
      </c>
      <c r="O90" s="179">
        <v>0.78537400000000002</v>
      </c>
    </row>
    <row r="91" spans="1:15" ht="9.9499999999999993" customHeight="1">
      <c r="A91" s="326" t="s">
        <v>199</v>
      </c>
      <c r="B91" s="340">
        <v>100</v>
      </c>
      <c r="C91" s="178">
        <v>11.733821000000001</v>
      </c>
      <c r="D91" s="178">
        <v>8.5296710000000004</v>
      </c>
      <c r="E91" s="178">
        <v>0.86856900000000004</v>
      </c>
      <c r="F91" s="178">
        <v>11.342167</v>
      </c>
      <c r="G91" s="178">
        <v>0.38045400000000001</v>
      </c>
      <c r="H91" s="178">
        <v>1.549102</v>
      </c>
      <c r="I91" s="178">
        <v>33.290424999999999</v>
      </c>
      <c r="J91" s="178">
        <v>1.274886</v>
      </c>
      <c r="K91" s="178">
        <v>18.024379</v>
      </c>
      <c r="L91" s="178">
        <v>0.93606299999999998</v>
      </c>
      <c r="M91" s="178">
        <v>6.9236319999999996</v>
      </c>
      <c r="N91" s="178">
        <v>2.6780910000000002</v>
      </c>
      <c r="O91" s="179">
        <v>1.144196</v>
      </c>
    </row>
    <row r="92" spans="1:15" ht="9.9499999999999993" customHeight="1">
      <c r="A92" s="326" t="s">
        <v>198</v>
      </c>
      <c r="B92" s="340">
        <v>100</v>
      </c>
      <c r="C92" s="178">
        <v>9.5987620000000007</v>
      </c>
      <c r="D92" s="178">
        <v>6.393567</v>
      </c>
      <c r="E92" s="178">
        <v>3.8095140000000001</v>
      </c>
      <c r="F92" s="178">
        <v>11.651662</v>
      </c>
      <c r="G92" s="178">
        <v>1.49176</v>
      </c>
      <c r="H92" s="178">
        <v>0.45592300000000002</v>
      </c>
      <c r="I92" s="178">
        <v>32.650672</v>
      </c>
      <c r="J92" s="178">
        <v>0.54706500000000002</v>
      </c>
      <c r="K92" s="178">
        <v>19.169653</v>
      </c>
      <c r="L92" s="178">
        <v>1.1498870000000001</v>
      </c>
      <c r="M92" s="178">
        <v>4.2588900000000001</v>
      </c>
      <c r="N92" s="178">
        <v>4.0322829999999996</v>
      </c>
      <c r="O92" s="179">
        <v>0.47158</v>
      </c>
    </row>
    <row r="93" spans="1:15" ht="9.9499999999999993" customHeight="1">
      <c r="A93" s="326" t="s">
        <v>197</v>
      </c>
      <c r="B93" s="340">
        <v>100</v>
      </c>
      <c r="C93" s="178">
        <v>5.3993719999999996</v>
      </c>
      <c r="D93" s="178">
        <v>6.5097680000000002</v>
      </c>
      <c r="E93" s="178">
        <v>0.78138099999999999</v>
      </c>
      <c r="F93" s="178">
        <v>7.6592339999999997</v>
      </c>
      <c r="G93" s="178">
        <v>0.42428900000000003</v>
      </c>
      <c r="H93" s="178">
        <v>0.52104300000000003</v>
      </c>
      <c r="I93" s="178">
        <v>41.962121000000003</v>
      </c>
      <c r="J93" s="178">
        <v>0.37458999999999998</v>
      </c>
      <c r="K93" s="178">
        <v>20.731649000000001</v>
      </c>
      <c r="L93" s="178">
        <v>0.96228999999999998</v>
      </c>
      <c r="M93" s="178">
        <v>13.200218</v>
      </c>
      <c r="N93" s="178">
        <v>1.1716120000000001</v>
      </c>
      <c r="O93" s="179">
        <v>0.28256500000000001</v>
      </c>
    </row>
    <row r="94" spans="1:15" ht="9.9499999999999993" customHeight="1">
      <c r="A94" s="326" t="s">
        <v>196</v>
      </c>
      <c r="B94" s="340">
        <v>100</v>
      </c>
      <c r="C94" s="178">
        <v>12.890109000000001</v>
      </c>
      <c r="D94" s="178">
        <v>9.6647060000000007</v>
      </c>
      <c r="E94" s="178">
        <v>1.6538870000000001</v>
      </c>
      <c r="F94" s="178">
        <v>8.2079350000000009</v>
      </c>
      <c r="G94" s="178">
        <v>11.812994</v>
      </c>
      <c r="H94" s="178">
        <v>0.92945999999999995</v>
      </c>
      <c r="I94" s="178">
        <v>27.183869000000001</v>
      </c>
      <c r="J94" s="178">
        <v>0.19156699999999999</v>
      </c>
      <c r="K94" s="178">
        <v>13.921756</v>
      </c>
      <c r="L94" s="178">
        <v>1.974683</v>
      </c>
      <c r="M94" s="178">
        <v>1.9780359999999999</v>
      </c>
      <c r="N94" s="178">
        <v>2.0282789999999999</v>
      </c>
      <c r="O94" s="179">
        <v>4.6263249999999996</v>
      </c>
    </row>
    <row r="95" spans="1:15" ht="9.9499999999999993" customHeight="1">
      <c r="A95" s="326" t="s">
        <v>195</v>
      </c>
      <c r="B95" s="340">
        <v>100</v>
      </c>
      <c r="C95" s="178">
        <v>19.732980999999999</v>
      </c>
      <c r="D95" s="178">
        <v>12.04279</v>
      </c>
      <c r="E95" s="178">
        <v>1.125732</v>
      </c>
      <c r="F95" s="178">
        <v>8.5514639999999993</v>
      </c>
      <c r="G95" s="178">
        <v>0.52338700000000005</v>
      </c>
      <c r="H95" s="178">
        <v>0.98958400000000002</v>
      </c>
      <c r="I95" s="178">
        <v>31.884834999999999</v>
      </c>
      <c r="J95" s="178">
        <v>0.35337600000000002</v>
      </c>
      <c r="K95" s="178">
        <v>15.784354</v>
      </c>
      <c r="L95" s="178">
        <v>1.1062350000000001</v>
      </c>
      <c r="M95" s="178">
        <v>6.0643019999999996</v>
      </c>
      <c r="N95" s="178">
        <v>1.295221</v>
      </c>
      <c r="O95" s="179">
        <v>0.43979600000000002</v>
      </c>
    </row>
    <row r="96" spans="1:15" ht="9.9499999999999993" customHeight="1">
      <c r="A96" s="326" t="s">
        <v>194</v>
      </c>
      <c r="B96" s="340">
        <v>100</v>
      </c>
      <c r="C96" s="178">
        <v>5.5017129999999996</v>
      </c>
      <c r="D96" s="178">
        <v>5.0360259999999997</v>
      </c>
      <c r="E96" s="178">
        <v>0.29862100000000003</v>
      </c>
      <c r="F96" s="178">
        <v>14.194099</v>
      </c>
      <c r="G96" s="178">
        <v>1.2647040000000001</v>
      </c>
      <c r="H96" s="178">
        <v>0.96312900000000001</v>
      </c>
      <c r="I96" s="178">
        <v>34.604512</v>
      </c>
      <c r="J96" s="178">
        <v>0.44880399999999998</v>
      </c>
      <c r="K96" s="178">
        <v>28.402787999999997</v>
      </c>
      <c r="L96" s="178">
        <v>3.1766190000000001</v>
      </c>
      <c r="M96" s="178">
        <v>3.1854330000000002</v>
      </c>
      <c r="N96" s="178">
        <v>1.970564</v>
      </c>
      <c r="O96" s="179">
        <v>0.51702099999999995</v>
      </c>
    </row>
    <row r="97" spans="1:15" ht="9.9499999999999993" customHeight="1">
      <c r="A97" s="326" t="s">
        <v>193</v>
      </c>
      <c r="B97" s="340">
        <v>100</v>
      </c>
      <c r="C97" s="178">
        <v>7.8346850000000003</v>
      </c>
      <c r="D97" s="178">
        <v>13.046200000000001</v>
      </c>
      <c r="E97" s="178">
        <v>0.35478399999999999</v>
      </c>
      <c r="F97" s="178">
        <v>15.72509</v>
      </c>
      <c r="G97" s="178">
        <v>0.90949899999999995</v>
      </c>
      <c r="H97" s="178">
        <v>2.2807999999999998E-2</v>
      </c>
      <c r="I97" s="178">
        <v>33.125816999999998</v>
      </c>
      <c r="J97" s="178">
        <v>0.34405599999999997</v>
      </c>
      <c r="K97" s="178">
        <v>20.305259</v>
      </c>
      <c r="L97" s="178">
        <v>1.833154</v>
      </c>
      <c r="M97" s="178">
        <v>2.7343030000000002</v>
      </c>
      <c r="N97" s="178">
        <v>2.567726</v>
      </c>
      <c r="O97" s="179">
        <v>0.56132199999999999</v>
      </c>
    </row>
    <row r="98" spans="1:15" ht="9.9499999999999993" customHeight="1">
      <c r="A98" s="326" t="s">
        <v>192</v>
      </c>
      <c r="B98" s="340">
        <v>100</v>
      </c>
      <c r="C98" s="178">
        <v>19.717445000000001</v>
      </c>
      <c r="D98" s="178">
        <v>4.3916769999999996</v>
      </c>
      <c r="E98" s="178">
        <v>0.60414400000000001</v>
      </c>
      <c r="F98" s="178">
        <v>11.598229999999999</v>
      </c>
      <c r="G98" s="178">
        <v>5.7441589999999998</v>
      </c>
      <c r="H98" s="178">
        <v>1.2469479999999999</v>
      </c>
      <c r="I98" s="178">
        <v>30.318968999999999</v>
      </c>
      <c r="J98" s="178">
        <v>0.17266000000000001</v>
      </c>
      <c r="K98" s="178">
        <v>16.82189</v>
      </c>
      <c r="L98" s="178">
        <v>1.4017580000000001</v>
      </c>
      <c r="M98" s="178">
        <v>6.5699249999999996</v>
      </c>
      <c r="N98" s="178">
        <v>0.78999900000000001</v>
      </c>
      <c r="O98" s="179">
        <v>0.16284599999999999</v>
      </c>
    </row>
    <row r="99" spans="1:15" ht="9.9499999999999993" customHeight="1">
      <c r="A99" s="326" t="s">
        <v>191</v>
      </c>
      <c r="B99" s="340">
        <v>100</v>
      </c>
      <c r="C99" s="178">
        <v>7.4709570000000003</v>
      </c>
      <c r="D99" s="178">
        <v>2.8682210000000001</v>
      </c>
      <c r="E99" s="178">
        <v>1.8041609999999999</v>
      </c>
      <c r="F99" s="178">
        <v>13.999927</v>
      </c>
      <c r="G99" s="178">
        <v>0.59442200000000001</v>
      </c>
      <c r="H99" s="178">
        <v>1.0496730000000001</v>
      </c>
      <c r="I99" s="178">
        <v>30.490677000000002</v>
      </c>
      <c r="J99" s="178">
        <v>1.6516960000000001</v>
      </c>
      <c r="K99" s="178">
        <v>19.087447000000001</v>
      </c>
      <c r="L99" s="178">
        <v>2.0977929999999998</v>
      </c>
      <c r="M99" s="178">
        <v>4.1581359999999998</v>
      </c>
      <c r="N99" s="178">
        <v>5.4808729999999999</v>
      </c>
      <c r="O99" s="179">
        <v>3.239617</v>
      </c>
    </row>
    <row r="100" spans="1:15" ht="9.9499999999999993" customHeight="1">
      <c r="A100" s="326" t="s">
        <v>190</v>
      </c>
      <c r="B100" s="340">
        <v>100</v>
      </c>
      <c r="C100" s="178">
        <v>4.0512600000000001</v>
      </c>
      <c r="D100" s="178">
        <v>4.4268450000000001</v>
      </c>
      <c r="E100" s="178">
        <v>0.103329</v>
      </c>
      <c r="F100" s="178">
        <v>11.203465</v>
      </c>
      <c r="G100" s="178">
        <v>0.94988700000000004</v>
      </c>
      <c r="H100" s="178">
        <v>0.22819</v>
      </c>
      <c r="I100" s="178">
        <v>43.396304000000001</v>
      </c>
      <c r="J100" s="178">
        <v>0.43212</v>
      </c>
      <c r="K100" s="178">
        <v>23.990677000000002</v>
      </c>
      <c r="L100" s="178">
        <v>1.5095689999999999</v>
      </c>
      <c r="M100" s="178">
        <v>3.4083600000000001</v>
      </c>
      <c r="N100" s="178">
        <v>4.2185090000000001</v>
      </c>
      <c r="O100" s="179">
        <v>0.20302000000000001</v>
      </c>
    </row>
    <row r="101" spans="1:15" ht="9.9499999999999993" customHeight="1">
      <c r="A101" s="326" t="s">
        <v>189</v>
      </c>
      <c r="B101" s="340">
        <v>100</v>
      </c>
      <c r="C101" s="178">
        <v>9.4021699999999999</v>
      </c>
      <c r="D101" s="178">
        <v>2.4509280000000002</v>
      </c>
      <c r="E101" s="178">
        <v>0.35831200000000002</v>
      </c>
      <c r="F101" s="178">
        <v>12.748927999999999</v>
      </c>
      <c r="G101" s="178">
        <v>0.92261300000000002</v>
      </c>
      <c r="H101" s="178">
        <v>2.4629829999999999</v>
      </c>
      <c r="I101" s="178">
        <v>37.038482000000002</v>
      </c>
      <c r="J101" s="178">
        <v>0.668265</v>
      </c>
      <c r="K101" s="178">
        <v>27.490521000000001</v>
      </c>
      <c r="L101" s="178">
        <v>1.3158179999999999</v>
      </c>
      <c r="M101" s="178">
        <v>1.2614860000000001</v>
      </c>
      <c r="N101" s="178">
        <v>3.1323660000000002</v>
      </c>
      <c r="O101" s="179">
        <v>0.457229</v>
      </c>
    </row>
    <row r="102" spans="1:15" ht="9.9499999999999993" customHeight="1">
      <c r="A102" s="326" t="s">
        <v>188</v>
      </c>
      <c r="B102" s="340">
        <v>100</v>
      </c>
      <c r="C102" s="178">
        <v>9.7532530000000008</v>
      </c>
      <c r="D102" s="178">
        <v>0.54569999999999996</v>
      </c>
      <c r="E102" s="178">
        <v>0.332403</v>
      </c>
      <c r="F102" s="178">
        <v>10.503648</v>
      </c>
      <c r="G102" s="178">
        <v>1.86595</v>
      </c>
      <c r="H102" s="178">
        <v>2.0330729999999999</v>
      </c>
      <c r="I102" s="178">
        <v>39.581119999999999</v>
      </c>
      <c r="J102" s="178">
        <v>0.43178800000000001</v>
      </c>
      <c r="K102" s="178">
        <v>20.717316</v>
      </c>
      <c r="L102" s="178">
        <v>0.89679200000000003</v>
      </c>
      <c r="M102" s="178">
        <v>6.6828700000000003</v>
      </c>
      <c r="N102" s="178">
        <v>5.7728440000000001</v>
      </c>
      <c r="O102" s="179">
        <v>0.68451899999999999</v>
      </c>
    </row>
    <row r="103" spans="1:15" ht="9.9499999999999993" customHeight="1">
      <c r="A103" s="326" t="s">
        <v>187</v>
      </c>
      <c r="B103" s="340">
        <v>100</v>
      </c>
      <c r="C103" s="178">
        <v>3.456394</v>
      </c>
      <c r="D103" s="178">
        <v>7.2735890000000003</v>
      </c>
      <c r="E103" s="178" t="s">
        <v>593</v>
      </c>
      <c r="F103" s="178">
        <v>15.875343000000001</v>
      </c>
      <c r="G103" s="178">
        <v>0.55405300000000002</v>
      </c>
      <c r="H103" s="178">
        <v>0.647837</v>
      </c>
      <c r="I103" s="178">
        <v>40.796044000000002</v>
      </c>
      <c r="J103" s="178">
        <v>0.47377000000000002</v>
      </c>
      <c r="K103" s="178">
        <v>15.772404</v>
      </c>
      <c r="L103" s="178">
        <v>0.90173300000000001</v>
      </c>
      <c r="M103" s="178">
        <v>10.597769</v>
      </c>
      <c r="N103" s="178">
        <v>2.4850349999999999</v>
      </c>
      <c r="O103" s="179">
        <v>1.149124</v>
      </c>
    </row>
    <row r="104" spans="1:15" ht="9.9499999999999993" customHeight="1">
      <c r="A104" s="326" t="s">
        <v>186</v>
      </c>
      <c r="B104" s="340">
        <v>100</v>
      </c>
      <c r="C104" s="178">
        <v>5.9985629999999999</v>
      </c>
      <c r="D104" s="178">
        <v>13.019721000000001</v>
      </c>
      <c r="E104" s="178">
        <v>0.81250699999999998</v>
      </c>
      <c r="F104" s="178">
        <v>8.8822639999999993</v>
      </c>
      <c r="G104" s="178">
        <v>0.53328299999999995</v>
      </c>
      <c r="H104" s="178">
        <v>2.7607499999999998</v>
      </c>
      <c r="I104" s="178">
        <v>38.912590999999999</v>
      </c>
      <c r="J104" s="178">
        <v>0.54105999999999999</v>
      </c>
      <c r="K104" s="178">
        <v>15.213939999999999</v>
      </c>
      <c r="L104" s="178">
        <v>1.4198299999999999</v>
      </c>
      <c r="M104" s="178">
        <v>8.4604959999999991</v>
      </c>
      <c r="N104" s="178">
        <v>1.8442149999999999</v>
      </c>
      <c r="O104" s="179">
        <v>0.68078799999999995</v>
      </c>
    </row>
    <row r="105" spans="1:15" ht="9.9499999999999993" customHeight="1">
      <c r="A105" s="326" t="s">
        <v>185</v>
      </c>
      <c r="B105" s="340">
        <v>100</v>
      </c>
      <c r="C105" s="178">
        <v>2.4452980000000002</v>
      </c>
      <c r="D105" s="178">
        <v>2.146992</v>
      </c>
      <c r="E105" s="178">
        <v>0.53374200000000005</v>
      </c>
      <c r="F105" s="178">
        <v>10.358321999999999</v>
      </c>
      <c r="G105" s="178">
        <v>2.6857259999999998</v>
      </c>
      <c r="H105" s="178">
        <v>1.02098</v>
      </c>
      <c r="I105" s="178">
        <v>38.775924000000003</v>
      </c>
      <c r="J105" s="178">
        <v>0.74085800000000002</v>
      </c>
      <c r="K105" s="178">
        <v>20.030591999999999</v>
      </c>
      <c r="L105" s="178">
        <v>1.579507</v>
      </c>
      <c r="M105" s="178">
        <v>7.1875140000000002</v>
      </c>
      <c r="N105" s="178">
        <v>8.9011960000000006</v>
      </c>
      <c r="O105" s="179">
        <v>0.33194800000000002</v>
      </c>
    </row>
    <row r="106" spans="1:15" ht="9.9499999999999993" customHeight="1">
      <c r="A106" s="326" t="s">
        <v>184</v>
      </c>
      <c r="B106" s="340">
        <v>100</v>
      </c>
      <c r="C106" s="178">
        <v>4.6156670000000002</v>
      </c>
      <c r="D106" s="178">
        <v>9.4117409999999992</v>
      </c>
      <c r="E106" s="178">
        <v>2.1043289999999999</v>
      </c>
      <c r="F106" s="178">
        <v>10.235488999999999</v>
      </c>
      <c r="G106" s="178">
        <v>1.2951360000000001</v>
      </c>
      <c r="H106" s="178">
        <v>2.531676</v>
      </c>
      <c r="I106" s="178">
        <v>40.281934999999997</v>
      </c>
      <c r="J106" s="178">
        <v>0.40524399999999999</v>
      </c>
      <c r="K106" s="178">
        <v>13.196097</v>
      </c>
      <c r="L106" s="178">
        <v>1.275209</v>
      </c>
      <c r="M106" s="178">
        <v>8.0407960000000003</v>
      </c>
      <c r="N106" s="178">
        <v>4.080444</v>
      </c>
      <c r="O106" s="179">
        <v>0.63235600000000003</v>
      </c>
    </row>
    <row r="107" spans="1:15" ht="9.9499999999999993" customHeight="1">
      <c r="A107" s="326" t="s">
        <v>183</v>
      </c>
      <c r="B107" s="340">
        <v>100</v>
      </c>
      <c r="C107" s="178">
        <v>10.183057</v>
      </c>
      <c r="D107" s="178">
        <v>8.7298659999999995</v>
      </c>
      <c r="E107" s="178">
        <v>1.455911</v>
      </c>
      <c r="F107" s="178">
        <v>9.4133469999999999</v>
      </c>
      <c r="G107" s="178">
        <v>0.87549200000000005</v>
      </c>
      <c r="H107" s="178">
        <v>1.6250979999999999</v>
      </c>
      <c r="I107" s="178">
        <v>33.746737000000003</v>
      </c>
      <c r="J107" s="178">
        <v>0.44409999999999999</v>
      </c>
      <c r="K107" s="178">
        <v>11.203668</v>
      </c>
      <c r="L107" s="178">
        <v>1.865405</v>
      </c>
      <c r="M107" s="178">
        <v>3.7364350000000002</v>
      </c>
      <c r="N107" s="178">
        <v>2.97207</v>
      </c>
      <c r="O107" s="179">
        <v>4.0129669999999997</v>
      </c>
    </row>
    <row r="108" spans="1:15" ht="9.9499999999999993" customHeight="1">
      <c r="A108" s="326" t="s">
        <v>182</v>
      </c>
      <c r="B108" s="340">
        <v>100</v>
      </c>
      <c r="C108" s="178">
        <v>4.1358480000000002</v>
      </c>
      <c r="D108" s="178">
        <v>13.339306000000001</v>
      </c>
      <c r="E108" s="178">
        <v>2.5235050000000001</v>
      </c>
      <c r="F108" s="178">
        <v>10.085573</v>
      </c>
      <c r="G108" s="178">
        <v>0.79585700000000004</v>
      </c>
      <c r="H108" s="178">
        <v>0.44181100000000001</v>
      </c>
      <c r="I108" s="178">
        <v>41.773907999999999</v>
      </c>
      <c r="J108" s="178">
        <v>0.452513</v>
      </c>
      <c r="K108" s="178">
        <v>14.480637</v>
      </c>
      <c r="L108" s="178">
        <v>1.5376799999999999</v>
      </c>
      <c r="M108" s="178">
        <v>3.9807929999999998</v>
      </c>
      <c r="N108" s="178">
        <v>3.9802559999999998</v>
      </c>
      <c r="O108" s="179">
        <v>2.1019909999999999</v>
      </c>
    </row>
    <row r="109" spans="1:15" ht="9.9499999999999993" customHeight="1">
      <c r="A109" s="326" t="s">
        <v>181</v>
      </c>
      <c r="B109" s="340">
        <v>100</v>
      </c>
      <c r="C109" s="178">
        <v>10.360003000000001</v>
      </c>
      <c r="D109" s="178">
        <v>8.2996870000000005</v>
      </c>
      <c r="E109" s="178">
        <v>1.467285</v>
      </c>
      <c r="F109" s="178">
        <v>11.559771</v>
      </c>
      <c r="G109" s="178">
        <v>1.9127860000000001</v>
      </c>
      <c r="H109" s="178">
        <v>1.5406629999999999</v>
      </c>
      <c r="I109" s="178">
        <v>42.724818999999997</v>
      </c>
      <c r="J109" s="178">
        <v>0.19270699999999999</v>
      </c>
      <c r="K109" s="178">
        <v>13.942448000000001</v>
      </c>
      <c r="L109" s="178">
        <v>1.538</v>
      </c>
      <c r="M109" s="178">
        <v>2.8500899999999998</v>
      </c>
      <c r="N109" s="178">
        <v>1.4746710000000001</v>
      </c>
      <c r="O109" s="179">
        <v>1.6908650000000001</v>
      </c>
    </row>
    <row r="110" spans="1:15" ht="9.9499999999999993" customHeight="1">
      <c r="A110" s="326" t="s">
        <v>180</v>
      </c>
      <c r="B110" s="340">
        <v>100</v>
      </c>
      <c r="C110" s="178">
        <v>1.019576</v>
      </c>
      <c r="D110" s="178">
        <v>8.1978480000000005</v>
      </c>
      <c r="E110" s="178">
        <v>0.36287599999999998</v>
      </c>
      <c r="F110" s="178">
        <v>9.1405619999999992</v>
      </c>
      <c r="G110" s="178">
        <v>1.156096</v>
      </c>
      <c r="H110" s="178">
        <v>0.42222500000000002</v>
      </c>
      <c r="I110" s="178">
        <v>45.241616</v>
      </c>
      <c r="J110" s="178">
        <v>0.74114500000000005</v>
      </c>
      <c r="K110" s="178">
        <v>20.683765999999999</v>
      </c>
      <c r="L110" s="178">
        <v>0.90439199999999997</v>
      </c>
      <c r="M110" s="178">
        <v>6.5547589999999998</v>
      </c>
      <c r="N110" s="178">
        <v>3.3855379999999999</v>
      </c>
      <c r="O110" s="179">
        <v>0.57765599999999995</v>
      </c>
    </row>
    <row r="111" spans="1:15" ht="9.9499999999999993" customHeight="1">
      <c r="A111" s="326" t="s">
        <v>179</v>
      </c>
      <c r="B111" s="340">
        <v>100</v>
      </c>
      <c r="C111" s="178">
        <v>11.651806000000001</v>
      </c>
      <c r="D111" s="178">
        <v>6.0311490000000001</v>
      </c>
      <c r="E111" s="178">
        <v>0.35269</v>
      </c>
      <c r="F111" s="178">
        <v>11.931374999999999</v>
      </c>
      <c r="G111" s="178">
        <v>0.68628500000000003</v>
      </c>
      <c r="H111" s="178">
        <v>1.5218670000000001</v>
      </c>
      <c r="I111" s="178">
        <v>38.516427999999998</v>
      </c>
      <c r="J111" s="178">
        <v>0.29968099999999998</v>
      </c>
      <c r="K111" s="178">
        <v>20.012774999999998</v>
      </c>
      <c r="L111" s="178">
        <v>1.9107769999999999</v>
      </c>
      <c r="M111" s="178">
        <v>3.3866860000000001</v>
      </c>
      <c r="N111" s="178">
        <v>3.0869279999999999</v>
      </c>
      <c r="O111" s="179">
        <v>0.30442799999999998</v>
      </c>
    </row>
    <row r="112" spans="1:15" ht="9.9499999999999993" customHeight="1">
      <c r="A112" s="326" t="s">
        <v>178</v>
      </c>
      <c r="B112" s="340">
        <v>100</v>
      </c>
      <c r="C112" s="178">
        <v>6.1479379999999999</v>
      </c>
      <c r="D112" s="178">
        <v>21.059172</v>
      </c>
      <c r="E112" s="178">
        <v>7.1533920000000002</v>
      </c>
      <c r="F112" s="178">
        <v>10.065507999999999</v>
      </c>
      <c r="G112" s="178">
        <v>0.42135099999999998</v>
      </c>
      <c r="H112" s="178">
        <v>1.545981</v>
      </c>
      <c r="I112" s="178">
        <v>30.54524</v>
      </c>
      <c r="J112" s="178">
        <v>0.64359100000000002</v>
      </c>
      <c r="K112" s="178">
        <v>7.9714080000000003</v>
      </c>
      <c r="L112" s="178">
        <v>1.179651</v>
      </c>
      <c r="M112" s="178">
        <v>4.3861460000000001</v>
      </c>
      <c r="N112" s="178">
        <v>2.8461180000000001</v>
      </c>
      <c r="O112" s="179">
        <v>4.3585799999999999</v>
      </c>
    </row>
    <row r="113" spans="1:15" ht="9.9499999999999993" customHeight="1">
      <c r="A113" s="326" t="s">
        <v>177</v>
      </c>
      <c r="B113" s="340">
        <v>100</v>
      </c>
      <c r="C113" s="178">
        <v>9.3303740000000008</v>
      </c>
      <c r="D113" s="178">
        <v>9.4794330000000002</v>
      </c>
      <c r="E113" s="178">
        <v>0.169493</v>
      </c>
      <c r="F113" s="178">
        <v>10.788658</v>
      </c>
      <c r="G113" s="178">
        <v>0.55579699999999999</v>
      </c>
      <c r="H113" s="178">
        <v>2.955E-2</v>
      </c>
      <c r="I113" s="178">
        <v>31.638369999999998</v>
      </c>
      <c r="J113" s="178">
        <v>0.48178100000000001</v>
      </c>
      <c r="K113" s="178">
        <v>26.403592</v>
      </c>
      <c r="L113" s="178">
        <v>1.6473</v>
      </c>
      <c r="M113" s="178">
        <v>4.486351</v>
      </c>
      <c r="N113" s="178">
        <v>4.1406700000000001</v>
      </c>
      <c r="O113" s="179">
        <v>0.60947799999999996</v>
      </c>
    </row>
    <row r="114" spans="1:15" ht="9.9499999999999993" customHeight="1">
      <c r="A114" s="326" t="s">
        <v>176</v>
      </c>
      <c r="B114" s="340">
        <v>100</v>
      </c>
      <c r="C114" s="178">
        <v>7.7547360000000003</v>
      </c>
      <c r="D114" s="178">
        <v>10.443847</v>
      </c>
      <c r="E114" s="178">
        <v>1.8874899999999999</v>
      </c>
      <c r="F114" s="178">
        <v>9.813777</v>
      </c>
      <c r="G114" s="178">
        <v>0.56897799999999998</v>
      </c>
      <c r="H114" s="178">
        <v>0.23211899999999999</v>
      </c>
      <c r="I114" s="178">
        <v>32.532136000000001</v>
      </c>
      <c r="J114" s="178">
        <v>0.31940299999999999</v>
      </c>
      <c r="K114" s="178">
        <v>26.732619</v>
      </c>
      <c r="L114" s="178">
        <v>1.1369210000000001</v>
      </c>
      <c r="M114" s="178">
        <v>5.5086740000000001</v>
      </c>
      <c r="N114" s="178">
        <v>2.2515529999999999</v>
      </c>
      <c r="O114" s="179">
        <v>0.35729899999999998</v>
      </c>
    </row>
    <row r="115" spans="1:15" ht="9.9499999999999993" customHeight="1">
      <c r="A115" s="326" t="s">
        <v>175</v>
      </c>
      <c r="B115" s="340">
        <v>100</v>
      </c>
      <c r="C115" s="178">
        <v>19.184978000000001</v>
      </c>
      <c r="D115" s="178">
        <v>17.068901</v>
      </c>
      <c r="E115" s="178">
        <v>0.26555600000000001</v>
      </c>
      <c r="F115" s="178">
        <v>9.800713</v>
      </c>
      <c r="G115" s="178">
        <v>1.32345</v>
      </c>
      <c r="H115" s="178">
        <v>0.31961699999999998</v>
      </c>
      <c r="I115" s="178">
        <v>24.319044000000002</v>
      </c>
      <c r="J115" s="178">
        <v>0.34819699999999998</v>
      </c>
      <c r="K115" s="178">
        <v>18.557033999999998</v>
      </c>
      <c r="L115" s="178">
        <v>1.138031</v>
      </c>
      <c r="M115" s="178">
        <v>1.926725</v>
      </c>
      <c r="N115" s="178">
        <v>2.820649</v>
      </c>
      <c r="O115" s="179">
        <v>0.37512499999999999</v>
      </c>
    </row>
    <row r="116" spans="1:15" ht="9.9499999999999993" customHeight="1">
      <c r="A116" s="326" t="s">
        <v>174</v>
      </c>
      <c r="B116" s="340">
        <v>100</v>
      </c>
      <c r="C116" s="178">
        <v>3.0023490000000002</v>
      </c>
      <c r="D116" s="178">
        <v>6.8241519999999998</v>
      </c>
      <c r="E116" s="178">
        <v>0.13825100000000001</v>
      </c>
      <c r="F116" s="178">
        <v>9.5388509999999993</v>
      </c>
      <c r="G116" s="178">
        <v>1.859415</v>
      </c>
      <c r="H116" s="178">
        <v>1.0087999999999999</v>
      </c>
      <c r="I116" s="178">
        <v>47.417870000000001</v>
      </c>
      <c r="J116" s="178">
        <v>0.68286000000000002</v>
      </c>
      <c r="K116" s="178">
        <v>19.748852000000003</v>
      </c>
      <c r="L116" s="178">
        <v>0.43760500000000002</v>
      </c>
      <c r="M116" s="178">
        <v>4.2894649999999999</v>
      </c>
      <c r="N116" s="178">
        <v>4.8349820000000001</v>
      </c>
      <c r="O116" s="179">
        <v>9.8429000000000003E-2</v>
      </c>
    </row>
    <row r="117" spans="1:15" ht="9.9499999999999993" customHeight="1">
      <c r="A117" s="326" t="s">
        <v>173</v>
      </c>
      <c r="B117" s="340">
        <v>100</v>
      </c>
      <c r="C117" s="178">
        <v>7.6446930000000002</v>
      </c>
      <c r="D117" s="178">
        <v>6.3792679999999997</v>
      </c>
      <c r="E117" s="178">
        <v>0.25798599999999999</v>
      </c>
      <c r="F117" s="178">
        <v>14.115804000000001</v>
      </c>
      <c r="G117" s="178">
        <v>0.67371599999999998</v>
      </c>
      <c r="H117" s="178">
        <v>0.37223699999999998</v>
      </c>
      <c r="I117" s="178">
        <v>32.334761</v>
      </c>
      <c r="J117" s="178">
        <v>0.318133</v>
      </c>
      <c r="K117" s="178">
        <v>25.200994999999999</v>
      </c>
      <c r="L117" s="178">
        <v>2.5023879999999998</v>
      </c>
      <c r="M117" s="178">
        <v>6.1504490000000001</v>
      </c>
      <c r="N117" s="178">
        <v>3.3621840000000001</v>
      </c>
      <c r="O117" s="179">
        <v>0.67747900000000005</v>
      </c>
    </row>
    <row r="118" spans="1:15" ht="9.9499999999999993" customHeight="1">
      <c r="A118" s="326" t="s">
        <v>172</v>
      </c>
      <c r="B118" s="340">
        <v>100</v>
      </c>
      <c r="C118" s="178">
        <v>12.455603</v>
      </c>
      <c r="D118" s="178">
        <v>7.1006729999999996</v>
      </c>
      <c r="E118" s="178">
        <v>0.58128299999999999</v>
      </c>
      <c r="F118" s="178">
        <v>10.902573</v>
      </c>
      <c r="G118" s="178">
        <v>1.1824840000000001</v>
      </c>
      <c r="H118" s="178">
        <v>1.2339420000000001</v>
      </c>
      <c r="I118" s="178">
        <v>31.208641</v>
      </c>
      <c r="J118" s="178">
        <v>0.31961099999999998</v>
      </c>
      <c r="K118" s="178">
        <v>20.140006000000003</v>
      </c>
      <c r="L118" s="178">
        <v>3.2245520000000001</v>
      </c>
      <c r="M118" s="178">
        <v>3.0383849999999999</v>
      </c>
      <c r="N118" s="178">
        <v>5.6135270000000004</v>
      </c>
      <c r="O118" s="179">
        <v>1.6595249999999999</v>
      </c>
    </row>
    <row r="119" spans="1:15" ht="9.9499999999999993" customHeight="1">
      <c r="A119" s="326" t="s">
        <v>171</v>
      </c>
      <c r="B119" s="340">
        <v>100</v>
      </c>
      <c r="C119" s="178">
        <v>17.131146000000001</v>
      </c>
      <c r="D119" s="178">
        <v>6.4602899999999996</v>
      </c>
      <c r="E119" s="178">
        <v>0.20438799999999999</v>
      </c>
      <c r="F119" s="178">
        <v>11.230074</v>
      </c>
      <c r="G119" s="178">
        <v>0.48016999999999999</v>
      </c>
      <c r="H119" s="178">
        <v>0.60362099999999996</v>
      </c>
      <c r="I119" s="178">
        <v>27.251660000000001</v>
      </c>
      <c r="J119" s="178">
        <v>9.0236999999999998E-2</v>
      </c>
      <c r="K119" s="178">
        <v>20.084011</v>
      </c>
      <c r="L119" s="178">
        <v>0.56320700000000001</v>
      </c>
      <c r="M119" s="178">
        <v>4.5298910000000001</v>
      </c>
      <c r="N119" s="178">
        <v>6.4894530000000001</v>
      </c>
      <c r="O119" s="179">
        <v>2.7113000000000002E-2</v>
      </c>
    </row>
    <row r="120" spans="1:15" ht="9.9499999999999993" customHeight="1">
      <c r="A120" s="326" t="s">
        <v>170</v>
      </c>
      <c r="B120" s="340">
        <v>100</v>
      </c>
      <c r="C120" s="178">
        <v>4.3181469999999997</v>
      </c>
      <c r="D120" s="178">
        <v>13.110035999999999</v>
      </c>
      <c r="E120" s="178">
        <v>0.140795</v>
      </c>
      <c r="F120" s="178">
        <v>12.235545999999999</v>
      </c>
      <c r="G120" s="178">
        <v>0.60262800000000005</v>
      </c>
      <c r="H120" s="178">
        <v>0.33840999999999999</v>
      </c>
      <c r="I120" s="178">
        <v>34.178790999999997</v>
      </c>
      <c r="J120" s="178">
        <v>0.47504800000000003</v>
      </c>
      <c r="K120" s="178">
        <v>19.397511999999999</v>
      </c>
      <c r="L120" s="178">
        <v>1.777728</v>
      </c>
      <c r="M120" s="178">
        <v>5.2712669999999999</v>
      </c>
      <c r="N120" s="178">
        <v>6.2113440000000004</v>
      </c>
      <c r="O120" s="179">
        <v>0.59885699999999997</v>
      </c>
    </row>
    <row r="121" spans="1:15" ht="9.9499999999999993" customHeight="1">
      <c r="A121" s="326" t="s">
        <v>169</v>
      </c>
      <c r="B121" s="340">
        <v>100</v>
      </c>
      <c r="C121" s="178">
        <v>7.3243130000000001</v>
      </c>
      <c r="D121" s="178">
        <v>11.552989</v>
      </c>
      <c r="E121" s="178">
        <v>0.97338499999999994</v>
      </c>
      <c r="F121" s="178">
        <v>10.183286000000001</v>
      </c>
      <c r="G121" s="178">
        <v>0.55045100000000002</v>
      </c>
      <c r="H121" s="178">
        <v>0.52359199999999995</v>
      </c>
      <c r="I121" s="178">
        <v>36.626942</v>
      </c>
      <c r="J121" s="178">
        <v>0.48337200000000002</v>
      </c>
      <c r="K121" s="178">
        <v>17.382604000000001</v>
      </c>
      <c r="L121" s="178">
        <v>1.6586339999999999</v>
      </c>
      <c r="M121" s="178">
        <v>5.8314700000000004</v>
      </c>
      <c r="N121" s="178">
        <v>2.3496250000000001</v>
      </c>
      <c r="O121" s="179">
        <v>1.6438569999999999</v>
      </c>
    </row>
    <row r="122" spans="1:15" ht="9.9499999999999993" customHeight="1">
      <c r="A122" s="326" t="s">
        <v>168</v>
      </c>
      <c r="B122" s="340">
        <v>100</v>
      </c>
      <c r="C122" s="178">
        <v>4.4848080000000001</v>
      </c>
      <c r="D122" s="178">
        <v>4.101534</v>
      </c>
      <c r="E122" s="178">
        <v>7.8818010000000003</v>
      </c>
      <c r="F122" s="178">
        <v>15.190064</v>
      </c>
      <c r="G122" s="178">
        <v>1.0621</v>
      </c>
      <c r="H122" s="178">
        <v>0.53387399999999996</v>
      </c>
      <c r="I122" s="178">
        <v>34.118600000000001</v>
      </c>
      <c r="J122" s="178">
        <v>0.28559499999999999</v>
      </c>
      <c r="K122" s="178">
        <v>23.986433999999999</v>
      </c>
      <c r="L122" s="178">
        <v>2.3575680000000001</v>
      </c>
      <c r="M122" s="178">
        <v>2.9114749999999998</v>
      </c>
      <c r="N122" s="178">
        <v>2.9093719999999998</v>
      </c>
      <c r="O122" s="179">
        <v>2.8358999999999999E-2</v>
      </c>
    </row>
    <row r="123" spans="1:15" ht="9.9499999999999993" customHeight="1">
      <c r="A123" s="326" t="s">
        <v>167</v>
      </c>
      <c r="B123" s="340">
        <v>100</v>
      </c>
      <c r="C123" s="178">
        <v>12.948918000000001</v>
      </c>
      <c r="D123" s="178">
        <v>5.399788</v>
      </c>
      <c r="E123" s="178">
        <v>2.0504120000000001</v>
      </c>
      <c r="F123" s="178">
        <v>15.027374</v>
      </c>
      <c r="G123" s="178">
        <v>0.22895199999999999</v>
      </c>
      <c r="H123" s="178">
        <v>0.62023200000000001</v>
      </c>
      <c r="I123" s="178">
        <v>33.646988</v>
      </c>
      <c r="J123" s="178">
        <v>0.26579700000000001</v>
      </c>
      <c r="K123" s="178">
        <v>18.917014999999999</v>
      </c>
      <c r="L123" s="178">
        <v>1.269023</v>
      </c>
      <c r="M123" s="178">
        <v>4.6466500000000002</v>
      </c>
      <c r="N123" s="178">
        <v>2.8685</v>
      </c>
      <c r="O123" s="179">
        <v>0.79144300000000001</v>
      </c>
    </row>
    <row r="124" spans="1:15" ht="9.9499999999999993" customHeight="1">
      <c r="A124" s="326" t="s">
        <v>166</v>
      </c>
      <c r="B124" s="340">
        <v>100</v>
      </c>
      <c r="C124" s="178">
        <v>6.4625349999999999</v>
      </c>
      <c r="D124" s="178">
        <v>7.7882360000000004</v>
      </c>
      <c r="E124" s="178">
        <v>0.28605399999999997</v>
      </c>
      <c r="F124" s="178">
        <v>12.115180000000001</v>
      </c>
      <c r="G124" s="178">
        <v>0.90047900000000003</v>
      </c>
      <c r="H124" s="178">
        <v>6.7576999999999998E-2</v>
      </c>
      <c r="I124" s="178">
        <v>37.531579999999998</v>
      </c>
      <c r="J124" s="178">
        <v>0.38140099999999999</v>
      </c>
      <c r="K124" s="178">
        <v>21.760073000000002</v>
      </c>
      <c r="L124" s="178">
        <v>1.5874569999999999</v>
      </c>
      <c r="M124" s="178">
        <v>7.8363880000000004</v>
      </c>
      <c r="N124" s="178">
        <v>2.095926</v>
      </c>
      <c r="O124" s="179">
        <v>0.71691400000000005</v>
      </c>
    </row>
    <row r="125" spans="1:15" ht="9.9499999999999993" customHeight="1">
      <c r="A125" s="326" t="s">
        <v>165</v>
      </c>
      <c r="B125" s="340">
        <v>100</v>
      </c>
      <c r="C125" s="178">
        <v>6.07782</v>
      </c>
      <c r="D125" s="178">
        <v>11.129318</v>
      </c>
      <c r="E125" s="178">
        <v>0.34884599999999999</v>
      </c>
      <c r="F125" s="178">
        <v>12.687543</v>
      </c>
      <c r="G125" s="178">
        <v>1.7500929999999999</v>
      </c>
      <c r="H125" s="178">
        <v>2.0688369999999998</v>
      </c>
      <c r="I125" s="178">
        <v>30.745087000000002</v>
      </c>
      <c r="J125" s="178">
        <v>0.58943100000000004</v>
      </c>
      <c r="K125" s="178">
        <v>20.511028</v>
      </c>
      <c r="L125" s="178">
        <v>1.4523759999999999</v>
      </c>
      <c r="M125" s="178">
        <v>5.5140330000000004</v>
      </c>
      <c r="N125" s="178">
        <v>5.9718039999999997</v>
      </c>
      <c r="O125" s="179">
        <v>0.75511099999999998</v>
      </c>
    </row>
    <row r="126" spans="1:15" ht="9.9499999999999993" customHeight="1">
      <c r="A126" s="326" t="s">
        <v>164</v>
      </c>
      <c r="B126" s="340">
        <v>100</v>
      </c>
      <c r="C126" s="178">
        <v>3.3859729999999999</v>
      </c>
      <c r="D126" s="178">
        <v>10.648424</v>
      </c>
      <c r="E126" s="178">
        <v>2.3007710000000001</v>
      </c>
      <c r="F126" s="178">
        <v>9.9753190000000007</v>
      </c>
      <c r="G126" s="178">
        <v>0.58702600000000005</v>
      </c>
      <c r="H126" s="178">
        <v>0.83804500000000004</v>
      </c>
      <c r="I126" s="178">
        <v>40.847025000000002</v>
      </c>
      <c r="J126" s="178">
        <v>0.54051199999999999</v>
      </c>
      <c r="K126" s="178">
        <v>15.364647000000001</v>
      </c>
      <c r="L126" s="178">
        <v>0.457428</v>
      </c>
      <c r="M126" s="178">
        <v>9.4761109999999995</v>
      </c>
      <c r="N126" s="178">
        <v>3.0995059999999999</v>
      </c>
      <c r="O126" s="179">
        <v>2.2719480000000001</v>
      </c>
    </row>
    <row r="127" spans="1:15" ht="9.9499999999999993" customHeight="1">
      <c r="A127" s="326" t="s">
        <v>163</v>
      </c>
      <c r="B127" s="340">
        <v>100</v>
      </c>
      <c r="C127" s="178">
        <v>5.610385</v>
      </c>
      <c r="D127" s="178">
        <v>1.687168</v>
      </c>
      <c r="E127" s="178">
        <v>0.72013700000000003</v>
      </c>
      <c r="F127" s="178">
        <v>10.742501000000001</v>
      </c>
      <c r="G127" s="178">
        <v>0.45900600000000003</v>
      </c>
      <c r="H127" s="178">
        <v>1.169054</v>
      </c>
      <c r="I127" s="178">
        <v>53.868102</v>
      </c>
      <c r="J127" s="178">
        <v>0.37957400000000002</v>
      </c>
      <c r="K127" s="178">
        <v>18.960643999999998</v>
      </c>
      <c r="L127" s="178">
        <v>2.2334299999999998</v>
      </c>
      <c r="M127" s="178">
        <v>2.4693640000000001</v>
      </c>
      <c r="N127" s="178">
        <v>0.80455200000000004</v>
      </c>
      <c r="O127" s="179">
        <v>0.87378</v>
      </c>
    </row>
    <row r="128" spans="1:15" ht="9.9499999999999993" customHeight="1">
      <c r="A128" s="326" t="s">
        <v>162</v>
      </c>
      <c r="B128" s="340">
        <v>100</v>
      </c>
      <c r="C128" s="178">
        <v>5.1074200000000003</v>
      </c>
      <c r="D128" s="178">
        <v>3.116692</v>
      </c>
      <c r="E128" s="178">
        <v>0.73418700000000003</v>
      </c>
      <c r="F128" s="178">
        <v>12.771065999999999</v>
      </c>
      <c r="G128" s="178">
        <v>0.65512300000000001</v>
      </c>
      <c r="H128" s="178">
        <v>0.47747099999999998</v>
      </c>
      <c r="I128" s="178">
        <v>42.244425</v>
      </c>
      <c r="J128" s="178">
        <v>0.38481599999999999</v>
      </c>
      <c r="K128" s="178">
        <v>20.859193000000001</v>
      </c>
      <c r="L128" s="178">
        <v>1.211498</v>
      </c>
      <c r="M128" s="178">
        <v>4.8616799999999998</v>
      </c>
      <c r="N128" s="178">
        <v>5.7779879999999997</v>
      </c>
      <c r="O128" s="179">
        <v>0.16294400000000001</v>
      </c>
    </row>
    <row r="129" spans="1:15" ht="9.9499999999999993" customHeight="1">
      <c r="A129" s="326" t="s">
        <v>161</v>
      </c>
      <c r="B129" s="340">
        <v>100</v>
      </c>
      <c r="C129" s="178">
        <v>4.8173430000000002</v>
      </c>
      <c r="D129" s="178">
        <v>9.6911760000000005</v>
      </c>
      <c r="E129" s="178">
        <v>1.6658999999999999</v>
      </c>
      <c r="F129" s="178">
        <v>8.4864359999999994</v>
      </c>
      <c r="G129" s="178">
        <v>0.40232400000000001</v>
      </c>
      <c r="H129" s="178">
        <v>0.58138699999999999</v>
      </c>
      <c r="I129" s="178">
        <v>33.793295999999998</v>
      </c>
      <c r="J129" s="178">
        <v>0.40723399999999998</v>
      </c>
      <c r="K129" s="178">
        <v>19.674973000000001</v>
      </c>
      <c r="L129" s="178">
        <v>1.309396</v>
      </c>
      <c r="M129" s="178">
        <v>16.683585999999998</v>
      </c>
      <c r="N129" s="178">
        <v>1.321099</v>
      </c>
      <c r="O129" s="179">
        <v>0.28914499999999999</v>
      </c>
    </row>
    <row r="130" spans="1:15" ht="9.9499999999999993" customHeight="1">
      <c r="A130" s="326" t="s">
        <v>160</v>
      </c>
      <c r="B130" s="340">
        <v>100</v>
      </c>
      <c r="C130" s="178">
        <v>8.7188759999999998</v>
      </c>
      <c r="D130" s="178">
        <v>14.031219</v>
      </c>
      <c r="E130" s="178">
        <v>1.3932979999999999</v>
      </c>
      <c r="F130" s="178">
        <v>8.3230529999999998</v>
      </c>
      <c r="G130" s="178">
        <v>0.85481700000000005</v>
      </c>
      <c r="H130" s="178">
        <v>1.7709079999999999</v>
      </c>
      <c r="I130" s="178">
        <v>34.552827999999998</v>
      </c>
      <c r="J130" s="178">
        <v>0.36957400000000001</v>
      </c>
      <c r="K130" s="178">
        <v>19.044909000000001</v>
      </c>
      <c r="L130" s="178">
        <v>0.955538</v>
      </c>
      <c r="M130" s="178">
        <v>4.3767040000000001</v>
      </c>
      <c r="N130" s="178">
        <v>3.2597119999999999</v>
      </c>
      <c r="O130" s="179">
        <v>0.52970099999999998</v>
      </c>
    </row>
    <row r="131" spans="1:15" ht="9.9499999999999993" customHeight="1">
      <c r="A131" s="326" t="s">
        <v>159</v>
      </c>
      <c r="B131" s="340">
        <v>100</v>
      </c>
      <c r="C131" s="178">
        <v>4.7071719999999999</v>
      </c>
      <c r="D131" s="178">
        <v>2.5358239999999999</v>
      </c>
      <c r="E131" s="178">
        <v>0.204041</v>
      </c>
      <c r="F131" s="178">
        <v>13.158772000000001</v>
      </c>
      <c r="G131" s="178">
        <v>0.80144800000000005</v>
      </c>
      <c r="H131" s="178">
        <v>1.4195469999999999</v>
      </c>
      <c r="I131" s="178">
        <v>34.279406999999999</v>
      </c>
      <c r="J131" s="178">
        <v>0.29206399999999999</v>
      </c>
      <c r="K131" s="178">
        <v>27.391012</v>
      </c>
      <c r="L131" s="178">
        <v>2.6584449999999999</v>
      </c>
      <c r="M131" s="178">
        <v>1.7079070000000001</v>
      </c>
      <c r="N131" s="178">
        <v>5.9344720000000004</v>
      </c>
      <c r="O131" s="179">
        <v>4.6646109999999998</v>
      </c>
    </row>
    <row r="132" spans="1:15" ht="9.9499999999999993" customHeight="1">
      <c r="A132" s="326" t="s">
        <v>158</v>
      </c>
      <c r="B132" s="340">
        <v>100</v>
      </c>
      <c r="C132" s="178">
        <v>6.9609319999999997</v>
      </c>
      <c r="D132" s="178">
        <v>3.078192</v>
      </c>
      <c r="E132" s="178">
        <v>0.40695300000000001</v>
      </c>
      <c r="F132" s="178">
        <v>9.4222929999999998</v>
      </c>
      <c r="G132" s="178">
        <v>1.0021800000000001</v>
      </c>
      <c r="H132" s="178">
        <v>1.211247</v>
      </c>
      <c r="I132" s="178">
        <v>44.524079</v>
      </c>
      <c r="J132" s="178">
        <v>0.28808400000000001</v>
      </c>
      <c r="K132" s="178">
        <v>23.396196999999997</v>
      </c>
      <c r="L132" s="178">
        <v>3.4121610000000002</v>
      </c>
      <c r="M132" s="178">
        <v>3.0923639999999999</v>
      </c>
      <c r="N132" s="178">
        <v>2.8395809999999999</v>
      </c>
      <c r="O132" s="179">
        <v>0.27893899999999999</v>
      </c>
    </row>
    <row r="133" spans="1:15" ht="9.9499999999999993" customHeight="1">
      <c r="A133" s="326" t="s">
        <v>157</v>
      </c>
      <c r="B133" s="340">
        <v>100</v>
      </c>
      <c r="C133" s="178">
        <v>3.198674</v>
      </c>
      <c r="D133" s="178">
        <v>12.605433</v>
      </c>
      <c r="E133" s="178">
        <v>3.6149269999999998</v>
      </c>
      <c r="F133" s="178">
        <v>9.4531939999999999</v>
      </c>
      <c r="G133" s="178">
        <v>0.68063099999999999</v>
      </c>
      <c r="H133" s="178">
        <v>1.286511</v>
      </c>
      <c r="I133" s="178">
        <v>36.050427999999997</v>
      </c>
      <c r="J133" s="178">
        <v>0.331011</v>
      </c>
      <c r="K133" s="178">
        <v>18.868168000000001</v>
      </c>
      <c r="L133" s="178">
        <v>1.181395</v>
      </c>
      <c r="M133" s="178">
        <v>7.8165659999999999</v>
      </c>
      <c r="N133" s="178">
        <v>2.4050590000000001</v>
      </c>
      <c r="O133" s="179">
        <v>0.86364200000000002</v>
      </c>
    </row>
    <row r="134" spans="1:15" ht="9.9499999999999993" customHeight="1">
      <c r="A134" s="326" t="s">
        <v>156</v>
      </c>
      <c r="B134" s="340">
        <v>100</v>
      </c>
      <c r="C134" s="178">
        <v>5.3768549999999999</v>
      </c>
      <c r="D134" s="178">
        <v>5.9447469999999996</v>
      </c>
      <c r="E134" s="178">
        <v>2.4979619999999998</v>
      </c>
      <c r="F134" s="178">
        <v>11.256734</v>
      </c>
      <c r="G134" s="178">
        <v>1.6024609999999999</v>
      </c>
      <c r="H134" s="178">
        <v>0.42347899999999999</v>
      </c>
      <c r="I134" s="178">
        <v>39.931159000000001</v>
      </c>
      <c r="J134" s="178">
        <v>0.420927</v>
      </c>
      <c r="K134" s="178">
        <v>23.889509</v>
      </c>
      <c r="L134" s="178">
        <v>2.5315949999999998</v>
      </c>
      <c r="M134" s="178">
        <v>2.6417920000000001</v>
      </c>
      <c r="N134" s="178">
        <v>2.2212580000000002</v>
      </c>
      <c r="O134" s="179">
        <v>0.47861900000000002</v>
      </c>
    </row>
    <row r="135" spans="1:15" ht="9.9499999999999993" customHeight="1">
      <c r="A135" s="326" t="s">
        <v>155</v>
      </c>
      <c r="B135" s="340">
        <v>100</v>
      </c>
      <c r="C135" s="178">
        <v>7.533493</v>
      </c>
      <c r="D135" s="178">
        <v>8.9505180000000006</v>
      </c>
      <c r="E135" s="178">
        <v>0.105711</v>
      </c>
      <c r="F135" s="178">
        <v>11.636756999999999</v>
      </c>
      <c r="G135" s="178">
        <v>0.28656900000000002</v>
      </c>
      <c r="H135" s="178">
        <v>0.712252</v>
      </c>
      <c r="I135" s="178">
        <v>35.263008999999997</v>
      </c>
      <c r="J135" s="178">
        <v>0.32780300000000001</v>
      </c>
      <c r="K135" s="178">
        <v>25.965377</v>
      </c>
      <c r="L135" s="178">
        <v>1.9383490000000001</v>
      </c>
      <c r="M135" s="178">
        <v>3.0479609999999999</v>
      </c>
      <c r="N135" s="178">
        <v>2.7098900000000001</v>
      </c>
      <c r="O135" s="179">
        <v>0.12914900000000001</v>
      </c>
    </row>
    <row r="136" spans="1:15" ht="9.9499999999999993" customHeight="1">
      <c r="A136" s="326" t="s">
        <v>154</v>
      </c>
      <c r="B136" s="340">
        <v>100</v>
      </c>
      <c r="C136" s="178">
        <v>12.820719</v>
      </c>
      <c r="D136" s="178">
        <v>7.0742839999999996</v>
      </c>
      <c r="E136" s="178">
        <v>0.292126</v>
      </c>
      <c r="F136" s="178">
        <v>8.4606739999999991</v>
      </c>
      <c r="G136" s="178">
        <v>0.71519900000000003</v>
      </c>
      <c r="H136" s="178">
        <v>1.5078860000000001</v>
      </c>
      <c r="I136" s="178">
        <v>37.435167999999997</v>
      </c>
      <c r="J136" s="178">
        <v>0.40274799999999999</v>
      </c>
      <c r="K136" s="178">
        <v>17.315356999999999</v>
      </c>
      <c r="L136" s="178">
        <v>0.67277699999999996</v>
      </c>
      <c r="M136" s="178">
        <v>7.1518050000000004</v>
      </c>
      <c r="N136" s="178">
        <v>3.0525519999999999</v>
      </c>
      <c r="O136" s="179">
        <v>3.006678</v>
      </c>
    </row>
    <row r="137" spans="1:15" ht="9.9499999999999993" customHeight="1">
      <c r="A137" s="326" t="s">
        <v>153</v>
      </c>
      <c r="B137" s="340">
        <v>100</v>
      </c>
      <c r="C137" s="178">
        <v>2.328201</v>
      </c>
      <c r="D137" s="178">
        <v>4.931127</v>
      </c>
      <c r="E137" s="178">
        <v>3.7864110000000002</v>
      </c>
      <c r="F137" s="178">
        <v>10.731490000000001</v>
      </c>
      <c r="G137" s="178">
        <v>0.59901199999999999</v>
      </c>
      <c r="H137" s="178">
        <v>0.63339900000000005</v>
      </c>
      <c r="I137" s="178">
        <v>37.541986999999999</v>
      </c>
      <c r="J137" s="178">
        <v>0.52109899999999998</v>
      </c>
      <c r="K137" s="178">
        <v>17.021834999999999</v>
      </c>
      <c r="L137" s="178">
        <v>1.551698</v>
      </c>
      <c r="M137" s="178">
        <v>7.0191660000000002</v>
      </c>
      <c r="N137" s="178">
        <v>1.02163</v>
      </c>
      <c r="O137" s="179">
        <v>1.317483</v>
      </c>
    </row>
    <row r="138" spans="1:15" ht="9.9499999999999993" customHeight="1">
      <c r="A138" s="326" t="s">
        <v>152</v>
      </c>
      <c r="B138" s="340">
        <v>100</v>
      </c>
      <c r="C138" s="178">
        <v>1.7541530000000001</v>
      </c>
      <c r="D138" s="178">
        <v>3.4452699999999998</v>
      </c>
      <c r="E138" s="178">
        <v>2.2752759999999999</v>
      </c>
      <c r="F138" s="178">
        <v>8.7075410000000009</v>
      </c>
      <c r="G138" s="178">
        <v>0.52859900000000004</v>
      </c>
      <c r="H138" s="178">
        <v>0.75781399999999999</v>
      </c>
      <c r="I138" s="178">
        <v>42.829638000000003</v>
      </c>
      <c r="J138" s="178">
        <v>0.56182600000000005</v>
      </c>
      <c r="K138" s="178">
        <v>19.749040000000001</v>
      </c>
      <c r="L138" s="178">
        <v>1.0869260000000001</v>
      </c>
      <c r="M138" s="178">
        <v>12.997354</v>
      </c>
      <c r="N138" s="178">
        <v>2.3927860000000001</v>
      </c>
      <c r="O138" s="179">
        <v>1.0116860000000001</v>
      </c>
    </row>
    <row r="139" spans="1:15" ht="9.9499999999999993" customHeight="1">
      <c r="A139" s="326" t="s">
        <v>151</v>
      </c>
      <c r="B139" s="340">
        <v>100</v>
      </c>
      <c r="C139" s="178">
        <v>11.906523</v>
      </c>
      <c r="D139" s="178">
        <v>13.933275999999999</v>
      </c>
      <c r="E139" s="178">
        <v>0.92913999999999997</v>
      </c>
      <c r="F139" s="178">
        <v>10.162712000000001</v>
      </c>
      <c r="G139" s="178">
        <v>0.64821499999999999</v>
      </c>
      <c r="H139" s="178">
        <v>0.82750000000000001</v>
      </c>
      <c r="I139" s="178">
        <v>31.280079000000001</v>
      </c>
      <c r="J139" s="178">
        <v>0.25543399999999999</v>
      </c>
      <c r="K139" s="178">
        <v>21.060848</v>
      </c>
      <c r="L139" s="178">
        <v>1.282621</v>
      </c>
      <c r="M139" s="178">
        <v>4.3955739999999999</v>
      </c>
      <c r="N139" s="178">
        <v>2.0025729999999999</v>
      </c>
      <c r="O139" s="179">
        <v>0.32765100000000003</v>
      </c>
    </row>
    <row r="140" spans="1:15" ht="9.9499999999999993" customHeight="1">
      <c r="A140" s="326" t="s">
        <v>150</v>
      </c>
      <c r="B140" s="340">
        <v>100</v>
      </c>
      <c r="C140" s="178">
        <v>3.5896690000000002</v>
      </c>
      <c r="D140" s="178">
        <v>1.839296</v>
      </c>
      <c r="E140" s="178">
        <v>1.9415999999999999E-2</v>
      </c>
      <c r="F140" s="178">
        <v>11.95091</v>
      </c>
      <c r="G140" s="178">
        <v>1.4817750000000001</v>
      </c>
      <c r="H140" s="178">
        <v>1.3172109999999999</v>
      </c>
      <c r="I140" s="178">
        <v>37.730736999999998</v>
      </c>
      <c r="J140" s="178">
        <v>0.38322200000000001</v>
      </c>
      <c r="K140" s="178">
        <v>27.261609</v>
      </c>
      <c r="L140" s="178">
        <v>3.09687</v>
      </c>
      <c r="M140" s="178">
        <v>1.92008</v>
      </c>
      <c r="N140" s="178">
        <v>1.669721</v>
      </c>
      <c r="O140" s="179">
        <v>7.4765860000000002</v>
      </c>
    </row>
    <row r="141" spans="1:15" ht="9.9499999999999993" customHeight="1">
      <c r="A141" s="326" t="s">
        <v>149</v>
      </c>
      <c r="B141" s="340">
        <v>100</v>
      </c>
      <c r="C141" s="178">
        <v>5.2578319999999996</v>
      </c>
      <c r="D141" s="178">
        <v>2.4156710000000001</v>
      </c>
      <c r="E141" s="178">
        <v>0.21252499999999999</v>
      </c>
      <c r="F141" s="178">
        <v>8.3139859999999999</v>
      </c>
      <c r="G141" s="178">
        <v>0.99618099999999998</v>
      </c>
      <c r="H141" s="178">
        <v>0.55349499999999996</v>
      </c>
      <c r="I141" s="178">
        <v>41.930570000000003</v>
      </c>
      <c r="J141" s="178">
        <v>0.27939799999999998</v>
      </c>
      <c r="K141" s="178">
        <v>27.333369999999999</v>
      </c>
      <c r="L141" s="178">
        <v>2.1449289999999999</v>
      </c>
      <c r="M141" s="178">
        <v>6.3731429999999998</v>
      </c>
      <c r="N141" s="178">
        <v>3.5265059999999999</v>
      </c>
      <c r="O141" s="179">
        <v>0.53978099999999996</v>
      </c>
    </row>
    <row r="142" spans="1:15" ht="9.9499999999999993" customHeight="1">
      <c r="A142" s="326" t="s">
        <v>148</v>
      </c>
      <c r="B142" s="340">
        <v>100</v>
      </c>
      <c r="C142" s="178">
        <v>11.134410000000001</v>
      </c>
      <c r="D142" s="178">
        <v>12.483846</v>
      </c>
      <c r="E142" s="178">
        <v>1.0331109999999999</v>
      </c>
      <c r="F142" s="178">
        <v>10.221859</v>
      </c>
      <c r="G142" s="178">
        <v>0.32389000000000001</v>
      </c>
      <c r="H142" s="178" t="s">
        <v>593</v>
      </c>
      <c r="I142" s="178">
        <v>25.535157000000002</v>
      </c>
      <c r="J142" s="178">
        <v>0.235623</v>
      </c>
      <c r="K142" s="178">
        <v>10.096524</v>
      </c>
      <c r="L142" s="178">
        <v>1.0052639999999999</v>
      </c>
      <c r="M142" s="178">
        <v>19.681619000000001</v>
      </c>
      <c r="N142" s="178">
        <v>1.237841</v>
      </c>
      <c r="O142" s="179">
        <v>6.9622820000000001</v>
      </c>
    </row>
    <row r="143" spans="1:15" ht="9.9499999999999993" customHeight="1">
      <c r="A143" s="326" t="s">
        <v>147</v>
      </c>
      <c r="B143" s="340">
        <v>100</v>
      </c>
      <c r="C143" s="178">
        <v>3.1624300000000001</v>
      </c>
      <c r="D143" s="178">
        <v>7.4668489999999998</v>
      </c>
      <c r="E143" s="178">
        <v>0.27683000000000002</v>
      </c>
      <c r="F143" s="178">
        <v>10.765537999999999</v>
      </c>
      <c r="G143" s="178">
        <v>1.4102479999999999</v>
      </c>
      <c r="H143" s="178">
        <v>2.1164369999999999</v>
      </c>
      <c r="I143" s="178">
        <v>40.306776999999997</v>
      </c>
      <c r="J143" s="178">
        <v>0.59357000000000004</v>
      </c>
      <c r="K143" s="178">
        <v>18.992224</v>
      </c>
      <c r="L143" s="178">
        <v>2.0467499999999998</v>
      </c>
      <c r="M143" s="178">
        <v>5.0016749999999996</v>
      </c>
      <c r="N143" s="178">
        <v>2.005449</v>
      </c>
      <c r="O143" s="179">
        <v>0.61242200000000002</v>
      </c>
    </row>
    <row r="144" spans="1:15" ht="9.9499999999999993" customHeight="1">
      <c r="A144" s="326" t="s">
        <v>146</v>
      </c>
      <c r="B144" s="340">
        <v>100</v>
      </c>
      <c r="C144" s="178">
        <v>3.9394900000000002</v>
      </c>
      <c r="D144" s="178">
        <v>2.808176</v>
      </c>
      <c r="E144" s="178">
        <v>0.23280400000000001</v>
      </c>
      <c r="F144" s="178">
        <v>12.020306</v>
      </c>
      <c r="G144" s="178">
        <v>0.48040100000000002</v>
      </c>
      <c r="H144" s="178">
        <v>0.32846799999999998</v>
      </c>
      <c r="I144" s="178">
        <v>42.732562000000001</v>
      </c>
      <c r="J144" s="178">
        <v>0.49304799999999999</v>
      </c>
      <c r="K144" s="178">
        <v>18.372377</v>
      </c>
      <c r="L144" s="178">
        <v>1.1245320000000001</v>
      </c>
      <c r="M144" s="178">
        <v>10.705957</v>
      </c>
      <c r="N144" s="178">
        <v>2.37582</v>
      </c>
      <c r="O144" s="179">
        <v>4.8520000000000001E-2</v>
      </c>
    </row>
    <row r="145" spans="1:15" ht="9.9499999999999993" customHeight="1">
      <c r="A145" s="326" t="s">
        <v>145</v>
      </c>
      <c r="B145" s="340">
        <v>100</v>
      </c>
      <c r="C145" s="178">
        <v>3.3862830000000002</v>
      </c>
      <c r="D145" s="178">
        <v>7.4669379999999999</v>
      </c>
      <c r="E145" s="178">
        <v>0.783246</v>
      </c>
      <c r="F145" s="178">
        <v>10.990003</v>
      </c>
      <c r="G145" s="178">
        <v>0.80864599999999998</v>
      </c>
      <c r="H145" s="178">
        <v>1.039587</v>
      </c>
      <c r="I145" s="178">
        <v>29.262930000000001</v>
      </c>
      <c r="J145" s="178">
        <v>0.37939000000000001</v>
      </c>
      <c r="K145" s="178">
        <v>21.080315000000002</v>
      </c>
      <c r="L145" s="178">
        <v>2.6159940000000002</v>
      </c>
      <c r="M145" s="178">
        <v>3.3092839999999999</v>
      </c>
      <c r="N145" s="178">
        <v>3.813021</v>
      </c>
      <c r="O145" s="179">
        <v>14.889404000000001</v>
      </c>
    </row>
    <row r="146" spans="1:15" ht="9.9499999999999993" customHeight="1">
      <c r="A146" s="326" t="s">
        <v>144</v>
      </c>
      <c r="B146" s="340">
        <v>100</v>
      </c>
      <c r="C146" s="178">
        <v>8.2640360000000008</v>
      </c>
      <c r="D146" s="178">
        <v>2.461001</v>
      </c>
      <c r="E146" s="178">
        <v>3.9034620000000002</v>
      </c>
      <c r="F146" s="178">
        <v>12.636609</v>
      </c>
      <c r="G146" s="178">
        <v>0.465611</v>
      </c>
      <c r="H146" s="178">
        <v>0.61038099999999995</v>
      </c>
      <c r="I146" s="178">
        <v>42.897224000000001</v>
      </c>
      <c r="J146" s="178">
        <v>0.36761500000000003</v>
      </c>
      <c r="K146" s="178">
        <v>22.641309</v>
      </c>
      <c r="L146" s="178">
        <v>1.6006659999999999</v>
      </c>
      <c r="M146" s="178">
        <v>2.4635349999999998</v>
      </c>
      <c r="N146" s="178">
        <v>1.1671959999999999</v>
      </c>
      <c r="O146" s="179">
        <v>0.31981999999999999</v>
      </c>
    </row>
    <row r="147" spans="1:15" ht="9.9499999999999993" customHeight="1">
      <c r="A147" s="326" t="s">
        <v>143</v>
      </c>
      <c r="B147" s="340">
        <v>100</v>
      </c>
      <c r="C147" s="178">
        <v>3.587898</v>
      </c>
      <c r="D147" s="178">
        <v>8.0370899999999992</v>
      </c>
      <c r="E147" s="178">
        <v>2.335925</v>
      </c>
      <c r="F147" s="178">
        <v>10.83494</v>
      </c>
      <c r="G147" s="178">
        <v>2.4124300000000001</v>
      </c>
      <c r="H147" s="178">
        <v>1.3125709999999999</v>
      </c>
      <c r="I147" s="178">
        <v>43.923195</v>
      </c>
      <c r="J147" s="178">
        <v>0.38913500000000001</v>
      </c>
      <c r="K147" s="178">
        <v>14.555231000000001</v>
      </c>
      <c r="L147" s="178">
        <v>0.68536600000000003</v>
      </c>
      <c r="M147" s="178">
        <v>8.4589639999999999</v>
      </c>
      <c r="N147" s="178">
        <v>2.4045209999999999</v>
      </c>
      <c r="O147" s="179">
        <v>0.84700900000000001</v>
      </c>
    </row>
    <row r="148" spans="1:15" ht="9.9499999999999993" customHeight="1">
      <c r="A148" s="327" t="s">
        <v>142</v>
      </c>
      <c r="B148" s="362">
        <v>100</v>
      </c>
      <c r="C148" s="182">
        <v>7.9156630000000003</v>
      </c>
      <c r="D148" s="182">
        <v>4.3620270000000003</v>
      </c>
      <c r="E148" s="182">
        <v>0.50088299999999997</v>
      </c>
      <c r="F148" s="182">
        <v>8.4296469999999992</v>
      </c>
      <c r="G148" s="182">
        <v>0.21182899999999999</v>
      </c>
      <c r="H148" s="182">
        <v>0.41348600000000002</v>
      </c>
      <c r="I148" s="182">
        <v>46.883578999999997</v>
      </c>
      <c r="J148" s="182">
        <v>0.37368400000000002</v>
      </c>
      <c r="K148" s="182">
        <v>18.452476000000001</v>
      </c>
      <c r="L148" s="182">
        <v>1.808926</v>
      </c>
      <c r="M148" s="182">
        <v>3.412652</v>
      </c>
      <c r="N148" s="182">
        <v>5.8840539999999999</v>
      </c>
      <c r="O148" s="183">
        <v>1.2741130000000001</v>
      </c>
    </row>
  </sheetData>
  <mergeCells count="5">
    <mergeCell ref="A1:O1"/>
    <mergeCell ref="A2:A4"/>
    <mergeCell ref="B2:B3"/>
    <mergeCell ref="C2:O2"/>
    <mergeCell ref="B4:O4"/>
  </mergeCells>
  <pageMargins left="0.78740157480314965" right="0.19685039370078741" top="0.78740157480314965" bottom="0.19685039370078741" header="0.31496062992125984" footer="0.31496062992125984"/>
  <pageSetup paperSize="9" scale="82" orientation="landscape" horizontalDpi="4294967292" r:id="rId1"/>
  <rowBreaks count="2" manualBreakCount="2">
    <brk id="55" max="16383" man="1"/>
    <brk id="10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L148"/>
  <sheetViews>
    <sheetView view="pageBreakPreview" zoomScaleNormal="100" zoomScaleSheetLayoutView="100" workbookViewId="0">
      <pane ySplit="4" topLeftCell="A5" activePane="bottomLeft" state="frozen"/>
      <selection activeCell="H18" sqref="H18"/>
      <selection pane="bottomLeft" sqref="A1:L1"/>
    </sheetView>
  </sheetViews>
  <sheetFormatPr defaultRowHeight="12.75"/>
  <cols>
    <col min="1" max="1" width="17.5703125" style="164" customWidth="1"/>
    <col min="2" max="2" width="8.5703125" style="164" customWidth="1"/>
    <col min="3" max="3" width="9.5703125" style="164" customWidth="1"/>
    <col min="4" max="12" width="8.5703125" style="164" customWidth="1"/>
    <col min="13" max="13" width="9.140625" style="164"/>
    <col min="14" max="14" width="9.28515625" style="164" bestFit="1" customWidth="1"/>
    <col min="15" max="16384" width="9.140625" style="164"/>
  </cols>
  <sheetData>
    <row r="1" spans="1:12" ht="20.25" customHeight="1">
      <c r="A1" s="1113" t="s">
        <v>479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</row>
    <row r="2" spans="1:12" ht="15" customHeight="1">
      <c r="A2" s="1114" t="s">
        <v>59</v>
      </c>
      <c r="B2" s="1117" t="s">
        <v>55</v>
      </c>
      <c r="C2" s="1120" t="s">
        <v>299</v>
      </c>
      <c r="D2" s="1121"/>
      <c r="E2" s="1121"/>
      <c r="F2" s="1121"/>
      <c r="G2" s="1121"/>
      <c r="H2" s="1121"/>
      <c r="I2" s="1121"/>
      <c r="J2" s="1121"/>
      <c r="K2" s="1121"/>
      <c r="L2" s="1122"/>
    </row>
    <row r="3" spans="1:12" ht="51.75" customHeight="1">
      <c r="A3" s="1115"/>
      <c r="B3" s="1117"/>
      <c r="C3" s="516" t="s">
        <v>314</v>
      </c>
      <c r="D3" s="516" t="s">
        <v>313</v>
      </c>
      <c r="E3" s="516" t="s">
        <v>312</v>
      </c>
      <c r="F3" s="516" t="s">
        <v>311</v>
      </c>
      <c r="G3" s="516" t="s">
        <v>310</v>
      </c>
      <c r="H3" s="516" t="s">
        <v>309</v>
      </c>
      <c r="I3" s="516" t="s">
        <v>308</v>
      </c>
      <c r="J3" s="516" t="s">
        <v>307</v>
      </c>
      <c r="K3" s="516" t="s">
        <v>306</v>
      </c>
      <c r="L3" s="516" t="s">
        <v>404</v>
      </c>
    </row>
    <row r="4" spans="1:12" ht="15" customHeight="1">
      <c r="A4" s="1116"/>
      <c r="B4" s="1118" t="s">
        <v>18</v>
      </c>
      <c r="C4" s="1119"/>
      <c r="D4" s="1118"/>
      <c r="E4" s="1119"/>
      <c r="F4" s="1119"/>
      <c r="G4" s="1119"/>
      <c r="H4" s="1119"/>
      <c r="I4" s="1119"/>
      <c r="J4" s="1119"/>
      <c r="K4" s="1119"/>
      <c r="L4" s="1119"/>
    </row>
    <row r="5" spans="1:12" ht="15" customHeight="1">
      <c r="A5" s="324" t="s">
        <v>54</v>
      </c>
      <c r="B5" s="369">
        <v>1474470.1121800002</v>
      </c>
      <c r="C5" s="249">
        <v>167205.36718</v>
      </c>
      <c r="D5" s="249">
        <v>721946.33322000003</v>
      </c>
      <c r="E5" s="249">
        <v>1228.3138600000002</v>
      </c>
      <c r="F5" s="249">
        <v>375858.94505000004</v>
      </c>
      <c r="G5" s="249">
        <v>638.68047000000001</v>
      </c>
      <c r="H5" s="249">
        <v>52346.956460000001</v>
      </c>
      <c r="I5" s="249">
        <v>5283.1637499999997</v>
      </c>
      <c r="J5" s="249">
        <v>3187.5092100000002</v>
      </c>
      <c r="K5" s="249">
        <v>743.91444999999999</v>
      </c>
      <c r="L5" s="250">
        <v>28557.57603</v>
      </c>
    </row>
    <row r="6" spans="1:12" ht="12" customHeight="1">
      <c r="A6" s="325" t="s">
        <v>439</v>
      </c>
      <c r="B6" s="345">
        <v>220619.15619999997</v>
      </c>
      <c r="C6" s="376">
        <v>43997.212529999997</v>
      </c>
      <c r="D6" s="376">
        <v>94668.238410000005</v>
      </c>
      <c r="E6" s="376" t="s">
        <v>592</v>
      </c>
      <c r="F6" s="376">
        <v>58561.979340000005</v>
      </c>
      <c r="G6" s="376" t="s">
        <v>592</v>
      </c>
      <c r="H6" s="376">
        <v>631.88178000000005</v>
      </c>
      <c r="I6" s="376">
        <v>2819.9770400000002</v>
      </c>
      <c r="J6" s="376" t="s">
        <v>592</v>
      </c>
      <c r="K6" s="376" t="s">
        <v>592</v>
      </c>
      <c r="L6" s="377">
        <v>2695.4206000000004</v>
      </c>
    </row>
    <row r="7" spans="1:12" ht="9.75" customHeight="1">
      <c r="A7" s="326" t="s">
        <v>233</v>
      </c>
      <c r="B7" s="340">
        <v>12861.423560000001</v>
      </c>
      <c r="C7" s="178">
        <v>2515.1331600000003</v>
      </c>
      <c r="D7" s="178">
        <v>5191.0283499999996</v>
      </c>
      <c r="E7" s="637" t="s">
        <v>592</v>
      </c>
      <c r="F7" s="178">
        <v>3960.20811</v>
      </c>
      <c r="G7" s="178" t="s">
        <v>592</v>
      </c>
      <c r="H7" s="178">
        <v>23.4</v>
      </c>
      <c r="I7" s="178" t="s">
        <v>592</v>
      </c>
      <c r="J7" s="178" t="s">
        <v>592</v>
      </c>
      <c r="K7" s="178" t="s">
        <v>592</v>
      </c>
      <c r="L7" s="179">
        <v>181.63199</v>
      </c>
    </row>
    <row r="8" spans="1:12" ht="9.75" customHeight="1">
      <c r="A8" s="326" t="s">
        <v>225</v>
      </c>
      <c r="B8" s="340">
        <v>32529.902590000002</v>
      </c>
      <c r="C8" s="178">
        <v>6434.1527599999999</v>
      </c>
      <c r="D8" s="178">
        <v>12718.61419</v>
      </c>
      <c r="E8" s="178" t="s">
        <v>592</v>
      </c>
      <c r="F8" s="178">
        <v>7790.5122099999999</v>
      </c>
      <c r="G8" s="178" t="s">
        <v>592</v>
      </c>
      <c r="H8" s="178" t="s">
        <v>592</v>
      </c>
      <c r="I8" s="178">
        <v>2378.7018700000003</v>
      </c>
      <c r="J8" s="178" t="s">
        <v>592</v>
      </c>
      <c r="K8" s="178" t="s">
        <v>592</v>
      </c>
      <c r="L8" s="179" t="s">
        <v>592</v>
      </c>
    </row>
    <row r="9" spans="1:12" ht="9.75" customHeight="1">
      <c r="A9" s="326" t="s">
        <v>219</v>
      </c>
      <c r="B9" s="340">
        <v>17541.244999999999</v>
      </c>
      <c r="C9" s="178">
        <v>2674.9939599999998</v>
      </c>
      <c r="D9" s="178">
        <v>7756.9778399999996</v>
      </c>
      <c r="E9" s="178" t="s">
        <v>592</v>
      </c>
      <c r="F9" s="178">
        <v>6501.0847400000002</v>
      </c>
      <c r="G9" s="178" t="s">
        <v>592</v>
      </c>
      <c r="H9" s="178" t="s">
        <v>592</v>
      </c>
      <c r="I9" s="178" t="s">
        <v>592</v>
      </c>
      <c r="J9" s="178" t="s">
        <v>592</v>
      </c>
      <c r="K9" s="178" t="s">
        <v>592</v>
      </c>
      <c r="L9" s="179" t="s">
        <v>592</v>
      </c>
    </row>
    <row r="10" spans="1:12" ht="9.75" customHeight="1">
      <c r="A10" s="326" t="s">
        <v>218</v>
      </c>
      <c r="B10" s="340">
        <v>12233.77505</v>
      </c>
      <c r="C10" s="178">
        <v>1909.5548000000001</v>
      </c>
      <c r="D10" s="178">
        <v>5821.4102300000004</v>
      </c>
      <c r="E10" s="178" t="s">
        <v>592</v>
      </c>
      <c r="F10" s="178">
        <v>2893.5285600000002</v>
      </c>
      <c r="G10" s="178" t="s">
        <v>592</v>
      </c>
      <c r="H10" s="178" t="s">
        <v>592</v>
      </c>
      <c r="I10" s="178" t="s">
        <v>592</v>
      </c>
      <c r="J10" s="178" t="s">
        <v>592</v>
      </c>
      <c r="K10" s="178" t="s">
        <v>592</v>
      </c>
      <c r="L10" s="179">
        <v>445.97293000000002</v>
      </c>
    </row>
    <row r="11" spans="1:12" ht="9.75" customHeight="1">
      <c r="A11" s="326" t="s">
        <v>270</v>
      </c>
      <c r="B11" s="340">
        <v>8816.2553200000002</v>
      </c>
      <c r="C11" s="178">
        <v>1897.8585399999999</v>
      </c>
      <c r="D11" s="178">
        <v>3113.21063</v>
      </c>
      <c r="E11" s="178" t="s">
        <v>592</v>
      </c>
      <c r="F11" s="178">
        <v>2424.3671400000003</v>
      </c>
      <c r="G11" s="178" t="s">
        <v>592</v>
      </c>
      <c r="H11" s="178">
        <v>217.00214000000003</v>
      </c>
      <c r="I11" s="178" t="s">
        <v>592</v>
      </c>
      <c r="J11" s="178" t="s">
        <v>592</v>
      </c>
      <c r="K11" s="178" t="s">
        <v>592</v>
      </c>
      <c r="L11" s="179" t="s">
        <v>592</v>
      </c>
    </row>
    <row r="12" spans="1:12" ht="9.75" customHeight="1">
      <c r="A12" s="326" t="s">
        <v>203</v>
      </c>
      <c r="B12" s="340">
        <v>12288.01556</v>
      </c>
      <c r="C12" s="178">
        <v>1754.4778100000001</v>
      </c>
      <c r="D12" s="178">
        <v>6377.0354299999999</v>
      </c>
      <c r="E12" s="178" t="s">
        <v>592</v>
      </c>
      <c r="F12" s="178">
        <v>2438.1233700000003</v>
      </c>
      <c r="G12" s="178" t="s">
        <v>592</v>
      </c>
      <c r="H12" s="178" t="s">
        <v>592</v>
      </c>
      <c r="I12" s="178" t="s">
        <v>592</v>
      </c>
      <c r="J12" s="178" t="s">
        <v>592</v>
      </c>
      <c r="K12" s="178" t="s">
        <v>592</v>
      </c>
      <c r="L12" s="179">
        <v>294.86103000000003</v>
      </c>
    </row>
    <row r="13" spans="1:12" ht="9.75" customHeight="1">
      <c r="A13" s="326" t="s">
        <v>199</v>
      </c>
      <c r="B13" s="340">
        <v>63640.147579999997</v>
      </c>
      <c r="C13" s="178">
        <v>16180.351490000001</v>
      </c>
      <c r="D13" s="178">
        <v>26918.38365</v>
      </c>
      <c r="E13" s="178" t="s">
        <v>592</v>
      </c>
      <c r="F13" s="178">
        <v>17519.131530000002</v>
      </c>
      <c r="G13" s="178" t="s">
        <v>592</v>
      </c>
      <c r="H13" s="178" t="s">
        <v>592</v>
      </c>
      <c r="I13" s="178" t="s">
        <v>592</v>
      </c>
      <c r="J13" s="178" t="s">
        <v>592</v>
      </c>
      <c r="K13" s="178" t="s">
        <v>592</v>
      </c>
      <c r="L13" s="179">
        <v>928.23131999999998</v>
      </c>
    </row>
    <row r="14" spans="1:12" ht="9.75" customHeight="1">
      <c r="A14" s="326" t="s">
        <v>192</v>
      </c>
      <c r="B14" s="340">
        <v>4573.7698600000003</v>
      </c>
      <c r="C14" s="178">
        <v>366.84876000000003</v>
      </c>
      <c r="D14" s="178">
        <v>2260.9509800000001</v>
      </c>
      <c r="E14" s="178" t="s">
        <v>592</v>
      </c>
      <c r="F14" s="178">
        <v>1253.7191499999999</v>
      </c>
      <c r="G14" s="178" t="s">
        <v>592</v>
      </c>
      <c r="H14" s="178" t="s">
        <v>592</v>
      </c>
      <c r="I14" s="178" t="s">
        <v>592</v>
      </c>
      <c r="J14" s="178" t="s">
        <v>592</v>
      </c>
      <c r="K14" s="178" t="s">
        <v>592</v>
      </c>
      <c r="L14" s="179">
        <v>402.02052000000003</v>
      </c>
    </row>
    <row r="15" spans="1:12" ht="9.75" customHeight="1">
      <c r="A15" s="326" t="s">
        <v>190</v>
      </c>
      <c r="B15" s="340">
        <v>15197.340269999999</v>
      </c>
      <c r="C15" s="178">
        <v>2636.8566000000001</v>
      </c>
      <c r="D15" s="178">
        <v>7579.7986100000007</v>
      </c>
      <c r="E15" s="178" t="s">
        <v>592</v>
      </c>
      <c r="F15" s="178">
        <v>3745.9691600000001</v>
      </c>
      <c r="G15" s="178" t="s">
        <v>592</v>
      </c>
      <c r="H15" s="178">
        <v>85.631950000000003</v>
      </c>
      <c r="I15" s="178" t="s">
        <v>592</v>
      </c>
      <c r="J15" s="178" t="s">
        <v>592</v>
      </c>
      <c r="K15" s="178" t="s">
        <v>592</v>
      </c>
      <c r="L15" s="179" t="s">
        <v>592</v>
      </c>
    </row>
    <row r="16" spans="1:12" ht="9.75" customHeight="1">
      <c r="A16" s="326" t="s">
        <v>269</v>
      </c>
      <c r="B16" s="340">
        <v>2273.6342</v>
      </c>
      <c r="C16" s="178">
        <v>205.5984</v>
      </c>
      <c r="D16" s="178">
        <v>920.03872000000001</v>
      </c>
      <c r="E16" s="178" t="s">
        <v>592</v>
      </c>
      <c r="F16" s="178">
        <v>541.01091000000008</v>
      </c>
      <c r="G16" s="178" t="s">
        <v>592</v>
      </c>
      <c r="H16" s="178" t="s">
        <v>592</v>
      </c>
      <c r="I16" s="178">
        <v>441.27517</v>
      </c>
      <c r="J16" s="178" t="s">
        <v>592</v>
      </c>
      <c r="K16" s="178" t="s">
        <v>592</v>
      </c>
      <c r="L16" s="179" t="s">
        <v>592</v>
      </c>
    </row>
    <row r="17" spans="1:12" ht="9.75" customHeight="1">
      <c r="A17" s="326" t="s">
        <v>171</v>
      </c>
      <c r="B17" s="340">
        <v>6018.67407</v>
      </c>
      <c r="C17" s="178">
        <v>984.83812</v>
      </c>
      <c r="D17" s="178">
        <v>2710.8394600000001</v>
      </c>
      <c r="E17" s="178" t="s">
        <v>592</v>
      </c>
      <c r="F17" s="178">
        <v>1489.8578600000001</v>
      </c>
      <c r="G17" s="178" t="s">
        <v>592</v>
      </c>
      <c r="H17" s="178">
        <v>87.582139999999995</v>
      </c>
      <c r="I17" s="178" t="s">
        <v>592</v>
      </c>
      <c r="J17" s="178" t="s">
        <v>592</v>
      </c>
      <c r="K17" s="178" t="s">
        <v>592</v>
      </c>
      <c r="L17" s="179" t="s">
        <v>592</v>
      </c>
    </row>
    <row r="18" spans="1:12" ht="9.75" customHeight="1">
      <c r="A18" s="326" t="s">
        <v>166</v>
      </c>
      <c r="B18" s="442">
        <v>18498.123970000001</v>
      </c>
      <c r="C18" s="178">
        <v>4510.4565599999996</v>
      </c>
      <c r="D18" s="178">
        <v>6980.2589900000003</v>
      </c>
      <c r="E18" s="178" t="s">
        <v>592</v>
      </c>
      <c r="F18" s="178">
        <v>3860.4488500000002</v>
      </c>
      <c r="G18" s="178" t="s">
        <v>592</v>
      </c>
      <c r="H18" s="178">
        <v>58.860599999999998</v>
      </c>
      <c r="I18" s="178" t="s">
        <v>592</v>
      </c>
      <c r="J18" s="178" t="s">
        <v>592</v>
      </c>
      <c r="K18" s="178" t="s">
        <v>592</v>
      </c>
      <c r="L18" s="179">
        <v>442.70281</v>
      </c>
    </row>
    <row r="19" spans="1:12" ht="9.75" customHeight="1">
      <c r="A19" s="326" t="s">
        <v>151</v>
      </c>
      <c r="B19" s="340">
        <v>14146.84917</v>
      </c>
      <c r="C19" s="178">
        <v>1926.09157</v>
      </c>
      <c r="D19" s="178">
        <v>6319.6913299999997</v>
      </c>
      <c r="E19" s="178" t="s">
        <v>592</v>
      </c>
      <c r="F19" s="178">
        <v>4144.01775</v>
      </c>
      <c r="G19" s="178" t="s">
        <v>592</v>
      </c>
      <c r="H19" s="178">
        <v>159.40495000000001</v>
      </c>
      <c r="I19" s="178" t="s">
        <v>592</v>
      </c>
      <c r="J19" s="178" t="s">
        <v>592</v>
      </c>
      <c r="K19" s="178" t="s">
        <v>592</v>
      </c>
      <c r="L19" s="179" t="s">
        <v>592</v>
      </c>
    </row>
    <row r="20" spans="1:12" ht="12" customHeight="1">
      <c r="A20" s="325" t="s">
        <v>437</v>
      </c>
      <c r="B20" s="336">
        <v>532889.94624000008</v>
      </c>
      <c r="C20" s="180">
        <v>67025.366979999977</v>
      </c>
      <c r="D20" s="180">
        <v>251890.63460999995</v>
      </c>
      <c r="E20" s="180">
        <v>1227.7860000000001</v>
      </c>
      <c r="F20" s="180">
        <v>135882.78282999998</v>
      </c>
      <c r="G20" s="180">
        <v>638.15260999999998</v>
      </c>
      <c r="H20" s="180">
        <v>17771.851520000004</v>
      </c>
      <c r="I20" s="180">
        <v>1846.3262300000001</v>
      </c>
      <c r="J20" s="180">
        <v>2913.6100999999999</v>
      </c>
      <c r="K20" s="180">
        <v>504.27987999999999</v>
      </c>
      <c r="L20" s="181">
        <v>10822.08411</v>
      </c>
    </row>
    <row r="21" spans="1:12" ht="9.75" customHeight="1">
      <c r="A21" s="326" t="s">
        <v>268</v>
      </c>
      <c r="B21" s="340">
        <v>19984.052520000001</v>
      </c>
      <c r="C21" s="178">
        <v>3748.5183399999996</v>
      </c>
      <c r="D21" s="178">
        <v>8979.9063100000003</v>
      </c>
      <c r="E21" s="178" t="s">
        <v>592</v>
      </c>
      <c r="F21" s="178">
        <v>4689.3458200000005</v>
      </c>
      <c r="G21" s="178" t="s">
        <v>592</v>
      </c>
      <c r="H21" s="178">
        <v>302.30054999999999</v>
      </c>
      <c r="I21" s="178" t="s">
        <v>592</v>
      </c>
      <c r="J21" s="178" t="s">
        <v>592</v>
      </c>
      <c r="K21" s="178" t="s">
        <v>592</v>
      </c>
      <c r="L21" s="179" t="s">
        <v>592</v>
      </c>
    </row>
    <row r="22" spans="1:12" ht="9.75" customHeight="1">
      <c r="A22" s="326" t="s">
        <v>267</v>
      </c>
      <c r="B22" s="340">
        <v>10949.97199</v>
      </c>
      <c r="C22" s="178">
        <v>964.95053000000007</v>
      </c>
      <c r="D22" s="178">
        <v>5717.4474700000001</v>
      </c>
      <c r="E22" s="178" t="s">
        <v>592</v>
      </c>
      <c r="F22" s="178">
        <v>2854.0374900000002</v>
      </c>
      <c r="G22" s="178" t="s">
        <v>592</v>
      </c>
      <c r="H22" s="178">
        <v>384.97852</v>
      </c>
      <c r="I22" s="178" t="s">
        <v>592</v>
      </c>
      <c r="J22" s="178" t="s">
        <v>592</v>
      </c>
      <c r="K22" s="178" t="s">
        <v>592</v>
      </c>
      <c r="L22" s="179">
        <v>288.73758000000004</v>
      </c>
    </row>
    <row r="23" spans="1:12" ht="9.9499999999999993" customHeight="1">
      <c r="A23" s="326" t="s">
        <v>266</v>
      </c>
      <c r="B23" s="340">
        <v>7643.8217199999999</v>
      </c>
      <c r="C23" s="178">
        <v>719.11790000000008</v>
      </c>
      <c r="D23" s="178">
        <v>3940.1178999999997</v>
      </c>
      <c r="E23" s="178" t="s">
        <v>592</v>
      </c>
      <c r="F23" s="178">
        <v>1915.86077</v>
      </c>
      <c r="G23" s="178" t="s">
        <v>592</v>
      </c>
      <c r="H23" s="178">
        <v>289.80669</v>
      </c>
      <c r="I23" s="178" t="s">
        <v>592</v>
      </c>
      <c r="J23" s="178" t="s">
        <v>592</v>
      </c>
      <c r="K23" s="178" t="s">
        <v>592</v>
      </c>
      <c r="L23" s="179">
        <v>178.14677</v>
      </c>
    </row>
    <row r="24" spans="1:12" ht="9.9499999999999993" customHeight="1">
      <c r="A24" s="326" t="s">
        <v>265</v>
      </c>
      <c r="B24" s="340">
        <v>10975.899300000001</v>
      </c>
      <c r="C24" s="178">
        <v>842.94955000000004</v>
      </c>
      <c r="D24" s="178">
        <v>5179.70975</v>
      </c>
      <c r="E24" s="178" t="s">
        <v>592</v>
      </c>
      <c r="F24" s="178">
        <v>3151.1295499999997</v>
      </c>
      <c r="G24" s="178" t="s">
        <v>592</v>
      </c>
      <c r="H24" s="178">
        <v>427.50837999999999</v>
      </c>
      <c r="I24" s="178" t="s">
        <v>592</v>
      </c>
      <c r="J24" s="178" t="s">
        <v>592</v>
      </c>
      <c r="K24" s="178" t="s">
        <v>592</v>
      </c>
      <c r="L24" s="179">
        <v>403.28028</v>
      </c>
    </row>
    <row r="25" spans="1:12" ht="9.9499999999999993" customHeight="1">
      <c r="A25" s="326" t="s">
        <v>264</v>
      </c>
      <c r="B25" s="340">
        <v>18118.206429999998</v>
      </c>
      <c r="C25" s="178">
        <v>2333.1980699999999</v>
      </c>
      <c r="D25" s="178">
        <v>8186.6652199999999</v>
      </c>
      <c r="E25" s="178" t="s">
        <v>592</v>
      </c>
      <c r="F25" s="178">
        <v>4719.5384899999999</v>
      </c>
      <c r="G25" s="178" t="s">
        <v>592</v>
      </c>
      <c r="H25" s="178">
        <v>389.11268000000001</v>
      </c>
      <c r="I25" s="178" t="s">
        <v>592</v>
      </c>
      <c r="J25" s="178">
        <v>663.67237</v>
      </c>
      <c r="K25" s="178" t="s">
        <v>592</v>
      </c>
      <c r="L25" s="179">
        <v>436.24021999999997</v>
      </c>
    </row>
    <row r="26" spans="1:12" ht="9.9499999999999993" customHeight="1">
      <c r="A26" s="326" t="s">
        <v>263</v>
      </c>
      <c r="B26" s="340">
        <v>5275.50594</v>
      </c>
      <c r="C26" s="178">
        <v>350.08861999999999</v>
      </c>
      <c r="D26" s="178">
        <v>3256.0163700000003</v>
      </c>
      <c r="E26" s="178" t="s">
        <v>592</v>
      </c>
      <c r="F26" s="178">
        <v>1207.7235000000001</v>
      </c>
      <c r="G26" s="178" t="s">
        <v>592</v>
      </c>
      <c r="H26" s="178">
        <v>207.99776</v>
      </c>
      <c r="I26" s="178" t="s">
        <v>592</v>
      </c>
      <c r="J26" s="178" t="s">
        <v>592</v>
      </c>
      <c r="K26" s="178" t="s">
        <v>592</v>
      </c>
      <c r="L26" s="179" t="s">
        <v>592</v>
      </c>
    </row>
    <row r="27" spans="1:12" ht="9.9499999999999993" customHeight="1">
      <c r="A27" s="326" t="s">
        <v>262</v>
      </c>
      <c r="B27" s="340">
        <v>8840.2785500000009</v>
      </c>
      <c r="C27" s="178">
        <v>526.40564000000006</v>
      </c>
      <c r="D27" s="178">
        <v>4712.2335499999999</v>
      </c>
      <c r="E27" s="178" t="s">
        <v>592</v>
      </c>
      <c r="F27" s="178">
        <v>2417.2298300000002</v>
      </c>
      <c r="G27" s="178" t="s">
        <v>592</v>
      </c>
      <c r="H27" s="178">
        <v>309.47704999999996</v>
      </c>
      <c r="I27" s="178" t="s">
        <v>592</v>
      </c>
      <c r="J27" s="178" t="s">
        <v>592</v>
      </c>
      <c r="K27" s="178" t="s">
        <v>592</v>
      </c>
      <c r="L27" s="179">
        <v>149.12616</v>
      </c>
    </row>
    <row r="28" spans="1:12" ht="9.9499999999999993" customHeight="1">
      <c r="A28" s="326" t="s">
        <v>261</v>
      </c>
      <c r="B28" s="340">
        <v>10630.546339999999</v>
      </c>
      <c r="C28" s="178">
        <v>577.36729000000003</v>
      </c>
      <c r="D28" s="178">
        <v>5202.5502800000004</v>
      </c>
      <c r="E28" s="178" t="s">
        <v>592</v>
      </c>
      <c r="F28" s="178">
        <v>3059.2267099999999</v>
      </c>
      <c r="G28" s="178" t="s">
        <v>592</v>
      </c>
      <c r="H28" s="178">
        <v>629.07857999999999</v>
      </c>
      <c r="I28" s="178" t="s">
        <v>592</v>
      </c>
      <c r="J28" s="178" t="s">
        <v>592</v>
      </c>
      <c r="K28" s="178" t="s">
        <v>592</v>
      </c>
      <c r="L28" s="179">
        <v>297.01188999999999</v>
      </c>
    </row>
    <row r="29" spans="1:12" ht="9.9499999999999993" customHeight="1">
      <c r="A29" s="326" t="s">
        <v>260</v>
      </c>
      <c r="B29" s="442">
        <v>14936.27441</v>
      </c>
      <c r="C29" s="178">
        <v>1878.6708000000001</v>
      </c>
      <c r="D29" s="178">
        <v>7116.8083099999994</v>
      </c>
      <c r="E29" s="178" t="s">
        <v>592</v>
      </c>
      <c r="F29" s="178">
        <v>4203.69751</v>
      </c>
      <c r="G29" s="178" t="s">
        <v>592</v>
      </c>
      <c r="H29" s="178">
        <v>664.25886000000003</v>
      </c>
      <c r="I29" s="178" t="s">
        <v>592</v>
      </c>
      <c r="J29" s="178" t="s">
        <v>592</v>
      </c>
      <c r="K29" s="178" t="s">
        <v>592</v>
      </c>
      <c r="L29" s="179">
        <v>312.25715000000002</v>
      </c>
    </row>
    <row r="30" spans="1:12" ht="9.9499999999999993" customHeight="1">
      <c r="A30" s="326" t="s">
        <v>259</v>
      </c>
      <c r="B30" s="340">
        <v>10068.140789999999</v>
      </c>
      <c r="C30" s="178">
        <v>1116.7845</v>
      </c>
      <c r="D30" s="178">
        <v>5380.7110499999999</v>
      </c>
      <c r="E30" s="178" t="s">
        <v>592</v>
      </c>
      <c r="F30" s="178">
        <v>2474.4978500000002</v>
      </c>
      <c r="G30" s="178" t="s">
        <v>592</v>
      </c>
      <c r="H30" s="178">
        <v>413.03803999999997</v>
      </c>
      <c r="I30" s="178" t="s">
        <v>592</v>
      </c>
      <c r="J30" s="178" t="s">
        <v>592</v>
      </c>
      <c r="K30" s="178" t="s">
        <v>592</v>
      </c>
      <c r="L30" s="179" t="s">
        <v>592</v>
      </c>
    </row>
    <row r="31" spans="1:12" ht="9.9499999999999993" customHeight="1">
      <c r="A31" s="326" t="s">
        <v>258</v>
      </c>
      <c r="B31" s="340">
        <v>7334.3023600000006</v>
      </c>
      <c r="C31" s="178">
        <v>419.19445000000002</v>
      </c>
      <c r="D31" s="178">
        <v>3710.9560799999999</v>
      </c>
      <c r="E31" s="178" t="s">
        <v>592</v>
      </c>
      <c r="F31" s="178">
        <v>1920.2553600000001</v>
      </c>
      <c r="G31" s="178" t="s">
        <v>592</v>
      </c>
      <c r="H31" s="178">
        <v>356.19347999999997</v>
      </c>
      <c r="I31" s="178" t="s">
        <v>592</v>
      </c>
      <c r="J31" s="178" t="s">
        <v>592</v>
      </c>
      <c r="K31" s="178" t="s">
        <v>592</v>
      </c>
      <c r="L31" s="179">
        <v>351.11478999999997</v>
      </c>
    </row>
    <row r="32" spans="1:12" ht="9.9499999999999993" customHeight="1">
      <c r="A32" s="326" t="s">
        <v>257</v>
      </c>
      <c r="B32" s="340">
        <v>19738.417859999998</v>
      </c>
      <c r="C32" s="178">
        <v>1027.5591199999999</v>
      </c>
      <c r="D32" s="178">
        <v>9075.0295600000009</v>
      </c>
      <c r="E32" s="178" t="s">
        <v>592</v>
      </c>
      <c r="F32" s="178">
        <v>4554.6646200000005</v>
      </c>
      <c r="G32" s="178" t="s">
        <v>592</v>
      </c>
      <c r="H32" s="178">
        <v>642.83988999999997</v>
      </c>
      <c r="I32" s="178">
        <v>1008.2506999999999</v>
      </c>
      <c r="J32" s="178">
        <v>2249.9377300000001</v>
      </c>
      <c r="K32" s="178" t="s">
        <v>592</v>
      </c>
      <c r="L32" s="179" t="s">
        <v>592</v>
      </c>
    </row>
    <row r="33" spans="1:12" ht="9.9499999999999993" customHeight="1">
      <c r="A33" s="326" t="s">
        <v>256</v>
      </c>
      <c r="B33" s="340">
        <v>24034.968440000001</v>
      </c>
      <c r="C33" s="178">
        <v>3465.5515599999999</v>
      </c>
      <c r="D33" s="178">
        <v>12629.365380000001</v>
      </c>
      <c r="E33" s="178" t="s">
        <v>592</v>
      </c>
      <c r="F33" s="178">
        <v>5209.1784699999998</v>
      </c>
      <c r="G33" s="178" t="s">
        <v>592</v>
      </c>
      <c r="H33" s="178">
        <v>740.59968000000003</v>
      </c>
      <c r="I33" s="178" t="s">
        <v>592</v>
      </c>
      <c r="J33" s="178" t="s">
        <v>592</v>
      </c>
      <c r="K33" s="178" t="s">
        <v>592</v>
      </c>
      <c r="L33" s="179">
        <v>688.5561899999999</v>
      </c>
    </row>
    <row r="34" spans="1:12" ht="9.9499999999999993" customHeight="1">
      <c r="A34" s="326" t="s">
        <v>255</v>
      </c>
      <c r="B34" s="340">
        <v>13153.33669</v>
      </c>
      <c r="C34" s="178">
        <v>1052.0148000000002</v>
      </c>
      <c r="D34" s="178">
        <v>6790.8344200000001</v>
      </c>
      <c r="E34" s="178" t="s">
        <v>592</v>
      </c>
      <c r="F34" s="178">
        <v>4331.6028200000001</v>
      </c>
      <c r="G34" s="178" t="s">
        <v>592</v>
      </c>
      <c r="H34" s="178">
        <v>342.67571000000004</v>
      </c>
      <c r="I34" s="178" t="s">
        <v>592</v>
      </c>
      <c r="J34" s="178" t="s">
        <v>592</v>
      </c>
      <c r="K34" s="178" t="s">
        <v>592</v>
      </c>
      <c r="L34" s="179" t="s">
        <v>592</v>
      </c>
    </row>
    <row r="35" spans="1:12" ht="9.9499999999999993" customHeight="1">
      <c r="A35" s="326" t="s">
        <v>254</v>
      </c>
      <c r="B35" s="340">
        <v>21497.85772</v>
      </c>
      <c r="C35" s="178">
        <v>1609.2375099999999</v>
      </c>
      <c r="D35" s="178">
        <v>10703.60158</v>
      </c>
      <c r="E35" s="178" t="s">
        <v>592</v>
      </c>
      <c r="F35" s="178">
        <v>5203.1558499999992</v>
      </c>
      <c r="G35" s="178" t="s">
        <v>592</v>
      </c>
      <c r="H35" s="178">
        <v>815.07056</v>
      </c>
      <c r="I35" s="178">
        <v>836.57553000000007</v>
      </c>
      <c r="J35" s="178" t="s">
        <v>592</v>
      </c>
      <c r="K35" s="178" t="s">
        <v>592</v>
      </c>
      <c r="L35" s="179">
        <v>546.35613999999998</v>
      </c>
    </row>
    <row r="36" spans="1:12" ht="9.9499999999999993" customHeight="1">
      <c r="A36" s="326" t="s">
        <v>253</v>
      </c>
      <c r="B36" s="340">
        <v>8874.3392600000006</v>
      </c>
      <c r="C36" s="178">
        <v>284.70641999999998</v>
      </c>
      <c r="D36" s="178">
        <v>4807.7684900000004</v>
      </c>
      <c r="E36" s="178" t="s">
        <v>592</v>
      </c>
      <c r="F36" s="178">
        <v>2020.1094599999999</v>
      </c>
      <c r="G36" s="178" t="s">
        <v>592</v>
      </c>
      <c r="H36" s="178">
        <v>387.40663000000001</v>
      </c>
      <c r="I36" s="178" t="s">
        <v>592</v>
      </c>
      <c r="J36" s="178" t="s">
        <v>592</v>
      </c>
      <c r="K36" s="178" t="s">
        <v>592</v>
      </c>
      <c r="L36" s="179" t="s">
        <v>592</v>
      </c>
    </row>
    <row r="37" spans="1:12" ht="9.9499999999999993" customHeight="1">
      <c r="A37" s="326" t="s">
        <v>252</v>
      </c>
      <c r="B37" s="340">
        <v>10791.60059</v>
      </c>
      <c r="C37" s="178">
        <v>670.87185999999997</v>
      </c>
      <c r="D37" s="178">
        <v>5748.7285300000003</v>
      </c>
      <c r="E37" s="178" t="s">
        <v>592</v>
      </c>
      <c r="F37" s="178">
        <v>2861.6858299999999</v>
      </c>
      <c r="G37" s="178" t="s">
        <v>592</v>
      </c>
      <c r="H37" s="178">
        <v>315.32834000000003</v>
      </c>
      <c r="I37" s="178" t="s">
        <v>592</v>
      </c>
      <c r="J37" s="178" t="s">
        <v>592</v>
      </c>
      <c r="K37" s="178" t="s">
        <v>592</v>
      </c>
      <c r="L37" s="179">
        <v>214.89118999999999</v>
      </c>
    </row>
    <row r="38" spans="1:12" ht="9.9499999999999993" customHeight="1">
      <c r="A38" s="326" t="s">
        <v>251</v>
      </c>
      <c r="B38" s="340">
        <v>10506.3055</v>
      </c>
      <c r="C38" s="178">
        <v>1171.28577</v>
      </c>
      <c r="D38" s="178">
        <v>5113.9985199999992</v>
      </c>
      <c r="E38" s="178" t="s">
        <v>592</v>
      </c>
      <c r="F38" s="178">
        <v>3170.2862</v>
      </c>
      <c r="G38" s="178" t="s">
        <v>592</v>
      </c>
      <c r="H38" s="178">
        <v>369.79712000000001</v>
      </c>
      <c r="I38" s="178" t="s">
        <v>592</v>
      </c>
      <c r="J38" s="178" t="s">
        <v>592</v>
      </c>
      <c r="K38" s="178" t="s">
        <v>592</v>
      </c>
      <c r="L38" s="179">
        <v>505.07312000000002</v>
      </c>
    </row>
    <row r="39" spans="1:12" ht="9.9499999999999993" customHeight="1">
      <c r="A39" s="326" t="s">
        <v>250</v>
      </c>
      <c r="B39" s="340">
        <v>9610.0293000000001</v>
      </c>
      <c r="C39" s="178">
        <v>938.84675000000004</v>
      </c>
      <c r="D39" s="178">
        <v>4876.6640099999995</v>
      </c>
      <c r="E39" s="178" t="s">
        <v>592</v>
      </c>
      <c r="F39" s="178">
        <v>2847.5190200000002</v>
      </c>
      <c r="G39" s="178" t="s">
        <v>592</v>
      </c>
      <c r="H39" s="178">
        <v>353.33613000000003</v>
      </c>
      <c r="I39" s="178" t="s">
        <v>592</v>
      </c>
      <c r="J39" s="178" t="s">
        <v>592</v>
      </c>
      <c r="K39" s="178" t="s">
        <v>592</v>
      </c>
      <c r="L39" s="179" t="s">
        <v>592</v>
      </c>
    </row>
    <row r="40" spans="1:12" ht="9.9499999999999993" customHeight="1">
      <c r="A40" s="326" t="s">
        <v>249</v>
      </c>
      <c r="B40" s="340">
        <v>24688.92194</v>
      </c>
      <c r="C40" s="178">
        <v>4641.92713</v>
      </c>
      <c r="D40" s="178">
        <v>11241.9213</v>
      </c>
      <c r="E40" s="178" t="s">
        <v>592</v>
      </c>
      <c r="F40" s="178">
        <v>6643.6034099999997</v>
      </c>
      <c r="G40" s="178" t="s">
        <v>592</v>
      </c>
      <c r="H40" s="178">
        <v>634.60569999999996</v>
      </c>
      <c r="I40" s="178" t="s">
        <v>592</v>
      </c>
      <c r="J40" s="178" t="s">
        <v>592</v>
      </c>
      <c r="K40" s="178" t="s">
        <v>592</v>
      </c>
      <c r="L40" s="179">
        <v>828.52956000000006</v>
      </c>
    </row>
    <row r="41" spans="1:12" ht="9.9499999999999993" customHeight="1">
      <c r="A41" s="326" t="s">
        <v>248</v>
      </c>
      <c r="B41" s="340">
        <v>10458.8814</v>
      </c>
      <c r="C41" s="178">
        <v>530.07404000000008</v>
      </c>
      <c r="D41" s="178">
        <v>5087.5322000000006</v>
      </c>
      <c r="E41" s="178" t="s">
        <v>592</v>
      </c>
      <c r="F41" s="178">
        <v>3295.63148</v>
      </c>
      <c r="G41" s="178" t="s">
        <v>592</v>
      </c>
      <c r="H41" s="178">
        <v>436.51153000000005</v>
      </c>
      <c r="I41" s="178" t="s">
        <v>592</v>
      </c>
      <c r="J41" s="178" t="s">
        <v>592</v>
      </c>
      <c r="K41" s="178" t="s">
        <v>592</v>
      </c>
      <c r="L41" s="179">
        <v>419.98968000000002</v>
      </c>
    </row>
    <row r="42" spans="1:12" ht="9.9499999999999993" customHeight="1">
      <c r="A42" s="326" t="s">
        <v>247</v>
      </c>
      <c r="B42" s="340">
        <v>35585.519229999998</v>
      </c>
      <c r="C42" s="178">
        <v>5729.1552199999996</v>
      </c>
      <c r="D42" s="178">
        <v>15938.3858</v>
      </c>
      <c r="E42" s="178" t="s">
        <v>592</v>
      </c>
      <c r="F42" s="178">
        <v>9234.03269</v>
      </c>
      <c r="G42" s="178" t="s">
        <v>592</v>
      </c>
      <c r="H42" s="178">
        <v>504.63731999999999</v>
      </c>
      <c r="I42" s="178" t="s">
        <v>592</v>
      </c>
      <c r="J42" s="178" t="s">
        <v>592</v>
      </c>
      <c r="K42" s="178" t="s">
        <v>592</v>
      </c>
      <c r="L42" s="179">
        <v>1072.6876399999999</v>
      </c>
    </row>
    <row r="43" spans="1:12" ht="9.9499999999999993" customHeight="1">
      <c r="A43" s="326" t="s">
        <v>246</v>
      </c>
      <c r="B43" s="340">
        <v>9860.1769800000002</v>
      </c>
      <c r="C43" s="178">
        <v>1483.2473300000001</v>
      </c>
      <c r="D43" s="178">
        <v>4050.3450699999999</v>
      </c>
      <c r="E43" s="178" t="s">
        <v>592</v>
      </c>
      <c r="F43" s="178">
        <v>2649.8750299999997</v>
      </c>
      <c r="G43" s="178" t="s">
        <v>592</v>
      </c>
      <c r="H43" s="178">
        <v>500.59559999999999</v>
      </c>
      <c r="I43" s="178" t="s">
        <v>592</v>
      </c>
      <c r="J43" s="178" t="s">
        <v>592</v>
      </c>
      <c r="K43" s="178" t="s">
        <v>592</v>
      </c>
      <c r="L43" s="179">
        <v>454.25151</v>
      </c>
    </row>
    <row r="44" spans="1:12" ht="9.9499999999999993" customHeight="1">
      <c r="A44" s="326" t="s">
        <v>245</v>
      </c>
      <c r="B44" s="340">
        <v>9258.0259700000006</v>
      </c>
      <c r="C44" s="178">
        <v>1260.9995200000001</v>
      </c>
      <c r="D44" s="178">
        <v>4351.0013899999994</v>
      </c>
      <c r="E44" s="178" t="s">
        <v>592</v>
      </c>
      <c r="F44" s="178">
        <v>2529.4153999999999</v>
      </c>
      <c r="G44" s="178" t="s">
        <v>592</v>
      </c>
      <c r="H44" s="178">
        <v>379.00758000000002</v>
      </c>
      <c r="I44" s="178" t="s">
        <v>592</v>
      </c>
      <c r="J44" s="178" t="s">
        <v>592</v>
      </c>
      <c r="K44" s="178" t="s">
        <v>592</v>
      </c>
      <c r="L44" s="179" t="s">
        <v>592</v>
      </c>
    </row>
    <row r="45" spans="1:12" ht="9.9499999999999993" customHeight="1">
      <c r="A45" s="326" t="s">
        <v>244</v>
      </c>
      <c r="B45" s="342">
        <v>10786.8665</v>
      </c>
      <c r="C45" s="189">
        <v>1201.19957</v>
      </c>
      <c r="D45" s="189">
        <v>4832.5986500000008</v>
      </c>
      <c r="E45" s="189" t="s">
        <v>592</v>
      </c>
      <c r="F45" s="189">
        <v>3211.9851899999999</v>
      </c>
      <c r="G45" s="189" t="s">
        <v>592</v>
      </c>
      <c r="H45" s="189">
        <v>439.82056</v>
      </c>
      <c r="I45" s="189" t="s">
        <v>592</v>
      </c>
      <c r="J45" s="189" t="s">
        <v>592</v>
      </c>
      <c r="K45" s="189" t="s">
        <v>592</v>
      </c>
      <c r="L45" s="190">
        <v>313.21439000000004</v>
      </c>
    </row>
    <row r="46" spans="1:12" ht="9.9499999999999993" customHeight="1">
      <c r="A46" s="326" t="s">
        <v>243</v>
      </c>
      <c r="B46" s="340">
        <v>6344.8906900000002</v>
      </c>
      <c r="C46" s="178">
        <v>612.99493999999993</v>
      </c>
      <c r="D46" s="178">
        <v>3280.28685</v>
      </c>
      <c r="E46" s="178" t="s">
        <v>592</v>
      </c>
      <c r="F46" s="178">
        <v>1511.7494999999999</v>
      </c>
      <c r="G46" s="178" t="s">
        <v>592</v>
      </c>
      <c r="H46" s="178">
        <v>450.29217</v>
      </c>
      <c r="I46" s="178" t="s">
        <v>592</v>
      </c>
      <c r="J46" s="178" t="s">
        <v>592</v>
      </c>
      <c r="K46" s="178" t="s">
        <v>592</v>
      </c>
      <c r="L46" s="179" t="s">
        <v>592</v>
      </c>
    </row>
    <row r="47" spans="1:12" ht="9.9499999999999993" customHeight="1">
      <c r="A47" s="326" t="s">
        <v>242</v>
      </c>
      <c r="B47" s="340">
        <v>14688.2245</v>
      </c>
      <c r="C47" s="178">
        <v>2320.9214099999999</v>
      </c>
      <c r="D47" s="178">
        <v>7445.9845100000002</v>
      </c>
      <c r="E47" s="178" t="s">
        <v>592</v>
      </c>
      <c r="F47" s="178">
        <v>2745.2832000000003</v>
      </c>
      <c r="G47" s="178" t="s">
        <v>592</v>
      </c>
      <c r="H47" s="178">
        <v>805.64927999999998</v>
      </c>
      <c r="I47" s="178" t="s">
        <v>592</v>
      </c>
      <c r="J47" s="178" t="s">
        <v>592</v>
      </c>
      <c r="K47" s="178" t="s">
        <v>592</v>
      </c>
      <c r="L47" s="179">
        <v>421.69635999999997</v>
      </c>
    </row>
    <row r="48" spans="1:12" ht="9.9499999999999993" customHeight="1">
      <c r="A48" s="326" t="s">
        <v>241</v>
      </c>
      <c r="B48" s="342">
        <v>9787.0996500000001</v>
      </c>
      <c r="C48" s="189">
        <v>1178.4387400000001</v>
      </c>
      <c r="D48" s="189">
        <v>4387.2635399999999</v>
      </c>
      <c r="E48" s="189" t="s">
        <v>592</v>
      </c>
      <c r="F48" s="189">
        <v>2541.8018199999997</v>
      </c>
      <c r="G48" s="189" t="s">
        <v>592</v>
      </c>
      <c r="H48" s="189">
        <v>606.45564999999999</v>
      </c>
      <c r="I48" s="189" t="s">
        <v>592</v>
      </c>
      <c r="J48" s="189" t="s">
        <v>592</v>
      </c>
      <c r="K48" s="189" t="s">
        <v>592</v>
      </c>
      <c r="L48" s="190" t="s">
        <v>592</v>
      </c>
    </row>
    <row r="49" spans="1:12" ht="9.9499999999999993" customHeight="1">
      <c r="A49" s="326" t="s">
        <v>240</v>
      </c>
      <c r="B49" s="340">
        <v>17920.419859999998</v>
      </c>
      <c r="C49" s="178">
        <v>2695.4599800000001</v>
      </c>
      <c r="D49" s="178">
        <v>8287.5816699999996</v>
      </c>
      <c r="E49" s="178" t="s">
        <v>592</v>
      </c>
      <c r="F49" s="178">
        <v>4262.2346900000002</v>
      </c>
      <c r="G49" s="178" t="s">
        <v>592</v>
      </c>
      <c r="H49" s="178">
        <v>105.5446</v>
      </c>
      <c r="I49" s="178" t="s">
        <v>592</v>
      </c>
      <c r="J49" s="178" t="s">
        <v>592</v>
      </c>
      <c r="K49" s="178" t="s">
        <v>592</v>
      </c>
      <c r="L49" s="179" t="s">
        <v>592</v>
      </c>
    </row>
    <row r="50" spans="1:12" ht="9.9499999999999993" customHeight="1">
      <c r="A50" s="326" t="s">
        <v>239</v>
      </c>
      <c r="B50" s="340">
        <v>16031.668659999999</v>
      </c>
      <c r="C50" s="178">
        <v>1511.0999399999998</v>
      </c>
      <c r="D50" s="178">
        <v>6349.8152099999998</v>
      </c>
      <c r="E50" s="178">
        <v>1227.7860000000001</v>
      </c>
      <c r="F50" s="178">
        <v>3581.76359</v>
      </c>
      <c r="G50" s="178">
        <v>638.15260999999998</v>
      </c>
      <c r="H50" s="178">
        <v>1111.58969</v>
      </c>
      <c r="I50" s="178" t="s">
        <v>592</v>
      </c>
      <c r="J50" s="178" t="s">
        <v>592</v>
      </c>
      <c r="K50" s="178">
        <v>504.27987999999999</v>
      </c>
      <c r="L50" s="179" t="s">
        <v>592</v>
      </c>
    </row>
    <row r="51" spans="1:12" ht="9.9499999999999993" customHeight="1">
      <c r="A51" s="326" t="s">
        <v>238</v>
      </c>
      <c r="B51" s="340">
        <v>26221.286960000001</v>
      </c>
      <c r="C51" s="178">
        <v>4266.6357400000006</v>
      </c>
      <c r="D51" s="178">
        <v>11663.091420000001</v>
      </c>
      <c r="E51" s="178" t="s">
        <v>592</v>
      </c>
      <c r="F51" s="178">
        <v>6212.6644999999999</v>
      </c>
      <c r="G51" s="178" t="s">
        <v>592</v>
      </c>
      <c r="H51" s="178">
        <v>1146.6554900000001</v>
      </c>
      <c r="I51" s="178">
        <v>1.5</v>
      </c>
      <c r="J51" s="178" t="s">
        <v>592</v>
      </c>
      <c r="K51" s="178" t="s">
        <v>592</v>
      </c>
      <c r="L51" s="179">
        <v>660.09055000000001</v>
      </c>
    </row>
    <row r="52" spans="1:12" ht="9.9499999999999993" customHeight="1">
      <c r="A52" s="326" t="s">
        <v>237</v>
      </c>
      <c r="B52" s="340">
        <v>39358.652280000002</v>
      </c>
      <c r="C52" s="178">
        <v>7840.0461399999995</v>
      </c>
      <c r="D52" s="178">
        <v>15444.282509999999</v>
      </c>
      <c r="E52" s="178" t="s">
        <v>592</v>
      </c>
      <c r="F52" s="178">
        <v>10148.868839999999</v>
      </c>
      <c r="G52" s="178" t="s">
        <v>592</v>
      </c>
      <c r="H52" s="178">
        <v>328.86859000000004</v>
      </c>
      <c r="I52" s="178" t="s">
        <v>592</v>
      </c>
      <c r="J52" s="178" t="s">
        <v>592</v>
      </c>
      <c r="K52" s="178" t="s">
        <v>592</v>
      </c>
      <c r="L52" s="179">
        <v>1370.3387299999999</v>
      </c>
    </row>
    <row r="53" spans="1:12" ht="9.9499999999999993" customHeight="1">
      <c r="A53" s="326" t="s">
        <v>236</v>
      </c>
      <c r="B53" s="340">
        <v>19862.696399999997</v>
      </c>
      <c r="C53" s="178">
        <v>2232.6732000000002</v>
      </c>
      <c r="D53" s="178">
        <v>10179.59778</v>
      </c>
      <c r="E53" s="178" t="s">
        <v>592</v>
      </c>
      <c r="F53" s="178">
        <v>4784.8314700000001</v>
      </c>
      <c r="G53" s="178" t="s">
        <v>592</v>
      </c>
      <c r="H53" s="178">
        <v>256.74679000000003</v>
      </c>
      <c r="I53" s="178" t="s">
        <v>592</v>
      </c>
      <c r="J53" s="178" t="s">
        <v>592</v>
      </c>
      <c r="K53" s="178" t="s">
        <v>592</v>
      </c>
      <c r="L53" s="179">
        <v>546.99817000000007</v>
      </c>
    </row>
    <row r="54" spans="1:12" ht="9.9499999999999993" customHeight="1">
      <c r="A54" s="326" t="s">
        <v>235</v>
      </c>
      <c r="B54" s="340">
        <v>14819.5296</v>
      </c>
      <c r="C54" s="178">
        <v>2251.45777</v>
      </c>
      <c r="D54" s="178">
        <v>7451.2062400000004</v>
      </c>
      <c r="E54" s="178" t="s">
        <v>592</v>
      </c>
      <c r="F54" s="178">
        <v>3483.2037200000004</v>
      </c>
      <c r="G54" s="178" t="s">
        <v>592</v>
      </c>
      <c r="H54" s="178">
        <v>575.32947999999999</v>
      </c>
      <c r="I54" s="178" t="s">
        <v>592</v>
      </c>
      <c r="J54" s="178" t="s">
        <v>592</v>
      </c>
      <c r="K54" s="178" t="s">
        <v>592</v>
      </c>
      <c r="L54" s="179">
        <v>363.49603999999999</v>
      </c>
    </row>
    <row r="55" spans="1:12" ht="9.9499999999999993" customHeight="1">
      <c r="A55" s="326" t="s">
        <v>234</v>
      </c>
      <c r="B55" s="340">
        <v>24253.229910000002</v>
      </c>
      <c r="C55" s="178">
        <v>3571.7168300000003</v>
      </c>
      <c r="D55" s="178">
        <v>10770.627689999999</v>
      </c>
      <c r="E55" s="178" t="s">
        <v>592</v>
      </c>
      <c r="F55" s="178">
        <v>6235.0931500000006</v>
      </c>
      <c r="G55" s="178" t="s">
        <v>592</v>
      </c>
      <c r="H55" s="178">
        <v>1148.73684</v>
      </c>
      <c r="I55" s="178" t="s">
        <v>592</v>
      </c>
      <c r="J55" s="178" t="s">
        <v>592</v>
      </c>
      <c r="K55" s="178" t="s">
        <v>592</v>
      </c>
      <c r="L55" s="179" t="s">
        <v>592</v>
      </c>
    </row>
    <row r="56" spans="1:12" ht="12" customHeight="1">
      <c r="A56" s="325" t="s">
        <v>438</v>
      </c>
      <c r="B56" s="336">
        <v>720961.00973999978</v>
      </c>
      <c r="C56" s="180">
        <v>56182.787669999991</v>
      </c>
      <c r="D56" s="180">
        <v>375387.46019999962</v>
      </c>
      <c r="E56" s="180">
        <v>0.52786</v>
      </c>
      <c r="F56" s="180">
        <v>181414.18287999995</v>
      </c>
      <c r="G56" s="180">
        <v>0.52786</v>
      </c>
      <c r="H56" s="180">
        <v>33943.223159999987</v>
      </c>
      <c r="I56" s="180">
        <v>616.86048000000005</v>
      </c>
      <c r="J56" s="180">
        <v>273.89911000000001</v>
      </c>
      <c r="K56" s="180">
        <v>239.63457</v>
      </c>
      <c r="L56" s="181">
        <v>15040.071319999999</v>
      </c>
    </row>
    <row r="57" spans="1:12" ht="9.9499999999999993" customHeight="1">
      <c r="A57" s="326" t="s">
        <v>233</v>
      </c>
      <c r="B57" s="340">
        <v>11482.006609999999</v>
      </c>
      <c r="C57" s="178">
        <v>1315.8601699999999</v>
      </c>
      <c r="D57" s="178">
        <v>6194.9630999999999</v>
      </c>
      <c r="E57" s="178" t="s">
        <v>592</v>
      </c>
      <c r="F57" s="178">
        <v>1906.7967200000001</v>
      </c>
      <c r="G57" s="178" t="s">
        <v>592</v>
      </c>
      <c r="H57" s="178">
        <v>890.2894399999999</v>
      </c>
      <c r="I57" s="178" t="s">
        <v>592</v>
      </c>
      <c r="J57" s="178" t="s">
        <v>592</v>
      </c>
      <c r="K57" s="178" t="s">
        <v>592</v>
      </c>
      <c r="L57" s="179">
        <v>295.41334999999998</v>
      </c>
    </row>
    <row r="58" spans="1:12" ht="9.9499999999999993" customHeight="1">
      <c r="A58" s="326" t="s">
        <v>232</v>
      </c>
      <c r="B58" s="340">
        <v>5868.6489800000008</v>
      </c>
      <c r="C58" s="178">
        <v>835.27122999999995</v>
      </c>
      <c r="D58" s="178">
        <v>2869.1687200000001</v>
      </c>
      <c r="E58" s="178" t="s">
        <v>592</v>
      </c>
      <c r="F58" s="178">
        <v>1400.26945</v>
      </c>
      <c r="G58" s="178" t="s">
        <v>592</v>
      </c>
      <c r="H58" s="178">
        <v>218.69756000000001</v>
      </c>
      <c r="I58" s="178" t="s">
        <v>592</v>
      </c>
      <c r="J58" s="178" t="s">
        <v>592</v>
      </c>
      <c r="K58" s="178" t="s">
        <v>592</v>
      </c>
      <c r="L58" s="179" t="s">
        <v>592</v>
      </c>
    </row>
    <row r="59" spans="1:12" ht="9.9499999999999993" customHeight="1">
      <c r="A59" s="326" t="s">
        <v>231</v>
      </c>
      <c r="B59" s="340">
        <v>3598.2047200000002</v>
      </c>
      <c r="C59" s="178">
        <v>0.79720000000000002</v>
      </c>
      <c r="D59" s="178">
        <v>1666.9418500000002</v>
      </c>
      <c r="E59" s="178" t="s">
        <v>592</v>
      </c>
      <c r="F59" s="178">
        <v>1010.69259</v>
      </c>
      <c r="G59" s="178" t="s">
        <v>592</v>
      </c>
      <c r="H59" s="178">
        <v>250.97596999999999</v>
      </c>
      <c r="I59" s="178" t="s">
        <v>592</v>
      </c>
      <c r="J59" s="178" t="s">
        <v>592</v>
      </c>
      <c r="K59" s="178" t="s">
        <v>592</v>
      </c>
      <c r="L59" s="179" t="s">
        <v>592</v>
      </c>
    </row>
    <row r="60" spans="1:12" ht="9.9499999999999993" customHeight="1">
      <c r="A60" s="326" t="s">
        <v>230</v>
      </c>
      <c r="B60" s="340">
        <v>6717.08356</v>
      </c>
      <c r="C60" s="178">
        <v>215.10517000000002</v>
      </c>
      <c r="D60" s="178">
        <v>4392.8264600000002</v>
      </c>
      <c r="E60" s="178" t="s">
        <v>592</v>
      </c>
      <c r="F60" s="178">
        <v>1270.09671</v>
      </c>
      <c r="G60" s="178" t="s">
        <v>592</v>
      </c>
      <c r="H60" s="178">
        <v>313.37630000000001</v>
      </c>
      <c r="I60" s="178" t="s">
        <v>592</v>
      </c>
      <c r="J60" s="178" t="s">
        <v>592</v>
      </c>
      <c r="K60" s="178" t="s">
        <v>592</v>
      </c>
      <c r="L60" s="179">
        <v>196.1865</v>
      </c>
    </row>
    <row r="61" spans="1:12" ht="9.9499999999999993" customHeight="1">
      <c r="A61" s="326" t="s">
        <v>229</v>
      </c>
      <c r="B61" s="340">
        <v>24895.39761</v>
      </c>
      <c r="C61" s="178">
        <v>5167.8831100000007</v>
      </c>
      <c r="D61" s="178">
        <v>11119.820320000001</v>
      </c>
      <c r="E61" s="178" t="s">
        <v>592</v>
      </c>
      <c r="F61" s="178">
        <v>5282.8950999999997</v>
      </c>
      <c r="G61" s="178" t="s">
        <v>592</v>
      </c>
      <c r="H61" s="178">
        <v>1380.8521799999999</v>
      </c>
      <c r="I61" s="178" t="s">
        <v>592</v>
      </c>
      <c r="J61" s="178" t="s">
        <v>592</v>
      </c>
      <c r="K61" s="178" t="s">
        <v>592</v>
      </c>
      <c r="L61" s="179">
        <v>770.81490000000008</v>
      </c>
    </row>
    <row r="62" spans="1:12" ht="9.9499999999999993" customHeight="1">
      <c r="A62" s="326" t="s">
        <v>228</v>
      </c>
      <c r="B62" s="340">
        <v>3859.4104199999997</v>
      </c>
      <c r="C62" s="178">
        <v>307.11669000000001</v>
      </c>
      <c r="D62" s="178">
        <v>1823.9755</v>
      </c>
      <c r="E62" s="178" t="s">
        <v>592</v>
      </c>
      <c r="F62" s="178">
        <v>1159.4439199999999</v>
      </c>
      <c r="G62" s="178" t="s">
        <v>592</v>
      </c>
      <c r="H62" s="178">
        <v>235.59783999999999</v>
      </c>
      <c r="I62" s="178" t="s">
        <v>592</v>
      </c>
      <c r="J62" s="178" t="s">
        <v>592</v>
      </c>
      <c r="K62" s="178" t="s">
        <v>592</v>
      </c>
      <c r="L62" s="179">
        <v>184.24154999999999</v>
      </c>
    </row>
    <row r="63" spans="1:12" ht="9.9499999999999993" customHeight="1">
      <c r="A63" s="326" t="s">
        <v>227</v>
      </c>
      <c r="B63" s="340">
        <v>6665.9480700000004</v>
      </c>
      <c r="C63" s="178">
        <v>45.303160000000005</v>
      </c>
      <c r="D63" s="178">
        <v>3952.7286899999999</v>
      </c>
      <c r="E63" s="178" t="s">
        <v>592</v>
      </c>
      <c r="F63" s="178">
        <v>1743.3111799999999</v>
      </c>
      <c r="G63" s="178" t="s">
        <v>592</v>
      </c>
      <c r="H63" s="178">
        <v>391.4151</v>
      </c>
      <c r="I63" s="178" t="s">
        <v>592</v>
      </c>
      <c r="J63" s="178" t="s">
        <v>592</v>
      </c>
      <c r="K63" s="178" t="s">
        <v>592</v>
      </c>
      <c r="L63" s="179" t="s">
        <v>592</v>
      </c>
    </row>
    <row r="64" spans="1:12" ht="9.9499999999999993" customHeight="1">
      <c r="A64" s="326" t="s">
        <v>226</v>
      </c>
      <c r="B64" s="340">
        <v>3878.7755099999999</v>
      </c>
      <c r="C64" s="178">
        <v>131.59513000000001</v>
      </c>
      <c r="D64" s="178">
        <v>2188.56918</v>
      </c>
      <c r="E64" s="178" t="s">
        <v>592</v>
      </c>
      <c r="F64" s="178">
        <v>1127.0611100000001</v>
      </c>
      <c r="G64" s="178" t="s">
        <v>592</v>
      </c>
      <c r="H64" s="178">
        <v>212.6446</v>
      </c>
      <c r="I64" s="178" t="s">
        <v>592</v>
      </c>
      <c r="J64" s="178" t="s">
        <v>592</v>
      </c>
      <c r="K64" s="178" t="s">
        <v>592</v>
      </c>
      <c r="L64" s="179" t="s">
        <v>592</v>
      </c>
    </row>
    <row r="65" spans="1:12" ht="9.9499999999999993" customHeight="1">
      <c r="A65" s="326" t="s">
        <v>225</v>
      </c>
      <c r="B65" s="340">
        <v>5752.25533</v>
      </c>
      <c r="C65" s="178">
        <v>256.61972000000003</v>
      </c>
      <c r="D65" s="178">
        <v>3289.6292799999997</v>
      </c>
      <c r="E65" s="178" t="s">
        <v>592</v>
      </c>
      <c r="F65" s="178">
        <v>1261.20614</v>
      </c>
      <c r="G65" s="178" t="s">
        <v>592</v>
      </c>
      <c r="H65" s="178">
        <v>354.28603000000004</v>
      </c>
      <c r="I65" s="178" t="s">
        <v>592</v>
      </c>
      <c r="J65" s="178" t="s">
        <v>592</v>
      </c>
      <c r="K65" s="178" t="s">
        <v>592</v>
      </c>
      <c r="L65" s="179" t="s">
        <v>592</v>
      </c>
    </row>
    <row r="66" spans="1:12" ht="9.9499999999999993" customHeight="1">
      <c r="A66" s="326" t="s">
        <v>224</v>
      </c>
      <c r="B66" s="340">
        <v>4960.9210800000001</v>
      </c>
      <c r="C66" s="178">
        <v>6.2644599999999997</v>
      </c>
      <c r="D66" s="178">
        <v>2985.96792</v>
      </c>
      <c r="E66" s="178" t="s">
        <v>592</v>
      </c>
      <c r="F66" s="178">
        <v>1509.80692</v>
      </c>
      <c r="G66" s="178" t="s">
        <v>592</v>
      </c>
      <c r="H66" s="178">
        <v>193.90109000000001</v>
      </c>
      <c r="I66" s="178" t="s">
        <v>592</v>
      </c>
      <c r="J66" s="178" t="s">
        <v>592</v>
      </c>
      <c r="K66" s="178" t="s">
        <v>592</v>
      </c>
      <c r="L66" s="179" t="s">
        <v>592</v>
      </c>
    </row>
    <row r="67" spans="1:12" ht="9.9499999999999993" customHeight="1">
      <c r="A67" s="326" t="s">
        <v>223</v>
      </c>
      <c r="B67" s="340">
        <v>5827.8912499999997</v>
      </c>
      <c r="C67" s="178">
        <v>419.09519</v>
      </c>
      <c r="D67" s="178">
        <v>2939.4773799999998</v>
      </c>
      <c r="E67" s="178" t="s">
        <v>592</v>
      </c>
      <c r="F67" s="178">
        <v>1457.5915600000001</v>
      </c>
      <c r="G67" s="178" t="s">
        <v>592</v>
      </c>
      <c r="H67" s="178">
        <v>209.77312000000001</v>
      </c>
      <c r="I67" s="178" t="s">
        <v>592</v>
      </c>
      <c r="J67" s="178" t="s">
        <v>592</v>
      </c>
      <c r="K67" s="178" t="s">
        <v>592</v>
      </c>
      <c r="L67" s="179">
        <v>192.86457999999999</v>
      </c>
    </row>
    <row r="68" spans="1:12" ht="9.9499999999999993" customHeight="1">
      <c r="A68" s="326" t="s">
        <v>222</v>
      </c>
      <c r="B68" s="340">
        <v>6636.8844100000006</v>
      </c>
      <c r="C68" s="178">
        <v>505.29235999999997</v>
      </c>
      <c r="D68" s="178">
        <v>3144.0407599999999</v>
      </c>
      <c r="E68" s="178" t="s">
        <v>592</v>
      </c>
      <c r="F68" s="178">
        <v>1786.2229</v>
      </c>
      <c r="G68" s="178" t="s">
        <v>592</v>
      </c>
      <c r="H68" s="178">
        <v>465.99074000000002</v>
      </c>
      <c r="I68" s="178" t="s">
        <v>592</v>
      </c>
      <c r="J68" s="178" t="s">
        <v>592</v>
      </c>
      <c r="K68" s="178" t="s">
        <v>592</v>
      </c>
      <c r="L68" s="179">
        <v>196.09075000000001</v>
      </c>
    </row>
    <row r="69" spans="1:12" ht="9.9499999999999993" customHeight="1">
      <c r="A69" s="326" t="s">
        <v>221</v>
      </c>
      <c r="B69" s="340">
        <v>3674.41014</v>
      </c>
      <c r="C69" s="178">
        <v>30.365209999999998</v>
      </c>
      <c r="D69" s="178">
        <v>1893.5161699999999</v>
      </c>
      <c r="E69" s="178" t="s">
        <v>592</v>
      </c>
      <c r="F69" s="178">
        <v>1285.58341</v>
      </c>
      <c r="G69" s="178" t="s">
        <v>592</v>
      </c>
      <c r="H69" s="178">
        <v>223.85706999999999</v>
      </c>
      <c r="I69" s="178" t="s">
        <v>592</v>
      </c>
      <c r="J69" s="178" t="s">
        <v>592</v>
      </c>
      <c r="K69" s="178" t="s">
        <v>592</v>
      </c>
      <c r="L69" s="179" t="s">
        <v>592</v>
      </c>
    </row>
    <row r="70" spans="1:12" ht="9.9499999999999993" customHeight="1">
      <c r="A70" s="326" t="s">
        <v>220</v>
      </c>
      <c r="B70" s="340">
        <v>10776.76334</v>
      </c>
      <c r="C70" s="178">
        <v>629.00454000000002</v>
      </c>
      <c r="D70" s="178">
        <v>3411.0025099999998</v>
      </c>
      <c r="E70" s="178" t="s">
        <v>592</v>
      </c>
      <c r="F70" s="178">
        <v>5605.4049299999997</v>
      </c>
      <c r="G70" s="178" t="s">
        <v>592</v>
      </c>
      <c r="H70" s="178">
        <v>228.05937</v>
      </c>
      <c r="I70" s="178" t="s">
        <v>592</v>
      </c>
      <c r="J70" s="178" t="s">
        <v>592</v>
      </c>
      <c r="K70" s="178" t="s">
        <v>592</v>
      </c>
      <c r="L70" s="179">
        <v>328.21190000000001</v>
      </c>
    </row>
    <row r="71" spans="1:12" ht="9.9499999999999993" customHeight="1">
      <c r="A71" s="326" t="s">
        <v>219</v>
      </c>
      <c r="B71" s="340">
        <v>6107.8789800000004</v>
      </c>
      <c r="C71" s="178">
        <v>173.26235999999997</v>
      </c>
      <c r="D71" s="178">
        <v>3676.5649500000004</v>
      </c>
      <c r="E71" s="178" t="s">
        <v>592</v>
      </c>
      <c r="F71" s="178">
        <v>1574.1734199999999</v>
      </c>
      <c r="G71" s="178" t="s">
        <v>592</v>
      </c>
      <c r="H71" s="178">
        <v>432.68396999999999</v>
      </c>
      <c r="I71" s="178" t="s">
        <v>592</v>
      </c>
      <c r="J71" s="178" t="s">
        <v>592</v>
      </c>
      <c r="K71" s="178" t="s">
        <v>592</v>
      </c>
      <c r="L71" s="179" t="s">
        <v>592</v>
      </c>
    </row>
    <row r="72" spans="1:12" ht="9.9499999999999993" customHeight="1">
      <c r="A72" s="326" t="s">
        <v>218</v>
      </c>
      <c r="B72" s="340">
        <v>11170.31689</v>
      </c>
      <c r="C72" s="178">
        <v>236.81538</v>
      </c>
      <c r="D72" s="178">
        <v>5994.8608600000007</v>
      </c>
      <c r="E72" s="178" t="s">
        <v>592</v>
      </c>
      <c r="F72" s="178">
        <v>3062.87941</v>
      </c>
      <c r="G72" s="178" t="s">
        <v>592</v>
      </c>
      <c r="H72" s="178">
        <v>933.71375</v>
      </c>
      <c r="I72" s="178" t="s">
        <v>592</v>
      </c>
      <c r="J72" s="178" t="s">
        <v>592</v>
      </c>
      <c r="K72" s="178" t="s">
        <v>592</v>
      </c>
      <c r="L72" s="179">
        <v>217.17456000000001</v>
      </c>
    </row>
    <row r="73" spans="1:12" ht="9.9499999999999993" customHeight="1">
      <c r="A73" s="326" t="s">
        <v>217</v>
      </c>
      <c r="B73" s="340">
        <v>7496.5199499999999</v>
      </c>
      <c r="C73" s="178">
        <v>590.02710999999999</v>
      </c>
      <c r="D73" s="178">
        <v>3897.2087900000001</v>
      </c>
      <c r="E73" s="178" t="s">
        <v>592</v>
      </c>
      <c r="F73" s="178">
        <v>2218.78586</v>
      </c>
      <c r="G73" s="178" t="s">
        <v>592</v>
      </c>
      <c r="H73" s="178">
        <v>322.44279</v>
      </c>
      <c r="I73" s="178" t="s">
        <v>592</v>
      </c>
      <c r="J73" s="178" t="s">
        <v>592</v>
      </c>
      <c r="K73" s="178" t="s">
        <v>592</v>
      </c>
      <c r="L73" s="179">
        <v>169.17254</v>
      </c>
    </row>
    <row r="74" spans="1:12" ht="9.9499999999999993" customHeight="1">
      <c r="A74" s="326" t="s">
        <v>216</v>
      </c>
      <c r="B74" s="340">
        <v>3227.6819599999999</v>
      </c>
      <c r="C74" s="178">
        <v>83.827100000000002</v>
      </c>
      <c r="D74" s="178">
        <v>1669.6550199999999</v>
      </c>
      <c r="E74" s="178" t="s">
        <v>592</v>
      </c>
      <c r="F74" s="178">
        <v>1060.3417400000001</v>
      </c>
      <c r="G74" s="178" t="s">
        <v>592</v>
      </c>
      <c r="H74" s="178">
        <v>183.15</v>
      </c>
      <c r="I74" s="178" t="s">
        <v>592</v>
      </c>
      <c r="J74" s="178" t="s">
        <v>592</v>
      </c>
      <c r="K74" s="178" t="s">
        <v>592</v>
      </c>
      <c r="L74" s="179" t="s">
        <v>592</v>
      </c>
    </row>
    <row r="75" spans="1:12" ht="9.9499999999999993" customHeight="1">
      <c r="A75" s="326" t="s">
        <v>215</v>
      </c>
      <c r="B75" s="340">
        <v>4186.1034200000004</v>
      </c>
      <c r="C75" s="178">
        <v>31.32227</v>
      </c>
      <c r="D75" s="178">
        <v>2085.8782299999998</v>
      </c>
      <c r="E75" s="178" t="s">
        <v>592</v>
      </c>
      <c r="F75" s="178">
        <v>1396.7477799999999</v>
      </c>
      <c r="G75" s="178" t="s">
        <v>592</v>
      </c>
      <c r="H75" s="178">
        <v>294.23086999999998</v>
      </c>
      <c r="I75" s="178" t="s">
        <v>592</v>
      </c>
      <c r="J75" s="178" t="s">
        <v>592</v>
      </c>
      <c r="K75" s="178" t="s">
        <v>592</v>
      </c>
      <c r="L75" s="179" t="s">
        <v>592</v>
      </c>
    </row>
    <row r="76" spans="1:12" ht="9.9499999999999993" customHeight="1">
      <c r="A76" s="326" t="s">
        <v>214</v>
      </c>
      <c r="B76" s="340">
        <v>14555.732390000001</v>
      </c>
      <c r="C76" s="178">
        <v>570.63175000000001</v>
      </c>
      <c r="D76" s="178">
        <v>6776.3577599999999</v>
      </c>
      <c r="E76" s="178" t="s">
        <v>592</v>
      </c>
      <c r="F76" s="178">
        <v>3494.7972300000001</v>
      </c>
      <c r="G76" s="178" t="s">
        <v>592</v>
      </c>
      <c r="H76" s="178">
        <v>821.52152999999998</v>
      </c>
      <c r="I76" s="178" t="s">
        <v>592</v>
      </c>
      <c r="J76" s="178" t="s">
        <v>592</v>
      </c>
      <c r="K76" s="178" t="s">
        <v>592</v>
      </c>
      <c r="L76" s="179" t="s">
        <v>592</v>
      </c>
    </row>
    <row r="77" spans="1:12" ht="9.9499999999999993" customHeight="1">
      <c r="A77" s="326" t="s">
        <v>213</v>
      </c>
      <c r="B77" s="340">
        <v>4965.3606200000004</v>
      </c>
      <c r="C77" s="178">
        <v>513.48937999999998</v>
      </c>
      <c r="D77" s="178">
        <v>2561.0252799999998</v>
      </c>
      <c r="E77" s="178" t="s">
        <v>592</v>
      </c>
      <c r="F77" s="178">
        <v>1339.59827</v>
      </c>
      <c r="G77" s="178" t="s">
        <v>592</v>
      </c>
      <c r="H77" s="178">
        <v>200.79910000000001</v>
      </c>
      <c r="I77" s="178" t="s">
        <v>592</v>
      </c>
      <c r="J77" s="178" t="s">
        <v>592</v>
      </c>
      <c r="K77" s="178" t="s">
        <v>592</v>
      </c>
      <c r="L77" s="179" t="s">
        <v>592</v>
      </c>
    </row>
    <row r="78" spans="1:12" ht="9.9499999999999993" customHeight="1">
      <c r="A78" s="326" t="s">
        <v>212</v>
      </c>
      <c r="B78" s="340">
        <v>6537.2869099999998</v>
      </c>
      <c r="C78" s="178">
        <v>20.170330000000003</v>
      </c>
      <c r="D78" s="178">
        <v>4047.6326800000002</v>
      </c>
      <c r="E78" s="178" t="s">
        <v>592</v>
      </c>
      <c r="F78" s="178">
        <v>1269.90796</v>
      </c>
      <c r="G78" s="178" t="s">
        <v>592</v>
      </c>
      <c r="H78" s="178">
        <v>400.95395000000002</v>
      </c>
      <c r="I78" s="178" t="s">
        <v>592</v>
      </c>
      <c r="J78" s="178" t="s">
        <v>592</v>
      </c>
      <c r="K78" s="178" t="s">
        <v>592</v>
      </c>
      <c r="L78" s="179">
        <v>277.29471999999998</v>
      </c>
    </row>
    <row r="79" spans="1:12" ht="9.9499999999999993" customHeight="1">
      <c r="A79" s="326" t="s">
        <v>211</v>
      </c>
      <c r="B79" s="340">
        <v>11169.65667</v>
      </c>
      <c r="C79" s="178">
        <v>1168.41841</v>
      </c>
      <c r="D79" s="178">
        <v>5702.6129299999993</v>
      </c>
      <c r="E79" s="178" t="s">
        <v>592</v>
      </c>
      <c r="F79" s="178">
        <v>2647.8227700000002</v>
      </c>
      <c r="G79" s="178" t="s">
        <v>592</v>
      </c>
      <c r="H79" s="178">
        <v>571.53386999999998</v>
      </c>
      <c r="I79" s="178" t="s">
        <v>592</v>
      </c>
      <c r="J79" s="178" t="s">
        <v>592</v>
      </c>
      <c r="K79" s="178" t="s">
        <v>592</v>
      </c>
      <c r="L79" s="179">
        <v>234.76092</v>
      </c>
    </row>
    <row r="80" spans="1:12" ht="9.9499999999999993" customHeight="1">
      <c r="A80" s="326" t="s">
        <v>210</v>
      </c>
      <c r="B80" s="340">
        <v>3895.5565000000001</v>
      </c>
      <c r="C80" s="178">
        <v>43.665300000000002</v>
      </c>
      <c r="D80" s="178">
        <v>2296.1985</v>
      </c>
      <c r="E80" s="178" t="s">
        <v>592</v>
      </c>
      <c r="F80" s="178">
        <v>1079.482</v>
      </c>
      <c r="G80" s="178" t="s">
        <v>592</v>
      </c>
      <c r="H80" s="178">
        <v>181.44596999999999</v>
      </c>
      <c r="I80" s="178" t="s">
        <v>592</v>
      </c>
      <c r="J80" s="178" t="s">
        <v>592</v>
      </c>
      <c r="K80" s="178" t="s">
        <v>592</v>
      </c>
      <c r="L80" s="179" t="s">
        <v>592</v>
      </c>
    </row>
    <row r="81" spans="1:12" ht="9.9499999999999993" customHeight="1">
      <c r="A81" s="326" t="s">
        <v>209</v>
      </c>
      <c r="B81" s="340">
        <v>12990.25324</v>
      </c>
      <c r="C81" s="178">
        <v>876.55439999999999</v>
      </c>
      <c r="D81" s="178">
        <v>7106.9631300000001</v>
      </c>
      <c r="E81" s="178" t="s">
        <v>592</v>
      </c>
      <c r="F81" s="178">
        <v>2752.498</v>
      </c>
      <c r="G81" s="178" t="s">
        <v>592</v>
      </c>
      <c r="H81" s="178">
        <v>387.98349999999999</v>
      </c>
      <c r="I81" s="178" t="s">
        <v>592</v>
      </c>
      <c r="J81" s="178" t="s">
        <v>592</v>
      </c>
      <c r="K81" s="178" t="s">
        <v>592</v>
      </c>
      <c r="L81" s="179">
        <v>428.44696999999996</v>
      </c>
    </row>
    <row r="82" spans="1:12" ht="9.9499999999999993" customHeight="1">
      <c r="A82" s="326" t="s">
        <v>208</v>
      </c>
      <c r="B82" s="340">
        <v>5487.7237599999999</v>
      </c>
      <c r="C82" s="178">
        <v>653.15840000000003</v>
      </c>
      <c r="D82" s="178">
        <v>2463.3293100000001</v>
      </c>
      <c r="E82" s="178" t="s">
        <v>592</v>
      </c>
      <c r="F82" s="178">
        <v>1596.27423</v>
      </c>
      <c r="G82" s="178" t="s">
        <v>592</v>
      </c>
      <c r="H82" s="178">
        <v>128.24682000000001</v>
      </c>
      <c r="I82" s="178" t="s">
        <v>592</v>
      </c>
      <c r="J82" s="178" t="s">
        <v>592</v>
      </c>
      <c r="K82" s="178" t="s">
        <v>592</v>
      </c>
      <c r="L82" s="179">
        <v>208.21479000000002</v>
      </c>
    </row>
    <row r="83" spans="1:12" ht="9.9499999999999993" customHeight="1">
      <c r="A83" s="326" t="s">
        <v>207</v>
      </c>
      <c r="B83" s="340">
        <v>8727.5195000000003</v>
      </c>
      <c r="C83" s="178">
        <v>654.80289000000005</v>
      </c>
      <c r="D83" s="178">
        <v>4671.3050800000001</v>
      </c>
      <c r="E83" s="178" t="s">
        <v>592</v>
      </c>
      <c r="F83" s="178">
        <v>2002.2388500000002</v>
      </c>
      <c r="G83" s="178" t="s">
        <v>592</v>
      </c>
      <c r="H83" s="178">
        <v>429.84838000000002</v>
      </c>
      <c r="I83" s="178" t="s">
        <v>592</v>
      </c>
      <c r="J83" s="178" t="s">
        <v>592</v>
      </c>
      <c r="K83" s="178" t="s">
        <v>592</v>
      </c>
      <c r="L83" s="179">
        <v>198.43419</v>
      </c>
    </row>
    <row r="84" spans="1:12" ht="9.9499999999999993" customHeight="1">
      <c r="A84" s="326" t="s">
        <v>206</v>
      </c>
      <c r="B84" s="340">
        <v>6001.4635699999999</v>
      </c>
      <c r="C84" s="178">
        <v>671.43441000000007</v>
      </c>
      <c r="D84" s="178">
        <v>2932.9346299999997</v>
      </c>
      <c r="E84" s="178" t="s">
        <v>592</v>
      </c>
      <c r="F84" s="178">
        <v>1623.9541000000002</v>
      </c>
      <c r="G84" s="178" t="s">
        <v>592</v>
      </c>
      <c r="H84" s="178">
        <v>423.59620000000001</v>
      </c>
      <c r="I84" s="178" t="s">
        <v>592</v>
      </c>
      <c r="J84" s="178" t="s">
        <v>592</v>
      </c>
      <c r="K84" s="178" t="s">
        <v>592</v>
      </c>
      <c r="L84" s="179" t="s">
        <v>592</v>
      </c>
    </row>
    <row r="85" spans="1:12" ht="9.9499999999999993" customHeight="1">
      <c r="A85" s="326" t="s">
        <v>205</v>
      </c>
      <c r="B85" s="340">
        <v>10485.881100000001</v>
      </c>
      <c r="C85" s="178">
        <v>608.77758999999992</v>
      </c>
      <c r="D85" s="178">
        <v>6330.7685300000003</v>
      </c>
      <c r="E85" s="178" t="s">
        <v>592</v>
      </c>
      <c r="F85" s="178">
        <v>2198.4438399999999</v>
      </c>
      <c r="G85" s="178" t="s">
        <v>592</v>
      </c>
      <c r="H85" s="178">
        <v>391.88178999999997</v>
      </c>
      <c r="I85" s="178" t="s">
        <v>592</v>
      </c>
      <c r="J85" s="178" t="s">
        <v>592</v>
      </c>
      <c r="K85" s="178" t="s">
        <v>592</v>
      </c>
      <c r="L85" s="179">
        <v>281.7629</v>
      </c>
    </row>
    <row r="86" spans="1:12" ht="9.9499999999999993" customHeight="1">
      <c r="A86" s="326" t="s">
        <v>204</v>
      </c>
      <c r="B86" s="340">
        <v>6113.3155399999996</v>
      </c>
      <c r="C86" s="178">
        <v>625.22923000000003</v>
      </c>
      <c r="D86" s="178">
        <v>3341.5604199999998</v>
      </c>
      <c r="E86" s="178" t="s">
        <v>592</v>
      </c>
      <c r="F86" s="178">
        <v>1066.70162</v>
      </c>
      <c r="G86" s="178" t="s">
        <v>592</v>
      </c>
      <c r="H86" s="178">
        <v>312.74690999999996</v>
      </c>
      <c r="I86" s="178" t="s">
        <v>592</v>
      </c>
      <c r="J86" s="178" t="s">
        <v>592</v>
      </c>
      <c r="K86" s="178" t="s">
        <v>592</v>
      </c>
      <c r="L86" s="179">
        <v>343.35063000000002</v>
      </c>
    </row>
    <row r="87" spans="1:12" ht="9.9499999999999993" customHeight="1">
      <c r="A87" s="326" t="s">
        <v>203</v>
      </c>
      <c r="B87" s="340">
        <v>9916.8820399999986</v>
      </c>
      <c r="C87" s="178">
        <v>673.31556999999998</v>
      </c>
      <c r="D87" s="178">
        <v>4556.3793399999995</v>
      </c>
      <c r="E87" s="178" t="s">
        <v>592</v>
      </c>
      <c r="F87" s="178">
        <v>2438.7601800000002</v>
      </c>
      <c r="G87" s="178" t="s">
        <v>592</v>
      </c>
      <c r="H87" s="178">
        <v>813.12492000000009</v>
      </c>
      <c r="I87" s="178" t="s">
        <v>592</v>
      </c>
      <c r="J87" s="178" t="s">
        <v>592</v>
      </c>
      <c r="K87" s="178" t="s">
        <v>592</v>
      </c>
      <c r="L87" s="179">
        <v>438.02722</v>
      </c>
    </row>
    <row r="88" spans="1:12" ht="9.9499999999999993" customHeight="1">
      <c r="A88" s="326" t="s">
        <v>202</v>
      </c>
      <c r="B88" s="340">
        <v>5949.5157099999997</v>
      </c>
      <c r="C88" s="178">
        <v>461.79856000000001</v>
      </c>
      <c r="D88" s="178">
        <v>2619.3147400000003</v>
      </c>
      <c r="E88" s="178" t="s">
        <v>592</v>
      </c>
      <c r="F88" s="178">
        <v>1878.85311</v>
      </c>
      <c r="G88" s="178" t="s">
        <v>592</v>
      </c>
      <c r="H88" s="178">
        <v>242.45382000000001</v>
      </c>
      <c r="I88" s="178" t="s">
        <v>592</v>
      </c>
      <c r="J88" s="178" t="s">
        <v>592</v>
      </c>
      <c r="K88" s="178" t="s">
        <v>592</v>
      </c>
      <c r="L88" s="179">
        <v>181.46621999999999</v>
      </c>
    </row>
    <row r="89" spans="1:12" ht="9.9499999999999993" customHeight="1">
      <c r="A89" s="326" t="s">
        <v>201</v>
      </c>
      <c r="B89" s="340">
        <v>11464.677220000001</v>
      </c>
      <c r="C89" s="178">
        <v>830.67701999999997</v>
      </c>
      <c r="D89" s="178">
        <v>7464.3468000000003</v>
      </c>
      <c r="E89" s="178" t="s">
        <v>592</v>
      </c>
      <c r="F89" s="178">
        <v>1899.5627199999999</v>
      </c>
      <c r="G89" s="178" t="s">
        <v>592</v>
      </c>
      <c r="H89" s="178">
        <v>503.99872999999997</v>
      </c>
      <c r="I89" s="178" t="s">
        <v>592</v>
      </c>
      <c r="J89" s="178" t="s">
        <v>592</v>
      </c>
      <c r="K89" s="178" t="s">
        <v>592</v>
      </c>
      <c r="L89" s="179" t="s">
        <v>592</v>
      </c>
    </row>
    <row r="90" spans="1:12" ht="9.9499999999999993" customHeight="1">
      <c r="A90" s="326" t="s">
        <v>200</v>
      </c>
      <c r="B90" s="340">
        <v>7355.3896299999997</v>
      </c>
      <c r="C90" s="178">
        <v>733.38930000000005</v>
      </c>
      <c r="D90" s="178">
        <v>3962.1359300000004</v>
      </c>
      <c r="E90" s="178" t="s">
        <v>592</v>
      </c>
      <c r="F90" s="178">
        <v>1921.31149</v>
      </c>
      <c r="G90" s="178" t="s">
        <v>592</v>
      </c>
      <c r="H90" s="178">
        <v>296.93878000000001</v>
      </c>
      <c r="I90" s="178" t="s">
        <v>592</v>
      </c>
      <c r="J90" s="178" t="s">
        <v>592</v>
      </c>
      <c r="K90" s="178" t="s">
        <v>592</v>
      </c>
      <c r="L90" s="179" t="s">
        <v>592</v>
      </c>
    </row>
    <row r="91" spans="1:12" ht="9.9499999999999993" customHeight="1">
      <c r="A91" s="326" t="s">
        <v>199</v>
      </c>
      <c r="B91" s="340">
        <v>12788.58949</v>
      </c>
      <c r="C91" s="178">
        <v>492.35556000000003</v>
      </c>
      <c r="D91" s="178">
        <v>7687.8254900000002</v>
      </c>
      <c r="E91" s="178" t="s">
        <v>592</v>
      </c>
      <c r="F91" s="178">
        <v>3635.9255600000001</v>
      </c>
      <c r="G91" s="178" t="s">
        <v>592</v>
      </c>
      <c r="H91" s="178">
        <v>5.10595</v>
      </c>
      <c r="I91" s="178" t="s">
        <v>592</v>
      </c>
      <c r="J91" s="178" t="s">
        <v>592</v>
      </c>
      <c r="K91" s="178" t="s">
        <v>592</v>
      </c>
      <c r="L91" s="179">
        <v>445.08711</v>
      </c>
    </row>
    <row r="92" spans="1:12" ht="9.9499999999999993" customHeight="1">
      <c r="A92" s="326" t="s">
        <v>198</v>
      </c>
      <c r="B92" s="340">
        <v>4633.1058400000002</v>
      </c>
      <c r="C92" s="178">
        <v>283.21420000000001</v>
      </c>
      <c r="D92" s="178">
        <v>2692.7783300000001</v>
      </c>
      <c r="E92" s="178" t="s">
        <v>592</v>
      </c>
      <c r="F92" s="178">
        <v>907.82280000000003</v>
      </c>
      <c r="G92" s="178" t="s">
        <v>592</v>
      </c>
      <c r="H92" s="178">
        <v>434.63421</v>
      </c>
      <c r="I92" s="178" t="s">
        <v>592</v>
      </c>
      <c r="J92" s="178" t="s">
        <v>592</v>
      </c>
      <c r="K92" s="178" t="s">
        <v>592</v>
      </c>
      <c r="L92" s="179" t="s">
        <v>592</v>
      </c>
    </row>
    <row r="93" spans="1:12" ht="9.9499999999999993" customHeight="1">
      <c r="A93" s="326" t="s">
        <v>197</v>
      </c>
      <c r="B93" s="340">
        <v>9972.8342599999996</v>
      </c>
      <c r="C93" s="178">
        <v>455.27629999999999</v>
      </c>
      <c r="D93" s="178">
        <v>6222.39642</v>
      </c>
      <c r="E93" s="178" t="s">
        <v>592</v>
      </c>
      <c r="F93" s="178">
        <v>2186.1880699999997</v>
      </c>
      <c r="G93" s="178" t="s">
        <v>592</v>
      </c>
      <c r="H93" s="178">
        <v>331.05324999999999</v>
      </c>
      <c r="I93" s="178" t="s">
        <v>592</v>
      </c>
      <c r="J93" s="178" t="s">
        <v>592</v>
      </c>
      <c r="K93" s="178" t="s">
        <v>592</v>
      </c>
      <c r="L93" s="179">
        <v>160.24821</v>
      </c>
    </row>
    <row r="94" spans="1:12" ht="9.9499999999999993" customHeight="1">
      <c r="A94" s="326" t="s">
        <v>196</v>
      </c>
      <c r="B94" s="340">
        <v>5951.1536799999994</v>
      </c>
      <c r="C94" s="178">
        <v>0</v>
      </c>
      <c r="D94" s="178">
        <v>2953.1243199999999</v>
      </c>
      <c r="E94" s="178" t="s">
        <v>592</v>
      </c>
      <c r="F94" s="178">
        <v>1435.2040300000001</v>
      </c>
      <c r="G94" s="178" t="s">
        <v>592</v>
      </c>
      <c r="H94" s="178">
        <v>248.33</v>
      </c>
      <c r="I94" s="178" t="s">
        <v>592</v>
      </c>
      <c r="J94" s="178" t="s">
        <v>592</v>
      </c>
      <c r="K94" s="178" t="s">
        <v>592</v>
      </c>
      <c r="L94" s="179">
        <v>489.44205999999997</v>
      </c>
    </row>
    <row r="95" spans="1:12" ht="9.9499999999999993" customHeight="1">
      <c r="A95" s="326" t="s">
        <v>195</v>
      </c>
      <c r="B95" s="340">
        <v>5404.7234100000005</v>
      </c>
      <c r="C95" s="178">
        <v>584.79766000000006</v>
      </c>
      <c r="D95" s="178">
        <v>3300.8506499999999</v>
      </c>
      <c r="E95" s="178" t="s">
        <v>592</v>
      </c>
      <c r="F95" s="178">
        <v>1008.9783199999999</v>
      </c>
      <c r="G95" s="178" t="s">
        <v>592</v>
      </c>
      <c r="H95" s="178">
        <v>220.41764999999998</v>
      </c>
      <c r="I95" s="178" t="s">
        <v>592</v>
      </c>
      <c r="J95" s="178" t="s">
        <v>592</v>
      </c>
      <c r="K95" s="178" t="s">
        <v>592</v>
      </c>
      <c r="L95" s="179" t="s">
        <v>592</v>
      </c>
    </row>
    <row r="96" spans="1:12" ht="9.9499999999999993" customHeight="1">
      <c r="A96" s="326" t="s">
        <v>194</v>
      </c>
      <c r="B96" s="340">
        <v>7894.6782699999994</v>
      </c>
      <c r="C96" s="178">
        <v>721.43892000000005</v>
      </c>
      <c r="D96" s="178">
        <v>4326.1304600000003</v>
      </c>
      <c r="E96" s="178" t="s">
        <v>592</v>
      </c>
      <c r="F96" s="178">
        <v>1853.8509899999999</v>
      </c>
      <c r="G96" s="178" t="s">
        <v>592</v>
      </c>
      <c r="H96" s="178">
        <v>524.68281000000002</v>
      </c>
      <c r="I96" s="178" t="s">
        <v>592</v>
      </c>
      <c r="J96" s="178" t="s">
        <v>592</v>
      </c>
      <c r="K96" s="178" t="s">
        <v>592</v>
      </c>
      <c r="L96" s="179" t="s">
        <v>592</v>
      </c>
    </row>
    <row r="97" spans="1:12" ht="9.9499999999999993" customHeight="1">
      <c r="A97" s="326" t="s">
        <v>193</v>
      </c>
      <c r="B97" s="340">
        <v>3367.1567599999998</v>
      </c>
      <c r="C97" s="178">
        <v>202.58567000000002</v>
      </c>
      <c r="D97" s="178">
        <v>1986.6066799999999</v>
      </c>
      <c r="E97" s="178" t="s">
        <v>592</v>
      </c>
      <c r="F97" s="178">
        <v>928.21202000000005</v>
      </c>
      <c r="G97" s="178" t="s">
        <v>592</v>
      </c>
      <c r="H97" s="178">
        <v>177.66714999999999</v>
      </c>
      <c r="I97" s="178" t="s">
        <v>592</v>
      </c>
      <c r="J97" s="178" t="s">
        <v>592</v>
      </c>
      <c r="K97" s="178" t="s">
        <v>592</v>
      </c>
      <c r="L97" s="179" t="s">
        <v>592</v>
      </c>
    </row>
    <row r="98" spans="1:12" ht="9.9499999999999993" customHeight="1">
      <c r="A98" s="326" t="s">
        <v>192</v>
      </c>
      <c r="B98" s="340">
        <v>4042.80422</v>
      </c>
      <c r="C98" s="178">
        <v>142.57677999999999</v>
      </c>
      <c r="D98" s="178">
        <v>2313.5893300000002</v>
      </c>
      <c r="E98" s="178" t="s">
        <v>592</v>
      </c>
      <c r="F98" s="178">
        <v>808.4075600000001</v>
      </c>
      <c r="G98" s="178" t="s">
        <v>592</v>
      </c>
      <c r="H98" s="178">
        <v>394.00162999999998</v>
      </c>
      <c r="I98" s="178" t="s">
        <v>592</v>
      </c>
      <c r="J98" s="178" t="s">
        <v>592</v>
      </c>
      <c r="K98" s="178" t="s">
        <v>592</v>
      </c>
      <c r="L98" s="179">
        <v>177.34303</v>
      </c>
    </row>
    <row r="99" spans="1:12" ht="9.9499999999999993" customHeight="1">
      <c r="A99" s="326" t="s">
        <v>191</v>
      </c>
      <c r="B99" s="340">
        <v>4939.4859200000001</v>
      </c>
      <c r="C99" s="178">
        <v>267.34625</v>
      </c>
      <c r="D99" s="178">
        <v>2583.8046099999997</v>
      </c>
      <c r="E99" s="178" t="s">
        <v>592</v>
      </c>
      <c r="F99" s="178">
        <v>1388.9856100000002</v>
      </c>
      <c r="G99" s="178" t="s">
        <v>592</v>
      </c>
      <c r="H99" s="178">
        <v>268.93139000000002</v>
      </c>
      <c r="I99" s="178" t="s">
        <v>592</v>
      </c>
      <c r="J99" s="178" t="s">
        <v>592</v>
      </c>
      <c r="K99" s="178" t="s">
        <v>592</v>
      </c>
      <c r="L99" s="179" t="s">
        <v>592</v>
      </c>
    </row>
    <row r="100" spans="1:12" ht="9.9499999999999993" customHeight="1">
      <c r="A100" s="326" t="s">
        <v>190</v>
      </c>
      <c r="B100" s="340">
        <v>15762.255220000001</v>
      </c>
      <c r="C100" s="178">
        <v>646.46938</v>
      </c>
      <c r="D100" s="178">
        <v>7512.2685899999997</v>
      </c>
      <c r="E100" s="178" t="s">
        <v>592</v>
      </c>
      <c r="F100" s="178">
        <v>4537.9353200000005</v>
      </c>
      <c r="G100" s="178" t="s">
        <v>592</v>
      </c>
      <c r="H100" s="178">
        <v>755.37622999999996</v>
      </c>
      <c r="I100" s="178" t="s">
        <v>592</v>
      </c>
      <c r="J100" s="178" t="s">
        <v>592</v>
      </c>
      <c r="K100" s="178" t="s">
        <v>592</v>
      </c>
      <c r="L100" s="179">
        <v>440.19984999999997</v>
      </c>
    </row>
    <row r="101" spans="1:12" ht="9.9499999999999993" customHeight="1">
      <c r="A101" s="326" t="s">
        <v>189</v>
      </c>
      <c r="B101" s="340">
        <v>5801.5283399999998</v>
      </c>
      <c r="C101" s="178">
        <v>619.48606000000007</v>
      </c>
      <c r="D101" s="178">
        <v>3152.2374300000001</v>
      </c>
      <c r="E101" s="178" t="s">
        <v>592</v>
      </c>
      <c r="F101" s="178">
        <v>1632.2755099999999</v>
      </c>
      <c r="G101" s="178" t="s">
        <v>592</v>
      </c>
      <c r="H101" s="178">
        <v>334.90469000000002</v>
      </c>
      <c r="I101" s="178" t="s">
        <v>592</v>
      </c>
      <c r="J101" s="178" t="s">
        <v>592</v>
      </c>
      <c r="K101" s="178" t="s">
        <v>592</v>
      </c>
      <c r="L101" s="179" t="s">
        <v>592</v>
      </c>
    </row>
    <row r="102" spans="1:12" ht="9.9499999999999993" customHeight="1">
      <c r="A102" s="326" t="s">
        <v>188</v>
      </c>
      <c r="B102" s="340">
        <v>5322.9002699999992</v>
      </c>
      <c r="C102" s="178" t="s">
        <v>592</v>
      </c>
      <c r="D102" s="178">
        <v>2815.6179700000002</v>
      </c>
      <c r="E102" s="178" t="s">
        <v>592</v>
      </c>
      <c r="F102" s="178">
        <v>1550.1258799999998</v>
      </c>
      <c r="G102" s="178" t="s">
        <v>592</v>
      </c>
      <c r="H102" s="178">
        <v>303.80360999999999</v>
      </c>
      <c r="I102" s="178" t="s">
        <v>592</v>
      </c>
      <c r="J102" s="178" t="s">
        <v>592</v>
      </c>
      <c r="K102" s="178" t="s">
        <v>592</v>
      </c>
      <c r="L102" s="179" t="s">
        <v>592</v>
      </c>
    </row>
    <row r="103" spans="1:12" ht="9.9499999999999993" customHeight="1">
      <c r="A103" s="326" t="s">
        <v>187</v>
      </c>
      <c r="B103" s="340">
        <v>6035.8082199999999</v>
      </c>
      <c r="C103" s="178">
        <v>553.29813999999999</v>
      </c>
      <c r="D103" s="178">
        <v>2875.2458500000002</v>
      </c>
      <c r="E103" s="178" t="s">
        <v>592</v>
      </c>
      <c r="F103" s="178">
        <v>1715.5199399999999</v>
      </c>
      <c r="G103" s="178" t="s">
        <v>592</v>
      </c>
      <c r="H103" s="178">
        <v>276.88953999999995</v>
      </c>
      <c r="I103" s="178" t="s">
        <v>592</v>
      </c>
      <c r="J103" s="178" t="s">
        <v>592</v>
      </c>
      <c r="K103" s="178" t="s">
        <v>592</v>
      </c>
      <c r="L103" s="179">
        <v>266.38396999999998</v>
      </c>
    </row>
    <row r="104" spans="1:12" ht="9.9499999999999993" customHeight="1">
      <c r="A104" s="326" t="s">
        <v>186</v>
      </c>
      <c r="B104" s="340">
        <v>21710.63234</v>
      </c>
      <c r="C104" s="178">
        <v>3198.2506699999999</v>
      </c>
      <c r="D104" s="178">
        <v>10558.43396</v>
      </c>
      <c r="E104" s="178" t="s">
        <v>592</v>
      </c>
      <c r="F104" s="178">
        <v>5175.9528899999996</v>
      </c>
      <c r="G104" s="178" t="s">
        <v>592</v>
      </c>
      <c r="H104" s="178">
        <v>486.81150000000002</v>
      </c>
      <c r="I104" s="178" t="s">
        <v>592</v>
      </c>
      <c r="J104" s="178" t="s">
        <v>592</v>
      </c>
      <c r="K104" s="178" t="s">
        <v>592</v>
      </c>
      <c r="L104" s="179">
        <v>543.45004000000006</v>
      </c>
    </row>
    <row r="105" spans="1:12" ht="9.9499999999999993" customHeight="1">
      <c r="A105" s="326" t="s">
        <v>185</v>
      </c>
      <c r="B105" s="340">
        <v>7636.2028099999998</v>
      </c>
      <c r="C105" s="178">
        <v>645.86248999999998</v>
      </c>
      <c r="D105" s="178">
        <v>3586.02907</v>
      </c>
      <c r="E105" s="178" t="s">
        <v>592</v>
      </c>
      <c r="F105" s="178">
        <v>2368.6927999999998</v>
      </c>
      <c r="G105" s="178" t="s">
        <v>592</v>
      </c>
      <c r="H105" s="178">
        <v>285.13315999999998</v>
      </c>
      <c r="I105" s="178" t="s">
        <v>592</v>
      </c>
      <c r="J105" s="178" t="s">
        <v>592</v>
      </c>
      <c r="K105" s="178" t="s">
        <v>592</v>
      </c>
      <c r="L105" s="179" t="s">
        <v>592</v>
      </c>
    </row>
    <row r="106" spans="1:12" ht="9.9499999999999993" customHeight="1">
      <c r="A106" s="326" t="s">
        <v>184</v>
      </c>
      <c r="B106" s="340">
        <v>8891.1794499999996</v>
      </c>
      <c r="C106" s="178">
        <v>244.66437999999999</v>
      </c>
      <c r="D106" s="178">
        <v>4498.9007999999994</v>
      </c>
      <c r="E106" s="178" t="s">
        <v>592</v>
      </c>
      <c r="F106" s="178">
        <v>2600.6458399999997</v>
      </c>
      <c r="G106" s="178" t="s">
        <v>592</v>
      </c>
      <c r="H106" s="178">
        <v>309.69789000000003</v>
      </c>
      <c r="I106" s="178" t="s">
        <v>592</v>
      </c>
      <c r="J106" s="178" t="s">
        <v>592</v>
      </c>
      <c r="K106" s="178">
        <v>237.05473000000001</v>
      </c>
      <c r="L106" s="179">
        <v>190.64837</v>
      </c>
    </row>
    <row r="107" spans="1:12" ht="9.9499999999999993" customHeight="1">
      <c r="A107" s="326" t="s">
        <v>183</v>
      </c>
      <c r="B107" s="340">
        <v>12074.2484</v>
      </c>
      <c r="C107" s="178">
        <v>627.82783999999992</v>
      </c>
      <c r="D107" s="178">
        <v>5886.1813000000002</v>
      </c>
      <c r="E107" s="178" t="s">
        <v>592</v>
      </c>
      <c r="F107" s="178">
        <v>1754.93353</v>
      </c>
      <c r="G107" s="178" t="s">
        <v>592</v>
      </c>
      <c r="H107" s="178">
        <v>561.78179</v>
      </c>
      <c r="I107" s="178" t="s">
        <v>592</v>
      </c>
      <c r="J107" s="178" t="s">
        <v>592</v>
      </c>
      <c r="K107" s="178" t="s">
        <v>592</v>
      </c>
      <c r="L107" s="179">
        <v>2253.3864100000001</v>
      </c>
    </row>
    <row r="108" spans="1:12" ht="9.9499999999999993" customHeight="1">
      <c r="A108" s="326" t="s">
        <v>182</v>
      </c>
      <c r="B108" s="340">
        <v>13839.882230000001</v>
      </c>
      <c r="C108" s="178">
        <v>3261.9760799999999</v>
      </c>
      <c r="D108" s="178">
        <v>5023.1774400000004</v>
      </c>
      <c r="E108" s="178" t="s">
        <v>592</v>
      </c>
      <c r="F108" s="178">
        <v>4233.2761700000001</v>
      </c>
      <c r="G108" s="178" t="s">
        <v>592</v>
      </c>
      <c r="H108" s="178">
        <v>286.24121000000002</v>
      </c>
      <c r="I108" s="178" t="s">
        <v>592</v>
      </c>
      <c r="J108" s="178" t="s">
        <v>592</v>
      </c>
      <c r="K108" s="178" t="s">
        <v>592</v>
      </c>
      <c r="L108" s="179">
        <v>450.64135999999996</v>
      </c>
    </row>
    <row r="109" spans="1:12" ht="9.9499999999999993" customHeight="1">
      <c r="A109" s="326" t="s">
        <v>181</v>
      </c>
      <c r="B109" s="340">
        <v>17394.175800000001</v>
      </c>
      <c r="C109" s="178">
        <v>2396.1091200000001</v>
      </c>
      <c r="D109" s="178">
        <v>8915.224259999999</v>
      </c>
      <c r="E109" s="178" t="s">
        <v>592</v>
      </c>
      <c r="F109" s="178">
        <v>3503.8413799999998</v>
      </c>
      <c r="G109" s="178" t="s">
        <v>592</v>
      </c>
      <c r="H109" s="178">
        <v>782.69006000000002</v>
      </c>
      <c r="I109" s="178">
        <v>199.32732999999999</v>
      </c>
      <c r="J109" s="178" t="s">
        <v>592</v>
      </c>
      <c r="K109" s="178" t="s">
        <v>592</v>
      </c>
      <c r="L109" s="179" t="s">
        <v>592</v>
      </c>
    </row>
    <row r="110" spans="1:12" ht="9.9499999999999993" customHeight="1">
      <c r="A110" s="326" t="s">
        <v>180</v>
      </c>
      <c r="B110" s="340">
        <v>8341.0004499999995</v>
      </c>
      <c r="C110" s="178">
        <v>692.65508999999997</v>
      </c>
      <c r="D110" s="178">
        <v>4778.8378899999998</v>
      </c>
      <c r="E110" s="178" t="s">
        <v>592</v>
      </c>
      <c r="F110" s="178">
        <v>1714.6849299999999</v>
      </c>
      <c r="G110" s="178" t="s">
        <v>592</v>
      </c>
      <c r="H110" s="178">
        <v>317.23955000000001</v>
      </c>
      <c r="I110" s="178" t="s">
        <v>592</v>
      </c>
      <c r="J110" s="178" t="s">
        <v>592</v>
      </c>
      <c r="K110" s="178" t="s">
        <v>592</v>
      </c>
      <c r="L110" s="179" t="s">
        <v>592</v>
      </c>
    </row>
    <row r="111" spans="1:12" ht="9.9499999999999993" customHeight="1">
      <c r="A111" s="326" t="s">
        <v>179</v>
      </c>
      <c r="B111" s="340">
        <v>5010.0579299999999</v>
      </c>
      <c r="C111" s="178">
        <v>12.99802</v>
      </c>
      <c r="D111" s="178">
        <v>2812.8371099999999</v>
      </c>
      <c r="E111" s="178" t="s">
        <v>592</v>
      </c>
      <c r="F111" s="178">
        <v>1475.0616399999999</v>
      </c>
      <c r="G111" s="178" t="s">
        <v>592</v>
      </c>
      <c r="H111" s="178">
        <v>352.51570000000004</v>
      </c>
      <c r="I111" s="178" t="s">
        <v>592</v>
      </c>
      <c r="J111" s="178" t="s">
        <v>592</v>
      </c>
      <c r="K111" s="178" t="s">
        <v>592</v>
      </c>
      <c r="L111" s="179" t="s">
        <v>592</v>
      </c>
    </row>
    <row r="112" spans="1:12" ht="9.9499999999999993" customHeight="1">
      <c r="A112" s="326" t="s">
        <v>178</v>
      </c>
      <c r="B112" s="340">
        <v>16180.504929999999</v>
      </c>
      <c r="C112" s="178">
        <v>2968.32393</v>
      </c>
      <c r="D112" s="178">
        <v>6916.7708400000001</v>
      </c>
      <c r="E112" s="178" t="s">
        <v>592</v>
      </c>
      <c r="F112" s="178">
        <v>4072.2951000000003</v>
      </c>
      <c r="G112" s="178" t="s">
        <v>592</v>
      </c>
      <c r="H112" s="178">
        <v>349.50152000000003</v>
      </c>
      <c r="I112" s="178" t="s">
        <v>592</v>
      </c>
      <c r="J112" s="178" t="s">
        <v>592</v>
      </c>
      <c r="K112" s="178" t="s">
        <v>592</v>
      </c>
      <c r="L112" s="179">
        <v>316.03478000000001</v>
      </c>
    </row>
    <row r="113" spans="1:12" ht="9.9499999999999993" customHeight="1">
      <c r="A113" s="326" t="s">
        <v>177</v>
      </c>
      <c r="B113" s="340">
        <v>7776.2088700000004</v>
      </c>
      <c r="C113" s="178">
        <v>867.29998000000001</v>
      </c>
      <c r="D113" s="178">
        <v>3949.3982099999998</v>
      </c>
      <c r="E113" s="178" t="s">
        <v>592</v>
      </c>
      <c r="F113" s="178">
        <v>2341.63094</v>
      </c>
      <c r="G113" s="178" t="s">
        <v>592</v>
      </c>
      <c r="H113" s="178">
        <v>291.02159</v>
      </c>
      <c r="I113" s="178" t="s">
        <v>592</v>
      </c>
      <c r="J113" s="178" t="s">
        <v>592</v>
      </c>
      <c r="K113" s="178" t="s">
        <v>592</v>
      </c>
      <c r="L113" s="179" t="s">
        <v>592</v>
      </c>
    </row>
    <row r="114" spans="1:12" ht="9.9499999999999993" customHeight="1">
      <c r="A114" s="326" t="s">
        <v>176</v>
      </c>
      <c r="B114" s="340">
        <v>4359.9497899999997</v>
      </c>
      <c r="C114" s="178">
        <v>43.510190000000001</v>
      </c>
      <c r="D114" s="178">
        <v>2241.2647599999996</v>
      </c>
      <c r="E114" s="178" t="s">
        <v>592</v>
      </c>
      <c r="F114" s="178">
        <v>1309.6561899999999</v>
      </c>
      <c r="G114" s="178" t="s">
        <v>592</v>
      </c>
      <c r="H114" s="178">
        <v>429.15376000000003</v>
      </c>
      <c r="I114" s="178" t="s">
        <v>592</v>
      </c>
      <c r="J114" s="178" t="s">
        <v>592</v>
      </c>
      <c r="K114" s="178" t="s">
        <v>592</v>
      </c>
      <c r="L114" s="179" t="s">
        <v>592</v>
      </c>
    </row>
    <row r="115" spans="1:12" ht="9.9499999999999993" customHeight="1">
      <c r="A115" s="326" t="s">
        <v>175</v>
      </c>
      <c r="B115" s="340">
        <v>5177.7502400000003</v>
      </c>
      <c r="C115" s="178">
        <v>126.01656</v>
      </c>
      <c r="D115" s="178">
        <v>2331.4895999999999</v>
      </c>
      <c r="E115" s="178" t="s">
        <v>592</v>
      </c>
      <c r="F115" s="178">
        <v>1632.10679</v>
      </c>
      <c r="G115" s="178" t="s">
        <v>592</v>
      </c>
      <c r="H115" s="178">
        <v>336.63842</v>
      </c>
      <c r="I115" s="178" t="s">
        <v>592</v>
      </c>
      <c r="J115" s="178" t="s">
        <v>592</v>
      </c>
      <c r="K115" s="178" t="s">
        <v>592</v>
      </c>
      <c r="L115" s="179" t="s">
        <v>592</v>
      </c>
    </row>
    <row r="116" spans="1:12" ht="9.9499999999999993" customHeight="1">
      <c r="A116" s="326" t="s">
        <v>174</v>
      </c>
      <c r="B116" s="340">
        <v>12206.350259999999</v>
      </c>
      <c r="C116" s="178">
        <v>1627.78862</v>
      </c>
      <c r="D116" s="178">
        <v>5416.7233699999997</v>
      </c>
      <c r="E116" s="178" t="s">
        <v>592</v>
      </c>
      <c r="F116" s="178">
        <v>3780.7876499999998</v>
      </c>
      <c r="G116" s="178" t="s">
        <v>592</v>
      </c>
      <c r="H116" s="178">
        <v>325.71229</v>
      </c>
      <c r="I116" s="178" t="s">
        <v>592</v>
      </c>
      <c r="J116" s="178" t="s">
        <v>592</v>
      </c>
      <c r="K116" s="178" t="s">
        <v>592</v>
      </c>
      <c r="L116" s="179">
        <v>445.36543</v>
      </c>
    </row>
    <row r="117" spans="1:12" ht="9.9499999999999993" customHeight="1">
      <c r="A117" s="326" t="s">
        <v>173</v>
      </c>
      <c r="B117" s="340">
        <v>3102.32204</v>
      </c>
      <c r="C117" s="178">
        <v>539.51141000000007</v>
      </c>
      <c r="D117" s="178">
        <v>1371.3906200000001</v>
      </c>
      <c r="E117" s="178" t="s">
        <v>592</v>
      </c>
      <c r="F117" s="178">
        <v>961.33329000000003</v>
      </c>
      <c r="G117" s="178" t="s">
        <v>592</v>
      </c>
      <c r="H117" s="178">
        <v>128.20294999999999</v>
      </c>
      <c r="I117" s="178" t="s">
        <v>592</v>
      </c>
      <c r="J117" s="178" t="s">
        <v>592</v>
      </c>
      <c r="K117" s="178" t="s">
        <v>592</v>
      </c>
      <c r="L117" s="179" t="s">
        <v>592</v>
      </c>
    </row>
    <row r="118" spans="1:12" ht="9.9499999999999993" customHeight="1">
      <c r="A118" s="326" t="s">
        <v>172</v>
      </c>
      <c r="B118" s="340">
        <v>3814.5518399999996</v>
      </c>
      <c r="C118" s="178">
        <v>132.71798999999999</v>
      </c>
      <c r="D118" s="178">
        <v>1926.1233500000001</v>
      </c>
      <c r="E118" s="178" t="s">
        <v>592</v>
      </c>
      <c r="F118" s="178">
        <v>973.39145999999994</v>
      </c>
      <c r="G118" s="178" t="s">
        <v>592</v>
      </c>
      <c r="H118" s="178">
        <v>258.12281000000002</v>
      </c>
      <c r="I118" s="178" t="s">
        <v>592</v>
      </c>
      <c r="J118" s="178" t="s">
        <v>592</v>
      </c>
      <c r="K118" s="178" t="s">
        <v>592</v>
      </c>
      <c r="L118" s="179">
        <v>136.86749</v>
      </c>
    </row>
    <row r="119" spans="1:12" ht="9.9499999999999993" customHeight="1">
      <c r="A119" s="326" t="s">
        <v>171</v>
      </c>
      <c r="B119" s="340">
        <v>4241.3588600000003</v>
      </c>
      <c r="C119" s="178">
        <v>771.29376000000002</v>
      </c>
      <c r="D119" s="178">
        <v>1759.4217900000001</v>
      </c>
      <c r="E119" s="178" t="s">
        <v>592</v>
      </c>
      <c r="F119" s="178">
        <v>958.1650699999999</v>
      </c>
      <c r="G119" s="178" t="s">
        <v>592</v>
      </c>
      <c r="H119" s="178">
        <v>249.43289999999999</v>
      </c>
      <c r="I119" s="178" t="s">
        <v>592</v>
      </c>
      <c r="J119" s="178" t="s">
        <v>592</v>
      </c>
      <c r="K119" s="178" t="s">
        <v>592</v>
      </c>
      <c r="L119" s="179">
        <v>198.48962</v>
      </c>
    </row>
    <row r="120" spans="1:12" ht="9.9499999999999993" customHeight="1">
      <c r="A120" s="326" t="s">
        <v>170</v>
      </c>
      <c r="B120" s="340">
        <v>5712.3639699999994</v>
      </c>
      <c r="C120" s="178">
        <v>36.777410000000003</v>
      </c>
      <c r="D120" s="178">
        <v>3189.1750000000002</v>
      </c>
      <c r="E120" s="178" t="s">
        <v>592</v>
      </c>
      <c r="F120" s="178">
        <v>1540.24125</v>
      </c>
      <c r="G120" s="178" t="s">
        <v>592</v>
      </c>
      <c r="H120" s="178">
        <v>340.85789</v>
      </c>
      <c r="I120" s="178" t="s">
        <v>592</v>
      </c>
      <c r="J120" s="178" t="s">
        <v>592</v>
      </c>
      <c r="K120" s="178" t="s">
        <v>592</v>
      </c>
      <c r="L120" s="179" t="s">
        <v>592</v>
      </c>
    </row>
    <row r="121" spans="1:12" ht="9.9499999999999993" customHeight="1">
      <c r="A121" s="326" t="s">
        <v>169</v>
      </c>
      <c r="B121" s="340">
        <v>8656.9022100000002</v>
      </c>
      <c r="C121" s="178">
        <v>455.97179</v>
      </c>
      <c r="D121" s="178">
        <v>4429.3070099999995</v>
      </c>
      <c r="E121" s="178" t="s">
        <v>592</v>
      </c>
      <c r="F121" s="178">
        <v>2100.9212799999996</v>
      </c>
      <c r="G121" s="178" t="s">
        <v>592</v>
      </c>
      <c r="H121" s="178">
        <v>473.79252000000002</v>
      </c>
      <c r="I121" s="178" t="s">
        <v>592</v>
      </c>
      <c r="J121" s="178" t="s">
        <v>592</v>
      </c>
      <c r="K121" s="178" t="s">
        <v>592</v>
      </c>
      <c r="L121" s="179">
        <v>351.31376</v>
      </c>
    </row>
    <row r="122" spans="1:12" ht="9.9499999999999993" customHeight="1">
      <c r="A122" s="326" t="s">
        <v>168</v>
      </c>
      <c r="B122" s="340">
        <v>3873.9904799999999</v>
      </c>
      <c r="C122" s="178">
        <v>352.20765</v>
      </c>
      <c r="D122" s="178">
        <v>2239.5128500000001</v>
      </c>
      <c r="E122" s="178" t="s">
        <v>592</v>
      </c>
      <c r="F122" s="178">
        <v>904.12641000000008</v>
      </c>
      <c r="G122" s="178" t="s">
        <v>592</v>
      </c>
      <c r="H122" s="178">
        <v>187.75416000000001</v>
      </c>
      <c r="I122" s="178" t="s">
        <v>592</v>
      </c>
      <c r="J122" s="178" t="s">
        <v>592</v>
      </c>
      <c r="K122" s="178" t="s">
        <v>592</v>
      </c>
      <c r="L122" s="179" t="s">
        <v>592</v>
      </c>
    </row>
    <row r="123" spans="1:12" ht="9.9499999999999993" customHeight="1">
      <c r="A123" s="326" t="s">
        <v>167</v>
      </c>
      <c r="B123" s="340">
        <v>5173.5052699999997</v>
      </c>
      <c r="C123" s="178">
        <v>2.00448</v>
      </c>
      <c r="D123" s="178">
        <v>2910.9532899999999</v>
      </c>
      <c r="E123" s="178" t="s">
        <v>592</v>
      </c>
      <c r="F123" s="178">
        <v>1362.81358</v>
      </c>
      <c r="G123" s="178" t="s">
        <v>592</v>
      </c>
      <c r="H123" s="178">
        <v>214.80929999999998</v>
      </c>
      <c r="I123" s="178" t="s">
        <v>592</v>
      </c>
      <c r="J123" s="178" t="s">
        <v>592</v>
      </c>
      <c r="K123" s="178" t="s">
        <v>592</v>
      </c>
      <c r="L123" s="179">
        <v>265.84330999999997</v>
      </c>
    </row>
    <row r="124" spans="1:12" ht="9.9499999999999993" customHeight="1">
      <c r="A124" s="326" t="s">
        <v>166</v>
      </c>
      <c r="B124" s="340">
        <v>7432.3282499999996</v>
      </c>
      <c r="C124" s="178">
        <v>19.284890000000001</v>
      </c>
      <c r="D124" s="178">
        <v>4405.6261900000009</v>
      </c>
      <c r="E124" s="178" t="s">
        <v>592</v>
      </c>
      <c r="F124" s="178">
        <v>1750.8124599999999</v>
      </c>
      <c r="G124" s="178" t="s">
        <v>592</v>
      </c>
      <c r="H124" s="178">
        <v>456.86917999999997</v>
      </c>
      <c r="I124" s="178" t="s">
        <v>592</v>
      </c>
      <c r="J124" s="178" t="s">
        <v>592</v>
      </c>
      <c r="K124" s="178" t="s">
        <v>592</v>
      </c>
      <c r="L124" s="179" t="s">
        <v>592</v>
      </c>
    </row>
    <row r="125" spans="1:12" ht="9.9499999999999993" customHeight="1">
      <c r="A125" s="326" t="s">
        <v>165</v>
      </c>
      <c r="B125" s="340">
        <v>6388.2798200000007</v>
      </c>
      <c r="C125" s="178">
        <v>1196.2999399999999</v>
      </c>
      <c r="D125" s="178">
        <v>3949.7851700000001</v>
      </c>
      <c r="E125" s="178" t="s">
        <v>592</v>
      </c>
      <c r="F125" s="178">
        <v>132.25201000000001</v>
      </c>
      <c r="G125" s="178" t="s">
        <v>592</v>
      </c>
      <c r="H125" s="178">
        <v>371.42445000000004</v>
      </c>
      <c r="I125" s="178" t="s">
        <v>592</v>
      </c>
      <c r="J125" s="178" t="s">
        <v>592</v>
      </c>
      <c r="K125" s="178" t="s">
        <v>592</v>
      </c>
      <c r="L125" s="179">
        <v>234.68548999999999</v>
      </c>
    </row>
    <row r="126" spans="1:12" ht="9.9499999999999993" customHeight="1">
      <c r="A126" s="326" t="s">
        <v>164</v>
      </c>
      <c r="B126" s="340">
        <v>12529.054239999999</v>
      </c>
      <c r="C126" s="178">
        <v>328.80094000000003</v>
      </c>
      <c r="D126" s="178">
        <v>6352.7561900000001</v>
      </c>
      <c r="E126" s="178" t="s">
        <v>592</v>
      </c>
      <c r="F126" s="178">
        <v>2921.48398</v>
      </c>
      <c r="G126" s="178" t="s">
        <v>592</v>
      </c>
      <c r="H126" s="178">
        <v>788.21106999999995</v>
      </c>
      <c r="I126" s="178" t="s">
        <v>592</v>
      </c>
      <c r="J126" s="178" t="s">
        <v>592</v>
      </c>
      <c r="K126" s="178" t="s">
        <v>592</v>
      </c>
      <c r="L126" s="179">
        <v>357.77919000000003</v>
      </c>
    </row>
    <row r="127" spans="1:12" ht="9.9499999999999993" customHeight="1">
      <c r="A127" s="326" t="s">
        <v>163</v>
      </c>
      <c r="B127" s="340">
        <v>10379.56553</v>
      </c>
      <c r="C127" s="178">
        <v>575.24644999999998</v>
      </c>
      <c r="D127" s="178">
        <v>3934.614</v>
      </c>
      <c r="E127" s="178" t="s">
        <v>592</v>
      </c>
      <c r="F127" s="178">
        <v>4584.4933200000005</v>
      </c>
      <c r="G127" s="178" t="s">
        <v>592</v>
      </c>
      <c r="H127" s="178">
        <v>410.42955999999998</v>
      </c>
      <c r="I127" s="178" t="s">
        <v>592</v>
      </c>
      <c r="J127" s="178" t="s">
        <v>592</v>
      </c>
      <c r="K127" s="178" t="s">
        <v>592</v>
      </c>
      <c r="L127" s="179" t="s">
        <v>592</v>
      </c>
    </row>
    <row r="128" spans="1:12" ht="9.9499999999999993" customHeight="1">
      <c r="A128" s="326" t="s">
        <v>162</v>
      </c>
      <c r="B128" s="340">
        <v>7016.5100199999997</v>
      </c>
      <c r="C128" s="178">
        <v>615.03521000000001</v>
      </c>
      <c r="D128" s="178">
        <v>4204.54</v>
      </c>
      <c r="E128" s="178" t="s">
        <v>592</v>
      </c>
      <c r="F128" s="178">
        <v>1517.7127</v>
      </c>
      <c r="G128" s="178" t="s">
        <v>592</v>
      </c>
      <c r="H128" s="178">
        <v>367.63049999999998</v>
      </c>
      <c r="I128" s="178" t="s">
        <v>592</v>
      </c>
      <c r="J128" s="178" t="s">
        <v>592</v>
      </c>
      <c r="K128" s="178" t="s">
        <v>592</v>
      </c>
      <c r="L128" s="179" t="s">
        <v>592</v>
      </c>
    </row>
    <row r="129" spans="1:12" ht="9.9499999999999993" customHeight="1">
      <c r="A129" s="326" t="s">
        <v>161</v>
      </c>
      <c r="B129" s="340">
        <v>6434.0702499999998</v>
      </c>
      <c r="C129" s="178">
        <v>2.1043099999999999</v>
      </c>
      <c r="D129" s="178">
        <v>3601.6554300000003</v>
      </c>
      <c r="E129" s="178" t="s">
        <v>592</v>
      </c>
      <c r="F129" s="178">
        <v>2199.4333900000001</v>
      </c>
      <c r="G129" s="178" t="s">
        <v>592</v>
      </c>
      <c r="H129" s="178">
        <v>224.38998000000001</v>
      </c>
      <c r="I129" s="178" t="s">
        <v>592</v>
      </c>
      <c r="J129" s="178" t="s">
        <v>592</v>
      </c>
      <c r="K129" s="178" t="s">
        <v>592</v>
      </c>
      <c r="L129" s="179" t="s">
        <v>592</v>
      </c>
    </row>
    <row r="130" spans="1:12" ht="9.9499999999999993" customHeight="1">
      <c r="A130" s="326" t="s">
        <v>160</v>
      </c>
      <c r="B130" s="340">
        <v>7062.70568</v>
      </c>
      <c r="C130" s="178">
        <v>811.64629000000002</v>
      </c>
      <c r="D130" s="178">
        <v>3746.9883999999997</v>
      </c>
      <c r="E130" s="178" t="s">
        <v>592</v>
      </c>
      <c r="F130" s="178">
        <v>1646.34699</v>
      </c>
      <c r="G130" s="178" t="s">
        <v>592</v>
      </c>
      <c r="H130" s="178">
        <v>342.84841999999998</v>
      </c>
      <c r="I130" s="178" t="s">
        <v>592</v>
      </c>
      <c r="J130" s="178" t="s">
        <v>592</v>
      </c>
      <c r="K130" s="178" t="s">
        <v>592</v>
      </c>
      <c r="L130" s="179">
        <v>146.51095000000001</v>
      </c>
    </row>
    <row r="131" spans="1:12" ht="9.9499999999999993" customHeight="1">
      <c r="A131" s="326" t="s">
        <v>159</v>
      </c>
      <c r="B131" s="340">
        <v>5723.3491900000008</v>
      </c>
      <c r="C131" s="178" t="s">
        <v>592</v>
      </c>
      <c r="D131" s="178">
        <v>3273.0535299999997</v>
      </c>
      <c r="E131" s="178" t="s">
        <v>592</v>
      </c>
      <c r="F131" s="178">
        <v>1518.5546299999999</v>
      </c>
      <c r="G131" s="178" t="s">
        <v>592</v>
      </c>
      <c r="H131" s="178">
        <v>216.22521</v>
      </c>
      <c r="I131" s="178" t="s">
        <v>592</v>
      </c>
      <c r="J131" s="178" t="s">
        <v>592</v>
      </c>
      <c r="K131" s="178" t="s">
        <v>592</v>
      </c>
      <c r="L131" s="179" t="s">
        <v>592</v>
      </c>
    </row>
    <row r="132" spans="1:12" ht="9.9499999999999993" customHeight="1">
      <c r="A132" s="326" t="s">
        <v>158</v>
      </c>
      <c r="B132" s="340">
        <v>6843.9397099999996</v>
      </c>
      <c r="C132" s="178" t="s">
        <v>592</v>
      </c>
      <c r="D132" s="178">
        <v>3841.6375099999996</v>
      </c>
      <c r="E132" s="178" t="s">
        <v>592</v>
      </c>
      <c r="F132" s="178">
        <v>1801.25756</v>
      </c>
      <c r="G132" s="178" t="s">
        <v>592</v>
      </c>
      <c r="H132" s="178">
        <v>443.52021999999999</v>
      </c>
      <c r="I132" s="178" t="s">
        <v>592</v>
      </c>
      <c r="J132" s="178" t="s">
        <v>592</v>
      </c>
      <c r="K132" s="178" t="s">
        <v>592</v>
      </c>
      <c r="L132" s="179">
        <v>281.99752000000001</v>
      </c>
    </row>
    <row r="133" spans="1:12" ht="9.9499999999999993" customHeight="1">
      <c r="A133" s="326" t="s">
        <v>157</v>
      </c>
      <c r="B133" s="340">
        <v>4680.6822999999995</v>
      </c>
      <c r="C133" s="178" t="s">
        <v>592</v>
      </c>
      <c r="D133" s="178">
        <v>2468.54216</v>
      </c>
      <c r="E133" s="178" t="s">
        <v>592</v>
      </c>
      <c r="F133" s="178">
        <v>1418.1177299999999</v>
      </c>
      <c r="G133" s="178" t="s">
        <v>592</v>
      </c>
      <c r="H133" s="178">
        <v>197.54944</v>
      </c>
      <c r="I133" s="178" t="s">
        <v>592</v>
      </c>
      <c r="J133" s="178" t="s">
        <v>592</v>
      </c>
      <c r="K133" s="178" t="s">
        <v>592</v>
      </c>
      <c r="L133" s="179" t="s">
        <v>592</v>
      </c>
    </row>
    <row r="134" spans="1:12" ht="9.9499999999999993" customHeight="1">
      <c r="A134" s="326" t="s">
        <v>156</v>
      </c>
      <c r="B134" s="340">
        <v>6291.8874000000005</v>
      </c>
      <c r="C134" s="178">
        <v>549.41032999999993</v>
      </c>
      <c r="D134" s="178">
        <v>3329.09771</v>
      </c>
      <c r="E134" s="178" t="s">
        <v>592</v>
      </c>
      <c r="F134" s="178">
        <v>1790.6697199999999</v>
      </c>
      <c r="G134" s="178" t="s">
        <v>592</v>
      </c>
      <c r="H134" s="178">
        <v>289.58846</v>
      </c>
      <c r="I134" s="178" t="s">
        <v>592</v>
      </c>
      <c r="J134" s="178" t="s">
        <v>592</v>
      </c>
      <c r="K134" s="178" t="s">
        <v>592</v>
      </c>
      <c r="L134" s="179" t="s">
        <v>592</v>
      </c>
    </row>
    <row r="135" spans="1:12" ht="9.9499999999999993" customHeight="1">
      <c r="A135" s="326" t="s">
        <v>155</v>
      </c>
      <c r="B135" s="340">
        <v>6019.0453299999999</v>
      </c>
      <c r="C135" s="178">
        <v>195.53379999999999</v>
      </c>
      <c r="D135" s="178">
        <v>2680.8330899999996</v>
      </c>
      <c r="E135" s="178" t="s">
        <v>592</v>
      </c>
      <c r="F135" s="178">
        <v>1867.20533</v>
      </c>
      <c r="G135" s="178" t="s">
        <v>592</v>
      </c>
      <c r="H135" s="178">
        <v>457.48707000000002</v>
      </c>
      <c r="I135" s="178" t="s">
        <v>592</v>
      </c>
      <c r="J135" s="178" t="s">
        <v>592</v>
      </c>
      <c r="K135" s="178" t="s">
        <v>592</v>
      </c>
      <c r="L135" s="179">
        <v>186.37227999999999</v>
      </c>
    </row>
    <row r="136" spans="1:12" ht="9.9499999999999993" customHeight="1">
      <c r="A136" s="326" t="s">
        <v>154</v>
      </c>
      <c r="B136" s="340">
        <v>8782.1607499999991</v>
      </c>
      <c r="C136" s="178">
        <v>957.62341000000004</v>
      </c>
      <c r="D136" s="178">
        <v>4959.3782300000003</v>
      </c>
      <c r="E136" s="178" t="s">
        <v>592</v>
      </c>
      <c r="F136" s="178">
        <v>1432.7904599999999</v>
      </c>
      <c r="G136" s="178" t="s">
        <v>592</v>
      </c>
      <c r="H136" s="178">
        <v>185.31791000000001</v>
      </c>
      <c r="I136" s="178">
        <v>417.53315000000003</v>
      </c>
      <c r="J136" s="178">
        <v>273.89911000000001</v>
      </c>
      <c r="K136" s="178" t="s">
        <v>592</v>
      </c>
      <c r="L136" s="179" t="s">
        <v>592</v>
      </c>
    </row>
    <row r="137" spans="1:12" ht="9.9499999999999993" customHeight="1">
      <c r="A137" s="326" t="s">
        <v>153</v>
      </c>
      <c r="B137" s="340">
        <v>5609.55674</v>
      </c>
      <c r="C137" s="178">
        <v>372.48746</v>
      </c>
      <c r="D137" s="178">
        <v>3234.1942999999997</v>
      </c>
      <c r="E137" s="178">
        <v>0.52786</v>
      </c>
      <c r="F137" s="178">
        <v>1324.47048</v>
      </c>
      <c r="G137" s="178">
        <v>0.52786</v>
      </c>
      <c r="H137" s="178">
        <v>170.70222000000001</v>
      </c>
      <c r="I137" s="178" t="s">
        <v>592</v>
      </c>
      <c r="J137" s="178" t="s">
        <v>592</v>
      </c>
      <c r="K137" s="178">
        <v>2.5798400000000004</v>
      </c>
      <c r="L137" s="179">
        <v>192.67937000000001</v>
      </c>
    </row>
    <row r="138" spans="1:12" ht="9.9499999999999993" customHeight="1">
      <c r="A138" s="326" t="s">
        <v>152</v>
      </c>
      <c r="B138" s="340">
        <v>9146.6356999999989</v>
      </c>
      <c r="C138" s="178">
        <v>3.4393400000000001</v>
      </c>
      <c r="D138" s="178">
        <v>5619.2044900000001</v>
      </c>
      <c r="E138" s="178" t="s">
        <v>592</v>
      </c>
      <c r="F138" s="178">
        <v>1786.15888</v>
      </c>
      <c r="G138" s="178" t="s">
        <v>592</v>
      </c>
      <c r="H138" s="178">
        <v>500.30210999999997</v>
      </c>
      <c r="I138" s="178" t="s">
        <v>592</v>
      </c>
      <c r="J138" s="178" t="s">
        <v>592</v>
      </c>
      <c r="K138" s="178" t="s">
        <v>592</v>
      </c>
      <c r="L138" s="179">
        <v>278.62102000000004</v>
      </c>
    </row>
    <row r="139" spans="1:12" ht="9.9499999999999993" customHeight="1">
      <c r="A139" s="326" t="s">
        <v>151</v>
      </c>
      <c r="B139" s="340">
        <v>8207.69722</v>
      </c>
      <c r="C139" s="178">
        <v>6.4163000000000006</v>
      </c>
      <c r="D139" s="178">
        <v>5207.6459000000004</v>
      </c>
      <c r="E139" s="178" t="s">
        <v>592</v>
      </c>
      <c r="F139" s="178">
        <v>2010.1601699999999</v>
      </c>
      <c r="G139" s="178" t="s">
        <v>592</v>
      </c>
      <c r="H139" s="178">
        <v>500.34942000000001</v>
      </c>
      <c r="I139" s="178" t="s">
        <v>592</v>
      </c>
      <c r="J139" s="178" t="s">
        <v>592</v>
      </c>
      <c r="K139" s="178" t="s">
        <v>592</v>
      </c>
      <c r="L139" s="179" t="s">
        <v>592</v>
      </c>
    </row>
    <row r="140" spans="1:12" ht="9.9499999999999993" customHeight="1">
      <c r="A140" s="326" t="s">
        <v>150</v>
      </c>
      <c r="B140" s="340">
        <v>4570.67875</v>
      </c>
      <c r="C140" s="178" t="s">
        <v>592</v>
      </c>
      <c r="D140" s="178">
        <v>2629.3646200000003</v>
      </c>
      <c r="E140" s="178" t="s">
        <v>592</v>
      </c>
      <c r="F140" s="178">
        <v>1272.1545599999999</v>
      </c>
      <c r="G140" s="178" t="s">
        <v>592</v>
      </c>
      <c r="H140" s="178">
        <v>140.06289999999998</v>
      </c>
      <c r="I140" s="178" t="s">
        <v>592</v>
      </c>
      <c r="J140" s="178" t="s">
        <v>592</v>
      </c>
      <c r="K140" s="178" t="s">
        <v>592</v>
      </c>
      <c r="L140" s="179">
        <v>152.51426000000001</v>
      </c>
    </row>
    <row r="141" spans="1:12" ht="9.9499999999999993" customHeight="1">
      <c r="A141" s="326" t="s">
        <v>149</v>
      </c>
      <c r="B141" s="340">
        <v>11045.677830000001</v>
      </c>
      <c r="C141" s="178">
        <v>310.49736999999999</v>
      </c>
      <c r="D141" s="178">
        <v>7008.2926399999997</v>
      </c>
      <c r="E141" s="178" t="s">
        <v>592</v>
      </c>
      <c r="F141" s="178">
        <v>1801.6147800000001</v>
      </c>
      <c r="G141" s="178" t="s">
        <v>592</v>
      </c>
      <c r="H141" s="178">
        <v>503.88943999999998</v>
      </c>
      <c r="I141" s="178" t="s">
        <v>592</v>
      </c>
      <c r="J141" s="178" t="s">
        <v>592</v>
      </c>
      <c r="K141" s="178" t="s">
        <v>592</v>
      </c>
      <c r="L141" s="179" t="s">
        <v>592</v>
      </c>
    </row>
    <row r="142" spans="1:12" ht="9.9499999999999993" customHeight="1">
      <c r="A142" s="326" t="s">
        <v>148</v>
      </c>
      <c r="B142" s="340">
        <v>4730.3313499999995</v>
      </c>
      <c r="C142" s="178">
        <v>475.49038000000002</v>
      </c>
      <c r="D142" s="178">
        <v>2324.0045700000001</v>
      </c>
      <c r="E142" s="178" t="s">
        <v>592</v>
      </c>
      <c r="F142" s="178">
        <v>1286.36796</v>
      </c>
      <c r="G142" s="178" t="s">
        <v>592</v>
      </c>
      <c r="H142" s="178">
        <v>199.05876999999998</v>
      </c>
      <c r="I142" s="178" t="s">
        <v>592</v>
      </c>
      <c r="J142" s="178" t="s">
        <v>592</v>
      </c>
      <c r="K142" s="178" t="s">
        <v>592</v>
      </c>
      <c r="L142" s="179" t="s">
        <v>592</v>
      </c>
    </row>
    <row r="143" spans="1:12" ht="9.9499999999999993" customHeight="1">
      <c r="A143" s="326" t="s">
        <v>147</v>
      </c>
      <c r="B143" s="340">
        <v>8043.3540599999997</v>
      </c>
      <c r="C143" s="178">
        <v>674.03002000000004</v>
      </c>
      <c r="D143" s="178">
        <v>3346.89086</v>
      </c>
      <c r="E143" s="178" t="s">
        <v>592</v>
      </c>
      <c r="F143" s="178">
        <v>2710.6516799999999</v>
      </c>
      <c r="G143" s="178" t="s">
        <v>592</v>
      </c>
      <c r="H143" s="178">
        <v>421.61496</v>
      </c>
      <c r="I143" s="178" t="s">
        <v>592</v>
      </c>
      <c r="J143" s="178" t="s">
        <v>592</v>
      </c>
      <c r="K143" s="178" t="s">
        <v>592</v>
      </c>
      <c r="L143" s="179">
        <v>279.20434999999998</v>
      </c>
    </row>
    <row r="144" spans="1:12" ht="9.9499999999999993" customHeight="1">
      <c r="A144" s="326" t="s">
        <v>146</v>
      </c>
      <c r="B144" s="340">
        <v>5337.9907999999996</v>
      </c>
      <c r="C144" s="178">
        <v>420.92635999999999</v>
      </c>
      <c r="D144" s="178">
        <v>2576.6385699999996</v>
      </c>
      <c r="E144" s="178" t="s">
        <v>592</v>
      </c>
      <c r="F144" s="178">
        <v>1676.6492900000001</v>
      </c>
      <c r="G144" s="178" t="s">
        <v>592</v>
      </c>
      <c r="H144" s="178">
        <v>193.98060000000001</v>
      </c>
      <c r="I144" s="178" t="s">
        <v>592</v>
      </c>
      <c r="J144" s="178" t="s">
        <v>592</v>
      </c>
      <c r="K144" s="178" t="s">
        <v>592</v>
      </c>
      <c r="L144" s="179">
        <v>129.92489</v>
      </c>
    </row>
    <row r="145" spans="1:12" ht="9.9499999999999993" customHeight="1">
      <c r="A145" s="326" t="s">
        <v>145</v>
      </c>
      <c r="B145" s="340">
        <v>4552.3227300000008</v>
      </c>
      <c r="C145" s="178" t="s">
        <v>592</v>
      </c>
      <c r="D145" s="178">
        <v>2621.2343900000001</v>
      </c>
      <c r="E145" s="178" t="s">
        <v>592</v>
      </c>
      <c r="F145" s="178">
        <v>1275.13716</v>
      </c>
      <c r="G145" s="178" t="s">
        <v>592</v>
      </c>
      <c r="H145" s="178">
        <v>212.92382000000001</v>
      </c>
      <c r="I145" s="178" t="s">
        <v>592</v>
      </c>
      <c r="J145" s="178" t="s">
        <v>592</v>
      </c>
      <c r="K145" s="178" t="s">
        <v>592</v>
      </c>
      <c r="L145" s="179" t="s">
        <v>592</v>
      </c>
    </row>
    <row r="146" spans="1:12" ht="9.9499999999999993" customHeight="1">
      <c r="A146" s="326" t="s">
        <v>144</v>
      </c>
      <c r="B146" s="340">
        <v>6375.1512199999997</v>
      </c>
      <c r="C146" s="178">
        <v>265.87430000000001</v>
      </c>
      <c r="D146" s="178">
        <v>4018.6939400000001</v>
      </c>
      <c r="E146" s="178" t="s">
        <v>592</v>
      </c>
      <c r="F146" s="178">
        <v>1354.4769199999998</v>
      </c>
      <c r="G146" s="178" t="s">
        <v>592</v>
      </c>
      <c r="H146" s="178">
        <v>228.6224</v>
      </c>
      <c r="I146" s="178" t="s">
        <v>592</v>
      </c>
      <c r="J146" s="178" t="s">
        <v>592</v>
      </c>
      <c r="K146" s="178" t="s">
        <v>592</v>
      </c>
      <c r="L146" s="179">
        <v>193.44868</v>
      </c>
    </row>
    <row r="147" spans="1:12" ht="9.9499999999999993" customHeight="1">
      <c r="A147" s="326" t="s">
        <v>143</v>
      </c>
      <c r="B147" s="340">
        <v>16122.54002</v>
      </c>
      <c r="C147" s="178">
        <v>1751.78242</v>
      </c>
      <c r="D147" s="178">
        <v>9967.1754499999988</v>
      </c>
      <c r="E147" s="178" t="s">
        <v>592</v>
      </c>
      <c r="F147" s="178">
        <v>2564.5125699999999</v>
      </c>
      <c r="G147" s="178" t="s">
        <v>592</v>
      </c>
      <c r="H147" s="178">
        <v>749.72104000000002</v>
      </c>
      <c r="I147" s="178" t="s">
        <v>592</v>
      </c>
      <c r="J147" s="178" t="s">
        <v>592</v>
      </c>
      <c r="K147" s="178" t="s">
        <v>592</v>
      </c>
      <c r="L147" s="179" t="s">
        <v>592</v>
      </c>
    </row>
    <row r="148" spans="1:12" ht="9.9499999999999993" customHeight="1">
      <c r="A148" s="327" t="s">
        <v>142</v>
      </c>
      <c r="B148" s="362">
        <v>12146.016149999999</v>
      </c>
      <c r="C148" s="182">
        <v>2591.9056700000001</v>
      </c>
      <c r="D148" s="182">
        <v>4892.3234599999996</v>
      </c>
      <c r="E148" s="182" t="s">
        <v>592</v>
      </c>
      <c r="F148" s="182">
        <v>3087.1911299999997</v>
      </c>
      <c r="G148" s="182" t="s">
        <v>592</v>
      </c>
      <c r="H148" s="182">
        <v>284.58287000000001</v>
      </c>
      <c r="I148" s="182" t="s">
        <v>592</v>
      </c>
      <c r="J148" s="182" t="s">
        <v>592</v>
      </c>
      <c r="K148" s="182" t="s">
        <v>592</v>
      </c>
      <c r="L148" s="183">
        <v>333.65933000000001</v>
      </c>
    </row>
  </sheetData>
  <mergeCells count="5">
    <mergeCell ref="A1:L1"/>
    <mergeCell ref="A2:A4"/>
    <mergeCell ref="B2:B3"/>
    <mergeCell ref="B4:L4"/>
    <mergeCell ref="C2:L2"/>
  </mergeCells>
  <pageMargins left="0.78740157480314965" right="0.19685039370078741" top="0.78740157480314965" bottom="0.19685039370078741" header="0.31496062992125984" footer="0.31496062992125984"/>
  <pageSetup paperSize="9" scale="80" orientation="portrait" horizontalDpi="4294967292" r:id="rId1"/>
  <rowBreaks count="1" manualBreakCount="1">
    <brk id="84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J148"/>
  <sheetViews>
    <sheetView view="pageBreakPreview" zoomScaleNormal="100" zoomScaleSheetLayoutView="100" workbookViewId="0">
      <pane ySplit="4" topLeftCell="A17" activePane="bottomLeft" state="frozen"/>
      <selection activeCell="A56" sqref="A56"/>
      <selection pane="bottomLeft" sqref="A1:I1"/>
    </sheetView>
  </sheetViews>
  <sheetFormatPr defaultRowHeight="12.75"/>
  <cols>
    <col min="1" max="1" width="16.28515625" style="164" customWidth="1"/>
    <col min="2" max="9" width="10.42578125" style="164" customWidth="1"/>
    <col min="10" max="10" width="16.42578125" style="164" customWidth="1"/>
    <col min="11" max="11" width="9.28515625" style="164" bestFit="1" customWidth="1"/>
    <col min="12" max="16384" width="9.140625" style="164"/>
  </cols>
  <sheetData>
    <row r="1" spans="1:10" ht="20.25" customHeight="1">
      <c r="A1" s="1113" t="s">
        <v>478</v>
      </c>
      <c r="B1" s="1113"/>
      <c r="C1" s="1113"/>
      <c r="D1" s="1113"/>
      <c r="E1" s="1113"/>
      <c r="F1" s="1113"/>
      <c r="G1" s="1113"/>
      <c r="H1" s="1113"/>
      <c r="I1" s="1113"/>
      <c r="J1" s="205"/>
    </row>
    <row r="2" spans="1:10" ht="15" customHeight="1">
      <c r="A2" s="1117" t="s">
        <v>59</v>
      </c>
      <c r="B2" s="1123" t="s">
        <v>55</v>
      </c>
      <c r="C2" s="1120" t="s">
        <v>299</v>
      </c>
      <c r="D2" s="1121"/>
      <c r="E2" s="1121"/>
      <c r="F2" s="1121"/>
      <c r="G2" s="1121"/>
      <c r="H2" s="1121"/>
      <c r="I2" s="1122"/>
      <c r="J2" s="205"/>
    </row>
    <row r="3" spans="1:10" ht="66.75" customHeight="1">
      <c r="A3" s="1117"/>
      <c r="B3" s="1123"/>
      <c r="C3" s="165" t="s">
        <v>320</v>
      </c>
      <c r="D3" s="468" t="s">
        <v>416</v>
      </c>
      <c r="E3" s="165" t="s">
        <v>319</v>
      </c>
      <c r="F3" s="165" t="s">
        <v>318</v>
      </c>
      <c r="G3" s="165" t="s">
        <v>317</v>
      </c>
      <c r="H3" s="165" t="s">
        <v>316</v>
      </c>
      <c r="I3" s="165" t="s">
        <v>315</v>
      </c>
      <c r="J3" s="205"/>
    </row>
    <row r="4" spans="1:10" ht="15" customHeight="1">
      <c r="A4" s="1117"/>
      <c r="B4" s="1124" t="s">
        <v>18</v>
      </c>
      <c r="C4" s="1121"/>
      <c r="D4" s="1125"/>
      <c r="E4" s="1121"/>
      <c r="F4" s="1121"/>
      <c r="G4" s="1121"/>
      <c r="H4" s="1121"/>
      <c r="I4" s="1122"/>
      <c r="J4" s="205"/>
    </row>
    <row r="5" spans="1:10" ht="15" customHeight="1">
      <c r="A5" s="324" t="s">
        <v>54</v>
      </c>
      <c r="B5" s="388">
        <v>858161.29741999996</v>
      </c>
      <c r="C5" s="207">
        <v>19463.57012</v>
      </c>
      <c r="D5" s="207">
        <v>849.05389000000002</v>
      </c>
      <c r="E5" s="207">
        <v>5945.0029800000002</v>
      </c>
      <c r="F5" s="207">
        <v>99901.595819999988</v>
      </c>
      <c r="G5" s="207">
        <v>15864.118329999999</v>
      </c>
      <c r="H5" s="207">
        <v>82172.13470000001</v>
      </c>
      <c r="I5" s="208">
        <v>964.4599300000001</v>
      </c>
      <c r="J5" s="206"/>
    </row>
    <row r="6" spans="1:10" ht="12" customHeight="1">
      <c r="A6" s="325" t="s">
        <v>436</v>
      </c>
      <c r="B6" s="391">
        <v>166736.01906999998</v>
      </c>
      <c r="C6" s="391">
        <v>4209.2619299999997</v>
      </c>
      <c r="D6" s="391">
        <v>145.17705999999998</v>
      </c>
      <c r="E6" s="391">
        <v>2877.58142</v>
      </c>
      <c r="F6" s="391">
        <v>23103.670839999999</v>
      </c>
      <c r="G6" s="391">
        <v>2844.6722199999999</v>
      </c>
      <c r="H6" s="391">
        <v>17149.113709999998</v>
      </c>
      <c r="I6" s="392">
        <v>278.14461000000006</v>
      </c>
      <c r="J6" s="206"/>
    </row>
    <row r="7" spans="1:10" ht="9.9499999999999993" customHeight="1">
      <c r="A7" s="326" t="s">
        <v>233</v>
      </c>
      <c r="B7" s="394">
        <v>9726.3092500000002</v>
      </c>
      <c r="C7" s="189">
        <v>101.82306</v>
      </c>
      <c r="D7" s="638" t="s">
        <v>592</v>
      </c>
      <c r="E7" s="189" t="s">
        <v>592</v>
      </c>
      <c r="F7" s="189">
        <v>1428.13742</v>
      </c>
      <c r="G7" s="189">
        <v>745.69381999999996</v>
      </c>
      <c r="H7" s="189">
        <v>641.04746999999998</v>
      </c>
      <c r="I7" s="190">
        <v>4.24247</v>
      </c>
      <c r="J7" s="529"/>
    </row>
    <row r="8" spans="1:10" ht="9.9499999999999993" customHeight="1">
      <c r="A8" s="326" t="s">
        <v>225</v>
      </c>
      <c r="B8" s="394">
        <v>17085.676500000001</v>
      </c>
      <c r="C8" s="189">
        <v>729.11394999999993</v>
      </c>
      <c r="D8" s="189">
        <v>101</v>
      </c>
      <c r="E8" s="189" t="s">
        <v>592</v>
      </c>
      <c r="F8" s="189">
        <v>1971.06628</v>
      </c>
      <c r="G8" s="189" t="s">
        <v>592</v>
      </c>
      <c r="H8" s="189">
        <v>2845.4485099999997</v>
      </c>
      <c r="I8" s="190" t="s">
        <v>592</v>
      </c>
      <c r="J8" s="529"/>
    </row>
    <row r="9" spans="1:10" ht="9.9499999999999993" customHeight="1">
      <c r="A9" s="326" t="s">
        <v>219</v>
      </c>
      <c r="B9" s="394">
        <v>14302.742759999999</v>
      </c>
      <c r="C9" s="189" t="s">
        <v>592</v>
      </c>
      <c r="D9" s="189" t="s">
        <v>592</v>
      </c>
      <c r="E9" s="189" t="s">
        <v>592</v>
      </c>
      <c r="F9" s="189">
        <v>3362.9508300000002</v>
      </c>
      <c r="G9" s="189">
        <v>252.69444000000001</v>
      </c>
      <c r="H9" s="189">
        <v>1109.9717800000001</v>
      </c>
      <c r="I9" s="190">
        <v>51.349690000000002</v>
      </c>
      <c r="J9" s="529"/>
    </row>
    <row r="10" spans="1:10" ht="9.9499999999999993" customHeight="1">
      <c r="A10" s="326" t="s">
        <v>218</v>
      </c>
      <c r="B10" s="394">
        <v>11413.336729999999</v>
      </c>
      <c r="C10" s="189">
        <v>465.61601999999999</v>
      </c>
      <c r="D10" s="189" t="s">
        <v>592</v>
      </c>
      <c r="E10" s="189" t="s">
        <v>592</v>
      </c>
      <c r="F10" s="189">
        <v>2545.2017799999999</v>
      </c>
      <c r="G10" s="189">
        <v>5.5188000000000006</v>
      </c>
      <c r="H10" s="189">
        <v>890.45479</v>
      </c>
      <c r="I10" s="190">
        <v>18.050540000000002</v>
      </c>
      <c r="J10" s="529"/>
    </row>
    <row r="11" spans="1:10" ht="9.9499999999999993" customHeight="1">
      <c r="A11" s="326" t="s">
        <v>270</v>
      </c>
      <c r="B11" s="394">
        <v>5971.8766799999994</v>
      </c>
      <c r="C11" s="189">
        <v>365.62486999999999</v>
      </c>
      <c r="D11" s="189" t="s">
        <v>592</v>
      </c>
      <c r="E11" s="189" t="s">
        <v>592</v>
      </c>
      <c r="F11" s="189">
        <v>757.02931000000001</v>
      </c>
      <c r="G11" s="189">
        <v>253.36858999999998</v>
      </c>
      <c r="H11" s="189">
        <v>273.67021999999997</v>
      </c>
      <c r="I11" s="190">
        <v>61.535440000000001</v>
      </c>
      <c r="J11" s="529"/>
    </row>
    <row r="12" spans="1:10" ht="9.9499999999999993" customHeight="1">
      <c r="A12" s="326" t="s">
        <v>203</v>
      </c>
      <c r="B12" s="394">
        <v>10061.70264</v>
      </c>
      <c r="C12" s="189">
        <v>485.98455000000001</v>
      </c>
      <c r="D12" s="189" t="s">
        <v>592</v>
      </c>
      <c r="E12" s="189" t="s">
        <v>592</v>
      </c>
      <c r="F12" s="189">
        <v>1449.2398500000002</v>
      </c>
      <c r="G12" s="189">
        <v>221.24721</v>
      </c>
      <c r="H12" s="189">
        <v>772.07123000000001</v>
      </c>
      <c r="I12" s="190">
        <v>20.997430000000001</v>
      </c>
      <c r="J12" s="529"/>
    </row>
    <row r="13" spans="1:10" ht="9.9499999999999993" customHeight="1">
      <c r="A13" s="326" t="s">
        <v>199</v>
      </c>
      <c r="B13" s="394">
        <v>53146.119519999993</v>
      </c>
      <c r="C13" s="189">
        <v>1182.5665100000001</v>
      </c>
      <c r="D13" s="189" t="s">
        <v>592</v>
      </c>
      <c r="E13" s="189">
        <v>2877.58142</v>
      </c>
      <c r="F13" s="189">
        <v>4889.6547699999992</v>
      </c>
      <c r="G13" s="189">
        <v>104.03448</v>
      </c>
      <c r="H13" s="189">
        <v>7736.19218</v>
      </c>
      <c r="I13" s="190" t="s">
        <v>592</v>
      </c>
      <c r="J13" s="529"/>
    </row>
    <row r="14" spans="1:10" ht="9.9499999999999993" customHeight="1">
      <c r="A14" s="326" t="s">
        <v>192</v>
      </c>
      <c r="B14" s="394">
        <v>2290.9106299999999</v>
      </c>
      <c r="C14" s="189" t="s">
        <v>592</v>
      </c>
      <c r="D14" s="189" t="s">
        <v>592</v>
      </c>
      <c r="E14" s="189" t="s">
        <v>592</v>
      </c>
      <c r="F14" s="189">
        <v>363.58618999999999</v>
      </c>
      <c r="G14" s="189" t="s">
        <v>592</v>
      </c>
      <c r="H14" s="189">
        <v>169.14544000000001</v>
      </c>
      <c r="I14" s="190" t="s">
        <v>592</v>
      </c>
      <c r="J14" s="529"/>
    </row>
    <row r="15" spans="1:10" ht="9.9499999999999993" customHeight="1">
      <c r="A15" s="326" t="s">
        <v>190</v>
      </c>
      <c r="B15" s="394">
        <v>14109.88099</v>
      </c>
      <c r="C15" s="189">
        <v>154.24067000000002</v>
      </c>
      <c r="D15" s="189" t="s">
        <v>592</v>
      </c>
      <c r="E15" s="189" t="s">
        <v>592</v>
      </c>
      <c r="F15" s="189">
        <v>3061.6022899999998</v>
      </c>
      <c r="G15" s="189">
        <v>645.06432999999993</v>
      </c>
      <c r="H15" s="189">
        <v>921.28174000000001</v>
      </c>
      <c r="I15" s="190">
        <v>83.973640000000003</v>
      </c>
      <c r="J15" s="529"/>
    </row>
    <row r="16" spans="1:10" ht="9.9499999999999993" customHeight="1">
      <c r="A16" s="326" t="s">
        <v>269</v>
      </c>
      <c r="B16" s="394">
        <v>1593.74819</v>
      </c>
      <c r="C16" s="189">
        <v>10.753860000000001</v>
      </c>
      <c r="D16" s="189" t="s">
        <v>592</v>
      </c>
      <c r="E16" s="189" t="s">
        <v>592</v>
      </c>
      <c r="F16" s="189">
        <v>376.76221999999996</v>
      </c>
      <c r="G16" s="189">
        <v>9.9031599999999997</v>
      </c>
      <c r="H16" s="189">
        <v>186.73308</v>
      </c>
      <c r="I16" s="190">
        <v>18.322580000000002</v>
      </c>
      <c r="J16" s="529"/>
    </row>
    <row r="17" spans="1:10" ht="9.9499999999999993" customHeight="1">
      <c r="A17" s="326" t="s">
        <v>171</v>
      </c>
      <c r="B17" s="394">
        <v>4781.1337700000004</v>
      </c>
      <c r="C17" s="189">
        <v>134.60021</v>
      </c>
      <c r="D17" s="189" t="s">
        <v>592</v>
      </c>
      <c r="E17" s="189" t="s">
        <v>592</v>
      </c>
      <c r="F17" s="189">
        <v>240.9881</v>
      </c>
      <c r="G17" s="189">
        <v>114.26315</v>
      </c>
      <c r="H17" s="189">
        <v>374.49303999999995</v>
      </c>
      <c r="I17" s="190" t="s">
        <v>592</v>
      </c>
      <c r="J17" s="529"/>
    </row>
    <row r="18" spans="1:10" ht="9.9499999999999993" customHeight="1">
      <c r="A18" s="326" t="s">
        <v>166</v>
      </c>
      <c r="B18" s="394">
        <v>12559.520040000001</v>
      </c>
      <c r="C18" s="189">
        <v>371.30740999999995</v>
      </c>
      <c r="D18" s="189">
        <v>32.665900000000001</v>
      </c>
      <c r="E18" s="189" t="s">
        <v>592</v>
      </c>
      <c r="F18" s="189">
        <v>1802.1614199999999</v>
      </c>
      <c r="G18" s="189">
        <v>239.15745999999999</v>
      </c>
      <c r="H18" s="189">
        <v>455.17877000000004</v>
      </c>
      <c r="I18" s="190" t="s">
        <v>592</v>
      </c>
      <c r="J18" s="529"/>
    </row>
    <row r="19" spans="1:10" ht="9.9499999999999993" customHeight="1">
      <c r="A19" s="326" t="s">
        <v>151</v>
      </c>
      <c r="B19" s="394">
        <v>9693.0613699999994</v>
      </c>
      <c r="C19" s="189">
        <v>207.63082</v>
      </c>
      <c r="D19" s="189">
        <v>11.51116</v>
      </c>
      <c r="E19" s="189" t="s">
        <v>592</v>
      </c>
      <c r="F19" s="189">
        <v>855.29038000000003</v>
      </c>
      <c r="G19" s="189">
        <v>253.72677999999999</v>
      </c>
      <c r="H19" s="189">
        <v>773.42545999999993</v>
      </c>
      <c r="I19" s="190">
        <v>19.672819999999998</v>
      </c>
      <c r="J19" s="530"/>
    </row>
    <row r="20" spans="1:10" ht="12" customHeight="1">
      <c r="A20" s="325" t="s">
        <v>437</v>
      </c>
      <c r="B20" s="391">
        <v>322539.86053000001</v>
      </c>
      <c r="C20" s="391">
        <v>8092.0183599999991</v>
      </c>
      <c r="D20" s="391">
        <v>270.62243000000001</v>
      </c>
      <c r="E20" s="391">
        <v>1206.4111600000001</v>
      </c>
      <c r="F20" s="391">
        <v>37588.263379999989</v>
      </c>
      <c r="G20" s="391">
        <v>8869.6154200000001</v>
      </c>
      <c r="H20" s="391">
        <v>32149.08481</v>
      </c>
      <c r="I20" s="392">
        <v>374.88604000000004</v>
      </c>
      <c r="J20" s="205"/>
    </row>
    <row r="21" spans="1:10" ht="9.9499999999999993" customHeight="1">
      <c r="A21" s="326" t="s">
        <v>268</v>
      </c>
      <c r="B21" s="394">
        <v>9693.489309999999</v>
      </c>
      <c r="C21" s="189">
        <v>313.45027000000005</v>
      </c>
      <c r="D21" s="189" t="s">
        <v>592</v>
      </c>
      <c r="E21" s="189" t="s">
        <v>592</v>
      </c>
      <c r="F21" s="189">
        <v>542.15968000000009</v>
      </c>
      <c r="G21" s="189">
        <v>401.21296000000001</v>
      </c>
      <c r="H21" s="189">
        <v>953.31080000000009</v>
      </c>
      <c r="I21" s="190" t="s">
        <v>592</v>
      </c>
      <c r="J21" s="205"/>
    </row>
    <row r="22" spans="1:10" ht="9.9499999999999993" customHeight="1">
      <c r="A22" s="326" t="s">
        <v>267</v>
      </c>
      <c r="B22" s="394">
        <v>7878.5603099999998</v>
      </c>
      <c r="C22" s="189" t="s">
        <v>592</v>
      </c>
      <c r="D22" s="189" t="s">
        <v>592</v>
      </c>
      <c r="E22" s="189" t="s">
        <v>592</v>
      </c>
      <c r="F22" s="189">
        <v>2004.8316200000002</v>
      </c>
      <c r="G22" s="189">
        <v>168.13826999999998</v>
      </c>
      <c r="H22" s="189">
        <v>504.72503999999998</v>
      </c>
      <c r="I22" s="190" t="s">
        <v>592</v>
      </c>
      <c r="J22" s="205"/>
    </row>
    <row r="23" spans="1:10" ht="9.9499999999999993" customHeight="1">
      <c r="A23" s="326" t="s">
        <v>266</v>
      </c>
      <c r="B23" s="394">
        <v>4533.67605</v>
      </c>
      <c r="C23" s="189">
        <v>125.35381</v>
      </c>
      <c r="D23" s="189" t="s">
        <v>592</v>
      </c>
      <c r="E23" s="189" t="s">
        <v>592</v>
      </c>
      <c r="F23" s="189">
        <v>1295.0212099999999</v>
      </c>
      <c r="G23" s="189">
        <v>155.44220000000001</v>
      </c>
      <c r="H23" s="189">
        <v>330.02134999999998</v>
      </c>
      <c r="I23" s="190" t="s">
        <v>592</v>
      </c>
      <c r="J23" s="205"/>
    </row>
    <row r="24" spans="1:10" ht="9.9499999999999993" customHeight="1">
      <c r="A24" s="326" t="s">
        <v>265</v>
      </c>
      <c r="B24" s="394">
        <v>6899.9584999999997</v>
      </c>
      <c r="C24" s="189">
        <v>128.80221</v>
      </c>
      <c r="D24" s="189" t="s">
        <v>592</v>
      </c>
      <c r="E24" s="189" t="s">
        <v>592</v>
      </c>
      <c r="F24" s="189">
        <v>2088.15292</v>
      </c>
      <c r="G24" s="189">
        <v>6.36</v>
      </c>
      <c r="H24" s="189">
        <v>369.49357000000003</v>
      </c>
      <c r="I24" s="190">
        <v>52.996319999999997</v>
      </c>
      <c r="J24" s="205"/>
    </row>
    <row r="25" spans="1:10" ht="9.9499999999999993" customHeight="1">
      <c r="A25" s="326" t="s">
        <v>264</v>
      </c>
      <c r="B25" s="394">
        <v>8707.8685700000005</v>
      </c>
      <c r="C25" s="189">
        <v>306.8263</v>
      </c>
      <c r="D25" s="189" t="s">
        <v>592</v>
      </c>
      <c r="E25" s="189" t="s">
        <v>592</v>
      </c>
      <c r="F25" s="189">
        <v>725.87267000000008</v>
      </c>
      <c r="G25" s="189">
        <v>62.670720000000003</v>
      </c>
      <c r="H25" s="189">
        <v>806.75229000000002</v>
      </c>
      <c r="I25" s="190" t="s">
        <v>592</v>
      </c>
      <c r="J25" s="205"/>
    </row>
    <row r="26" spans="1:10" ht="9.9499999999999993" customHeight="1">
      <c r="A26" s="326" t="s">
        <v>263</v>
      </c>
      <c r="B26" s="394">
        <v>1626.1443400000001</v>
      </c>
      <c r="C26" s="189" t="s">
        <v>592</v>
      </c>
      <c r="D26" s="189" t="s">
        <v>592</v>
      </c>
      <c r="E26" s="189" t="s">
        <v>592</v>
      </c>
      <c r="F26" s="189">
        <v>117.48819</v>
      </c>
      <c r="G26" s="189">
        <v>21.279979999999998</v>
      </c>
      <c r="H26" s="189">
        <v>189.98589000000001</v>
      </c>
      <c r="I26" s="190">
        <v>12.937959999999999</v>
      </c>
      <c r="J26" s="205"/>
    </row>
    <row r="27" spans="1:10" ht="9.9499999999999993" customHeight="1">
      <c r="A27" s="326" t="s">
        <v>262</v>
      </c>
      <c r="B27" s="394">
        <v>4646.4990800000005</v>
      </c>
      <c r="C27" s="189">
        <v>72.178710000000009</v>
      </c>
      <c r="D27" s="189" t="s">
        <v>592</v>
      </c>
      <c r="E27" s="189" t="s">
        <v>592</v>
      </c>
      <c r="F27" s="189">
        <v>598.16683999999998</v>
      </c>
      <c r="G27" s="189">
        <v>145.24881999999999</v>
      </c>
      <c r="H27" s="189">
        <v>218.51948000000002</v>
      </c>
      <c r="I27" s="190">
        <v>0.60439999999999994</v>
      </c>
      <c r="J27" s="205"/>
    </row>
    <row r="28" spans="1:10" ht="9.9499999999999993" customHeight="1">
      <c r="A28" s="326" t="s">
        <v>261</v>
      </c>
      <c r="B28" s="394">
        <v>7406.8727699999999</v>
      </c>
      <c r="C28" s="189" t="s">
        <v>592</v>
      </c>
      <c r="D28" s="189">
        <v>33.647709999999996</v>
      </c>
      <c r="E28" s="189" t="s">
        <v>592</v>
      </c>
      <c r="F28" s="189">
        <v>1478.7052099999999</v>
      </c>
      <c r="G28" s="189">
        <v>134.03310999999999</v>
      </c>
      <c r="H28" s="189">
        <v>637.75900999999999</v>
      </c>
      <c r="I28" s="190" t="s">
        <v>592</v>
      </c>
      <c r="J28" s="205"/>
    </row>
    <row r="29" spans="1:10" ht="9.9499999999999993" customHeight="1">
      <c r="A29" s="326" t="s">
        <v>260</v>
      </c>
      <c r="B29" s="394">
        <v>7872.4996099999998</v>
      </c>
      <c r="C29" s="189">
        <v>229.65926000000002</v>
      </c>
      <c r="D29" s="189" t="s">
        <v>592</v>
      </c>
      <c r="E29" s="189" t="s">
        <v>592</v>
      </c>
      <c r="F29" s="189">
        <v>816.32428000000004</v>
      </c>
      <c r="G29" s="189">
        <v>264.06519000000003</v>
      </c>
      <c r="H29" s="189">
        <v>867.58286999999996</v>
      </c>
      <c r="I29" s="190" t="s">
        <v>592</v>
      </c>
      <c r="J29" s="205"/>
    </row>
    <row r="30" spans="1:10" ht="9.9499999999999993" customHeight="1">
      <c r="A30" s="326" t="s">
        <v>259</v>
      </c>
      <c r="B30" s="394">
        <v>5874.1840200000006</v>
      </c>
      <c r="C30" s="189">
        <v>302.17973999999998</v>
      </c>
      <c r="D30" s="189" t="s">
        <v>592</v>
      </c>
      <c r="E30" s="189" t="s">
        <v>592</v>
      </c>
      <c r="F30" s="189">
        <v>668.14872000000003</v>
      </c>
      <c r="G30" s="189">
        <v>135.89860999999999</v>
      </c>
      <c r="H30" s="189">
        <v>596.38625000000002</v>
      </c>
      <c r="I30" s="190">
        <v>10.21644</v>
      </c>
      <c r="J30" s="205"/>
    </row>
    <row r="31" spans="1:10" ht="9.9499999999999993" customHeight="1">
      <c r="A31" s="326" t="s">
        <v>258</v>
      </c>
      <c r="B31" s="394">
        <v>4698.9009399999995</v>
      </c>
      <c r="C31" s="189">
        <v>94.849759999999989</v>
      </c>
      <c r="D31" s="189">
        <v>1.5918800000000002</v>
      </c>
      <c r="E31" s="189" t="s">
        <v>592</v>
      </c>
      <c r="F31" s="189">
        <v>366.72199999999998</v>
      </c>
      <c r="G31" s="189">
        <v>9</v>
      </c>
      <c r="H31" s="189">
        <v>752.84402</v>
      </c>
      <c r="I31" s="190">
        <v>0.40667000000000003</v>
      </c>
      <c r="J31" s="205"/>
    </row>
    <row r="32" spans="1:10" ht="9.9499999999999993" customHeight="1">
      <c r="A32" s="326" t="s">
        <v>257</v>
      </c>
      <c r="B32" s="394">
        <v>12946.67762</v>
      </c>
      <c r="C32" s="189">
        <v>360.42277000000001</v>
      </c>
      <c r="D32" s="189" t="s">
        <v>592</v>
      </c>
      <c r="E32" s="189" t="s">
        <v>592</v>
      </c>
      <c r="F32" s="189">
        <v>2496.7507599999999</v>
      </c>
      <c r="G32" s="189">
        <v>37.984480000000005</v>
      </c>
      <c r="H32" s="189">
        <v>2240.0615899999998</v>
      </c>
      <c r="I32" s="190">
        <v>19.043839999999999</v>
      </c>
      <c r="J32" s="205"/>
    </row>
    <row r="33" spans="1:10" ht="9.9499999999999993" customHeight="1">
      <c r="A33" s="326" t="s">
        <v>256</v>
      </c>
      <c r="B33" s="394">
        <v>13967.168389999999</v>
      </c>
      <c r="C33" s="189">
        <v>512.99214000000006</v>
      </c>
      <c r="D33" s="189">
        <v>79.328649999999996</v>
      </c>
      <c r="E33" s="189" t="s">
        <v>592</v>
      </c>
      <c r="F33" s="189">
        <v>1702.9324199999999</v>
      </c>
      <c r="G33" s="189">
        <v>223.85479999999998</v>
      </c>
      <c r="H33" s="189">
        <v>1392.7704799999999</v>
      </c>
      <c r="I33" s="190">
        <v>25.871680000000001</v>
      </c>
      <c r="J33" s="205"/>
    </row>
    <row r="34" spans="1:10" ht="9.9499999999999993" customHeight="1">
      <c r="A34" s="326" t="s">
        <v>255</v>
      </c>
      <c r="B34" s="394">
        <v>7567.0889300000008</v>
      </c>
      <c r="C34" s="189">
        <v>164.36489</v>
      </c>
      <c r="D34" s="189" t="s">
        <v>592</v>
      </c>
      <c r="E34" s="189" t="s">
        <v>592</v>
      </c>
      <c r="F34" s="189">
        <v>868.16698999999994</v>
      </c>
      <c r="G34" s="189">
        <v>53.12865</v>
      </c>
      <c r="H34" s="189">
        <v>937.25652000000002</v>
      </c>
      <c r="I34" s="190">
        <v>8.3635200000000012</v>
      </c>
      <c r="J34" s="205"/>
    </row>
    <row r="35" spans="1:10" ht="9.9499999999999993" customHeight="1">
      <c r="A35" s="326" t="s">
        <v>254</v>
      </c>
      <c r="B35" s="394">
        <v>12236.640949999999</v>
      </c>
      <c r="C35" s="189">
        <v>469.51087000000001</v>
      </c>
      <c r="D35" s="189" t="s">
        <v>592</v>
      </c>
      <c r="E35" s="189" t="s">
        <v>592</v>
      </c>
      <c r="F35" s="189">
        <v>732.90478000000007</v>
      </c>
      <c r="G35" s="189">
        <v>508.30385999999999</v>
      </c>
      <c r="H35" s="189">
        <v>1179.81727</v>
      </c>
      <c r="I35" s="190">
        <v>44.093290000000003</v>
      </c>
      <c r="J35" s="205"/>
    </row>
    <row r="36" spans="1:10" ht="9.9499999999999993" customHeight="1">
      <c r="A36" s="326" t="s">
        <v>253</v>
      </c>
      <c r="B36" s="394">
        <v>4782.5570399999997</v>
      </c>
      <c r="C36" s="189">
        <v>216.04035000000002</v>
      </c>
      <c r="D36" s="189" t="s">
        <v>592</v>
      </c>
      <c r="E36" s="189" t="s">
        <v>592</v>
      </c>
      <c r="F36" s="189">
        <v>1580.5938100000001</v>
      </c>
      <c r="G36" s="189">
        <v>70.494420000000005</v>
      </c>
      <c r="H36" s="189">
        <v>194.30382999999998</v>
      </c>
      <c r="I36" s="190" t="s">
        <v>592</v>
      </c>
      <c r="J36" s="205"/>
    </row>
    <row r="37" spans="1:10" ht="9.9499999999999993" customHeight="1">
      <c r="A37" s="326" t="s">
        <v>252</v>
      </c>
      <c r="B37" s="394">
        <v>5699.0839599999999</v>
      </c>
      <c r="C37" s="189">
        <v>83.721809999999991</v>
      </c>
      <c r="D37" s="189" t="s">
        <v>592</v>
      </c>
      <c r="E37" s="189" t="s">
        <v>592</v>
      </c>
      <c r="F37" s="189">
        <v>1120.0811100000001</v>
      </c>
      <c r="G37" s="189">
        <v>219.85970999999998</v>
      </c>
      <c r="H37" s="189">
        <v>289.19009999999997</v>
      </c>
      <c r="I37" s="190" t="s">
        <v>592</v>
      </c>
      <c r="J37" s="205"/>
    </row>
    <row r="38" spans="1:10" ht="9.9499999999999993" customHeight="1">
      <c r="A38" s="326" t="s">
        <v>251</v>
      </c>
      <c r="B38" s="394">
        <v>5864.2512100000004</v>
      </c>
      <c r="C38" s="189">
        <v>45.536070000000002</v>
      </c>
      <c r="D38" s="189">
        <v>20.349150000000002</v>
      </c>
      <c r="E38" s="189" t="s">
        <v>592</v>
      </c>
      <c r="F38" s="189">
        <v>799.25172999999995</v>
      </c>
      <c r="G38" s="189">
        <v>85.29665</v>
      </c>
      <c r="H38" s="189">
        <v>369.92493999999999</v>
      </c>
      <c r="I38" s="190" t="s">
        <v>592</v>
      </c>
      <c r="J38" s="205"/>
    </row>
    <row r="39" spans="1:10" ht="9.9499999999999993" customHeight="1">
      <c r="A39" s="326" t="s">
        <v>250</v>
      </c>
      <c r="B39" s="394">
        <v>6231.5196599999999</v>
      </c>
      <c r="C39" s="189">
        <v>96.592169999999996</v>
      </c>
      <c r="D39" s="189">
        <v>68.378360000000001</v>
      </c>
      <c r="E39" s="189" t="s">
        <v>592</v>
      </c>
      <c r="F39" s="189">
        <v>1253.8808200000001</v>
      </c>
      <c r="G39" s="189">
        <v>25.38344</v>
      </c>
      <c r="H39" s="189">
        <v>479.32972999999998</v>
      </c>
      <c r="I39" s="190" t="s">
        <v>592</v>
      </c>
      <c r="J39" s="205"/>
    </row>
    <row r="40" spans="1:10" ht="9.9499999999999993" customHeight="1">
      <c r="A40" s="326" t="s">
        <v>249</v>
      </c>
      <c r="B40" s="394">
        <v>14557.00167</v>
      </c>
      <c r="C40" s="189">
        <v>664.75009</v>
      </c>
      <c r="D40" s="189">
        <v>41.682029999999997</v>
      </c>
      <c r="E40" s="189" t="s">
        <v>592</v>
      </c>
      <c r="F40" s="189">
        <v>537.56080000000009</v>
      </c>
      <c r="G40" s="189">
        <v>1008.0325</v>
      </c>
      <c r="H40" s="189">
        <v>1259.8108</v>
      </c>
      <c r="I40" s="190">
        <v>10.248700000000001</v>
      </c>
      <c r="J40" s="205"/>
    </row>
    <row r="41" spans="1:10" ht="9.9499999999999993" customHeight="1">
      <c r="A41" s="326" t="s">
        <v>248</v>
      </c>
      <c r="B41" s="394">
        <v>7202.5643300000002</v>
      </c>
      <c r="C41" s="189">
        <v>108.45382000000001</v>
      </c>
      <c r="D41" s="189" t="s">
        <v>592</v>
      </c>
      <c r="E41" s="189" t="s">
        <v>592</v>
      </c>
      <c r="F41" s="189">
        <v>1177.2385099999999</v>
      </c>
      <c r="G41" s="189">
        <v>62.415860000000002</v>
      </c>
      <c r="H41" s="189">
        <v>796.2704</v>
      </c>
      <c r="I41" s="190">
        <v>3.8022800000000001</v>
      </c>
      <c r="J41" s="205"/>
    </row>
    <row r="42" spans="1:10" ht="9.9499999999999993" customHeight="1">
      <c r="A42" s="326" t="s">
        <v>247</v>
      </c>
      <c r="B42" s="394">
        <v>18276.386939999997</v>
      </c>
      <c r="C42" s="189">
        <v>684.19511</v>
      </c>
      <c r="D42" s="189" t="s">
        <v>592</v>
      </c>
      <c r="E42" s="189" t="s">
        <v>592</v>
      </c>
      <c r="F42" s="189">
        <v>1113.297</v>
      </c>
      <c r="G42" s="189">
        <v>648.46379000000002</v>
      </c>
      <c r="H42" s="189">
        <v>1714.97974</v>
      </c>
      <c r="I42" s="190">
        <v>18.94247</v>
      </c>
      <c r="J42" s="205"/>
    </row>
    <row r="43" spans="1:10" ht="9.9499999999999993" customHeight="1">
      <c r="A43" s="326" t="s">
        <v>246</v>
      </c>
      <c r="B43" s="394">
        <v>8735.562780000002</v>
      </c>
      <c r="C43" s="189">
        <v>148.26827</v>
      </c>
      <c r="D43" s="189">
        <v>4.3445499999999999</v>
      </c>
      <c r="E43" s="189" t="s">
        <v>592</v>
      </c>
      <c r="F43" s="189">
        <v>861.33081000000004</v>
      </c>
      <c r="G43" s="189">
        <v>396.29419000000001</v>
      </c>
      <c r="H43" s="189">
        <v>599.42965000000004</v>
      </c>
      <c r="I43" s="190">
        <v>15.243510000000001</v>
      </c>
      <c r="J43" s="205"/>
    </row>
    <row r="44" spans="1:10" ht="9.9499999999999993" customHeight="1">
      <c r="A44" s="326" t="s">
        <v>245</v>
      </c>
      <c r="B44" s="394">
        <v>6557.44542</v>
      </c>
      <c r="C44" s="189" t="s">
        <v>592</v>
      </c>
      <c r="D44" s="189" t="s">
        <v>592</v>
      </c>
      <c r="E44" s="189" t="s">
        <v>592</v>
      </c>
      <c r="F44" s="189">
        <v>505.58560999999997</v>
      </c>
      <c r="G44" s="189">
        <v>234.43988000000002</v>
      </c>
      <c r="H44" s="189">
        <v>845.34371999999996</v>
      </c>
      <c r="I44" s="190" t="s">
        <v>592</v>
      </c>
      <c r="J44" s="205"/>
    </row>
    <row r="45" spans="1:10" ht="9.9499999999999993" customHeight="1">
      <c r="A45" s="326" t="s">
        <v>244</v>
      </c>
      <c r="B45" s="394">
        <v>8338.0805500000006</v>
      </c>
      <c r="C45" s="189">
        <v>119.65123</v>
      </c>
      <c r="D45" s="189" t="s">
        <v>592</v>
      </c>
      <c r="E45" s="189" t="s">
        <v>592</v>
      </c>
      <c r="F45" s="189">
        <v>647.86822999999993</v>
      </c>
      <c r="G45" s="189">
        <v>37.040980000000005</v>
      </c>
      <c r="H45" s="189">
        <v>496.62871000000001</v>
      </c>
      <c r="I45" s="190" t="s">
        <v>592</v>
      </c>
      <c r="J45" s="205"/>
    </row>
    <row r="46" spans="1:10" ht="9.9499999999999993" customHeight="1">
      <c r="A46" s="326" t="s">
        <v>243</v>
      </c>
      <c r="B46" s="394">
        <v>4399.6310300000005</v>
      </c>
      <c r="C46" s="189">
        <v>24.28922</v>
      </c>
      <c r="D46" s="189" t="s">
        <v>592</v>
      </c>
      <c r="E46" s="189" t="s">
        <v>592</v>
      </c>
      <c r="F46" s="189">
        <v>1096.1986200000001</v>
      </c>
      <c r="G46" s="189">
        <v>45.263109999999998</v>
      </c>
      <c r="H46" s="189">
        <v>302.44109000000003</v>
      </c>
      <c r="I46" s="190">
        <v>18.50825</v>
      </c>
      <c r="J46" s="205"/>
    </row>
    <row r="47" spans="1:10" ht="9.9499999999999993" customHeight="1">
      <c r="A47" s="326" t="s">
        <v>242</v>
      </c>
      <c r="B47" s="394">
        <v>11787.35385</v>
      </c>
      <c r="C47" s="189" t="s">
        <v>592</v>
      </c>
      <c r="D47" s="189" t="s">
        <v>592</v>
      </c>
      <c r="E47" s="189">
        <v>629.81136000000004</v>
      </c>
      <c r="F47" s="189">
        <v>574.58783999999991</v>
      </c>
      <c r="G47" s="189">
        <v>38.4</v>
      </c>
      <c r="H47" s="189">
        <v>2340.7022000000002</v>
      </c>
      <c r="I47" s="190" t="s">
        <v>592</v>
      </c>
      <c r="J47" s="205"/>
    </row>
    <row r="48" spans="1:10" ht="9.9499999999999993" customHeight="1">
      <c r="A48" s="326" t="s">
        <v>241</v>
      </c>
      <c r="B48" s="394">
        <v>6787.4027600000009</v>
      </c>
      <c r="C48" s="189">
        <v>261.93128999999999</v>
      </c>
      <c r="D48" s="189" t="s">
        <v>592</v>
      </c>
      <c r="E48" s="189" t="s">
        <v>592</v>
      </c>
      <c r="F48" s="189">
        <v>1128.7684899999999</v>
      </c>
      <c r="G48" s="189">
        <v>76.630490000000009</v>
      </c>
      <c r="H48" s="189">
        <v>499.70107000000002</v>
      </c>
      <c r="I48" s="190" t="s">
        <v>592</v>
      </c>
      <c r="J48" s="205"/>
    </row>
    <row r="49" spans="1:10" ht="9.9499999999999993" customHeight="1">
      <c r="A49" s="326" t="s">
        <v>240</v>
      </c>
      <c r="B49" s="394">
        <v>8097.0790900000011</v>
      </c>
      <c r="C49" s="189">
        <v>179.14503999999999</v>
      </c>
      <c r="D49" s="189">
        <v>17.84817</v>
      </c>
      <c r="E49" s="189" t="s">
        <v>592</v>
      </c>
      <c r="F49" s="189">
        <v>399.18146000000002</v>
      </c>
      <c r="G49" s="189">
        <v>114.99299999999999</v>
      </c>
      <c r="H49" s="189">
        <v>1706.78331</v>
      </c>
      <c r="I49" s="190">
        <v>17.140340000000002</v>
      </c>
      <c r="J49" s="205"/>
    </row>
    <row r="50" spans="1:10" ht="9.9499999999999993" customHeight="1">
      <c r="A50" s="326" t="s">
        <v>239</v>
      </c>
      <c r="B50" s="394">
        <v>8142.7233200000001</v>
      </c>
      <c r="C50" s="189">
        <v>220</v>
      </c>
      <c r="D50" s="189" t="s">
        <v>592</v>
      </c>
      <c r="E50" s="189" t="s">
        <v>592</v>
      </c>
      <c r="F50" s="189">
        <v>1113.0792300000001</v>
      </c>
      <c r="G50" s="189">
        <v>453.08729</v>
      </c>
      <c r="H50" s="189">
        <v>519.09708999999998</v>
      </c>
      <c r="I50" s="190">
        <v>10</v>
      </c>
      <c r="J50" s="205"/>
    </row>
    <row r="51" spans="1:10" ht="9.9499999999999993" customHeight="1">
      <c r="A51" s="326" t="s">
        <v>238</v>
      </c>
      <c r="B51" s="394">
        <v>15402.694589999999</v>
      </c>
      <c r="C51" s="189">
        <v>690.07893000000001</v>
      </c>
      <c r="D51" s="189" t="s">
        <v>592</v>
      </c>
      <c r="E51" s="189" t="s">
        <v>592</v>
      </c>
      <c r="F51" s="189">
        <v>1757.55898</v>
      </c>
      <c r="G51" s="189">
        <v>917.73208999999997</v>
      </c>
      <c r="H51" s="189">
        <v>1241.04548</v>
      </c>
      <c r="I51" s="190">
        <v>6.0944799999999999</v>
      </c>
      <c r="J51" s="205"/>
    </row>
    <row r="52" spans="1:10" ht="9.9499999999999993" customHeight="1">
      <c r="A52" s="326" t="s">
        <v>237</v>
      </c>
      <c r="B52" s="394">
        <v>25337.147959999998</v>
      </c>
      <c r="C52" s="189">
        <v>617.18398999999999</v>
      </c>
      <c r="D52" s="189" t="s">
        <v>592</v>
      </c>
      <c r="E52" s="189">
        <v>576.59980000000007</v>
      </c>
      <c r="F52" s="189">
        <v>1915.1694600000001</v>
      </c>
      <c r="G52" s="189">
        <v>912.65109999999993</v>
      </c>
      <c r="H52" s="189">
        <v>1565.3080400000001</v>
      </c>
      <c r="I52" s="190" t="s">
        <v>592</v>
      </c>
      <c r="J52" s="205"/>
    </row>
    <row r="53" spans="1:10" ht="9.9499999999999993" customHeight="1">
      <c r="A53" s="326" t="s">
        <v>236</v>
      </c>
      <c r="B53" s="394">
        <v>12890.73906</v>
      </c>
      <c r="C53" s="189">
        <v>306.22221000000002</v>
      </c>
      <c r="D53" s="189" t="s">
        <v>592</v>
      </c>
      <c r="E53" s="189" t="s">
        <v>592</v>
      </c>
      <c r="F53" s="189">
        <v>815.69927000000007</v>
      </c>
      <c r="G53" s="189">
        <v>189.60446999999999</v>
      </c>
      <c r="H53" s="189">
        <v>1042.6759</v>
      </c>
      <c r="I53" s="190" t="s">
        <v>592</v>
      </c>
      <c r="J53" s="205"/>
    </row>
    <row r="54" spans="1:10" ht="9.9499999999999993" customHeight="1">
      <c r="A54" s="326" t="s">
        <v>235</v>
      </c>
      <c r="B54" s="394">
        <v>10997.50541</v>
      </c>
      <c r="C54" s="189">
        <v>348.14961999999997</v>
      </c>
      <c r="D54" s="189">
        <v>3.4519299999999999</v>
      </c>
      <c r="E54" s="189" t="s">
        <v>592</v>
      </c>
      <c r="F54" s="189">
        <v>788.98331000000007</v>
      </c>
      <c r="G54" s="189">
        <v>15.97</v>
      </c>
      <c r="H54" s="189">
        <v>2138.5197000000003</v>
      </c>
      <c r="I54" s="190">
        <v>14.06175</v>
      </c>
      <c r="J54" s="205"/>
    </row>
    <row r="55" spans="1:10" ht="9.9499999999999993" customHeight="1">
      <c r="A55" s="326" t="s">
        <v>234</v>
      </c>
      <c r="B55" s="394">
        <v>15896.900509999999</v>
      </c>
      <c r="C55" s="189">
        <v>197.21841000000001</v>
      </c>
      <c r="D55" s="189" t="s">
        <v>592</v>
      </c>
      <c r="E55" s="189" t="s">
        <v>592</v>
      </c>
      <c r="F55" s="189">
        <v>1900</v>
      </c>
      <c r="G55" s="189">
        <v>990.94080000000008</v>
      </c>
      <c r="H55" s="189">
        <v>1770.31288</v>
      </c>
      <c r="I55" s="190">
        <v>86.310140000000004</v>
      </c>
      <c r="J55" s="205"/>
    </row>
    <row r="56" spans="1:10" ht="12" customHeight="1">
      <c r="A56" s="325" t="s">
        <v>438</v>
      </c>
      <c r="B56" s="391">
        <v>368885.41781999997</v>
      </c>
      <c r="C56" s="391">
        <v>7162.2898299999979</v>
      </c>
      <c r="D56" s="391">
        <v>433.21479999999997</v>
      </c>
      <c r="E56" s="391">
        <v>1861.0103999999999</v>
      </c>
      <c r="F56" s="391">
        <v>39209.661599999985</v>
      </c>
      <c r="G56" s="391">
        <v>4149.8306900000007</v>
      </c>
      <c r="H56" s="391">
        <v>32873.936180000004</v>
      </c>
      <c r="I56" s="392">
        <v>311.42927999999995</v>
      </c>
      <c r="J56" s="205"/>
    </row>
    <row r="57" spans="1:10" ht="9.9499999999999993" customHeight="1">
      <c r="A57" s="326" t="s">
        <v>233</v>
      </c>
      <c r="B57" s="394">
        <v>8642.1041800000003</v>
      </c>
      <c r="C57" s="189">
        <v>205.05127999999999</v>
      </c>
      <c r="D57" s="189" t="s">
        <v>592</v>
      </c>
      <c r="E57" s="189" t="s">
        <v>592</v>
      </c>
      <c r="F57" s="189">
        <v>879.97014000000001</v>
      </c>
      <c r="G57" s="189">
        <v>163.55600000000001</v>
      </c>
      <c r="H57" s="189">
        <v>649.88278000000003</v>
      </c>
      <c r="I57" s="190">
        <v>5.7247700000000004</v>
      </c>
      <c r="J57" s="205"/>
    </row>
    <row r="58" spans="1:10" ht="9.9499999999999993" customHeight="1">
      <c r="A58" s="326" t="s">
        <v>232</v>
      </c>
      <c r="B58" s="394">
        <v>2576.2480500000001</v>
      </c>
      <c r="C58" s="189">
        <v>25.541240000000002</v>
      </c>
      <c r="D58" s="189" t="s">
        <v>592</v>
      </c>
      <c r="E58" s="189" t="s">
        <v>592</v>
      </c>
      <c r="F58" s="189">
        <v>203.39565999999999</v>
      </c>
      <c r="G58" s="189">
        <v>94.634600000000006</v>
      </c>
      <c r="H58" s="189">
        <v>196.85554999999999</v>
      </c>
      <c r="I58" s="190">
        <v>4.6319999999999997</v>
      </c>
      <c r="J58" s="205"/>
    </row>
    <row r="59" spans="1:10" ht="9.9499999999999993" customHeight="1">
      <c r="A59" s="326" t="s">
        <v>231</v>
      </c>
      <c r="B59" s="394">
        <v>2687.7957000000001</v>
      </c>
      <c r="C59" s="189">
        <v>57.662039999999998</v>
      </c>
      <c r="D59" s="189" t="s">
        <v>592</v>
      </c>
      <c r="E59" s="189" t="s">
        <v>592</v>
      </c>
      <c r="F59" s="189">
        <v>284.81220000000002</v>
      </c>
      <c r="G59" s="189">
        <v>45.792000000000002</v>
      </c>
      <c r="H59" s="189">
        <v>174.76329999999999</v>
      </c>
      <c r="I59" s="190">
        <v>1.55419</v>
      </c>
      <c r="J59" s="205"/>
    </row>
    <row r="60" spans="1:10" ht="9.9499999999999993" customHeight="1">
      <c r="A60" s="326" t="s">
        <v>230</v>
      </c>
      <c r="B60" s="394">
        <v>2050.6663799999997</v>
      </c>
      <c r="C60" s="189" t="s">
        <v>592</v>
      </c>
      <c r="D60" s="189">
        <v>2.5293000000000001</v>
      </c>
      <c r="E60" s="189" t="s">
        <v>592</v>
      </c>
      <c r="F60" s="189">
        <v>235.89107000000001</v>
      </c>
      <c r="G60" s="189">
        <v>64.666600000000003</v>
      </c>
      <c r="H60" s="189">
        <v>202.84078</v>
      </c>
      <c r="I60" s="190" t="s">
        <v>592</v>
      </c>
      <c r="J60" s="205"/>
    </row>
    <row r="61" spans="1:10" ht="9.9499999999999993" customHeight="1">
      <c r="A61" s="326" t="s">
        <v>229</v>
      </c>
      <c r="B61" s="394">
        <v>9511.834789999999</v>
      </c>
      <c r="C61" s="189">
        <v>151.10770000000002</v>
      </c>
      <c r="D61" s="189" t="s">
        <v>592</v>
      </c>
      <c r="E61" s="189">
        <v>1458.2161599999999</v>
      </c>
      <c r="F61" s="189">
        <v>334.61892</v>
      </c>
      <c r="G61" s="189">
        <v>56.683199999999999</v>
      </c>
      <c r="H61" s="189">
        <v>1295.54069</v>
      </c>
      <c r="I61" s="190" t="s">
        <v>592</v>
      </c>
      <c r="J61" s="205"/>
    </row>
    <row r="62" spans="1:10" ht="9.9499999999999993" customHeight="1">
      <c r="A62" s="326" t="s">
        <v>228</v>
      </c>
      <c r="B62" s="394">
        <v>2987.0130199999999</v>
      </c>
      <c r="C62" s="189" t="s">
        <v>592</v>
      </c>
      <c r="D62" s="189" t="s">
        <v>592</v>
      </c>
      <c r="E62" s="189" t="s">
        <v>592</v>
      </c>
      <c r="F62" s="189">
        <v>955.03799000000004</v>
      </c>
      <c r="G62" s="189" t="s">
        <v>592</v>
      </c>
      <c r="H62" s="189">
        <v>257.53631999999999</v>
      </c>
      <c r="I62" s="190">
        <v>0.46518999999999999</v>
      </c>
      <c r="J62" s="205"/>
    </row>
    <row r="63" spans="1:10" ht="9.9499999999999993" customHeight="1">
      <c r="A63" s="326" t="s">
        <v>227</v>
      </c>
      <c r="B63" s="394">
        <v>3701.3934299999996</v>
      </c>
      <c r="C63" s="189">
        <v>167.10333</v>
      </c>
      <c r="D63" s="189">
        <v>8.5054599999999994</v>
      </c>
      <c r="E63" s="189" t="s">
        <v>592</v>
      </c>
      <c r="F63" s="189">
        <v>340.09388999999999</v>
      </c>
      <c r="G63" s="189" t="s">
        <v>592</v>
      </c>
      <c r="H63" s="189">
        <v>262.66628000000003</v>
      </c>
      <c r="I63" s="190">
        <v>15.28457</v>
      </c>
      <c r="J63" s="205"/>
    </row>
    <row r="64" spans="1:10" ht="9.9499999999999993" customHeight="1">
      <c r="A64" s="326" t="s">
        <v>226</v>
      </c>
      <c r="B64" s="394">
        <v>2688.0170500000004</v>
      </c>
      <c r="C64" s="189" t="s">
        <v>592</v>
      </c>
      <c r="D64" s="189" t="s">
        <v>592</v>
      </c>
      <c r="E64" s="189" t="s">
        <v>592</v>
      </c>
      <c r="F64" s="189">
        <v>720.44836999999995</v>
      </c>
      <c r="G64" s="189">
        <v>67.997050000000002</v>
      </c>
      <c r="H64" s="189">
        <v>150.30613</v>
      </c>
      <c r="I64" s="190" t="s">
        <v>592</v>
      </c>
      <c r="J64" s="205"/>
    </row>
    <row r="65" spans="1:10" ht="9.9499999999999993" customHeight="1">
      <c r="A65" s="326" t="s">
        <v>225</v>
      </c>
      <c r="B65" s="394">
        <v>3798.5372900000002</v>
      </c>
      <c r="C65" s="189">
        <v>25.890270000000001</v>
      </c>
      <c r="D65" s="189" t="s">
        <v>592</v>
      </c>
      <c r="E65" s="189" t="s">
        <v>592</v>
      </c>
      <c r="F65" s="189">
        <v>255.18948</v>
      </c>
      <c r="G65" s="189">
        <v>85.752970000000005</v>
      </c>
      <c r="H65" s="189">
        <v>303.97037</v>
      </c>
      <c r="I65" s="190" t="s">
        <v>592</v>
      </c>
      <c r="J65" s="205"/>
    </row>
    <row r="66" spans="1:10" ht="9.9499999999999993" customHeight="1">
      <c r="A66" s="326" t="s">
        <v>224</v>
      </c>
      <c r="B66" s="394">
        <v>2779.8709800000001</v>
      </c>
      <c r="C66" s="189">
        <v>52.19905</v>
      </c>
      <c r="D66" s="189" t="s">
        <v>592</v>
      </c>
      <c r="E66" s="189" t="s">
        <v>592</v>
      </c>
      <c r="F66" s="189">
        <v>236.55914000000001</v>
      </c>
      <c r="G66" s="189" t="s">
        <v>592</v>
      </c>
      <c r="H66" s="189">
        <v>295.92387000000002</v>
      </c>
      <c r="I66" s="190" t="s">
        <v>592</v>
      </c>
      <c r="J66" s="205"/>
    </row>
    <row r="67" spans="1:10" ht="9.9499999999999993" customHeight="1">
      <c r="A67" s="326" t="s">
        <v>223</v>
      </c>
      <c r="B67" s="394">
        <v>3340.3005700000003</v>
      </c>
      <c r="C67" s="189" t="s">
        <v>592</v>
      </c>
      <c r="D67" s="189" t="s">
        <v>592</v>
      </c>
      <c r="E67" s="189" t="s">
        <v>592</v>
      </c>
      <c r="F67" s="189">
        <v>224.93098999999998</v>
      </c>
      <c r="G67" s="189" t="s">
        <v>592</v>
      </c>
      <c r="H67" s="189">
        <v>251.66004999999998</v>
      </c>
      <c r="I67" s="190" t="s">
        <v>592</v>
      </c>
      <c r="J67" s="205"/>
    </row>
    <row r="68" spans="1:10" ht="9.9499999999999993" customHeight="1">
      <c r="A68" s="326" t="s">
        <v>222</v>
      </c>
      <c r="B68" s="394">
        <v>3259.5978500000001</v>
      </c>
      <c r="C68" s="189">
        <v>53.151960000000003</v>
      </c>
      <c r="D68" s="189" t="s">
        <v>592</v>
      </c>
      <c r="E68" s="189" t="s">
        <v>592</v>
      </c>
      <c r="F68" s="189">
        <v>191.29613000000001</v>
      </c>
      <c r="G68" s="189">
        <v>47.082620000000006</v>
      </c>
      <c r="H68" s="189">
        <v>226.48489000000001</v>
      </c>
      <c r="I68" s="190" t="s">
        <v>592</v>
      </c>
      <c r="J68" s="205"/>
    </row>
    <row r="69" spans="1:10" ht="9.9499999999999993" customHeight="1">
      <c r="A69" s="326" t="s">
        <v>221</v>
      </c>
      <c r="B69" s="394">
        <v>3374.93183</v>
      </c>
      <c r="C69" s="189" t="s">
        <v>592</v>
      </c>
      <c r="D69" s="189" t="s">
        <v>592</v>
      </c>
      <c r="E69" s="189" t="s">
        <v>592</v>
      </c>
      <c r="F69" s="189">
        <v>554.64386999999999</v>
      </c>
      <c r="G69" s="189" t="s">
        <v>592</v>
      </c>
      <c r="H69" s="189">
        <v>261.86589000000004</v>
      </c>
      <c r="I69" s="190" t="s">
        <v>592</v>
      </c>
      <c r="J69" s="205"/>
    </row>
    <row r="70" spans="1:10" ht="9.9499999999999993" customHeight="1">
      <c r="A70" s="326" t="s">
        <v>220</v>
      </c>
      <c r="B70" s="394">
        <v>4277.3389399999996</v>
      </c>
      <c r="C70" s="189">
        <v>52.502589999999998</v>
      </c>
      <c r="D70" s="189" t="s">
        <v>592</v>
      </c>
      <c r="E70" s="189" t="s">
        <v>592</v>
      </c>
      <c r="F70" s="189">
        <v>180.46600000000001</v>
      </c>
      <c r="G70" s="189">
        <v>87.616070000000008</v>
      </c>
      <c r="H70" s="189">
        <v>345.57756000000001</v>
      </c>
      <c r="I70" s="190">
        <v>2.7027199999999998</v>
      </c>
      <c r="J70" s="205"/>
    </row>
    <row r="71" spans="1:10" ht="9.9499999999999993" customHeight="1">
      <c r="A71" s="326" t="s">
        <v>219</v>
      </c>
      <c r="B71" s="394">
        <v>3587.2385300000001</v>
      </c>
      <c r="C71" s="189">
        <v>97.866559999999993</v>
      </c>
      <c r="D71" s="189" t="s">
        <v>592</v>
      </c>
      <c r="E71" s="189" t="s">
        <v>592</v>
      </c>
      <c r="F71" s="189">
        <v>429.87374999999997</v>
      </c>
      <c r="G71" s="189">
        <v>12.721399999999999</v>
      </c>
      <c r="H71" s="189">
        <v>286.91000000000003</v>
      </c>
      <c r="I71" s="190">
        <v>2.9879099999999998</v>
      </c>
      <c r="J71" s="205"/>
    </row>
    <row r="72" spans="1:10" ht="9.9499999999999993" customHeight="1">
      <c r="A72" s="326" t="s">
        <v>218</v>
      </c>
      <c r="B72" s="394">
        <v>4242.5167899999997</v>
      </c>
      <c r="C72" s="189">
        <v>164.34223</v>
      </c>
      <c r="D72" s="189" t="s">
        <v>592</v>
      </c>
      <c r="E72" s="189" t="s">
        <v>592</v>
      </c>
      <c r="F72" s="189">
        <v>329.69204999999999</v>
      </c>
      <c r="G72" s="189" t="s">
        <v>592</v>
      </c>
      <c r="H72" s="189">
        <v>264.18152000000003</v>
      </c>
      <c r="I72" s="190">
        <v>8.2952199999999987</v>
      </c>
      <c r="J72" s="205"/>
    </row>
    <row r="73" spans="1:10" ht="9.9499999999999993" customHeight="1">
      <c r="A73" s="326" t="s">
        <v>217</v>
      </c>
      <c r="B73" s="394">
        <v>6312.8563400000012</v>
      </c>
      <c r="C73" s="189">
        <v>264.54053000000005</v>
      </c>
      <c r="D73" s="189" t="s">
        <v>592</v>
      </c>
      <c r="E73" s="189" t="s">
        <v>592</v>
      </c>
      <c r="F73" s="189">
        <v>1955.9396899999999</v>
      </c>
      <c r="G73" s="189">
        <v>8.5253999999999994</v>
      </c>
      <c r="H73" s="189">
        <v>228.78697</v>
      </c>
      <c r="I73" s="190">
        <v>1.9849000000000001</v>
      </c>
      <c r="J73" s="205"/>
    </row>
    <row r="74" spans="1:10" ht="9.9499999999999993" customHeight="1">
      <c r="A74" s="326" t="s">
        <v>216</v>
      </c>
      <c r="B74" s="394">
        <v>2192.8379</v>
      </c>
      <c r="C74" s="189" t="s">
        <v>592</v>
      </c>
      <c r="D74" s="189" t="s">
        <v>592</v>
      </c>
      <c r="E74" s="189" t="s">
        <v>592</v>
      </c>
      <c r="F74" s="189">
        <v>261.64753000000002</v>
      </c>
      <c r="G74" s="189">
        <v>51.20514</v>
      </c>
      <c r="H74" s="189">
        <v>204.16695000000001</v>
      </c>
      <c r="I74" s="190" t="s">
        <v>592</v>
      </c>
      <c r="J74" s="205"/>
    </row>
    <row r="75" spans="1:10" ht="9.9499999999999993" customHeight="1">
      <c r="A75" s="326" t="s">
        <v>215</v>
      </c>
      <c r="B75" s="394">
        <v>2538.6619900000001</v>
      </c>
      <c r="C75" s="189">
        <v>30.924109999999999</v>
      </c>
      <c r="D75" s="189" t="s">
        <v>592</v>
      </c>
      <c r="E75" s="189" t="s">
        <v>592</v>
      </c>
      <c r="F75" s="189">
        <v>333.39433000000002</v>
      </c>
      <c r="G75" s="189" t="s">
        <v>592</v>
      </c>
      <c r="H75" s="189">
        <v>172.78892000000002</v>
      </c>
      <c r="I75" s="190" t="s">
        <v>592</v>
      </c>
      <c r="J75" s="205"/>
    </row>
    <row r="76" spans="1:10" ht="9.9499999999999993" customHeight="1">
      <c r="A76" s="326" t="s">
        <v>214</v>
      </c>
      <c r="B76" s="394">
        <v>5454.0330400000003</v>
      </c>
      <c r="C76" s="189">
        <v>172.36395000000002</v>
      </c>
      <c r="D76" s="189">
        <v>11.492599999999999</v>
      </c>
      <c r="E76" s="189" t="s">
        <v>592</v>
      </c>
      <c r="F76" s="189">
        <v>991.65980000000002</v>
      </c>
      <c r="G76" s="189">
        <v>24.2</v>
      </c>
      <c r="H76" s="189">
        <v>410.15334999999999</v>
      </c>
      <c r="I76" s="190" t="s">
        <v>592</v>
      </c>
      <c r="J76" s="205"/>
    </row>
    <row r="77" spans="1:10" ht="9.9499999999999993" customHeight="1">
      <c r="A77" s="326" t="s">
        <v>213</v>
      </c>
      <c r="B77" s="394">
        <v>2490.4601399999997</v>
      </c>
      <c r="C77" s="189">
        <v>90.53000999999999</v>
      </c>
      <c r="D77" s="189" t="s">
        <v>592</v>
      </c>
      <c r="E77" s="189" t="s">
        <v>592</v>
      </c>
      <c r="F77" s="189">
        <v>40.278669999999998</v>
      </c>
      <c r="G77" s="189" t="s">
        <v>592</v>
      </c>
      <c r="H77" s="189">
        <v>274.42629999999997</v>
      </c>
      <c r="I77" s="190" t="s">
        <v>592</v>
      </c>
      <c r="J77" s="205"/>
    </row>
    <row r="78" spans="1:10" ht="9.9499999999999993" customHeight="1">
      <c r="A78" s="326" t="s">
        <v>212</v>
      </c>
      <c r="B78" s="394">
        <v>2966.0612999999998</v>
      </c>
      <c r="C78" s="189">
        <v>146.46592999999999</v>
      </c>
      <c r="D78" s="189" t="s">
        <v>592</v>
      </c>
      <c r="E78" s="189" t="s">
        <v>592</v>
      </c>
      <c r="F78" s="189">
        <v>204.41253</v>
      </c>
      <c r="G78" s="189" t="s">
        <v>592</v>
      </c>
      <c r="H78" s="189">
        <v>262.99254999999999</v>
      </c>
      <c r="I78" s="190" t="s">
        <v>592</v>
      </c>
      <c r="J78" s="205"/>
    </row>
    <row r="79" spans="1:10" ht="9.9499999999999993" customHeight="1">
      <c r="A79" s="326" t="s">
        <v>211</v>
      </c>
      <c r="B79" s="394">
        <v>3759.10025</v>
      </c>
      <c r="C79" s="189">
        <v>67.868479999999991</v>
      </c>
      <c r="D79" s="189" t="s">
        <v>592</v>
      </c>
      <c r="E79" s="189" t="s">
        <v>592</v>
      </c>
      <c r="F79" s="189">
        <v>231.43370999999999</v>
      </c>
      <c r="G79" s="189">
        <v>101.43305000000001</v>
      </c>
      <c r="H79" s="189">
        <v>405.26607999999999</v>
      </c>
      <c r="I79" s="190">
        <v>2.3495999999999997</v>
      </c>
      <c r="J79" s="205"/>
    </row>
    <row r="80" spans="1:10" ht="9.9499999999999993" customHeight="1">
      <c r="A80" s="326" t="s">
        <v>210</v>
      </c>
      <c r="B80" s="394">
        <v>1959.22846</v>
      </c>
      <c r="C80" s="189">
        <v>55.966889999999999</v>
      </c>
      <c r="D80" s="189" t="s">
        <v>592</v>
      </c>
      <c r="E80" s="189" t="s">
        <v>592</v>
      </c>
      <c r="F80" s="189">
        <v>119.27692</v>
      </c>
      <c r="G80" s="189">
        <v>28.677199999999999</v>
      </c>
      <c r="H80" s="189">
        <v>201.98926999999998</v>
      </c>
      <c r="I80" s="190">
        <v>2.7366899999999998</v>
      </c>
      <c r="J80" s="205"/>
    </row>
    <row r="81" spans="1:10" ht="9.9499999999999993" customHeight="1">
      <c r="A81" s="326" t="s">
        <v>209</v>
      </c>
      <c r="B81" s="394">
        <v>5589.9301699999996</v>
      </c>
      <c r="C81" s="189" t="s">
        <v>592</v>
      </c>
      <c r="D81" s="189">
        <v>215.59376</v>
      </c>
      <c r="E81" s="189" t="s">
        <v>592</v>
      </c>
      <c r="F81" s="189">
        <v>204.51426000000001</v>
      </c>
      <c r="G81" s="189">
        <v>74.356880000000004</v>
      </c>
      <c r="H81" s="189">
        <v>567.46267</v>
      </c>
      <c r="I81" s="190">
        <v>9.0257900000000006</v>
      </c>
      <c r="J81" s="205"/>
    </row>
    <row r="82" spans="1:10" ht="9.9499999999999993" customHeight="1">
      <c r="A82" s="326" t="s">
        <v>208</v>
      </c>
      <c r="B82" s="394">
        <v>4263.3823499999999</v>
      </c>
      <c r="C82" s="189">
        <v>2.1309399999999998</v>
      </c>
      <c r="D82" s="189" t="s">
        <v>592</v>
      </c>
      <c r="E82" s="189" t="s">
        <v>592</v>
      </c>
      <c r="F82" s="189">
        <v>261.59440999999998</v>
      </c>
      <c r="G82" s="189">
        <v>3.3183699999999998</v>
      </c>
      <c r="H82" s="189">
        <v>251.94814000000002</v>
      </c>
      <c r="I82" s="190" t="s">
        <v>592</v>
      </c>
      <c r="J82" s="205"/>
    </row>
    <row r="83" spans="1:10" ht="9.9499999999999993" customHeight="1">
      <c r="A83" s="326" t="s">
        <v>207</v>
      </c>
      <c r="B83" s="394">
        <v>4184.0660699999999</v>
      </c>
      <c r="C83" s="189">
        <v>45.05498</v>
      </c>
      <c r="D83" s="189" t="s">
        <v>592</v>
      </c>
      <c r="E83" s="189" t="s">
        <v>592</v>
      </c>
      <c r="F83" s="189">
        <v>379.95497999999998</v>
      </c>
      <c r="G83" s="189">
        <v>19.758950000000002</v>
      </c>
      <c r="H83" s="189">
        <v>336.87943999999999</v>
      </c>
      <c r="I83" s="190" t="s">
        <v>592</v>
      </c>
      <c r="J83" s="205"/>
    </row>
    <row r="84" spans="1:10" ht="9.9499999999999993" customHeight="1">
      <c r="A84" s="326" t="s">
        <v>206</v>
      </c>
      <c r="B84" s="394">
        <v>3272.4696600000002</v>
      </c>
      <c r="C84" s="189">
        <v>110.46625</v>
      </c>
      <c r="D84" s="189" t="s">
        <v>592</v>
      </c>
      <c r="E84" s="189" t="s">
        <v>592</v>
      </c>
      <c r="F84" s="189">
        <v>104.49711000000001</v>
      </c>
      <c r="G84" s="189">
        <v>6.6836599999999997</v>
      </c>
      <c r="H84" s="189">
        <v>320.53181000000001</v>
      </c>
      <c r="I84" s="190">
        <v>1.0358900000000002</v>
      </c>
      <c r="J84" s="205"/>
    </row>
    <row r="85" spans="1:10" ht="9.9499999999999993" customHeight="1">
      <c r="A85" s="326" t="s">
        <v>205</v>
      </c>
      <c r="B85" s="394">
        <v>5948.2488400000002</v>
      </c>
      <c r="C85" s="189">
        <v>153.2473</v>
      </c>
      <c r="D85" s="189" t="s">
        <v>592</v>
      </c>
      <c r="E85" s="189" t="s">
        <v>592</v>
      </c>
      <c r="F85" s="189">
        <v>1514.50839</v>
      </c>
      <c r="G85" s="189">
        <v>42.768070000000002</v>
      </c>
      <c r="H85" s="189">
        <v>365.85740999999996</v>
      </c>
      <c r="I85" s="190" t="s">
        <v>592</v>
      </c>
      <c r="J85" s="205"/>
    </row>
    <row r="86" spans="1:10" ht="9.9499999999999993" customHeight="1">
      <c r="A86" s="326" t="s">
        <v>204</v>
      </c>
      <c r="B86" s="394">
        <v>2471.33448</v>
      </c>
      <c r="C86" s="189">
        <v>30.266779999999997</v>
      </c>
      <c r="D86" s="189" t="s">
        <v>592</v>
      </c>
      <c r="E86" s="189" t="s">
        <v>592</v>
      </c>
      <c r="F86" s="189">
        <v>62.647480000000002</v>
      </c>
      <c r="G86" s="189">
        <v>44.05706</v>
      </c>
      <c r="H86" s="189">
        <v>319.05007000000001</v>
      </c>
      <c r="I86" s="190">
        <v>2.7500300000000002</v>
      </c>
      <c r="J86" s="205"/>
    </row>
    <row r="87" spans="1:10" ht="9.9499999999999993" customHeight="1">
      <c r="A87" s="326" t="s">
        <v>203</v>
      </c>
      <c r="B87" s="394">
        <v>6177.5400199999995</v>
      </c>
      <c r="C87" s="189" t="s">
        <v>592</v>
      </c>
      <c r="D87" s="189" t="s">
        <v>592</v>
      </c>
      <c r="E87" s="189" t="s">
        <v>592</v>
      </c>
      <c r="F87" s="189">
        <v>571.90454</v>
      </c>
      <c r="G87" s="189">
        <v>84.910570000000007</v>
      </c>
      <c r="H87" s="189">
        <v>484.06833</v>
      </c>
      <c r="I87" s="190">
        <v>24.683049999999998</v>
      </c>
      <c r="J87" s="205"/>
    </row>
    <row r="88" spans="1:10" ht="9.9499999999999993" customHeight="1">
      <c r="A88" s="326" t="s">
        <v>202</v>
      </c>
      <c r="B88" s="394">
        <v>3292.9072900000001</v>
      </c>
      <c r="C88" s="189">
        <v>20.517479999999999</v>
      </c>
      <c r="D88" s="189" t="s">
        <v>592</v>
      </c>
      <c r="E88" s="189" t="s">
        <v>592</v>
      </c>
      <c r="F88" s="189">
        <v>125.41561</v>
      </c>
      <c r="G88" s="189" t="s">
        <v>592</v>
      </c>
      <c r="H88" s="189">
        <v>310.25887</v>
      </c>
      <c r="I88" s="190">
        <v>4.0686499999999999</v>
      </c>
      <c r="J88" s="205"/>
    </row>
    <row r="89" spans="1:10" ht="9.9499999999999993" customHeight="1">
      <c r="A89" s="326" t="s">
        <v>201</v>
      </c>
      <c r="B89" s="394">
        <v>6346.8492299999998</v>
      </c>
      <c r="C89" s="189">
        <v>165.83524</v>
      </c>
      <c r="D89" s="189">
        <v>45.235099999999996</v>
      </c>
      <c r="E89" s="189" t="s">
        <v>592</v>
      </c>
      <c r="F89" s="189">
        <v>1082.7271599999999</v>
      </c>
      <c r="G89" s="189">
        <v>129.88694000000001</v>
      </c>
      <c r="H89" s="189">
        <v>651.56695999999999</v>
      </c>
      <c r="I89" s="190">
        <v>6.3280000000000003</v>
      </c>
      <c r="J89" s="205"/>
    </row>
    <row r="90" spans="1:10" ht="9.9499999999999993" customHeight="1">
      <c r="A90" s="326" t="s">
        <v>200</v>
      </c>
      <c r="B90" s="394">
        <v>4853.6309600000004</v>
      </c>
      <c r="C90" s="189">
        <v>185.67032</v>
      </c>
      <c r="D90" s="189" t="s">
        <v>592</v>
      </c>
      <c r="E90" s="189">
        <v>307.71424000000002</v>
      </c>
      <c r="F90" s="189">
        <v>1012.7234999999999</v>
      </c>
      <c r="G90" s="189">
        <v>66.091449999999995</v>
      </c>
      <c r="H90" s="189">
        <v>277.95277000000004</v>
      </c>
      <c r="I90" s="190">
        <v>11.05325</v>
      </c>
      <c r="J90" s="205"/>
    </row>
    <row r="91" spans="1:10" ht="9.9499999999999993" customHeight="1">
      <c r="A91" s="326" t="s">
        <v>199</v>
      </c>
      <c r="B91" s="394">
        <v>6924.1049499999999</v>
      </c>
      <c r="C91" s="189">
        <v>225.16095999999999</v>
      </c>
      <c r="D91" s="189" t="s">
        <v>592</v>
      </c>
      <c r="E91" s="189" t="s">
        <v>592</v>
      </c>
      <c r="F91" s="189">
        <v>844.44763</v>
      </c>
      <c r="G91" s="189">
        <v>102.42841</v>
      </c>
      <c r="H91" s="189">
        <v>776.24194</v>
      </c>
      <c r="I91" s="190" t="s">
        <v>592</v>
      </c>
      <c r="J91" s="205"/>
    </row>
    <row r="92" spans="1:10" ht="9.9499999999999993" customHeight="1">
      <c r="A92" s="326" t="s">
        <v>198</v>
      </c>
      <c r="B92" s="394">
        <v>2720.1594500000001</v>
      </c>
      <c r="C92" s="189">
        <v>99.52758</v>
      </c>
      <c r="D92" s="189" t="s">
        <v>592</v>
      </c>
      <c r="E92" s="189" t="s">
        <v>592</v>
      </c>
      <c r="F92" s="189">
        <v>148.34005999999999</v>
      </c>
      <c r="G92" s="189">
        <v>44.623040000000003</v>
      </c>
      <c r="H92" s="189">
        <v>208.56473</v>
      </c>
      <c r="I92" s="190" t="s">
        <v>592</v>
      </c>
      <c r="J92" s="205"/>
    </row>
    <row r="93" spans="1:10" ht="9.9499999999999993" customHeight="1">
      <c r="A93" s="326" t="s">
        <v>197</v>
      </c>
      <c r="B93" s="394">
        <v>4927.1412799999989</v>
      </c>
      <c r="C93" s="189">
        <v>95.253380000000007</v>
      </c>
      <c r="D93" s="189">
        <v>14.741950000000001</v>
      </c>
      <c r="E93" s="189" t="s">
        <v>592</v>
      </c>
      <c r="F93" s="189">
        <v>365.68923999999998</v>
      </c>
      <c r="G93" s="189">
        <v>103.45634</v>
      </c>
      <c r="H93" s="189">
        <v>304.42136999999997</v>
      </c>
      <c r="I93" s="190" t="s">
        <v>592</v>
      </c>
      <c r="J93" s="205"/>
    </row>
    <row r="94" spans="1:10" ht="9.9499999999999993" customHeight="1">
      <c r="A94" s="326" t="s">
        <v>196</v>
      </c>
      <c r="B94" s="394">
        <v>3047.78217</v>
      </c>
      <c r="C94" s="189">
        <v>76.054240000000007</v>
      </c>
      <c r="D94" s="189" t="s">
        <v>592</v>
      </c>
      <c r="E94" s="189" t="s">
        <v>592</v>
      </c>
      <c r="F94" s="189">
        <v>135.07451999999998</v>
      </c>
      <c r="G94" s="189">
        <v>40.772529999999996</v>
      </c>
      <c r="H94" s="189">
        <v>383.27603999999997</v>
      </c>
      <c r="I94" s="190">
        <v>1.4307000000000001</v>
      </c>
      <c r="J94" s="205"/>
    </row>
    <row r="95" spans="1:10" ht="9.9499999999999993" customHeight="1">
      <c r="A95" s="326" t="s">
        <v>195</v>
      </c>
      <c r="B95" s="394">
        <v>2675.5688500000001</v>
      </c>
      <c r="C95" s="189" t="s">
        <v>592</v>
      </c>
      <c r="D95" s="189" t="s">
        <v>592</v>
      </c>
      <c r="E95" s="189" t="s">
        <v>592</v>
      </c>
      <c r="F95" s="189">
        <v>457.16022999999996</v>
      </c>
      <c r="G95" s="189">
        <v>14.4</v>
      </c>
      <c r="H95" s="189">
        <v>224.54873999999998</v>
      </c>
      <c r="I95" s="190" t="s">
        <v>592</v>
      </c>
      <c r="J95" s="205"/>
    </row>
    <row r="96" spans="1:10" ht="9.9499999999999993" customHeight="1">
      <c r="A96" s="326" t="s">
        <v>194</v>
      </c>
      <c r="B96" s="394">
        <v>6479.8163500000001</v>
      </c>
      <c r="C96" s="189">
        <v>215.02710999999999</v>
      </c>
      <c r="D96" s="189" t="s">
        <v>592</v>
      </c>
      <c r="E96" s="189" t="s">
        <v>592</v>
      </c>
      <c r="F96" s="189">
        <v>1237.0814599999999</v>
      </c>
      <c r="G96" s="189">
        <v>69.26191</v>
      </c>
      <c r="H96" s="189">
        <v>495.15009999999995</v>
      </c>
      <c r="I96" s="190" t="s">
        <v>592</v>
      </c>
      <c r="J96" s="205"/>
    </row>
    <row r="97" spans="1:10" ht="9.9499999999999993" customHeight="1">
      <c r="A97" s="326" t="s">
        <v>193</v>
      </c>
      <c r="B97" s="394">
        <v>2063.9789599999999</v>
      </c>
      <c r="C97" s="189">
        <v>26.404019999999999</v>
      </c>
      <c r="D97" s="189" t="s">
        <v>592</v>
      </c>
      <c r="E97" s="189" t="s">
        <v>592</v>
      </c>
      <c r="F97" s="189">
        <v>276.00155000000001</v>
      </c>
      <c r="G97" s="189">
        <v>6.6172700000000004</v>
      </c>
      <c r="H97" s="189">
        <v>223.24848</v>
      </c>
      <c r="I97" s="190" t="s">
        <v>592</v>
      </c>
      <c r="J97" s="205"/>
    </row>
    <row r="98" spans="1:10" ht="9.9499999999999993" customHeight="1">
      <c r="A98" s="326" t="s">
        <v>192</v>
      </c>
      <c r="B98" s="394">
        <v>2243.0714600000001</v>
      </c>
      <c r="C98" s="189">
        <v>29.859849999999998</v>
      </c>
      <c r="D98" s="189" t="s">
        <v>592</v>
      </c>
      <c r="E98" s="189" t="s">
        <v>592</v>
      </c>
      <c r="F98" s="189">
        <v>408.82080999999999</v>
      </c>
      <c r="G98" s="189" t="s">
        <v>592</v>
      </c>
      <c r="H98" s="189">
        <v>200.64637999999999</v>
      </c>
      <c r="I98" s="190">
        <v>1.9018599999999999</v>
      </c>
      <c r="J98" s="205"/>
    </row>
    <row r="99" spans="1:10" ht="9.9499999999999993" customHeight="1">
      <c r="A99" s="326" t="s">
        <v>191</v>
      </c>
      <c r="B99" s="394">
        <v>3092.1641600000003</v>
      </c>
      <c r="C99" s="189">
        <v>53.785890000000002</v>
      </c>
      <c r="D99" s="189" t="s">
        <v>592</v>
      </c>
      <c r="E99" s="189" t="s">
        <v>592</v>
      </c>
      <c r="F99" s="189">
        <v>511.85313000000002</v>
      </c>
      <c r="G99" s="189">
        <v>56.278889999999997</v>
      </c>
      <c r="H99" s="189">
        <v>300.89704</v>
      </c>
      <c r="I99" s="190" t="s">
        <v>592</v>
      </c>
      <c r="J99" s="205"/>
    </row>
    <row r="100" spans="1:10" ht="9.9499999999999993" customHeight="1">
      <c r="A100" s="326" t="s">
        <v>190</v>
      </c>
      <c r="B100" s="394">
        <v>8713.810449999999</v>
      </c>
      <c r="C100" s="189">
        <v>135.68952999999999</v>
      </c>
      <c r="D100" s="189" t="s">
        <v>592</v>
      </c>
      <c r="E100" s="189" t="s">
        <v>592</v>
      </c>
      <c r="F100" s="189">
        <v>1079.6822</v>
      </c>
      <c r="G100" s="189">
        <v>21.8124</v>
      </c>
      <c r="H100" s="189">
        <v>846.28345999999999</v>
      </c>
      <c r="I100" s="190">
        <v>0.1605</v>
      </c>
      <c r="J100" s="205"/>
    </row>
    <row r="101" spans="1:10" ht="9.9499999999999993" customHeight="1">
      <c r="A101" s="326" t="s">
        <v>189</v>
      </c>
      <c r="B101" s="394">
        <v>4305.9820399999999</v>
      </c>
      <c r="C101" s="189">
        <v>49.998730000000002</v>
      </c>
      <c r="D101" s="189" t="s">
        <v>592</v>
      </c>
      <c r="E101" s="189" t="s">
        <v>592</v>
      </c>
      <c r="F101" s="189">
        <v>492.81799999999998</v>
      </c>
      <c r="G101" s="189" t="s">
        <v>592</v>
      </c>
      <c r="H101" s="189">
        <v>268.93471999999997</v>
      </c>
      <c r="I101" s="190" t="s">
        <v>592</v>
      </c>
      <c r="J101" s="205"/>
    </row>
    <row r="102" spans="1:10" ht="9.9499999999999993" customHeight="1">
      <c r="A102" s="326" t="s">
        <v>188</v>
      </c>
      <c r="B102" s="394">
        <v>2786.0811200000003</v>
      </c>
      <c r="C102" s="189">
        <v>26.846820000000001</v>
      </c>
      <c r="D102" s="189" t="s">
        <v>592</v>
      </c>
      <c r="E102" s="189" t="s">
        <v>592</v>
      </c>
      <c r="F102" s="189">
        <v>97.117220000000003</v>
      </c>
      <c r="G102" s="189">
        <v>89.333389999999994</v>
      </c>
      <c r="H102" s="189">
        <v>244.7799</v>
      </c>
      <c r="I102" s="190" t="s">
        <v>592</v>
      </c>
      <c r="J102" s="205"/>
    </row>
    <row r="103" spans="1:10" ht="9.9499999999999993" customHeight="1">
      <c r="A103" s="326" t="s">
        <v>187</v>
      </c>
      <c r="B103" s="394">
        <v>2333.5402100000001</v>
      </c>
      <c r="C103" s="189">
        <v>50.075679999999998</v>
      </c>
      <c r="D103" s="189" t="s">
        <v>592</v>
      </c>
      <c r="E103" s="189" t="s">
        <v>592</v>
      </c>
      <c r="F103" s="189">
        <v>305.91606000000002</v>
      </c>
      <c r="G103" s="189">
        <v>51.913410000000006</v>
      </c>
      <c r="H103" s="189">
        <v>267.03843999999998</v>
      </c>
      <c r="I103" s="190" t="s">
        <v>592</v>
      </c>
      <c r="J103" s="205"/>
    </row>
    <row r="104" spans="1:10" ht="9.9499999999999993" customHeight="1">
      <c r="A104" s="326" t="s">
        <v>186</v>
      </c>
      <c r="B104" s="394">
        <v>8488.3654900000001</v>
      </c>
      <c r="C104" s="189">
        <v>321.38822999999996</v>
      </c>
      <c r="D104" s="189" t="s">
        <v>592</v>
      </c>
      <c r="E104" s="189" t="s">
        <v>592</v>
      </c>
      <c r="F104" s="189">
        <v>537.35156999999992</v>
      </c>
      <c r="G104" s="189">
        <v>26.5105</v>
      </c>
      <c r="H104" s="189">
        <v>1066.0356399999998</v>
      </c>
      <c r="I104" s="190">
        <v>37.757190000000001</v>
      </c>
      <c r="J104" s="205"/>
    </row>
    <row r="105" spans="1:10" ht="9.9499999999999993" customHeight="1">
      <c r="A105" s="326" t="s">
        <v>185</v>
      </c>
      <c r="B105" s="394">
        <v>3944.6557299999999</v>
      </c>
      <c r="C105" s="189">
        <v>100.78758000000001</v>
      </c>
      <c r="D105" s="189">
        <v>0.64472000000000007</v>
      </c>
      <c r="E105" s="189" t="s">
        <v>592</v>
      </c>
      <c r="F105" s="189">
        <v>143.20854</v>
      </c>
      <c r="G105" s="189">
        <v>21.292999999999999</v>
      </c>
      <c r="H105" s="189">
        <v>401.67505999999997</v>
      </c>
      <c r="I105" s="190">
        <v>1.9311099999999999</v>
      </c>
      <c r="J105" s="205"/>
    </row>
    <row r="106" spans="1:10" ht="9.9499999999999993" customHeight="1">
      <c r="A106" s="326" t="s">
        <v>184</v>
      </c>
      <c r="B106" s="394">
        <v>2912.6921299999999</v>
      </c>
      <c r="C106" s="189">
        <v>97.265960000000007</v>
      </c>
      <c r="D106" s="189" t="s">
        <v>592</v>
      </c>
      <c r="E106" s="189" t="s">
        <v>592</v>
      </c>
      <c r="F106" s="189">
        <v>257.95733000000001</v>
      </c>
      <c r="G106" s="189">
        <v>7</v>
      </c>
      <c r="H106" s="189">
        <v>200.11596</v>
      </c>
      <c r="I106" s="190" t="s">
        <v>592</v>
      </c>
      <c r="J106" s="205"/>
    </row>
    <row r="107" spans="1:10" ht="9.9499999999999993" customHeight="1">
      <c r="A107" s="326" t="s">
        <v>183</v>
      </c>
      <c r="B107" s="394">
        <v>4008.5615899999998</v>
      </c>
      <c r="C107" s="189">
        <v>92.59554</v>
      </c>
      <c r="D107" s="189" t="s">
        <v>592</v>
      </c>
      <c r="E107" s="189" t="s">
        <v>592</v>
      </c>
      <c r="F107" s="189">
        <v>383.40547999999995</v>
      </c>
      <c r="G107" s="189">
        <v>189.73508999999999</v>
      </c>
      <c r="H107" s="189">
        <v>466.17129999999997</v>
      </c>
      <c r="I107" s="190">
        <v>8.6217500000000005</v>
      </c>
      <c r="J107" s="205"/>
    </row>
    <row r="108" spans="1:10" ht="9.9499999999999993" customHeight="1">
      <c r="A108" s="326" t="s">
        <v>182</v>
      </c>
      <c r="B108" s="394">
        <v>4797.5002299999996</v>
      </c>
      <c r="C108" s="189" t="s">
        <v>592</v>
      </c>
      <c r="D108" s="189">
        <v>3.9600000000000003E-2</v>
      </c>
      <c r="E108" s="189" t="s">
        <v>592</v>
      </c>
      <c r="F108" s="189">
        <v>274.75137999999998</v>
      </c>
      <c r="G108" s="189">
        <v>16.928000000000001</v>
      </c>
      <c r="H108" s="189">
        <v>861.22625000000005</v>
      </c>
      <c r="I108" s="190" t="s">
        <v>592</v>
      </c>
      <c r="J108" s="205"/>
    </row>
    <row r="109" spans="1:10" ht="9.9499999999999993" customHeight="1">
      <c r="A109" s="326" t="s">
        <v>181</v>
      </c>
      <c r="B109" s="394">
        <v>5676.2652600000001</v>
      </c>
      <c r="C109" s="189">
        <v>188.16767000000002</v>
      </c>
      <c r="D109" s="189" t="s">
        <v>592</v>
      </c>
      <c r="E109" s="189" t="s">
        <v>592</v>
      </c>
      <c r="F109" s="189">
        <v>338.35215999999997</v>
      </c>
      <c r="G109" s="189">
        <v>136.40337</v>
      </c>
      <c r="H109" s="189">
        <v>592.24909000000002</v>
      </c>
      <c r="I109" s="190" t="s">
        <v>592</v>
      </c>
      <c r="J109" s="205"/>
    </row>
    <row r="110" spans="1:10" ht="9.9499999999999993" customHeight="1">
      <c r="A110" s="326" t="s">
        <v>180</v>
      </c>
      <c r="B110" s="394">
        <v>3813.3764899999996</v>
      </c>
      <c r="C110" s="189" t="s">
        <v>592</v>
      </c>
      <c r="D110" s="189" t="s">
        <v>592</v>
      </c>
      <c r="E110" s="189" t="s">
        <v>592</v>
      </c>
      <c r="F110" s="189">
        <v>169.16156000000001</v>
      </c>
      <c r="G110" s="189">
        <v>339.50956000000002</v>
      </c>
      <c r="H110" s="189">
        <v>363.79404999999997</v>
      </c>
      <c r="I110" s="190" t="s">
        <v>592</v>
      </c>
      <c r="J110" s="205"/>
    </row>
    <row r="111" spans="1:10" ht="9.9499999999999993" customHeight="1">
      <c r="A111" s="326" t="s">
        <v>179</v>
      </c>
      <c r="B111" s="394">
        <v>2603.1792700000001</v>
      </c>
      <c r="C111" s="189" t="s">
        <v>592</v>
      </c>
      <c r="D111" s="189" t="s">
        <v>592</v>
      </c>
      <c r="E111" s="189" t="s">
        <v>592</v>
      </c>
      <c r="F111" s="189">
        <v>344.00236999999998</v>
      </c>
      <c r="G111" s="189" t="s">
        <v>592</v>
      </c>
      <c r="H111" s="189">
        <v>400.52051</v>
      </c>
      <c r="I111" s="190" t="s">
        <v>592</v>
      </c>
      <c r="J111" s="205"/>
    </row>
    <row r="112" spans="1:10" ht="9.9499999999999993" customHeight="1">
      <c r="A112" s="326" t="s">
        <v>178</v>
      </c>
      <c r="B112" s="394">
        <v>4222.6354599999995</v>
      </c>
      <c r="C112" s="189">
        <v>247.58869000000001</v>
      </c>
      <c r="D112" s="189" t="s">
        <v>592</v>
      </c>
      <c r="E112" s="189">
        <v>95.08</v>
      </c>
      <c r="F112" s="189">
        <v>543.19073000000003</v>
      </c>
      <c r="G112" s="189">
        <v>79.28707</v>
      </c>
      <c r="H112" s="189">
        <v>535.64920999999993</v>
      </c>
      <c r="I112" s="190">
        <v>3.05213</v>
      </c>
      <c r="J112" s="205"/>
    </row>
    <row r="113" spans="1:10" ht="9.9499999999999993" customHeight="1">
      <c r="A113" s="326" t="s">
        <v>177</v>
      </c>
      <c r="B113" s="394">
        <v>6489.5837299999994</v>
      </c>
      <c r="C113" s="189" t="s">
        <v>592</v>
      </c>
      <c r="D113" s="189" t="s">
        <v>592</v>
      </c>
      <c r="E113" s="189" t="s">
        <v>592</v>
      </c>
      <c r="F113" s="189">
        <v>858.19372999999996</v>
      </c>
      <c r="G113" s="189">
        <v>81.405059999999992</v>
      </c>
      <c r="H113" s="189">
        <v>466.34091999999998</v>
      </c>
      <c r="I113" s="190" t="s">
        <v>592</v>
      </c>
      <c r="J113" s="205"/>
    </row>
    <row r="114" spans="1:10" ht="9.9499999999999993" customHeight="1">
      <c r="A114" s="326" t="s">
        <v>176</v>
      </c>
      <c r="B114" s="394">
        <v>3582.6999599999999</v>
      </c>
      <c r="C114" s="189">
        <v>117.24182</v>
      </c>
      <c r="D114" s="189">
        <v>15.18843</v>
      </c>
      <c r="E114" s="189" t="s">
        <v>592</v>
      </c>
      <c r="F114" s="189">
        <v>528.36830000000009</v>
      </c>
      <c r="G114" s="189">
        <v>12.412799999999999</v>
      </c>
      <c r="H114" s="189">
        <v>206.52141</v>
      </c>
      <c r="I114" s="190" t="s">
        <v>592</v>
      </c>
      <c r="J114" s="205"/>
    </row>
    <row r="115" spans="1:10" ht="9.9499999999999993" customHeight="1">
      <c r="A115" s="326" t="s">
        <v>175</v>
      </c>
      <c r="B115" s="394">
        <v>3950.9648399999996</v>
      </c>
      <c r="C115" s="189">
        <v>15.950749999999999</v>
      </c>
      <c r="D115" s="189" t="s">
        <v>592</v>
      </c>
      <c r="E115" s="189" t="s">
        <v>592</v>
      </c>
      <c r="F115" s="189">
        <v>396.43885</v>
      </c>
      <c r="G115" s="189">
        <v>45.57676</v>
      </c>
      <c r="H115" s="189">
        <v>328.49662999999998</v>
      </c>
      <c r="I115" s="190" t="s">
        <v>592</v>
      </c>
      <c r="J115" s="205"/>
    </row>
    <row r="116" spans="1:10" ht="9.9499999999999993" customHeight="1">
      <c r="A116" s="326" t="s">
        <v>174</v>
      </c>
      <c r="B116" s="394">
        <v>5083.7671200000004</v>
      </c>
      <c r="C116" s="189">
        <v>239.34732</v>
      </c>
      <c r="D116" s="189" t="s">
        <v>592</v>
      </c>
      <c r="E116" s="189" t="s">
        <v>592</v>
      </c>
      <c r="F116" s="189">
        <v>210.31524999999999</v>
      </c>
      <c r="G116" s="189">
        <v>67.364850000000004</v>
      </c>
      <c r="H116" s="189">
        <v>432.02940000000001</v>
      </c>
      <c r="I116" s="190">
        <v>1.0821400000000001</v>
      </c>
      <c r="J116" s="205"/>
    </row>
    <row r="117" spans="1:10" ht="9.9499999999999993" customHeight="1">
      <c r="A117" s="326" t="s">
        <v>173</v>
      </c>
      <c r="B117" s="394">
        <v>2417.8809200000001</v>
      </c>
      <c r="C117" s="189" t="s">
        <v>592</v>
      </c>
      <c r="D117" s="189" t="s">
        <v>592</v>
      </c>
      <c r="E117" s="189" t="s">
        <v>592</v>
      </c>
      <c r="F117" s="189">
        <v>633.86081000000001</v>
      </c>
      <c r="G117" s="189">
        <v>10.8</v>
      </c>
      <c r="H117" s="189">
        <v>139.13720999999998</v>
      </c>
      <c r="I117" s="190" t="s">
        <v>592</v>
      </c>
      <c r="J117" s="205"/>
    </row>
    <row r="118" spans="1:10" ht="9.9499999999999993" customHeight="1">
      <c r="A118" s="326" t="s">
        <v>172</v>
      </c>
      <c r="B118" s="394">
        <v>2461.6612</v>
      </c>
      <c r="C118" s="189">
        <v>16.075110000000002</v>
      </c>
      <c r="D118" s="189" t="s">
        <v>592</v>
      </c>
      <c r="E118" s="189" t="s">
        <v>592</v>
      </c>
      <c r="F118" s="189">
        <v>251.08789000000002</v>
      </c>
      <c r="G118" s="189">
        <v>60.844010000000004</v>
      </c>
      <c r="H118" s="189">
        <v>166.05500000000001</v>
      </c>
      <c r="I118" s="190">
        <v>1.2804</v>
      </c>
      <c r="J118" s="205"/>
    </row>
    <row r="119" spans="1:10" ht="9.9499999999999993" customHeight="1">
      <c r="A119" s="326" t="s">
        <v>171</v>
      </c>
      <c r="B119" s="394">
        <v>3125.8095699999999</v>
      </c>
      <c r="C119" s="189" t="s">
        <v>592</v>
      </c>
      <c r="D119" s="189" t="s">
        <v>592</v>
      </c>
      <c r="E119" s="189" t="s">
        <v>592</v>
      </c>
      <c r="F119" s="189">
        <v>128.39897999999999</v>
      </c>
      <c r="G119" s="189">
        <v>13.08</v>
      </c>
      <c r="H119" s="189">
        <v>250.10682</v>
      </c>
      <c r="I119" s="190" t="s">
        <v>592</v>
      </c>
      <c r="J119" s="205"/>
    </row>
    <row r="120" spans="1:10" ht="9.9499999999999993" customHeight="1">
      <c r="A120" s="326" t="s">
        <v>170</v>
      </c>
      <c r="B120" s="394">
        <v>3241.9417400000002</v>
      </c>
      <c r="C120" s="189">
        <v>64.104150000000004</v>
      </c>
      <c r="D120" s="189">
        <v>8.4280799999999996</v>
      </c>
      <c r="E120" s="189" t="s">
        <v>592</v>
      </c>
      <c r="F120" s="189">
        <v>246.63197</v>
      </c>
      <c r="G120" s="189">
        <v>26.489519999999999</v>
      </c>
      <c r="H120" s="189">
        <v>221.18585000000002</v>
      </c>
      <c r="I120" s="190" t="s">
        <v>592</v>
      </c>
      <c r="J120" s="205"/>
    </row>
    <row r="121" spans="1:10" ht="9.9499999999999993" customHeight="1">
      <c r="A121" s="326" t="s">
        <v>169</v>
      </c>
      <c r="B121" s="394">
        <v>4108.4376700000003</v>
      </c>
      <c r="C121" s="189">
        <v>95.686520000000002</v>
      </c>
      <c r="D121" s="189" t="s">
        <v>592</v>
      </c>
      <c r="E121" s="189" t="s">
        <v>592</v>
      </c>
      <c r="F121" s="189">
        <v>258.92896000000002</v>
      </c>
      <c r="G121" s="189">
        <v>53.743830000000003</v>
      </c>
      <c r="H121" s="189">
        <v>460.61653999999999</v>
      </c>
      <c r="I121" s="190">
        <v>0.68571000000000004</v>
      </c>
      <c r="J121" s="205"/>
    </row>
    <row r="122" spans="1:10" ht="9.9499999999999993" customHeight="1">
      <c r="A122" s="326" t="s">
        <v>168</v>
      </c>
      <c r="B122" s="394">
        <v>2723.5354400000001</v>
      </c>
      <c r="C122" s="189">
        <v>112.18171000000001</v>
      </c>
      <c r="D122" s="189" t="s">
        <v>592</v>
      </c>
      <c r="E122" s="189" t="s">
        <v>592</v>
      </c>
      <c r="F122" s="189">
        <v>464.15694000000002</v>
      </c>
      <c r="G122" s="189" t="s">
        <v>592</v>
      </c>
      <c r="H122" s="189">
        <v>258.09354999999999</v>
      </c>
      <c r="I122" s="190">
        <v>23.15907</v>
      </c>
      <c r="J122" s="205"/>
    </row>
    <row r="123" spans="1:10" ht="9.9499999999999993" customHeight="1">
      <c r="A123" s="326" t="s">
        <v>167</v>
      </c>
      <c r="B123" s="394">
        <v>2908.6490600000002</v>
      </c>
      <c r="C123" s="189">
        <v>89.93874000000001</v>
      </c>
      <c r="D123" s="189">
        <v>1.10378</v>
      </c>
      <c r="E123" s="189" t="s">
        <v>592</v>
      </c>
      <c r="F123" s="189">
        <v>332.75087000000002</v>
      </c>
      <c r="G123" s="189">
        <v>8.8000000000000007</v>
      </c>
      <c r="H123" s="189">
        <v>318.06603000000001</v>
      </c>
      <c r="I123" s="190" t="s">
        <v>592</v>
      </c>
      <c r="J123" s="205"/>
    </row>
    <row r="124" spans="1:10" ht="9.9499999999999993" customHeight="1">
      <c r="A124" s="326" t="s">
        <v>166</v>
      </c>
      <c r="B124" s="394">
        <v>4309.1180800000002</v>
      </c>
      <c r="C124" s="189" t="s">
        <v>592</v>
      </c>
      <c r="D124" s="189" t="s">
        <v>592</v>
      </c>
      <c r="E124" s="189" t="s">
        <v>592</v>
      </c>
      <c r="F124" s="189">
        <v>333.83300000000003</v>
      </c>
      <c r="G124" s="189">
        <v>79.401660000000007</v>
      </c>
      <c r="H124" s="189">
        <v>337.68464</v>
      </c>
      <c r="I124" s="190" t="s">
        <v>592</v>
      </c>
      <c r="J124" s="205"/>
    </row>
    <row r="125" spans="1:10" ht="9.9499999999999993" customHeight="1">
      <c r="A125" s="326" t="s">
        <v>165</v>
      </c>
      <c r="B125" s="394">
        <v>4261.8251799999998</v>
      </c>
      <c r="C125" s="189">
        <v>14.953719999999999</v>
      </c>
      <c r="D125" s="189" t="s">
        <v>592</v>
      </c>
      <c r="E125" s="189" t="s">
        <v>592</v>
      </c>
      <c r="F125" s="189">
        <v>213.87073999999998</v>
      </c>
      <c r="G125" s="189" t="s">
        <v>592</v>
      </c>
      <c r="H125" s="189">
        <v>451.72314</v>
      </c>
      <c r="I125" s="190">
        <v>6.2278900000000004</v>
      </c>
      <c r="J125" s="205"/>
    </row>
    <row r="126" spans="1:10" ht="9.9499999999999993" customHeight="1">
      <c r="A126" s="326" t="s">
        <v>164</v>
      </c>
      <c r="B126" s="394">
        <v>4712.8160399999997</v>
      </c>
      <c r="C126" s="189">
        <v>111.91432</v>
      </c>
      <c r="D126" s="189">
        <v>38.537889999999997</v>
      </c>
      <c r="E126" s="189" t="s">
        <v>592</v>
      </c>
      <c r="F126" s="189">
        <v>168.36905999999999</v>
      </c>
      <c r="G126" s="189">
        <v>29.644209999999998</v>
      </c>
      <c r="H126" s="189">
        <v>683.08387000000005</v>
      </c>
      <c r="I126" s="190">
        <v>1.452</v>
      </c>
      <c r="J126" s="205"/>
    </row>
    <row r="127" spans="1:10" ht="9.9499999999999993" customHeight="1">
      <c r="A127" s="326" t="s">
        <v>163</v>
      </c>
      <c r="B127" s="394">
        <v>3653.4283899999996</v>
      </c>
      <c r="C127" s="189" t="s">
        <v>592</v>
      </c>
      <c r="D127" s="189" t="s">
        <v>592</v>
      </c>
      <c r="E127" s="189" t="s">
        <v>592</v>
      </c>
      <c r="F127" s="189">
        <v>181.56529999999998</v>
      </c>
      <c r="G127" s="189" t="s">
        <v>592</v>
      </c>
      <c r="H127" s="189">
        <v>252.49943999999999</v>
      </c>
      <c r="I127" s="190" t="s">
        <v>592</v>
      </c>
      <c r="J127" s="205"/>
    </row>
    <row r="128" spans="1:10" ht="9.9499999999999993" customHeight="1">
      <c r="A128" s="326" t="s">
        <v>162</v>
      </c>
      <c r="B128" s="394">
        <v>3464.5692300000001</v>
      </c>
      <c r="C128" s="189" t="s">
        <v>592</v>
      </c>
      <c r="D128" s="189" t="s">
        <v>592</v>
      </c>
      <c r="E128" s="189" t="s">
        <v>592</v>
      </c>
      <c r="F128" s="189">
        <v>200.53203999999999</v>
      </c>
      <c r="G128" s="189">
        <v>239.50192999999999</v>
      </c>
      <c r="H128" s="189">
        <v>344.24339000000003</v>
      </c>
      <c r="I128" s="190" t="s">
        <v>592</v>
      </c>
      <c r="J128" s="205"/>
    </row>
    <row r="129" spans="1:10" ht="9.9499999999999993" customHeight="1">
      <c r="A129" s="326" t="s">
        <v>161</v>
      </c>
      <c r="B129" s="394">
        <v>3746.01415</v>
      </c>
      <c r="C129" s="189">
        <v>64.120449999999991</v>
      </c>
      <c r="D129" s="189" t="s">
        <v>592</v>
      </c>
      <c r="E129" s="189" t="s">
        <v>592</v>
      </c>
      <c r="F129" s="189">
        <v>408.11948999999998</v>
      </c>
      <c r="G129" s="189">
        <v>17.600000000000001</v>
      </c>
      <c r="H129" s="189">
        <v>264.55248999999998</v>
      </c>
      <c r="I129" s="190">
        <v>12.83511</v>
      </c>
      <c r="J129" s="205"/>
    </row>
    <row r="130" spans="1:10" ht="9.9499999999999993" customHeight="1">
      <c r="A130" s="326" t="s">
        <v>160</v>
      </c>
      <c r="B130" s="394">
        <v>3892.8388100000002</v>
      </c>
      <c r="C130" s="189">
        <v>144.17076999999998</v>
      </c>
      <c r="D130" s="189" t="s">
        <v>592</v>
      </c>
      <c r="E130" s="189" t="s">
        <v>592</v>
      </c>
      <c r="F130" s="189">
        <v>109.51685999999999</v>
      </c>
      <c r="G130" s="189">
        <v>13.5</v>
      </c>
      <c r="H130" s="189">
        <v>372.54896000000002</v>
      </c>
      <c r="I130" s="190">
        <v>23.77197</v>
      </c>
      <c r="J130" s="205"/>
    </row>
    <row r="131" spans="1:10" ht="9.9499999999999993" customHeight="1">
      <c r="A131" s="326" t="s">
        <v>159</v>
      </c>
      <c r="B131" s="394">
        <v>4573.2510699999993</v>
      </c>
      <c r="C131" s="189">
        <v>150.81100000000001</v>
      </c>
      <c r="D131" s="189" t="s">
        <v>592</v>
      </c>
      <c r="E131" s="189" t="s">
        <v>592</v>
      </c>
      <c r="F131" s="189">
        <v>756.40662999999995</v>
      </c>
      <c r="G131" s="189">
        <v>9.1</v>
      </c>
      <c r="H131" s="189">
        <v>381.26598999999999</v>
      </c>
      <c r="I131" s="190">
        <v>37.387099999999997</v>
      </c>
      <c r="J131" s="205"/>
    </row>
    <row r="132" spans="1:10" ht="9.9499999999999993" customHeight="1">
      <c r="A132" s="326" t="s">
        <v>158</v>
      </c>
      <c r="B132" s="394">
        <v>3596.3048699999999</v>
      </c>
      <c r="C132" s="189">
        <v>148.36776999999998</v>
      </c>
      <c r="D132" s="189">
        <v>15.991580000000001</v>
      </c>
      <c r="E132" s="189" t="s">
        <v>592</v>
      </c>
      <c r="F132" s="189">
        <v>379.74689000000001</v>
      </c>
      <c r="G132" s="189" t="s">
        <v>592</v>
      </c>
      <c r="H132" s="189">
        <v>285.28609999999998</v>
      </c>
      <c r="I132" s="190" t="s">
        <v>592</v>
      </c>
      <c r="J132" s="205"/>
    </row>
    <row r="133" spans="1:10" ht="9.9499999999999993" customHeight="1">
      <c r="A133" s="326" t="s">
        <v>157</v>
      </c>
      <c r="B133" s="394">
        <v>2449.78809</v>
      </c>
      <c r="C133" s="189">
        <v>26.567959999999999</v>
      </c>
      <c r="D133" s="189" t="s">
        <v>592</v>
      </c>
      <c r="E133" s="189" t="s">
        <v>592</v>
      </c>
      <c r="F133" s="189">
        <v>119.13928999999999</v>
      </c>
      <c r="G133" s="189">
        <v>17.57629</v>
      </c>
      <c r="H133" s="189">
        <v>218.25072</v>
      </c>
      <c r="I133" s="190" t="s">
        <v>592</v>
      </c>
      <c r="J133" s="205"/>
    </row>
    <row r="134" spans="1:10" ht="9.9499999999999993" customHeight="1">
      <c r="A134" s="326" t="s">
        <v>156</v>
      </c>
      <c r="B134" s="394">
        <v>3764.2308700000003</v>
      </c>
      <c r="C134" s="189">
        <v>86.328270000000003</v>
      </c>
      <c r="D134" s="189" t="s">
        <v>592</v>
      </c>
      <c r="E134" s="189" t="s">
        <v>592</v>
      </c>
      <c r="F134" s="189">
        <v>415.24659000000003</v>
      </c>
      <c r="G134" s="189">
        <v>20.015840000000001</v>
      </c>
      <c r="H134" s="189">
        <v>236.31834000000001</v>
      </c>
      <c r="I134" s="190" t="s">
        <v>592</v>
      </c>
      <c r="J134" s="205"/>
    </row>
    <row r="135" spans="1:10" ht="9.9499999999999993" customHeight="1">
      <c r="A135" s="326" t="s">
        <v>155</v>
      </c>
      <c r="B135" s="394">
        <v>4432.0319800000007</v>
      </c>
      <c r="C135" s="189" t="s">
        <v>592</v>
      </c>
      <c r="D135" s="189" t="s">
        <v>592</v>
      </c>
      <c r="E135" s="189" t="s">
        <v>592</v>
      </c>
      <c r="F135" s="189">
        <v>266.04823999999996</v>
      </c>
      <c r="G135" s="189">
        <v>41.36</v>
      </c>
      <c r="H135" s="189">
        <v>187.02716000000001</v>
      </c>
      <c r="I135" s="190" t="s">
        <v>592</v>
      </c>
      <c r="J135" s="205"/>
    </row>
    <row r="136" spans="1:10" ht="9.9499999999999993" customHeight="1">
      <c r="A136" s="326" t="s">
        <v>154</v>
      </c>
      <c r="B136" s="394">
        <v>4062.123</v>
      </c>
      <c r="C136" s="189">
        <v>82.239059999999995</v>
      </c>
      <c r="D136" s="189" t="s">
        <v>592</v>
      </c>
      <c r="E136" s="189" t="s">
        <v>592</v>
      </c>
      <c r="F136" s="189">
        <v>607.47582</v>
      </c>
      <c r="G136" s="189">
        <v>30.4</v>
      </c>
      <c r="H136" s="189">
        <v>288.00912</v>
      </c>
      <c r="I136" s="190">
        <v>2.9579400000000002</v>
      </c>
      <c r="J136" s="205"/>
    </row>
    <row r="137" spans="1:10" ht="9.9499999999999993" customHeight="1">
      <c r="A137" s="326" t="s">
        <v>153</v>
      </c>
      <c r="B137" s="394">
        <v>2543.4176699999998</v>
      </c>
      <c r="C137" s="189" t="s">
        <v>592</v>
      </c>
      <c r="D137" s="189" t="s">
        <v>592</v>
      </c>
      <c r="E137" s="189" t="s">
        <v>592</v>
      </c>
      <c r="F137" s="189">
        <v>444.27186999999998</v>
      </c>
      <c r="G137" s="189">
        <v>1.36514</v>
      </c>
      <c r="H137" s="189">
        <v>196.42276999999999</v>
      </c>
      <c r="I137" s="190">
        <v>4.4633100000000008</v>
      </c>
      <c r="J137" s="205"/>
    </row>
    <row r="138" spans="1:10" ht="9.9499999999999993" customHeight="1">
      <c r="A138" s="326" t="s">
        <v>152</v>
      </c>
      <c r="B138" s="394">
        <v>4217.5766199999998</v>
      </c>
      <c r="C138" s="189">
        <v>195.68532000000002</v>
      </c>
      <c r="D138" s="189">
        <v>27.46256</v>
      </c>
      <c r="E138" s="189" t="s">
        <v>592</v>
      </c>
      <c r="F138" s="189">
        <v>168.48961</v>
      </c>
      <c r="G138" s="189">
        <v>60.612730000000006</v>
      </c>
      <c r="H138" s="189">
        <v>357.67833000000002</v>
      </c>
      <c r="I138" s="190" t="s">
        <v>592</v>
      </c>
      <c r="J138" s="205"/>
    </row>
    <row r="139" spans="1:10" ht="9.9499999999999993" customHeight="1">
      <c r="A139" s="326" t="s">
        <v>151</v>
      </c>
      <c r="B139" s="394">
        <v>5526.23513</v>
      </c>
      <c r="C139" s="189">
        <v>54.192149999999998</v>
      </c>
      <c r="D139" s="189">
        <v>12.663709999999998</v>
      </c>
      <c r="E139" s="189" t="s">
        <v>592</v>
      </c>
      <c r="F139" s="189">
        <v>464.71571999999998</v>
      </c>
      <c r="G139" s="189">
        <v>10.923959999999999</v>
      </c>
      <c r="H139" s="189">
        <v>447.49396999999999</v>
      </c>
      <c r="I139" s="190">
        <v>7.0179</v>
      </c>
      <c r="J139" s="205"/>
    </row>
    <row r="140" spans="1:10" ht="9.9499999999999993" customHeight="1">
      <c r="A140" s="326" t="s">
        <v>150</v>
      </c>
      <c r="B140" s="394">
        <v>3302.4549400000001</v>
      </c>
      <c r="C140" s="189" t="s">
        <v>592</v>
      </c>
      <c r="D140" s="189" t="s">
        <v>592</v>
      </c>
      <c r="E140" s="189" t="s">
        <v>592</v>
      </c>
      <c r="F140" s="189">
        <v>406.42856</v>
      </c>
      <c r="G140" s="189">
        <v>48.305349999999997</v>
      </c>
      <c r="H140" s="189">
        <v>237.56560000000002</v>
      </c>
      <c r="I140" s="190" t="s">
        <v>592</v>
      </c>
      <c r="J140" s="205"/>
    </row>
    <row r="141" spans="1:10" ht="9.9499999999999993" customHeight="1">
      <c r="A141" s="326" t="s">
        <v>149</v>
      </c>
      <c r="B141" s="394">
        <v>7200.36985</v>
      </c>
      <c r="C141" s="189" t="s">
        <v>592</v>
      </c>
      <c r="D141" s="189" t="s">
        <v>592</v>
      </c>
      <c r="E141" s="189" t="s">
        <v>592</v>
      </c>
      <c r="F141" s="189">
        <v>1291.9623899999999</v>
      </c>
      <c r="G141" s="189">
        <v>8.4903500000000012</v>
      </c>
      <c r="H141" s="189">
        <v>724.24329</v>
      </c>
      <c r="I141" s="190" t="s">
        <v>592</v>
      </c>
      <c r="J141" s="205"/>
    </row>
    <row r="142" spans="1:10" ht="9.9499999999999993" customHeight="1">
      <c r="A142" s="326" t="s">
        <v>148</v>
      </c>
      <c r="B142" s="394">
        <v>1870.35896</v>
      </c>
      <c r="C142" s="189" t="s">
        <v>592</v>
      </c>
      <c r="D142" s="189">
        <v>15.095879999999999</v>
      </c>
      <c r="E142" s="189" t="s">
        <v>592</v>
      </c>
      <c r="F142" s="189">
        <v>53.844720000000002</v>
      </c>
      <c r="G142" s="189">
        <v>33.714680000000001</v>
      </c>
      <c r="H142" s="189">
        <v>229.44998999999999</v>
      </c>
      <c r="I142" s="190">
        <v>11.344659999999999</v>
      </c>
      <c r="J142" s="205"/>
    </row>
    <row r="143" spans="1:10" ht="9.9499999999999993" customHeight="1">
      <c r="A143" s="326" t="s">
        <v>147</v>
      </c>
      <c r="B143" s="394">
        <v>3789.96288</v>
      </c>
      <c r="C143" s="189" t="s">
        <v>592</v>
      </c>
      <c r="D143" s="189" t="s">
        <v>592</v>
      </c>
      <c r="E143" s="189" t="s">
        <v>592</v>
      </c>
      <c r="F143" s="189">
        <v>823.22195999999997</v>
      </c>
      <c r="G143" s="189" t="s">
        <v>592</v>
      </c>
      <c r="H143" s="189">
        <v>285.26893000000001</v>
      </c>
      <c r="I143" s="190" t="s">
        <v>592</v>
      </c>
      <c r="J143" s="205"/>
    </row>
    <row r="144" spans="1:10" ht="9.9499999999999993" customHeight="1">
      <c r="A144" s="326" t="s">
        <v>146</v>
      </c>
      <c r="B144" s="394">
        <v>2295.0082900000002</v>
      </c>
      <c r="C144" s="189" t="s">
        <v>592</v>
      </c>
      <c r="D144" s="189" t="s">
        <v>592</v>
      </c>
      <c r="E144" s="189" t="s">
        <v>592</v>
      </c>
      <c r="F144" s="189">
        <v>216.06676000000002</v>
      </c>
      <c r="G144" s="189">
        <v>77.591839999999991</v>
      </c>
      <c r="H144" s="189">
        <v>230.1978</v>
      </c>
      <c r="I144" s="190" t="s">
        <v>592</v>
      </c>
      <c r="J144" s="205"/>
    </row>
    <row r="145" spans="1:10" ht="9.9499999999999993" customHeight="1">
      <c r="A145" s="326" t="s">
        <v>145</v>
      </c>
      <c r="B145" s="394">
        <v>3279.3844800000002</v>
      </c>
      <c r="C145" s="189">
        <v>126.88500000000001</v>
      </c>
      <c r="D145" s="189" t="s">
        <v>592</v>
      </c>
      <c r="E145" s="189" t="s">
        <v>592</v>
      </c>
      <c r="F145" s="189">
        <v>281.65408000000002</v>
      </c>
      <c r="G145" s="189" t="s">
        <v>592</v>
      </c>
      <c r="H145" s="189">
        <v>417.20509999999996</v>
      </c>
      <c r="I145" s="190" t="s">
        <v>592</v>
      </c>
      <c r="J145" s="205"/>
    </row>
    <row r="146" spans="1:10" ht="9.9499999999999993" customHeight="1">
      <c r="A146" s="326" t="s">
        <v>144</v>
      </c>
      <c r="B146" s="394">
        <v>3364.8279199999997</v>
      </c>
      <c r="C146" s="189">
        <v>135.55673000000002</v>
      </c>
      <c r="D146" s="189" t="s">
        <v>592</v>
      </c>
      <c r="E146" s="189" t="s">
        <v>592</v>
      </c>
      <c r="F146" s="189">
        <v>448.06384000000003</v>
      </c>
      <c r="G146" s="189" t="s">
        <v>592</v>
      </c>
      <c r="H146" s="189">
        <v>246.86570999999998</v>
      </c>
      <c r="I146" s="190" t="s">
        <v>592</v>
      </c>
      <c r="J146" s="205"/>
    </row>
    <row r="147" spans="1:10" ht="9.9499999999999993" customHeight="1">
      <c r="A147" s="326" t="s">
        <v>143</v>
      </c>
      <c r="B147" s="394">
        <v>5342.6741000000002</v>
      </c>
      <c r="C147" s="189">
        <v>183.66118</v>
      </c>
      <c r="D147" s="189" t="s">
        <v>592</v>
      </c>
      <c r="E147" s="189" t="s">
        <v>592</v>
      </c>
      <c r="F147" s="189">
        <v>436.26405</v>
      </c>
      <c r="G147" s="189" t="s">
        <v>592</v>
      </c>
      <c r="H147" s="189">
        <v>431.66209999999995</v>
      </c>
      <c r="I147" s="190">
        <v>15.246420000000001</v>
      </c>
      <c r="J147" s="205"/>
    </row>
    <row r="148" spans="1:10" ht="9.9499999999999993" customHeight="1">
      <c r="A148" s="327" t="s">
        <v>142</v>
      </c>
      <c r="B148" s="396">
        <v>4780.4390000000003</v>
      </c>
      <c r="C148" s="210">
        <v>160.56510999999998</v>
      </c>
      <c r="D148" s="210" t="s">
        <v>592</v>
      </c>
      <c r="E148" s="210" t="s">
        <v>592</v>
      </c>
      <c r="F148" s="210">
        <v>538.84204</v>
      </c>
      <c r="G148" s="210">
        <v>200.27045000000001</v>
      </c>
      <c r="H148" s="210">
        <v>416.15861999999998</v>
      </c>
      <c r="I148" s="212" t="s">
        <v>592</v>
      </c>
      <c r="J148" s="205"/>
    </row>
  </sheetData>
  <mergeCells count="5">
    <mergeCell ref="A1:I1"/>
    <mergeCell ref="A2:A4"/>
    <mergeCell ref="B2:B3"/>
    <mergeCell ref="C2:I2"/>
    <mergeCell ref="B4:I4"/>
  </mergeCells>
  <pageMargins left="0.78740157480314965" right="0.19685039370078741" top="0.78740157480314965" bottom="0.19685039370078741" header="0.31496062992125984" footer="0.31496062992125984"/>
  <pageSetup paperSize="9" scale="82" orientation="portrait" horizontalDpi="4294967292" r:id="rId1"/>
  <rowBreaks count="1" manualBreakCount="1">
    <brk id="84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N149"/>
  <sheetViews>
    <sheetView view="pageBreakPreview" zoomScaleNormal="100" zoomScaleSheetLayoutView="100" workbookViewId="0">
      <pane ySplit="5" topLeftCell="A6" activePane="bottomLeft" state="frozen"/>
      <selection sqref="A1:G1"/>
      <selection pane="bottomLeft" sqref="A1:N1"/>
    </sheetView>
  </sheetViews>
  <sheetFormatPr defaultRowHeight="12.75"/>
  <cols>
    <col min="1" max="1" width="18.28515625" style="164" customWidth="1"/>
    <col min="2" max="14" width="11.140625" style="164" customWidth="1"/>
    <col min="15" max="16384" width="9.140625" style="164"/>
  </cols>
  <sheetData>
    <row r="1" spans="1:14" ht="20.25" customHeight="1">
      <c r="A1" s="1104" t="s">
        <v>477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4" ht="15" customHeight="1">
      <c r="A2" s="1130" t="s">
        <v>59</v>
      </c>
      <c r="B2" s="1128" t="s">
        <v>333</v>
      </c>
      <c r="C2" s="1129"/>
      <c r="D2" s="1129" t="s">
        <v>332</v>
      </c>
      <c r="E2" s="1129"/>
      <c r="F2" s="1129"/>
      <c r="G2" s="1128" t="s">
        <v>331</v>
      </c>
      <c r="H2" s="1129"/>
      <c r="I2" s="1129"/>
      <c r="J2" s="1129"/>
      <c r="K2" s="1129"/>
      <c r="L2" s="1129"/>
      <c r="M2" s="1129"/>
      <c r="N2" s="1129"/>
    </row>
    <row r="3" spans="1:14" ht="15" customHeight="1">
      <c r="A3" s="1131"/>
      <c r="B3" s="1128" t="s">
        <v>330</v>
      </c>
      <c r="C3" s="1126" t="s">
        <v>642</v>
      </c>
      <c r="D3" s="1128" t="s">
        <v>330</v>
      </c>
      <c r="E3" s="1129" t="s">
        <v>56</v>
      </c>
      <c r="F3" s="1129"/>
      <c r="G3" s="1128" t="s">
        <v>330</v>
      </c>
      <c r="H3" s="1129" t="s">
        <v>56</v>
      </c>
      <c r="I3" s="1129"/>
      <c r="J3" s="1129"/>
      <c r="K3" s="1129"/>
      <c r="L3" s="1129"/>
      <c r="M3" s="1129"/>
      <c r="N3" s="1129"/>
    </row>
    <row r="4" spans="1:14" ht="45.75" customHeight="1">
      <c r="A4" s="1131"/>
      <c r="B4" s="1127"/>
      <c r="C4" s="1127"/>
      <c r="D4" s="1127"/>
      <c r="E4" s="517" t="s">
        <v>329</v>
      </c>
      <c r="F4" s="517" t="s">
        <v>328</v>
      </c>
      <c r="G4" s="1128"/>
      <c r="H4" s="517" t="s">
        <v>327</v>
      </c>
      <c r="I4" s="517" t="s">
        <v>326</v>
      </c>
      <c r="J4" s="517" t="s">
        <v>325</v>
      </c>
      <c r="K4" s="517" t="s">
        <v>324</v>
      </c>
      <c r="L4" s="517" t="s">
        <v>323</v>
      </c>
      <c r="M4" s="517" t="s">
        <v>322</v>
      </c>
      <c r="N4" s="517" t="s">
        <v>321</v>
      </c>
    </row>
    <row r="5" spans="1:14" ht="15" customHeight="1">
      <c r="A5" s="1132"/>
      <c r="B5" s="1129" t="s">
        <v>18</v>
      </c>
      <c r="C5" s="1129"/>
      <c r="D5" s="1129"/>
      <c r="E5" s="1129"/>
      <c r="F5" s="1129"/>
      <c r="G5" s="1129"/>
      <c r="H5" s="1129"/>
      <c r="I5" s="1129"/>
      <c r="J5" s="1129"/>
      <c r="K5" s="1129"/>
      <c r="L5" s="1129"/>
      <c r="M5" s="1129"/>
      <c r="N5" s="1129"/>
    </row>
    <row r="6" spans="1:14" ht="15" customHeight="1">
      <c r="A6" s="328" t="s">
        <v>54</v>
      </c>
      <c r="B6" s="352">
        <v>316642.25339999999</v>
      </c>
      <c r="C6" s="207">
        <v>289265.96423000004</v>
      </c>
      <c r="D6" s="207">
        <v>100461.95654000001</v>
      </c>
      <c r="E6" s="207">
        <v>1681.58691</v>
      </c>
      <c r="F6" s="207">
        <v>79829.918540000013</v>
      </c>
      <c r="G6" s="207">
        <v>319059.57412</v>
      </c>
      <c r="H6" s="207">
        <v>6132.9989599999999</v>
      </c>
      <c r="I6" s="207">
        <v>18318.520399999998</v>
      </c>
      <c r="J6" s="207">
        <v>17784.58743</v>
      </c>
      <c r="K6" s="207">
        <v>59389.839070000002</v>
      </c>
      <c r="L6" s="207">
        <v>43.546279999999996</v>
      </c>
      <c r="M6" s="207">
        <v>75665.990569999994</v>
      </c>
      <c r="N6" s="208">
        <v>64870.477759999994</v>
      </c>
    </row>
    <row r="7" spans="1:14" ht="12" customHeight="1">
      <c r="A7" s="329" t="s">
        <v>436</v>
      </c>
      <c r="B7" s="345">
        <v>34614.52347</v>
      </c>
      <c r="C7" s="376">
        <v>19863.514179999998</v>
      </c>
      <c r="D7" s="376">
        <v>36034.369490000005</v>
      </c>
      <c r="E7" s="376">
        <v>1030.50875</v>
      </c>
      <c r="F7" s="376">
        <v>26630.849469999997</v>
      </c>
      <c r="G7" s="376">
        <v>75311.939549999996</v>
      </c>
      <c r="H7" s="376">
        <v>2420.2005899999999</v>
      </c>
      <c r="I7" s="376">
        <v>4819.6457900000005</v>
      </c>
      <c r="J7" s="376">
        <v>10677.18311</v>
      </c>
      <c r="K7" s="376">
        <v>10992.694380000001</v>
      </c>
      <c r="L7" s="376">
        <v>0.86199999999999999</v>
      </c>
      <c r="M7" s="376">
        <v>15814.67107</v>
      </c>
      <c r="N7" s="377">
        <v>12102.395349999999</v>
      </c>
    </row>
    <row r="8" spans="1:14" ht="9.9499999999999993" customHeight="1">
      <c r="A8" s="330" t="s">
        <v>233</v>
      </c>
      <c r="B8" s="342">
        <v>211.36464000000001</v>
      </c>
      <c r="C8" s="189">
        <v>211.36464000000001</v>
      </c>
      <c r="D8" s="189">
        <v>497.32703999999995</v>
      </c>
      <c r="E8" s="189" t="s">
        <v>592</v>
      </c>
      <c r="F8" s="189">
        <v>35.120559999999998</v>
      </c>
      <c r="G8" s="189">
        <v>1743.58349</v>
      </c>
      <c r="H8" s="189" t="s">
        <v>592</v>
      </c>
      <c r="I8" s="189">
        <v>227.68172000000001</v>
      </c>
      <c r="J8" s="189">
        <v>19.925439999999998</v>
      </c>
      <c r="K8" s="189">
        <v>437.16084999999998</v>
      </c>
      <c r="L8" s="189" t="s">
        <v>592</v>
      </c>
      <c r="M8" s="189">
        <v>39.999989999999997</v>
      </c>
      <c r="N8" s="190">
        <v>491.77125999999998</v>
      </c>
    </row>
    <row r="9" spans="1:14" ht="9.9499999999999993" customHeight="1">
      <c r="A9" s="330" t="s">
        <v>225</v>
      </c>
      <c r="B9" s="342">
        <v>2229.8826099999997</v>
      </c>
      <c r="C9" s="189">
        <v>1247.0826100000002</v>
      </c>
      <c r="D9" s="189">
        <v>2358.91408</v>
      </c>
      <c r="E9" s="189" t="s">
        <v>592</v>
      </c>
      <c r="F9" s="189">
        <v>2142.7193299999999</v>
      </c>
      <c r="G9" s="189">
        <v>11292.03189</v>
      </c>
      <c r="H9" s="189" t="s">
        <v>592</v>
      </c>
      <c r="I9" s="189">
        <v>1012.5218199999999</v>
      </c>
      <c r="J9" s="189">
        <v>873.32601999999997</v>
      </c>
      <c r="K9" s="189">
        <v>1326.1247100000001</v>
      </c>
      <c r="L9" s="189">
        <v>0.86199999999999999</v>
      </c>
      <c r="M9" s="189">
        <v>255.72946999999999</v>
      </c>
      <c r="N9" s="190">
        <v>1153.5594699999999</v>
      </c>
    </row>
    <row r="10" spans="1:14" ht="9.9499999999999993" customHeight="1">
      <c r="A10" s="330" t="s">
        <v>219</v>
      </c>
      <c r="B10" s="342">
        <v>1251.6293600000001</v>
      </c>
      <c r="C10" s="189">
        <v>1251.6293600000001</v>
      </c>
      <c r="D10" s="189">
        <v>297.78805</v>
      </c>
      <c r="E10" s="189" t="s">
        <v>592</v>
      </c>
      <c r="F10" s="189">
        <v>297.78805</v>
      </c>
      <c r="G10" s="189">
        <v>3772.69758</v>
      </c>
      <c r="H10" s="189" t="s">
        <v>592</v>
      </c>
      <c r="I10" s="189">
        <v>301.77322999999996</v>
      </c>
      <c r="J10" s="189">
        <v>971.17406000000005</v>
      </c>
      <c r="K10" s="189">
        <v>699.63654000000008</v>
      </c>
      <c r="L10" s="189" t="s">
        <v>592</v>
      </c>
      <c r="M10" s="189" t="s">
        <v>592</v>
      </c>
      <c r="N10" s="190">
        <v>1101.99641</v>
      </c>
    </row>
    <row r="11" spans="1:14" ht="9.9499999999999993" customHeight="1">
      <c r="A11" s="330" t="s">
        <v>218</v>
      </c>
      <c r="B11" s="342">
        <v>171.23557</v>
      </c>
      <c r="C11" s="189">
        <v>171.23557</v>
      </c>
      <c r="D11" s="189">
        <v>3163.1291099999999</v>
      </c>
      <c r="E11" s="189" t="s">
        <v>592</v>
      </c>
      <c r="F11" s="189">
        <v>3105.7245200000002</v>
      </c>
      <c r="G11" s="189">
        <v>2777.8554700000004</v>
      </c>
      <c r="H11" s="189" t="s">
        <v>592</v>
      </c>
      <c r="I11" s="189">
        <v>614.85031000000004</v>
      </c>
      <c r="J11" s="189">
        <v>300.29705999999999</v>
      </c>
      <c r="K11" s="189">
        <v>622.03327000000002</v>
      </c>
      <c r="L11" s="189" t="s">
        <v>592</v>
      </c>
      <c r="M11" s="189">
        <v>243.74927</v>
      </c>
      <c r="N11" s="190">
        <v>763.17997000000003</v>
      </c>
    </row>
    <row r="12" spans="1:14" ht="9.9499999999999993" customHeight="1">
      <c r="A12" s="330" t="s">
        <v>270</v>
      </c>
      <c r="B12" s="342">
        <v>5279.1367900000005</v>
      </c>
      <c r="C12" s="189">
        <v>5250.6462999999994</v>
      </c>
      <c r="D12" s="189">
        <v>1191.11248</v>
      </c>
      <c r="E12" s="189">
        <v>160.28582</v>
      </c>
      <c r="F12" s="189">
        <v>141.077</v>
      </c>
      <c r="G12" s="189">
        <v>9988.8735899999992</v>
      </c>
      <c r="H12" s="189" t="s">
        <v>592</v>
      </c>
      <c r="I12" s="189">
        <v>582.86066000000005</v>
      </c>
      <c r="J12" s="189">
        <v>2266.3859199999997</v>
      </c>
      <c r="K12" s="189">
        <v>2231.6813299999999</v>
      </c>
      <c r="L12" s="189" t="s">
        <v>592</v>
      </c>
      <c r="M12" s="189">
        <v>49.154629999999997</v>
      </c>
      <c r="N12" s="190">
        <v>505</v>
      </c>
    </row>
    <row r="13" spans="1:14" ht="9.9499999999999993" customHeight="1">
      <c r="A13" s="330" t="s">
        <v>203</v>
      </c>
      <c r="B13" s="342">
        <v>441.60497999999995</v>
      </c>
      <c r="C13" s="189">
        <v>441.60497999999995</v>
      </c>
      <c r="D13" s="189">
        <v>1370.49623</v>
      </c>
      <c r="E13" s="189" t="s">
        <v>592</v>
      </c>
      <c r="F13" s="189">
        <v>122.12505</v>
      </c>
      <c r="G13" s="189">
        <v>14445.95356</v>
      </c>
      <c r="H13" s="189" t="s">
        <v>592</v>
      </c>
      <c r="I13" s="189">
        <v>575.53973999999994</v>
      </c>
      <c r="J13" s="189">
        <v>82.056509999999989</v>
      </c>
      <c r="K13" s="189">
        <v>673.17326000000003</v>
      </c>
      <c r="L13" s="189" t="s">
        <v>592</v>
      </c>
      <c r="M13" s="189">
        <v>12448.187169999999</v>
      </c>
      <c r="N13" s="190">
        <v>559.76978000000008</v>
      </c>
    </row>
    <row r="14" spans="1:14" ht="9.9499999999999993" customHeight="1">
      <c r="A14" s="330" t="s">
        <v>199</v>
      </c>
      <c r="B14" s="342">
        <v>15382.594810000001</v>
      </c>
      <c r="C14" s="189">
        <v>4754.6405300000006</v>
      </c>
      <c r="D14" s="189">
        <v>21142.5798</v>
      </c>
      <c r="E14" s="189" t="s">
        <v>592</v>
      </c>
      <c r="F14" s="189">
        <v>16848.177010000003</v>
      </c>
      <c r="G14" s="189">
        <v>15925.69816</v>
      </c>
      <c r="H14" s="189">
        <v>2420.2005899999999</v>
      </c>
      <c r="I14" s="189">
        <v>344.88943</v>
      </c>
      <c r="J14" s="189">
        <v>5261.65272</v>
      </c>
      <c r="K14" s="189">
        <v>2284.9640600000002</v>
      </c>
      <c r="L14" s="189" t="s">
        <v>592</v>
      </c>
      <c r="M14" s="189" t="s">
        <v>592</v>
      </c>
      <c r="N14" s="190">
        <v>3488.3500299999996</v>
      </c>
    </row>
    <row r="15" spans="1:14" ht="9.9499999999999993" customHeight="1">
      <c r="A15" s="330" t="s">
        <v>192</v>
      </c>
      <c r="B15" s="342">
        <v>229.67929999999998</v>
      </c>
      <c r="C15" s="189">
        <v>229.67929999999998</v>
      </c>
      <c r="D15" s="189">
        <v>92.556110000000004</v>
      </c>
      <c r="E15" s="189" t="s">
        <v>592</v>
      </c>
      <c r="F15" s="189">
        <v>60.534109999999998</v>
      </c>
      <c r="G15" s="189">
        <v>2223.8680800000002</v>
      </c>
      <c r="H15" s="189" t="s">
        <v>592</v>
      </c>
      <c r="I15" s="189">
        <v>13.045489999999999</v>
      </c>
      <c r="J15" s="189">
        <v>372.31855000000002</v>
      </c>
      <c r="K15" s="189">
        <v>343.6388</v>
      </c>
      <c r="L15" s="189" t="s">
        <v>592</v>
      </c>
      <c r="M15" s="189">
        <v>489.53402</v>
      </c>
      <c r="N15" s="190">
        <v>266.38857999999999</v>
      </c>
    </row>
    <row r="16" spans="1:14" ht="9.9499999999999993" customHeight="1">
      <c r="A16" s="330" t="s">
        <v>190</v>
      </c>
      <c r="B16" s="342">
        <v>749.70006999999998</v>
      </c>
      <c r="C16" s="189">
        <v>359.78623999999996</v>
      </c>
      <c r="D16" s="189">
        <v>1063.57628</v>
      </c>
      <c r="E16" s="189">
        <v>870.22293000000002</v>
      </c>
      <c r="F16" s="189">
        <v>166.78576999999999</v>
      </c>
      <c r="G16" s="189">
        <v>2386.9215099999997</v>
      </c>
      <c r="H16" s="189" t="s">
        <v>592</v>
      </c>
      <c r="I16" s="189">
        <v>319.98399999999998</v>
      </c>
      <c r="J16" s="189">
        <v>186.62616</v>
      </c>
      <c r="K16" s="189">
        <v>652.91386</v>
      </c>
      <c r="L16" s="189" t="s">
        <v>592</v>
      </c>
      <c r="M16" s="189" t="s">
        <v>592</v>
      </c>
      <c r="N16" s="190">
        <v>478.43021999999996</v>
      </c>
    </row>
    <row r="17" spans="1:14" ht="9.9499999999999993" customHeight="1">
      <c r="A17" s="330" t="s">
        <v>269</v>
      </c>
      <c r="B17" s="342">
        <v>255.62836999999999</v>
      </c>
      <c r="C17" s="189">
        <v>255.62836999999999</v>
      </c>
      <c r="D17" s="189">
        <v>44.765449999999994</v>
      </c>
      <c r="E17" s="189" t="s">
        <v>592</v>
      </c>
      <c r="F17" s="189">
        <v>44.765449999999994</v>
      </c>
      <c r="G17" s="189">
        <v>240.11625000000001</v>
      </c>
      <c r="H17" s="189" t="s">
        <v>592</v>
      </c>
      <c r="I17" s="189">
        <v>18.981259999999999</v>
      </c>
      <c r="J17" s="189">
        <v>14.931950000000001</v>
      </c>
      <c r="K17" s="189">
        <v>107.17583999999999</v>
      </c>
      <c r="L17" s="189" t="s">
        <v>592</v>
      </c>
      <c r="M17" s="189" t="s">
        <v>592</v>
      </c>
      <c r="N17" s="190">
        <v>94.247199999999992</v>
      </c>
    </row>
    <row r="18" spans="1:14" ht="9.9499999999999993" customHeight="1">
      <c r="A18" s="330" t="s">
        <v>171</v>
      </c>
      <c r="B18" s="444">
        <v>1017.71115</v>
      </c>
      <c r="C18" s="189">
        <v>1017.7111499999999</v>
      </c>
      <c r="D18" s="189">
        <v>166.70180999999999</v>
      </c>
      <c r="E18" s="189" t="s">
        <v>592</v>
      </c>
      <c r="F18" s="189">
        <v>166.70180999999999</v>
      </c>
      <c r="G18" s="189">
        <v>3278.4653900000003</v>
      </c>
      <c r="H18" s="189" t="s">
        <v>592</v>
      </c>
      <c r="I18" s="189">
        <v>95.643810000000002</v>
      </c>
      <c r="J18" s="189">
        <v>75.717199999999991</v>
      </c>
      <c r="K18" s="189">
        <v>329.38592999999997</v>
      </c>
      <c r="L18" s="189" t="s">
        <v>592</v>
      </c>
      <c r="M18" s="189">
        <v>2109.8624500000001</v>
      </c>
      <c r="N18" s="191">
        <v>342.45591999999999</v>
      </c>
    </row>
    <row r="19" spans="1:14" ht="9.9499999999999993" customHeight="1">
      <c r="A19" s="330" t="s">
        <v>166</v>
      </c>
      <c r="B19" s="342">
        <v>1275.4483500000001</v>
      </c>
      <c r="C19" s="189">
        <v>726.04696999999999</v>
      </c>
      <c r="D19" s="189">
        <v>3470.7703500000002</v>
      </c>
      <c r="E19" s="189" t="s">
        <v>592</v>
      </c>
      <c r="F19" s="189">
        <v>3076.1883700000003</v>
      </c>
      <c r="G19" s="189">
        <v>2883.17794</v>
      </c>
      <c r="H19" s="189" t="s">
        <v>592</v>
      </c>
      <c r="I19" s="189">
        <v>421.65359999999998</v>
      </c>
      <c r="J19" s="189">
        <v>144.25484</v>
      </c>
      <c r="K19" s="189">
        <v>567.01148999999998</v>
      </c>
      <c r="L19" s="189" t="s">
        <v>592</v>
      </c>
      <c r="M19" s="189">
        <v>50.390949999999997</v>
      </c>
      <c r="N19" s="190">
        <v>1068.2927999999999</v>
      </c>
    </row>
    <row r="20" spans="1:14" ht="9.9499999999999993" customHeight="1">
      <c r="A20" s="330" t="s">
        <v>151</v>
      </c>
      <c r="B20" s="341">
        <v>6118.9074700000001</v>
      </c>
      <c r="C20" s="189">
        <v>3946.4581600000001</v>
      </c>
      <c r="D20" s="189">
        <v>1174.6526999999999</v>
      </c>
      <c r="E20" s="189" t="s">
        <v>592</v>
      </c>
      <c r="F20" s="189">
        <v>423.14244000000002</v>
      </c>
      <c r="G20" s="189">
        <v>4352.6966400000001</v>
      </c>
      <c r="H20" s="189" t="s">
        <v>592</v>
      </c>
      <c r="I20" s="189">
        <v>290.22071999999997</v>
      </c>
      <c r="J20" s="189">
        <v>108.51667999999999</v>
      </c>
      <c r="K20" s="189">
        <v>717.7944399999999</v>
      </c>
      <c r="L20" s="189" t="s">
        <v>592</v>
      </c>
      <c r="M20" s="189">
        <v>128.06312</v>
      </c>
      <c r="N20" s="188">
        <v>1788.95371</v>
      </c>
    </row>
    <row r="21" spans="1:14" ht="12" customHeight="1">
      <c r="A21" s="329" t="s">
        <v>437</v>
      </c>
      <c r="B21" s="345">
        <v>118776.44167</v>
      </c>
      <c r="C21" s="376">
        <v>115147.55484</v>
      </c>
      <c r="D21" s="376">
        <v>36317.307369999995</v>
      </c>
      <c r="E21" s="376">
        <v>651.07816000000003</v>
      </c>
      <c r="F21" s="376">
        <v>29761.47911</v>
      </c>
      <c r="G21" s="376">
        <v>118754.68753</v>
      </c>
      <c r="H21" s="376">
        <v>700.26301999999998</v>
      </c>
      <c r="I21" s="376">
        <v>11025.225859999999</v>
      </c>
      <c r="J21" s="376">
        <v>5674.7909800000007</v>
      </c>
      <c r="K21" s="376">
        <v>23561.34115</v>
      </c>
      <c r="L21" s="376" t="s">
        <v>592</v>
      </c>
      <c r="M21" s="376">
        <v>21005.341270000001</v>
      </c>
      <c r="N21" s="377">
        <v>22948.99509</v>
      </c>
    </row>
    <row r="22" spans="1:14" ht="9.9499999999999993" customHeight="1">
      <c r="A22" s="330" t="s">
        <v>268</v>
      </c>
      <c r="B22" s="342">
        <v>3657.2999100000002</v>
      </c>
      <c r="C22" s="189">
        <v>3157.1818599999997</v>
      </c>
      <c r="D22" s="189">
        <v>307.22390000000001</v>
      </c>
      <c r="E22" s="189" t="s">
        <v>592</v>
      </c>
      <c r="F22" s="189">
        <v>240.43117999999998</v>
      </c>
      <c r="G22" s="189">
        <v>5292.6164600000002</v>
      </c>
      <c r="H22" s="189" t="s">
        <v>592</v>
      </c>
      <c r="I22" s="189">
        <v>841.89056999999991</v>
      </c>
      <c r="J22" s="189">
        <v>529</v>
      </c>
      <c r="K22" s="189">
        <v>1070.9912099999999</v>
      </c>
      <c r="L22" s="189" t="s">
        <v>592</v>
      </c>
      <c r="M22" s="189">
        <v>155.2353</v>
      </c>
      <c r="N22" s="190">
        <v>490.17328999999995</v>
      </c>
    </row>
    <row r="23" spans="1:14" ht="9.9499999999999993" customHeight="1">
      <c r="A23" s="330" t="s">
        <v>267</v>
      </c>
      <c r="B23" s="342">
        <v>4717.8394900000003</v>
      </c>
      <c r="C23" s="189">
        <v>4717.8394900000003</v>
      </c>
      <c r="D23" s="189">
        <v>438.08920000000001</v>
      </c>
      <c r="E23" s="189" t="s">
        <v>592</v>
      </c>
      <c r="F23" s="189">
        <v>438.08920000000001</v>
      </c>
      <c r="G23" s="189">
        <v>4607.7502400000003</v>
      </c>
      <c r="H23" s="189" t="s">
        <v>592</v>
      </c>
      <c r="I23" s="189">
        <v>67</v>
      </c>
      <c r="J23" s="189">
        <v>68.233899999999991</v>
      </c>
      <c r="K23" s="189">
        <v>592.71269999999993</v>
      </c>
      <c r="L23" s="189" t="s">
        <v>592</v>
      </c>
      <c r="M23" s="189">
        <v>3496.39446</v>
      </c>
      <c r="N23" s="190">
        <v>374.62018</v>
      </c>
    </row>
    <row r="24" spans="1:14" ht="9.9499999999999993" customHeight="1">
      <c r="A24" s="330" t="s">
        <v>266</v>
      </c>
      <c r="B24" s="342">
        <v>1560.46279</v>
      </c>
      <c r="C24" s="189">
        <v>129.46279000000001</v>
      </c>
      <c r="D24" s="189">
        <v>123.76917999999999</v>
      </c>
      <c r="E24" s="189" t="s">
        <v>592</v>
      </c>
      <c r="F24" s="189">
        <v>119.93113000000001</v>
      </c>
      <c r="G24" s="189">
        <v>647.52292</v>
      </c>
      <c r="H24" s="189" t="s">
        <v>592</v>
      </c>
      <c r="I24" s="189">
        <v>291.11990999999995</v>
      </c>
      <c r="J24" s="189">
        <v>11</v>
      </c>
      <c r="K24" s="189">
        <v>207.48517999999999</v>
      </c>
      <c r="L24" s="189" t="s">
        <v>592</v>
      </c>
      <c r="M24" s="189" t="s">
        <v>592</v>
      </c>
      <c r="N24" s="190">
        <v>9.0012600000000003</v>
      </c>
    </row>
    <row r="25" spans="1:14" ht="9.9499999999999993" customHeight="1">
      <c r="A25" s="330" t="s">
        <v>265</v>
      </c>
      <c r="B25" s="342">
        <v>1586.46326</v>
      </c>
      <c r="C25" s="189">
        <v>1586.46326</v>
      </c>
      <c r="D25" s="189">
        <v>639.07332999999994</v>
      </c>
      <c r="E25" s="189" t="s">
        <v>592</v>
      </c>
      <c r="F25" s="189">
        <v>639.07332999999994</v>
      </c>
      <c r="G25" s="189">
        <v>1519.2436</v>
      </c>
      <c r="H25" s="189" t="s">
        <v>592</v>
      </c>
      <c r="I25" s="189">
        <v>14.7057</v>
      </c>
      <c r="J25" s="189">
        <v>7.4755799999999999</v>
      </c>
      <c r="K25" s="189">
        <v>264.76873000000001</v>
      </c>
      <c r="L25" s="189" t="s">
        <v>592</v>
      </c>
      <c r="M25" s="189">
        <v>242.64769000000001</v>
      </c>
      <c r="N25" s="190">
        <v>314.99261000000001</v>
      </c>
    </row>
    <row r="26" spans="1:14" ht="9.9499999999999993" customHeight="1">
      <c r="A26" s="330" t="s">
        <v>264</v>
      </c>
      <c r="B26" s="342">
        <v>1787.45759</v>
      </c>
      <c r="C26" s="189">
        <v>1787.45759</v>
      </c>
      <c r="D26" s="189">
        <v>1520.42768</v>
      </c>
      <c r="E26" s="189" t="s">
        <v>592</v>
      </c>
      <c r="F26" s="189">
        <v>1380.94454</v>
      </c>
      <c r="G26" s="189">
        <v>1780.6018200000001</v>
      </c>
      <c r="H26" s="189" t="s">
        <v>592</v>
      </c>
      <c r="I26" s="189">
        <v>243.12128000000001</v>
      </c>
      <c r="J26" s="189">
        <v>61.488680000000002</v>
      </c>
      <c r="K26" s="189">
        <v>913.79196999999999</v>
      </c>
      <c r="L26" s="189" t="s">
        <v>592</v>
      </c>
      <c r="M26" s="189">
        <v>2</v>
      </c>
      <c r="N26" s="190">
        <v>560.19988999999998</v>
      </c>
    </row>
    <row r="27" spans="1:14" ht="9.9499999999999993" customHeight="1">
      <c r="A27" s="330" t="s">
        <v>263</v>
      </c>
      <c r="B27" s="342">
        <v>502.34878999999995</v>
      </c>
      <c r="C27" s="189">
        <v>502.34878999999995</v>
      </c>
      <c r="D27" s="189">
        <v>39.486150000000002</v>
      </c>
      <c r="E27" s="189" t="s">
        <v>592</v>
      </c>
      <c r="F27" s="189">
        <v>2.5</v>
      </c>
      <c r="G27" s="189">
        <v>1313.6665</v>
      </c>
      <c r="H27" s="189">
        <v>30</v>
      </c>
      <c r="I27" s="189" t="s">
        <v>592</v>
      </c>
      <c r="J27" s="189" t="s">
        <v>592</v>
      </c>
      <c r="K27" s="189">
        <v>122.057</v>
      </c>
      <c r="L27" s="189" t="s">
        <v>592</v>
      </c>
      <c r="M27" s="189">
        <v>1.268</v>
      </c>
      <c r="N27" s="190">
        <v>293.26253000000003</v>
      </c>
    </row>
    <row r="28" spans="1:14" ht="9.9499999999999993" customHeight="1">
      <c r="A28" s="330" t="s">
        <v>262</v>
      </c>
      <c r="B28" s="342">
        <v>1893.5113799999999</v>
      </c>
      <c r="C28" s="189">
        <v>1893.5113799999999</v>
      </c>
      <c r="D28" s="189">
        <v>36</v>
      </c>
      <c r="E28" s="189" t="s">
        <v>592</v>
      </c>
      <c r="F28" s="189" t="s">
        <v>592</v>
      </c>
      <c r="G28" s="189">
        <v>2692.5949999999998</v>
      </c>
      <c r="H28" s="189" t="s">
        <v>592</v>
      </c>
      <c r="I28" s="189">
        <v>145.55394000000001</v>
      </c>
      <c r="J28" s="189">
        <v>63.686010000000003</v>
      </c>
      <c r="K28" s="189">
        <v>537.98572000000001</v>
      </c>
      <c r="L28" s="189" t="s">
        <v>592</v>
      </c>
      <c r="M28" s="189">
        <v>1273.8092799999999</v>
      </c>
      <c r="N28" s="190">
        <v>289.48982000000001</v>
      </c>
    </row>
    <row r="29" spans="1:14" ht="9.9499999999999993" customHeight="1">
      <c r="A29" s="330" t="s">
        <v>261</v>
      </c>
      <c r="B29" s="444">
        <v>3011.4423700000002</v>
      </c>
      <c r="C29" s="189">
        <v>3005.5070000000001</v>
      </c>
      <c r="D29" s="189">
        <v>312.07595000000003</v>
      </c>
      <c r="E29" s="189" t="s">
        <v>592</v>
      </c>
      <c r="F29" s="189">
        <v>312.07595000000003</v>
      </c>
      <c r="G29" s="189">
        <v>1615.0581399999999</v>
      </c>
      <c r="H29" s="189" t="s">
        <v>592</v>
      </c>
      <c r="I29" s="189">
        <v>142.02029000000002</v>
      </c>
      <c r="J29" s="189">
        <v>41.435900000000004</v>
      </c>
      <c r="K29" s="189">
        <v>316.2978</v>
      </c>
      <c r="L29" s="189" t="s">
        <v>592</v>
      </c>
      <c r="M29" s="189">
        <v>384.54318000000001</v>
      </c>
      <c r="N29" s="190">
        <v>474.15126000000004</v>
      </c>
    </row>
    <row r="30" spans="1:14" ht="9.9499999999999993" customHeight="1">
      <c r="A30" s="330" t="s">
        <v>260</v>
      </c>
      <c r="B30" s="342">
        <v>748.95943</v>
      </c>
      <c r="C30" s="189">
        <v>748.95942999999988</v>
      </c>
      <c r="D30" s="189">
        <v>3370.47786</v>
      </c>
      <c r="E30" s="189" t="s">
        <v>592</v>
      </c>
      <c r="F30" s="189">
        <v>3370.47786</v>
      </c>
      <c r="G30" s="189">
        <v>3224.6827000000003</v>
      </c>
      <c r="H30" s="189" t="s">
        <v>592</v>
      </c>
      <c r="I30" s="189">
        <v>42.723570000000002</v>
      </c>
      <c r="J30" s="189">
        <v>4.9000000000000004</v>
      </c>
      <c r="K30" s="189">
        <v>680.49579000000006</v>
      </c>
      <c r="L30" s="189" t="s">
        <v>592</v>
      </c>
      <c r="M30" s="189">
        <v>252.87542000000002</v>
      </c>
      <c r="N30" s="190">
        <v>575.72632999999996</v>
      </c>
    </row>
    <row r="31" spans="1:14" ht="9.9499999999999993" customHeight="1">
      <c r="A31" s="330" t="s">
        <v>259</v>
      </c>
      <c r="B31" s="342">
        <v>2329.9491000000003</v>
      </c>
      <c r="C31" s="189">
        <v>2329.9491000000003</v>
      </c>
      <c r="D31" s="189">
        <v>145.89239000000001</v>
      </c>
      <c r="E31" s="189" t="s">
        <v>592</v>
      </c>
      <c r="F31" s="189">
        <v>145.89239000000001</v>
      </c>
      <c r="G31" s="189">
        <v>3671.86742</v>
      </c>
      <c r="H31" s="189" t="s">
        <v>592</v>
      </c>
      <c r="I31" s="189">
        <v>171.03</v>
      </c>
      <c r="J31" s="189">
        <v>118.60388</v>
      </c>
      <c r="K31" s="189">
        <v>376.31990000000002</v>
      </c>
      <c r="L31" s="189" t="s">
        <v>592</v>
      </c>
      <c r="M31" s="189">
        <v>2230.74046</v>
      </c>
      <c r="N31" s="190">
        <v>416.01264000000003</v>
      </c>
    </row>
    <row r="32" spans="1:14" ht="9.9499999999999993" customHeight="1">
      <c r="A32" s="330" t="s">
        <v>258</v>
      </c>
      <c r="B32" s="342">
        <v>596.80730000000005</v>
      </c>
      <c r="C32" s="189">
        <v>596.80730000000005</v>
      </c>
      <c r="D32" s="189">
        <v>889.36706000000004</v>
      </c>
      <c r="E32" s="189" t="s">
        <v>592</v>
      </c>
      <c r="F32" s="189">
        <v>889.36473000000001</v>
      </c>
      <c r="G32" s="189">
        <v>1227.40101</v>
      </c>
      <c r="H32" s="189" t="s">
        <v>592</v>
      </c>
      <c r="I32" s="189">
        <v>53.753749999999997</v>
      </c>
      <c r="J32" s="189">
        <v>58.511989999999997</v>
      </c>
      <c r="K32" s="189">
        <v>326.86071000000004</v>
      </c>
      <c r="L32" s="189" t="s">
        <v>592</v>
      </c>
      <c r="M32" s="189">
        <v>316.93700999999999</v>
      </c>
      <c r="N32" s="190">
        <v>329.07294999999999</v>
      </c>
    </row>
    <row r="33" spans="1:14" ht="9.9499999999999993" customHeight="1">
      <c r="A33" s="330" t="s">
        <v>257</v>
      </c>
      <c r="B33" s="342">
        <v>817.62572999999998</v>
      </c>
      <c r="C33" s="189">
        <v>817.62572999999998</v>
      </c>
      <c r="D33" s="189">
        <v>818.56176000000005</v>
      </c>
      <c r="E33" s="189" t="s">
        <v>592</v>
      </c>
      <c r="F33" s="189">
        <v>818.56176000000005</v>
      </c>
      <c r="G33" s="189">
        <v>2602.34737</v>
      </c>
      <c r="H33" s="189">
        <v>330</v>
      </c>
      <c r="I33" s="189">
        <v>165.0915</v>
      </c>
      <c r="J33" s="189">
        <v>110.19217999999999</v>
      </c>
      <c r="K33" s="189">
        <v>760.14112999999998</v>
      </c>
      <c r="L33" s="189" t="s">
        <v>592</v>
      </c>
      <c r="M33" s="189">
        <v>141.53772000000001</v>
      </c>
      <c r="N33" s="190">
        <v>758.33392000000003</v>
      </c>
    </row>
    <row r="34" spans="1:14" ht="9.9499999999999993" customHeight="1">
      <c r="A34" s="330" t="s">
        <v>256</v>
      </c>
      <c r="B34" s="342">
        <v>5247.0530999999992</v>
      </c>
      <c r="C34" s="189">
        <v>4690.51343</v>
      </c>
      <c r="D34" s="189">
        <v>570.55906000000004</v>
      </c>
      <c r="E34" s="189" t="s">
        <v>592</v>
      </c>
      <c r="F34" s="189">
        <v>477.66209999999995</v>
      </c>
      <c r="G34" s="189">
        <v>3914.9940899999997</v>
      </c>
      <c r="H34" s="189">
        <v>250</v>
      </c>
      <c r="I34" s="189">
        <v>307.86246999999997</v>
      </c>
      <c r="J34" s="189">
        <v>143.93585000000002</v>
      </c>
      <c r="K34" s="189">
        <v>1007.01658</v>
      </c>
      <c r="L34" s="189" t="s">
        <v>592</v>
      </c>
      <c r="M34" s="189">
        <v>91.041550000000001</v>
      </c>
      <c r="N34" s="190">
        <v>1330.0999899999999</v>
      </c>
    </row>
    <row r="35" spans="1:14" ht="9.9499999999999993" customHeight="1">
      <c r="A35" s="330" t="s">
        <v>255</v>
      </c>
      <c r="B35" s="342">
        <v>1993.7892099999999</v>
      </c>
      <c r="C35" s="189">
        <v>1988.02774</v>
      </c>
      <c r="D35" s="189">
        <v>586.7121800000001</v>
      </c>
      <c r="E35" s="189" t="s">
        <v>592</v>
      </c>
      <c r="F35" s="189">
        <v>586.7121800000001</v>
      </c>
      <c r="G35" s="189">
        <v>4129.5774799999999</v>
      </c>
      <c r="H35" s="189" t="s">
        <v>592</v>
      </c>
      <c r="I35" s="189">
        <v>240.72023999999999</v>
      </c>
      <c r="J35" s="189">
        <v>298.40393999999998</v>
      </c>
      <c r="K35" s="189">
        <v>1639.28367</v>
      </c>
      <c r="L35" s="189" t="s">
        <v>592</v>
      </c>
      <c r="M35" s="189">
        <v>1000.0812</v>
      </c>
      <c r="N35" s="190">
        <v>753.5543100000001</v>
      </c>
    </row>
    <row r="36" spans="1:14" ht="9.9499999999999993" customHeight="1">
      <c r="A36" s="330" t="s">
        <v>254</v>
      </c>
      <c r="B36" s="342">
        <v>5787.4149699999998</v>
      </c>
      <c r="C36" s="189">
        <v>5787.4149699999998</v>
      </c>
      <c r="D36" s="189">
        <v>3156.2037500000001</v>
      </c>
      <c r="E36" s="189" t="s">
        <v>592</v>
      </c>
      <c r="F36" s="189">
        <v>3104.0943600000001</v>
      </c>
      <c r="G36" s="189">
        <v>4720.0826399999996</v>
      </c>
      <c r="H36" s="189" t="s">
        <v>592</v>
      </c>
      <c r="I36" s="189">
        <v>207.2191</v>
      </c>
      <c r="J36" s="189">
        <v>85.797749999999994</v>
      </c>
      <c r="K36" s="189">
        <v>1395.86923</v>
      </c>
      <c r="L36" s="189" t="s">
        <v>592</v>
      </c>
      <c r="M36" s="189">
        <v>496.69471999999996</v>
      </c>
      <c r="N36" s="190">
        <v>440.11750999999998</v>
      </c>
    </row>
    <row r="37" spans="1:14" ht="9.9499999999999993" customHeight="1">
      <c r="A37" s="330" t="s">
        <v>253</v>
      </c>
      <c r="B37" s="342">
        <v>2424.8631600000003</v>
      </c>
      <c r="C37" s="189">
        <v>2376.9704300000003</v>
      </c>
      <c r="D37" s="189">
        <v>58.656570000000002</v>
      </c>
      <c r="E37" s="189">
        <v>45.133129999999994</v>
      </c>
      <c r="F37" s="189">
        <v>13.523440000000001</v>
      </c>
      <c r="G37" s="189">
        <v>2063.3712799999998</v>
      </c>
      <c r="H37" s="189" t="s">
        <v>592</v>
      </c>
      <c r="I37" s="189">
        <v>9.8232599999999994</v>
      </c>
      <c r="J37" s="189">
        <v>2.1340500000000002</v>
      </c>
      <c r="K37" s="189">
        <v>323.19865999999996</v>
      </c>
      <c r="L37" s="189" t="s">
        <v>592</v>
      </c>
      <c r="M37" s="189">
        <v>1416.2285900000002</v>
      </c>
      <c r="N37" s="190">
        <v>236.98773</v>
      </c>
    </row>
    <row r="38" spans="1:14" ht="9.9499999999999993" customHeight="1">
      <c r="A38" s="330" t="s">
        <v>252</v>
      </c>
      <c r="B38" s="342">
        <v>4281.6871300000003</v>
      </c>
      <c r="C38" s="189">
        <v>4096.8961200000003</v>
      </c>
      <c r="D38" s="189">
        <v>479.46090000000004</v>
      </c>
      <c r="E38" s="189" t="s">
        <v>592</v>
      </c>
      <c r="F38" s="189">
        <v>125.10681</v>
      </c>
      <c r="G38" s="189">
        <v>6577.8012500000004</v>
      </c>
      <c r="H38" s="189" t="s">
        <v>592</v>
      </c>
      <c r="I38" s="189">
        <v>121.2</v>
      </c>
      <c r="J38" s="189">
        <v>59.408169999999998</v>
      </c>
      <c r="K38" s="189">
        <v>395.64816999999999</v>
      </c>
      <c r="L38" s="189" t="s">
        <v>592</v>
      </c>
      <c r="M38" s="189">
        <v>949.60864000000004</v>
      </c>
      <c r="N38" s="190">
        <v>596.97637999999995</v>
      </c>
    </row>
    <row r="39" spans="1:14" ht="9.9499999999999993" customHeight="1">
      <c r="A39" s="330" t="s">
        <v>251</v>
      </c>
      <c r="B39" s="342">
        <v>2259.5592799999999</v>
      </c>
      <c r="C39" s="189">
        <v>2259.5592799999999</v>
      </c>
      <c r="D39" s="189">
        <v>907.78429000000006</v>
      </c>
      <c r="E39" s="189">
        <v>85.853999999999999</v>
      </c>
      <c r="F39" s="189">
        <v>821.93029000000001</v>
      </c>
      <c r="G39" s="189">
        <v>1459.8655700000002</v>
      </c>
      <c r="H39" s="189" t="s">
        <v>592</v>
      </c>
      <c r="I39" s="189">
        <v>190.99721</v>
      </c>
      <c r="J39" s="189">
        <v>63.447660000000006</v>
      </c>
      <c r="K39" s="189">
        <v>550.13846000000001</v>
      </c>
      <c r="L39" s="189" t="s">
        <v>592</v>
      </c>
      <c r="M39" s="189" t="s">
        <v>592</v>
      </c>
      <c r="N39" s="190">
        <v>442.75963999999999</v>
      </c>
    </row>
    <row r="40" spans="1:14" ht="9.9499999999999993" customHeight="1">
      <c r="A40" s="330" t="s">
        <v>250</v>
      </c>
      <c r="B40" s="342">
        <v>777.27318000000002</v>
      </c>
      <c r="C40" s="189">
        <v>777.27318000000002</v>
      </c>
      <c r="D40" s="189">
        <v>85.98339</v>
      </c>
      <c r="E40" s="189" t="s">
        <v>592</v>
      </c>
      <c r="F40" s="189">
        <v>78.02149</v>
      </c>
      <c r="G40" s="189">
        <v>1008.7803299999999</v>
      </c>
      <c r="H40" s="189" t="s">
        <v>592</v>
      </c>
      <c r="I40" s="189">
        <v>28.777529999999999</v>
      </c>
      <c r="J40" s="189">
        <v>45.344720000000002</v>
      </c>
      <c r="K40" s="189">
        <v>199.69576999999998</v>
      </c>
      <c r="L40" s="189" t="s">
        <v>592</v>
      </c>
      <c r="M40" s="189" t="s">
        <v>592</v>
      </c>
      <c r="N40" s="190">
        <v>513.20741999999996</v>
      </c>
    </row>
    <row r="41" spans="1:14" ht="9.9499999999999993" customHeight="1">
      <c r="A41" s="330" t="s">
        <v>249</v>
      </c>
      <c r="B41" s="342">
        <v>4447.03874</v>
      </c>
      <c r="C41" s="189">
        <v>4447.03874</v>
      </c>
      <c r="D41" s="189">
        <v>544.29293000000007</v>
      </c>
      <c r="E41" s="189">
        <v>520.09103000000005</v>
      </c>
      <c r="F41" s="189" t="s">
        <v>592</v>
      </c>
      <c r="G41" s="189">
        <v>4530.0435599999992</v>
      </c>
      <c r="H41" s="189" t="s">
        <v>592</v>
      </c>
      <c r="I41" s="189">
        <v>522.17629999999997</v>
      </c>
      <c r="J41" s="189">
        <v>237.50053</v>
      </c>
      <c r="K41" s="189">
        <v>1163.4742200000001</v>
      </c>
      <c r="L41" s="189" t="s">
        <v>592</v>
      </c>
      <c r="M41" s="189">
        <v>468.64234000000005</v>
      </c>
      <c r="N41" s="190">
        <v>755.90591000000006</v>
      </c>
    </row>
    <row r="42" spans="1:14" ht="9.9499999999999993" customHeight="1">
      <c r="A42" s="330" t="s">
        <v>248</v>
      </c>
      <c r="B42" s="342">
        <v>5640.4094800000003</v>
      </c>
      <c r="C42" s="189">
        <v>5640.4094800000003</v>
      </c>
      <c r="D42" s="189">
        <v>572.44028000000003</v>
      </c>
      <c r="E42" s="189" t="s">
        <v>592</v>
      </c>
      <c r="F42" s="189">
        <v>395.82193999999998</v>
      </c>
      <c r="G42" s="189">
        <v>1465.8610000000001</v>
      </c>
      <c r="H42" s="189" t="s">
        <v>592</v>
      </c>
      <c r="I42" s="189">
        <v>38.333309999999997</v>
      </c>
      <c r="J42" s="189" t="s">
        <v>592</v>
      </c>
      <c r="K42" s="189">
        <v>359.34424000000001</v>
      </c>
      <c r="L42" s="189" t="s">
        <v>592</v>
      </c>
      <c r="M42" s="189" t="s">
        <v>592</v>
      </c>
      <c r="N42" s="190">
        <v>455.96790000000004</v>
      </c>
    </row>
    <row r="43" spans="1:14" ht="9.9499999999999993" customHeight="1">
      <c r="A43" s="330" t="s">
        <v>247</v>
      </c>
      <c r="B43" s="342">
        <v>18370.943789999998</v>
      </c>
      <c r="C43" s="189">
        <v>18370.943789999998</v>
      </c>
      <c r="D43" s="189">
        <v>3498.4047</v>
      </c>
      <c r="E43" s="189" t="s">
        <v>592</v>
      </c>
      <c r="F43" s="189">
        <v>3498.4047</v>
      </c>
      <c r="G43" s="189">
        <v>9058.5159700000004</v>
      </c>
      <c r="H43" s="189" t="s">
        <v>592</v>
      </c>
      <c r="I43" s="189">
        <v>885.71251000000007</v>
      </c>
      <c r="J43" s="189">
        <v>95.400589999999994</v>
      </c>
      <c r="K43" s="189">
        <v>1511.2677099999999</v>
      </c>
      <c r="L43" s="189" t="s">
        <v>592</v>
      </c>
      <c r="M43" s="189">
        <v>232.87707999999998</v>
      </c>
      <c r="N43" s="190">
        <v>1462.1801200000002</v>
      </c>
    </row>
    <row r="44" spans="1:14" ht="9.9499999999999993" customHeight="1">
      <c r="A44" s="330" t="s">
        <v>246</v>
      </c>
      <c r="B44" s="342">
        <v>3472.70154</v>
      </c>
      <c r="C44" s="189">
        <v>3472.70154</v>
      </c>
      <c r="D44" s="189">
        <v>110.26361</v>
      </c>
      <c r="E44" s="189" t="s">
        <v>592</v>
      </c>
      <c r="F44" s="189">
        <v>84.163269999999997</v>
      </c>
      <c r="G44" s="189">
        <v>1488.1596499999998</v>
      </c>
      <c r="H44" s="189" t="s">
        <v>592</v>
      </c>
      <c r="I44" s="189">
        <v>177.82701999999998</v>
      </c>
      <c r="J44" s="189">
        <v>128.60667000000001</v>
      </c>
      <c r="K44" s="189">
        <v>497.51496000000003</v>
      </c>
      <c r="L44" s="189" t="s">
        <v>592</v>
      </c>
      <c r="M44" s="189">
        <v>101.55978</v>
      </c>
      <c r="N44" s="190">
        <v>479.95133000000004</v>
      </c>
    </row>
    <row r="45" spans="1:14" ht="9.9499999999999993" customHeight="1">
      <c r="A45" s="330" t="s">
        <v>245</v>
      </c>
      <c r="B45" s="342">
        <v>2103.0484100000003</v>
      </c>
      <c r="C45" s="189">
        <v>2103.0484100000003</v>
      </c>
      <c r="D45" s="189">
        <v>813.30061000000001</v>
      </c>
      <c r="E45" s="189" t="s">
        <v>592</v>
      </c>
      <c r="F45" s="189">
        <v>168.53296</v>
      </c>
      <c r="G45" s="189">
        <v>2675.8380000000002</v>
      </c>
      <c r="H45" s="189" t="s">
        <v>592</v>
      </c>
      <c r="I45" s="189">
        <v>237.97844000000001</v>
      </c>
      <c r="J45" s="189">
        <v>72.571420000000003</v>
      </c>
      <c r="K45" s="189">
        <v>500.26789000000002</v>
      </c>
      <c r="L45" s="189" t="s">
        <v>592</v>
      </c>
      <c r="M45" s="189">
        <v>42.554410000000004</v>
      </c>
      <c r="N45" s="190">
        <v>353.16275999999999</v>
      </c>
    </row>
    <row r="46" spans="1:14" ht="9.9499999999999993" customHeight="1">
      <c r="A46" s="330" t="s">
        <v>244</v>
      </c>
      <c r="B46" s="342">
        <v>1814.37563</v>
      </c>
      <c r="C46" s="189">
        <v>1814.37563</v>
      </c>
      <c r="D46" s="189">
        <v>86.214850000000013</v>
      </c>
      <c r="E46" s="189" t="s">
        <v>592</v>
      </c>
      <c r="F46" s="189">
        <v>85.490750000000006</v>
      </c>
      <c r="G46" s="189">
        <v>2613.63355</v>
      </c>
      <c r="H46" s="189">
        <v>90.263019999999997</v>
      </c>
      <c r="I46" s="189">
        <v>106.18911999999999</v>
      </c>
      <c r="J46" s="189">
        <v>30.7074</v>
      </c>
      <c r="K46" s="189">
        <v>248.57538</v>
      </c>
      <c r="L46" s="189" t="s">
        <v>592</v>
      </c>
      <c r="M46" s="189">
        <v>711.00139000000001</v>
      </c>
      <c r="N46" s="190">
        <v>379.59866999999997</v>
      </c>
    </row>
    <row r="47" spans="1:14" ht="9.9499999999999993" customHeight="1">
      <c r="A47" s="330" t="s">
        <v>243</v>
      </c>
      <c r="B47" s="342">
        <v>560.59056999999996</v>
      </c>
      <c r="C47" s="189">
        <v>555.76208999999994</v>
      </c>
      <c r="D47" s="189">
        <v>1126.2889700000001</v>
      </c>
      <c r="E47" s="189" t="s">
        <v>592</v>
      </c>
      <c r="F47" s="189">
        <v>221.00519</v>
      </c>
      <c r="G47" s="189">
        <v>1266.46306</v>
      </c>
      <c r="H47" s="189" t="s">
        <v>592</v>
      </c>
      <c r="I47" s="189" t="s">
        <v>592</v>
      </c>
      <c r="J47" s="189">
        <v>1.8047</v>
      </c>
      <c r="K47" s="189">
        <v>136.12984</v>
      </c>
      <c r="L47" s="189" t="s">
        <v>592</v>
      </c>
      <c r="M47" s="189">
        <v>226.60633999999999</v>
      </c>
      <c r="N47" s="190">
        <v>216.32312999999999</v>
      </c>
    </row>
    <row r="48" spans="1:14" ht="9.9499999999999993" customHeight="1">
      <c r="A48" s="330" t="s">
        <v>242</v>
      </c>
      <c r="B48" s="342">
        <v>2979.0934700000003</v>
      </c>
      <c r="C48" s="189">
        <v>2969.0934700000003</v>
      </c>
      <c r="D48" s="189">
        <v>1185.33404</v>
      </c>
      <c r="E48" s="189" t="s">
        <v>592</v>
      </c>
      <c r="F48" s="189">
        <v>319.69240000000002</v>
      </c>
      <c r="G48" s="189">
        <v>2069.4195500000001</v>
      </c>
      <c r="H48" s="189" t="s">
        <v>592</v>
      </c>
      <c r="I48" s="189">
        <v>247.28301000000002</v>
      </c>
      <c r="J48" s="189">
        <v>109.288</v>
      </c>
      <c r="K48" s="189">
        <v>712.17813999999998</v>
      </c>
      <c r="L48" s="189" t="s">
        <v>592</v>
      </c>
      <c r="M48" s="189">
        <v>53.044339999999998</v>
      </c>
      <c r="N48" s="190">
        <v>712.58497</v>
      </c>
    </row>
    <row r="49" spans="1:14" ht="9.9499999999999993" customHeight="1">
      <c r="A49" s="330" t="s">
        <v>241</v>
      </c>
      <c r="B49" s="342">
        <v>719.11347000000001</v>
      </c>
      <c r="C49" s="189">
        <v>719.11347000000001</v>
      </c>
      <c r="D49" s="189">
        <v>68.372669999999999</v>
      </c>
      <c r="E49" s="189" t="s">
        <v>592</v>
      </c>
      <c r="F49" s="189">
        <v>68.372669999999999</v>
      </c>
      <c r="G49" s="189">
        <v>4086.3117599999996</v>
      </c>
      <c r="H49" s="189" t="s">
        <v>592</v>
      </c>
      <c r="I49" s="189">
        <v>67.04683</v>
      </c>
      <c r="J49" s="189">
        <v>458.08545000000004</v>
      </c>
      <c r="K49" s="189">
        <v>283.23093999999998</v>
      </c>
      <c r="L49" s="189" t="s">
        <v>592</v>
      </c>
      <c r="M49" s="189">
        <v>2382.4027900000001</v>
      </c>
      <c r="N49" s="190">
        <v>415.41260999999997</v>
      </c>
    </row>
    <row r="50" spans="1:14" ht="9.9499999999999993" customHeight="1">
      <c r="A50" s="330" t="s">
        <v>240</v>
      </c>
      <c r="B50" s="342">
        <v>10506.99084</v>
      </c>
      <c r="C50" s="189">
        <v>10382.268309999999</v>
      </c>
      <c r="D50" s="189">
        <v>4057.3259399999997</v>
      </c>
      <c r="E50" s="189" t="s">
        <v>592</v>
      </c>
      <c r="F50" s="189">
        <v>4057.3259399999997</v>
      </c>
      <c r="G50" s="189">
        <v>5640.1202400000002</v>
      </c>
      <c r="H50" s="189" t="s">
        <v>592</v>
      </c>
      <c r="I50" s="189">
        <v>1045.5029200000001</v>
      </c>
      <c r="J50" s="189">
        <v>238.07029999999997</v>
      </c>
      <c r="K50" s="189">
        <v>557.54111999999998</v>
      </c>
      <c r="L50" s="189" t="s">
        <v>592</v>
      </c>
      <c r="M50" s="189" t="s">
        <v>592</v>
      </c>
      <c r="N50" s="190">
        <v>679.26406000000009</v>
      </c>
    </row>
    <row r="51" spans="1:14" ht="9.9499999999999993" customHeight="1">
      <c r="A51" s="330" t="s">
        <v>239</v>
      </c>
      <c r="B51" s="342">
        <v>827.75943000000007</v>
      </c>
      <c r="C51" s="189">
        <v>827.75943000000007</v>
      </c>
      <c r="D51" s="189">
        <v>1193.40993</v>
      </c>
      <c r="E51" s="189" t="s">
        <v>592</v>
      </c>
      <c r="F51" s="189">
        <v>1193.40993</v>
      </c>
      <c r="G51" s="189">
        <v>2765.4715200000001</v>
      </c>
      <c r="H51" s="189" t="s">
        <v>592</v>
      </c>
      <c r="I51" s="189">
        <v>1595.74009</v>
      </c>
      <c r="J51" s="189">
        <v>18.9238</v>
      </c>
      <c r="K51" s="189">
        <v>427.45688999999999</v>
      </c>
      <c r="L51" s="189" t="s">
        <v>592</v>
      </c>
      <c r="M51" s="189">
        <v>270.39022</v>
      </c>
      <c r="N51" s="190">
        <v>408.16552000000001</v>
      </c>
    </row>
    <row r="52" spans="1:14" ht="9.9499999999999993" customHeight="1">
      <c r="A52" s="330" t="s">
        <v>238</v>
      </c>
      <c r="B52" s="342">
        <v>2238.2814100000001</v>
      </c>
      <c r="C52" s="189">
        <v>2238.2814100000001</v>
      </c>
      <c r="D52" s="189">
        <v>1470.5577499999999</v>
      </c>
      <c r="E52" s="189" t="s">
        <v>592</v>
      </c>
      <c r="F52" s="189">
        <v>578.70525999999995</v>
      </c>
      <c r="G52" s="189">
        <v>4612.2131399999998</v>
      </c>
      <c r="H52" s="189" t="s">
        <v>592</v>
      </c>
      <c r="I52" s="189">
        <v>325.48331000000002</v>
      </c>
      <c r="J52" s="189">
        <v>145.38378</v>
      </c>
      <c r="K52" s="189">
        <v>1273.0001999999999</v>
      </c>
      <c r="L52" s="189" t="s">
        <v>592</v>
      </c>
      <c r="M52" s="189">
        <v>1263.6607300000001</v>
      </c>
      <c r="N52" s="190">
        <v>1026.4834900000001</v>
      </c>
    </row>
    <row r="53" spans="1:14" ht="9.9499999999999993" customHeight="1">
      <c r="A53" s="330" t="s">
        <v>237</v>
      </c>
      <c r="B53" s="342">
        <v>8919.2087499999998</v>
      </c>
      <c r="C53" s="189">
        <v>8333.1236100000006</v>
      </c>
      <c r="D53" s="189">
        <v>2277.2488599999997</v>
      </c>
      <c r="E53" s="189" t="s">
        <v>592</v>
      </c>
      <c r="F53" s="189">
        <v>774.81157999999994</v>
      </c>
      <c r="G53" s="189">
        <v>15216.83894</v>
      </c>
      <c r="H53" s="189" t="s">
        <v>592</v>
      </c>
      <c r="I53" s="189">
        <v>1972.6820700000001</v>
      </c>
      <c r="J53" s="189">
        <v>1862.3942299999999</v>
      </c>
      <c r="K53" s="189">
        <v>1829.51232</v>
      </c>
      <c r="L53" s="189" t="s">
        <v>592</v>
      </c>
      <c r="M53" s="189">
        <v>2515.4991800000003</v>
      </c>
      <c r="N53" s="190">
        <v>4519.1914400000005</v>
      </c>
    </row>
    <row r="54" spans="1:14" ht="9.9499999999999993" customHeight="1">
      <c r="A54" s="330" t="s">
        <v>236</v>
      </c>
      <c r="B54" s="342">
        <v>3379.1600199999998</v>
      </c>
      <c r="C54" s="189">
        <v>3379.1600199999998</v>
      </c>
      <c r="D54" s="189">
        <v>783.90392000000008</v>
      </c>
      <c r="E54" s="189" t="s">
        <v>592</v>
      </c>
      <c r="F54" s="189">
        <v>783.90392000000008</v>
      </c>
      <c r="G54" s="189">
        <v>2265.2348500000003</v>
      </c>
      <c r="H54" s="189" t="s">
        <v>592</v>
      </c>
      <c r="I54" s="189">
        <v>266.97947999999997</v>
      </c>
      <c r="J54" s="189">
        <v>315.32365000000004</v>
      </c>
      <c r="K54" s="189">
        <v>827.50833999999998</v>
      </c>
      <c r="L54" s="189" t="s">
        <v>592</v>
      </c>
      <c r="M54" s="189">
        <v>92.730550000000008</v>
      </c>
      <c r="N54" s="190">
        <v>601.08294999999998</v>
      </c>
    </row>
    <row r="55" spans="1:14" ht="9.9499999999999993" customHeight="1">
      <c r="A55" s="330" t="s">
        <v>235</v>
      </c>
      <c r="B55" s="342">
        <v>2906.92362</v>
      </c>
      <c r="C55" s="189">
        <v>2736.5207400000004</v>
      </c>
      <c r="D55" s="189">
        <v>855.76715000000002</v>
      </c>
      <c r="E55" s="189" t="s">
        <v>592</v>
      </c>
      <c r="F55" s="189">
        <v>841.36715000000004</v>
      </c>
      <c r="G55" s="189">
        <v>1414.7347600000001</v>
      </c>
      <c r="H55" s="189" t="s">
        <v>592</v>
      </c>
      <c r="I55" s="189">
        <v>113.10575</v>
      </c>
      <c r="J55" s="189">
        <v>38.54663</v>
      </c>
      <c r="K55" s="189">
        <v>445.28388000000001</v>
      </c>
      <c r="L55" s="189" t="s">
        <v>592</v>
      </c>
      <c r="M55" s="189">
        <v>174.98398</v>
      </c>
      <c r="N55" s="190">
        <v>527.74032</v>
      </c>
    </row>
    <row r="56" spans="1:14" ht="9.9499999999999993" customHeight="1">
      <c r="A56" s="330" t="s">
        <v>234</v>
      </c>
      <c r="B56" s="342">
        <v>3908.9953300000002</v>
      </c>
      <c r="C56" s="189">
        <v>3908.1858299999999</v>
      </c>
      <c r="D56" s="189">
        <v>3188.3765600000002</v>
      </c>
      <c r="E56" s="189" t="s">
        <v>592</v>
      </c>
      <c r="F56" s="189">
        <v>3126.0787099999998</v>
      </c>
      <c r="G56" s="189">
        <v>3516.00216</v>
      </c>
      <c r="H56" s="189" t="s">
        <v>592</v>
      </c>
      <c r="I56" s="189">
        <v>138.57538</v>
      </c>
      <c r="J56" s="189">
        <v>149.18357</v>
      </c>
      <c r="K56" s="189">
        <v>1108.2966999999999</v>
      </c>
      <c r="L56" s="189" t="s">
        <v>592</v>
      </c>
      <c r="M56" s="189">
        <v>17.744919999999997</v>
      </c>
      <c r="N56" s="190">
        <v>757.24024999999995</v>
      </c>
    </row>
    <row r="57" spans="1:14" ht="12" customHeight="1">
      <c r="A57" s="329" t="s">
        <v>438</v>
      </c>
      <c r="B57" s="345">
        <v>163251.28826</v>
      </c>
      <c r="C57" s="376">
        <v>154254.89521000002</v>
      </c>
      <c r="D57" s="376">
        <v>28110.27968</v>
      </c>
      <c r="E57" s="376" t="s">
        <v>592</v>
      </c>
      <c r="F57" s="376">
        <v>23437.589960000001</v>
      </c>
      <c r="G57" s="376">
        <v>124992.94704000001</v>
      </c>
      <c r="H57" s="376">
        <v>3012.5353500000001</v>
      </c>
      <c r="I57" s="376">
        <v>2473.6487499999998</v>
      </c>
      <c r="J57" s="376">
        <v>1432.6133400000001</v>
      </c>
      <c r="K57" s="376">
        <v>24835.803540000001</v>
      </c>
      <c r="L57" s="376">
        <v>42.684280000000001</v>
      </c>
      <c r="M57" s="376">
        <v>38845.978229999993</v>
      </c>
      <c r="N57" s="377">
        <v>29819.087319999999</v>
      </c>
    </row>
    <row r="58" spans="1:14" ht="9.9499999999999993" customHeight="1">
      <c r="A58" s="330" t="s">
        <v>233</v>
      </c>
      <c r="B58" s="342">
        <v>1914.09168</v>
      </c>
      <c r="C58" s="189">
        <v>1482.9746299999999</v>
      </c>
      <c r="D58" s="189">
        <v>361.83848</v>
      </c>
      <c r="E58" s="189" t="s">
        <v>592</v>
      </c>
      <c r="F58" s="189">
        <v>275.49887999999999</v>
      </c>
      <c r="G58" s="189">
        <v>6645.6880599999995</v>
      </c>
      <c r="H58" s="189" t="s">
        <v>592</v>
      </c>
      <c r="I58" s="189">
        <v>34.70252</v>
      </c>
      <c r="J58" s="189">
        <v>15.005180000000001</v>
      </c>
      <c r="K58" s="189">
        <v>691.05353000000002</v>
      </c>
      <c r="L58" s="189" t="s">
        <v>592</v>
      </c>
      <c r="M58" s="189">
        <v>48.69717</v>
      </c>
      <c r="N58" s="190">
        <v>503.86768000000001</v>
      </c>
    </row>
    <row r="59" spans="1:14" ht="9.9499999999999993" customHeight="1">
      <c r="A59" s="330" t="s">
        <v>232</v>
      </c>
      <c r="B59" s="342">
        <v>585.20025999999996</v>
      </c>
      <c r="C59" s="189">
        <v>585.20025999999996</v>
      </c>
      <c r="D59" s="189">
        <v>135.23142999999999</v>
      </c>
      <c r="E59" s="189" t="s">
        <v>592</v>
      </c>
      <c r="F59" s="189">
        <v>135.23142999999999</v>
      </c>
      <c r="G59" s="189">
        <v>648.72322999999994</v>
      </c>
      <c r="H59" s="189" t="s">
        <v>592</v>
      </c>
      <c r="I59" s="189" t="s">
        <v>592</v>
      </c>
      <c r="J59" s="189" t="s">
        <v>592</v>
      </c>
      <c r="K59" s="189">
        <v>109.63416000000001</v>
      </c>
      <c r="L59" s="189" t="s">
        <v>592</v>
      </c>
      <c r="M59" s="189">
        <v>311.44807000000003</v>
      </c>
      <c r="N59" s="190">
        <v>213.87151999999998</v>
      </c>
    </row>
    <row r="60" spans="1:14" ht="9.9499999999999993" customHeight="1">
      <c r="A60" s="330" t="s">
        <v>231</v>
      </c>
      <c r="B60" s="342">
        <v>393.86172999999997</v>
      </c>
      <c r="C60" s="189">
        <v>393.86173000000002</v>
      </c>
      <c r="D60" s="189">
        <v>169.25921</v>
      </c>
      <c r="E60" s="189" t="s">
        <v>592</v>
      </c>
      <c r="F60" s="189">
        <v>169.25921</v>
      </c>
      <c r="G60" s="189">
        <v>868.95759999999996</v>
      </c>
      <c r="H60" s="189" t="s">
        <v>592</v>
      </c>
      <c r="I60" s="189">
        <v>151.15792000000002</v>
      </c>
      <c r="J60" s="189" t="s">
        <v>592</v>
      </c>
      <c r="K60" s="189">
        <v>218.37767000000002</v>
      </c>
      <c r="L60" s="189" t="s">
        <v>592</v>
      </c>
      <c r="M60" s="189">
        <v>76.501649999999998</v>
      </c>
      <c r="N60" s="190">
        <v>360.2987</v>
      </c>
    </row>
    <row r="61" spans="1:14" ht="9.9499999999999993" customHeight="1">
      <c r="A61" s="330" t="s">
        <v>230</v>
      </c>
      <c r="B61" s="342">
        <v>933.88066000000003</v>
      </c>
      <c r="C61" s="189">
        <v>933.88065999999992</v>
      </c>
      <c r="D61" s="189">
        <v>131.88333</v>
      </c>
      <c r="E61" s="189" t="s">
        <v>592</v>
      </c>
      <c r="F61" s="189">
        <v>131.88333</v>
      </c>
      <c r="G61" s="189">
        <v>570.81560000000002</v>
      </c>
      <c r="H61" s="189" t="s">
        <v>592</v>
      </c>
      <c r="I61" s="189" t="s">
        <v>592</v>
      </c>
      <c r="J61" s="189" t="s">
        <v>592</v>
      </c>
      <c r="K61" s="189">
        <v>185.97137000000001</v>
      </c>
      <c r="L61" s="189" t="s">
        <v>592</v>
      </c>
      <c r="M61" s="189">
        <v>243.00348000000002</v>
      </c>
      <c r="N61" s="190">
        <v>113.4225</v>
      </c>
    </row>
    <row r="62" spans="1:14" ht="9.9499999999999993" customHeight="1">
      <c r="A62" s="330" t="s">
        <v>229</v>
      </c>
      <c r="B62" s="342">
        <v>13370.92326</v>
      </c>
      <c r="C62" s="189">
        <v>12866.53535</v>
      </c>
      <c r="D62" s="189">
        <v>2316.8154399999999</v>
      </c>
      <c r="E62" s="189" t="s">
        <v>592</v>
      </c>
      <c r="F62" s="189">
        <v>2316.8154399999999</v>
      </c>
      <c r="G62" s="189">
        <v>4029.0245399999999</v>
      </c>
      <c r="H62" s="189" t="s">
        <v>592</v>
      </c>
      <c r="I62" s="189" t="s">
        <v>592</v>
      </c>
      <c r="J62" s="189" t="s">
        <v>592</v>
      </c>
      <c r="K62" s="189">
        <v>1058.8848500000001</v>
      </c>
      <c r="L62" s="189" t="s">
        <v>592</v>
      </c>
      <c r="M62" s="189">
        <v>1640.93686</v>
      </c>
      <c r="N62" s="190">
        <v>1064.94355</v>
      </c>
    </row>
    <row r="63" spans="1:14" ht="9.9499999999999993" customHeight="1">
      <c r="A63" s="330" t="s">
        <v>228</v>
      </c>
      <c r="B63" s="342">
        <v>330.8014</v>
      </c>
      <c r="C63" s="189">
        <v>330.8014</v>
      </c>
      <c r="D63" s="189" t="s">
        <v>592</v>
      </c>
      <c r="E63" s="189" t="s">
        <v>592</v>
      </c>
      <c r="F63" s="189" t="s">
        <v>592</v>
      </c>
      <c r="G63" s="189">
        <v>690.20844999999997</v>
      </c>
      <c r="H63" s="189" t="s">
        <v>592</v>
      </c>
      <c r="I63" s="189" t="s">
        <v>592</v>
      </c>
      <c r="J63" s="189">
        <v>1.22014</v>
      </c>
      <c r="K63" s="189">
        <v>75.075789999999998</v>
      </c>
      <c r="L63" s="189" t="s">
        <v>592</v>
      </c>
      <c r="M63" s="189">
        <v>71.335399999999993</v>
      </c>
      <c r="N63" s="190">
        <v>176.73763</v>
      </c>
    </row>
    <row r="64" spans="1:14" ht="9.9499999999999993" customHeight="1">
      <c r="A64" s="330" t="s">
        <v>227</v>
      </c>
      <c r="B64" s="342">
        <v>3564.6023500000001</v>
      </c>
      <c r="C64" s="189">
        <v>3564.6023499999997</v>
      </c>
      <c r="D64" s="189">
        <v>46.330880000000001</v>
      </c>
      <c r="E64" s="189" t="s">
        <v>592</v>
      </c>
      <c r="F64" s="189">
        <v>46.330880000000001</v>
      </c>
      <c r="G64" s="189">
        <v>380.26218999999998</v>
      </c>
      <c r="H64" s="189" t="s">
        <v>592</v>
      </c>
      <c r="I64" s="189" t="s">
        <v>592</v>
      </c>
      <c r="J64" s="189" t="s">
        <v>592</v>
      </c>
      <c r="K64" s="189">
        <v>70.205660000000009</v>
      </c>
      <c r="L64" s="189" t="s">
        <v>592</v>
      </c>
      <c r="M64" s="189" t="s">
        <v>592</v>
      </c>
      <c r="N64" s="190">
        <v>209.64506</v>
      </c>
    </row>
    <row r="65" spans="1:14" ht="9.9499999999999993" customHeight="1">
      <c r="A65" s="330" t="s">
        <v>226</v>
      </c>
      <c r="B65" s="342">
        <v>944.74131999999997</v>
      </c>
      <c r="C65" s="189">
        <v>944.74131999999997</v>
      </c>
      <c r="D65" s="189">
        <v>26.396720000000002</v>
      </c>
      <c r="E65" s="189" t="s">
        <v>592</v>
      </c>
      <c r="F65" s="189" t="s">
        <v>592</v>
      </c>
      <c r="G65" s="189">
        <v>407.69509999999997</v>
      </c>
      <c r="H65" s="189" t="s">
        <v>592</v>
      </c>
      <c r="I65" s="189" t="s">
        <v>592</v>
      </c>
      <c r="J65" s="189" t="s">
        <v>592</v>
      </c>
      <c r="K65" s="189">
        <v>98.827679999999987</v>
      </c>
      <c r="L65" s="189" t="s">
        <v>592</v>
      </c>
      <c r="M65" s="189">
        <v>161.97476</v>
      </c>
      <c r="N65" s="190">
        <v>79.796080000000003</v>
      </c>
    </row>
    <row r="66" spans="1:14" ht="9.9499999999999993" customHeight="1">
      <c r="A66" s="330" t="s">
        <v>225</v>
      </c>
      <c r="B66" s="342">
        <v>1552.50775</v>
      </c>
      <c r="C66" s="189">
        <v>1532.65726</v>
      </c>
      <c r="D66" s="189">
        <v>197.79379999999998</v>
      </c>
      <c r="E66" s="189" t="s">
        <v>592</v>
      </c>
      <c r="F66" s="189">
        <v>197.79379999999998</v>
      </c>
      <c r="G66" s="189">
        <v>555.71547999999996</v>
      </c>
      <c r="H66" s="189">
        <v>62.2</v>
      </c>
      <c r="I66" s="189">
        <v>0.31054999999999999</v>
      </c>
      <c r="J66" s="189">
        <v>6.53</v>
      </c>
      <c r="K66" s="189">
        <v>188.93756999999999</v>
      </c>
      <c r="L66" s="189" t="s">
        <v>592</v>
      </c>
      <c r="M66" s="189" t="s">
        <v>592</v>
      </c>
      <c r="N66" s="190">
        <v>242.82647</v>
      </c>
    </row>
    <row r="67" spans="1:14" ht="9.9499999999999993" customHeight="1">
      <c r="A67" s="330" t="s">
        <v>224</v>
      </c>
      <c r="B67" s="342">
        <v>265.94634000000002</v>
      </c>
      <c r="C67" s="189">
        <v>265.94634000000002</v>
      </c>
      <c r="D67" s="189">
        <v>36.44753</v>
      </c>
      <c r="E67" s="189" t="s">
        <v>592</v>
      </c>
      <c r="F67" s="189">
        <v>36.44753</v>
      </c>
      <c r="G67" s="189">
        <v>564.65768999999989</v>
      </c>
      <c r="H67" s="189" t="s">
        <v>592</v>
      </c>
      <c r="I67" s="189" t="s">
        <v>592</v>
      </c>
      <c r="J67" s="189">
        <v>0.3</v>
      </c>
      <c r="K67" s="189">
        <v>69.943389999999994</v>
      </c>
      <c r="L67" s="189" t="s">
        <v>592</v>
      </c>
      <c r="M67" s="189" t="s">
        <v>592</v>
      </c>
      <c r="N67" s="190">
        <v>136.28926000000001</v>
      </c>
    </row>
    <row r="68" spans="1:14" ht="9.9499999999999993" customHeight="1">
      <c r="A68" s="330" t="s">
        <v>223</v>
      </c>
      <c r="B68" s="342">
        <v>757.47438999999997</v>
      </c>
      <c r="C68" s="189">
        <v>757.47438999999997</v>
      </c>
      <c r="D68" s="189">
        <v>51.466920000000002</v>
      </c>
      <c r="E68" s="189" t="s">
        <v>592</v>
      </c>
      <c r="F68" s="189">
        <v>10.603120000000001</v>
      </c>
      <c r="G68" s="189">
        <v>3346.8841600000001</v>
      </c>
      <c r="H68" s="189" t="s">
        <v>592</v>
      </c>
      <c r="I68" s="189">
        <v>17.825400000000002</v>
      </c>
      <c r="J68" s="189" t="s">
        <v>592</v>
      </c>
      <c r="K68" s="189">
        <v>100.26012</v>
      </c>
      <c r="L68" s="189" t="s">
        <v>592</v>
      </c>
      <c r="M68" s="189">
        <v>2907.8994500000003</v>
      </c>
      <c r="N68" s="190">
        <v>201.95615000000001</v>
      </c>
    </row>
    <row r="69" spans="1:14" ht="9.9499999999999993" customHeight="1">
      <c r="A69" s="330" t="s">
        <v>222</v>
      </c>
      <c r="B69" s="342">
        <v>645.82955000000004</v>
      </c>
      <c r="C69" s="189">
        <v>645.82955000000004</v>
      </c>
      <c r="D69" s="189">
        <v>99.989840000000001</v>
      </c>
      <c r="E69" s="189" t="s">
        <v>592</v>
      </c>
      <c r="F69" s="189">
        <v>99.989840000000001</v>
      </c>
      <c r="G69" s="189">
        <v>682.15068999999994</v>
      </c>
      <c r="H69" s="189">
        <v>135.80000000000001</v>
      </c>
      <c r="I69" s="189">
        <v>6.5888999999999998</v>
      </c>
      <c r="J69" s="189">
        <v>29.132020000000001</v>
      </c>
      <c r="K69" s="189">
        <v>189.82429999999999</v>
      </c>
      <c r="L69" s="189">
        <v>0.70599999999999996</v>
      </c>
      <c r="M69" s="189" t="s">
        <v>592</v>
      </c>
      <c r="N69" s="190">
        <v>218.01829999999998</v>
      </c>
    </row>
    <row r="70" spans="1:14" ht="9.9499999999999993" customHeight="1">
      <c r="A70" s="330" t="s">
        <v>221</v>
      </c>
      <c r="B70" s="342">
        <v>1436.0111100000001</v>
      </c>
      <c r="C70" s="189">
        <v>1436.0111100000001</v>
      </c>
      <c r="D70" s="189">
        <v>4.6391200000000001</v>
      </c>
      <c r="E70" s="189" t="s">
        <v>592</v>
      </c>
      <c r="F70" s="189">
        <v>4.6391200000000001</v>
      </c>
      <c r="G70" s="189">
        <v>300.22409999999996</v>
      </c>
      <c r="H70" s="189" t="s">
        <v>592</v>
      </c>
      <c r="I70" s="189" t="s">
        <v>592</v>
      </c>
      <c r="J70" s="189" t="s">
        <v>592</v>
      </c>
      <c r="K70" s="189">
        <v>120.57164</v>
      </c>
      <c r="L70" s="189" t="s">
        <v>592</v>
      </c>
      <c r="M70" s="189" t="s">
        <v>592</v>
      </c>
      <c r="N70" s="190">
        <v>178.20454000000001</v>
      </c>
    </row>
    <row r="71" spans="1:14" ht="9.9499999999999993" customHeight="1">
      <c r="A71" s="330" t="s">
        <v>220</v>
      </c>
      <c r="B71" s="342">
        <v>1223.62743</v>
      </c>
      <c r="C71" s="189">
        <v>1123.62743</v>
      </c>
      <c r="D71" s="189" t="s">
        <v>592</v>
      </c>
      <c r="E71" s="664" t="s">
        <v>592</v>
      </c>
      <c r="F71" s="189" t="s">
        <v>592</v>
      </c>
      <c r="G71" s="189">
        <v>1952.1776299999999</v>
      </c>
      <c r="H71" s="189" t="s">
        <v>592</v>
      </c>
      <c r="I71" s="189">
        <v>60.839010000000002</v>
      </c>
      <c r="J71" s="189" t="s">
        <v>592</v>
      </c>
      <c r="K71" s="189">
        <v>273.88643000000002</v>
      </c>
      <c r="L71" s="189" t="s">
        <v>592</v>
      </c>
      <c r="M71" s="189">
        <v>844.78150000000005</v>
      </c>
      <c r="N71" s="190">
        <v>205.8184</v>
      </c>
    </row>
    <row r="72" spans="1:14" ht="9.9499999999999993" customHeight="1">
      <c r="A72" s="330" t="s">
        <v>219</v>
      </c>
      <c r="B72" s="342">
        <v>2255.1302099999998</v>
      </c>
      <c r="C72" s="189">
        <v>2255.1302099999998</v>
      </c>
      <c r="D72" s="189">
        <v>728.57736999999997</v>
      </c>
      <c r="E72" s="189" t="s">
        <v>592</v>
      </c>
      <c r="F72" s="189">
        <v>728.57736999999997</v>
      </c>
      <c r="G72" s="189">
        <v>387.13734000000005</v>
      </c>
      <c r="H72" s="189" t="s">
        <v>592</v>
      </c>
      <c r="I72" s="189">
        <v>12.29576</v>
      </c>
      <c r="J72" s="189" t="s">
        <v>592</v>
      </c>
      <c r="K72" s="189">
        <v>197.77285000000001</v>
      </c>
      <c r="L72" s="189" t="s">
        <v>592</v>
      </c>
      <c r="M72" s="189">
        <v>64.605429999999998</v>
      </c>
      <c r="N72" s="190">
        <v>76.079270000000008</v>
      </c>
    </row>
    <row r="73" spans="1:14" ht="9.9499999999999993" customHeight="1">
      <c r="A73" s="330" t="s">
        <v>218</v>
      </c>
      <c r="B73" s="342">
        <v>2141.36213</v>
      </c>
      <c r="C73" s="189">
        <v>2141.36213</v>
      </c>
      <c r="D73" s="189">
        <v>310.00367999999997</v>
      </c>
      <c r="E73" s="189" t="s">
        <v>592</v>
      </c>
      <c r="F73" s="189">
        <v>310.00367999999997</v>
      </c>
      <c r="G73" s="189">
        <v>1954.6180300000001</v>
      </c>
      <c r="H73" s="189" t="s">
        <v>592</v>
      </c>
      <c r="I73" s="189" t="s">
        <v>592</v>
      </c>
      <c r="J73" s="189">
        <v>191.73853</v>
      </c>
      <c r="K73" s="189">
        <v>253.99089999999998</v>
      </c>
      <c r="L73" s="189" t="s">
        <v>592</v>
      </c>
      <c r="M73" s="189">
        <v>1093.41014</v>
      </c>
      <c r="N73" s="190">
        <v>356.82476000000003</v>
      </c>
    </row>
    <row r="74" spans="1:14" ht="9.9499999999999993" customHeight="1">
      <c r="A74" s="330" t="s">
        <v>217</v>
      </c>
      <c r="B74" s="342">
        <v>2020.93641</v>
      </c>
      <c r="C74" s="189">
        <v>2020.9364100000003</v>
      </c>
      <c r="D74" s="189">
        <v>151.11492000000001</v>
      </c>
      <c r="E74" s="189" t="s">
        <v>592</v>
      </c>
      <c r="F74" s="189">
        <v>64.292690000000007</v>
      </c>
      <c r="G74" s="189">
        <v>5178.1681200000003</v>
      </c>
      <c r="H74" s="189">
        <v>113.05434</v>
      </c>
      <c r="I74" s="189">
        <v>42.425319999999999</v>
      </c>
      <c r="J74" s="189">
        <v>23.418740000000003</v>
      </c>
      <c r="K74" s="189">
        <v>314.33015999999998</v>
      </c>
      <c r="L74" s="189" t="s">
        <v>592</v>
      </c>
      <c r="M74" s="189">
        <v>4310.3582300000007</v>
      </c>
      <c r="N74" s="190">
        <v>230.68993</v>
      </c>
    </row>
    <row r="75" spans="1:14" ht="9.9499999999999993" customHeight="1">
      <c r="A75" s="330" t="s">
        <v>216</v>
      </c>
      <c r="B75" s="342">
        <v>163.13475</v>
      </c>
      <c r="C75" s="189">
        <v>123.47172</v>
      </c>
      <c r="D75" s="189">
        <v>6.4527200000000002</v>
      </c>
      <c r="E75" s="189" t="s">
        <v>592</v>
      </c>
      <c r="F75" s="189">
        <v>6.4527200000000002</v>
      </c>
      <c r="G75" s="189">
        <v>201.82685000000001</v>
      </c>
      <c r="H75" s="189" t="s">
        <v>592</v>
      </c>
      <c r="I75" s="189">
        <v>2.1578400000000002</v>
      </c>
      <c r="J75" s="189" t="s">
        <v>592</v>
      </c>
      <c r="K75" s="189">
        <v>62.431989999999999</v>
      </c>
      <c r="L75" s="189" t="s">
        <v>592</v>
      </c>
      <c r="M75" s="189" t="s">
        <v>592</v>
      </c>
      <c r="N75" s="190">
        <v>127.8995</v>
      </c>
    </row>
    <row r="76" spans="1:14" ht="9.9499999999999993" customHeight="1">
      <c r="A76" s="330" t="s">
        <v>215</v>
      </c>
      <c r="B76" s="342">
        <v>781.76387</v>
      </c>
      <c r="C76" s="189">
        <v>781.76387</v>
      </c>
      <c r="D76" s="189">
        <v>250.62294</v>
      </c>
      <c r="E76" s="189" t="s">
        <v>592</v>
      </c>
      <c r="F76" s="189">
        <v>250.62294</v>
      </c>
      <c r="G76" s="189">
        <v>560.23513000000003</v>
      </c>
      <c r="H76" s="189" t="s">
        <v>592</v>
      </c>
      <c r="I76" s="189" t="s">
        <v>592</v>
      </c>
      <c r="J76" s="189">
        <v>15.02699</v>
      </c>
      <c r="K76" s="189">
        <v>115.84137</v>
      </c>
      <c r="L76" s="189">
        <v>1.4750000000000001</v>
      </c>
      <c r="M76" s="189">
        <v>143.91235999999998</v>
      </c>
      <c r="N76" s="190">
        <v>255.16369</v>
      </c>
    </row>
    <row r="77" spans="1:14" ht="9.9499999999999993" customHeight="1">
      <c r="A77" s="330" t="s">
        <v>214</v>
      </c>
      <c r="B77" s="342">
        <v>4065.15227</v>
      </c>
      <c r="C77" s="189">
        <v>3933.9505199999999</v>
      </c>
      <c r="D77" s="189">
        <v>44.961370000000002</v>
      </c>
      <c r="E77" s="189" t="s">
        <v>592</v>
      </c>
      <c r="F77" s="189">
        <v>44.961370000000002</v>
      </c>
      <c r="G77" s="189">
        <v>1158.1262899999999</v>
      </c>
      <c r="H77" s="189">
        <v>484.77196999999995</v>
      </c>
      <c r="I77" s="189">
        <v>270.09911999999997</v>
      </c>
      <c r="J77" s="189">
        <v>70.58</v>
      </c>
      <c r="K77" s="189">
        <v>250.05</v>
      </c>
      <c r="L77" s="189" t="s">
        <v>592</v>
      </c>
      <c r="M77" s="189" t="s">
        <v>592</v>
      </c>
      <c r="N77" s="190" t="s">
        <v>592</v>
      </c>
    </row>
    <row r="78" spans="1:14" ht="9.9499999999999993" customHeight="1">
      <c r="A78" s="330" t="s">
        <v>213</v>
      </c>
      <c r="B78" s="342">
        <v>702.00469999999996</v>
      </c>
      <c r="C78" s="189">
        <v>702.00469999999996</v>
      </c>
      <c r="D78" s="189">
        <v>111.64383000000001</v>
      </c>
      <c r="E78" s="189" t="s">
        <v>592</v>
      </c>
      <c r="F78" s="189">
        <v>111.64383000000001</v>
      </c>
      <c r="G78" s="189">
        <v>2928.0254199999999</v>
      </c>
      <c r="H78" s="189" t="s">
        <v>592</v>
      </c>
      <c r="I78" s="189" t="s">
        <v>592</v>
      </c>
      <c r="J78" s="189">
        <v>44.834000000000003</v>
      </c>
      <c r="K78" s="189">
        <v>207.37853000000001</v>
      </c>
      <c r="L78" s="189" t="s">
        <v>592</v>
      </c>
      <c r="M78" s="189">
        <v>2076.1963900000001</v>
      </c>
      <c r="N78" s="190">
        <v>180.70356000000001</v>
      </c>
    </row>
    <row r="79" spans="1:14" ht="9.9499999999999993" customHeight="1">
      <c r="A79" s="330" t="s">
        <v>212</v>
      </c>
      <c r="B79" s="342">
        <v>171.81598000000002</v>
      </c>
      <c r="C79" s="189">
        <v>171.81598000000002</v>
      </c>
      <c r="D79" s="189">
        <v>2.0772300000000001</v>
      </c>
      <c r="E79" s="189" t="s">
        <v>592</v>
      </c>
      <c r="F79" s="189" t="s">
        <v>592</v>
      </c>
      <c r="G79" s="189">
        <v>848.74018000000001</v>
      </c>
      <c r="H79" s="189" t="s">
        <v>592</v>
      </c>
      <c r="I79" s="189" t="s">
        <v>592</v>
      </c>
      <c r="J79" s="189">
        <v>11.518739999999999</v>
      </c>
      <c r="K79" s="189">
        <v>402.19814000000002</v>
      </c>
      <c r="L79" s="189" t="s">
        <v>592</v>
      </c>
      <c r="M79" s="189" t="s">
        <v>592</v>
      </c>
      <c r="N79" s="190">
        <v>254.51094000000001</v>
      </c>
    </row>
    <row r="80" spans="1:14" ht="9.9499999999999993" customHeight="1">
      <c r="A80" s="330" t="s">
        <v>211</v>
      </c>
      <c r="B80" s="342">
        <v>1573.7074700000001</v>
      </c>
      <c r="C80" s="189">
        <v>1512.3170700000001</v>
      </c>
      <c r="D80" s="189">
        <v>425.71753000000001</v>
      </c>
      <c r="E80" s="189" t="s">
        <v>592</v>
      </c>
      <c r="F80" s="189">
        <v>425.71753000000001</v>
      </c>
      <c r="G80" s="189">
        <v>3230.9594200000001</v>
      </c>
      <c r="H80" s="189" t="s">
        <v>592</v>
      </c>
      <c r="I80" s="189">
        <v>2.6763600000000003</v>
      </c>
      <c r="J80" s="189">
        <v>20.757810000000003</v>
      </c>
      <c r="K80" s="189">
        <v>325.04422</v>
      </c>
      <c r="L80" s="189" t="s">
        <v>592</v>
      </c>
      <c r="M80" s="189">
        <v>2464.6587999999997</v>
      </c>
      <c r="N80" s="190">
        <v>373.07188000000002</v>
      </c>
    </row>
    <row r="81" spans="1:14" ht="9.9499999999999993" customHeight="1">
      <c r="A81" s="330" t="s">
        <v>210</v>
      </c>
      <c r="B81" s="342">
        <v>851.87506000000008</v>
      </c>
      <c r="C81" s="189">
        <v>609.99587999999994</v>
      </c>
      <c r="D81" s="189">
        <v>331.89484000000004</v>
      </c>
      <c r="E81" s="189" t="s">
        <v>592</v>
      </c>
      <c r="F81" s="189">
        <v>41.967089999999999</v>
      </c>
      <c r="G81" s="189">
        <v>214.64872</v>
      </c>
      <c r="H81" s="189" t="s">
        <v>592</v>
      </c>
      <c r="I81" s="189" t="s">
        <v>592</v>
      </c>
      <c r="J81" s="189" t="s">
        <v>592</v>
      </c>
      <c r="K81" s="189">
        <v>54.924939999999999</v>
      </c>
      <c r="L81" s="189" t="s">
        <v>592</v>
      </c>
      <c r="M81" s="189" t="s">
        <v>592</v>
      </c>
      <c r="N81" s="190">
        <v>134.29376000000002</v>
      </c>
    </row>
    <row r="82" spans="1:14" ht="9.9499999999999993" customHeight="1">
      <c r="A82" s="330" t="s">
        <v>209</v>
      </c>
      <c r="B82" s="342">
        <v>1406.36205</v>
      </c>
      <c r="C82" s="189">
        <v>1406.36205</v>
      </c>
      <c r="D82" s="189">
        <v>1161.6459299999999</v>
      </c>
      <c r="E82" s="189" t="s">
        <v>592</v>
      </c>
      <c r="F82" s="189">
        <v>325.35780999999997</v>
      </c>
      <c r="G82" s="189">
        <v>1504.50261</v>
      </c>
      <c r="H82" s="189">
        <v>183.96799999999999</v>
      </c>
      <c r="I82" s="189" t="s">
        <v>592</v>
      </c>
      <c r="J82" s="189" t="s">
        <v>592</v>
      </c>
      <c r="K82" s="189">
        <v>464.83244999999999</v>
      </c>
      <c r="L82" s="189" t="s">
        <v>592</v>
      </c>
      <c r="M82" s="189" t="s">
        <v>592</v>
      </c>
      <c r="N82" s="190">
        <v>715.74840000000006</v>
      </c>
    </row>
    <row r="83" spans="1:14" ht="9.9499999999999993" customHeight="1">
      <c r="A83" s="330" t="s">
        <v>208</v>
      </c>
      <c r="B83" s="342">
        <v>1060.0862400000001</v>
      </c>
      <c r="C83" s="189">
        <v>1051.1497400000001</v>
      </c>
      <c r="D83" s="189">
        <v>15.150729999999999</v>
      </c>
      <c r="E83" s="189" t="s">
        <v>592</v>
      </c>
      <c r="F83" s="189">
        <v>12.35073</v>
      </c>
      <c r="G83" s="189">
        <v>2481.0743600000001</v>
      </c>
      <c r="H83" s="189" t="s">
        <v>592</v>
      </c>
      <c r="I83" s="189" t="s">
        <v>592</v>
      </c>
      <c r="J83" s="189">
        <v>11.56875</v>
      </c>
      <c r="K83" s="189">
        <v>357.08853999999997</v>
      </c>
      <c r="L83" s="189" t="s">
        <v>592</v>
      </c>
      <c r="M83" s="189">
        <v>1717.01935</v>
      </c>
      <c r="N83" s="190">
        <v>394.53672999999998</v>
      </c>
    </row>
    <row r="84" spans="1:14" ht="9.9499999999999993" customHeight="1">
      <c r="A84" s="330" t="s">
        <v>207</v>
      </c>
      <c r="B84" s="342">
        <v>306.64136999999999</v>
      </c>
      <c r="C84" s="189">
        <v>306.64136999999999</v>
      </c>
      <c r="D84" s="189">
        <v>515.84019999999998</v>
      </c>
      <c r="E84" s="189" t="s">
        <v>592</v>
      </c>
      <c r="F84" s="189">
        <v>515.84019999999998</v>
      </c>
      <c r="G84" s="189">
        <v>1344.73333</v>
      </c>
      <c r="H84" s="189" t="s">
        <v>592</v>
      </c>
      <c r="I84" s="189">
        <v>16.968</v>
      </c>
      <c r="J84" s="189" t="s">
        <v>592</v>
      </c>
      <c r="K84" s="189">
        <v>463.68246000000005</v>
      </c>
      <c r="L84" s="189" t="s">
        <v>592</v>
      </c>
      <c r="M84" s="189">
        <v>168.91283999999999</v>
      </c>
      <c r="N84" s="190">
        <v>274.56099</v>
      </c>
    </row>
    <row r="85" spans="1:14" ht="9.9499999999999993" customHeight="1">
      <c r="A85" s="330" t="s">
        <v>206</v>
      </c>
      <c r="B85" s="342">
        <v>245.27622</v>
      </c>
      <c r="C85" s="189">
        <v>245.27622</v>
      </c>
      <c r="D85" s="189">
        <v>163.82512</v>
      </c>
      <c r="E85" s="189" t="s">
        <v>592</v>
      </c>
      <c r="F85" s="189">
        <v>22.351020000000002</v>
      </c>
      <c r="G85" s="189">
        <v>811.57333999999992</v>
      </c>
      <c r="H85" s="189">
        <v>148.39951000000002</v>
      </c>
      <c r="I85" s="189" t="s">
        <v>592</v>
      </c>
      <c r="J85" s="189" t="s">
        <v>592</v>
      </c>
      <c r="K85" s="189">
        <v>270.29187999999999</v>
      </c>
      <c r="L85" s="189" t="s">
        <v>592</v>
      </c>
      <c r="M85" s="189">
        <v>48.294719999999998</v>
      </c>
      <c r="N85" s="190">
        <v>233.76987</v>
      </c>
    </row>
    <row r="86" spans="1:14" ht="9.9499999999999993" customHeight="1">
      <c r="A86" s="330" t="s">
        <v>205</v>
      </c>
      <c r="B86" s="342">
        <v>2205.4134100000001</v>
      </c>
      <c r="C86" s="189">
        <v>2205.4134100000001</v>
      </c>
      <c r="D86" s="189">
        <v>412.17621000000003</v>
      </c>
      <c r="E86" s="189" t="s">
        <v>592</v>
      </c>
      <c r="F86" s="189">
        <v>410.93621000000002</v>
      </c>
      <c r="G86" s="189">
        <v>2390.9331000000002</v>
      </c>
      <c r="H86" s="189" t="s">
        <v>592</v>
      </c>
      <c r="I86" s="189" t="s">
        <v>592</v>
      </c>
      <c r="J86" s="189" t="s">
        <v>592</v>
      </c>
      <c r="K86" s="189">
        <v>430.34661999999997</v>
      </c>
      <c r="L86" s="189" t="s">
        <v>592</v>
      </c>
      <c r="M86" s="189">
        <v>1629.36915</v>
      </c>
      <c r="N86" s="190">
        <v>299.27296999999999</v>
      </c>
    </row>
    <row r="87" spans="1:14" ht="9.9499999999999993" customHeight="1">
      <c r="A87" s="330" t="s">
        <v>204</v>
      </c>
      <c r="B87" s="342">
        <v>431.43609999999995</v>
      </c>
      <c r="C87" s="189">
        <v>431.43609999999995</v>
      </c>
      <c r="D87" s="189">
        <v>91.207650000000001</v>
      </c>
      <c r="E87" s="189" t="s">
        <v>592</v>
      </c>
      <c r="F87" s="189">
        <v>91.207650000000001</v>
      </c>
      <c r="G87" s="189">
        <v>1802.5242000000001</v>
      </c>
      <c r="H87" s="189">
        <v>290.20591999999999</v>
      </c>
      <c r="I87" s="189">
        <v>17.744400000000002</v>
      </c>
      <c r="J87" s="189">
        <v>3.80552</v>
      </c>
      <c r="K87" s="189">
        <v>278.60359000000005</v>
      </c>
      <c r="L87" s="189" t="s">
        <v>592</v>
      </c>
      <c r="M87" s="189">
        <v>983.86757</v>
      </c>
      <c r="N87" s="190">
        <v>191.65154999999999</v>
      </c>
    </row>
    <row r="88" spans="1:14" ht="9.9499999999999993" customHeight="1">
      <c r="A88" s="330" t="s">
        <v>203</v>
      </c>
      <c r="B88" s="342">
        <v>1935.3823600000001</v>
      </c>
      <c r="C88" s="189">
        <v>1935.3823600000001</v>
      </c>
      <c r="D88" s="189">
        <v>897.22286999999994</v>
      </c>
      <c r="E88" s="189" t="s">
        <v>592</v>
      </c>
      <c r="F88" s="189">
        <v>897.22286999999994</v>
      </c>
      <c r="G88" s="189">
        <v>722.08965999999998</v>
      </c>
      <c r="H88" s="189" t="s">
        <v>592</v>
      </c>
      <c r="I88" s="189">
        <v>22.919409999999999</v>
      </c>
      <c r="J88" s="189">
        <v>16.5</v>
      </c>
      <c r="K88" s="189">
        <v>154.87733</v>
      </c>
      <c r="L88" s="189">
        <v>14.763999999999999</v>
      </c>
      <c r="M88" s="189" t="s">
        <v>592</v>
      </c>
      <c r="N88" s="190">
        <v>339.42028999999997</v>
      </c>
    </row>
    <row r="89" spans="1:14" ht="9.9499999999999993" customHeight="1">
      <c r="A89" s="330" t="s">
        <v>202</v>
      </c>
      <c r="B89" s="342">
        <v>757.88193999999999</v>
      </c>
      <c r="C89" s="189">
        <v>757.88193999999999</v>
      </c>
      <c r="D89" s="189">
        <v>291.31115999999997</v>
      </c>
      <c r="E89" s="189" t="s">
        <v>592</v>
      </c>
      <c r="F89" s="189">
        <v>291.31115999999997</v>
      </c>
      <c r="G89" s="189">
        <v>633.65778</v>
      </c>
      <c r="H89" s="189" t="s">
        <v>592</v>
      </c>
      <c r="I89" s="189">
        <v>33.646699999999996</v>
      </c>
      <c r="J89" s="189">
        <v>10</v>
      </c>
      <c r="K89" s="189">
        <v>256.35271999999998</v>
      </c>
      <c r="L89" s="189" t="s">
        <v>592</v>
      </c>
      <c r="M89" s="189" t="s">
        <v>592</v>
      </c>
      <c r="N89" s="190">
        <v>245.94548</v>
      </c>
    </row>
    <row r="90" spans="1:14" ht="9.9499999999999993" customHeight="1">
      <c r="A90" s="330" t="s">
        <v>201</v>
      </c>
      <c r="B90" s="342">
        <v>5170.0374099999999</v>
      </c>
      <c r="C90" s="189">
        <v>3340.33113</v>
      </c>
      <c r="D90" s="189">
        <v>1211.52835</v>
      </c>
      <c r="E90" s="189" t="s">
        <v>592</v>
      </c>
      <c r="F90" s="189">
        <v>1211.52835</v>
      </c>
      <c r="G90" s="189">
        <v>2671.7188500000002</v>
      </c>
      <c r="H90" s="189" t="s">
        <v>592</v>
      </c>
      <c r="I90" s="189" t="s">
        <v>592</v>
      </c>
      <c r="J90" s="189" t="s">
        <v>592</v>
      </c>
      <c r="K90" s="189">
        <v>520.12202000000002</v>
      </c>
      <c r="L90" s="189" t="s">
        <v>592</v>
      </c>
      <c r="M90" s="189">
        <v>1434.2086299999999</v>
      </c>
      <c r="N90" s="190">
        <v>615.19143999999994</v>
      </c>
    </row>
    <row r="91" spans="1:14" ht="9.9499999999999993" customHeight="1">
      <c r="A91" s="330" t="s">
        <v>200</v>
      </c>
      <c r="B91" s="342">
        <v>3487.6595400000001</v>
      </c>
      <c r="C91" s="189">
        <v>3487.6595400000001</v>
      </c>
      <c r="D91" s="189">
        <v>261.17662999999999</v>
      </c>
      <c r="E91" s="189" t="s">
        <v>592</v>
      </c>
      <c r="F91" s="189">
        <v>261.17662999999999</v>
      </c>
      <c r="G91" s="189">
        <v>891.36921999999993</v>
      </c>
      <c r="H91" s="189" t="s">
        <v>592</v>
      </c>
      <c r="I91" s="189" t="s">
        <v>592</v>
      </c>
      <c r="J91" s="189" t="s">
        <v>592</v>
      </c>
      <c r="K91" s="189">
        <v>175.34695000000002</v>
      </c>
      <c r="L91" s="189" t="s">
        <v>592</v>
      </c>
      <c r="M91" s="189">
        <v>372.71904999999998</v>
      </c>
      <c r="N91" s="190">
        <v>152.29936999999998</v>
      </c>
    </row>
    <row r="92" spans="1:14" ht="9.9499999999999993" customHeight="1">
      <c r="A92" s="330" t="s">
        <v>199</v>
      </c>
      <c r="B92" s="342">
        <v>3276.6920499999997</v>
      </c>
      <c r="C92" s="189">
        <v>1364.3072400000003</v>
      </c>
      <c r="D92" s="189">
        <v>333.66272999999995</v>
      </c>
      <c r="E92" s="189" t="s">
        <v>592</v>
      </c>
      <c r="F92" s="189">
        <v>333.66272999999995</v>
      </c>
      <c r="G92" s="189">
        <v>2659.7283900000002</v>
      </c>
      <c r="H92" s="189">
        <v>339.93986999999998</v>
      </c>
      <c r="I92" s="189">
        <v>126.01348</v>
      </c>
      <c r="J92" s="189" t="s">
        <v>592</v>
      </c>
      <c r="K92" s="189">
        <v>1001.97821</v>
      </c>
      <c r="L92" s="189" t="s">
        <v>592</v>
      </c>
      <c r="M92" s="189" t="s">
        <v>592</v>
      </c>
      <c r="N92" s="190">
        <v>284.45418000000001</v>
      </c>
    </row>
    <row r="93" spans="1:14" ht="9.9499999999999993" customHeight="1">
      <c r="A93" s="330" t="s">
        <v>198</v>
      </c>
      <c r="B93" s="342">
        <v>907.24234000000001</v>
      </c>
      <c r="C93" s="189">
        <v>907.24234000000001</v>
      </c>
      <c r="D93" s="189">
        <v>540.56718999999998</v>
      </c>
      <c r="E93" s="189" t="s">
        <v>592</v>
      </c>
      <c r="F93" s="189">
        <v>110.84453999999999</v>
      </c>
      <c r="G93" s="189">
        <v>604.33341000000007</v>
      </c>
      <c r="H93" s="189" t="s">
        <v>592</v>
      </c>
      <c r="I93" s="189">
        <v>40.086210000000001</v>
      </c>
      <c r="J93" s="189" t="s">
        <v>592</v>
      </c>
      <c r="K93" s="189">
        <v>265.14441999999997</v>
      </c>
      <c r="L93" s="189" t="s">
        <v>592</v>
      </c>
      <c r="M93" s="189" t="s">
        <v>592</v>
      </c>
      <c r="N93" s="190">
        <v>267.47832</v>
      </c>
    </row>
    <row r="94" spans="1:14" ht="9.9499999999999993" customHeight="1">
      <c r="A94" s="330" t="s">
        <v>197</v>
      </c>
      <c r="B94" s="342">
        <v>1547.1296299999999</v>
      </c>
      <c r="C94" s="189">
        <v>1417.6154899999999</v>
      </c>
      <c r="D94" s="189">
        <v>185.70529000000002</v>
      </c>
      <c r="E94" s="189" t="s">
        <v>592</v>
      </c>
      <c r="F94" s="189">
        <v>101.55889999999999</v>
      </c>
      <c r="G94" s="189">
        <v>3137.2006499999998</v>
      </c>
      <c r="H94" s="189" t="s">
        <v>592</v>
      </c>
      <c r="I94" s="189">
        <v>93.383510000000001</v>
      </c>
      <c r="J94" s="189">
        <v>6.41601</v>
      </c>
      <c r="K94" s="189">
        <v>348.62551000000002</v>
      </c>
      <c r="L94" s="189" t="s">
        <v>592</v>
      </c>
      <c r="M94" s="189">
        <v>2166.0819700000002</v>
      </c>
      <c r="N94" s="190">
        <v>303.37915999999996</v>
      </c>
    </row>
    <row r="95" spans="1:14" ht="9.9499999999999993" customHeight="1">
      <c r="A95" s="330" t="s">
        <v>196</v>
      </c>
      <c r="B95" s="342">
        <v>2115.8191499999998</v>
      </c>
      <c r="C95" s="189">
        <v>2115.8191499999998</v>
      </c>
      <c r="D95" s="189">
        <v>362.07284999999996</v>
      </c>
      <c r="E95" s="189" t="s">
        <v>592</v>
      </c>
      <c r="F95" s="189">
        <v>362.07284999999996</v>
      </c>
      <c r="G95" s="189">
        <v>433.03613000000001</v>
      </c>
      <c r="H95" s="189" t="s">
        <v>592</v>
      </c>
      <c r="I95" s="189">
        <v>6.62751</v>
      </c>
      <c r="J95" s="189">
        <v>14.687290000000001</v>
      </c>
      <c r="K95" s="189">
        <v>121.64539000000001</v>
      </c>
      <c r="L95" s="189" t="s">
        <v>592</v>
      </c>
      <c r="M95" s="189">
        <v>118</v>
      </c>
      <c r="N95" s="190">
        <v>137.85773</v>
      </c>
    </row>
    <row r="96" spans="1:14" ht="9.9499999999999993" customHeight="1">
      <c r="A96" s="330" t="s">
        <v>195</v>
      </c>
      <c r="B96" s="342">
        <v>2041.3449800000001</v>
      </c>
      <c r="C96" s="189">
        <v>2041.3449800000001</v>
      </c>
      <c r="D96" s="189">
        <v>190.82029999999997</v>
      </c>
      <c r="E96" s="189" t="s">
        <v>592</v>
      </c>
      <c r="F96" s="189">
        <v>190.82029999999997</v>
      </c>
      <c r="G96" s="189">
        <v>1027.9456299999999</v>
      </c>
      <c r="H96" s="189" t="s">
        <v>592</v>
      </c>
      <c r="I96" s="189">
        <v>1.4502000000000002</v>
      </c>
      <c r="J96" s="189">
        <v>9.7174899999999997</v>
      </c>
      <c r="K96" s="189">
        <v>209.54921999999999</v>
      </c>
      <c r="L96" s="189" t="s">
        <v>592</v>
      </c>
      <c r="M96" s="189" t="s">
        <v>592</v>
      </c>
      <c r="N96" s="190">
        <v>80.88212</v>
      </c>
    </row>
    <row r="97" spans="1:14" ht="9.9499999999999993" customHeight="1">
      <c r="A97" s="330" t="s">
        <v>194</v>
      </c>
      <c r="B97" s="342">
        <v>1148.9197300000001</v>
      </c>
      <c r="C97" s="189">
        <v>1148.9197300000001</v>
      </c>
      <c r="D97" s="189">
        <v>68.127479999999991</v>
      </c>
      <c r="E97" s="189" t="s">
        <v>592</v>
      </c>
      <c r="F97" s="189">
        <v>68.127479999999991</v>
      </c>
      <c r="G97" s="189">
        <v>726.72529000000009</v>
      </c>
      <c r="H97" s="189" t="s">
        <v>592</v>
      </c>
      <c r="I97" s="189">
        <v>73.281300000000002</v>
      </c>
      <c r="J97" s="189">
        <v>90.049979999999991</v>
      </c>
      <c r="K97" s="189">
        <v>204.81895</v>
      </c>
      <c r="L97" s="189" t="s">
        <v>592</v>
      </c>
      <c r="M97" s="189" t="s">
        <v>592</v>
      </c>
      <c r="N97" s="190">
        <v>265.54766999999998</v>
      </c>
    </row>
    <row r="98" spans="1:14" ht="9.9499999999999993" customHeight="1">
      <c r="A98" s="330" t="s">
        <v>193</v>
      </c>
      <c r="B98" s="342">
        <v>1326.11375</v>
      </c>
      <c r="C98" s="189">
        <v>1319.11375</v>
      </c>
      <c r="D98" s="189">
        <v>36.062949999999994</v>
      </c>
      <c r="E98" s="189" t="s">
        <v>592</v>
      </c>
      <c r="F98" s="189">
        <v>36.062949999999994</v>
      </c>
      <c r="G98" s="189">
        <v>277.93516</v>
      </c>
      <c r="H98" s="189" t="s">
        <v>592</v>
      </c>
      <c r="I98" s="189" t="s">
        <v>592</v>
      </c>
      <c r="J98" s="189">
        <v>4.3947500000000002</v>
      </c>
      <c r="K98" s="189">
        <v>64.177279999999996</v>
      </c>
      <c r="L98" s="189" t="s">
        <v>592</v>
      </c>
      <c r="M98" s="189" t="s">
        <v>592</v>
      </c>
      <c r="N98" s="190">
        <v>179.42359999999999</v>
      </c>
    </row>
    <row r="99" spans="1:14" ht="9.9499999999999993" customHeight="1">
      <c r="A99" s="330" t="s">
        <v>192</v>
      </c>
      <c r="B99" s="342">
        <v>585.59685999999999</v>
      </c>
      <c r="C99" s="189">
        <v>585.59685999999999</v>
      </c>
      <c r="D99" s="189">
        <v>80.558080000000004</v>
      </c>
      <c r="E99" s="189" t="s">
        <v>592</v>
      </c>
      <c r="F99" s="189">
        <v>80.558080000000004</v>
      </c>
      <c r="G99" s="189">
        <v>876.04965000000004</v>
      </c>
      <c r="H99" s="189" t="s">
        <v>592</v>
      </c>
      <c r="I99" s="189" t="s">
        <v>592</v>
      </c>
      <c r="J99" s="189" t="s">
        <v>592</v>
      </c>
      <c r="K99" s="189">
        <v>215.84610999999998</v>
      </c>
      <c r="L99" s="189" t="s">
        <v>592</v>
      </c>
      <c r="M99" s="189" t="s">
        <v>592</v>
      </c>
      <c r="N99" s="190">
        <v>132.76419000000001</v>
      </c>
    </row>
    <row r="100" spans="1:14" ht="9.9499999999999993" customHeight="1">
      <c r="A100" s="330" t="s">
        <v>191</v>
      </c>
      <c r="B100" s="342">
        <v>464.65152</v>
      </c>
      <c r="C100" s="189">
        <v>362.22840000000002</v>
      </c>
      <c r="D100" s="189">
        <v>292.27390000000003</v>
      </c>
      <c r="E100" s="189" t="s">
        <v>592</v>
      </c>
      <c r="F100" s="189">
        <v>292.27390000000003</v>
      </c>
      <c r="G100" s="189">
        <v>673.61762999999996</v>
      </c>
      <c r="H100" s="189" t="s">
        <v>592</v>
      </c>
      <c r="I100" s="189" t="s">
        <v>592</v>
      </c>
      <c r="J100" s="189" t="s">
        <v>592</v>
      </c>
      <c r="K100" s="189">
        <v>33.083940000000005</v>
      </c>
      <c r="L100" s="189" t="s">
        <v>592</v>
      </c>
      <c r="M100" s="189">
        <v>423.83546000000001</v>
      </c>
      <c r="N100" s="190">
        <v>195.64827</v>
      </c>
    </row>
    <row r="101" spans="1:14" ht="9.9499999999999993" customHeight="1">
      <c r="A101" s="330" t="s">
        <v>190</v>
      </c>
      <c r="B101" s="342">
        <v>1607.9033200000001</v>
      </c>
      <c r="C101" s="189">
        <v>1607.9033199999999</v>
      </c>
      <c r="D101" s="189">
        <v>37.531129999999997</v>
      </c>
      <c r="E101" s="189" t="s">
        <v>592</v>
      </c>
      <c r="F101" s="189">
        <v>37.531129999999997</v>
      </c>
      <c r="G101" s="189">
        <v>1237.9727</v>
      </c>
      <c r="H101" s="189" t="s">
        <v>592</v>
      </c>
      <c r="I101" s="189" t="s">
        <v>592</v>
      </c>
      <c r="J101" s="189">
        <v>28.256139999999998</v>
      </c>
      <c r="K101" s="189">
        <v>195.75345999999999</v>
      </c>
      <c r="L101" s="189" t="s">
        <v>592</v>
      </c>
      <c r="M101" s="189" t="s">
        <v>592</v>
      </c>
      <c r="N101" s="190">
        <v>606.61930000000007</v>
      </c>
    </row>
    <row r="102" spans="1:14" ht="9.9499999999999993" customHeight="1">
      <c r="A102" s="330" t="s">
        <v>189</v>
      </c>
      <c r="B102" s="342">
        <v>383.90154999999999</v>
      </c>
      <c r="C102" s="189">
        <v>383.90154999999999</v>
      </c>
      <c r="D102" s="189">
        <v>56.124400000000001</v>
      </c>
      <c r="E102" s="189" t="s">
        <v>592</v>
      </c>
      <c r="F102" s="189">
        <v>56.124400000000001</v>
      </c>
      <c r="G102" s="189">
        <v>197.59307000000001</v>
      </c>
      <c r="H102" s="189" t="s">
        <v>592</v>
      </c>
      <c r="I102" s="189">
        <v>42.619879999999995</v>
      </c>
      <c r="J102" s="189">
        <v>1.5</v>
      </c>
      <c r="K102" s="189">
        <v>85.77282000000001</v>
      </c>
      <c r="L102" s="189" t="s">
        <v>592</v>
      </c>
      <c r="M102" s="189" t="s">
        <v>592</v>
      </c>
      <c r="N102" s="190">
        <v>51.768320000000003</v>
      </c>
    </row>
    <row r="103" spans="1:14" ht="9.9499999999999993" customHeight="1">
      <c r="A103" s="330" t="s">
        <v>188</v>
      </c>
      <c r="B103" s="342">
        <v>73.386279999999999</v>
      </c>
      <c r="C103" s="189">
        <v>73.386279999999999</v>
      </c>
      <c r="D103" s="189">
        <v>44.701949999999997</v>
      </c>
      <c r="E103" s="189" t="s">
        <v>592</v>
      </c>
      <c r="F103" s="189">
        <v>44.701949999999997</v>
      </c>
      <c r="G103" s="189">
        <v>898.71765000000005</v>
      </c>
      <c r="H103" s="189" t="s">
        <v>592</v>
      </c>
      <c r="I103" s="189">
        <v>8.5568899999999992</v>
      </c>
      <c r="J103" s="189">
        <v>28</v>
      </c>
      <c r="K103" s="189">
        <v>239.86252999999999</v>
      </c>
      <c r="L103" s="189">
        <v>1.3520000000000001</v>
      </c>
      <c r="M103" s="189">
        <v>268.08446000000004</v>
      </c>
      <c r="N103" s="190">
        <v>227.21047000000002</v>
      </c>
    </row>
    <row r="104" spans="1:14" ht="9.9499999999999993" customHeight="1">
      <c r="A104" s="330" t="s">
        <v>187</v>
      </c>
      <c r="B104" s="342">
        <v>1076.1335100000001</v>
      </c>
      <c r="C104" s="189">
        <v>916.65488000000005</v>
      </c>
      <c r="D104" s="189" t="s">
        <v>592</v>
      </c>
      <c r="E104" s="189" t="s">
        <v>592</v>
      </c>
      <c r="F104" s="189" t="s">
        <v>592</v>
      </c>
      <c r="G104" s="189">
        <v>1567.9486999999999</v>
      </c>
      <c r="H104" s="189">
        <v>511.10415</v>
      </c>
      <c r="I104" s="189" t="s">
        <v>592</v>
      </c>
      <c r="J104" s="189" t="s">
        <v>592</v>
      </c>
      <c r="K104" s="189">
        <v>274.21665999999999</v>
      </c>
      <c r="L104" s="189" t="s">
        <v>592</v>
      </c>
      <c r="M104" s="189" t="s">
        <v>592</v>
      </c>
      <c r="N104" s="190">
        <v>692.02332999999999</v>
      </c>
    </row>
    <row r="105" spans="1:14" ht="9.9499999999999993" customHeight="1">
      <c r="A105" s="330" t="s">
        <v>186</v>
      </c>
      <c r="B105" s="342">
        <v>7264.1369699999996</v>
      </c>
      <c r="C105" s="189">
        <v>4982.4627300000002</v>
      </c>
      <c r="D105" s="189">
        <v>453.32503000000003</v>
      </c>
      <c r="E105" s="189" t="s">
        <v>592</v>
      </c>
      <c r="F105" s="189">
        <v>212.47376</v>
      </c>
      <c r="G105" s="189">
        <v>4720.3933699999998</v>
      </c>
      <c r="H105" s="189" t="s">
        <v>592</v>
      </c>
      <c r="I105" s="189">
        <v>655.94412999999997</v>
      </c>
      <c r="J105" s="189">
        <v>18.039270000000002</v>
      </c>
      <c r="K105" s="189">
        <v>1387.49154</v>
      </c>
      <c r="L105" s="189" t="s">
        <v>592</v>
      </c>
      <c r="M105" s="189">
        <v>1311.80556</v>
      </c>
      <c r="N105" s="190">
        <v>1257.7285200000001</v>
      </c>
    </row>
    <row r="106" spans="1:14" ht="9.9499999999999993" customHeight="1">
      <c r="A106" s="330" t="s">
        <v>185</v>
      </c>
      <c r="B106" s="342">
        <v>422.81059000000005</v>
      </c>
      <c r="C106" s="189">
        <v>422.81059000000005</v>
      </c>
      <c r="D106" s="189">
        <v>105.11069000000001</v>
      </c>
      <c r="E106" s="189" t="s">
        <v>592</v>
      </c>
      <c r="F106" s="189">
        <v>105.11069000000001</v>
      </c>
      <c r="G106" s="189">
        <v>1415.4483700000001</v>
      </c>
      <c r="H106" s="189">
        <v>194.86817000000002</v>
      </c>
      <c r="I106" s="189" t="s">
        <v>592</v>
      </c>
      <c r="J106" s="189">
        <v>45.135160000000006</v>
      </c>
      <c r="K106" s="189">
        <v>292.28593999999998</v>
      </c>
      <c r="L106" s="189" t="s">
        <v>592</v>
      </c>
      <c r="M106" s="189">
        <v>474.07206000000002</v>
      </c>
      <c r="N106" s="190">
        <v>319.18896000000001</v>
      </c>
    </row>
    <row r="107" spans="1:14" ht="9.9499999999999993" customHeight="1">
      <c r="A107" s="330" t="s">
        <v>184</v>
      </c>
      <c r="B107" s="342">
        <v>2077.3948100000002</v>
      </c>
      <c r="C107" s="189">
        <v>2077.3948100000002</v>
      </c>
      <c r="D107" s="189">
        <v>464.47543000000002</v>
      </c>
      <c r="E107" s="189" t="s">
        <v>592</v>
      </c>
      <c r="F107" s="189">
        <v>464.47543000000002</v>
      </c>
      <c r="G107" s="189">
        <v>1774.7946499999998</v>
      </c>
      <c r="H107" s="189" t="s">
        <v>592</v>
      </c>
      <c r="I107" s="189">
        <v>123.03100999999999</v>
      </c>
      <c r="J107" s="189">
        <v>0.49692999999999998</v>
      </c>
      <c r="K107" s="189">
        <v>199.63480999999999</v>
      </c>
      <c r="L107" s="189" t="s">
        <v>592</v>
      </c>
      <c r="M107" s="189">
        <v>394.29394000000002</v>
      </c>
      <c r="N107" s="190">
        <v>761.85892000000001</v>
      </c>
    </row>
    <row r="108" spans="1:14" ht="9.9499999999999993" customHeight="1">
      <c r="A108" s="330" t="s">
        <v>183</v>
      </c>
      <c r="B108" s="342">
        <v>3123.4598099999998</v>
      </c>
      <c r="C108" s="189">
        <v>3123.4598099999994</v>
      </c>
      <c r="D108" s="189">
        <v>520.91074000000003</v>
      </c>
      <c r="E108" s="189" t="s">
        <v>592</v>
      </c>
      <c r="F108" s="189">
        <v>520.91074000000003</v>
      </c>
      <c r="G108" s="189">
        <v>1336.8595299999999</v>
      </c>
      <c r="H108" s="189" t="s">
        <v>592</v>
      </c>
      <c r="I108" s="189">
        <v>143.18466000000001</v>
      </c>
      <c r="J108" s="189">
        <v>197.92217000000002</v>
      </c>
      <c r="K108" s="189">
        <v>490.27221999999995</v>
      </c>
      <c r="L108" s="189" t="s">
        <v>592</v>
      </c>
      <c r="M108" s="189">
        <v>9.9999900000000004</v>
      </c>
      <c r="N108" s="190">
        <v>402.60144000000003</v>
      </c>
    </row>
    <row r="109" spans="1:14" ht="9.9499999999999993" customHeight="1">
      <c r="A109" s="330" t="s">
        <v>182</v>
      </c>
      <c r="B109" s="342">
        <v>4419.37183</v>
      </c>
      <c r="C109" s="189">
        <v>4419.37183</v>
      </c>
      <c r="D109" s="189">
        <v>836.04878000000008</v>
      </c>
      <c r="E109" s="189" t="s">
        <v>592</v>
      </c>
      <c r="F109" s="189">
        <v>836.04878000000008</v>
      </c>
      <c r="G109" s="189">
        <v>1318.8547599999999</v>
      </c>
      <c r="H109" s="189" t="s">
        <v>592</v>
      </c>
      <c r="I109" s="189">
        <v>119.23247000000001</v>
      </c>
      <c r="J109" s="189">
        <v>52.201029999999996</v>
      </c>
      <c r="K109" s="189">
        <v>434.28803999999997</v>
      </c>
      <c r="L109" s="189" t="s">
        <v>592</v>
      </c>
      <c r="M109" s="189">
        <v>65.751350000000002</v>
      </c>
      <c r="N109" s="190">
        <v>337.95690999999999</v>
      </c>
    </row>
    <row r="110" spans="1:14" ht="9.9499999999999993" customHeight="1">
      <c r="A110" s="330" t="s">
        <v>181</v>
      </c>
      <c r="B110" s="342">
        <v>3378.9777999999997</v>
      </c>
      <c r="C110" s="189">
        <v>3378.9777999999997</v>
      </c>
      <c r="D110" s="189">
        <v>597.36293999999998</v>
      </c>
      <c r="E110" s="189" t="s">
        <v>592</v>
      </c>
      <c r="F110" s="189">
        <v>597.36293999999998</v>
      </c>
      <c r="G110" s="189">
        <v>1160.3320700000002</v>
      </c>
      <c r="H110" s="189" t="s">
        <v>592</v>
      </c>
      <c r="I110" s="189" t="s">
        <v>592</v>
      </c>
      <c r="J110" s="189">
        <v>3.4048099999999999</v>
      </c>
      <c r="K110" s="189">
        <v>399.35048</v>
      </c>
      <c r="L110" s="189" t="s">
        <v>592</v>
      </c>
      <c r="M110" s="189" t="s">
        <v>592</v>
      </c>
      <c r="N110" s="190">
        <v>711.71632</v>
      </c>
    </row>
    <row r="111" spans="1:14" ht="9.9499999999999993" customHeight="1">
      <c r="A111" s="330" t="s">
        <v>180</v>
      </c>
      <c r="B111" s="342">
        <v>1511.4017799999999</v>
      </c>
      <c r="C111" s="189">
        <v>1511.4017799999999</v>
      </c>
      <c r="D111" s="189">
        <v>66.901949999999999</v>
      </c>
      <c r="E111" s="189" t="s">
        <v>592</v>
      </c>
      <c r="F111" s="189">
        <v>20.205490000000001</v>
      </c>
      <c r="G111" s="189">
        <v>1208.4726000000001</v>
      </c>
      <c r="H111" s="189" t="s">
        <v>592</v>
      </c>
      <c r="I111" s="189">
        <v>20.614750000000001</v>
      </c>
      <c r="J111" s="189">
        <v>33.096550000000001</v>
      </c>
      <c r="K111" s="189">
        <v>284.17637000000002</v>
      </c>
      <c r="L111" s="189" t="s">
        <v>592</v>
      </c>
      <c r="M111" s="189">
        <v>446.67815999999999</v>
      </c>
      <c r="N111" s="190">
        <v>204.67376000000002</v>
      </c>
    </row>
    <row r="112" spans="1:14" ht="9.9499999999999993" customHeight="1">
      <c r="A112" s="330" t="s">
        <v>179</v>
      </c>
      <c r="B112" s="342">
        <v>784.50706000000002</v>
      </c>
      <c r="C112" s="189">
        <v>784.50706000000002</v>
      </c>
      <c r="D112" s="189">
        <v>45.876570000000001</v>
      </c>
      <c r="E112" s="189" t="s">
        <v>592</v>
      </c>
      <c r="F112" s="189">
        <v>45.876570000000001</v>
      </c>
      <c r="G112" s="189">
        <v>440.52615999999995</v>
      </c>
      <c r="H112" s="189">
        <v>101.25</v>
      </c>
      <c r="I112" s="189">
        <v>22.014479999999999</v>
      </c>
      <c r="J112" s="189" t="s">
        <v>592</v>
      </c>
      <c r="K112" s="189">
        <v>106.65077000000001</v>
      </c>
      <c r="L112" s="189" t="s">
        <v>592</v>
      </c>
      <c r="M112" s="189" t="s">
        <v>592</v>
      </c>
      <c r="N112" s="190">
        <v>188.50812999999999</v>
      </c>
    </row>
    <row r="113" spans="1:14" ht="9.9499999999999993" customHeight="1">
      <c r="A113" s="330" t="s">
        <v>178</v>
      </c>
      <c r="B113" s="342">
        <v>11155.520119999999</v>
      </c>
      <c r="C113" s="189">
        <v>11120.270119999999</v>
      </c>
      <c r="D113" s="189">
        <v>3789.3137999999999</v>
      </c>
      <c r="E113" s="189" t="s">
        <v>592</v>
      </c>
      <c r="F113" s="189">
        <v>2879.5035200000002</v>
      </c>
      <c r="G113" s="189">
        <v>2323.4410699999999</v>
      </c>
      <c r="H113" s="189" t="s">
        <v>592</v>
      </c>
      <c r="I113" s="189" t="s">
        <v>592</v>
      </c>
      <c r="J113" s="189">
        <v>5.0308100000000007</v>
      </c>
      <c r="K113" s="189">
        <v>922.30670999999995</v>
      </c>
      <c r="L113" s="189" t="s">
        <v>592</v>
      </c>
      <c r="M113" s="189" t="s">
        <v>592</v>
      </c>
      <c r="N113" s="190">
        <v>1187.75891</v>
      </c>
    </row>
    <row r="114" spans="1:14" ht="9.9499999999999993" customHeight="1">
      <c r="A114" s="330" t="s">
        <v>177</v>
      </c>
      <c r="B114" s="342">
        <v>2329.89417</v>
      </c>
      <c r="C114" s="189">
        <v>2329.89417</v>
      </c>
      <c r="D114" s="189">
        <v>41.658919999999995</v>
      </c>
      <c r="E114" s="189" t="s">
        <v>592</v>
      </c>
      <c r="F114" s="189">
        <v>41.658919999999995</v>
      </c>
      <c r="G114" s="189">
        <v>1102.67398</v>
      </c>
      <c r="H114" s="189" t="s">
        <v>592</v>
      </c>
      <c r="I114" s="189" t="s">
        <v>592</v>
      </c>
      <c r="J114" s="189" t="s">
        <v>592</v>
      </c>
      <c r="K114" s="189">
        <v>313.04551000000004</v>
      </c>
      <c r="L114" s="189" t="s">
        <v>592</v>
      </c>
      <c r="M114" s="189" t="s">
        <v>592</v>
      </c>
      <c r="N114" s="190">
        <v>344.31238000000002</v>
      </c>
    </row>
    <row r="115" spans="1:14" ht="9.9499999999999993" customHeight="1">
      <c r="A115" s="330" t="s">
        <v>176</v>
      </c>
      <c r="B115" s="342">
        <v>1399.6821100000002</v>
      </c>
      <c r="C115" s="189">
        <v>1200.68571</v>
      </c>
      <c r="D115" s="189">
        <v>252.96105</v>
      </c>
      <c r="E115" s="189" t="s">
        <v>592</v>
      </c>
      <c r="F115" s="189">
        <v>252.96105</v>
      </c>
      <c r="G115" s="189">
        <v>738.27135999999996</v>
      </c>
      <c r="H115" s="189" t="s">
        <v>592</v>
      </c>
      <c r="I115" s="189" t="s">
        <v>592</v>
      </c>
      <c r="J115" s="189">
        <v>19.938299999999998</v>
      </c>
      <c r="K115" s="189">
        <v>85.99224000000001</v>
      </c>
      <c r="L115" s="189" t="s">
        <v>592</v>
      </c>
      <c r="M115" s="189">
        <v>388.69466</v>
      </c>
      <c r="N115" s="190">
        <v>50.220279999999995</v>
      </c>
    </row>
    <row r="116" spans="1:14" ht="9.9499999999999993" customHeight="1">
      <c r="A116" s="330" t="s">
        <v>175</v>
      </c>
      <c r="B116" s="342">
        <v>3634.1275099999998</v>
      </c>
      <c r="C116" s="189">
        <v>3632.6824700000002</v>
      </c>
      <c r="D116" s="189">
        <v>56.539410000000004</v>
      </c>
      <c r="E116" s="189" t="s">
        <v>592</v>
      </c>
      <c r="F116" s="189">
        <v>49.539410000000004</v>
      </c>
      <c r="G116" s="189">
        <v>410.21778999999998</v>
      </c>
      <c r="H116" s="189" t="s">
        <v>592</v>
      </c>
      <c r="I116" s="189" t="s">
        <v>592</v>
      </c>
      <c r="J116" s="189">
        <v>4.2454300000000007</v>
      </c>
      <c r="K116" s="189">
        <v>119.29074</v>
      </c>
      <c r="L116" s="189" t="s">
        <v>592</v>
      </c>
      <c r="M116" s="189" t="s">
        <v>592</v>
      </c>
      <c r="N116" s="190">
        <v>249.41345999999999</v>
      </c>
    </row>
    <row r="117" spans="1:14" ht="9.9499999999999993" customHeight="1">
      <c r="A117" s="330" t="s">
        <v>174</v>
      </c>
      <c r="B117" s="342">
        <v>1756.67949</v>
      </c>
      <c r="C117" s="189">
        <v>1756.67949</v>
      </c>
      <c r="D117" s="189">
        <v>35.588910000000006</v>
      </c>
      <c r="E117" s="189" t="s">
        <v>592</v>
      </c>
      <c r="F117" s="189">
        <v>1.9374</v>
      </c>
      <c r="G117" s="189">
        <v>1104.1980800000001</v>
      </c>
      <c r="H117" s="189" t="s">
        <v>592</v>
      </c>
      <c r="I117" s="189" t="s">
        <v>592</v>
      </c>
      <c r="J117" s="189">
        <v>69.336160000000007</v>
      </c>
      <c r="K117" s="189">
        <v>397.08274999999998</v>
      </c>
      <c r="L117" s="189">
        <v>0.47605000000000003</v>
      </c>
      <c r="M117" s="189">
        <v>45.391129999999997</v>
      </c>
      <c r="N117" s="190">
        <v>423.18646999999999</v>
      </c>
    </row>
    <row r="118" spans="1:14" ht="9.9499999999999993" customHeight="1">
      <c r="A118" s="330" t="s">
        <v>173</v>
      </c>
      <c r="B118" s="342">
        <v>612.05168000000003</v>
      </c>
      <c r="C118" s="189">
        <v>612.05168000000003</v>
      </c>
      <c r="D118" s="189">
        <v>24.75224</v>
      </c>
      <c r="E118" s="189" t="s">
        <v>592</v>
      </c>
      <c r="F118" s="189" t="s">
        <v>592</v>
      </c>
      <c r="G118" s="189">
        <v>590.09791000000007</v>
      </c>
      <c r="H118" s="189" t="s">
        <v>592</v>
      </c>
      <c r="I118" s="189" t="s">
        <v>592</v>
      </c>
      <c r="J118" s="189">
        <v>4.6654</v>
      </c>
      <c r="K118" s="189">
        <v>235.89930999999999</v>
      </c>
      <c r="L118" s="189" t="s">
        <v>592</v>
      </c>
      <c r="M118" s="189">
        <v>36.316369999999999</v>
      </c>
      <c r="N118" s="190">
        <v>105.65946000000001</v>
      </c>
    </row>
    <row r="119" spans="1:14" ht="9.9499999999999993" customHeight="1">
      <c r="A119" s="330" t="s">
        <v>172</v>
      </c>
      <c r="B119" s="342">
        <v>867.89701000000002</v>
      </c>
      <c r="C119" s="189">
        <v>867.89701000000002</v>
      </c>
      <c r="D119" s="189">
        <v>71.048789999999997</v>
      </c>
      <c r="E119" s="189" t="s">
        <v>592</v>
      </c>
      <c r="F119" s="189">
        <v>71.048789999999997</v>
      </c>
      <c r="G119" s="189">
        <v>371.37405000000001</v>
      </c>
      <c r="H119" s="189" t="s">
        <v>592</v>
      </c>
      <c r="I119" s="189">
        <v>19.56307</v>
      </c>
      <c r="J119" s="189">
        <v>10.55001</v>
      </c>
      <c r="K119" s="189">
        <v>216.41077999999999</v>
      </c>
      <c r="L119" s="189" t="s">
        <v>592</v>
      </c>
      <c r="M119" s="189" t="s">
        <v>592</v>
      </c>
      <c r="N119" s="190">
        <v>119.42273</v>
      </c>
    </row>
    <row r="120" spans="1:14" ht="9.9499999999999993" customHeight="1">
      <c r="A120" s="330" t="s">
        <v>171</v>
      </c>
      <c r="B120" s="342">
        <v>1005.4584</v>
      </c>
      <c r="C120" s="189">
        <v>1005.4584</v>
      </c>
      <c r="D120" s="189">
        <v>31.810419999999997</v>
      </c>
      <c r="E120" s="189" t="s">
        <v>592</v>
      </c>
      <c r="F120" s="189">
        <v>31.810419999999997</v>
      </c>
      <c r="G120" s="189">
        <v>705.01738</v>
      </c>
      <c r="H120" s="189" t="s">
        <v>592</v>
      </c>
      <c r="I120" s="189" t="s">
        <v>592</v>
      </c>
      <c r="J120" s="189">
        <v>17.027799999999999</v>
      </c>
      <c r="K120" s="189">
        <v>263.4325</v>
      </c>
      <c r="L120" s="189" t="s">
        <v>592</v>
      </c>
      <c r="M120" s="189">
        <v>24.349250000000001</v>
      </c>
      <c r="N120" s="190">
        <v>398.07643999999999</v>
      </c>
    </row>
    <row r="121" spans="1:14" ht="9.9499999999999993" customHeight="1">
      <c r="A121" s="326" t="s">
        <v>170</v>
      </c>
      <c r="B121" s="342">
        <v>2191.1043199999999</v>
      </c>
      <c r="C121" s="189">
        <v>2038.9608500000002</v>
      </c>
      <c r="D121" s="189">
        <v>23.53145</v>
      </c>
      <c r="E121" s="189" t="s">
        <v>592</v>
      </c>
      <c r="F121" s="189">
        <v>16.621740000000003</v>
      </c>
      <c r="G121" s="189">
        <v>880.99661000000003</v>
      </c>
      <c r="H121" s="189" t="s">
        <v>592</v>
      </c>
      <c r="I121" s="189" t="s">
        <v>592</v>
      </c>
      <c r="J121" s="189" t="s">
        <v>592</v>
      </c>
      <c r="K121" s="189">
        <v>58.662990000000001</v>
      </c>
      <c r="L121" s="189">
        <v>0.94899999999999995</v>
      </c>
      <c r="M121" s="189">
        <v>357.41066999999998</v>
      </c>
      <c r="N121" s="190">
        <v>400.39182</v>
      </c>
    </row>
    <row r="122" spans="1:14" ht="9.9499999999999993" customHeight="1">
      <c r="A122" s="326" t="s">
        <v>169</v>
      </c>
      <c r="B122" s="342">
        <v>2730.5883699999999</v>
      </c>
      <c r="C122" s="189">
        <v>2624.9417699999999</v>
      </c>
      <c r="D122" s="189">
        <v>230.06298999999999</v>
      </c>
      <c r="E122" s="189" t="s">
        <v>592</v>
      </c>
      <c r="F122" s="189">
        <v>222.19567999999998</v>
      </c>
      <c r="G122" s="189">
        <v>1378.2877900000001</v>
      </c>
      <c r="H122" s="189" t="s">
        <v>592</v>
      </c>
      <c r="I122" s="189">
        <v>15.083459999999999</v>
      </c>
      <c r="J122" s="189">
        <v>59.613610000000001</v>
      </c>
      <c r="K122" s="189">
        <v>297.80928</v>
      </c>
      <c r="L122" s="189">
        <v>22.962229999999998</v>
      </c>
      <c r="M122" s="189">
        <v>448.61433</v>
      </c>
      <c r="N122" s="190">
        <v>477.66682000000003</v>
      </c>
    </row>
    <row r="123" spans="1:14" ht="9.9499999999999993" customHeight="1">
      <c r="A123" s="330" t="s">
        <v>168</v>
      </c>
      <c r="B123" s="342">
        <v>465.70800000000003</v>
      </c>
      <c r="C123" s="189">
        <v>390.70800000000003</v>
      </c>
      <c r="D123" s="189">
        <v>894.93779000000006</v>
      </c>
      <c r="E123" s="189" t="s">
        <v>592</v>
      </c>
      <c r="F123" s="189">
        <v>873.13324</v>
      </c>
      <c r="G123" s="189">
        <v>330.58292</v>
      </c>
      <c r="H123" s="189" t="s">
        <v>592</v>
      </c>
      <c r="I123" s="189">
        <v>7.7060399999999998</v>
      </c>
      <c r="J123" s="189" t="s">
        <v>592</v>
      </c>
      <c r="K123" s="189">
        <v>75.055019999999999</v>
      </c>
      <c r="L123" s="189" t="s">
        <v>592</v>
      </c>
      <c r="M123" s="189" t="s">
        <v>592</v>
      </c>
      <c r="N123" s="190">
        <v>99.894600000000011</v>
      </c>
    </row>
    <row r="124" spans="1:14" ht="9.9499999999999993" customHeight="1">
      <c r="A124" s="330" t="s">
        <v>167</v>
      </c>
      <c r="B124" s="342">
        <v>830.26257999999996</v>
      </c>
      <c r="C124" s="189">
        <v>830.26257999999996</v>
      </c>
      <c r="D124" s="189">
        <v>315.26803000000001</v>
      </c>
      <c r="E124" s="189" t="s">
        <v>592</v>
      </c>
      <c r="F124" s="189">
        <v>315.26803000000001</v>
      </c>
      <c r="G124" s="189">
        <v>714.46122000000003</v>
      </c>
      <c r="H124" s="189" t="s">
        <v>592</v>
      </c>
      <c r="I124" s="189" t="s">
        <v>592</v>
      </c>
      <c r="J124" s="189">
        <v>21.17755</v>
      </c>
      <c r="K124" s="189">
        <v>146.55860000000001</v>
      </c>
      <c r="L124" s="189" t="s">
        <v>592</v>
      </c>
      <c r="M124" s="189">
        <v>247.98851000000002</v>
      </c>
      <c r="N124" s="190">
        <v>278.03514000000001</v>
      </c>
    </row>
    <row r="125" spans="1:14" ht="9.9499999999999993" customHeight="1">
      <c r="A125" s="330" t="s">
        <v>166</v>
      </c>
      <c r="B125" s="342">
        <v>1542.2938799999999</v>
      </c>
      <c r="C125" s="189">
        <v>1524.9492499999999</v>
      </c>
      <c r="D125" s="189">
        <v>56.647019999999998</v>
      </c>
      <c r="E125" s="189" t="s">
        <v>592</v>
      </c>
      <c r="F125" s="189">
        <v>56.647019999999998</v>
      </c>
      <c r="G125" s="189">
        <v>1551.8293500000002</v>
      </c>
      <c r="H125" s="189" t="s">
        <v>592</v>
      </c>
      <c r="I125" s="189" t="s">
        <v>592</v>
      </c>
      <c r="J125" s="189" t="s">
        <v>592</v>
      </c>
      <c r="K125" s="189">
        <v>52.298169999999999</v>
      </c>
      <c r="L125" s="189" t="s">
        <v>592</v>
      </c>
      <c r="M125" s="189">
        <v>361.98226</v>
      </c>
      <c r="N125" s="190">
        <v>281.78533000000004</v>
      </c>
    </row>
    <row r="126" spans="1:14" ht="9.9499999999999993" customHeight="1">
      <c r="A126" s="330" t="s">
        <v>165</v>
      </c>
      <c r="B126" s="342">
        <v>2312.47363</v>
      </c>
      <c r="C126" s="189">
        <v>2312.47363</v>
      </c>
      <c r="D126" s="189">
        <v>72.483969999999999</v>
      </c>
      <c r="E126" s="189" t="s">
        <v>592</v>
      </c>
      <c r="F126" s="189">
        <v>23.416439999999998</v>
      </c>
      <c r="G126" s="189">
        <v>1145.71757</v>
      </c>
      <c r="H126" s="189" t="s">
        <v>592</v>
      </c>
      <c r="I126" s="189" t="s">
        <v>592</v>
      </c>
      <c r="J126" s="189" t="s">
        <v>592</v>
      </c>
      <c r="K126" s="189">
        <v>453.35257000000001</v>
      </c>
      <c r="L126" s="189" t="s">
        <v>592</v>
      </c>
      <c r="M126" s="189">
        <v>152.17373999999998</v>
      </c>
      <c r="N126" s="190">
        <v>507.63535999999999</v>
      </c>
    </row>
    <row r="127" spans="1:14" ht="9.9499999999999993" customHeight="1">
      <c r="A127" s="330" t="s">
        <v>164</v>
      </c>
      <c r="B127" s="342">
        <v>3266.2032899999999</v>
      </c>
      <c r="C127" s="189">
        <v>3266.2032899999999</v>
      </c>
      <c r="D127" s="189">
        <v>705.71835999999996</v>
      </c>
      <c r="E127" s="189" t="s">
        <v>592</v>
      </c>
      <c r="F127" s="189">
        <v>405.59658000000002</v>
      </c>
      <c r="G127" s="189">
        <v>2906.6184700000003</v>
      </c>
      <c r="H127" s="189" t="s">
        <v>592</v>
      </c>
      <c r="I127" s="189" t="s">
        <v>592</v>
      </c>
      <c r="J127" s="189" t="s">
        <v>592</v>
      </c>
      <c r="K127" s="189">
        <v>321.49061</v>
      </c>
      <c r="L127" s="189" t="s">
        <v>592</v>
      </c>
      <c r="M127" s="189">
        <v>1606.7528799999998</v>
      </c>
      <c r="N127" s="190">
        <v>530.78368999999998</v>
      </c>
    </row>
    <row r="128" spans="1:14" ht="9.9499999999999993" customHeight="1">
      <c r="A128" s="330" t="s">
        <v>163</v>
      </c>
      <c r="B128" s="342">
        <v>325.09183000000002</v>
      </c>
      <c r="C128" s="189">
        <v>325.09183000000002</v>
      </c>
      <c r="D128" s="189">
        <v>138.75946999999999</v>
      </c>
      <c r="E128" s="189" t="s">
        <v>592</v>
      </c>
      <c r="F128" s="189" t="s">
        <v>592</v>
      </c>
      <c r="G128" s="189">
        <v>475.80914000000001</v>
      </c>
      <c r="H128" s="189" t="s">
        <v>592</v>
      </c>
      <c r="I128" s="189" t="s">
        <v>592</v>
      </c>
      <c r="J128" s="189" t="s">
        <v>592</v>
      </c>
      <c r="K128" s="189">
        <v>140.94215</v>
      </c>
      <c r="L128" s="189" t="s">
        <v>592</v>
      </c>
      <c r="M128" s="189" t="s">
        <v>592</v>
      </c>
      <c r="N128" s="190">
        <v>250.19452999999999</v>
      </c>
    </row>
    <row r="129" spans="1:14" ht="9.9499999999999993" customHeight="1">
      <c r="A129" s="330" t="s">
        <v>162</v>
      </c>
      <c r="B129" s="342">
        <v>517.66133000000002</v>
      </c>
      <c r="C129" s="189">
        <v>517.66133000000002</v>
      </c>
      <c r="D129" s="189">
        <v>121.94355</v>
      </c>
      <c r="E129" s="189" t="s">
        <v>592</v>
      </c>
      <c r="F129" s="189">
        <v>93.198710000000005</v>
      </c>
      <c r="G129" s="189">
        <v>807.49178000000006</v>
      </c>
      <c r="H129" s="189" t="s">
        <v>592</v>
      </c>
      <c r="I129" s="189" t="s">
        <v>592</v>
      </c>
      <c r="J129" s="189">
        <v>8.1308699999999998</v>
      </c>
      <c r="K129" s="189">
        <v>152.40799999999999</v>
      </c>
      <c r="L129" s="189" t="s">
        <v>592</v>
      </c>
      <c r="M129" s="189">
        <v>327.68784000000005</v>
      </c>
      <c r="N129" s="190">
        <v>181.17260000000002</v>
      </c>
    </row>
    <row r="130" spans="1:14" ht="9.9499999999999993" customHeight="1">
      <c r="A130" s="330" t="s">
        <v>161</v>
      </c>
      <c r="B130" s="342">
        <v>1845.1502499999999</v>
      </c>
      <c r="C130" s="189">
        <v>1845.1502499999999</v>
      </c>
      <c r="D130" s="189">
        <v>317.1789</v>
      </c>
      <c r="E130" s="189" t="s">
        <v>592</v>
      </c>
      <c r="F130" s="189">
        <v>72.915759999999992</v>
      </c>
      <c r="G130" s="189">
        <v>3176.4692300000002</v>
      </c>
      <c r="H130" s="189" t="s">
        <v>592</v>
      </c>
      <c r="I130" s="189" t="s">
        <v>592</v>
      </c>
      <c r="J130" s="189">
        <v>4.99336</v>
      </c>
      <c r="K130" s="189">
        <v>120.50439999999999</v>
      </c>
      <c r="L130" s="189" t="s">
        <v>592</v>
      </c>
      <c r="M130" s="189">
        <v>1749.0380500000001</v>
      </c>
      <c r="N130" s="190">
        <v>64.110619999999997</v>
      </c>
    </row>
    <row r="131" spans="1:14" ht="9.9499999999999993" customHeight="1">
      <c r="A131" s="330" t="s">
        <v>160</v>
      </c>
      <c r="B131" s="342">
        <v>2868.0249599999997</v>
      </c>
      <c r="C131" s="189">
        <v>2868.0249599999997</v>
      </c>
      <c r="D131" s="189">
        <v>284.79447999999996</v>
      </c>
      <c r="E131" s="189" t="s">
        <v>592</v>
      </c>
      <c r="F131" s="189">
        <v>123.31096000000001</v>
      </c>
      <c r="G131" s="189">
        <v>894.61198999999999</v>
      </c>
      <c r="H131" s="189">
        <v>112.21728</v>
      </c>
      <c r="I131" s="189">
        <v>39.99738</v>
      </c>
      <c r="J131" s="189">
        <v>43.283439999999999</v>
      </c>
      <c r="K131" s="189">
        <v>252.14654000000002</v>
      </c>
      <c r="L131" s="189" t="s">
        <v>592</v>
      </c>
      <c r="M131" s="189">
        <v>70.345600000000005</v>
      </c>
      <c r="N131" s="190">
        <v>259.50047000000001</v>
      </c>
    </row>
    <row r="132" spans="1:14" ht="9.9499999999999993" customHeight="1">
      <c r="A132" s="330" t="s">
        <v>159</v>
      </c>
      <c r="B132" s="342">
        <v>423.38559000000004</v>
      </c>
      <c r="C132" s="189">
        <v>423.38559000000004</v>
      </c>
      <c r="D132" s="189">
        <v>34.06711</v>
      </c>
      <c r="E132" s="189" t="s">
        <v>592</v>
      </c>
      <c r="F132" s="189">
        <v>6.5732600000000003</v>
      </c>
      <c r="G132" s="189">
        <v>285.15520000000004</v>
      </c>
      <c r="H132" s="189">
        <v>25</v>
      </c>
      <c r="I132" s="189" t="s">
        <v>592</v>
      </c>
      <c r="J132" s="189" t="s">
        <v>592</v>
      </c>
      <c r="K132" s="189">
        <v>53.701169999999998</v>
      </c>
      <c r="L132" s="189" t="s">
        <v>592</v>
      </c>
      <c r="M132" s="189" t="s">
        <v>592</v>
      </c>
      <c r="N132" s="190">
        <v>173.58731</v>
      </c>
    </row>
    <row r="133" spans="1:14" ht="9.9499999999999993" customHeight="1">
      <c r="A133" s="330" t="s">
        <v>158</v>
      </c>
      <c r="B133" s="342">
        <v>473.15895</v>
      </c>
      <c r="C133" s="189">
        <v>473.15895</v>
      </c>
      <c r="D133" s="189">
        <v>62.554160000000003</v>
      </c>
      <c r="E133" s="189" t="s">
        <v>592</v>
      </c>
      <c r="F133" s="189">
        <v>62.554160000000003</v>
      </c>
      <c r="G133" s="189">
        <v>475.33729999999997</v>
      </c>
      <c r="H133" s="189" t="s">
        <v>592</v>
      </c>
      <c r="I133" s="189">
        <v>36.304310000000001</v>
      </c>
      <c r="J133" s="189" t="s">
        <v>592</v>
      </c>
      <c r="K133" s="189">
        <v>135.16775000000001</v>
      </c>
      <c r="L133" s="189" t="s">
        <v>592</v>
      </c>
      <c r="M133" s="189" t="s">
        <v>592</v>
      </c>
      <c r="N133" s="190">
        <v>289.49490999999995</v>
      </c>
    </row>
    <row r="134" spans="1:14" ht="9.9499999999999993" customHeight="1">
      <c r="A134" s="330" t="s">
        <v>157</v>
      </c>
      <c r="B134" s="342">
        <v>1636.65266</v>
      </c>
      <c r="C134" s="189">
        <v>1636.65266</v>
      </c>
      <c r="D134" s="189">
        <v>469.35167999999999</v>
      </c>
      <c r="E134" s="189" t="s">
        <v>592</v>
      </c>
      <c r="F134" s="189">
        <v>368.55482000000001</v>
      </c>
      <c r="G134" s="189">
        <v>1014.8801999999999</v>
      </c>
      <c r="H134" s="189" t="s">
        <v>592</v>
      </c>
      <c r="I134" s="189" t="s">
        <v>592</v>
      </c>
      <c r="J134" s="189">
        <v>10.031700000000001</v>
      </c>
      <c r="K134" s="189">
        <v>153.18007999999998</v>
      </c>
      <c r="L134" s="189" t="s">
        <v>592</v>
      </c>
      <c r="M134" s="189">
        <v>659.46804000000009</v>
      </c>
      <c r="N134" s="190">
        <v>186.79318000000001</v>
      </c>
    </row>
    <row r="135" spans="1:14" ht="9.9499999999999993" customHeight="1">
      <c r="A135" s="330" t="s">
        <v>156</v>
      </c>
      <c r="B135" s="342">
        <v>936.70406000000003</v>
      </c>
      <c r="C135" s="189">
        <v>905.80219999999997</v>
      </c>
      <c r="D135" s="189">
        <v>393.59985</v>
      </c>
      <c r="E135" s="189" t="s">
        <v>592</v>
      </c>
      <c r="F135" s="189">
        <v>393.59985</v>
      </c>
      <c r="G135" s="189">
        <v>416.26292000000001</v>
      </c>
      <c r="H135" s="189" t="s">
        <v>592</v>
      </c>
      <c r="I135" s="189">
        <v>11.4336</v>
      </c>
      <c r="J135" s="189" t="s">
        <v>592</v>
      </c>
      <c r="K135" s="189">
        <v>88.344189999999998</v>
      </c>
      <c r="L135" s="189" t="s">
        <v>592</v>
      </c>
      <c r="M135" s="189" t="s">
        <v>592</v>
      </c>
      <c r="N135" s="190">
        <v>201.48133999999999</v>
      </c>
    </row>
    <row r="136" spans="1:14" ht="9.9499999999999993" customHeight="1">
      <c r="A136" s="330" t="s">
        <v>155</v>
      </c>
      <c r="B136" s="342">
        <v>1527.76449</v>
      </c>
      <c r="C136" s="189">
        <v>1527.76449</v>
      </c>
      <c r="D136" s="189">
        <v>18.043970000000002</v>
      </c>
      <c r="E136" s="189" t="s">
        <v>592</v>
      </c>
      <c r="F136" s="189">
        <v>18.043970000000002</v>
      </c>
      <c r="G136" s="189">
        <v>520.25666000000001</v>
      </c>
      <c r="H136" s="189" t="s">
        <v>592</v>
      </c>
      <c r="I136" s="189" t="s">
        <v>592</v>
      </c>
      <c r="J136" s="189" t="s">
        <v>592</v>
      </c>
      <c r="K136" s="189">
        <v>206.74046999999999</v>
      </c>
      <c r="L136" s="189" t="s">
        <v>592</v>
      </c>
      <c r="M136" s="189" t="s">
        <v>592</v>
      </c>
      <c r="N136" s="190">
        <v>202.98671999999999</v>
      </c>
    </row>
    <row r="137" spans="1:14" ht="9.9499999999999993" customHeight="1">
      <c r="A137" s="330" t="s">
        <v>154</v>
      </c>
      <c r="B137" s="342">
        <v>1659.60268</v>
      </c>
      <c r="C137" s="189">
        <v>1659.60268</v>
      </c>
      <c r="D137" s="189">
        <v>68.531850000000006</v>
      </c>
      <c r="E137" s="189" t="s">
        <v>592</v>
      </c>
      <c r="F137" s="189">
        <v>68.531850000000006</v>
      </c>
      <c r="G137" s="189">
        <v>1677.7887800000001</v>
      </c>
      <c r="H137" s="189" t="s">
        <v>592</v>
      </c>
      <c r="I137" s="189">
        <v>109.76703000000001</v>
      </c>
      <c r="J137" s="189">
        <v>17.45898</v>
      </c>
      <c r="K137" s="189">
        <v>278.09537999999998</v>
      </c>
      <c r="L137" s="189" t="s">
        <v>592</v>
      </c>
      <c r="M137" s="189" t="s">
        <v>592</v>
      </c>
      <c r="N137" s="190" t="s">
        <v>592</v>
      </c>
    </row>
    <row r="138" spans="1:14" ht="9.9499999999999993" customHeight="1">
      <c r="A138" s="330" t="s">
        <v>153</v>
      </c>
      <c r="B138" s="342">
        <v>736.81338000000005</v>
      </c>
      <c r="C138" s="189">
        <v>736.81338000000005</v>
      </c>
      <c r="D138" s="189">
        <v>565.76892000000009</v>
      </c>
      <c r="E138" s="189" t="s">
        <v>592</v>
      </c>
      <c r="F138" s="189">
        <v>358.62515999999999</v>
      </c>
      <c r="G138" s="189">
        <v>1048.80996</v>
      </c>
      <c r="H138" s="189" t="s">
        <v>592</v>
      </c>
      <c r="I138" s="189">
        <v>1.9401600000000001</v>
      </c>
      <c r="J138" s="189">
        <v>21.788959999999999</v>
      </c>
      <c r="K138" s="189">
        <v>245.55821</v>
      </c>
      <c r="L138" s="189" t="s">
        <v>592</v>
      </c>
      <c r="M138" s="189">
        <v>553.57518000000005</v>
      </c>
      <c r="N138" s="190">
        <v>215.78139000000002</v>
      </c>
    </row>
    <row r="139" spans="1:14" ht="9.9499999999999993" customHeight="1">
      <c r="A139" s="330" t="s">
        <v>152</v>
      </c>
      <c r="B139" s="342">
        <v>735.76692000000003</v>
      </c>
      <c r="C139" s="189">
        <v>735.76691999999991</v>
      </c>
      <c r="D139" s="189">
        <v>485.90484999999995</v>
      </c>
      <c r="E139" s="189" t="s">
        <v>592</v>
      </c>
      <c r="F139" s="189">
        <v>485.90484999999995</v>
      </c>
      <c r="G139" s="189">
        <v>2775.6962200000003</v>
      </c>
      <c r="H139" s="189" t="s">
        <v>592</v>
      </c>
      <c r="I139" s="189" t="s">
        <v>592</v>
      </c>
      <c r="J139" s="189" t="s">
        <v>592</v>
      </c>
      <c r="K139" s="189">
        <v>305.23046999999997</v>
      </c>
      <c r="L139" s="189" t="s">
        <v>592</v>
      </c>
      <c r="M139" s="189">
        <v>504.79866999999996</v>
      </c>
      <c r="N139" s="190">
        <v>1406.1181100000001</v>
      </c>
    </row>
    <row r="140" spans="1:14" ht="9.9499999999999993" customHeight="1">
      <c r="A140" s="330" t="s">
        <v>151</v>
      </c>
      <c r="B140" s="342">
        <v>3656.0045399999999</v>
      </c>
      <c r="C140" s="189">
        <v>3504.4284700000003</v>
      </c>
      <c r="D140" s="189">
        <v>243.80069</v>
      </c>
      <c r="E140" s="189" t="s">
        <v>592</v>
      </c>
      <c r="F140" s="189">
        <v>243.80069</v>
      </c>
      <c r="G140" s="189">
        <v>1153.3712</v>
      </c>
      <c r="H140" s="189" t="s">
        <v>592</v>
      </c>
      <c r="I140" s="189" t="s">
        <v>592</v>
      </c>
      <c r="J140" s="189">
        <v>29.495999999999999</v>
      </c>
      <c r="K140" s="189">
        <v>271.99286999999998</v>
      </c>
      <c r="L140" s="189" t="s">
        <v>592</v>
      </c>
      <c r="M140" s="189">
        <v>40.899929999999998</v>
      </c>
      <c r="N140" s="190">
        <v>361.04621000000003</v>
      </c>
    </row>
    <row r="141" spans="1:14" ht="9.9499999999999993" customHeight="1">
      <c r="A141" s="330" t="s">
        <v>150</v>
      </c>
      <c r="B141" s="342">
        <v>222.81121999999999</v>
      </c>
      <c r="C141" s="189">
        <v>222.81121999999999</v>
      </c>
      <c r="D141" s="189">
        <v>2.3521000000000001</v>
      </c>
      <c r="E141" s="189" t="s">
        <v>592</v>
      </c>
      <c r="F141" s="189" t="s">
        <v>592</v>
      </c>
      <c r="G141" s="189">
        <v>232.59738000000002</v>
      </c>
      <c r="H141" s="189" t="s">
        <v>592</v>
      </c>
      <c r="I141" s="189" t="s">
        <v>592</v>
      </c>
      <c r="J141" s="189" t="s">
        <v>592</v>
      </c>
      <c r="K141" s="189">
        <v>48.753059999999998</v>
      </c>
      <c r="L141" s="189" t="s">
        <v>592</v>
      </c>
      <c r="M141" s="189">
        <v>2.0911399999999998</v>
      </c>
      <c r="N141" s="190">
        <v>174.84710999999999</v>
      </c>
    </row>
    <row r="142" spans="1:14" ht="9.9499999999999993" customHeight="1">
      <c r="A142" s="330" t="s">
        <v>149</v>
      </c>
      <c r="B142" s="342">
        <v>636.35511999999994</v>
      </c>
      <c r="C142" s="189">
        <v>627.30987000000005</v>
      </c>
      <c r="D142" s="189">
        <v>55.985010000000003</v>
      </c>
      <c r="E142" s="189" t="s">
        <v>592</v>
      </c>
      <c r="F142" s="189">
        <v>55.985010000000003</v>
      </c>
      <c r="G142" s="189">
        <v>1678.8632</v>
      </c>
      <c r="H142" s="189" t="s">
        <v>592</v>
      </c>
      <c r="I142" s="189">
        <v>16.250120000000003</v>
      </c>
      <c r="J142" s="189">
        <v>9.5353500000000011</v>
      </c>
      <c r="K142" s="189">
        <v>157.57923000000002</v>
      </c>
      <c r="L142" s="189" t="s">
        <v>592</v>
      </c>
      <c r="M142" s="189">
        <v>806.06531000000007</v>
      </c>
      <c r="N142" s="190">
        <v>420.18446999999998</v>
      </c>
    </row>
    <row r="143" spans="1:14" ht="9.9499999999999993" customHeight="1">
      <c r="A143" s="330" t="s">
        <v>148</v>
      </c>
      <c r="B143" s="342">
        <v>2312.6048599999999</v>
      </c>
      <c r="C143" s="189">
        <v>2312.6048599999999</v>
      </c>
      <c r="D143" s="189">
        <v>191.38162</v>
      </c>
      <c r="E143" s="189" t="s">
        <v>592</v>
      </c>
      <c r="F143" s="189">
        <v>186.93612999999999</v>
      </c>
      <c r="G143" s="189">
        <v>3645.9765299999999</v>
      </c>
      <c r="H143" s="189" t="s">
        <v>592</v>
      </c>
      <c r="I143" s="189" t="s">
        <v>592</v>
      </c>
      <c r="J143" s="189" t="s">
        <v>592</v>
      </c>
      <c r="K143" s="189">
        <v>549.98871999999994</v>
      </c>
      <c r="L143" s="189" t="s">
        <v>592</v>
      </c>
      <c r="M143" s="189" t="s">
        <v>592</v>
      </c>
      <c r="N143" s="190">
        <v>554.27287000000001</v>
      </c>
    </row>
    <row r="144" spans="1:14" ht="9.9499999999999993" customHeight="1">
      <c r="A144" s="330" t="s">
        <v>147</v>
      </c>
      <c r="B144" s="342">
        <v>1490.0351699999999</v>
      </c>
      <c r="C144" s="189">
        <v>1231.59897</v>
      </c>
      <c r="D144" s="189">
        <v>55.24239</v>
      </c>
      <c r="E144" s="189" t="s">
        <v>592</v>
      </c>
      <c r="F144" s="189">
        <v>55.24239</v>
      </c>
      <c r="G144" s="189">
        <v>998.10126000000002</v>
      </c>
      <c r="H144" s="189" t="s">
        <v>592</v>
      </c>
      <c r="I144" s="189" t="s">
        <v>592</v>
      </c>
      <c r="J144" s="189">
        <v>18</v>
      </c>
      <c r="K144" s="189">
        <v>416.71315000000004</v>
      </c>
      <c r="L144" s="189" t="s">
        <v>592</v>
      </c>
      <c r="M144" s="189" t="s">
        <v>592</v>
      </c>
      <c r="N144" s="190">
        <v>362.2405</v>
      </c>
    </row>
    <row r="145" spans="1:14" ht="9.9499999999999993" customHeight="1">
      <c r="A145" s="330" t="s">
        <v>146</v>
      </c>
      <c r="B145" s="342">
        <v>350.78682000000003</v>
      </c>
      <c r="C145" s="189">
        <v>350.78682000000003</v>
      </c>
      <c r="D145" s="189">
        <v>29.081060000000001</v>
      </c>
      <c r="E145" s="189" t="s">
        <v>592</v>
      </c>
      <c r="F145" s="189">
        <v>29.081060000000001</v>
      </c>
      <c r="G145" s="189">
        <v>1337.34791</v>
      </c>
      <c r="H145" s="189" t="s">
        <v>592</v>
      </c>
      <c r="I145" s="189" t="s">
        <v>592</v>
      </c>
      <c r="J145" s="189">
        <v>40.723050000000001</v>
      </c>
      <c r="K145" s="189">
        <v>145.72860999999997</v>
      </c>
      <c r="L145" s="189" t="s">
        <v>592</v>
      </c>
      <c r="M145" s="189">
        <v>964.36120999999991</v>
      </c>
      <c r="N145" s="190">
        <v>134.38085000000001</v>
      </c>
    </row>
    <row r="146" spans="1:14" ht="9.9499999999999993" customHeight="1">
      <c r="A146" s="330" t="s">
        <v>145</v>
      </c>
      <c r="B146" s="342">
        <v>1161.6032499999999</v>
      </c>
      <c r="C146" s="189">
        <v>1161.6032499999999</v>
      </c>
      <c r="D146" s="189">
        <v>121.8467</v>
      </c>
      <c r="E146" s="189" t="s">
        <v>592</v>
      </c>
      <c r="F146" s="189">
        <v>121.8467</v>
      </c>
      <c r="G146" s="189">
        <v>514.81273999999996</v>
      </c>
      <c r="H146" s="189">
        <v>119.86799999999999</v>
      </c>
      <c r="I146" s="189">
        <v>11.16159</v>
      </c>
      <c r="J146" s="189" t="s">
        <v>592</v>
      </c>
      <c r="K146" s="189">
        <v>108.41702000000001</v>
      </c>
      <c r="L146" s="189" t="s">
        <v>592</v>
      </c>
      <c r="M146" s="189">
        <v>44.337609999999998</v>
      </c>
      <c r="N146" s="190">
        <v>150.96957</v>
      </c>
    </row>
    <row r="147" spans="1:14" ht="9.9499999999999993" customHeight="1">
      <c r="A147" s="330" t="s">
        <v>144</v>
      </c>
      <c r="B147" s="342">
        <v>365.74056999999999</v>
      </c>
      <c r="C147" s="189">
        <v>365.74056999999999</v>
      </c>
      <c r="D147" s="189">
        <v>580.11131999999998</v>
      </c>
      <c r="E147" s="189" t="s">
        <v>592</v>
      </c>
      <c r="F147" s="189">
        <v>580.11131999999998</v>
      </c>
      <c r="G147" s="189">
        <v>366.11718000000002</v>
      </c>
      <c r="H147" s="189" t="s">
        <v>592</v>
      </c>
      <c r="I147" s="189" t="s">
        <v>592</v>
      </c>
      <c r="J147" s="189" t="s">
        <v>592</v>
      </c>
      <c r="K147" s="189">
        <v>96.503869999999992</v>
      </c>
      <c r="L147" s="189" t="s">
        <v>592</v>
      </c>
      <c r="M147" s="189" t="s">
        <v>592</v>
      </c>
      <c r="N147" s="190">
        <v>241.78998000000001</v>
      </c>
    </row>
    <row r="148" spans="1:14" ht="9.9499999999999993" customHeight="1">
      <c r="A148" s="330" t="s">
        <v>143</v>
      </c>
      <c r="B148" s="342">
        <v>2950.11114</v>
      </c>
      <c r="C148" s="189">
        <v>2950.11114</v>
      </c>
      <c r="D148" s="189">
        <v>857.42979000000003</v>
      </c>
      <c r="E148" s="189" t="s">
        <v>592</v>
      </c>
      <c r="F148" s="189">
        <v>857.42979000000003</v>
      </c>
      <c r="G148" s="189">
        <v>3104.9650899999997</v>
      </c>
      <c r="H148" s="189">
        <v>189.88814000000002</v>
      </c>
      <c r="I148" s="189">
        <v>15.08934</v>
      </c>
      <c r="J148" s="189" t="s">
        <v>592</v>
      </c>
      <c r="K148" s="189">
        <v>503.60321999999996</v>
      </c>
      <c r="L148" s="189" t="s">
        <v>592</v>
      </c>
      <c r="M148" s="189">
        <v>960.92190000000005</v>
      </c>
      <c r="N148" s="190">
        <v>1301.3944299999998</v>
      </c>
    </row>
    <row r="149" spans="1:14" ht="9.9499999999999993" customHeight="1">
      <c r="A149" s="331" t="s">
        <v>142</v>
      </c>
      <c r="B149" s="346">
        <v>1130.05987</v>
      </c>
      <c r="C149" s="210">
        <v>1130.05987</v>
      </c>
      <c r="D149" s="210">
        <v>129.7627</v>
      </c>
      <c r="E149" s="210" t="s">
        <v>592</v>
      </c>
      <c r="F149" s="210">
        <v>49.187239999999996</v>
      </c>
      <c r="G149" s="210">
        <v>884.10757999999998</v>
      </c>
      <c r="H149" s="210" t="s">
        <v>592</v>
      </c>
      <c r="I149" s="210">
        <v>20.95496</v>
      </c>
      <c r="J149" s="210">
        <v>12.332559999999999</v>
      </c>
      <c r="K149" s="210">
        <v>584.23070999999993</v>
      </c>
      <c r="L149" s="210" t="s">
        <v>592</v>
      </c>
      <c r="M149" s="210" t="s">
        <v>592</v>
      </c>
      <c r="N149" s="212">
        <v>265.87741999999997</v>
      </c>
    </row>
  </sheetData>
  <mergeCells count="12">
    <mergeCell ref="C3:C4"/>
    <mergeCell ref="B3:B4"/>
    <mergeCell ref="D3:D4"/>
    <mergeCell ref="E3:F3"/>
    <mergeCell ref="A1:N1"/>
    <mergeCell ref="G3:G4"/>
    <mergeCell ref="B2:C2"/>
    <mergeCell ref="D2:F2"/>
    <mergeCell ref="G2:N2"/>
    <mergeCell ref="A2:A5"/>
    <mergeCell ref="H3:N3"/>
    <mergeCell ref="B5:N5"/>
  </mergeCells>
  <pageMargins left="0.78740157480314965" right="0.19685039370078741" top="0.78740157480314965" bottom="0.19685039370078741" header="0.31496062992125984" footer="0.31496062992125984"/>
  <pageSetup paperSize="9" scale="80" orientation="landscape" horizontalDpi="4294967292" r:id="rId1"/>
  <rowBreaks count="2" manualBreakCount="2">
    <brk id="56" max="16383" man="1"/>
    <brk id="106" max="16383" man="1"/>
  </rowBreaks>
  <colBreaks count="1" manualBreakCount="1">
    <brk id="1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F148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activeCell="I28" sqref="I28"/>
    </sheetView>
  </sheetViews>
  <sheetFormatPr defaultRowHeight="12.75"/>
  <cols>
    <col min="1" max="1" width="17.140625" style="164" customWidth="1"/>
    <col min="2" max="6" width="11.42578125" style="164" customWidth="1"/>
    <col min="7" max="7" width="9.140625" style="164"/>
    <col min="8" max="8" width="9.28515625" style="164" bestFit="1" customWidth="1"/>
    <col min="9" max="16384" width="9.140625" style="164"/>
  </cols>
  <sheetData>
    <row r="1" spans="1:6" ht="20.25" customHeight="1">
      <c r="A1" s="1104" t="s">
        <v>476</v>
      </c>
      <c r="B1" s="1104"/>
      <c r="C1" s="1104"/>
      <c r="D1" s="1104"/>
      <c r="E1" s="1104"/>
      <c r="F1" s="1104"/>
    </row>
    <row r="2" spans="1:6" ht="15" customHeight="1">
      <c r="A2" s="1133" t="s">
        <v>59</v>
      </c>
      <c r="B2" s="1123" t="s">
        <v>55</v>
      </c>
      <c r="C2" s="1133" t="s">
        <v>299</v>
      </c>
      <c r="D2" s="1133"/>
      <c r="E2" s="1133"/>
      <c r="F2" s="1133"/>
    </row>
    <row r="3" spans="1:6" ht="57" customHeight="1">
      <c r="A3" s="1133"/>
      <c r="B3" s="1123"/>
      <c r="C3" s="926" t="s">
        <v>336</v>
      </c>
      <c r="D3" s="926" t="s">
        <v>335</v>
      </c>
      <c r="E3" s="926" t="s">
        <v>334</v>
      </c>
      <c r="F3" s="926" t="s">
        <v>417</v>
      </c>
    </row>
    <row r="4" spans="1:6" ht="15" customHeight="1">
      <c r="A4" s="1133"/>
      <c r="B4" s="1132" t="s">
        <v>18</v>
      </c>
      <c r="C4" s="1133"/>
      <c r="D4" s="1132"/>
      <c r="E4" s="1133"/>
      <c r="F4" s="1133"/>
    </row>
    <row r="5" spans="1:6" ht="15" customHeight="1">
      <c r="A5" s="324" t="s">
        <v>54</v>
      </c>
      <c r="B5" s="352">
        <v>22989.324670000002</v>
      </c>
      <c r="C5" s="207">
        <v>1015.43947</v>
      </c>
      <c r="D5" s="207">
        <v>18615.239140000001</v>
      </c>
      <c r="E5" s="207">
        <v>440.67606999999998</v>
      </c>
      <c r="F5" s="208">
        <v>221.47480999999999</v>
      </c>
    </row>
    <row r="6" spans="1:6" ht="12" customHeight="1">
      <c r="A6" s="325" t="s">
        <v>436</v>
      </c>
      <c r="B6" s="345">
        <v>4713.4390700000004</v>
      </c>
      <c r="C6" s="376">
        <v>16.045000000000002</v>
      </c>
      <c r="D6" s="376">
        <v>4123.5709999999999</v>
      </c>
      <c r="E6" s="376">
        <v>30</v>
      </c>
      <c r="F6" s="377" t="s">
        <v>592</v>
      </c>
    </row>
    <row r="7" spans="1:6" ht="9.9499999999999993" customHeight="1">
      <c r="A7" s="326" t="s">
        <v>233</v>
      </c>
      <c r="B7" s="342">
        <v>194.39447000000001</v>
      </c>
      <c r="C7" s="189" t="s">
        <v>592</v>
      </c>
      <c r="D7" s="189">
        <v>193.33447000000001</v>
      </c>
      <c r="E7" s="638" t="s">
        <v>592</v>
      </c>
      <c r="F7" s="190" t="s">
        <v>592</v>
      </c>
    </row>
    <row r="8" spans="1:6" ht="9.9499999999999993" customHeight="1">
      <c r="A8" s="326" t="s">
        <v>225</v>
      </c>
      <c r="B8" s="342">
        <v>75.693389999999994</v>
      </c>
      <c r="C8" s="189" t="s">
        <v>592</v>
      </c>
      <c r="D8" s="189">
        <v>37.396980000000006</v>
      </c>
      <c r="E8" s="189" t="s">
        <v>592</v>
      </c>
      <c r="F8" s="190" t="s">
        <v>592</v>
      </c>
    </row>
    <row r="9" spans="1:6" ht="9.9499999999999993" customHeight="1">
      <c r="A9" s="326" t="s">
        <v>219</v>
      </c>
      <c r="B9" s="342">
        <v>394.52802000000003</v>
      </c>
      <c r="C9" s="189" t="s">
        <v>592</v>
      </c>
      <c r="D9" s="189">
        <v>351.27253000000002</v>
      </c>
      <c r="E9" s="189" t="s">
        <v>592</v>
      </c>
      <c r="F9" s="190" t="s">
        <v>592</v>
      </c>
    </row>
    <row r="10" spans="1:6" ht="9.9499999999999993" customHeight="1">
      <c r="A10" s="326" t="s">
        <v>218</v>
      </c>
      <c r="B10" s="342">
        <v>273.87086999999997</v>
      </c>
      <c r="C10" s="189" t="s">
        <v>592</v>
      </c>
      <c r="D10" s="189">
        <v>262.77466999999996</v>
      </c>
      <c r="E10" s="189" t="s">
        <v>592</v>
      </c>
      <c r="F10" s="190" t="s">
        <v>592</v>
      </c>
    </row>
    <row r="11" spans="1:6" ht="9.9499999999999993" customHeight="1">
      <c r="A11" s="326" t="s">
        <v>270</v>
      </c>
      <c r="B11" s="342">
        <v>300.05590000000001</v>
      </c>
      <c r="C11" s="189" t="s">
        <v>592</v>
      </c>
      <c r="D11" s="189">
        <v>291.21537000000001</v>
      </c>
      <c r="E11" s="189" t="s">
        <v>592</v>
      </c>
      <c r="F11" s="190" t="s">
        <v>592</v>
      </c>
    </row>
    <row r="12" spans="1:6" ht="9.9499999999999993" customHeight="1">
      <c r="A12" s="326" t="s">
        <v>203</v>
      </c>
      <c r="B12" s="342">
        <v>303.48824000000002</v>
      </c>
      <c r="C12" s="189" t="s">
        <v>592</v>
      </c>
      <c r="D12" s="189">
        <v>262.96138999999999</v>
      </c>
      <c r="E12" s="189" t="s">
        <v>592</v>
      </c>
      <c r="F12" s="190" t="s">
        <v>592</v>
      </c>
    </row>
    <row r="13" spans="1:6" ht="9.9499999999999993" customHeight="1">
      <c r="A13" s="326" t="s">
        <v>199</v>
      </c>
      <c r="B13" s="342">
        <v>1845.4415300000001</v>
      </c>
      <c r="C13" s="189">
        <v>16.045000000000002</v>
      </c>
      <c r="D13" s="189">
        <v>1497.2440300000001</v>
      </c>
      <c r="E13" s="189" t="s">
        <v>592</v>
      </c>
      <c r="F13" s="190" t="s">
        <v>592</v>
      </c>
    </row>
    <row r="14" spans="1:6" ht="9.9499999999999993" customHeight="1">
      <c r="A14" s="326" t="s">
        <v>192</v>
      </c>
      <c r="B14" s="342">
        <v>129.15758</v>
      </c>
      <c r="C14" s="189" t="s">
        <v>592</v>
      </c>
      <c r="D14" s="189">
        <v>129.15758</v>
      </c>
      <c r="E14" s="189" t="s">
        <v>592</v>
      </c>
      <c r="F14" s="190" t="s">
        <v>592</v>
      </c>
    </row>
    <row r="15" spans="1:6" ht="9.9499999999999993" customHeight="1">
      <c r="A15" s="326" t="s">
        <v>190</v>
      </c>
      <c r="B15" s="342">
        <v>303.97669999999999</v>
      </c>
      <c r="C15" s="189" t="s">
        <v>592</v>
      </c>
      <c r="D15" s="189">
        <v>275.79659999999996</v>
      </c>
      <c r="E15" s="189" t="s">
        <v>592</v>
      </c>
      <c r="F15" s="190" t="s">
        <v>592</v>
      </c>
    </row>
    <row r="16" spans="1:6" ht="9.9499999999999993" customHeight="1">
      <c r="A16" s="326" t="s">
        <v>269</v>
      </c>
      <c r="B16" s="342">
        <v>16.462580000000003</v>
      </c>
      <c r="C16" s="189" t="s">
        <v>592</v>
      </c>
      <c r="D16" s="189">
        <v>16.462580000000003</v>
      </c>
      <c r="E16" s="189" t="s">
        <v>592</v>
      </c>
      <c r="F16" s="190" t="s">
        <v>592</v>
      </c>
    </row>
    <row r="17" spans="1:6" ht="9.9499999999999993" customHeight="1">
      <c r="A17" s="326" t="s">
        <v>171</v>
      </c>
      <c r="B17" s="342">
        <v>147.71420000000001</v>
      </c>
      <c r="C17" s="189" t="s">
        <v>592</v>
      </c>
      <c r="D17" s="189">
        <v>143.809</v>
      </c>
      <c r="E17" s="189" t="s">
        <v>592</v>
      </c>
      <c r="F17" s="190" t="s">
        <v>592</v>
      </c>
    </row>
    <row r="18" spans="1:6" ht="9.9499999999999993" customHeight="1">
      <c r="A18" s="326" t="s">
        <v>166</v>
      </c>
      <c r="B18" s="342">
        <v>329.89821999999998</v>
      </c>
      <c r="C18" s="189" t="s">
        <v>592</v>
      </c>
      <c r="D18" s="189">
        <v>271.61934000000002</v>
      </c>
      <c r="E18" s="189">
        <v>30</v>
      </c>
      <c r="F18" s="190" t="s">
        <v>592</v>
      </c>
    </row>
    <row r="19" spans="1:6" ht="9.9499999999999993" customHeight="1">
      <c r="A19" s="326" t="s">
        <v>151</v>
      </c>
      <c r="B19" s="342">
        <v>398.75736999999998</v>
      </c>
      <c r="C19" s="189" t="s">
        <v>592</v>
      </c>
      <c r="D19" s="189">
        <v>390.52646000000004</v>
      </c>
      <c r="E19" s="189" t="s">
        <v>592</v>
      </c>
      <c r="F19" s="190" t="s">
        <v>592</v>
      </c>
    </row>
    <row r="20" spans="1:6" ht="12" customHeight="1">
      <c r="A20" s="325" t="s">
        <v>437</v>
      </c>
      <c r="B20" s="345">
        <v>9004.2828800000007</v>
      </c>
      <c r="C20" s="376">
        <v>40</v>
      </c>
      <c r="D20" s="376">
        <v>7213.15103</v>
      </c>
      <c r="E20" s="376">
        <v>341.71363000000002</v>
      </c>
      <c r="F20" s="377" t="s">
        <v>592</v>
      </c>
    </row>
    <row r="21" spans="1:6" ht="9.9499999999999993" customHeight="1">
      <c r="A21" s="326" t="s">
        <v>268</v>
      </c>
      <c r="B21" s="342">
        <v>436.63348999999999</v>
      </c>
      <c r="C21" s="189" t="s">
        <v>592</v>
      </c>
      <c r="D21" s="189">
        <v>199.12157000000002</v>
      </c>
      <c r="E21" s="189" t="s">
        <v>592</v>
      </c>
      <c r="F21" s="190" t="s">
        <v>592</v>
      </c>
    </row>
    <row r="22" spans="1:6" ht="9.9499999999999993" customHeight="1">
      <c r="A22" s="326" t="s">
        <v>267</v>
      </c>
      <c r="B22" s="342">
        <v>121.57987</v>
      </c>
      <c r="C22" s="189" t="s">
        <v>592</v>
      </c>
      <c r="D22" s="189">
        <v>116.13869</v>
      </c>
      <c r="E22" s="189" t="s">
        <v>592</v>
      </c>
      <c r="F22" s="190" t="s">
        <v>592</v>
      </c>
    </row>
    <row r="23" spans="1:6" ht="9.9499999999999993" customHeight="1">
      <c r="A23" s="326" t="s">
        <v>266</v>
      </c>
      <c r="B23" s="342">
        <v>105.99778000000001</v>
      </c>
      <c r="C23" s="189" t="s">
        <v>592</v>
      </c>
      <c r="D23" s="189">
        <v>105.99778000000001</v>
      </c>
      <c r="E23" s="189" t="s">
        <v>592</v>
      </c>
      <c r="F23" s="190" t="s">
        <v>592</v>
      </c>
    </row>
    <row r="24" spans="1:6" ht="9.9499999999999993" customHeight="1">
      <c r="A24" s="326" t="s">
        <v>265</v>
      </c>
      <c r="B24" s="342">
        <v>108.79219000000001</v>
      </c>
      <c r="C24" s="189" t="s">
        <v>592</v>
      </c>
      <c r="D24" s="189">
        <v>107.20069000000001</v>
      </c>
      <c r="E24" s="189" t="s">
        <v>592</v>
      </c>
      <c r="F24" s="190" t="s">
        <v>592</v>
      </c>
    </row>
    <row r="25" spans="1:6" ht="9.9499999999999993" customHeight="1">
      <c r="A25" s="326" t="s">
        <v>264</v>
      </c>
      <c r="B25" s="342">
        <v>206.29354000000001</v>
      </c>
      <c r="C25" s="189" t="s">
        <v>592</v>
      </c>
      <c r="D25" s="189">
        <v>202.75320000000002</v>
      </c>
      <c r="E25" s="189" t="s">
        <v>592</v>
      </c>
      <c r="F25" s="190" t="s">
        <v>592</v>
      </c>
    </row>
    <row r="26" spans="1:6" ht="9.9499999999999993" customHeight="1">
      <c r="A26" s="326" t="s">
        <v>263</v>
      </c>
      <c r="B26" s="342">
        <v>53.029069999999997</v>
      </c>
      <c r="C26" s="189" t="s">
        <v>592</v>
      </c>
      <c r="D26" s="189">
        <v>52.835070000000002</v>
      </c>
      <c r="E26" s="189" t="s">
        <v>592</v>
      </c>
      <c r="F26" s="190" t="s">
        <v>592</v>
      </c>
    </row>
    <row r="27" spans="1:6" ht="9.9499999999999993" customHeight="1">
      <c r="A27" s="326" t="s">
        <v>262</v>
      </c>
      <c r="B27" s="342">
        <v>71.383679999999998</v>
      </c>
      <c r="C27" s="189" t="s">
        <v>592</v>
      </c>
      <c r="D27" s="189">
        <v>71.383679999999998</v>
      </c>
      <c r="E27" s="189" t="s">
        <v>592</v>
      </c>
      <c r="F27" s="190" t="s">
        <v>592</v>
      </c>
    </row>
    <row r="28" spans="1:6" ht="9.9499999999999993" customHeight="1">
      <c r="A28" s="326" t="s">
        <v>261</v>
      </c>
      <c r="B28" s="342">
        <v>132.53104000000002</v>
      </c>
      <c r="C28" s="189" t="s">
        <v>592</v>
      </c>
      <c r="D28" s="189">
        <v>130.47289999999998</v>
      </c>
      <c r="E28" s="189" t="s">
        <v>592</v>
      </c>
      <c r="F28" s="190" t="s">
        <v>592</v>
      </c>
    </row>
    <row r="29" spans="1:6" ht="9.9499999999999993" customHeight="1">
      <c r="A29" s="326" t="s">
        <v>260</v>
      </c>
      <c r="B29" s="342">
        <v>287.86364000000003</v>
      </c>
      <c r="C29" s="189" t="s">
        <v>592</v>
      </c>
      <c r="D29" s="189">
        <v>224.07</v>
      </c>
      <c r="E29" s="189" t="s">
        <v>592</v>
      </c>
      <c r="F29" s="190" t="s">
        <v>592</v>
      </c>
    </row>
    <row r="30" spans="1:6" ht="9.9499999999999993" customHeight="1">
      <c r="A30" s="326" t="s">
        <v>259</v>
      </c>
      <c r="B30" s="342">
        <v>105.59369000000001</v>
      </c>
      <c r="C30" s="189" t="s">
        <v>592</v>
      </c>
      <c r="D30" s="189">
        <v>88.443690000000004</v>
      </c>
      <c r="E30" s="189">
        <v>14.5</v>
      </c>
      <c r="F30" s="190" t="s">
        <v>592</v>
      </c>
    </row>
    <row r="31" spans="1:6" ht="9.9499999999999993" customHeight="1">
      <c r="A31" s="326" t="s">
        <v>258</v>
      </c>
      <c r="B31" s="342">
        <v>84.796580000000006</v>
      </c>
      <c r="C31" s="189" t="s">
        <v>592</v>
      </c>
      <c r="D31" s="189">
        <v>72.796909999999997</v>
      </c>
      <c r="E31" s="189" t="s">
        <v>592</v>
      </c>
      <c r="F31" s="190" t="s">
        <v>592</v>
      </c>
    </row>
    <row r="32" spans="1:6" ht="9.9499999999999993" customHeight="1">
      <c r="A32" s="326" t="s">
        <v>257</v>
      </c>
      <c r="B32" s="342">
        <v>185.3262</v>
      </c>
      <c r="C32" s="189" t="s">
        <v>592</v>
      </c>
      <c r="D32" s="189">
        <v>166.72988000000001</v>
      </c>
      <c r="E32" s="189" t="s">
        <v>592</v>
      </c>
      <c r="F32" s="190" t="s">
        <v>592</v>
      </c>
    </row>
    <row r="33" spans="1:6" ht="9.9499999999999993" customHeight="1">
      <c r="A33" s="326" t="s">
        <v>256</v>
      </c>
      <c r="B33" s="342">
        <v>471.38670000000002</v>
      </c>
      <c r="C33" s="189" t="s">
        <v>592</v>
      </c>
      <c r="D33" s="189">
        <v>365.20803999999998</v>
      </c>
      <c r="E33" s="189" t="s">
        <v>592</v>
      </c>
      <c r="F33" s="190" t="s">
        <v>592</v>
      </c>
    </row>
    <row r="34" spans="1:6" ht="9.9499999999999993" customHeight="1">
      <c r="A34" s="326" t="s">
        <v>255</v>
      </c>
      <c r="B34" s="342">
        <v>174.62648000000002</v>
      </c>
      <c r="C34" s="189" t="s">
        <v>592</v>
      </c>
      <c r="D34" s="189">
        <v>174.17848000000001</v>
      </c>
      <c r="E34" s="189" t="s">
        <v>592</v>
      </c>
      <c r="F34" s="190" t="s">
        <v>592</v>
      </c>
    </row>
    <row r="35" spans="1:6" ht="9.9499999999999993" customHeight="1">
      <c r="A35" s="326" t="s">
        <v>254</v>
      </c>
      <c r="B35" s="342">
        <v>330.41303999999997</v>
      </c>
      <c r="C35" s="189" t="s">
        <v>592</v>
      </c>
      <c r="D35" s="189">
        <v>308.61908</v>
      </c>
      <c r="E35" s="189" t="s">
        <v>592</v>
      </c>
      <c r="F35" s="190" t="s">
        <v>592</v>
      </c>
    </row>
    <row r="36" spans="1:6" ht="9.9499999999999993" customHeight="1">
      <c r="A36" s="326" t="s">
        <v>253</v>
      </c>
      <c r="B36" s="342">
        <v>97.679240000000007</v>
      </c>
      <c r="C36" s="189" t="s">
        <v>592</v>
      </c>
      <c r="D36" s="189">
        <v>83.989240000000009</v>
      </c>
      <c r="E36" s="189" t="s">
        <v>592</v>
      </c>
      <c r="F36" s="190" t="s">
        <v>592</v>
      </c>
    </row>
    <row r="37" spans="1:6" ht="9.9499999999999993" customHeight="1">
      <c r="A37" s="326" t="s">
        <v>252</v>
      </c>
      <c r="B37" s="342">
        <v>146.62786</v>
      </c>
      <c r="C37" s="189" t="s">
        <v>592</v>
      </c>
      <c r="D37" s="189">
        <v>143.82785999999999</v>
      </c>
      <c r="E37" s="189" t="s">
        <v>592</v>
      </c>
      <c r="F37" s="190" t="s">
        <v>592</v>
      </c>
    </row>
    <row r="38" spans="1:6" ht="9.9499999999999993" customHeight="1">
      <c r="A38" s="326" t="s">
        <v>251</v>
      </c>
      <c r="B38" s="342">
        <v>191</v>
      </c>
      <c r="C38" s="189" t="s">
        <v>592</v>
      </c>
      <c r="D38" s="189">
        <v>188.84280999999999</v>
      </c>
      <c r="E38" s="189" t="s">
        <v>592</v>
      </c>
      <c r="F38" s="190" t="s">
        <v>592</v>
      </c>
    </row>
    <row r="39" spans="1:6" ht="9.9499999999999993" customHeight="1">
      <c r="A39" s="326" t="s">
        <v>250</v>
      </c>
      <c r="B39" s="342">
        <v>388.69989000000004</v>
      </c>
      <c r="C39" s="189" t="s">
        <v>592</v>
      </c>
      <c r="D39" s="189">
        <v>84.487619999999993</v>
      </c>
      <c r="E39" s="189">
        <v>302.21363000000002</v>
      </c>
      <c r="F39" s="190" t="s">
        <v>592</v>
      </c>
    </row>
    <row r="40" spans="1:6" ht="9.9499999999999993" customHeight="1">
      <c r="A40" s="326" t="s">
        <v>249</v>
      </c>
      <c r="B40" s="342">
        <v>481.44981999999999</v>
      </c>
      <c r="C40" s="189" t="s">
        <v>592</v>
      </c>
      <c r="D40" s="189">
        <v>473.69486000000001</v>
      </c>
      <c r="E40" s="189" t="s">
        <v>592</v>
      </c>
      <c r="F40" s="190" t="s">
        <v>592</v>
      </c>
    </row>
    <row r="41" spans="1:6" ht="9.9499999999999993" customHeight="1">
      <c r="A41" s="326" t="s">
        <v>248</v>
      </c>
      <c r="B41" s="342">
        <v>81.626360000000005</v>
      </c>
      <c r="C41" s="189" t="s">
        <v>592</v>
      </c>
      <c r="D41" s="189">
        <v>81.626360000000005</v>
      </c>
      <c r="E41" s="189" t="s">
        <v>592</v>
      </c>
      <c r="F41" s="190" t="s">
        <v>592</v>
      </c>
    </row>
    <row r="42" spans="1:6" ht="9.9499999999999993" customHeight="1">
      <c r="A42" s="326" t="s">
        <v>247</v>
      </c>
      <c r="B42" s="342">
        <v>618.60327000000007</v>
      </c>
      <c r="C42" s="189" t="s">
        <v>592</v>
      </c>
      <c r="D42" s="189">
        <v>586.01167000000009</v>
      </c>
      <c r="E42" s="189" t="s">
        <v>592</v>
      </c>
      <c r="F42" s="190" t="s">
        <v>592</v>
      </c>
    </row>
    <row r="43" spans="1:6" ht="9.9499999999999993" customHeight="1">
      <c r="A43" s="326" t="s">
        <v>246</v>
      </c>
      <c r="B43" s="342">
        <v>196.12457000000001</v>
      </c>
      <c r="C43" s="189">
        <v>10</v>
      </c>
      <c r="D43" s="189">
        <v>177.67242000000002</v>
      </c>
      <c r="E43" s="189" t="s">
        <v>592</v>
      </c>
      <c r="F43" s="190" t="s">
        <v>592</v>
      </c>
    </row>
    <row r="44" spans="1:6" ht="9.9499999999999993" customHeight="1">
      <c r="A44" s="326" t="s">
        <v>245</v>
      </c>
      <c r="B44" s="342">
        <v>159.28297000000001</v>
      </c>
      <c r="C44" s="189" t="s">
        <v>592</v>
      </c>
      <c r="D44" s="189">
        <v>150.15004000000002</v>
      </c>
      <c r="E44" s="189" t="s">
        <v>592</v>
      </c>
      <c r="F44" s="190" t="s">
        <v>592</v>
      </c>
    </row>
    <row r="45" spans="1:6" ht="9.9499999999999993" customHeight="1">
      <c r="A45" s="326" t="s">
        <v>244</v>
      </c>
      <c r="B45" s="342">
        <v>134.39973000000001</v>
      </c>
      <c r="C45" s="189" t="s">
        <v>592</v>
      </c>
      <c r="D45" s="189">
        <v>132.39973000000001</v>
      </c>
      <c r="E45" s="189" t="s">
        <v>592</v>
      </c>
      <c r="F45" s="190" t="s">
        <v>592</v>
      </c>
    </row>
    <row r="46" spans="1:6" ht="9.9499999999999993" customHeight="1">
      <c r="A46" s="326" t="s">
        <v>243</v>
      </c>
      <c r="B46" s="342">
        <v>59.688919999999996</v>
      </c>
      <c r="C46" s="189" t="s">
        <v>592</v>
      </c>
      <c r="D46" s="189">
        <v>57.733220000000003</v>
      </c>
      <c r="E46" s="189" t="s">
        <v>592</v>
      </c>
      <c r="F46" s="190" t="s">
        <v>592</v>
      </c>
    </row>
    <row r="47" spans="1:6" ht="9.9499999999999993" customHeight="1">
      <c r="A47" s="326" t="s">
        <v>242</v>
      </c>
      <c r="B47" s="342">
        <v>279.67203000000001</v>
      </c>
      <c r="C47" s="189" t="s">
        <v>592</v>
      </c>
      <c r="D47" s="189">
        <v>264.66063000000003</v>
      </c>
      <c r="E47" s="189" t="s">
        <v>592</v>
      </c>
      <c r="F47" s="190" t="s">
        <v>592</v>
      </c>
    </row>
    <row r="48" spans="1:6" ht="9.9499999999999993" customHeight="1">
      <c r="A48" s="326" t="s">
        <v>241</v>
      </c>
      <c r="B48" s="342">
        <v>120.06828999999999</v>
      </c>
      <c r="C48" s="189" t="s">
        <v>592</v>
      </c>
      <c r="D48" s="189">
        <v>114.78302000000001</v>
      </c>
      <c r="E48" s="189" t="s">
        <v>592</v>
      </c>
      <c r="F48" s="190" t="s">
        <v>592</v>
      </c>
    </row>
    <row r="49" spans="1:6" ht="9.9499999999999993" customHeight="1">
      <c r="A49" s="326" t="s">
        <v>240</v>
      </c>
      <c r="B49" s="342">
        <v>296.43964</v>
      </c>
      <c r="C49" s="189">
        <v>30</v>
      </c>
      <c r="D49" s="189">
        <v>261.29529000000002</v>
      </c>
      <c r="E49" s="189" t="s">
        <v>592</v>
      </c>
      <c r="F49" s="190" t="s">
        <v>592</v>
      </c>
    </row>
    <row r="50" spans="1:6" ht="9.9499999999999993" customHeight="1">
      <c r="A50" s="326" t="s">
        <v>239</v>
      </c>
      <c r="B50" s="342">
        <v>209.47206</v>
      </c>
      <c r="C50" s="189" t="s">
        <v>592</v>
      </c>
      <c r="D50" s="189">
        <v>176.85287</v>
      </c>
      <c r="E50" s="189" t="s">
        <v>592</v>
      </c>
      <c r="F50" s="190" t="s">
        <v>592</v>
      </c>
    </row>
    <row r="51" spans="1:6" ht="9.9499999999999993" customHeight="1">
      <c r="A51" s="326" t="s">
        <v>238</v>
      </c>
      <c r="B51" s="342">
        <v>380.35199</v>
      </c>
      <c r="C51" s="189" t="s">
        <v>592</v>
      </c>
      <c r="D51" s="189">
        <v>230.94298999999998</v>
      </c>
      <c r="E51" s="189" t="s">
        <v>592</v>
      </c>
      <c r="F51" s="190" t="s">
        <v>592</v>
      </c>
    </row>
    <row r="52" spans="1:6" ht="9.9499999999999993" customHeight="1">
      <c r="A52" s="326" t="s">
        <v>237</v>
      </c>
      <c r="B52" s="342">
        <v>1076.1276200000002</v>
      </c>
      <c r="C52" s="189" t="s">
        <v>592</v>
      </c>
      <c r="D52" s="189">
        <v>636.05094999999994</v>
      </c>
      <c r="E52" s="189" t="s">
        <v>592</v>
      </c>
      <c r="F52" s="190" t="s">
        <v>592</v>
      </c>
    </row>
    <row r="53" spans="1:6" ht="9.9499999999999993" customHeight="1">
      <c r="A53" s="326" t="s">
        <v>236</v>
      </c>
      <c r="B53" s="342">
        <v>405.64663000000002</v>
      </c>
      <c r="C53" s="189" t="s">
        <v>592</v>
      </c>
      <c r="D53" s="189">
        <v>326.65492999999998</v>
      </c>
      <c r="E53" s="189" t="s">
        <v>592</v>
      </c>
      <c r="F53" s="190" t="s">
        <v>592</v>
      </c>
    </row>
    <row r="54" spans="1:6" ht="9.9499999999999993" customHeight="1">
      <c r="A54" s="326" t="s">
        <v>235</v>
      </c>
      <c r="B54" s="342">
        <v>178.56151</v>
      </c>
      <c r="C54" s="189" t="s">
        <v>592</v>
      </c>
      <c r="D54" s="189">
        <v>160.05581000000001</v>
      </c>
      <c r="E54" s="189" t="s">
        <v>592</v>
      </c>
      <c r="F54" s="190" t="s">
        <v>592</v>
      </c>
    </row>
    <row r="55" spans="1:6" ht="9.9499999999999993" customHeight="1">
      <c r="A55" s="326" t="s">
        <v>234</v>
      </c>
      <c r="B55" s="342">
        <v>626.51349000000005</v>
      </c>
      <c r="C55" s="189" t="s">
        <v>592</v>
      </c>
      <c r="D55" s="189">
        <v>495.46904999999998</v>
      </c>
      <c r="E55" s="189">
        <v>25</v>
      </c>
      <c r="F55" s="190" t="s">
        <v>592</v>
      </c>
    </row>
    <row r="56" spans="1:6" ht="12" customHeight="1">
      <c r="A56" s="325" t="s">
        <v>438</v>
      </c>
      <c r="B56" s="345">
        <v>9271.6027200000008</v>
      </c>
      <c r="C56" s="376">
        <v>959.39446999999996</v>
      </c>
      <c r="D56" s="376">
        <v>7278.5171100000007</v>
      </c>
      <c r="E56" s="376">
        <v>68.962440000000001</v>
      </c>
      <c r="F56" s="377">
        <v>221.47480999999999</v>
      </c>
    </row>
    <row r="57" spans="1:6" ht="9.9499999999999993" customHeight="1">
      <c r="A57" s="326" t="s">
        <v>233</v>
      </c>
      <c r="B57" s="342">
        <v>105.91314</v>
      </c>
      <c r="C57" s="189" t="s">
        <v>592</v>
      </c>
      <c r="D57" s="189">
        <v>87.944310000000002</v>
      </c>
      <c r="E57" s="189" t="s">
        <v>592</v>
      </c>
      <c r="F57" s="190" t="s">
        <v>592</v>
      </c>
    </row>
    <row r="58" spans="1:6" ht="9.9499999999999993" customHeight="1">
      <c r="A58" s="326" t="s">
        <v>232</v>
      </c>
      <c r="B58" s="342">
        <v>44.965269999999997</v>
      </c>
      <c r="C58" s="189" t="s">
        <v>592</v>
      </c>
      <c r="D58" s="189">
        <v>44.624279999999999</v>
      </c>
      <c r="E58" s="189" t="s">
        <v>592</v>
      </c>
      <c r="F58" s="190" t="s">
        <v>592</v>
      </c>
    </row>
    <row r="59" spans="1:6" ht="9.9499999999999993" customHeight="1">
      <c r="A59" s="326" t="s">
        <v>231</v>
      </c>
      <c r="B59" s="342">
        <v>57.981720000000003</v>
      </c>
      <c r="C59" s="189" t="s">
        <v>592</v>
      </c>
      <c r="D59" s="189">
        <v>57.981720000000003</v>
      </c>
      <c r="E59" s="189" t="s">
        <v>592</v>
      </c>
      <c r="F59" s="190" t="s">
        <v>592</v>
      </c>
    </row>
    <row r="60" spans="1:6" ht="9.9499999999999993" customHeight="1">
      <c r="A60" s="326" t="s">
        <v>230</v>
      </c>
      <c r="B60" s="342">
        <v>39.10754</v>
      </c>
      <c r="C60" s="189" t="s">
        <v>592</v>
      </c>
      <c r="D60" s="189">
        <v>38.807540000000003</v>
      </c>
      <c r="E60" s="189" t="s">
        <v>592</v>
      </c>
      <c r="F60" s="190" t="s">
        <v>592</v>
      </c>
    </row>
    <row r="61" spans="1:6" ht="9.9499999999999993" customHeight="1">
      <c r="A61" s="326" t="s">
        <v>229</v>
      </c>
      <c r="B61" s="342">
        <v>286.07265000000001</v>
      </c>
      <c r="C61" s="189">
        <v>18.499140000000001</v>
      </c>
      <c r="D61" s="189">
        <v>253.32801999999998</v>
      </c>
      <c r="E61" s="189" t="s">
        <v>592</v>
      </c>
      <c r="F61" s="190" t="s">
        <v>592</v>
      </c>
    </row>
    <row r="62" spans="1:6" ht="9.9499999999999993" customHeight="1">
      <c r="A62" s="326" t="s">
        <v>228</v>
      </c>
      <c r="B62" s="342">
        <v>29.73574</v>
      </c>
      <c r="C62" s="189" t="s">
        <v>592</v>
      </c>
      <c r="D62" s="189">
        <v>29.73574</v>
      </c>
      <c r="E62" s="189" t="s">
        <v>592</v>
      </c>
      <c r="F62" s="190" t="s">
        <v>592</v>
      </c>
    </row>
    <row r="63" spans="1:6" ht="9.9499999999999993" customHeight="1">
      <c r="A63" s="326" t="s">
        <v>227</v>
      </c>
      <c r="B63" s="342">
        <v>67.600359999999995</v>
      </c>
      <c r="C63" s="189" t="s">
        <v>592</v>
      </c>
      <c r="D63" s="189">
        <v>63.692239999999998</v>
      </c>
      <c r="E63" s="189" t="s">
        <v>592</v>
      </c>
      <c r="F63" s="190" t="s">
        <v>592</v>
      </c>
    </row>
    <row r="64" spans="1:6" ht="9.9499999999999993" customHeight="1">
      <c r="A64" s="326" t="s">
        <v>226</v>
      </c>
      <c r="B64" s="342">
        <v>17.450369999999999</v>
      </c>
      <c r="C64" s="189" t="s">
        <v>592</v>
      </c>
      <c r="D64" s="189">
        <v>17.450369999999999</v>
      </c>
      <c r="E64" s="189" t="s">
        <v>592</v>
      </c>
      <c r="F64" s="190" t="s">
        <v>592</v>
      </c>
    </row>
    <row r="65" spans="1:6" ht="9.9499999999999993" customHeight="1">
      <c r="A65" s="326" t="s">
        <v>225</v>
      </c>
      <c r="B65" s="342">
        <v>67.62379</v>
      </c>
      <c r="C65" s="189" t="s">
        <v>592</v>
      </c>
      <c r="D65" s="189">
        <v>54.431440000000002</v>
      </c>
      <c r="E65" s="189" t="s">
        <v>592</v>
      </c>
      <c r="F65" s="190" t="s">
        <v>592</v>
      </c>
    </row>
    <row r="66" spans="1:6" ht="9.9499999999999993" customHeight="1">
      <c r="A66" s="326" t="s">
        <v>224</v>
      </c>
      <c r="B66" s="342">
        <v>45.831499999999998</v>
      </c>
      <c r="C66" s="189" t="s">
        <v>592</v>
      </c>
      <c r="D66" s="189">
        <v>37.684519999999999</v>
      </c>
      <c r="E66" s="189" t="s">
        <v>592</v>
      </c>
      <c r="F66" s="190" t="s">
        <v>592</v>
      </c>
    </row>
    <row r="67" spans="1:6" ht="9.9499999999999993" customHeight="1">
      <c r="A67" s="326" t="s">
        <v>223</v>
      </c>
      <c r="B67" s="342">
        <v>62.252609999999997</v>
      </c>
      <c r="C67" s="189" t="s">
        <v>592</v>
      </c>
      <c r="D67" s="189">
        <v>62.252609999999997</v>
      </c>
      <c r="E67" s="189" t="s">
        <v>592</v>
      </c>
      <c r="F67" s="190" t="s">
        <v>592</v>
      </c>
    </row>
    <row r="68" spans="1:6" ht="9.9499999999999993" customHeight="1">
      <c r="A68" s="326" t="s">
        <v>222</v>
      </c>
      <c r="B68" s="342">
        <v>389.33423999999997</v>
      </c>
      <c r="C68" s="189">
        <v>309.33199000000002</v>
      </c>
      <c r="D68" s="189">
        <v>74.622649999999993</v>
      </c>
      <c r="E68" s="189" t="s">
        <v>592</v>
      </c>
      <c r="F68" s="190" t="s">
        <v>592</v>
      </c>
    </row>
    <row r="69" spans="1:6" ht="9.9499999999999993" customHeight="1">
      <c r="A69" s="326" t="s">
        <v>221</v>
      </c>
      <c r="B69" s="342">
        <v>40.314889999999998</v>
      </c>
      <c r="C69" s="189" t="s">
        <v>592</v>
      </c>
      <c r="D69" s="189">
        <v>34.419890000000002</v>
      </c>
      <c r="E69" s="189" t="s">
        <v>592</v>
      </c>
      <c r="F69" s="190" t="s">
        <v>592</v>
      </c>
    </row>
    <row r="70" spans="1:6" ht="9.9499999999999993" customHeight="1">
      <c r="A70" s="326" t="s">
        <v>220</v>
      </c>
      <c r="B70" s="342">
        <v>83.417940000000002</v>
      </c>
      <c r="C70" s="189" t="s">
        <v>592</v>
      </c>
      <c r="D70" s="189">
        <v>79.087940000000003</v>
      </c>
      <c r="E70" s="189" t="s">
        <v>592</v>
      </c>
      <c r="F70" s="190" t="s">
        <v>592</v>
      </c>
    </row>
    <row r="71" spans="1:6" ht="9.9499999999999993" customHeight="1">
      <c r="A71" s="326" t="s">
        <v>219</v>
      </c>
      <c r="B71" s="342">
        <v>72.783160000000009</v>
      </c>
      <c r="C71" s="189" t="s">
        <v>592</v>
      </c>
      <c r="D71" s="189">
        <v>65.239919999999998</v>
      </c>
      <c r="E71" s="189" t="s">
        <v>592</v>
      </c>
      <c r="F71" s="190" t="s">
        <v>592</v>
      </c>
    </row>
    <row r="72" spans="1:6" ht="9.9499999999999993" customHeight="1">
      <c r="A72" s="326" t="s">
        <v>218</v>
      </c>
      <c r="B72" s="342">
        <v>106.48549</v>
      </c>
      <c r="C72" s="189" t="s">
        <v>592</v>
      </c>
      <c r="D72" s="189">
        <v>78.933490000000006</v>
      </c>
      <c r="E72" s="189" t="s">
        <v>592</v>
      </c>
      <c r="F72" s="190" t="s">
        <v>592</v>
      </c>
    </row>
    <row r="73" spans="1:6" ht="9.9499999999999993" customHeight="1">
      <c r="A73" s="326" t="s">
        <v>217</v>
      </c>
      <c r="B73" s="342">
        <v>71.470880000000008</v>
      </c>
      <c r="C73" s="189" t="s">
        <v>592</v>
      </c>
      <c r="D73" s="189">
        <v>68.610860000000002</v>
      </c>
      <c r="E73" s="189" t="s">
        <v>592</v>
      </c>
      <c r="F73" s="190" t="s">
        <v>592</v>
      </c>
    </row>
    <row r="74" spans="1:6" ht="9.9499999999999993" customHeight="1">
      <c r="A74" s="326" t="s">
        <v>216</v>
      </c>
      <c r="B74" s="342">
        <v>42.814910000000005</v>
      </c>
      <c r="C74" s="189" t="s">
        <v>592</v>
      </c>
      <c r="D74" s="189">
        <v>36.124910000000007</v>
      </c>
      <c r="E74" s="189" t="s">
        <v>592</v>
      </c>
      <c r="F74" s="190" t="s">
        <v>592</v>
      </c>
    </row>
    <row r="75" spans="1:6" ht="9.9499999999999993" customHeight="1">
      <c r="A75" s="326" t="s">
        <v>215</v>
      </c>
      <c r="B75" s="342">
        <v>50.818989999999999</v>
      </c>
      <c r="C75" s="189" t="s">
        <v>592</v>
      </c>
      <c r="D75" s="189">
        <v>45.677980000000005</v>
      </c>
      <c r="E75" s="189" t="s">
        <v>592</v>
      </c>
      <c r="F75" s="190" t="s">
        <v>592</v>
      </c>
    </row>
    <row r="76" spans="1:6" ht="9.9499999999999993" customHeight="1">
      <c r="A76" s="326" t="s">
        <v>214</v>
      </c>
      <c r="B76" s="342">
        <v>117.30367</v>
      </c>
      <c r="C76" s="189" t="s">
        <v>592</v>
      </c>
      <c r="D76" s="189">
        <v>117.30367</v>
      </c>
      <c r="E76" s="189" t="s">
        <v>592</v>
      </c>
      <c r="F76" s="190" t="s">
        <v>592</v>
      </c>
    </row>
    <row r="77" spans="1:6" ht="9.9499999999999993" customHeight="1">
      <c r="A77" s="326" t="s">
        <v>213</v>
      </c>
      <c r="B77" s="342">
        <v>58.242100000000001</v>
      </c>
      <c r="C77" s="189" t="s">
        <v>592</v>
      </c>
      <c r="D77" s="189">
        <v>48.197099999999999</v>
      </c>
      <c r="E77" s="189" t="s">
        <v>592</v>
      </c>
      <c r="F77" s="190" t="s">
        <v>592</v>
      </c>
    </row>
    <row r="78" spans="1:6" ht="9.9499999999999993" customHeight="1">
      <c r="A78" s="326" t="s">
        <v>212</v>
      </c>
      <c r="B78" s="342">
        <v>73.995869999999996</v>
      </c>
      <c r="C78" s="189" t="s">
        <v>592</v>
      </c>
      <c r="D78" s="189">
        <v>73.995869999999996</v>
      </c>
      <c r="E78" s="189" t="s">
        <v>592</v>
      </c>
      <c r="F78" s="190" t="s">
        <v>592</v>
      </c>
    </row>
    <row r="79" spans="1:6" ht="9.9499999999999993" customHeight="1">
      <c r="A79" s="326" t="s">
        <v>211</v>
      </c>
      <c r="B79" s="342">
        <v>100.69587</v>
      </c>
      <c r="C79" s="189" t="s">
        <v>592</v>
      </c>
      <c r="D79" s="189">
        <v>98.695869999999999</v>
      </c>
      <c r="E79" s="189" t="s">
        <v>592</v>
      </c>
      <c r="F79" s="190" t="s">
        <v>592</v>
      </c>
    </row>
    <row r="80" spans="1:6" ht="9.9499999999999993" customHeight="1">
      <c r="A80" s="326" t="s">
        <v>210</v>
      </c>
      <c r="B80" s="342">
        <v>36.819780000000002</v>
      </c>
      <c r="C80" s="189" t="s">
        <v>592</v>
      </c>
      <c r="D80" s="189">
        <v>31.43975</v>
      </c>
      <c r="E80" s="189" t="s">
        <v>592</v>
      </c>
      <c r="F80" s="190" t="s">
        <v>592</v>
      </c>
    </row>
    <row r="81" spans="1:6" ht="9.9499999999999993" customHeight="1">
      <c r="A81" s="326" t="s">
        <v>209</v>
      </c>
      <c r="B81" s="342">
        <v>330.47434000000004</v>
      </c>
      <c r="C81" s="189">
        <v>206.49809999999999</v>
      </c>
      <c r="D81" s="189">
        <v>111.59819</v>
      </c>
      <c r="E81" s="189" t="s">
        <v>592</v>
      </c>
      <c r="F81" s="190" t="s">
        <v>592</v>
      </c>
    </row>
    <row r="82" spans="1:6" ht="9.9499999999999993" customHeight="1">
      <c r="A82" s="326" t="s">
        <v>208</v>
      </c>
      <c r="B82" s="342">
        <v>54.332269999999994</v>
      </c>
      <c r="C82" s="189" t="s">
        <v>592</v>
      </c>
      <c r="D82" s="189">
        <v>53.770189999999999</v>
      </c>
      <c r="E82" s="189" t="s">
        <v>592</v>
      </c>
      <c r="F82" s="190" t="s">
        <v>592</v>
      </c>
    </row>
    <row r="83" spans="1:6" ht="9.9499999999999993" customHeight="1">
      <c r="A83" s="326" t="s">
        <v>207</v>
      </c>
      <c r="B83" s="342">
        <v>243.62711999999999</v>
      </c>
      <c r="C83" s="189">
        <v>120</v>
      </c>
      <c r="D83" s="189">
        <v>112.59502999999999</v>
      </c>
      <c r="E83" s="189" t="s">
        <v>592</v>
      </c>
      <c r="F83" s="190" t="s">
        <v>592</v>
      </c>
    </row>
    <row r="84" spans="1:6" ht="9.9499999999999993" customHeight="1">
      <c r="A84" s="326" t="s">
        <v>206</v>
      </c>
      <c r="B84" s="342">
        <v>79.791160000000005</v>
      </c>
      <c r="C84" s="189" t="s">
        <v>592</v>
      </c>
      <c r="D84" s="189">
        <v>76.459159999999997</v>
      </c>
      <c r="E84" s="189" t="s">
        <v>592</v>
      </c>
      <c r="F84" s="190" t="s">
        <v>592</v>
      </c>
    </row>
    <row r="85" spans="1:6" ht="9.9499999999999993" customHeight="1">
      <c r="A85" s="326" t="s">
        <v>205</v>
      </c>
      <c r="B85" s="342">
        <v>90.889279999999999</v>
      </c>
      <c r="C85" s="189" t="s">
        <v>592</v>
      </c>
      <c r="D85" s="189">
        <v>90.889279999999999</v>
      </c>
      <c r="E85" s="189" t="s">
        <v>592</v>
      </c>
      <c r="F85" s="190" t="s">
        <v>592</v>
      </c>
    </row>
    <row r="86" spans="1:6" ht="9.9499999999999993" customHeight="1">
      <c r="A86" s="326" t="s">
        <v>204</v>
      </c>
      <c r="B86" s="342">
        <v>76.764529999999993</v>
      </c>
      <c r="C86" s="189" t="s">
        <v>592</v>
      </c>
      <c r="D86" s="189">
        <v>65.774509999999992</v>
      </c>
      <c r="E86" s="189">
        <v>8</v>
      </c>
      <c r="F86" s="190" t="s">
        <v>592</v>
      </c>
    </row>
    <row r="87" spans="1:6" ht="9.9499999999999993" customHeight="1">
      <c r="A87" s="326" t="s">
        <v>203</v>
      </c>
      <c r="B87" s="342">
        <v>69.81410000000001</v>
      </c>
      <c r="C87" s="189" t="s">
        <v>592</v>
      </c>
      <c r="D87" s="189">
        <v>69.064119999999988</v>
      </c>
      <c r="E87" s="189" t="s">
        <v>592</v>
      </c>
      <c r="F87" s="190" t="s">
        <v>592</v>
      </c>
    </row>
    <row r="88" spans="1:6" ht="9.9499999999999993" customHeight="1">
      <c r="A88" s="326" t="s">
        <v>202</v>
      </c>
      <c r="B88" s="342">
        <v>284.06837000000002</v>
      </c>
      <c r="C88" s="189">
        <v>193.75883999999999</v>
      </c>
      <c r="D88" s="189">
        <v>81.17953</v>
      </c>
      <c r="E88" s="189" t="s">
        <v>592</v>
      </c>
      <c r="F88" s="190" t="s">
        <v>592</v>
      </c>
    </row>
    <row r="89" spans="1:6" ht="9.9499999999999993" customHeight="1">
      <c r="A89" s="326" t="s">
        <v>201</v>
      </c>
      <c r="B89" s="342">
        <v>140.85002</v>
      </c>
      <c r="C89" s="189" t="s">
        <v>592</v>
      </c>
      <c r="D89" s="189">
        <v>138.74414999999999</v>
      </c>
      <c r="E89" s="189" t="s">
        <v>592</v>
      </c>
      <c r="F89" s="190" t="s">
        <v>592</v>
      </c>
    </row>
    <row r="90" spans="1:6" ht="9.9499999999999993" customHeight="1">
      <c r="A90" s="326" t="s">
        <v>200</v>
      </c>
      <c r="B90" s="342">
        <v>84.625479999999996</v>
      </c>
      <c r="C90" s="189" t="s">
        <v>592</v>
      </c>
      <c r="D90" s="189">
        <v>84.625479999999996</v>
      </c>
      <c r="E90" s="189" t="s">
        <v>592</v>
      </c>
      <c r="F90" s="190" t="s">
        <v>592</v>
      </c>
    </row>
    <row r="91" spans="1:6" ht="9.9499999999999993" customHeight="1">
      <c r="A91" s="326" t="s">
        <v>199</v>
      </c>
      <c r="B91" s="342">
        <v>489.75059000000005</v>
      </c>
      <c r="C91" s="189" t="s">
        <v>592</v>
      </c>
      <c r="D91" s="189">
        <v>408.47952000000004</v>
      </c>
      <c r="E91" s="189" t="s">
        <v>592</v>
      </c>
      <c r="F91" s="190" t="s">
        <v>592</v>
      </c>
    </row>
    <row r="92" spans="1:6" ht="9.9499999999999993" customHeight="1">
      <c r="A92" s="326" t="s">
        <v>198</v>
      </c>
      <c r="B92" s="342">
        <v>77.628160000000008</v>
      </c>
      <c r="C92" s="189" t="s">
        <v>592</v>
      </c>
      <c r="D92" s="189">
        <v>73.486879999999999</v>
      </c>
      <c r="E92" s="189" t="s">
        <v>592</v>
      </c>
      <c r="F92" s="190" t="s">
        <v>592</v>
      </c>
    </row>
    <row r="93" spans="1:6" ht="9.9499999999999993" customHeight="1">
      <c r="A93" s="326" t="s">
        <v>197</v>
      </c>
      <c r="B93" s="342">
        <v>89.026320000000013</v>
      </c>
      <c r="C93" s="189" t="s">
        <v>592</v>
      </c>
      <c r="D93" s="189">
        <v>87.480289999999997</v>
      </c>
      <c r="E93" s="189" t="s">
        <v>592</v>
      </c>
      <c r="F93" s="190" t="s">
        <v>592</v>
      </c>
    </row>
    <row r="94" spans="1:6" ht="9.9499999999999993" customHeight="1">
      <c r="A94" s="326" t="s">
        <v>196</v>
      </c>
      <c r="B94" s="342">
        <v>41.938459999999999</v>
      </c>
      <c r="C94" s="189" t="s">
        <v>592</v>
      </c>
      <c r="D94" s="189">
        <v>36.758459999999999</v>
      </c>
      <c r="E94" s="189" t="s">
        <v>592</v>
      </c>
      <c r="F94" s="190" t="s">
        <v>592</v>
      </c>
    </row>
    <row r="95" spans="1:6" ht="9.9499999999999993" customHeight="1">
      <c r="A95" s="326" t="s">
        <v>195</v>
      </c>
      <c r="B95" s="342">
        <v>59.9</v>
      </c>
      <c r="C95" s="189" t="s">
        <v>592</v>
      </c>
      <c r="D95" s="189">
        <v>54.945360000000001</v>
      </c>
      <c r="E95" s="189" t="s">
        <v>592</v>
      </c>
      <c r="F95" s="190" t="s">
        <v>592</v>
      </c>
    </row>
    <row r="96" spans="1:6" ht="9.9499999999999993" customHeight="1">
      <c r="A96" s="326" t="s">
        <v>194</v>
      </c>
      <c r="B96" s="342">
        <v>102.39024999999999</v>
      </c>
      <c r="C96" s="189" t="s">
        <v>592</v>
      </c>
      <c r="D96" s="189">
        <v>90.806820000000002</v>
      </c>
      <c r="E96" s="189" t="s">
        <v>592</v>
      </c>
      <c r="F96" s="190" t="s">
        <v>592</v>
      </c>
    </row>
    <row r="97" spans="1:6" ht="9.9499999999999993" customHeight="1">
      <c r="A97" s="326" t="s">
        <v>193</v>
      </c>
      <c r="B97" s="342">
        <v>34.972459999999998</v>
      </c>
      <c r="C97" s="189" t="s">
        <v>592</v>
      </c>
      <c r="D97" s="189">
        <v>34.039760000000001</v>
      </c>
      <c r="E97" s="189" t="s">
        <v>592</v>
      </c>
      <c r="F97" s="190" t="s">
        <v>592</v>
      </c>
    </row>
    <row r="98" spans="1:6" ht="9.9499999999999993" customHeight="1">
      <c r="A98" s="326" t="s">
        <v>192</v>
      </c>
      <c r="B98" s="342">
        <v>23.02298</v>
      </c>
      <c r="C98" s="189" t="s">
        <v>592</v>
      </c>
      <c r="D98" s="189">
        <v>23.02298</v>
      </c>
      <c r="E98" s="189" t="s">
        <v>592</v>
      </c>
      <c r="F98" s="190" t="s">
        <v>592</v>
      </c>
    </row>
    <row r="99" spans="1:6" ht="9.9499999999999993" customHeight="1">
      <c r="A99" s="326" t="s">
        <v>191</v>
      </c>
      <c r="B99" s="342">
        <v>267.57459999999998</v>
      </c>
      <c r="C99" s="189" t="s">
        <v>592</v>
      </c>
      <c r="D99" s="189">
        <v>46.099789999999999</v>
      </c>
      <c r="E99" s="189" t="s">
        <v>592</v>
      </c>
      <c r="F99" s="190">
        <v>221.47480999999999</v>
      </c>
    </row>
    <row r="100" spans="1:6" ht="9.9499999999999993" customHeight="1">
      <c r="A100" s="326" t="s">
        <v>190</v>
      </c>
      <c r="B100" s="342">
        <v>156.95339000000001</v>
      </c>
      <c r="C100" s="189" t="s">
        <v>592</v>
      </c>
      <c r="D100" s="189">
        <v>99.929249999999996</v>
      </c>
      <c r="E100" s="189">
        <v>50</v>
      </c>
      <c r="F100" s="190" t="s">
        <v>592</v>
      </c>
    </row>
    <row r="101" spans="1:6" ht="9.9499999999999993" customHeight="1">
      <c r="A101" s="326" t="s">
        <v>189</v>
      </c>
      <c r="B101" s="342">
        <v>104.67392</v>
      </c>
      <c r="C101" s="189">
        <v>10</v>
      </c>
      <c r="D101" s="189">
        <v>87.099919999999997</v>
      </c>
      <c r="E101" s="189" t="s">
        <v>592</v>
      </c>
      <c r="F101" s="190" t="s">
        <v>592</v>
      </c>
    </row>
    <row r="102" spans="1:6" ht="9.9499999999999993" customHeight="1">
      <c r="A102" s="326" t="s">
        <v>188</v>
      </c>
      <c r="B102" s="342">
        <v>58.067219999999999</v>
      </c>
      <c r="C102" s="189" t="s">
        <v>592</v>
      </c>
      <c r="D102" s="189">
        <v>56.854330000000004</v>
      </c>
      <c r="E102" s="189" t="s">
        <v>592</v>
      </c>
      <c r="F102" s="190" t="s">
        <v>592</v>
      </c>
    </row>
    <row r="103" spans="1:6" ht="9.9499999999999993" customHeight="1">
      <c r="A103" s="326" t="s">
        <v>187</v>
      </c>
      <c r="B103" s="342">
        <v>70.094700000000003</v>
      </c>
      <c r="C103" s="189" t="s">
        <v>592</v>
      </c>
      <c r="D103" s="189">
        <v>69.334699999999998</v>
      </c>
      <c r="E103" s="189" t="s">
        <v>592</v>
      </c>
      <c r="F103" s="190" t="s">
        <v>592</v>
      </c>
    </row>
    <row r="104" spans="1:6" ht="9.9499999999999993" customHeight="1">
      <c r="A104" s="326" t="s">
        <v>186</v>
      </c>
      <c r="B104" s="342">
        <v>301.87594999999999</v>
      </c>
      <c r="C104" s="189" t="s">
        <v>592</v>
      </c>
      <c r="D104" s="189">
        <v>274.56395000000003</v>
      </c>
      <c r="E104" s="189" t="s">
        <v>592</v>
      </c>
      <c r="F104" s="190" t="s">
        <v>592</v>
      </c>
    </row>
    <row r="105" spans="1:6" ht="9.9499999999999993" customHeight="1">
      <c r="A105" s="326" t="s">
        <v>185</v>
      </c>
      <c r="B105" s="342">
        <v>145.89839000000001</v>
      </c>
      <c r="C105" s="189" t="s">
        <v>592</v>
      </c>
      <c r="D105" s="189">
        <v>96.494199999999992</v>
      </c>
      <c r="E105" s="189" t="s">
        <v>592</v>
      </c>
      <c r="F105" s="190" t="s">
        <v>592</v>
      </c>
    </row>
    <row r="106" spans="1:6" ht="9.9499999999999993" customHeight="1">
      <c r="A106" s="326" t="s">
        <v>184</v>
      </c>
      <c r="B106" s="342">
        <v>89.447100000000006</v>
      </c>
      <c r="C106" s="189" t="s">
        <v>592</v>
      </c>
      <c r="D106" s="189">
        <v>80.847100000000012</v>
      </c>
      <c r="E106" s="189" t="s">
        <v>592</v>
      </c>
      <c r="F106" s="190" t="s">
        <v>592</v>
      </c>
    </row>
    <row r="107" spans="1:6" ht="9.9499999999999993" customHeight="1">
      <c r="A107" s="326" t="s">
        <v>183</v>
      </c>
      <c r="B107" s="342">
        <v>158.89469</v>
      </c>
      <c r="C107" s="189" t="s">
        <v>592</v>
      </c>
      <c r="D107" s="189">
        <v>148.21639999999999</v>
      </c>
      <c r="E107" s="189" t="s">
        <v>592</v>
      </c>
      <c r="F107" s="190" t="s">
        <v>592</v>
      </c>
    </row>
    <row r="108" spans="1:6" ht="9.9499999999999993" customHeight="1">
      <c r="A108" s="326" t="s">
        <v>182</v>
      </c>
      <c r="B108" s="342">
        <v>149.91977</v>
      </c>
      <c r="C108" s="189" t="s">
        <v>592</v>
      </c>
      <c r="D108" s="189">
        <v>142.55391</v>
      </c>
      <c r="E108" s="189" t="s">
        <v>592</v>
      </c>
      <c r="F108" s="190" t="s">
        <v>592</v>
      </c>
    </row>
    <row r="109" spans="1:6" ht="9.9499999999999993" customHeight="1">
      <c r="A109" s="326" t="s">
        <v>181</v>
      </c>
      <c r="B109" s="342">
        <v>78.455250000000007</v>
      </c>
      <c r="C109" s="189" t="s">
        <v>592</v>
      </c>
      <c r="D109" s="189">
        <v>77.017830000000004</v>
      </c>
      <c r="E109" s="189" t="s">
        <v>592</v>
      </c>
      <c r="F109" s="190" t="s">
        <v>592</v>
      </c>
    </row>
    <row r="110" spans="1:6" ht="9.9499999999999993" customHeight="1">
      <c r="A110" s="326" t="s">
        <v>180</v>
      </c>
      <c r="B110" s="342">
        <v>136.64182</v>
      </c>
      <c r="C110" s="189">
        <v>37.5</v>
      </c>
      <c r="D110" s="189">
        <v>88.155820000000006</v>
      </c>
      <c r="E110" s="189" t="s">
        <v>592</v>
      </c>
      <c r="F110" s="190" t="s">
        <v>592</v>
      </c>
    </row>
    <row r="111" spans="1:6" ht="9.9499999999999993" customHeight="1">
      <c r="A111" s="326" t="s">
        <v>179</v>
      </c>
      <c r="B111" s="342">
        <v>38.98133</v>
      </c>
      <c r="C111" s="189" t="s">
        <v>592</v>
      </c>
      <c r="D111" s="189">
        <v>38.201329999999999</v>
      </c>
      <c r="E111" s="189" t="s">
        <v>592</v>
      </c>
      <c r="F111" s="190" t="s">
        <v>592</v>
      </c>
    </row>
    <row r="112" spans="1:6" ht="9.9499999999999993" customHeight="1">
      <c r="A112" s="326" t="s">
        <v>178</v>
      </c>
      <c r="B112" s="342">
        <v>340.92515999999995</v>
      </c>
      <c r="C112" s="189">
        <v>22</v>
      </c>
      <c r="D112" s="189">
        <v>164.74418</v>
      </c>
      <c r="E112" s="189" t="s">
        <v>592</v>
      </c>
      <c r="F112" s="190" t="s">
        <v>592</v>
      </c>
    </row>
    <row r="113" spans="1:6" ht="9.9499999999999993" customHeight="1">
      <c r="A113" s="326" t="s">
        <v>177</v>
      </c>
      <c r="B113" s="342">
        <v>118.41432</v>
      </c>
      <c r="C113" s="189" t="s">
        <v>592</v>
      </c>
      <c r="D113" s="189">
        <v>115.45188</v>
      </c>
      <c r="E113" s="189">
        <v>2.96244</v>
      </c>
      <c r="F113" s="190" t="s">
        <v>592</v>
      </c>
    </row>
    <row r="114" spans="1:6" ht="9.9499999999999993" customHeight="1">
      <c r="A114" s="326" t="s">
        <v>176</v>
      </c>
      <c r="B114" s="342">
        <v>42.806429999999999</v>
      </c>
      <c r="C114" s="189" t="s">
        <v>592</v>
      </c>
      <c r="D114" s="189">
        <v>42.806429999999999</v>
      </c>
      <c r="E114" s="189" t="s">
        <v>592</v>
      </c>
      <c r="F114" s="190" t="s">
        <v>592</v>
      </c>
    </row>
    <row r="115" spans="1:6" ht="9.9499999999999993" customHeight="1">
      <c r="A115" s="326" t="s">
        <v>175</v>
      </c>
      <c r="B115" s="342">
        <v>74.134429999999995</v>
      </c>
      <c r="C115" s="189" t="s">
        <v>592</v>
      </c>
      <c r="D115" s="189">
        <v>71.134679999999989</v>
      </c>
      <c r="E115" s="189" t="s">
        <v>592</v>
      </c>
      <c r="F115" s="190" t="s">
        <v>592</v>
      </c>
    </row>
    <row r="116" spans="1:6" ht="9.9499999999999993" customHeight="1">
      <c r="A116" s="326" t="s">
        <v>174</v>
      </c>
      <c r="B116" s="342">
        <v>175.78254000000001</v>
      </c>
      <c r="C116" s="189" t="s">
        <v>592</v>
      </c>
      <c r="D116" s="189">
        <v>153.97719000000001</v>
      </c>
      <c r="E116" s="189" t="s">
        <v>592</v>
      </c>
      <c r="F116" s="190" t="s">
        <v>592</v>
      </c>
    </row>
    <row r="117" spans="1:6" ht="9.9499999999999993" customHeight="1">
      <c r="A117" s="326" t="s">
        <v>173</v>
      </c>
      <c r="B117" s="342">
        <v>30.522959999999998</v>
      </c>
      <c r="C117" s="189" t="s">
        <v>592</v>
      </c>
      <c r="D117" s="189">
        <v>30.522959999999998</v>
      </c>
      <c r="E117" s="189" t="s">
        <v>592</v>
      </c>
      <c r="F117" s="190" t="s">
        <v>592</v>
      </c>
    </row>
    <row r="118" spans="1:6" ht="9.9499999999999993" customHeight="1">
      <c r="A118" s="326" t="s">
        <v>172</v>
      </c>
      <c r="B118" s="342">
        <v>39.065339999999999</v>
      </c>
      <c r="C118" s="189" t="s">
        <v>592</v>
      </c>
      <c r="D118" s="189">
        <v>39.065339999999999</v>
      </c>
      <c r="E118" s="189" t="s">
        <v>592</v>
      </c>
      <c r="F118" s="190" t="s">
        <v>592</v>
      </c>
    </row>
    <row r="119" spans="1:6" ht="9.9499999999999993" customHeight="1">
      <c r="A119" s="326" t="s">
        <v>171</v>
      </c>
      <c r="B119" s="342">
        <v>14.04434</v>
      </c>
      <c r="C119" s="189" t="s">
        <v>592</v>
      </c>
      <c r="D119" s="189">
        <v>14.04434</v>
      </c>
      <c r="E119" s="189" t="s">
        <v>592</v>
      </c>
      <c r="F119" s="190" t="s">
        <v>592</v>
      </c>
    </row>
    <row r="120" spans="1:6" ht="9.9499999999999993" customHeight="1">
      <c r="A120" s="326" t="s">
        <v>170</v>
      </c>
      <c r="B120" s="342">
        <v>79.39573</v>
      </c>
      <c r="C120" s="189" t="s">
        <v>592</v>
      </c>
      <c r="D120" s="189">
        <v>79.39573</v>
      </c>
      <c r="E120" s="189" t="s">
        <v>592</v>
      </c>
      <c r="F120" s="190" t="s">
        <v>592</v>
      </c>
    </row>
    <row r="121" spans="1:6" ht="9.9499999999999993" customHeight="1">
      <c r="A121" s="326" t="s">
        <v>169</v>
      </c>
      <c r="B121" s="342">
        <v>114.24668</v>
      </c>
      <c r="C121" s="189" t="s">
        <v>592</v>
      </c>
      <c r="D121" s="189">
        <v>95.547889999999995</v>
      </c>
      <c r="E121" s="189">
        <v>8</v>
      </c>
      <c r="F121" s="190" t="s">
        <v>592</v>
      </c>
    </row>
    <row r="122" spans="1:6" ht="9.9499999999999993" customHeight="1">
      <c r="A122" s="326" t="s">
        <v>168</v>
      </c>
      <c r="B122" s="342">
        <v>32.427900000000001</v>
      </c>
      <c r="C122" s="189" t="s">
        <v>592</v>
      </c>
      <c r="D122" s="189">
        <v>20.580419999999997</v>
      </c>
      <c r="E122" s="189" t="s">
        <v>592</v>
      </c>
      <c r="F122" s="190" t="s">
        <v>592</v>
      </c>
    </row>
    <row r="123" spans="1:6" ht="9.9499999999999993" customHeight="1">
      <c r="A123" s="326" t="s">
        <v>167</v>
      </c>
      <c r="B123" s="342">
        <v>40.868650000000002</v>
      </c>
      <c r="C123" s="189" t="s">
        <v>592</v>
      </c>
      <c r="D123" s="189">
        <v>39.05321</v>
      </c>
      <c r="E123" s="189" t="s">
        <v>592</v>
      </c>
      <c r="F123" s="190" t="s">
        <v>592</v>
      </c>
    </row>
    <row r="124" spans="1:6" ht="9.9499999999999993" customHeight="1">
      <c r="A124" s="326" t="s">
        <v>166</v>
      </c>
      <c r="B124" s="342">
        <v>75.528410000000008</v>
      </c>
      <c r="C124" s="189" t="s">
        <v>592</v>
      </c>
      <c r="D124" s="189">
        <v>73.559110000000004</v>
      </c>
      <c r="E124" s="189" t="s">
        <v>592</v>
      </c>
      <c r="F124" s="190" t="s">
        <v>592</v>
      </c>
    </row>
    <row r="125" spans="1:6" ht="9.9499999999999993" customHeight="1">
      <c r="A125" s="326" t="s">
        <v>165</v>
      </c>
      <c r="B125" s="342">
        <v>122.47338999999999</v>
      </c>
      <c r="C125" s="189" t="s">
        <v>592</v>
      </c>
      <c r="D125" s="189">
        <v>118.32339</v>
      </c>
      <c r="E125" s="189" t="s">
        <v>592</v>
      </c>
      <c r="F125" s="190" t="s">
        <v>592</v>
      </c>
    </row>
    <row r="126" spans="1:6" ht="9.9499999999999993" customHeight="1">
      <c r="A126" s="326" t="s">
        <v>164</v>
      </c>
      <c r="B126" s="342">
        <v>165.79205999999999</v>
      </c>
      <c r="C126" s="189">
        <v>0.81079999999999997</v>
      </c>
      <c r="D126" s="189">
        <v>157.01285000000001</v>
      </c>
      <c r="E126" s="189" t="s">
        <v>592</v>
      </c>
      <c r="F126" s="190" t="s">
        <v>592</v>
      </c>
    </row>
    <row r="127" spans="1:6" ht="9.9499999999999993" customHeight="1">
      <c r="A127" s="326" t="s">
        <v>163</v>
      </c>
      <c r="B127" s="342">
        <v>73.138279999999995</v>
      </c>
      <c r="C127" s="189" t="s">
        <v>592</v>
      </c>
      <c r="D127" s="189">
        <v>70.438279999999992</v>
      </c>
      <c r="E127" s="189" t="s">
        <v>592</v>
      </c>
      <c r="F127" s="190" t="s">
        <v>592</v>
      </c>
    </row>
    <row r="128" spans="1:6" ht="9.9499999999999993" customHeight="1">
      <c r="A128" s="326" t="s">
        <v>162</v>
      </c>
      <c r="B128" s="342">
        <v>63.915339999999993</v>
      </c>
      <c r="C128" s="189" t="s">
        <v>592</v>
      </c>
      <c r="D128" s="189">
        <v>61.915339999999993</v>
      </c>
      <c r="E128" s="189" t="s">
        <v>592</v>
      </c>
      <c r="F128" s="190" t="s">
        <v>592</v>
      </c>
    </row>
    <row r="129" spans="1:6" ht="9.9499999999999993" customHeight="1">
      <c r="A129" s="326" t="s">
        <v>161</v>
      </c>
      <c r="B129" s="342">
        <v>77.535330000000002</v>
      </c>
      <c r="C129" s="189" t="s">
        <v>592</v>
      </c>
      <c r="D129" s="189">
        <v>68.812320000000014</v>
      </c>
      <c r="E129" s="189" t="s">
        <v>592</v>
      </c>
      <c r="F129" s="190" t="s">
        <v>592</v>
      </c>
    </row>
    <row r="130" spans="1:6" ht="9.9499999999999993" customHeight="1">
      <c r="A130" s="326" t="s">
        <v>160</v>
      </c>
      <c r="B130" s="342">
        <v>75.542229999999989</v>
      </c>
      <c r="C130" s="189">
        <v>10</v>
      </c>
      <c r="D130" s="189">
        <v>60.655629999999995</v>
      </c>
      <c r="E130" s="189" t="s">
        <v>592</v>
      </c>
      <c r="F130" s="190" t="s">
        <v>592</v>
      </c>
    </row>
    <row r="131" spans="1:6" ht="9.9499999999999993" customHeight="1">
      <c r="A131" s="326" t="s">
        <v>159</v>
      </c>
      <c r="B131" s="342">
        <v>48.76352</v>
      </c>
      <c r="C131" s="189" t="s">
        <v>592</v>
      </c>
      <c r="D131" s="189">
        <v>30.863520000000001</v>
      </c>
      <c r="E131" s="189" t="s">
        <v>592</v>
      </c>
      <c r="F131" s="190" t="s">
        <v>592</v>
      </c>
    </row>
    <row r="132" spans="1:6" ht="9.9499999999999993" customHeight="1">
      <c r="A132" s="326" t="s">
        <v>158</v>
      </c>
      <c r="B132" s="342">
        <v>44.282429999999998</v>
      </c>
      <c r="C132" s="189" t="s">
        <v>592</v>
      </c>
      <c r="D132" s="189">
        <v>44.282429999999998</v>
      </c>
      <c r="E132" s="189" t="s">
        <v>592</v>
      </c>
      <c r="F132" s="190" t="s">
        <v>592</v>
      </c>
    </row>
    <row r="133" spans="1:6" ht="9.9499999999999993" customHeight="1">
      <c r="A133" s="326" t="s">
        <v>157</v>
      </c>
      <c r="B133" s="342">
        <v>42.977510000000002</v>
      </c>
      <c r="C133" s="189" t="s">
        <v>592</v>
      </c>
      <c r="D133" s="189">
        <v>40.183839999999996</v>
      </c>
      <c r="E133" s="189" t="s">
        <v>592</v>
      </c>
      <c r="F133" s="190" t="s">
        <v>592</v>
      </c>
    </row>
    <row r="134" spans="1:6" ht="9.9499999999999993" customHeight="1">
      <c r="A134" s="326" t="s">
        <v>156</v>
      </c>
      <c r="B134" s="342">
        <v>66.32486999999999</v>
      </c>
      <c r="C134" s="189" t="s">
        <v>592</v>
      </c>
      <c r="D134" s="189">
        <v>64.527770000000004</v>
      </c>
      <c r="E134" s="189" t="s">
        <v>592</v>
      </c>
      <c r="F134" s="190" t="s">
        <v>592</v>
      </c>
    </row>
    <row r="135" spans="1:6" ht="9.9499999999999993" customHeight="1">
      <c r="A135" s="326" t="s">
        <v>155</v>
      </c>
      <c r="B135" s="342">
        <v>55.952839999999995</v>
      </c>
      <c r="C135" s="189" t="s">
        <v>592</v>
      </c>
      <c r="D135" s="189">
        <v>55.952839999999995</v>
      </c>
      <c r="E135" s="189" t="s">
        <v>592</v>
      </c>
      <c r="F135" s="190" t="s">
        <v>592</v>
      </c>
    </row>
    <row r="136" spans="1:6" ht="9.9499999999999993" customHeight="1">
      <c r="A136" s="326" t="s">
        <v>154</v>
      </c>
      <c r="B136" s="342">
        <v>94.483289999999997</v>
      </c>
      <c r="C136" s="189" t="s">
        <v>592</v>
      </c>
      <c r="D136" s="189">
        <v>82.911169999999998</v>
      </c>
      <c r="E136" s="189" t="s">
        <v>592</v>
      </c>
      <c r="F136" s="190" t="s">
        <v>592</v>
      </c>
    </row>
    <row r="137" spans="1:6" ht="9.9499999999999993" customHeight="1">
      <c r="A137" s="326" t="s">
        <v>153</v>
      </c>
      <c r="B137" s="342">
        <v>77.863140000000001</v>
      </c>
      <c r="C137" s="189" t="s">
        <v>592</v>
      </c>
      <c r="D137" s="189">
        <v>70.119230000000002</v>
      </c>
      <c r="E137" s="189" t="s">
        <v>592</v>
      </c>
      <c r="F137" s="190" t="s">
        <v>592</v>
      </c>
    </row>
    <row r="138" spans="1:6" ht="9.9499999999999993" customHeight="1">
      <c r="A138" s="326" t="s">
        <v>152</v>
      </c>
      <c r="B138" s="342">
        <v>119.98291999999999</v>
      </c>
      <c r="C138" s="189">
        <v>30.9956</v>
      </c>
      <c r="D138" s="189">
        <v>86.238470000000007</v>
      </c>
      <c r="E138" s="189" t="s">
        <v>592</v>
      </c>
      <c r="F138" s="190" t="s">
        <v>592</v>
      </c>
    </row>
    <row r="139" spans="1:6" ht="9.9499999999999993" customHeight="1">
      <c r="A139" s="326" t="s">
        <v>151</v>
      </c>
      <c r="B139" s="342">
        <v>67.024509999999992</v>
      </c>
      <c r="C139" s="189" t="s">
        <v>592</v>
      </c>
      <c r="D139" s="189">
        <v>56.046510000000005</v>
      </c>
      <c r="E139" s="189" t="s">
        <v>592</v>
      </c>
      <c r="F139" s="190" t="s">
        <v>592</v>
      </c>
    </row>
    <row r="140" spans="1:6" ht="9.9499999999999993" customHeight="1">
      <c r="A140" s="326" t="s">
        <v>150</v>
      </c>
      <c r="B140" s="342">
        <v>46.423360000000002</v>
      </c>
      <c r="C140" s="189" t="s">
        <v>592</v>
      </c>
      <c r="D140" s="189">
        <v>46.372660000000003</v>
      </c>
      <c r="E140" s="189" t="s">
        <v>592</v>
      </c>
      <c r="F140" s="190" t="s">
        <v>592</v>
      </c>
    </row>
    <row r="141" spans="1:6" ht="9.9499999999999993" customHeight="1">
      <c r="A141" s="326" t="s">
        <v>149</v>
      </c>
      <c r="B141" s="342">
        <v>73.601210000000009</v>
      </c>
      <c r="C141" s="189" t="s">
        <v>592</v>
      </c>
      <c r="D141" s="189">
        <v>72.485210000000009</v>
      </c>
      <c r="E141" s="189" t="s">
        <v>592</v>
      </c>
      <c r="F141" s="190" t="s">
        <v>592</v>
      </c>
    </row>
    <row r="142" spans="1:6" ht="9.9499999999999993" customHeight="1">
      <c r="A142" s="326" t="s">
        <v>148</v>
      </c>
      <c r="B142" s="342">
        <v>43.64875</v>
      </c>
      <c r="C142" s="189" t="s">
        <v>592</v>
      </c>
      <c r="D142" s="189">
        <v>39.108750000000001</v>
      </c>
      <c r="E142" s="189" t="s">
        <v>592</v>
      </c>
      <c r="F142" s="190" t="s">
        <v>592</v>
      </c>
    </row>
    <row r="143" spans="1:6" ht="9.9499999999999993" customHeight="1">
      <c r="A143" s="326" t="s">
        <v>147</v>
      </c>
      <c r="B143" s="342">
        <v>118.44905</v>
      </c>
      <c r="C143" s="189" t="s">
        <v>592</v>
      </c>
      <c r="D143" s="189">
        <v>117.34905000000001</v>
      </c>
      <c r="E143" s="189" t="s">
        <v>592</v>
      </c>
      <c r="F143" s="190" t="s">
        <v>592</v>
      </c>
    </row>
    <row r="144" spans="1:6" ht="9.9499999999999993" customHeight="1">
      <c r="A144" s="326" t="s">
        <v>146</v>
      </c>
      <c r="B144" s="342">
        <v>61.58981</v>
      </c>
      <c r="C144" s="189" t="s">
        <v>592</v>
      </c>
      <c r="D144" s="189">
        <v>60.496269999999996</v>
      </c>
      <c r="E144" s="189" t="s">
        <v>592</v>
      </c>
      <c r="F144" s="190" t="s">
        <v>592</v>
      </c>
    </row>
    <row r="145" spans="1:6" ht="9.9499999999999993" customHeight="1">
      <c r="A145" s="326" t="s">
        <v>145</v>
      </c>
      <c r="B145" s="342">
        <v>59.02028</v>
      </c>
      <c r="C145" s="189" t="s">
        <v>592</v>
      </c>
      <c r="D145" s="189">
        <v>59.02028</v>
      </c>
      <c r="E145" s="189" t="s">
        <v>592</v>
      </c>
      <c r="F145" s="190" t="s">
        <v>592</v>
      </c>
    </row>
    <row r="146" spans="1:6" ht="9.9499999999999993" customHeight="1">
      <c r="A146" s="326" t="s">
        <v>144</v>
      </c>
      <c r="B146" s="342">
        <v>54.632949999999994</v>
      </c>
      <c r="C146" s="189" t="s">
        <v>592</v>
      </c>
      <c r="D146" s="189">
        <v>48.382260000000002</v>
      </c>
      <c r="E146" s="189" t="s">
        <v>592</v>
      </c>
      <c r="F146" s="190" t="s">
        <v>592</v>
      </c>
    </row>
    <row r="147" spans="1:6" ht="9.9499999999999993" customHeight="1">
      <c r="A147" s="326" t="s">
        <v>143</v>
      </c>
      <c r="B147" s="342">
        <v>142.83677</v>
      </c>
      <c r="C147" s="189" t="s">
        <v>592</v>
      </c>
      <c r="D147" s="189">
        <v>131.92666</v>
      </c>
      <c r="E147" s="189" t="s">
        <v>592</v>
      </c>
      <c r="F147" s="190" t="s">
        <v>592</v>
      </c>
    </row>
    <row r="148" spans="1:6" ht="9.9499999999999993" customHeight="1">
      <c r="A148" s="327" t="s">
        <v>142</v>
      </c>
      <c r="B148" s="346">
        <v>96.809490000000011</v>
      </c>
      <c r="C148" s="210" t="s">
        <v>592</v>
      </c>
      <c r="D148" s="210">
        <v>95.838089999999994</v>
      </c>
      <c r="E148" s="210" t="s">
        <v>592</v>
      </c>
      <c r="F148" s="212" t="s">
        <v>592</v>
      </c>
    </row>
  </sheetData>
  <mergeCells count="5">
    <mergeCell ref="A1:F1"/>
    <mergeCell ref="A2:A4"/>
    <mergeCell ref="B2:B3"/>
    <mergeCell ref="C2:F2"/>
    <mergeCell ref="B4:F4"/>
  </mergeCells>
  <pageMargins left="0.78740157480314965" right="0.19685039370078741" top="0.78740157480314965" bottom="0.19685039370078741" header="0.31496062992125984" footer="0.31496062992125984"/>
  <pageSetup paperSize="9" scale="83" orientation="portrait" horizontalDpi="4294967292" r:id="rId1"/>
  <rowBreaks count="1" manualBreakCount="1">
    <brk id="8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G34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sqref="A1:G1"/>
    </sheetView>
  </sheetViews>
  <sheetFormatPr defaultRowHeight="12.75"/>
  <cols>
    <col min="1" max="1" width="18" style="261" customWidth="1"/>
    <col min="2" max="7" width="10.5703125" customWidth="1"/>
  </cols>
  <sheetData>
    <row r="1" spans="1:7" ht="21.75" customHeight="1">
      <c r="A1" s="1137" t="s">
        <v>475</v>
      </c>
      <c r="B1" s="1137"/>
      <c r="C1" s="1137"/>
      <c r="D1" s="1137"/>
      <c r="E1" s="1137"/>
      <c r="F1" s="1137"/>
      <c r="G1" s="1137"/>
    </row>
    <row r="2" spans="1:7">
      <c r="A2" s="1134" t="s">
        <v>59</v>
      </c>
      <c r="B2" s="1138" t="s">
        <v>5</v>
      </c>
      <c r="C2" s="1139"/>
      <c r="D2" s="1140"/>
      <c r="E2" s="1141" t="s">
        <v>7</v>
      </c>
      <c r="F2" s="1141"/>
      <c r="G2" s="1141"/>
    </row>
    <row r="3" spans="1:7" ht="54.75" customHeight="1">
      <c r="A3" s="1135"/>
      <c r="B3" s="557" t="s">
        <v>296</v>
      </c>
      <c r="C3" s="557" t="s">
        <v>403</v>
      </c>
      <c r="D3" s="557" t="s">
        <v>402</v>
      </c>
      <c r="E3" s="557" t="s">
        <v>296</v>
      </c>
      <c r="F3" s="557" t="s">
        <v>403</v>
      </c>
      <c r="G3" s="557" t="s">
        <v>402</v>
      </c>
    </row>
    <row r="4" spans="1:7">
      <c r="A4" s="1136"/>
      <c r="B4" s="1142" t="s">
        <v>18</v>
      </c>
      <c r="C4" s="1142"/>
      <c r="D4" s="1142"/>
      <c r="E4" s="1143"/>
      <c r="F4" s="1143"/>
      <c r="G4" s="1143"/>
    </row>
    <row r="5" spans="1:7">
      <c r="A5" s="332" t="s">
        <v>398</v>
      </c>
      <c r="B5" s="378">
        <v>1450</v>
      </c>
      <c r="C5" s="379">
        <v>159.15360000000001</v>
      </c>
      <c r="D5" s="379">
        <v>347.35199999999998</v>
      </c>
      <c r="E5" s="379">
        <v>2692.5943700000003</v>
      </c>
      <c r="F5" s="379">
        <v>160.65360000000001</v>
      </c>
      <c r="G5" s="380">
        <v>436.98422999999997</v>
      </c>
    </row>
    <row r="6" spans="1:7">
      <c r="A6" s="334" t="s">
        <v>437</v>
      </c>
      <c r="B6" s="93">
        <v>850</v>
      </c>
      <c r="C6" s="85">
        <v>47.960999999999999</v>
      </c>
      <c r="D6" s="85">
        <v>347.35199999999998</v>
      </c>
      <c r="E6" s="85">
        <v>1441</v>
      </c>
      <c r="F6" s="85">
        <v>47.960999999999999</v>
      </c>
      <c r="G6" s="86">
        <v>436.98422999999997</v>
      </c>
    </row>
    <row r="7" spans="1:7">
      <c r="A7" s="333" t="s">
        <v>596</v>
      </c>
      <c r="B7" s="94">
        <v>850</v>
      </c>
      <c r="C7" s="60" t="s">
        <v>592</v>
      </c>
      <c r="D7" s="60" t="s">
        <v>592</v>
      </c>
      <c r="E7" s="60">
        <v>1431</v>
      </c>
      <c r="F7" s="60" t="s">
        <v>592</v>
      </c>
      <c r="G7" s="61" t="s">
        <v>592</v>
      </c>
    </row>
    <row r="8" spans="1:7">
      <c r="A8" s="333" t="s">
        <v>600</v>
      </c>
      <c r="B8" s="94" t="s">
        <v>592</v>
      </c>
      <c r="C8" s="60" t="s">
        <v>592</v>
      </c>
      <c r="D8" s="60">
        <v>347.35199999999998</v>
      </c>
      <c r="E8" s="60" t="s">
        <v>592</v>
      </c>
      <c r="F8" s="60" t="s">
        <v>592</v>
      </c>
      <c r="G8" s="61">
        <v>436.98422999999997</v>
      </c>
    </row>
    <row r="9" spans="1:7">
      <c r="A9" s="333" t="s">
        <v>601</v>
      </c>
      <c r="B9" s="94" t="s">
        <v>592</v>
      </c>
      <c r="C9" s="60">
        <v>6</v>
      </c>
      <c r="D9" s="60" t="s">
        <v>592</v>
      </c>
      <c r="E9" s="60" t="s">
        <v>592</v>
      </c>
      <c r="F9" s="60">
        <v>6</v>
      </c>
      <c r="G9" s="61" t="s">
        <v>592</v>
      </c>
    </row>
    <row r="10" spans="1:7">
      <c r="A10" s="333" t="s">
        <v>603</v>
      </c>
      <c r="B10" s="94" t="s">
        <v>592</v>
      </c>
      <c r="C10" s="60">
        <v>6</v>
      </c>
      <c r="D10" s="60" t="s">
        <v>592</v>
      </c>
      <c r="E10" s="60" t="s">
        <v>592</v>
      </c>
      <c r="F10" s="60">
        <v>6</v>
      </c>
      <c r="G10" s="61" t="s">
        <v>592</v>
      </c>
    </row>
    <row r="11" spans="1:7">
      <c r="A11" s="333" t="s">
        <v>604</v>
      </c>
      <c r="B11" s="94" t="s">
        <v>592</v>
      </c>
      <c r="C11" s="60">
        <v>6</v>
      </c>
      <c r="D11" s="60" t="s">
        <v>592</v>
      </c>
      <c r="E11" s="60" t="s">
        <v>592</v>
      </c>
      <c r="F11" s="60">
        <v>6</v>
      </c>
      <c r="G11" s="61" t="s">
        <v>592</v>
      </c>
    </row>
    <row r="12" spans="1:7">
      <c r="A12" s="333" t="s">
        <v>608</v>
      </c>
      <c r="B12" s="93" t="s">
        <v>592</v>
      </c>
      <c r="C12" s="85">
        <v>2</v>
      </c>
      <c r="D12" s="85" t="s">
        <v>592</v>
      </c>
      <c r="E12" s="85" t="s">
        <v>592</v>
      </c>
      <c r="F12" s="85">
        <v>2</v>
      </c>
      <c r="G12" s="86" t="s">
        <v>592</v>
      </c>
    </row>
    <row r="13" spans="1:7" ht="11.25" customHeight="1">
      <c r="A13" s="333" t="s">
        <v>610</v>
      </c>
      <c r="B13" s="273" t="s">
        <v>592</v>
      </c>
      <c r="C13" s="262">
        <v>1.9610000000000001</v>
      </c>
      <c r="D13" s="262" t="s">
        <v>592</v>
      </c>
      <c r="E13" s="60" t="s">
        <v>592</v>
      </c>
      <c r="F13" s="60">
        <v>1.9610000000000001</v>
      </c>
      <c r="G13" s="61" t="s">
        <v>592</v>
      </c>
    </row>
    <row r="14" spans="1:7">
      <c r="A14" s="333" t="s">
        <v>614</v>
      </c>
      <c r="B14" s="94" t="s">
        <v>592</v>
      </c>
      <c r="C14" s="60" t="s">
        <v>592</v>
      </c>
      <c r="D14" s="60" t="s">
        <v>592</v>
      </c>
      <c r="E14" s="60">
        <v>10</v>
      </c>
      <c r="F14" s="60" t="s">
        <v>592</v>
      </c>
      <c r="G14" s="61" t="s">
        <v>592</v>
      </c>
    </row>
    <row r="15" spans="1:7">
      <c r="A15" s="333" t="s">
        <v>615</v>
      </c>
      <c r="B15" s="94" t="s">
        <v>592</v>
      </c>
      <c r="C15" s="60">
        <v>6</v>
      </c>
      <c r="D15" s="60" t="s">
        <v>592</v>
      </c>
      <c r="E15" s="60" t="s">
        <v>592</v>
      </c>
      <c r="F15" s="60">
        <v>6</v>
      </c>
      <c r="G15" s="61" t="s">
        <v>592</v>
      </c>
    </row>
    <row r="16" spans="1:7">
      <c r="A16" s="333" t="s">
        <v>636</v>
      </c>
      <c r="B16" s="94" t="s">
        <v>592</v>
      </c>
      <c r="C16" s="60">
        <v>20</v>
      </c>
      <c r="D16" s="60" t="s">
        <v>592</v>
      </c>
      <c r="E16" s="60" t="s">
        <v>592</v>
      </c>
      <c r="F16" s="60">
        <v>20</v>
      </c>
      <c r="G16" s="61" t="s">
        <v>592</v>
      </c>
    </row>
    <row r="17" spans="1:7">
      <c r="A17" s="334" t="s">
        <v>438</v>
      </c>
      <c r="B17" s="93">
        <v>600</v>
      </c>
      <c r="C17" s="85">
        <v>111.1926</v>
      </c>
      <c r="D17" s="85" t="s">
        <v>592</v>
      </c>
      <c r="E17" s="85">
        <v>1251.59437</v>
      </c>
      <c r="F17" s="85">
        <v>112.6926</v>
      </c>
      <c r="G17" s="86" t="s">
        <v>592</v>
      </c>
    </row>
    <row r="18" spans="1:7">
      <c r="A18" s="333" t="s">
        <v>594</v>
      </c>
      <c r="B18" s="94" t="s">
        <v>592</v>
      </c>
      <c r="C18" s="60">
        <v>6</v>
      </c>
      <c r="D18" s="60" t="s">
        <v>592</v>
      </c>
      <c r="E18" s="60" t="s">
        <v>592</v>
      </c>
      <c r="F18" s="60">
        <v>6</v>
      </c>
      <c r="G18" s="61" t="s">
        <v>592</v>
      </c>
    </row>
    <row r="19" spans="1:7">
      <c r="A19" s="333" t="s">
        <v>607</v>
      </c>
      <c r="B19" s="94" t="s">
        <v>592</v>
      </c>
      <c r="C19" s="60" t="s">
        <v>592</v>
      </c>
      <c r="D19" s="60" t="s">
        <v>592</v>
      </c>
      <c r="E19" s="60">
        <v>100</v>
      </c>
      <c r="F19" s="60" t="s">
        <v>592</v>
      </c>
      <c r="G19" s="61" t="s">
        <v>592</v>
      </c>
    </row>
    <row r="20" spans="1:7">
      <c r="A20" s="333" t="s">
        <v>595</v>
      </c>
      <c r="B20" s="94" t="s">
        <v>592</v>
      </c>
      <c r="C20" s="60">
        <v>0.5</v>
      </c>
      <c r="D20" s="60" t="s">
        <v>592</v>
      </c>
      <c r="E20" s="60" t="s">
        <v>592</v>
      </c>
      <c r="F20" s="60">
        <v>0.5</v>
      </c>
      <c r="G20" s="61" t="s">
        <v>592</v>
      </c>
    </row>
    <row r="21" spans="1:7">
      <c r="A21" s="333" t="s">
        <v>597</v>
      </c>
      <c r="B21" s="94" t="s">
        <v>592</v>
      </c>
      <c r="C21" s="60">
        <v>20</v>
      </c>
      <c r="D21" s="60" t="s">
        <v>592</v>
      </c>
      <c r="E21" s="60" t="s">
        <v>592</v>
      </c>
      <c r="F21" s="60">
        <v>20</v>
      </c>
      <c r="G21" s="61" t="s">
        <v>592</v>
      </c>
    </row>
    <row r="22" spans="1:7">
      <c r="A22" s="333" t="s">
        <v>598</v>
      </c>
      <c r="B22" s="94" t="s">
        <v>592</v>
      </c>
      <c r="C22" s="60">
        <v>6</v>
      </c>
      <c r="D22" s="60" t="s">
        <v>592</v>
      </c>
      <c r="E22" s="60" t="s">
        <v>592</v>
      </c>
      <c r="F22" s="60">
        <v>6</v>
      </c>
      <c r="G22" s="61" t="s">
        <v>592</v>
      </c>
    </row>
    <row r="23" spans="1:7">
      <c r="A23" s="333" t="s">
        <v>599</v>
      </c>
      <c r="B23" s="94" t="s">
        <v>592</v>
      </c>
      <c r="C23" s="60">
        <v>2.5</v>
      </c>
      <c r="D23" s="60" t="s">
        <v>592</v>
      </c>
      <c r="E23" s="60" t="s">
        <v>592</v>
      </c>
      <c r="F23" s="60">
        <v>4</v>
      </c>
      <c r="G23" s="61" t="s">
        <v>592</v>
      </c>
    </row>
    <row r="24" spans="1:7">
      <c r="A24" s="333" t="s">
        <v>390</v>
      </c>
      <c r="B24" s="94">
        <v>600</v>
      </c>
      <c r="C24" s="60" t="s">
        <v>592</v>
      </c>
      <c r="D24" s="60" t="s">
        <v>592</v>
      </c>
      <c r="E24" s="60">
        <v>1151.59437</v>
      </c>
      <c r="F24" s="60" t="s">
        <v>592</v>
      </c>
      <c r="G24" s="61" t="s">
        <v>592</v>
      </c>
    </row>
    <row r="25" spans="1:7">
      <c r="A25" s="333" t="s">
        <v>602</v>
      </c>
      <c r="B25" s="94" t="s">
        <v>592</v>
      </c>
      <c r="C25" s="60">
        <v>3</v>
      </c>
      <c r="D25" s="60" t="s">
        <v>592</v>
      </c>
      <c r="E25" s="60" t="s">
        <v>592</v>
      </c>
      <c r="F25" s="60">
        <v>3</v>
      </c>
      <c r="G25" s="61" t="s">
        <v>592</v>
      </c>
    </row>
    <row r="26" spans="1:7">
      <c r="A26" s="333" t="s">
        <v>605</v>
      </c>
      <c r="B26" s="94" t="s">
        <v>592</v>
      </c>
      <c r="C26" s="60">
        <v>0.93</v>
      </c>
      <c r="D26" s="60" t="s">
        <v>592</v>
      </c>
      <c r="E26" s="60" t="s">
        <v>592</v>
      </c>
      <c r="F26" s="60">
        <v>0.93</v>
      </c>
      <c r="G26" s="61" t="s">
        <v>592</v>
      </c>
    </row>
    <row r="27" spans="1:7">
      <c r="A27" s="333" t="s">
        <v>609</v>
      </c>
      <c r="B27" s="94" t="s">
        <v>592</v>
      </c>
      <c r="C27" s="60">
        <v>1.7625999999999999</v>
      </c>
      <c r="D27" s="60" t="s">
        <v>592</v>
      </c>
      <c r="E27" s="60" t="s">
        <v>592</v>
      </c>
      <c r="F27" s="60">
        <v>1.7625999999999999</v>
      </c>
      <c r="G27" s="61" t="s">
        <v>592</v>
      </c>
    </row>
    <row r="28" spans="1:7">
      <c r="A28" s="333" t="s">
        <v>611</v>
      </c>
      <c r="B28" s="94" t="s">
        <v>592</v>
      </c>
      <c r="C28" s="60">
        <v>12</v>
      </c>
      <c r="D28" s="60" t="s">
        <v>592</v>
      </c>
      <c r="E28" s="60" t="s">
        <v>592</v>
      </c>
      <c r="F28" s="60">
        <v>12</v>
      </c>
      <c r="G28" s="61" t="s">
        <v>592</v>
      </c>
    </row>
    <row r="29" spans="1:7">
      <c r="A29" s="333" t="s">
        <v>612</v>
      </c>
      <c r="B29" s="94" t="s">
        <v>592</v>
      </c>
      <c r="C29" s="60">
        <v>6</v>
      </c>
      <c r="D29" s="60" t="s">
        <v>592</v>
      </c>
      <c r="E29" s="60" t="s">
        <v>592</v>
      </c>
      <c r="F29" s="60">
        <v>6</v>
      </c>
      <c r="G29" s="61" t="s">
        <v>592</v>
      </c>
    </row>
    <row r="30" spans="1:7">
      <c r="A30" s="333" t="s">
        <v>613</v>
      </c>
      <c r="B30" s="94" t="s">
        <v>592</v>
      </c>
      <c r="C30" s="60">
        <v>3</v>
      </c>
      <c r="D30" s="60" t="s">
        <v>592</v>
      </c>
      <c r="E30" s="60" t="s">
        <v>592</v>
      </c>
      <c r="F30" s="60">
        <v>3</v>
      </c>
      <c r="G30" s="61" t="s">
        <v>592</v>
      </c>
    </row>
    <row r="31" spans="1:7">
      <c r="A31" s="333" t="s">
        <v>616</v>
      </c>
      <c r="B31" s="94" t="s">
        <v>592</v>
      </c>
      <c r="C31" s="60">
        <v>19</v>
      </c>
      <c r="D31" s="60" t="s">
        <v>592</v>
      </c>
      <c r="E31" s="60" t="s">
        <v>592</v>
      </c>
      <c r="F31" s="60">
        <v>19</v>
      </c>
      <c r="G31" s="263" t="s">
        <v>592</v>
      </c>
    </row>
    <row r="32" spans="1:7">
      <c r="A32" s="333" t="s">
        <v>617</v>
      </c>
      <c r="B32" s="273" t="s">
        <v>592</v>
      </c>
      <c r="C32" s="262">
        <v>6</v>
      </c>
      <c r="D32" s="262" t="s">
        <v>592</v>
      </c>
      <c r="E32" s="262" t="s">
        <v>592</v>
      </c>
      <c r="F32" s="262">
        <v>6</v>
      </c>
      <c r="G32" s="263" t="s">
        <v>592</v>
      </c>
    </row>
    <row r="33" spans="1:7">
      <c r="A33" s="333" t="s">
        <v>618</v>
      </c>
      <c r="B33" s="273" t="s">
        <v>592</v>
      </c>
      <c r="C33" s="262">
        <v>4.5</v>
      </c>
      <c r="D33" s="262" t="s">
        <v>592</v>
      </c>
      <c r="E33" s="262" t="s">
        <v>592</v>
      </c>
      <c r="F33" s="262">
        <v>4.5</v>
      </c>
      <c r="G33" s="263" t="s">
        <v>592</v>
      </c>
    </row>
    <row r="34" spans="1:7">
      <c r="A34" s="327" t="s">
        <v>619</v>
      </c>
      <c r="B34" s="608" t="s">
        <v>592</v>
      </c>
      <c r="C34" s="609">
        <v>20</v>
      </c>
      <c r="D34" s="609" t="s">
        <v>592</v>
      </c>
      <c r="E34" s="609" t="s">
        <v>592</v>
      </c>
      <c r="F34" s="609">
        <v>20</v>
      </c>
      <c r="G34" s="64" t="s">
        <v>592</v>
      </c>
    </row>
  </sheetData>
  <mergeCells count="5">
    <mergeCell ref="A2:A4"/>
    <mergeCell ref="A1:G1"/>
    <mergeCell ref="B2:D2"/>
    <mergeCell ref="E2:G2"/>
    <mergeCell ref="B4:G4"/>
  </mergeCells>
  <pageMargins left="0.78740157480314965" right="0.19685039370078741" top="0.78740157480314965" bottom="0.19685039370078741" header="0.31496062992125984" footer="0.31496062992125984"/>
  <pageSetup paperSize="9" orientation="portrait" r:id="rId1"/>
  <rowBreaks count="1" manualBreakCount="1">
    <brk id="57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I147"/>
  <sheetViews>
    <sheetView view="pageBreakPreview" zoomScaleNormal="100" zoomScaleSheetLayoutView="100" workbookViewId="0">
      <pane ySplit="3" topLeftCell="A4" activePane="bottomLeft" state="frozen"/>
      <selection sqref="A1:G1"/>
      <selection pane="bottomLeft" sqref="A1:I1"/>
    </sheetView>
  </sheetViews>
  <sheetFormatPr defaultRowHeight="12.75"/>
  <cols>
    <col min="1" max="1" width="16.7109375" style="164" customWidth="1"/>
    <col min="2" max="9" width="18.28515625" style="164" customWidth="1"/>
    <col min="10" max="16384" width="9.140625" style="164"/>
  </cols>
  <sheetData>
    <row r="1" spans="1:9" ht="18" customHeight="1">
      <c r="A1" s="1144" t="s">
        <v>474</v>
      </c>
      <c r="B1" s="1144"/>
      <c r="C1" s="1144"/>
      <c r="D1" s="1144"/>
      <c r="E1" s="1144"/>
      <c r="F1" s="1144"/>
      <c r="G1" s="1144"/>
      <c r="H1" s="1144"/>
      <c r="I1" s="1144"/>
    </row>
    <row r="2" spans="1:9" ht="87" customHeight="1">
      <c r="A2" s="1130" t="s">
        <v>59</v>
      </c>
      <c r="B2" s="861" t="s">
        <v>55</v>
      </c>
      <c r="C2" s="860" t="s">
        <v>448</v>
      </c>
      <c r="D2" s="860" t="s">
        <v>447</v>
      </c>
      <c r="E2" s="860" t="s">
        <v>637</v>
      </c>
      <c r="F2" s="861" t="s">
        <v>55</v>
      </c>
      <c r="G2" s="860" t="s">
        <v>448</v>
      </c>
      <c r="H2" s="860" t="s">
        <v>447</v>
      </c>
      <c r="I2" s="860" t="s">
        <v>637</v>
      </c>
    </row>
    <row r="3" spans="1:9" ht="15" customHeight="1">
      <c r="A3" s="1132"/>
      <c r="B3" s="1133" t="s">
        <v>18</v>
      </c>
      <c r="C3" s="1133"/>
      <c r="D3" s="1133"/>
      <c r="E3" s="1133"/>
      <c r="F3" s="1133" t="s">
        <v>441</v>
      </c>
      <c r="G3" s="1133"/>
      <c r="H3" s="1133"/>
      <c r="I3" s="1133"/>
    </row>
    <row r="4" spans="1:9" s="862" customFormat="1" ht="15" customHeight="1">
      <c r="A4" s="324" t="s">
        <v>54</v>
      </c>
      <c r="B4" s="531">
        <v>160653.32626</v>
      </c>
      <c r="C4" s="207">
        <v>31818.74726</v>
      </c>
      <c r="D4" s="207">
        <v>3721.81142</v>
      </c>
      <c r="E4" s="536">
        <v>125112.768</v>
      </c>
      <c r="F4" s="868">
        <v>121.99</v>
      </c>
      <c r="G4" s="869">
        <v>24.16</v>
      </c>
      <c r="H4" s="869">
        <v>2.83</v>
      </c>
      <c r="I4" s="870">
        <v>95.01</v>
      </c>
    </row>
    <row r="5" spans="1:9" s="862" customFormat="1" ht="12" customHeight="1">
      <c r="A5" s="325" t="s">
        <v>436</v>
      </c>
      <c r="B5" s="345">
        <v>24093.668510000003</v>
      </c>
      <c r="C5" s="376">
        <v>7302.5007599999999</v>
      </c>
      <c r="D5" s="376">
        <v>583.89932999999996</v>
      </c>
      <c r="E5" s="377">
        <v>16207.268</v>
      </c>
      <c r="F5" s="871">
        <v>103.33</v>
      </c>
      <c r="G5" s="872">
        <v>31.32</v>
      </c>
      <c r="H5" s="872">
        <v>2.5</v>
      </c>
      <c r="I5" s="873">
        <v>69.5</v>
      </c>
    </row>
    <row r="6" spans="1:9" ht="9.9499999999999993" customHeight="1">
      <c r="A6" s="326" t="s">
        <v>233</v>
      </c>
      <c r="B6" s="533">
        <v>320.41428999999999</v>
      </c>
      <c r="C6" s="189" t="s">
        <v>592</v>
      </c>
      <c r="D6" s="189">
        <v>9.0707999999999984</v>
      </c>
      <c r="E6" s="538">
        <v>311.34300000000002</v>
      </c>
      <c r="F6" s="874">
        <v>25.61</v>
      </c>
      <c r="G6" s="875" t="s">
        <v>593</v>
      </c>
      <c r="H6" s="875">
        <v>0.73</v>
      </c>
      <c r="I6" s="876">
        <v>24.89</v>
      </c>
    </row>
    <row r="7" spans="1:9" ht="9.9499999999999993" customHeight="1">
      <c r="A7" s="326" t="s">
        <v>225</v>
      </c>
      <c r="B7" s="533">
        <v>2213.3261499999999</v>
      </c>
      <c r="C7" s="189">
        <v>322.20315999999997</v>
      </c>
      <c r="D7" s="189">
        <v>221.42760999999999</v>
      </c>
      <c r="E7" s="538">
        <v>1669.6949999999999</v>
      </c>
      <c r="F7" s="874">
        <v>77.430000000000007</v>
      </c>
      <c r="G7" s="875">
        <v>11.27</v>
      </c>
      <c r="H7" s="875">
        <v>7.75</v>
      </c>
      <c r="I7" s="876">
        <v>58.41</v>
      </c>
    </row>
    <row r="8" spans="1:9" ht="9.9499999999999993" customHeight="1">
      <c r="A8" s="326" t="s">
        <v>219</v>
      </c>
      <c r="B8" s="533">
        <v>2462.9036599999999</v>
      </c>
      <c r="C8" s="189">
        <v>2188.86312</v>
      </c>
      <c r="D8" s="189">
        <v>131.74664000000001</v>
      </c>
      <c r="E8" s="538">
        <v>142.29400000000001</v>
      </c>
      <c r="F8" s="874">
        <v>118.78</v>
      </c>
      <c r="G8" s="875">
        <v>105.56</v>
      </c>
      <c r="H8" s="875">
        <v>6.35</v>
      </c>
      <c r="I8" s="876">
        <v>6.86</v>
      </c>
    </row>
    <row r="9" spans="1:9" ht="9.9499999999999993" customHeight="1">
      <c r="A9" s="326" t="s">
        <v>218</v>
      </c>
      <c r="B9" s="533">
        <v>526.70968999999991</v>
      </c>
      <c r="C9" s="189" t="s">
        <v>592</v>
      </c>
      <c r="D9" s="189">
        <v>8.1881000000000004</v>
      </c>
      <c r="E9" s="538">
        <v>518.52200000000005</v>
      </c>
      <c r="F9" s="874">
        <v>35.08</v>
      </c>
      <c r="G9" s="875" t="s">
        <v>593</v>
      </c>
      <c r="H9" s="875">
        <v>0.55000000000000004</v>
      </c>
      <c r="I9" s="876">
        <v>34.54</v>
      </c>
    </row>
    <row r="10" spans="1:9" ht="9.9499999999999993" customHeight="1">
      <c r="A10" s="326" t="s">
        <v>270</v>
      </c>
      <c r="B10" s="533">
        <v>3613.5096000000003</v>
      </c>
      <c r="C10" s="189" t="s">
        <v>592</v>
      </c>
      <c r="D10" s="189">
        <v>8.0469299999999997</v>
      </c>
      <c r="E10" s="538">
        <v>3605.4630000000002</v>
      </c>
      <c r="F10" s="874">
        <v>335.39</v>
      </c>
      <c r="G10" s="875" t="s">
        <v>593</v>
      </c>
      <c r="H10" s="875">
        <v>0.75</v>
      </c>
      <c r="I10" s="876">
        <v>334.64</v>
      </c>
    </row>
    <row r="11" spans="1:9" ht="9.9499999999999993" customHeight="1">
      <c r="A11" s="326" t="s">
        <v>203</v>
      </c>
      <c r="B11" s="533">
        <v>4588.4846100000004</v>
      </c>
      <c r="C11" s="189" t="s">
        <v>592</v>
      </c>
      <c r="D11" s="189">
        <v>13.65569</v>
      </c>
      <c r="E11" s="538">
        <v>4574.8289999999997</v>
      </c>
      <c r="F11" s="874">
        <v>352.82</v>
      </c>
      <c r="G11" s="875" t="s">
        <v>593</v>
      </c>
      <c r="H11" s="875">
        <v>1.05</v>
      </c>
      <c r="I11" s="876">
        <v>351.77</v>
      </c>
    </row>
    <row r="12" spans="1:9" ht="9.9499999999999993" customHeight="1">
      <c r="A12" s="326" t="s">
        <v>199</v>
      </c>
      <c r="B12" s="533">
        <v>5348.1651600000005</v>
      </c>
      <c r="C12" s="189">
        <v>4645.5588499999994</v>
      </c>
      <c r="D12" s="189">
        <v>53.07911</v>
      </c>
      <c r="E12" s="538">
        <v>649.52700000000004</v>
      </c>
      <c r="F12" s="874">
        <v>71.03</v>
      </c>
      <c r="G12" s="875">
        <v>61.7</v>
      </c>
      <c r="H12" s="875">
        <v>0.7</v>
      </c>
      <c r="I12" s="876">
        <v>8.6300000000000008</v>
      </c>
    </row>
    <row r="13" spans="1:9" ht="9.9499999999999993" customHeight="1">
      <c r="A13" s="326" t="s">
        <v>192</v>
      </c>
      <c r="B13" s="533">
        <v>355.50402000000003</v>
      </c>
      <c r="C13" s="189">
        <v>48.913050000000005</v>
      </c>
      <c r="D13" s="189">
        <v>14.389850000000001</v>
      </c>
      <c r="E13" s="538">
        <v>292.20100000000002</v>
      </c>
      <c r="F13" s="874">
        <v>100.82</v>
      </c>
      <c r="G13" s="875">
        <v>13.87</v>
      </c>
      <c r="H13" s="875">
        <v>4.08</v>
      </c>
      <c r="I13" s="876">
        <v>82.87</v>
      </c>
    </row>
    <row r="14" spans="1:9" ht="9.9499999999999993" customHeight="1">
      <c r="A14" s="326" t="s">
        <v>190</v>
      </c>
      <c r="B14" s="533">
        <v>281.77997999999997</v>
      </c>
      <c r="C14" s="189" t="s">
        <v>592</v>
      </c>
      <c r="D14" s="189">
        <v>11.67343</v>
      </c>
      <c r="E14" s="538">
        <v>270.10700000000003</v>
      </c>
      <c r="F14" s="874">
        <v>18.75</v>
      </c>
      <c r="G14" s="875" t="s">
        <v>593</v>
      </c>
      <c r="H14" s="875">
        <v>0.78</v>
      </c>
      <c r="I14" s="876">
        <v>17.97</v>
      </c>
    </row>
    <row r="15" spans="1:9" ht="9.9499999999999993" customHeight="1">
      <c r="A15" s="326" t="s">
        <v>269</v>
      </c>
      <c r="B15" s="533" t="s">
        <v>592</v>
      </c>
      <c r="C15" s="189" t="s">
        <v>592</v>
      </c>
      <c r="D15" s="189" t="s">
        <v>592</v>
      </c>
      <c r="E15" s="538" t="s">
        <v>592</v>
      </c>
      <c r="F15" s="874" t="s">
        <v>593</v>
      </c>
      <c r="G15" s="875" t="s">
        <v>593</v>
      </c>
      <c r="H15" s="875" t="s">
        <v>593</v>
      </c>
      <c r="I15" s="876" t="s">
        <v>593</v>
      </c>
    </row>
    <row r="16" spans="1:9" ht="9.9499999999999993" customHeight="1">
      <c r="A16" s="326" t="s">
        <v>171</v>
      </c>
      <c r="B16" s="533">
        <v>1795.0416399999999</v>
      </c>
      <c r="C16" s="189">
        <v>96.962580000000003</v>
      </c>
      <c r="D16" s="189">
        <v>10.486690000000001</v>
      </c>
      <c r="E16" s="538">
        <v>1687.5920000000001</v>
      </c>
      <c r="F16" s="874">
        <v>307.79000000000002</v>
      </c>
      <c r="G16" s="875">
        <v>16.63</v>
      </c>
      <c r="H16" s="875">
        <v>1.8</v>
      </c>
      <c r="I16" s="876">
        <v>289.37</v>
      </c>
    </row>
    <row r="17" spans="1:9" ht="9.9499999999999993" customHeight="1">
      <c r="A17" s="326" t="s">
        <v>166</v>
      </c>
      <c r="B17" s="533">
        <v>1105.5928000000001</v>
      </c>
      <c r="C17" s="189" t="s">
        <v>592</v>
      </c>
      <c r="D17" s="189">
        <v>68.307640000000006</v>
      </c>
      <c r="E17" s="538">
        <v>1037.2850000000001</v>
      </c>
      <c r="F17" s="874">
        <v>65.81</v>
      </c>
      <c r="G17" s="875" t="s">
        <v>593</v>
      </c>
      <c r="H17" s="875">
        <v>4.07</v>
      </c>
      <c r="I17" s="876">
        <v>61.75</v>
      </c>
    </row>
    <row r="18" spans="1:9" ht="9.9499999999999993" customHeight="1">
      <c r="A18" s="326" t="s">
        <v>151</v>
      </c>
      <c r="B18" s="534">
        <v>1482.2369099999999</v>
      </c>
      <c r="C18" s="189" t="s">
        <v>592</v>
      </c>
      <c r="D18" s="189">
        <v>33.826839999999997</v>
      </c>
      <c r="E18" s="538">
        <v>1448.41</v>
      </c>
      <c r="F18" s="874">
        <v>105.19</v>
      </c>
      <c r="G18" s="875" t="s">
        <v>593</v>
      </c>
      <c r="H18" s="875">
        <v>2.4</v>
      </c>
      <c r="I18" s="876">
        <v>102.79</v>
      </c>
    </row>
    <row r="19" spans="1:9" ht="12" customHeight="1">
      <c r="A19" s="325" t="s">
        <v>437</v>
      </c>
      <c r="B19" s="532">
        <v>53359.785109999997</v>
      </c>
      <c r="C19" s="376">
        <v>3953.3255600000002</v>
      </c>
      <c r="D19" s="376">
        <v>903.46654000000001</v>
      </c>
      <c r="E19" s="537">
        <v>48502.993000000002</v>
      </c>
      <c r="F19" s="871">
        <v>110.7</v>
      </c>
      <c r="G19" s="872">
        <v>8.1999999999999993</v>
      </c>
      <c r="H19" s="872">
        <v>1.87</v>
      </c>
      <c r="I19" s="873">
        <v>100.63</v>
      </c>
    </row>
    <row r="20" spans="1:9" ht="9.9499999999999993" customHeight="1">
      <c r="A20" s="326" t="s">
        <v>268</v>
      </c>
      <c r="B20" s="535">
        <v>1308.4562100000001</v>
      </c>
      <c r="C20" s="189" t="s">
        <v>592</v>
      </c>
      <c r="D20" s="189">
        <v>10.9156</v>
      </c>
      <c r="E20" s="538">
        <v>1297.5409999999999</v>
      </c>
      <c r="F20" s="874">
        <v>87.31</v>
      </c>
      <c r="G20" s="875" t="s">
        <v>593</v>
      </c>
      <c r="H20" s="875">
        <v>0.73</v>
      </c>
      <c r="I20" s="876">
        <v>86.58</v>
      </c>
    </row>
    <row r="21" spans="1:9" ht="9.9499999999999993" customHeight="1">
      <c r="A21" s="326" t="s">
        <v>267</v>
      </c>
      <c r="B21" s="533">
        <v>1252.0581499999998</v>
      </c>
      <c r="C21" s="189" t="s">
        <v>592</v>
      </c>
      <c r="D21" s="189">
        <v>21.809619999999999</v>
      </c>
      <c r="E21" s="538">
        <v>1230.249</v>
      </c>
      <c r="F21" s="874">
        <v>107.95</v>
      </c>
      <c r="G21" s="875" t="s">
        <v>593</v>
      </c>
      <c r="H21" s="875">
        <v>1.88</v>
      </c>
      <c r="I21" s="876">
        <v>106.07</v>
      </c>
    </row>
    <row r="22" spans="1:9" ht="9.9499999999999993" customHeight="1">
      <c r="A22" s="326" t="s">
        <v>266</v>
      </c>
      <c r="B22" s="533">
        <v>340.88963000000001</v>
      </c>
      <c r="C22" s="189" t="s">
        <v>592</v>
      </c>
      <c r="D22" s="189">
        <v>221.53767999999999</v>
      </c>
      <c r="E22" s="538">
        <v>119.352</v>
      </c>
      <c r="F22" s="874">
        <v>54.71</v>
      </c>
      <c r="G22" s="875" t="s">
        <v>593</v>
      </c>
      <c r="H22" s="875">
        <v>35.549999999999997</v>
      </c>
      <c r="I22" s="876">
        <v>19.149999999999999</v>
      </c>
    </row>
    <row r="23" spans="1:9" ht="9.9499999999999993" customHeight="1">
      <c r="A23" s="326" t="s">
        <v>265</v>
      </c>
      <c r="B23" s="533">
        <v>224.28987000000001</v>
      </c>
      <c r="C23" s="189" t="s">
        <v>592</v>
      </c>
      <c r="D23" s="189">
        <v>11.277149999999999</v>
      </c>
      <c r="E23" s="538">
        <v>213.01300000000001</v>
      </c>
      <c r="F23" s="874">
        <v>28.4</v>
      </c>
      <c r="G23" s="875" t="s">
        <v>593</v>
      </c>
      <c r="H23" s="875">
        <v>1.43</v>
      </c>
      <c r="I23" s="876">
        <v>26.97</v>
      </c>
    </row>
    <row r="24" spans="1:9" ht="9.9499999999999993" customHeight="1">
      <c r="A24" s="326" t="s">
        <v>264</v>
      </c>
      <c r="B24" s="533">
        <v>396.01334000000003</v>
      </c>
      <c r="C24" s="189">
        <v>207.97601</v>
      </c>
      <c r="D24" s="189">
        <v>9.5305400000000002</v>
      </c>
      <c r="E24" s="538">
        <v>178.50700000000001</v>
      </c>
      <c r="F24" s="874">
        <v>26.74</v>
      </c>
      <c r="G24" s="875">
        <v>14.04</v>
      </c>
      <c r="H24" s="875">
        <v>0.64</v>
      </c>
      <c r="I24" s="876">
        <v>12.05</v>
      </c>
    </row>
    <row r="25" spans="1:9" ht="9.9499999999999993" customHeight="1">
      <c r="A25" s="326" t="s">
        <v>263</v>
      </c>
      <c r="B25" s="533">
        <v>157.684</v>
      </c>
      <c r="C25" s="189" t="s">
        <v>592</v>
      </c>
      <c r="D25" s="189" t="s">
        <v>592</v>
      </c>
      <c r="E25" s="538">
        <v>157.684</v>
      </c>
      <c r="F25" s="874">
        <v>39.5</v>
      </c>
      <c r="G25" s="875" t="s">
        <v>593</v>
      </c>
      <c r="H25" s="875" t="s">
        <v>593</v>
      </c>
      <c r="I25" s="876">
        <v>39.5</v>
      </c>
    </row>
    <row r="26" spans="1:9" ht="9.9499999999999993" customHeight="1">
      <c r="A26" s="326" t="s">
        <v>262</v>
      </c>
      <c r="B26" s="533">
        <v>176.80322000000001</v>
      </c>
      <c r="C26" s="189" t="s">
        <v>592</v>
      </c>
      <c r="D26" s="189">
        <v>66.392080000000007</v>
      </c>
      <c r="E26" s="538">
        <v>110.411</v>
      </c>
      <c r="F26" s="874">
        <v>22.51</v>
      </c>
      <c r="G26" s="875" t="s">
        <v>593</v>
      </c>
      <c r="H26" s="875">
        <v>8.4499999999999993</v>
      </c>
      <c r="I26" s="876">
        <v>14.05</v>
      </c>
    </row>
    <row r="27" spans="1:9" ht="9.9499999999999993" customHeight="1">
      <c r="A27" s="326" t="s">
        <v>261</v>
      </c>
      <c r="B27" s="533" t="s">
        <v>592</v>
      </c>
      <c r="C27" s="189" t="s">
        <v>592</v>
      </c>
      <c r="D27" s="189" t="s">
        <v>592</v>
      </c>
      <c r="E27" s="538" t="s">
        <v>592</v>
      </c>
      <c r="F27" s="874" t="s">
        <v>593</v>
      </c>
      <c r="G27" s="875" t="s">
        <v>593</v>
      </c>
      <c r="H27" s="875" t="s">
        <v>593</v>
      </c>
      <c r="I27" s="876" t="s">
        <v>593</v>
      </c>
    </row>
    <row r="28" spans="1:9" ht="9.9499999999999993" customHeight="1">
      <c r="A28" s="326" t="s">
        <v>260</v>
      </c>
      <c r="B28" s="533">
        <v>463.69871999999998</v>
      </c>
      <c r="C28" s="189" t="s">
        <v>592</v>
      </c>
      <c r="D28" s="189">
        <v>9.9427500000000002</v>
      </c>
      <c r="E28" s="538">
        <v>453.75599999999997</v>
      </c>
      <c r="F28" s="874">
        <v>34.24</v>
      </c>
      <c r="G28" s="875" t="s">
        <v>593</v>
      </c>
      <c r="H28" s="875">
        <v>0.73</v>
      </c>
      <c r="I28" s="876">
        <v>33.5</v>
      </c>
    </row>
    <row r="29" spans="1:9" ht="9.9499999999999993" customHeight="1">
      <c r="A29" s="326" t="s">
        <v>259</v>
      </c>
      <c r="B29" s="534">
        <v>1117.4266699999998</v>
      </c>
      <c r="C29" s="189" t="s">
        <v>592</v>
      </c>
      <c r="D29" s="189">
        <v>9.1105499999999999</v>
      </c>
      <c r="E29" s="538">
        <v>1108.316</v>
      </c>
      <c r="F29" s="874">
        <v>120.75</v>
      </c>
      <c r="G29" s="875" t="s">
        <v>593</v>
      </c>
      <c r="H29" s="875">
        <v>0.98</v>
      </c>
      <c r="I29" s="876">
        <v>119.77</v>
      </c>
    </row>
    <row r="30" spans="1:9" ht="9.9499999999999993" customHeight="1">
      <c r="A30" s="326" t="s">
        <v>258</v>
      </c>
      <c r="B30" s="533">
        <v>719.24608999999998</v>
      </c>
      <c r="C30" s="189">
        <v>196.10320000000002</v>
      </c>
      <c r="D30" s="189">
        <v>74.537300000000002</v>
      </c>
      <c r="E30" s="538">
        <v>448.60599999999999</v>
      </c>
      <c r="F30" s="874">
        <v>102.17</v>
      </c>
      <c r="G30" s="875">
        <v>27.86</v>
      </c>
      <c r="H30" s="875">
        <v>10.59</v>
      </c>
      <c r="I30" s="876">
        <v>63.72</v>
      </c>
    </row>
    <row r="31" spans="1:9" ht="9.9499999999999993" customHeight="1">
      <c r="A31" s="326" t="s">
        <v>257</v>
      </c>
      <c r="B31" s="533">
        <v>1052.04547</v>
      </c>
      <c r="C31" s="189" t="s">
        <v>592</v>
      </c>
      <c r="D31" s="189">
        <v>32.330370000000002</v>
      </c>
      <c r="E31" s="538">
        <v>1019.715</v>
      </c>
      <c r="F31" s="874">
        <v>77.27</v>
      </c>
      <c r="G31" s="875" t="s">
        <v>593</v>
      </c>
      <c r="H31" s="875">
        <v>2.37</v>
      </c>
      <c r="I31" s="876">
        <v>74.89</v>
      </c>
    </row>
    <row r="32" spans="1:9" ht="9.9499999999999993" customHeight="1">
      <c r="A32" s="326" t="s">
        <v>256</v>
      </c>
      <c r="B32" s="533">
        <v>658.74662000000001</v>
      </c>
      <c r="C32" s="189" t="s">
        <v>592</v>
      </c>
      <c r="D32" s="189">
        <v>8.1177799999999998</v>
      </c>
      <c r="E32" s="538">
        <v>650.62900000000002</v>
      </c>
      <c r="F32" s="874">
        <v>27.36</v>
      </c>
      <c r="G32" s="875" t="s">
        <v>593</v>
      </c>
      <c r="H32" s="875">
        <v>0.34</v>
      </c>
      <c r="I32" s="876">
        <v>27.02</v>
      </c>
    </row>
    <row r="33" spans="1:9" ht="9.9499999999999993" customHeight="1">
      <c r="A33" s="326" t="s">
        <v>255</v>
      </c>
      <c r="B33" s="533">
        <v>1217.45262</v>
      </c>
      <c r="C33" s="189" t="s">
        <v>592</v>
      </c>
      <c r="D33" s="189">
        <v>17.236450000000001</v>
      </c>
      <c r="E33" s="538">
        <v>1200.2159999999999</v>
      </c>
      <c r="F33" s="874">
        <v>104.88</v>
      </c>
      <c r="G33" s="875" t="s">
        <v>593</v>
      </c>
      <c r="H33" s="875">
        <v>1.48</v>
      </c>
      <c r="I33" s="876">
        <v>103.4</v>
      </c>
    </row>
    <row r="34" spans="1:9" ht="9.9499999999999993" customHeight="1">
      <c r="A34" s="326" t="s">
        <v>254</v>
      </c>
      <c r="B34" s="533">
        <v>1804.8299199999999</v>
      </c>
      <c r="C34" s="189" t="s">
        <v>592</v>
      </c>
      <c r="D34" s="189">
        <v>11.44744</v>
      </c>
      <c r="E34" s="538">
        <v>1793.3820000000001</v>
      </c>
      <c r="F34" s="874">
        <v>90.54</v>
      </c>
      <c r="G34" s="875" t="s">
        <v>593</v>
      </c>
      <c r="H34" s="875">
        <v>0.56999999999999995</v>
      </c>
      <c r="I34" s="876">
        <v>89.97</v>
      </c>
    </row>
    <row r="35" spans="1:9" ht="9.9499999999999993" customHeight="1">
      <c r="A35" s="326" t="s">
        <v>253</v>
      </c>
      <c r="B35" s="533">
        <v>686.02080000000001</v>
      </c>
      <c r="C35" s="189">
        <v>208.22497000000001</v>
      </c>
      <c r="D35" s="189" t="s">
        <v>592</v>
      </c>
      <c r="E35" s="538">
        <v>477.79599999999999</v>
      </c>
      <c r="F35" s="874">
        <v>90.9</v>
      </c>
      <c r="G35" s="875">
        <v>27.59</v>
      </c>
      <c r="H35" s="875" t="s">
        <v>593</v>
      </c>
      <c r="I35" s="876">
        <v>63.31</v>
      </c>
    </row>
    <row r="36" spans="1:9" ht="9.9499999999999993" customHeight="1">
      <c r="A36" s="326" t="s">
        <v>252</v>
      </c>
      <c r="B36" s="533">
        <v>3616.7029700000003</v>
      </c>
      <c r="C36" s="189" t="s">
        <v>592</v>
      </c>
      <c r="D36" s="189">
        <v>25.636689999999998</v>
      </c>
      <c r="E36" s="538">
        <v>3591.0659999999998</v>
      </c>
      <c r="F36" s="874">
        <v>368.64</v>
      </c>
      <c r="G36" s="875" t="s">
        <v>593</v>
      </c>
      <c r="H36" s="875">
        <v>2.61</v>
      </c>
      <c r="I36" s="876">
        <v>366.02</v>
      </c>
    </row>
    <row r="37" spans="1:9" ht="9.9499999999999993" customHeight="1">
      <c r="A37" s="326" t="s">
        <v>251</v>
      </c>
      <c r="B37" s="533">
        <v>251.44910000000002</v>
      </c>
      <c r="C37" s="189">
        <v>63.465900000000005</v>
      </c>
      <c r="D37" s="189" t="s">
        <v>592</v>
      </c>
      <c r="E37" s="538">
        <v>187.983</v>
      </c>
      <c r="F37" s="874">
        <v>25.59</v>
      </c>
      <c r="G37" s="875">
        <v>6.46</v>
      </c>
      <c r="H37" s="875" t="s">
        <v>593</v>
      </c>
      <c r="I37" s="876">
        <v>19.13</v>
      </c>
    </row>
    <row r="38" spans="1:9" ht="9.9499999999999993" customHeight="1">
      <c r="A38" s="326" t="s">
        <v>250</v>
      </c>
      <c r="B38" s="533">
        <v>1013.6845400000001</v>
      </c>
      <c r="C38" s="189">
        <v>614.56500000000005</v>
      </c>
      <c r="D38" s="189">
        <v>50.145530000000001</v>
      </c>
      <c r="E38" s="538">
        <v>348.97399999999999</v>
      </c>
      <c r="F38" s="874">
        <v>122.9</v>
      </c>
      <c r="G38" s="875">
        <v>74.510000000000005</v>
      </c>
      <c r="H38" s="875">
        <v>6.08</v>
      </c>
      <c r="I38" s="876">
        <v>42.31</v>
      </c>
    </row>
    <row r="39" spans="1:9" ht="9.9499999999999993" customHeight="1">
      <c r="A39" s="326" t="s">
        <v>249</v>
      </c>
      <c r="B39" s="533">
        <v>1504.75279</v>
      </c>
      <c r="C39" s="189" t="s">
        <v>592</v>
      </c>
      <c r="D39" s="189">
        <v>39.658529999999999</v>
      </c>
      <c r="E39" s="538">
        <v>1465.0940000000001</v>
      </c>
      <c r="F39" s="874">
        <v>60.24</v>
      </c>
      <c r="G39" s="875" t="s">
        <v>593</v>
      </c>
      <c r="H39" s="875">
        <v>1.59</v>
      </c>
      <c r="I39" s="876">
        <v>58.65</v>
      </c>
    </row>
    <row r="40" spans="1:9" ht="9.9499999999999993" customHeight="1">
      <c r="A40" s="326" t="s">
        <v>248</v>
      </c>
      <c r="B40" s="533">
        <v>4149.5960299999997</v>
      </c>
      <c r="C40" s="189" t="s">
        <v>592</v>
      </c>
      <c r="D40" s="189">
        <v>18.5258</v>
      </c>
      <c r="E40" s="538">
        <v>4131.07</v>
      </c>
      <c r="F40" s="874">
        <v>446.1</v>
      </c>
      <c r="G40" s="875" t="s">
        <v>593</v>
      </c>
      <c r="H40" s="875">
        <v>1.99</v>
      </c>
      <c r="I40" s="876">
        <v>444.11</v>
      </c>
    </row>
    <row r="41" spans="1:9" ht="9.9499999999999993" customHeight="1">
      <c r="A41" s="326" t="s">
        <v>247</v>
      </c>
      <c r="B41" s="533">
        <v>1443.43842</v>
      </c>
      <c r="C41" s="189">
        <v>1199.7166000000002</v>
      </c>
      <c r="D41" s="189">
        <v>14.87594</v>
      </c>
      <c r="E41" s="538">
        <v>228.846</v>
      </c>
      <c r="F41" s="874">
        <v>44.39</v>
      </c>
      <c r="G41" s="875">
        <v>36.9</v>
      </c>
      <c r="H41" s="875">
        <v>0.46</v>
      </c>
      <c r="I41" s="876">
        <v>7.04</v>
      </c>
    </row>
    <row r="42" spans="1:9" ht="9.9499999999999993" customHeight="1">
      <c r="A42" s="326" t="s">
        <v>246</v>
      </c>
      <c r="B42" s="533">
        <v>1328.8908200000001</v>
      </c>
      <c r="C42" s="189">
        <v>92.629130000000004</v>
      </c>
      <c r="D42" s="189">
        <v>37.97983</v>
      </c>
      <c r="E42" s="538">
        <v>1198.2819999999999</v>
      </c>
      <c r="F42" s="874">
        <v>123.98</v>
      </c>
      <c r="G42" s="875">
        <v>8.64</v>
      </c>
      <c r="H42" s="875">
        <v>3.54</v>
      </c>
      <c r="I42" s="876">
        <v>111.79</v>
      </c>
    </row>
    <row r="43" spans="1:9" ht="9.9499999999999993" customHeight="1">
      <c r="A43" s="326" t="s">
        <v>245</v>
      </c>
      <c r="B43" s="533">
        <v>1183.2344499999999</v>
      </c>
      <c r="C43" s="189" t="s">
        <v>592</v>
      </c>
      <c r="D43" s="189">
        <v>19.769509999999997</v>
      </c>
      <c r="E43" s="538">
        <v>1163.4649999999999</v>
      </c>
      <c r="F43" s="874">
        <v>119.07</v>
      </c>
      <c r="G43" s="875" t="s">
        <v>593</v>
      </c>
      <c r="H43" s="875">
        <v>1.99</v>
      </c>
      <c r="I43" s="876">
        <v>117.08</v>
      </c>
    </row>
    <row r="44" spans="1:9" ht="9.9499999999999993" customHeight="1">
      <c r="A44" s="326" t="s">
        <v>244</v>
      </c>
      <c r="B44" s="533">
        <v>881.80781999999999</v>
      </c>
      <c r="C44" s="189" t="s">
        <v>592</v>
      </c>
      <c r="D44" s="189">
        <v>7.7277700000000005</v>
      </c>
      <c r="E44" s="538">
        <v>874.08</v>
      </c>
      <c r="F44" s="874">
        <v>93.02</v>
      </c>
      <c r="G44" s="875" t="s">
        <v>593</v>
      </c>
      <c r="H44" s="875">
        <v>0.82</v>
      </c>
      <c r="I44" s="876">
        <v>92.2</v>
      </c>
    </row>
    <row r="45" spans="1:9" ht="9.9499999999999993" customHeight="1">
      <c r="A45" s="326" t="s">
        <v>243</v>
      </c>
      <c r="B45" s="533">
        <v>1331.8623500000001</v>
      </c>
      <c r="C45" s="189">
        <v>1217.1958300000001</v>
      </c>
      <c r="D45" s="189">
        <v>8.9124800000000004</v>
      </c>
      <c r="E45" s="538">
        <v>105.754</v>
      </c>
      <c r="F45" s="874">
        <v>273.70999999999998</v>
      </c>
      <c r="G45" s="875">
        <v>250.14</v>
      </c>
      <c r="H45" s="875">
        <v>1.83</v>
      </c>
      <c r="I45" s="876">
        <v>21.73</v>
      </c>
    </row>
    <row r="46" spans="1:9" ht="9.9499999999999993" customHeight="1">
      <c r="A46" s="326" t="s">
        <v>242</v>
      </c>
      <c r="B46" s="533">
        <v>1233.3560400000001</v>
      </c>
      <c r="C46" s="189" t="s">
        <v>592</v>
      </c>
      <c r="D46" s="189">
        <v>13.087870000000001</v>
      </c>
      <c r="E46" s="538">
        <v>1220.268</v>
      </c>
      <c r="F46" s="874">
        <v>76.790000000000006</v>
      </c>
      <c r="G46" s="875" t="s">
        <v>593</v>
      </c>
      <c r="H46" s="875">
        <v>0.81</v>
      </c>
      <c r="I46" s="876">
        <v>75.98</v>
      </c>
    </row>
    <row r="47" spans="1:9" ht="9.9499999999999993" customHeight="1">
      <c r="A47" s="326" t="s">
        <v>241</v>
      </c>
      <c r="B47" s="533">
        <v>1259.18633</v>
      </c>
      <c r="C47" s="189" t="s">
        <v>592</v>
      </c>
      <c r="D47" s="189">
        <v>8.9429400000000001</v>
      </c>
      <c r="E47" s="538">
        <v>1250.2429999999999</v>
      </c>
      <c r="F47" s="874">
        <v>162.12</v>
      </c>
      <c r="G47" s="875" t="s">
        <v>593</v>
      </c>
      <c r="H47" s="875">
        <v>1.1499999999999999</v>
      </c>
      <c r="I47" s="876">
        <v>160.97</v>
      </c>
    </row>
    <row r="48" spans="1:9" ht="9.9499999999999993" customHeight="1">
      <c r="A48" s="326" t="s">
        <v>240</v>
      </c>
      <c r="B48" s="533">
        <v>13323.94016</v>
      </c>
      <c r="C48" s="189">
        <v>153.44892000000002</v>
      </c>
      <c r="D48" s="189">
        <v>9.8820700000000006</v>
      </c>
      <c r="E48" s="538">
        <v>13160.609</v>
      </c>
      <c r="F48" s="874">
        <v>792.86</v>
      </c>
      <c r="G48" s="875">
        <v>9.1300000000000008</v>
      </c>
      <c r="H48" s="875">
        <v>0.59</v>
      </c>
      <c r="I48" s="876">
        <v>783.14</v>
      </c>
    </row>
    <row r="49" spans="1:9" ht="9.9499999999999993" customHeight="1">
      <c r="A49" s="326" t="s">
        <v>239</v>
      </c>
      <c r="B49" s="533">
        <v>1355.9634099999998</v>
      </c>
      <c r="C49" s="189" t="s">
        <v>592</v>
      </c>
      <c r="D49" s="189">
        <v>40.899809999999995</v>
      </c>
      <c r="E49" s="538">
        <v>1315.0640000000001</v>
      </c>
      <c r="F49" s="874">
        <v>113.15</v>
      </c>
      <c r="G49" s="875" t="s">
        <v>593</v>
      </c>
      <c r="H49" s="875">
        <v>3.41</v>
      </c>
      <c r="I49" s="876">
        <v>109.73</v>
      </c>
    </row>
    <row r="50" spans="1:9" ht="9.9499999999999993" customHeight="1">
      <c r="A50" s="326" t="s">
        <v>238</v>
      </c>
      <c r="B50" s="533">
        <v>888.10529000000008</v>
      </c>
      <c r="C50" s="189" t="s">
        <v>592</v>
      </c>
      <c r="D50" s="189">
        <v>10.323559999999999</v>
      </c>
      <c r="E50" s="538">
        <v>877.78200000000004</v>
      </c>
      <c r="F50" s="874">
        <v>37.01</v>
      </c>
      <c r="G50" s="875" t="s">
        <v>593</v>
      </c>
      <c r="H50" s="875">
        <v>0.43</v>
      </c>
      <c r="I50" s="876">
        <v>36.58</v>
      </c>
    </row>
    <row r="51" spans="1:9" ht="9.9499999999999993" customHeight="1">
      <c r="A51" s="326" t="s">
        <v>237</v>
      </c>
      <c r="B51" s="533">
        <v>3538.9461499999998</v>
      </c>
      <c r="C51" s="189" t="s">
        <v>592</v>
      </c>
      <c r="D51" s="189">
        <v>61.510059999999996</v>
      </c>
      <c r="E51" s="538">
        <v>3477.4360000000001</v>
      </c>
      <c r="F51" s="874">
        <v>103.14</v>
      </c>
      <c r="G51" s="875" t="s">
        <v>593</v>
      </c>
      <c r="H51" s="875">
        <v>1.79</v>
      </c>
      <c r="I51" s="876">
        <v>101.35</v>
      </c>
    </row>
    <row r="52" spans="1:9" ht="9.9499999999999993" customHeight="1">
      <c r="A52" s="326" t="s">
        <v>236</v>
      </c>
      <c r="B52" s="533">
        <v>678.6743100000001</v>
      </c>
      <c r="C52" s="189" t="s">
        <v>592</v>
      </c>
      <c r="D52" s="189" t="s">
        <v>592</v>
      </c>
      <c r="E52" s="538">
        <v>678.67399999999998</v>
      </c>
      <c r="F52" s="874">
        <v>33.32</v>
      </c>
      <c r="G52" s="875" t="s">
        <v>593</v>
      </c>
      <c r="H52" s="875" t="s">
        <v>593</v>
      </c>
      <c r="I52" s="876">
        <v>33.32</v>
      </c>
    </row>
    <row r="53" spans="1:9" ht="9.9499999999999993" customHeight="1">
      <c r="A53" s="326" t="s">
        <v>235</v>
      </c>
      <c r="B53" s="533">
        <v>1423.41995</v>
      </c>
      <c r="C53" s="189" t="s">
        <v>592</v>
      </c>
      <c r="D53" s="189">
        <v>11.65784</v>
      </c>
      <c r="E53" s="538">
        <v>1411.7619999999999</v>
      </c>
      <c r="F53" s="874">
        <v>106.27</v>
      </c>
      <c r="G53" s="875" t="s">
        <v>593</v>
      </c>
      <c r="H53" s="875">
        <v>0.87</v>
      </c>
      <c r="I53" s="876">
        <v>105.39</v>
      </c>
    </row>
    <row r="54" spans="1:9" ht="9.9499999999999993" customHeight="1">
      <c r="A54" s="326" t="s">
        <v>234</v>
      </c>
      <c r="B54" s="533">
        <v>1377.11285</v>
      </c>
      <c r="C54" s="189" t="s">
        <v>592</v>
      </c>
      <c r="D54" s="189">
        <v>19.745000000000001</v>
      </c>
      <c r="E54" s="538">
        <v>1357.3679999999999</v>
      </c>
      <c r="F54" s="874">
        <v>56.11</v>
      </c>
      <c r="G54" s="875" t="s">
        <v>593</v>
      </c>
      <c r="H54" s="875">
        <v>0.8</v>
      </c>
      <c r="I54" s="876">
        <v>55.3</v>
      </c>
    </row>
    <row r="55" spans="1:9" s="862" customFormat="1" ht="12" customHeight="1">
      <c r="A55" s="325" t="s">
        <v>438</v>
      </c>
      <c r="B55" s="345">
        <v>83199.872640000001</v>
      </c>
      <c r="C55" s="376">
        <v>20562.92094</v>
      </c>
      <c r="D55" s="376">
        <v>2234.4455499999999</v>
      </c>
      <c r="E55" s="377">
        <v>60402.506000000001</v>
      </c>
      <c r="F55" s="871">
        <v>138.27000000000001</v>
      </c>
      <c r="G55" s="872">
        <v>34.17</v>
      </c>
      <c r="H55" s="872">
        <v>3.71</v>
      </c>
      <c r="I55" s="873">
        <v>100.39</v>
      </c>
    </row>
    <row r="56" spans="1:9" ht="9.9499999999999993" customHeight="1">
      <c r="A56" s="326" t="s">
        <v>233</v>
      </c>
      <c r="B56" s="533">
        <v>896.16468000000009</v>
      </c>
      <c r="C56" s="189" t="s">
        <v>592</v>
      </c>
      <c r="D56" s="189">
        <v>17.690709999999999</v>
      </c>
      <c r="E56" s="538">
        <v>878.47400000000005</v>
      </c>
      <c r="F56" s="874">
        <v>77.28</v>
      </c>
      <c r="G56" s="875" t="s">
        <v>593</v>
      </c>
      <c r="H56" s="875">
        <v>1.53</v>
      </c>
      <c r="I56" s="876">
        <v>75.760000000000005</v>
      </c>
    </row>
    <row r="57" spans="1:9" ht="9.9499999999999993" customHeight="1">
      <c r="A57" s="326" t="s">
        <v>232</v>
      </c>
      <c r="B57" s="533">
        <v>237.89735000000002</v>
      </c>
      <c r="C57" s="189" t="s">
        <v>592</v>
      </c>
      <c r="D57" s="189">
        <v>5.6476099999999994</v>
      </c>
      <c r="E57" s="538">
        <v>232.25</v>
      </c>
      <c r="F57" s="874">
        <v>50.77</v>
      </c>
      <c r="G57" s="875" t="s">
        <v>593</v>
      </c>
      <c r="H57" s="875">
        <v>1.21</v>
      </c>
      <c r="I57" s="876">
        <v>49.56</v>
      </c>
    </row>
    <row r="58" spans="1:9" ht="9.9499999999999993" customHeight="1">
      <c r="A58" s="326" t="s">
        <v>231</v>
      </c>
      <c r="B58" s="533">
        <v>1089.7445700000001</v>
      </c>
      <c r="C58" s="189" t="s">
        <v>592</v>
      </c>
      <c r="D58" s="189">
        <v>16.08502</v>
      </c>
      <c r="E58" s="538">
        <v>1073.6600000000001</v>
      </c>
      <c r="F58" s="874">
        <v>306.45</v>
      </c>
      <c r="G58" s="875" t="s">
        <v>593</v>
      </c>
      <c r="H58" s="875">
        <v>4.5199999999999996</v>
      </c>
      <c r="I58" s="876">
        <v>301.93</v>
      </c>
    </row>
    <row r="59" spans="1:9" ht="9.9499999999999993" customHeight="1">
      <c r="A59" s="326" t="s">
        <v>230</v>
      </c>
      <c r="B59" s="533" t="s">
        <v>592</v>
      </c>
      <c r="C59" s="189" t="s">
        <v>592</v>
      </c>
      <c r="D59" s="189" t="s">
        <v>592</v>
      </c>
      <c r="E59" s="538" t="s">
        <v>592</v>
      </c>
      <c r="F59" s="874" t="s">
        <v>593</v>
      </c>
      <c r="G59" s="875" t="s">
        <v>593</v>
      </c>
      <c r="H59" s="875" t="s">
        <v>593</v>
      </c>
      <c r="I59" s="876" t="s">
        <v>593</v>
      </c>
    </row>
    <row r="60" spans="1:9" ht="9.9499999999999993" customHeight="1">
      <c r="A60" s="326" t="s">
        <v>229</v>
      </c>
      <c r="B60" s="533">
        <v>3349.6201000000001</v>
      </c>
      <c r="C60" s="189">
        <v>16.720400000000001</v>
      </c>
      <c r="D60" s="189">
        <v>11.68486</v>
      </c>
      <c r="E60" s="538">
        <v>3321.2150000000001</v>
      </c>
      <c r="F60" s="874">
        <v>176.48</v>
      </c>
      <c r="G60" s="875">
        <v>0.88</v>
      </c>
      <c r="H60" s="875">
        <v>0.62</v>
      </c>
      <c r="I60" s="876">
        <v>174.98</v>
      </c>
    </row>
    <row r="61" spans="1:9" ht="9.9499999999999993" customHeight="1">
      <c r="A61" s="326" t="s">
        <v>228</v>
      </c>
      <c r="B61" s="533">
        <v>157.14694</v>
      </c>
      <c r="C61" s="189" t="s">
        <v>592</v>
      </c>
      <c r="D61" s="189">
        <v>7.9869599999999998</v>
      </c>
      <c r="E61" s="538">
        <v>149.16</v>
      </c>
      <c r="F61" s="874">
        <v>49.95</v>
      </c>
      <c r="G61" s="875" t="s">
        <v>593</v>
      </c>
      <c r="H61" s="875">
        <v>2.54</v>
      </c>
      <c r="I61" s="876">
        <v>47.41</v>
      </c>
    </row>
    <row r="62" spans="1:9" ht="9.9499999999999993" customHeight="1">
      <c r="A62" s="326" t="s">
        <v>227</v>
      </c>
      <c r="B62" s="533">
        <v>982.96907999999996</v>
      </c>
      <c r="C62" s="189" t="s">
        <v>592</v>
      </c>
      <c r="D62" s="189">
        <v>95.166049999999998</v>
      </c>
      <c r="E62" s="538">
        <v>887.803</v>
      </c>
      <c r="F62" s="874">
        <v>156.4</v>
      </c>
      <c r="G62" s="875" t="s">
        <v>593</v>
      </c>
      <c r="H62" s="875">
        <v>15.14</v>
      </c>
      <c r="I62" s="876">
        <v>141.26</v>
      </c>
    </row>
    <row r="63" spans="1:9" ht="9.9499999999999993" customHeight="1">
      <c r="A63" s="326" t="s">
        <v>226</v>
      </c>
      <c r="B63" s="533">
        <v>751.94285000000002</v>
      </c>
      <c r="C63" s="189" t="s">
        <v>592</v>
      </c>
      <c r="D63" s="189">
        <v>4.6516700000000002</v>
      </c>
      <c r="E63" s="538">
        <v>747.29100000000005</v>
      </c>
      <c r="F63" s="874">
        <v>212.47</v>
      </c>
      <c r="G63" s="875" t="s">
        <v>593</v>
      </c>
      <c r="H63" s="875">
        <v>1.31</v>
      </c>
      <c r="I63" s="876">
        <v>211.16</v>
      </c>
    </row>
    <row r="64" spans="1:9" ht="9.9499999999999993" customHeight="1">
      <c r="A64" s="326" t="s">
        <v>225</v>
      </c>
      <c r="B64" s="533">
        <v>777.71915999999999</v>
      </c>
      <c r="C64" s="189" t="s">
        <v>592</v>
      </c>
      <c r="D64" s="189">
        <v>6.5875399999999997</v>
      </c>
      <c r="E64" s="538">
        <v>771.13199999999995</v>
      </c>
      <c r="F64" s="874">
        <v>102.97</v>
      </c>
      <c r="G64" s="875" t="s">
        <v>593</v>
      </c>
      <c r="H64" s="875">
        <v>0.87</v>
      </c>
      <c r="I64" s="876">
        <v>102.1</v>
      </c>
    </row>
    <row r="65" spans="1:9" ht="9.9499999999999993" customHeight="1">
      <c r="A65" s="326" t="s">
        <v>224</v>
      </c>
      <c r="B65" s="533">
        <v>965.43627000000004</v>
      </c>
      <c r="C65" s="189">
        <v>838.31891000000007</v>
      </c>
      <c r="D65" s="189">
        <v>17.466150000000003</v>
      </c>
      <c r="E65" s="538">
        <v>109.651</v>
      </c>
      <c r="F65" s="874">
        <v>256.08</v>
      </c>
      <c r="G65" s="875">
        <v>222.37</v>
      </c>
      <c r="H65" s="875">
        <v>4.63</v>
      </c>
      <c r="I65" s="876">
        <v>29.09</v>
      </c>
    </row>
    <row r="66" spans="1:9" ht="9.9499999999999993" customHeight="1">
      <c r="A66" s="326" t="s">
        <v>223</v>
      </c>
      <c r="B66" s="533">
        <v>2332.7858900000001</v>
      </c>
      <c r="C66" s="189">
        <v>2129.22759</v>
      </c>
      <c r="D66" s="189">
        <v>6.7046999999999999</v>
      </c>
      <c r="E66" s="538">
        <v>196.85400000000001</v>
      </c>
      <c r="F66" s="874">
        <v>431.2</v>
      </c>
      <c r="G66" s="875">
        <v>393.57</v>
      </c>
      <c r="H66" s="875">
        <v>1.24</v>
      </c>
      <c r="I66" s="876">
        <v>36.39</v>
      </c>
    </row>
    <row r="67" spans="1:9" ht="9.9499999999999993" customHeight="1">
      <c r="A67" s="326" t="s">
        <v>222</v>
      </c>
      <c r="B67" s="533">
        <v>517.70610999999997</v>
      </c>
      <c r="C67" s="189" t="s">
        <v>592</v>
      </c>
      <c r="D67" s="189">
        <v>5.31074</v>
      </c>
      <c r="E67" s="538">
        <v>512.39499999999998</v>
      </c>
      <c r="F67" s="874">
        <v>99.6</v>
      </c>
      <c r="G67" s="875" t="s">
        <v>593</v>
      </c>
      <c r="H67" s="875">
        <v>1.02</v>
      </c>
      <c r="I67" s="876">
        <v>98.58</v>
      </c>
    </row>
    <row r="68" spans="1:9" ht="9.9499999999999993" customHeight="1">
      <c r="A68" s="326" t="s">
        <v>221</v>
      </c>
      <c r="B68" s="533">
        <v>446.35194000000001</v>
      </c>
      <c r="C68" s="189" t="s">
        <v>592</v>
      </c>
      <c r="D68" s="189">
        <v>5.4901200000000001</v>
      </c>
      <c r="E68" s="538">
        <v>440.86200000000002</v>
      </c>
      <c r="F68" s="874">
        <v>123.3</v>
      </c>
      <c r="G68" s="875" t="s">
        <v>593</v>
      </c>
      <c r="H68" s="875">
        <v>1.52</v>
      </c>
      <c r="I68" s="876">
        <v>121.79</v>
      </c>
    </row>
    <row r="69" spans="1:9" ht="9.9499999999999993" customHeight="1">
      <c r="A69" s="326" t="s">
        <v>220</v>
      </c>
      <c r="B69" s="533">
        <v>1958.46469</v>
      </c>
      <c r="C69" s="189" t="s">
        <v>592</v>
      </c>
      <c r="D69" s="189">
        <v>7.8434200000000001</v>
      </c>
      <c r="E69" s="538">
        <v>1950.6210000000001</v>
      </c>
      <c r="F69" s="874">
        <v>293.18</v>
      </c>
      <c r="G69" s="875" t="s">
        <v>593</v>
      </c>
      <c r="H69" s="875">
        <v>1.17</v>
      </c>
      <c r="I69" s="876">
        <v>292.01</v>
      </c>
    </row>
    <row r="70" spans="1:9" ht="9.9499999999999993" customHeight="1">
      <c r="A70" s="326" t="s">
        <v>219</v>
      </c>
      <c r="B70" s="533">
        <v>1174.4316699999999</v>
      </c>
      <c r="C70" s="189">
        <v>1047.24422</v>
      </c>
      <c r="D70" s="189">
        <v>6.3948999999999998</v>
      </c>
      <c r="E70" s="538">
        <v>120.79300000000001</v>
      </c>
      <c r="F70" s="874">
        <v>209.35</v>
      </c>
      <c r="G70" s="875">
        <v>186.67</v>
      </c>
      <c r="H70" s="875">
        <v>1.1399999999999999</v>
      </c>
      <c r="I70" s="876">
        <v>21.53</v>
      </c>
    </row>
    <row r="71" spans="1:9" ht="9.9499999999999993" customHeight="1">
      <c r="A71" s="326" t="s">
        <v>218</v>
      </c>
      <c r="B71" s="533">
        <v>2508.6361200000001</v>
      </c>
      <c r="C71" s="189">
        <v>997.42499999999995</v>
      </c>
      <c r="D71" s="189">
        <v>8.14466</v>
      </c>
      <c r="E71" s="538">
        <v>1503.066</v>
      </c>
      <c r="F71" s="874">
        <v>257.75</v>
      </c>
      <c r="G71" s="875">
        <v>102.48</v>
      </c>
      <c r="H71" s="875">
        <v>0.84</v>
      </c>
      <c r="I71" s="876">
        <v>154.43</v>
      </c>
    </row>
    <row r="72" spans="1:9" ht="9.9499999999999993" customHeight="1">
      <c r="A72" s="326" t="s">
        <v>217</v>
      </c>
      <c r="B72" s="533">
        <v>2117.6360600000003</v>
      </c>
      <c r="C72" s="189" t="s">
        <v>592</v>
      </c>
      <c r="D72" s="189">
        <v>8.9434100000000001</v>
      </c>
      <c r="E72" s="538">
        <v>2108.6930000000002</v>
      </c>
      <c r="F72" s="874">
        <v>261.95</v>
      </c>
      <c r="G72" s="875" t="s">
        <v>593</v>
      </c>
      <c r="H72" s="875">
        <v>1.1100000000000001</v>
      </c>
      <c r="I72" s="876">
        <v>260.85000000000002</v>
      </c>
    </row>
    <row r="73" spans="1:9" ht="9.9499999999999993" customHeight="1">
      <c r="A73" s="326" t="s">
        <v>216</v>
      </c>
      <c r="B73" s="533">
        <v>883.31131000000005</v>
      </c>
      <c r="C73" s="189" t="s">
        <v>592</v>
      </c>
      <c r="D73" s="189">
        <v>3.7029200000000002</v>
      </c>
      <c r="E73" s="538">
        <v>879.60799999999995</v>
      </c>
      <c r="F73" s="874">
        <v>294.05</v>
      </c>
      <c r="G73" s="875" t="s">
        <v>593</v>
      </c>
      <c r="H73" s="875">
        <v>1.23</v>
      </c>
      <c r="I73" s="876">
        <v>292.81</v>
      </c>
    </row>
    <row r="74" spans="1:9" ht="9.9499999999999993" customHeight="1">
      <c r="A74" s="326" t="s">
        <v>215</v>
      </c>
      <c r="B74" s="533">
        <v>720.22513000000004</v>
      </c>
      <c r="C74" s="189">
        <v>636.77601000000004</v>
      </c>
      <c r="D74" s="189">
        <v>19.01427</v>
      </c>
      <c r="E74" s="538">
        <v>64.435000000000002</v>
      </c>
      <c r="F74" s="874">
        <v>179.03</v>
      </c>
      <c r="G74" s="875">
        <v>158.28</v>
      </c>
      <c r="H74" s="875">
        <v>4.7300000000000004</v>
      </c>
      <c r="I74" s="876">
        <v>16.02</v>
      </c>
    </row>
    <row r="75" spans="1:9" ht="9.9499999999999993" customHeight="1">
      <c r="A75" s="326" t="s">
        <v>214</v>
      </c>
      <c r="B75" s="533">
        <v>4641.7232400000003</v>
      </c>
      <c r="C75" s="189" t="s">
        <v>592</v>
      </c>
      <c r="D75" s="189">
        <v>51.365000000000002</v>
      </c>
      <c r="E75" s="538">
        <v>4590.3580000000002</v>
      </c>
      <c r="F75" s="874">
        <v>521.25</v>
      </c>
      <c r="G75" s="875" t="s">
        <v>593</v>
      </c>
      <c r="H75" s="875">
        <v>5.77</v>
      </c>
      <c r="I75" s="876">
        <v>515.48</v>
      </c>
    </row>
    <row r="76" spans="1:9" ht="9.9499999999999993" customHeight="1">
      <c r="A76" s="326" t="s">
        <v>213</v>
      </c>
      <c r="B76" s="533">
        <v>347.90997999999996</v>
      </c>
      <c r="C76" s="189" t="s">
        <v>592</v>
      </c>
      <c r="D76" s="189">
        <v>8.0833200000000005</v>
      </c>
      <c r="E76" s="538">
        <v>339.827</v>
      </c>
      <c r="F76" s="874">
        <v>74.05</v>
      </c>
      <c r="G76" s="875" t="s">
        <v>593</v>
      </c>
      <c r="H76" s="875">
        <v>1.72</v>
      </c>
      <c r="I76" s="876">
        <v>72.33</v>
      </c>
    </row>
    <row r="77" spans="1:9" ht="9.9499999999999993" customHeight="1">
      <c r="A77" s="326" t="s">
        <v>212</v>
      </c>
      <c r="B77" s="533">
        <v>360.24740000000003</v>
      </c>
      <c r="C77" s="189" t="s">
        <v>592</v>
      </c>
      <c r="D77" s="189" t="s">
        <v>592</v>
      </c>
      <c r="E77" s="538">
        <v>360.24700000000001</v>
      </c>
      <c r="F77" s="874">
        <v>69.680000000000007</v>
      </c>
      <c r="G77" s="875" t="s">
        <v>593</v>
      </c>
      <c r="H77" s="875" t="s">
        <v>593</v>
      </c>
      <c r="I77" s="876">
        <v>69.680000000000007</v>
      </c>
    </row>
    <row r="78" spans="1:9" ht="9.9499999999999993" customHeight="1">
      <c r="A78" s="326" t="s">
        <v>211</v>
      </c>
      <c r="B78" s="533">
        <v>740.38199999999995</v>
      </c>
      <c r="C78" s="189" t="s">
        <v>592</v>
      </c>
      <c r="D78" s="189" t="s">
        <v>592</v>
      </c>
      <c r="E78" s="538">
        <v>740.38199999999995</v>
      </c>
      <c r="F78" s="874">
        <v>92.98</v>
      </c>
      <c r="G78" s="875" t="s">
        <v>593</v>
      </c>
      <c r="H78" s="875" t="s">
        <v>593</v>
      </c>
      <c r="I78" s="876">
        <v>92.98</v>
      </c>
    </row>
    <row r="79" spans="1:9" ht="9.9499999999999993" customHeight="1">
      <c r="A79" s="326" t="s">
        <v>210</v>
      </c>
      <c r="B79" s="533">
        <v>1594.3254299999999</v>
      </c>
      <c r="C79" s="189" t="s">
        <v>592</v>
      </c>
      <c r="D79" s="189">
        <v>20.320790000000002</v>
      </c>
      <c r="E79" s="538">
        <v>1574.0050000000001</v>
      </c>
      <c r="F79" s="874">
        <v>494.36</v>
      </c>
      <c r="G79" s="875" t="s">
        <v>593</v>
      </c>
      <c r="H79" s="875">
        <v>6.3</v>
      </c>
      <c r="I79" s="876">
        <v>488.06</v>
      </c>
    </row>
    <row r="80" spans="1:9" ht="9.9499999999999993" customHeight="1">
      <c r="A80" s="326" t="s">
        <v>209</v>
      </c>
      <c r="B80" s="533">
        <v>602.12536999999998</v>
      </c>
      <c r="C80" s="189">
        <v>602.12536999999998</v>
      </c>
      <c r="D80" s="189" t="s">
        <v>592</v>
      </c>
      <c r="E80" s="538" t="s">
        <v>592</v>
      </c>
      <c r="F80" s="874">
        <v>56.24</v>
      </c>
      <c r="G80" s="875">
        <v>56.24</v>
      </c>
      <c r="H80" s="875" t="s">
        <v>593</v>
      </c>
      <c r="I80" s="876" t="s">
        <v>593</v>
      </c>
    </row>
    <row r="81" spans="1:9" ht="9.9499999999999993" customHeight="1">
      <c r="A81" s="326" t="s">
        <v>208</v>
      </c>
      <c r="B81" s="533">
        <v>1046.70066</v>
      </c>
      <c r="C81" s="189" t="s">
        <v>592</v>
      </c>
      <c r="D81" s="189">
        <v>50.032110000000003</v>
      </c>
      <c r="E81" s="538">
        <v>996.66899999999998</v>
      </c>
      <c r="F81" s="874">
        <v>188.97</v>
      </c>
      <c r="G81" s="875" t="s">
        <v>593</v>
      </c>
      <c r="H81" s="875">
        <v>9.0299999999999994</v>
      </c>
      <c r="I81" s="876">
        <v>179.94</v>
      </c>
    </row>
    <row r="82" spans="1:9" ht="9.9499999999999993" customHeight="1">
      <c r="A82" s="326" t="s">
        <v>207</v>
      </c>
      <c r="B82" s="533">
        <v>296.50471999999996</v>
      </c>
      <c r="C82" s="189" t="s">
        <v>592</v>
      </c>
      <c r="D82" s="189">
        <v>7.0935500000000005</v>
      </c>
      <c r="E82" s="538">
        <v>289.411</v>
      </c>
      <c r="F82" s="874">
        <v>41.34</v>
      </c>
      <c r="G82" s="875" t="s">
        <v>593</v>
      </c>
      <c r="H82" s="875">
        <v>0.99</v>
      </c>
      <c r="I82" s="876">
        <v>40.35</v>
      </c>
    </row>
    <row r="83" spans="1:9" ht="9.9499999999999993" customHeight="1">
      <c r="A83" s="326" t="s">
        <v>206</v>
      </c>
      <c r="B83" s="533">
        <v>112.65419</v>
      </c>
      <c r="C83" s="189" t="s">
        <v>592</v>
      </c>
      <c r="D83" s="189">
        <v>12.52824</v>
      </c>
      <c r="E83" s="538">
        <v>100.126</v>
      </c>
      <c r="F83" s="874">
        <v>22.22</v>
      </c>
      <c r="G83" s="875" t="s">
        <v>593</v>
      </c>
      <c r="H83" s="875">
        <v>2.4700000000000002</v>
      </c>
      <c r="I83" s="876">
        <v>19.75</v>
      </c>
    </row>
    <row r="84" spans="1:9" ht="9.9499999999999993" customHeight="1">
      <c r="A84" s="326" t="s">
        <v>205</v>
      </c>
      <c r="B84" s="533">
        <v>535.52125999999998</v>
      </c>
      <c r="C84" s="189" t="s">
        <v>592</v>
      </c>
      <c r="D84" s="189">
        <v>34.98021</v>
      </c>
      <c r="E84" s="538">
        <v>500.541</v>
      </c>
      <c r="F84" s="874">
        <v>55.27</v>
      </c>
      <c r="G84" s="875" t="s">
        <v>593</v>
      </c>
      <c r="H84" s="875">
        <v>3.61</v>
      </c>
      <c r="I84" s="876">
        <v>51.66</v>
      </c>
    </row>
    <row r="85" spans="1:9" ht="9.9499999999999993" customHeight="1">
      <c r="A85" s="326" t="s">
        <v>204</v>
      </c>
      <c r="B85" s="533">
        <v>172.01383999999999</v>
      </c>
      <c r="C85" s="189" t="s">
        <v>592</v>
      </c>
      <c r="D85" s="189">
        <v>6.6938000000000004</v>
      </c>
      <c r="E85" s="538">
        <v>165.32</v>
      </c>
      <c r="F85" s="874">
        <v>32.659999999999997</v>
      </c>
      <c r="G85" s="875" t="s">
        <v>593</v>
      </c>
      <c r="H85" s="875">
        <v>1.27</v>
      </c>
      <c r="I85" s="876">
        <v>31.39</v>
      </c>
    </row>
    <row r="86" spans="1:9" ht="9.9499999999999993" customHeight="1">
      <c r="A86" s="326" t="s">
        <v>203</v>
      </c>
      <c r="B86" s="533">
        <v>1186.6463700000002</v>
      </c>
      <c r="C86" s="189" t="s">
        <v>592</v>
      </c>
      <c r="D86" s="189">
        <v>72.186059999999998</v>
      </c>
      <c r="E86" s="538">
        <v>1114.46</v>
      </c>
      <c r="F86" s="874">
        <v>140.66</v>
      </c>
      <c r="G86" s="875" t="s">
        <v>593</v>
      </c>
      <c r="H86" s="875">
        <v>8.56</v>
      </c>
      <c r="I86" s="876">
        <v>132.11000000000001</v>
      </c>
    </row>
    <row r="87" spans="1:9" ht="9.9499999999999993" customHeight="1">
      <c r="A87" s="326" t="s">
        <v>202</v>
      </c>
      <c r="B87" s="533">
        <v>470.65971999999999</v>
      </c>
      <c r="C87" s="189">
        <v>183.62155999999999</v>
      </c>
      <c r="D87" s="189">
        <v>23.876080000000002</v>
      </c>
      <c r="E87" s="538">
        <v>263.16199999999998</v>
      </c>
      <c r="F87" s="874">
        <v>89.77</v>
      </c>
      <c r="G87" s="875">
        <v>35.020000000000003</v>
      </c>
      <c r="H87" s="875">
        <v>4.55</v>
      </c>
      <c r="I87" s="876">
        <v>50.19</v>
      </c>
    </row>
    <row r="88" spans="1:9" ht="9.9499999999999993" customHeight="1">
      <c r="A88" s="326" t="s">
        <v>201</v>
      </c>
      <c r="B88" s="533">
        <v>561.03198999999995</v>
      </c>
      <c r="C88" s="189">
        <v>390.3021</v>
      </c>
      <c r="D88" s="189">
        <v>15.270790000000002</v>
      </c>
      <c r="E88" s="538">
        <v>155.459</v>
      </c>
      <c r="F88" s="874">
        <v>46.91</v>
      </c>
      <c r="G88" s="875">
        <v>32.630000000000003</v>
      </c>
      <c r="H88" s="875">
        <v>1.28</v>
      </c>
      <c r="I88" s="876">
        <v>13</v>
      </c>
    </row>
    <row r="89" spans="1:9" ht="9.9499999999999993" customHeight="1">
      <c r="A89" s="326" t="s">
        <v>200</v>
      </c>
      <c r="B89" s="533">
        <v>1624.53367</v>
      </c>
      <c r="C89" s="189">
        <v>203.14444</v>
      </c>
      <c r="D89" s="189">
        <v>29.066970000000001</v>
      </c>
      <c r="E89" s="538">
        <v>1392.3219999999999</v>
      </c>
      <c r="F89" s="874">
        <v>246.59</v>
      </c>
      <c r="G89" s="875">
        <v>30.84</v>
      </c>
      <c r="H89" s="875">
        <v>4.41</v>
      </c>
      <c r="I89" s="876">
        <v>211.34</v>
      </c>
    </row>
    <row r="90" spans="1:9" ht="9.9499999999999993" customHeight="1">
      <c r="A90" s="326" t="s">
        <v>199</v>
      </c>
      <c r="B90" s="533">
        <v>1252.5683999999999</v>
      </c>
      <c r="C90" s="189">
        <v>1101.6025</v>
      </c>
      <c r="D90" s="189">
        <v>9.4914199999999997</v>
      </c>
      <c r="E90" s="538">
        <v>141.47399999999999</v>
      </c>
      <c r="F90" s="874">
        <v>109.04</v>
      </c>
      <c r="G90" s="875">
        <v>95.9</v>
      </c>
      <c r="H90" s="875">
        <v>0.83</v>
      </c>
      <c r="I90" s="876">
        <v>12.32</v>
      </c>
    </row>
    <row r="91" spans="1:9" ht="9.9499999999999993" customHeight="1">
      <c r="A91" s="326" t="s">
        <v>198</v>
      </c>
      <c r="B91" s="533">
        <v>288.83949000000001</v>
      </c>
      <c r="C91" s="189" t="s">
        <v>592</v>
      </c>
      <c r="D91" s="189">
        <v>34.135599999999997</v>
      </c>
      <c r="E91" s="538">
        <v>254.70400000000001</v>
      </c>
      <c r="F91" s="874">
        <v>57.2</v>
      </c>
      <c r="G91" s="875" t="s">
        <v>593</v>
      </c>
      <c r="H91" s="875">
        <v>6.76</v>
      </c>
      <c r="I91" s="876">
        <v>50.44</v>
      </c>
    </row>
    <row r="92" spans="1:9" ht="9.9499999999999993" customHeight="1">
      <c r="A92" s="326" t="s">
        <v>197</v>
      </c>
      <c r="B92" s="533">
        <v>1747.6426200000001</v>
      </c>
      <c r="C92" s="189">
        <v>1067.6032</v>
      </c>
      <c r="D92" s="189">
        <v>68.238740000000007</v>
      </c>
      <c r="E92" s="538">
        <v>611.80100000000004</v>
      </c>
      <c r="F92" s="874">
        <v>218.07</v>
      </c>
      <c r="G92" s="875">
        <v>133.22</v>
      </c>
      <c r="H92" s="875">
        <v>8.51</v>
      </c>
      <c r="I92" s="876">
        <v>76.34</v>
      </c>
    </row>
    <row r="93" spans="1:9" ht="9.9499999999999993" customHeight="1">
      <c r="A93" s="326" t="s">
        <v>196</v>
      </c>
      <c r="B93" s="533">
        <v>1139.4851699999999</v>
      </c>
      <c r="C93" s="189" t="s">
        <v>592</v>
      </c>
      <c r="D93" s="189">
        <v>51.603769999999997</v>
      </c>
      <c r="E93" s="538">
        <v>1087.8810000000001</v>
      </c>
      <c r="F93" s="874">
        <v>252.6</v>
      </c>
      <c r="G93" s="875" t="s">
        <v>593</v>
      </c>
      <c r="H93" s="875">
        <v>11.44</v>
      </c>
      <c r="I93" s="876">
        <v>241.16</v>
      </c>
    </row>
    <row r="94" spans="1:9" ht="9.9499999999999993" customHeight="1">
      <c r="A94" s="326" t="s">
        <v>195</v>
      </c>
      <c r="B94" s="533">
        <v>865.67560000000003</v>
      </c>
      <c r="C94" s="189" t="s">
        <v>592</v>
      </c>
      <c r="D94" s="189">
        <v>8.9668399999999995</v>
      </c>
      <c r="E94" s="538">
        <v>856.70899999999995</v>
      </c>
      <c r="F94" s="874">
        <v>195.68</v>
      </c>
      <c r="G94" s="875" t="s">
        <v>593</v>
      </c>
      <c r="H94" s="875">
        <v>2.0299999999999998</v>
      </c>
      <c r="I94" s="876">
        <v>193.65</v>
      </c>
    </row>
    <row r="95" spans="1:9" ht="9.9499999999999993" customHeight="1">
      <c r="A95" s="326" t="s">
        <v>194</v>
      </c>
      <c r="B95" s="533">
        <v>205.19792000000001</v>
      </c>
      <c r="C95" s="189" t="s">
        <v>592</v>
      </c>
      <c r="D95" s="189">
        <v>20.941560000000003</v>
      </c>
      <c r="E95" s="538">
        <v>184.256</v>
      </c>
      <c r="F95" s="874">
        <v>27.97</v>
      </c>
      <c r="G95" s="875" t="s">
        <v>593</v>
      </c>
      <c r="H95" s="875">
        <v>2.85</v>
      </c>
      <c r="I95" s="876">
        <v>25.11</v>
      </c>
    </row>
    <row r="96" spans="1:9" ht="9.9499999999999993" customHeight="1">
      <c r="A96" s="326" t="s">
        <v>193</v>
      </c>
      <c r="B96" s="533">
        <v>19.177700000000002</v>
      </c>
      <c r="C96" s="189" t="s">
        <v>592</v>
      </c>
      <c r="D96" s="189">
        <v>2.8767</v>
      </c>
      <c r="E96" s="538">
        <v>16.300999999999998</v>
      </c>
      <c r="F96" s="874">
        <v>5.82</v>
      </c>
      <c r="G96" s="875" t="s">
        <v>593</v>
      </c>
      <c r="H96" s="875">
        <v>0.87</v>
      </c>
      <c r="I96" s="876">
        <v>4.95</v>
      </c>
    </row>
    <row r="97" spans="1:9" ht="9.9499999999999993" customHeight="1">
      <c r="A97" s="326" t="s">
        <v>192</v>
      </c>
      <c r="B97" s="533">
        <v>173.16807999999997</v>
      </c>
      <c r="C97" s="189" t="s">
        <v>592</v>
      </c>
      <c r="D97" s="189">
        <v>6.3992599999999999</v>
      </c>
      <c r="E97" s="538">
        <v>166.76900000000001</v>
      </c>
      <c r="F97" s="874">
        <v>43.59</v>
      </c>
      <c r="G97" s="875" t="s">
        <v>593</v>
      </c>
      <c r="H97" s="875">
        <v>1.61</v>
      </c>
      <c r="I97" s="876">
        <v>41.98</v>
      </c>
    </row>
    <row r="98" spans="1:9" ht="9.9499999999999993" customHeight="1">
      <c r="A98" s="326" t="s">
        <v>191</v>
      </c>
      <c r="B98" s="533">
        <v>1829.26818</v>
      </c>
      <c r="C98" s="189">
        <v>874.91656</v>
      </c>
      <c r="D98" s="189">
        <v>267.83082000000002</v>
      </c>
      <c r="E98" s="538">
        <v>686.52099999999996</v>
      </c>
      <c r="F98" s="874">
        <v>428.9</v>
      </c>
      <c r="G98" s="875">
        <v>205.14</v>
      </c>
      <c r="H98" s="875">
        <v>62.8</v>
      </c>
      <c r="I98" s="876">
        <v>160.97</v>
      </c>
    </row>
    <row r="99" spans="1:9" ht="9.9499999999999993" customHeight="1">
      <c r="A99" s="326" t="s">
        <v>190</v>
      </c>
      <c r="B99" s="533">
        <v>1243.46713</v>
      </c>
      <c r="C99" s="189" t="s">
        <v>592</v>
      </c>
      <c r="D99" s="189">
        <v>167.03412</v>
      </c>
      <c r="E99" s="538">
        <v>1076.433</v>
      </c>
      <c r="F99" s="874">
        <v>106.74</v>
      </c>
      <c r="G99" s="875" t="s">
        <v>593</v>
      </c>
      <c r="H99" s="875">
        <v>14.34</v>
      </c>
      <c r="I99" s="876">
        <v>92.41</v>
      </c>
    </row>
    <row r="100" spans="1:9" ht="9.9499999999999993" customHeight="1">
      <c r="A100" s="326" t="s">
        <v>189</v>
      </c>
      <c r="B100" s="533">
        <v>341.76398999999998</v>
      </c>
      <c r="C100" s="189" t="s">
        <v>592</v>
      </c>
      <c r="D100" s="189">
        <v>11.781889999999999</v>
      </c>
      <c r="E100" s="538">
        <v>329.98200000000003</v>
      </c>
      <c r="F100" s="874">
        <v>64.72</v>
      </c>
      <c r="G100" s="875" t="s">
        <v>593</v>
      </c>
      <c r="H100" s="875">
        <v>2.23</v>
      </c>
      <c r="I100" s="876">
        <v>62.48</v>
      </c>
    </row>
    <row r="101" spans="1:9" ht="9.9499999999999993" customHeight="1">
      <c r="A101" s="326" t="s">
        <v>188</v>
      </c>
      <c r="B101" s="533">
        <v>1295.4542099999999</v>
      </c>
      <c r="C101" s="189" t="s">
        <v>592</v>
      </c>
      <c r="D101" s="189">
        <v>6.5313100000000004</v>
      </c>
      <c r="E101" s="538">
        <v>1288.923</v>
      </c>
      <c r="F101" s="874">
        <v>305.24</v>
      </c>
      <c r="G101" s="875" t="s">
        <v>593</v>
      </c>
      <c r="H101" s="875">
        <v>1.54</v>
      </c>
      <c r="I101" s="876">
        <v>303.7</v>
      </c>
    </row>
    <row r="102" spans="1:9" ht="9.9499999999999993" customHeight="1">
      <c r="A102" s="326" t="s">
        <v>187</v>
      </c>
      <c r="B102" s="533">
        <v>174.92174</v>
      </c>
      <c r="C102" s="189" t="s">
        <v>592</v>
      </c>
      <c r="D102" s="189">
        <v>14.42543</v>
      </c>
      <c r="E102" s="538">
        <v>160.49600000000001</v>
      </c>
      <c r="F102" s="874">
        <v>37.39</v>
      </c>
      <c r="G102" s="875" t="s">
        <v>593</v>
      </c>
      <c r="H102" s="875">
        <v>3.08</v>
      </c>
      <c r="I102" s="876">
        <v>34.31</v>
      </c>
    </row>
    <row r="103" spans="1:9" ht="9.9499999999999993" customHeight="1">
      <c r="A103" s="326" t="s">
        <v>186</v>
      </c>
      <c r="B103" s="533">
        <v>1599.8768799999998</v>
      </c>
      <c r="C103" s="189">
        <v>804.92939999999999</v>
      </c>
      <c r="D103" s="189">
        <v>84.941029999999998</v>
      </c>
      <c r="E103" s="538">
        <v>710.00599999999997</v>
      </c>
      <c r="F103" s="874">
        <v>84.13</v>
      </c>
      <c r="G103" s="875">
        <v>42.33</v>
      </c>
      <c r="H103" s="875">
        <v>4.47</v>
      </c>
      <c r="I103" s="876">
        <v>37.340000000000003</v>
      </c>
    </row>
    <row r="104" spans="1:9" ht="9.9499999999999993" customHeight="1">
      <c r="A104" s="326" t="s">
        <v>185</v>
      </c>
      <c r="B104" s="533">
        <v>1586.0908999999999</v>
      </c>
      <c r="C104" s="189">
        <v>1247.5131100000001</v>
      </c>
      <c r="D104" s="189">
        <v>50.427379999999999</v>
      </c>
      <c r="E104" s="538">
        <v>288.14999999999998</v>
      </c>
      <c r="F104" s="874">
        <v>270.48</v>
      </c>
      <c r="G104" s="875">
        <v>212.74</v>
      </c>
      <c r="H104" s="875">
        <v>8.6</v>
      </c>
      <c r="I104" s="876">
        <v>49.14</v>
      </c>
    </row>
    <row r="105" spans="1:9" ht="9.9499999999999993" customHeight="1">
      <c r="A105" s="326" t="s">
        <v>184</v>
      </c>
      <c r="B105" s="533">
        <v>818.85140999999999</v>
      </c>
      <c r="C105" s="189">
        <v>697.21699999999998</v>
      </c>
      <c r="D105" s="189">
        <v>6.1156899999999998</v>
      </c>
      <c r="E105" s="538">
        <v>115.51900000000001</v>
      </c>
      <c r="F105" s="874">
        <v>124.86</v>
      </c>
      <c r="G105" s="875">
        <v>106.32</v>
      </c>
      <c r="H105" s="875">
        <v>0.93</v>
      </c>
      <c r="I105" s="876">
        <v>17.61</v>
      </c>
    </row>
    <row r="106" spans="1:9" ht="9.9499999999999993" customHeight="1">
      <c r="A106" s="326" t="s">
        <v>183</v>
      </c>
      <c r="B106" s="533">
        <v>5287.96821</v>
      </c>
      <c r="C106" s="189">
        <v>366.73642999999998</v>
      </c>
      <c r="D106" s="189">
        <v>6.0029500000000002</v>
      </c>
      <c r="E106" s="538">
        <v>4915.2290000000003</v>
      </c>
      <c r="F106" s="874">
        <v>565.01</v>
      </c>
      <c r="G106" s="875">
        <v>39.19</v>
      </c>
      <c r="H106" s="875">
        <v>0.64</v>
      </c>
      <c r="I106" s="876">
        <v>525.19000000000005</v>
      </c>
    </row>
    <row r="107" spans="1:9" ht="9.9499999999999993" customHeight="1">
      <c r="A107" s="326" t="s">
        <v>182</v>
      </c>
      <c r="B107" s="533">
        <v>518.90800999999999</v>
      </c>
      <c r="C107" s="189" t="s">
        <v>592</v>
      </c>
      <c r="D107" s="189">
        <v>32.210940000000001</v>
      </c>
      <c r="E107" s="538">
        <v>486.697</v>
      </c>
      <c r="F107" s="874">
        <v>54.07</v>
      </c>
      <c r="G107" s="875" t="s">
        <v>593</v>
      </c>
      <c r="H107" s="875">
        <v>3.36</v>
      </c>
      <c r="I107" s="876">
        <v>50.71</v>
      </c>
    </row>
    <row r="108" spans="1:9" ht="9.9499999999999993" customHeight="1">
      <c r="A108" s="326" t="s">
        <v>181</v>
      </c>
      <c r="B108" s="533">
        <v>211.08399</v>
      </c>
      <c r="C108" s="189">
        <v>30.936360000000001</v>
      </c>
      <c r="D108" s="189">
        <v>9.0577099999999984</v>
      </c>
      <c r="E108" s="538">
        <v>171.09</v>
      </c>
      <c r="F108" s="874">
        <v>15.14</v>
      </c>
      <c r="G108" s="875">
        <v>2.2200000000000002</v>
      </c>
      <c r="H108" s="875">
        <v>0.65</v>
      </c>
      <c r="I108" s="876">
        <v>12.28</v>
      </c>
    </row>
    <row r="109" spans="1:9" ht="9.9499999999999993" customHeight="1">
      <c r="A109" s="326" t="s">
        <v>180</v>
      </c>
      <c r="B109" s="533">
        <v>305.87678000000005</v>
      </c>
      <c r="C109" s="189" t="s">
        <v>592</v>
      </c>
      <c r="D109" s="189">
        <v>5.8857499999999998</v>
      </c>
      <c r="E109" s="538">
        <v>299.99099999999999</v>
      </c>
      <c r="F109" s="874">
        <v>56.1</v>
      </c>
      <c r="G109" s="875" t="s">
        <v>593</v>
      </c>
      <c r="H109" s="875">
        <v>1.08</v>
      </c>
      <c r="I109" s="876">
        <v>55.02</v>
      </c>
    </row>
    <row r="110" spans="1:9" ht="9.9499999999999993" customHeight="1">
      <c r="A110" s="326" t="s">
        <v>179</v>
      </c>
      <c r="B110" s="533">
        <v>346.03697</v>
      </c>
      <c r="C110" s="189">
        <v>250.76167999999998</v>
      </c>
      <c r="D110" s="189">
        <v>4.7903700000000002</v>
      </c>
      <c r="E110" s="538">
        <v>90.484999999999999</v>
      </c>
      <c r="F110" s="874">
        <v>84.63</v>
      </c>
      <c r="G110" s="875">
        <v>61.33</v>
      </c>
      <c r="H110" s="875">
        <v>1.17</v>
      </c>
      <c r="I110" s="876">
        <v>22.13</v>
      </c>
    </row>
    <row r="111" spans="1:9" ht="9.9499999999999993" customHeight="1">
      <c r="A111" s="326" t="s">
        <v>178</v>
      </c>
      <c r="B111" s="533" t="s">
        <v>592</v>
      </c>
      <c r="C111" s="189" t="s">
        <v>592</v>
      </c>
      <c r="D111" s="189" t="s">
        <v>592</v>
      </c>
      <c r="E111" s="538" t="s">
        <v>592</v>
      </c>
      <c r="F111" s="874" t="s">
        <v>593</v>
      </c>
      <c r="G111" s="875" t="s">
        <v>593</v>
      </c>
      <c r="H111" s="875" t="s">
        <v>593</v>
      </c>
      <c r="I111" s="876" t="s">
        <v>593</v>
      </c>
    </row>
    <row r="112" spans="1:9" ht="9.9499999999999993" customHeight="1">
      <c r="A112" s="326" t="s">
        <v>177</v>
      </c>
      <c r="B112" s="533">
        <v>655.66515000000004</v>
      </c>
      <c r="C112" s="189" t="s">
        <v>592</v>
      </c>
      <c r="D112" s="189">
        <v>6.5023100000000005</v>
      </c>
      <c r="E112" s="538">
        <v>649.16300000000001</v>
      </c>
      <c r="F112" s="874">
        <v>82.7</v>
      </c>
      <c r="G112" s="875" t="s">
        <v>593</v>
      </c>
      <c r="H112" s="875">
        <v>0.82</v>
      </c>
      <c r="I112" s="876">
        <v>81.88</v>
      </c>
    </row>
    <row r="113" spans="1:9" ht="9.9499999999999993" customHeight="1">
      <c r="A113" s="326" t="s">
        <v>176</v>
      </c>
      <c r="B113" s="533">
        <v>60.921999999999997</v>
      </c>
      <c r="C113" s="189" t="s">
        <v>592</v>
      </c>
      <c r="D113" s="189" t="s">
        <v>592</v>
      </c>
      <c r="E113" s="538">
        <v>60.921999999999997</v>
      </c>
      <c r="F113" s="874">
        <v>13.81</v>
      </c>
      <c r="G113" s="875" t="s">
        <v>593</v>
      </c>
      <c r="H113" s="875" t="s">
        <v>593</v>
      </c>
      <c r="I113" s="876">
        <v>13.81</v>
      </c>
    </row>
    <row r="114" spans="1:9" ht="9.9499999999999993" customHeight="1">
      <c r="A114" s="326" t="s">
        <v>175</v>
      </c>
      <c r="B114" s="533">
        <v>1382.4261899999999</v>
      </c>
      <c r="C114" s="189">
        <v>261.86225000000002</v>
      </c>
      <c r="D114" s="189">
        <v>123.70572</v>
      </c>
      <c r="E114" s="538">
        <v>996.85799999999995</v>
      </c>
      <c r="F114" s="874">
        <v>279.89999999999998</v>
      </c>
      <c r="G114" s="875">
        <v>53.02</v>
      </c>
      <c r="H114" s="875">
        <v>25.05</v>
      </c>
      <c r="I114" s="876">
        <v>201.83</v>
      </c>
    </row>
    <row r="115" spans="1:9" ht="9.9499999999999993" customHeight="1">
      <c r="A115" s="326" t="s">
        <v>174</v>
      </c>
      <c r="B115" s="533">
        <v>568.95076000000006</v>
      </c>
      <c r="C115" s="189">
        <v>568.95076000000006</v>
      </c>
      <c r="D115" s="189" t="s">
        <v>592</v>
      </c>
      <c r="E115" s="538" t="s">
        <v>592</v>
      </c>
      <c r="F115" s="874">
        <v>59.06</v>
      </c>
      <c r="G115" s="875">
        <v>59.06</v>
      </c>
      <c r="H115" s="875" t="s">
        <v>593</v>
      </c>
      <c r="I115" s="876" t="s">
        <v>593</v>
      </c>
    </row>
    <row r="116" spans="1:9" ht="9.9499999999999993" customHeight="1">
      <c r="A116" s="326" t="s">
        <v>173</v>
      </c>
      <c r="B116" s="533">
        <v>722.41776000000004</v>
      </c>
      <c r="C116" s="189" t="s">
        <v>592</v>
      </c>
      <c r="D116" s="189">
        <v>6.4953799999999999</v>
      </c>
      <c r="E116" s="538">
        <v>715.92200000000003</v>
      </c>
      <c r="F116" s="874">
        <v>229.27</v>
      </c>
      <c r="G116" s="875" t="s">
        <v>593</v>
      </c>
      <c r="H116" s="875">
        <v>2.06</v>
      </c>
      <c r="I116" s="876">
        <v>227.2</v>
      </c>
    </row>
    <row r="117" spans="1:9" ht="9.9499999999999993" customHeight="1">
      <c r="A117" s="326" t="s">
        <v>172</v>
      </c>
      <c r="B117" s="533">
        <v>1123.5495800000001</v>
      </c>
      <c r="C117" s="189" t="s">
        <v>592</v>
      </c>
      <c r="D117" s="189">
        <v>16.35211</v>
      </c>
      <c r="E117" s="538">
        <v>1107.1969999999999</v>
      </c>
      <c r="F117" s="874">
        <v>287.35000000000002</v>
      </c>
      <c r="G117" s="875" t="s">
        <v>593</v>
      </c>
      <c r="H117" s="875">
        <v>4.18</v>
      </c>
      <c r="I117" s="876">
        <v>283.17</v>
      </c>
    </row>
    <row r="118" spans="1:9" ht="9.9499999999999993" customHeight="1">
      <c r="A118" s="326" t="s">
        <v>171</v>
      </c>
      <c r="B118" s="533">
        <v>2351.8271400000003</v>
      </c>
      <c r="C118" s="189" t="s">
        <v>592</v>
      </c>
      <c r="D118" s="189">
        <v>6.0937299999999999</v>
      </c>
      <c r="E118" s="538">
        <v>2345.7330000000002</v>
      </c>
      <c r="F118" s="874">
        <v>531.61</v>
      </c>
      <c r="G118" s="875" t="s">
        <v>593</v>
      </c>
      <c r="H118" s="875">
        <v>1.38</v>
      </c>
      <c r="I118" s="876">
        <v>530.23</v>
      </c>
    </row>
    <row r="119" spans="1:9" ht="9.9499999999999993" customHeight="1">
      <c r="A119" s="326" t="s">
        <v>337</v>
      </c>
      <c r="B119" s="533">
        <v>331.42528000000004</v>
      </c>
      <c r="C119" s="189">
        <v>249.31832999999997</v>
      </c>
      <c r="D119" s="189">
        <v>5.1077500000000002</v>
      </c>
      <c r="E119" s="538">
        <v>76.998999999999995</v>
      </c>
      <c r="F119" s="874">
        <v>68.03</v>
      </c>
      <c r="G119" s="875">
        <v>51.17</v>
      </c>
      <c r="H119" s="875">
        <v>1.05</v>
      </c>
      <c r="I119" s="876">
        <v>15.8</v>
      </c>
    </row>
    <row r="120" spans="1:9" ht="9.9499999999999993" customHeight="1">
      <c r="A120" s="326" t="s">
        <v>169</v>
      </c>
      <c r="B120" s="533">
        <v>643.84433999999999</v>
      </c>
      <c r="C120" s="189">
        <v>499.51499999999999</v>
      </c>
      <c r="D120" s="189">
        <v>7.25678</v>
      </c>
      <c r="E120" s="538">
        <v>137.07300000000001</v>
      </c>
      <c r="F120" s="874">
        <v>92.84</v>
      </c>
      <c r="G120" s="875">
        <v>72.03</v>
      </c>
      <c r="H120" s="875">
        <v>1.05</v>
      </c>
      <c r="I120" s="876">
        <v>19.77</v>
      </c>
    </row>
    <row r="121" spans="1:9" ht="9.9499999999999993" customHeight="1">
      <c r="A121" s="326" t="s">
        <v>168</v>
      </c>
      <c r="B121" s="533">
        <v>281.40800000000002</v>
      </c>
      <c r="C121" s="189" t="s">
        <v>592</v>
      </c>
      <c r="D121" s="189" t="s">
        <v>592</v>
      </c>
      <c r="E121" s="538">
        <v>281.40800000000002</v>
      </c>
      <c r="F121" s="874">
        <v>67.290000000000006</v>
      </c>
      <c r="G121" s="875" t="s">
        <v>593</v>
      </c>
      <c r="H121" s="875" t="s">
        <v>593</v>
      </c>
      <c r="I121" s="876">
        <v>67.290000000000006</v>
      </c>
    </row>
    <row r="122" spans="1:9" ht="9.9499999999999993" customHeight="1">
      <c r="A122" s="326" t="s">
        <v>167</v>
      </c>
      <c r="B122" s="533">
        <v>299.55980999999997</v>
      </c>
      <c r="C122" s="189">
        <v>99.68925999999999</v>
      </c>
      <c r="D122" s="189">
        <v>4.93391</v>
      </c>
      <c r="E122" s="538">
        <v>194.93700000000001</v>
      </c>
      <c r="F122" s="874">
        <v>62.97</v>
      </c>
      <c r="G122" s="875">
        <v>20.96</v>
      </c>
      <c r="H122" s="875">
        <v>1.04</v>
      </c>
      <c r="I122" s="876">
        <v>40.98</v>
      </c>
    </row>
    <row r="123" spans="1:9" ht="9.9499999999999993" customHeight="1">
      <c r="A123" s="326" t="s">
        <v>166</v>
      </c>
      <c r="B123" s="533">
        <v>1180.20209</v>
      </c>
      <c r="C123" s="189">
        <v>224.6</v>
      </c>
      <c r="D123" s="189">
        <v>6.9732700000000003</v>
      </c>
      <c r="E123" s="538">
        <v>948.62900000000002</v>
      </c>
      <c r="F123" s="874">
        <v>159.72</v>
      </c>
      <c r="G123" s="875">
        <v>30.4</v>
      </c>
      <c r="H123" s="875">
        <v>0.94</v>
      </c>
      <c r="I123" s="876">
        <v>128.38</v>
      </c>
    </row>
    <row r="124" spans="1:9" ht="9.9499999999999993" customHeight="1">
      <c r="A124" s="326" t="s">
        <v>165</v>
      </c>
      <c r="B124" s="533">
        <v>684.35365999999999</v>
      </c>
      <c r="C124" s="189" t="s">
        <v>592</v>
      </c>
      <c r="D124" s="189">
        <v>17.071990000000003</v>
      </c>
      <c r="E124" s="538">
        <v>667.28200000000004</v>
      </c>
      <c r="F124" s="874">
        <v>93.52</v>
      </c>
      <c r="G124" s="875" t="s">
        <v>593</v>
      </c>
      <c r="H124" s="875">
        <v>2.33</v>
      </c>
      <c r="I124" s="876">
        <v>91.18</v>
      </c>
    </row>
    <row r="125" spans="1:9" ht="9.9499999999999993" customHeight="1">
      <c r="A125" s="326" t="s">
        <v>164</v>
      </c>
      <c r="B125" s="533">
        <v>584.35655000000008</v>
      </c>
      <c r="C125" s="189" t="s">
        <v>592</v>
      </c>
      <c r="D125" s="189">
        <v>7.3095400000000001</v>
      </c>
      <c r="E125" s="538">
        <v>577.04700000000003</v>
      </c>
      <c r="F125" s="874">
        <v>60</v>
      </c>
      <c r="G125" s="875" t="s">
        <v>593</v>
      </c>
      <c r="H125" s="875">
        <v>0.75</v>
      </c>
      <c r="I125" s="876">
        <v>59.25</v>
      </c>
    </row>
    <row r="126" spans="1:9" ht="9.9499999999999993" customHeight="1">
      <c r="A126" s="326" t="s">
        <v>163</v>
      </c>
      <c r="B126" s="533">
        <v>1747.22056</v>
      </c>
      <c r="C126" s="189" t="s">
        <v>592</v>
      </c>
      <c r="D126" s="189">
        <v>9.9558499999999999</v>
      </c>
      <c r="E126" s="538">
        <v>1737.2650000000001</v>
      </c>
      <c r="F126" s="874">
        <v>285.39999999999998</v>
      </c>
      <c r="G126" s="875" t="s">
        <v>593</v>
      </c>
      <c r="H126" s="875">
        <v>1.63</v>
      </c>
      <c r="I126" s="876">
        <v>283.77</v>
      </c>
    </row>
    <row r="127" spans="1:9" ht="9.9499999999999993" customHeight="1">
      <c r="A127" s="326" t="s">
        <v>162</v>
      </c>
      <c r="B127" s="533">
        <v>356.49900000000002</v>
      </c>
      <c r="C127" s="189" t="s">
        <v>592</v>
      </c>
      <c r="D127" s="189" t="s">
        <v>592</v>
      </c>
      <c r="E127" s="538">
        <v>356.49900000000002</v>
      </c>
      <c r="F127" s="874">
        <v>69.02</v>
      </c>
      <c r="G127" s="875" t="s">
        <v>593</v>
      </c>
      <c r="H127" s="875" t="s">
        <v>593</v>
      </c>
      <c r="I127" s="876">
        <v>69.02</v>
      </c>
    </row>
    <row r="128" spans="1:9" ht="9.9499999999999993" customHeight="1">
      <c r="A128" s="326" t="s">
        <v>161</v>
      </c>
      <c r="B128" s="533">
        <v>1432.2260800000001</v>
      </c>
      <c r="C128" s="189">
        <v>1333.6389999999999</v>
      </c>
      <c r="D128" s="189">
        <v>5.0733900000000007</v>
      </c>
      <c r="E128" s="538">
        <v>93.513999999999996</v>
      </c>
      <c r="F128" s="874">
        <v>275.32</v>
      </c>
      <c r="G128" s="875">
        <v>256.37</v>
      </c>
      <c r="H128" s="875">
        <v>0.98</v>
      </c>
      <c r="I128" s="876">
        <v>17.98</v>
      </c>
    </row>
    <row r="129" spans="1:9" ht="9.9499999999999993" customHeight="1">
      <c r="A129" s="326" t="s">
        <v>160</v>
      </c>
      <c r="B129" s="533">
        <v>1233.4529299999999</v>
      </c>
      <c r="C129" s="189">
        <v>1060.9251299999999</v>
      </c>
      <c r="D129" s="189">
        <v>63.217120000000001</v>
      </c>
      <c r="E129" s="538">
        <v>109.31100000000001</v>
      </c>
      <c r="F129" s="874">
        <v>221.25</v>
      </c>
      <c r="G129" s="875">
        <v>190.3</v>
      </c>
      <c r="H129" s="875">
        <v>11.34</v>
      </c>
      <c r="I129" s="876">
        <v>19.61</v>
      </c>
    </row>
    <row r="130" spans="1:9" ht="9.9499999999999993" customHeight="1">
      <c r="A130" s="326" t="s">
        <v>159</v>
      </c>
      <c r="B130" s="533">
        <v>1195.5858799999999</v>
      </c>
      <c r="C130" s="189">
        <v>458.56634000000003</v>
      </c>
      <c r="D130" s="189">
        <v>137.14956000000001</v>
      </c>
      <c r="E130" s="538">
        <v>599.87</v>
      </c>
      <c r="F130" s="874">
        <v>275.8</v>
      </c>
      <c r="G130" s="875">
        <v>105.78</v>
      </c>
      <c r="H130" s="875">
        <v>31.64</v>
      </c>
      <c r="I130" s="876">
        <v>138.38</v>
      </c>
    </row>
    <row r="131" spans="1:9" ht="9.9499999999999993" customHeight="1">
      <c r="A131" s="326" t="s">
        <v>158</v>
      </c>
      <c r="B131" s="533">
        <v>199.62712999999999</v>
      </c>
      <c r="C131" s="189">
        <v>68.218000000000004</v>
      </c>
      <c r="D131" s="189">
        <v>6.6071599999999995</v>
      </c>
      <c r="E131" s="538">
        <v>124.80200000000001</v>
      </c>
      <c r="F131" s="874">
        <v>38.130000000000003</v>
      </c>
      <c r="G131" s="875">
        <v>13.03</v>
      </c>
      <c r="H131" s="875">
        <v>1.26</v>
      </c>
      <c r="I131" s="876">
        <v>23.84</v>
      </c>
    </row>
    <row r="132" spans="1:9" ht="9.9499999999999993" customHeight="1">
      <c r="A132" s="326" t="s">
        <v>157</v>
      </c>
      <c r="B132" s="533">
        <v>1999.1319099999998</v>
      </c>
      <c r="C132" s="189" t="s">
        <v>592</v>
      </c>
      <c r="D132" s="189">
        <v>45.688050000000004</v>
      </c>
      <c r="E132" s="538">
        <v>1953.444</v>
      </c>
      <c r="F132" s="874">
        <v>565.04999999999995</v>
      </c>
      <c r="G132" s="875" t="s">
        <v>593</v>
      </c>
      <c r="H132" s="875">
        <v>12.91</v>
      </c>
      <c r="I132" s="876">
        <v>552.13</v>
      </c>
    </row>
    <row r="133" spans="1:9" ht="9.9499999999999993" customHeight="1">
      <c r="A133" s="326" t="s">
        <v>156</v>
      </c>
      <c r="B133" s="533">
        <v>584.51925000000006</v>
      </c>
      <c r="C133" s="189" t="s">
        <v>592</v>
      </c>
      <c r="D133" s="189">
        <v>13.859309999999999</v>
      </c>
      <c r="E133" s="538">
        <v>570.66</v>
      </c>
      <c r="F133" s="874">
        <v>124.66</v>
      </c>
      <c r="G133" s="875" t="s">
        <v>593</v>
      </c>
      <c r="H133" s="875">
        <v>2.96</v>
      </c>
      <c r="I133" s="876">
        <v>121.7</v>
      </c>
    </row>
    <row r="134" spans="1:9" ht="9.9499999999999993" customHeight="1">
      <c r="A134" s="326" t="s">
        <v>155</v>
      </c>
      <c r="B134" s="533">
        <v>738.13731999999993</v>
      </c>
      <c r="C134" s="189" t="s">
        <v>592</v>
      </c>
      <c r="D134" s="189">
        <v>11.739129999999999</v>
      </c>
      <c r="E134" s="538">
        <v>726.39800000000002</v>
      </c>
      <c r="F134" s="874">
        <v>148.31</v>
      </c>
      <c r="G134" s="875" t="s">
        <v>593</v>
      </c>
      <c r="H134" s="875">
        <v>2.36</v>
      </c>
      <c r="I134" s="876">
        <v>145.94999999999999</v>
      </c>
    </row>
    <row r="135" spans="1:9" ht="9.9499999999999993" customHeight="1">
      <c r="A135" s="326" t="s">
        <v>154</v>
      </c>
      <c r="B135" s="533">
        <v>321.96809999999999</v>
      </c>
      <c r="C135" s="189">
        <v>236.28380999999999</v>
      </c>
      <c r="D135" s="189">
        <v>13.328290000000001</v>
      </c>
      <c r="E135" s="538">
        <v>72.355999999999995</v>
      </c>
      <c r="F135" s="874">
        <v>45.86</v>
      </c>
      <c r="G135" s="875">
        <v>33.659999999999997</v>
      </c>
      <c r="H135" s="875">
        <v>1.9</v>
      </c>
      <c r="I135" s="876">
        <v>10.31</v>
      </c>
    </row>
    <row r="136" spans="1:9" ht="9.9499999999999993" customHeight="1">
      <c r="A136" s="326" t="s">
        <v>153</v>
      </c>
      <c r="B136" s="533">
        <v>204.86181999999999</v>
      </c>
      <c r="C136" s="189">
        <v>68.52</v>
      </c>
      <c r="D136" s="189">
        <v>18.742699999999999</v>
      </c>
      <c r="E136" s="538">
        <v>117.599</v>
      </c>
      <c r="F136" s="874">
        <v>44.66</v>
      </c>
      <c r="G136" s="875">
        <v>14.94</v>
      </c>
      <c r="H136" s="875">
        <v>4.09</v>
      </c>
      <c r="I136" s="876">
        <v>25.64</v>
      </c>
    </row>
    <row r="137" spans="1:9" ht="9.9499999999999993" customHeight="1">
      <c r="A137" s="326" t="s">
        <v>152</v>
      </c>
      <c r="B137" s="533">
        <v>920.98410000000001</v>
      </c>
      <c r="C137" s="189" t="s">
        <v>592</v>
      </c>
      <c r="D137" s="189">
        <v>5.9461400000000006</v>
      </c>
      <c r="E137" s="538">
        <v>915.03800000000001</v>
      </c>
      <c r="F137" s="874">
        <v>139.84</v>
      </c>
      <c r="G137" s="875" t="s">
        <v>593</v>
      </c>
      <c r="H137" s="875">
        <v>0.9</v>
      </c>
      <c r="I137" s="876">
        <v>138.94</v>
      </c>
    </row>
    <row r="138" spans="1:9" ht="9.9499999999999993" customHeight="1">
      <c r="A138" s="326" t="s">
        <v>151</v>
      </c>
      <c r="B138" s="533">
        <v>253.07420999999999</v>
      </c>
      <c r="C138" s="189">
        <v>253.07420999999999</v>
      </c>
      <c r="D138" s="189" t="s">
        <v>592</v>
      </c>
      <c r="E138" s="538" t="s">
        <v>592</v>
      </c>
      <c r="F138" s="874">
        <v>29.33</v>
      </c>
      <c r="G138" s="875">
        <v>29.33</v>
      </c>
      <c r="H138" s="875" t="s">
        <v>593</v>
      </c>
      <c r="I138" s="876" t="s">
        <v>593</v>
      </c>
    </row>
    <row r="139" spans="1:9" ht="9.9499999999999993" customHeight="1">
      <c r="A139" s="326" t="s">
        <v>150</v>
      </c>
      <c r="B139" s="533">
        <v>109.20067999999999</v>
      </c>
      <c r="C139" s="189" t="s">
        <v>592</v>
      </c>
      <c r="D139" s="189">
        <v>7.0901999999999994</v>
      </c>
      <c r="E139" s="538">
        <v>102.11</v>
      </c>
      <c r="F139" s="874">
        <v>26.57</v>
      </c>
      <c r="G139" s="875" t="s">
        <v>593</v>
      </c>
      <c r="H139" s="875">
        <v>1.73</v>
      </c>
      <c r="I139" s="876">
        <v>24.84</v>
      </c>
    </row>
    <row r="140" spans="1:9" ht="9.9499999999999993" customHeight="1">
      <c r="A140" s="326" t="s">
        <v>149</v>
      </c>
      <c r="B140" s="533">
        <v>77.897639999999996</v>
      </c>
      <c r="C140" s="189" t="s">
        <v>592</v>
      </c>
      <c r="D140" s="189">
        <v>6.6793500000000003</v>
      </c>
      <c r="E140" s="538">
        <v>71.218000000000004</v>
      </c>
      <c r="F140" s="874">
        <v>11.43</v>
      </c>
      <c r="G140" s="875" t="s">
        <v>593</v>
      </c>
      <c r="H140" s="875">
        <v>0.98</v>
      </c>
      <c r="I140" s="876">
        <v>10.45</v>
      </c>
    </row>
    <row r="141" spans="1:9" ht="9.9499999999999993" customHeight="1">
      <c r="A141" s="326" t="s">
        <v>148</v>
      </c>
      <c r="B141" s="533">
        <v>269.46528999999998</v>
      </c>
      <c r="C141" s="189" t="s">
        <v>592</v>
      </c>
      <c r="D141" s="189">
        <v>163.33619000000002</v>
      </c>
      <c r="E141" s="538">
        <v>106.129</v>
      </c>
      <c r="F141" s="874">
        <v>55.57</v>
      </c>
      <c r="G141" s="875" t="s">
        <v>593</v>
      </c>
      <c r="H141" s="875">
        <v>33.68</v>
      </c>
      <c r="I141" s="876">
        <v>21.89</v>
      </c>
    </row>
    <row r="142" spans="1:9" ht="9.9499999999999993" customHeight="1">
      <c r="A142" s="326" t="s">
        <v>147</v>
      </c>
      <c r="B142" s="533">
        <v>339.77686</v>
      </c>
      <c r="C142" s="189">
        <v>187.15375</v>
      </c>
      <c r="D142" s="189">
        <v>23.367080000000001</v>
      </c>
      <c r="E142" s="538">
        <v>129.256</v>
      </c>
      <c r="F142" s="874">
        <v>49.21</v>
      </c>
      <c r="G142" s="875">
        <v>27.1</v>
      </c>
      <c r="H142" s="875">
        <v>3.38</v>
      </c>
      <c r="I142" s="876">
        <v>18.72</v>
      </c>
    </row>
    <row r="143" spans="1:9" ht="9.9499999999999993" customHeight="1">
      <c r="A143" s="326" t="s">
        <v>146</v>
      </c>
      <c r="B143" s="533">
        <v>976.71584999999993</v>
      </c>
      <c r="C143" s="189">
        <v>87.144509999999997</v>
      </c>
      <c r="D143" s="189" t="s">
        <v>592</v>
      </c>
      <c r="E143" s="538">
        <v>889.57100000000003</v>
      </c>
      <c r="F143" s="874">
        <v>269.81</v>
      </c>
      <c r="G143" s="875">
        <v>24.07</v>
      </c>
      <c r="H143" s="875" t="s">
        <v>593</v>
      </c>
      <c r="I143" s="876">
        <v>245.74</v>
      </c>
    </row>
    <row r="144" spans="1:9" ht="9.9499999999999993" customHeight="1">
      <c r="A144" s="326" t="s">
        <v>145</v>
      </c>
      <c r="B144" s="533">
        <v>528.67395999999997</v>
      </c>
      <c r="C144" s="189">
        <v>414.88799999999998</v>
      </c>
      <c r="D144" s="189">
        <v>5.7210700000000001</v>
      </c>
      <c r="E144" s="538">
        <v>108.065</v>
      </c>
      <c r="F144" s="874">
        <v>112.1</v>
      </c>
      <c r="G144" s="875">
        <v>87.97</v>
      </c>
      <c r="H144" s="875">
        <v>1.21</v>
      </c>
      <c r="I144" s="876">
        <v>22.91</v>
      </c>
    </row>
    <row r="145" spans="1:9" ht="9.9499999999999993" customHeight="1">
      <c r="A145" s="326" t="s">
        <v>144</v>
      </c>
      <c r="B145" s="533">
        <v>89.965460000000007</v>
      </c>
      <c r="C145" s="189" t="s">
        <v>592</v>
      </c>
      <c r="D145" s="189">
        <v>14.905860000000001</v>
      </c>
      <c r="E145" s="538">
        <v>75.06</v>
      </c>
      <c r="F145" s="874">
        <v>20.190000000000001</v>
      </c>
      <c r="G145" s="875" t="s">
        <v>593</v>
      </c>
      <c r="H145" s="875">
        <v>3.34</v>
      </c>
      <c r="I145" s="876">
        <v>16.84</v>
      </c>
    </row>
    <row r="146" spans="1:9" ht="9.9499999999999993" customHeight="1">
      <c r="A146" s="326" t="s">
        <v>143</v>
      </c>
      <c r="B146" s="533">
        <v>186.65529000000001</v>
      </c>
      <c r="C146" s="189" t="s">
        <v>592</v>
      </c>
      <c r="D146" s="189">
        <v>11.12448</v>
      </c>
      <c r="E146" s="538">
        <v>175.53100000000001</v>
      </c>
      <c r="F146" s="874">
        <v>14.26</v>
      </c>
      <c r="G146" s="875" t="s">
        <v>593</v>
      </c>
      <c r="H146" s="875">
        <v>0.85</v>
      </c>
      <c r="I146" s="876">
        <v>13.41</v>
      </c>
    </row>
    <row r="147" spans="1:9" ht="9.9499999999999993" customHeight="1">
      <c r="A147" s="327" t="s">
        <v>142</v>
      </c>
      <c r="B147" s="541">
        <v>1150.8318700000002</v>
      </c>
      <c r="C147" s="210">
        <v>1003.45075</v>
      </c>
      <c r="D147" s="210">
        <v>7.4102200000000007</v>
      </c>
      <c r="E147" s="542">
        <v>139.971</v>
      </c>
      <c r="F147" s="877">
        <v>126.09</v>
      </c>
      <c r="G147" s="878">
        <v>109.94</v>
      </c>
      <c r="H147" s="878">
        <v>0.81</v>
      </c>
      <c r="I147" s="879">
        <v>15.34</v>
      </c>
    </row>
  </sheetData>
  <mergeCells count="4">
    <mergeCell ref="A1:I1"/>
    <mergeCell ref="A2:A3"/>
    <mergeCell ref="B3:E3"/>
    <mergeCell ref="F3:I3"/>
  </mergeCells>
  <pageMargins left="0.78740157480314965" right="0.19685039370078741" top="0.78740157480314965" bottom="0.19685039370078741" header="0.31496062992125984" footer="0.31496062992125984"/>
  <pageSetup paperSize="9" scale="80" orientation="landscape" horizontalDpi="4294967292" r:id="rId1"/>
  <rowBreaks count="2" manualBreakCount="2">
    <brk id="54" max="8" man="1"/>
    <brk id="104" max="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0" tint="-0.14999847407452621"/>
    <pageSetUpPr autoPageBreaks="0"/>
  </sheetPr>
  <dimension ref="A1:BE240"/>
  <sheetViews>
    <sheetView showGridLines="0" view="pageBreakPreview" zoomScaleNormal="100" zoomScaleSheetLayoutView="100" workbookViewId="0">
      <pane ySplit="5" topLeftCell="A6" activePane="bottomLeft" state="frozen"/>
      <selection sqref="A1:G1"/>
      <selection pane="bottomLeft" sqref="A1:G1"/>
    </sheetView>
  </sheetViews>
  <sheetFormatPr defaultRowHeight="12.75"/>
  <cols>
    <col min="1" max="1" width="20.5703125" style="163" customWidth="1"/>
    <col min="2" max="7" width="9.42578125" style="163" customWidth="1"/>
    <col min="8" max="8" width="0" style="163" hidden="1" customWidth="1"/>
    <col min="9" max="9" width="20.5703125" style="163" hidden="1" customWidth="1"/>
    <col min="10" max="32" width="0" style="163" hidden="1" customWidth="1"/>
    <col min="33" max="33" width="20.5703125" style="163" hidden="1" customWidth="1"/>
    <col min="34" max="34" width="0" style="163" hidden="1" customWidth="1"/>
    <col min="35" max="35" width="22.28515625" style="150" hidden="1" customWidth="1"/>
    <col min="36" max="37" width="9" style="150" hidden="1" customWidth="1"/>
    <col min="38" max="40" width="9.42578125" style="153" hidden="1" customWidth="1"/>
    <col min="41" max="56" width="0" style="163" hidden="1" customWidth="1"/>
    <col min="57" max="57" width="0.140625" style="163" customWidth="1"/>
    <col min="58" max="16384" width="9.140625" style="163"/>
  </cols>
  <sheetData>
    <row r="1" spans="1:57" ht="20.25" customHeight="1">
      <c r="A1" s="1145" t="s">
        <v>473</v>
      </c>
      <c r="B1" s="1145"/>
      <c r="C1" s="1145"/>
      <c r="D1" s="1145"/>
      <c r="E1" s="1145"/>
      <c r="F1" s="1145"/>
      <c r="G1" s="1145"/>
      <c r="H1" s="865"/>
      <c r="I1" s="1145" t="s">
        <v>473</v>
      </c>
      <c r="J1" s="1145"/>
      <c r="K1" s="1145"/>
      <c r="L1" s="1145"/>
      <c r="M1" s="1145"/>
      <c r="N1" s="1145"/>
      <c r="O1" s="1145"/>
      <c r="AI1" s="163" t="s">
        <v>639</v>
      </c>
      <c r="AJ1" s="163"/>
      <c r="AK1" s="163"/>
      <c r="AL1" s="163"/>
      <c r="AM1" s="163"/>
      <c r="AN1" s="163"/>
    </row>
    <row r="2" spans="1:57" ht="15" customHeight="1">
      <c r="A2" s="1146" t="s">
        <v>59</v>
      </c>
      <c r="B2" s="1119" t="s">
        <v>5</v>
      </c>
      <c r="C2" s="1119"/>
      <c r="D2" s="1117" t="s">
        <v>7</v>
      </c>
      <c r="E2" s="1117"/>
      <c r="F2" s="1117"/>
      <c r="G2" s="1119" t="s">
        <v>342</v>
      </c>
      <c r="H2" s="866"/>
      <c r="I2" s="1146" t="s">
        <v>59</v>
      </c>
      <c r="J2" s="1119" t="s">
        <v>5</v>
      </c>
      <c r="K2" s="1119"/>
      <c r="L2" s="1117" t="s">
        <v>7</v>
      </c>
      <c r="M2" s="1117"/>
      <c r="N2" s="1117"/>
      <c r="O2" s="1119" t="s">
        <v>342</v>
      </c>
      <c r="AG2" s="1146" t="s">
        <v>59</v>
      </c>
      <c r="AI2" s="1051" t="s">
        <v>59</v>
      </c>
      <c r="AJ2" s="1051" t="s">
        <v>55</v>
      </c>
      <c r="AK2" s="163"/>
      <c r="AL2" s="894" t="s">
        <v>55</v>
      </c>
      <c r="AM2" s="163"/>
      <c r="AN2" s="895"/>
    </row>
    <row r="3" spans="1:57" ht="15" customHeight="1">
      <c r="A3" s="1147"/>
      <c r="B3" s="1119" t="s">
        <v>42</v>
      </c>
      <c r="C3" s="1119" t="s">
        <v>341</v>
      </c>
      <c r="D3" s="1117" t="s">
        <v>42</v>
      </c>
      <c r="E3" s="1123" t="s">
        <v>56</v>
      </c>
      <c r="F3" s="1123"/>
      <c r="G3" s="1119"/>
      <c r="H3" s="866"/>
      <c r="I3" s="1147"/>
      <c r="J3" s="1119" t="s">
        <v>42</v>
      </c>
      <c r="K3" s="1119" t="s">
        <v>341</v>
      </c>
      <c r="L3" s="1117" t="s">
        <v>42</v>
      </c>
      <c r="M3" s="1123" t="s">
        <v>56</v>
      </c>
      <c r="N3" s="1123"/>
      <c r="O3" s="1119"/>
      <c r="AG3" s="1147"/>
      <c r="AI3" s="1058"/>
      <c r="AJ3" s="1052"/>
      <c r="AK3" s="1051" t="s">
        <v>280</v>
      </c>
      <c r="AL3" s="896"/>
      <c r="AM3" s="897" t="s">
        <v>280</v>
      </c>
      <c r="AN3" s="894" t="s">
        <v>58</v>
      </c>
    </row>
    <row r="4" spans="1:57" ht="15" customHeight="1">
      <c r="A4" s="1147"/>
      <c r="B4" s="1118"/>
      <c r="C4" s="1119"/>
      <c r="D4" s="1116"/>
      <c r="E4" s="863" t="s">
        <v>340</v>
      </c>
      <c r="F4" s="864" t="s">
        <v>339</v>
      </c>
      <c r="G4" s="1119"/>
      <c r="H4" s="866"/>
      <c r="I4" s="1147"/>
      <c r="J4" s="1118"/>
      <c r="K4" s="1119"/>
      <c r="L4" s="1116"/>
      <c r="M4" s="516" t="s">
        <v>340</v>
      </c>
      <c r="N4" s="518" t="s">
        <v>339</v>
      </c>
      <c r="O4" s="1119"/>
      <c r="AG4" s="1147"/>
      <c r="AI4" s="1058"/>
      <c r="AJ4" s="1052"/>
      <c r="AK4" s="1052"/>
      <c r="AL4" s="896"/>
      <c r="AM4" s="899"/>
      <c r="AN4" s="898"/>
    </row>
    <row r="5" spans="1:57" ht="15" customHeight="1">
      <c r="A5" s="1148"/>
      <c r="B5" s="1149" t="s">
        <v>122</v>
      </c>
      <c r="C5" s="1149"/>
      <c r="D5" s="1149"/>
      <c r="E5" s="1149"/>
      <c r="F5" s="1149"/>
      <c r="G5" s="1149"/>
      <c r="H5" s="867"/>
      <c r="I5" s="1148"/>
      <c r="J5" s="1149" t="s">
        <v>122</v>
      </c>
      <c r="K5" s="1149"/>
      <c r="L5" s="1149"/>
      <c r="M5" s="1149"/>
      <c r="N5" s="1149"/>
      <c r="O5" s="1149"/>
      <c r="AG5" s="1148"/>
      <c r="AI5" s="1052"/>
      <c r="AJ5" s="163" t="s">
        <v>18</v>
      </c>
      <c r="AK5" s="163"/>
      <c r="AL5" s="896"/>
      <c r="AM5" s="899"/>
      <c r="AN5" s="898"/>
    </row>
    <row r="6" spans="1:57" ht="15" customHeight="1">
      <c r="A6" s="484" t="s">
        <v>54</v>
      </c>
      <c r="B6" s="735">
        <v>3149.94</v>
      </c>
      <c r="C6" s="731">
        <v>1389.98</v>
      </c>
      <c r="D6" s="736">
        <v>3138.52</v>
      </c>
      <c r="E6" s="736">
        <v>2667.62</v>
      </c>
      <c r="F6" s="736">
        <v>468.69</v>
      </c>
      <c r="G6" s="737">
        <v>11.42</v>
      </c>
      <c r="H6" s="889"/>
      <c r="I6" s="484" t="s">
        <v>54</v>
      </c>
      <c r="J6" s="735">
        <v>3149.94</v>
      </c>
      <c r="K6" s="731">
        <v>1389.98</v>
      </c>
      <c r="L6" s="736">
        <v>3138.5222899999999</v>
      </c>
      <c r="M6" s="736">
        <v>2667.6152699999998</v>
      </c>
      <c r="N6" s="736">
        <v>468.69022000000001</v>
      </c>
      <c r="O6" s="737">
        <f>ROUND(J6,2)-ROUND(L6,2)</f>
        <v>11.420000000000073</v>
      </c>
      <c r="P6" s="167"/>
      <c r="Q6" s="168">
        <f>ROUND(J6,2)</f>
        <v>3149.94</v>
      </c>
      <c r="R6" s="168">
        <f>ROUND(K6,2)</f>
        <v>1389.98</v>
      </c>
      <c r="S6" s="168">
        <f>ROUND(L6,2)</f>
        <v>3138.52</v>
      </c>
      <c r="T6" s="168">
        <f>ROUND(M6,2)</f>
        <v>2667.62</v>
      </c>
      <c r="U6" s="168">
        <f>ROUND(N6,2)</f>
        <v>468.69</v>
      </c>
      <c r="V6" s="168">
        <f>Q6-S6</f>
        <v>11.420000000000073</v>
      </c>
      <c r="W6" s="168">
        <f>B6-D6</f>
        <v>11.420000000000073</v>
      </c>
      <c r="X6" s="163" t="b">
        <f>G6=W6</f>
        <v>0</v>
      </c>
      <c r="AG6" s="484" t="s">
        <v>54</v>
      </c>
      <c r="AH6" s="892">
        <v>1316901</v>
      </c>
      <c r="AI6" s="316" t="s">
        <v>54</v>
      </c>
      <c r="AJ6" s="639">
        <v>4148163.8052699999</v>
      </c>
      <c r="AK6" s="640">
        <v>1830465.2042699999</v>
      </c>
      <c r="AL6" s="642">
        <v>4133123.14268</v>
      </c>
      <c r="AM6" s="755">
        <v>3512985.21037</v>
      </c>
      <c r="AN6" s="755">
        <v>617218.61807000008</v>
      </c>
      <c r="AO6" s="163">
        <f>AJ6/$AH6*1000</f>
        <v>3149.943545695538</v>
      </c>
      <c r="AP6" s="163">
        <f>AK6/$AH6*1000</f>
        <v>1389.9793562841853</v>
      </c>
      <c r="AQ6" s="163">
        <f>AL6/$AH6*1000</f>
        <v>3138.5222903468066</v>
      </c>
      <c r="AR6" s="163">
        <f>AM6/$AH6*1000</f>
        <v>2667.6152652097612</v>
      </c>
      <c r="AS6" s="163">
        <f>AN6/$AH6*1000</f>
        <v>468.69021898381129</v>
      </c>
      <c r="AU6" s="163">
        <f>ROUND(AO6,2)</f>
        <v>3149.94</v>
      </c>
      <c r="AV6" s="163">
        <f>ROUND(AP6,2)</f>
        <v>1389.98</v>
      </c>
      <c r="AW6" s="163">
        <f>ROUND(AQ6,2)</f>
        <v>3138.52</v>
      </c>
      <c r="AX6" s="163">
        <f>ROUND(AR6,2)</f>
        <v>2667.62</v>
      </c>
      <c r="AY6" s="163">
        <f>ROUND(AS6,2)</f>
        <v>468.69</v>
      </c>
      <c r="BA6" s="163" t="b">
        <f>AU6=B6</f>
        <v>1</v>
      </c>
      <c r="BB6" s="163" t="b">
        <f>AV6=C6</f>
        <v>1</v>
      </c>
      <c r="BC6" s="163" t="b">
        <f>AW6=D6</f>
        <v>1</v>
      </c>
      <c r="BD6" s="163" t="b">
        <f>AX6=E6</f>
        <v>1</v>
      </c>
      <c r="BE6" s="163" t="b">
        <f>AY6=F6</f>
        <v>1</v>
      </c>
    </row>
    <row r="7" spans="1:57" ht="12" customHeight="1">
      <c r="A7" s="325" t="s">
        <v>436</v>
      </c>
      <c r="B7" s="738">
        <v>2943.49</v>
      </c>
      <c r="C7" s="739">
        <v>1623.25</v>
      </c>
      <c r="D7" s="740">
        <v>2889.06</v>
      </c>
      <c r="E7" s="740">
        <v>2585.81</v>
      </c>
      <c r="F7" s="740">
        <v>303.02999999999997</v>
      </c>
      <c r="G7" s="737">
        <v>54.43</v>
      </c>
      <c r="H7" s="889"/>
      <c r="I7" s="325" t="s">
        <v>436</v>
      </c>
      <c r="J7" s="738">
        <v>2943.4884900000002</v>
      </c>
      <c r="K7" s="739">
        <v>1623.24568</v>
      </c>
      <c r="L7" s="740">
        <v>2889.05726</v>
      </c>
      <c r="M7" s="740">
        <v>2585.8104199999998</v>
      </c>
      <c r="N7" s="740">
        <v>303.03241000000003</v>
      </c>
      <c r="O7" s="737">
        <f t="shared" ref="O7:O70" si="0">ROUND(J7,2)-ROUND(L7,2)</f>
        <v>54.429999999999836</v>
      </c>
      <c r="P7" s="167"/>
      <c r="Q7" s="168">
        <f t="shared" ref="Q7:Q70" si="1">ROUND(J7,2)</f>
        <v>2943.49</v>
      </c>
      <c r="R7" s="168">
        <f t="shared" ref="R7:R70" si="2">ROUND(K7,2)</f>
        <v>1623.25</v>
      </c>
      <c r="S7" s="168">
        <f t="shared" ref="S7:S70" si="3">ROUND(L7,2)</f>
        <v>2889.06</v>
      </c>
      <c r="T7" s="168">
        <f t="shared" ref="T7:T70" si="4">ROUND(M7,2)</f>
        <v>2585.81</v>
      </c>
      <c r="U7" s="168">
        <f t="shared" ref="U7:U70" si="5">ROUND(N7,2)</f>
        <v>303.02999999999997</v>
      </c>
      <c r="V7" s="168">
        <f t="shared" ref="V7:V70" si="6">Q7-S7</f>
        <v>54.429999999999836</v>
      </c>
      <c r="W7" s="168">
        <f t="shared" ref="W7:W70" si="7">B7-D7</f>
        <v>54.429999999999836</v>
      </c>
      <c r="X7" s="163" t="b">
        <f t="shared" ref="X7:X70" si="8">G7=W7</f>
        <v>0</v>
      </c>
      <c r="AG7" s="325" t="s">
        <v>436</v>
      </c>
      <c r="AH7" s="892">
        <v>233183</v>
      </c>
      <c r="AI7" s="317" t="s">
        <v>436</v>
      </c>
      <c r="AJ7" s="522">
        <v>686371.47582000005</v>
      </c>
      <c r="AK7" s="523">
        <v>378513.29804999998</v>
      </c>
      <c r="AL7" s="385">
        <v>673679.03810000001</v>
      </c>
      <c r="AM7" s="386">
        <v>602967.03212999995</v>
      </c>
      <c r="AN7" s="386">
        <v>70662.005969999998</v>
      </c>
      <c r="AO7" s="163">
        <f t="shared" ref="AO7:AO70" si="9">AJ7/$AH7*1000</f>
        <v>2943.4884868107883</v>
      </c>
      <c r="AP7" s="163">
        <f t="shared" ref="AP7:AP70" si="10">AK7/$AH7*1000</f>
        <v>1623.2456827899118</v>
      </c>
      <c r="AQ7" s="163">
        <f t="shared" ref="AQ7:AQ70" si="11">AL7/$AH7*1000</f>
        <v>2889.0572558891513</v>
      </c>
      <c r="AR7" s="163">
        <f t="shared" ref="AR7:AR70" si="12">AM7/$AH7*1000</f>
        <v>2585.8104241304036</v>
      </c>
      <c r="AS7" s="163">
        <f t="shared" ref="AS7:AS70" si="13">AN7/$AH7*1000</f>
        <v>303.03240789422898</v>
      </c>
      <c r="AU7" s="163">
        <f t="shared" ref="AU7:AU70" si="14">ROUND(AO7,2)</f>
        <v>2943.49</v>
      </c>
      <c r="AV7" s="163">
        <f t="shared" ref="AV7:AV70" si="15">ROUND(AP7,2)</f>
        <v>1623.25</v>
      </c>
      <c r="AW7" s="163">
        <f t="shared" ref="AW7:AW70" si="16">ROUND(AQ7,2)</f>
        <v>2889.06</v>
      </c>
      <c r="AX7" s="163">
        <f t="shared" ref="AX7:AX70" si="17">ROUND(AR7,2)</f>
        <v>2585.81</v>
      </c>
      <c r="AY7" s="163">
        <f t="shared" ref="AY7:AY70" si="18">ROUND(AS7,2)</f>
        <v>303.02999999999997</v>
      </c>
      <c r="BA7" s="163" t="b">
        <f t="shared" ref="BA7:BA70" si="19">AU7=B7</f>
        <v>1</v>
      </c>
      <c r="BB7" s="163" t="b">
        <f t="shared" ref="BB7:BB70" si="20">AV7=C7</f>
        <v>1</v>
      </c>
      <c r="BC7" s="163" t="b">
        <f t="shared" ref="BC7:BC70" si="21">AW7=D7</f>
        <v>1</v>
      </c>
      <c r="BD7" s="163" t="b">
        <f t="shared" ref="BD7:BD70" si="22">AX7=E7</f>
        <v>1</v>
      </c>
      <c r="BE7" s="163" t="b">
        <f t="shared" ref="BE7:BE70" si="23">AY7=F7</f>
        <v>1</v>
      </c>
    </row>
    <row r="8" spans="1:57" ht="9.75" customHeight="1">
      <c r="A8" s="326" t="s">
        <v>233</v>
      </c>
      <c r="B8" s="353">
        <v>2760.88</v>
      </c>
      <c r="C8" s="216">
        <v>1162.31</v>
      </c>
      <c r="D8" s="741">
        <v>2652.67</v>
      </c>
      <c r="E8" s="741">
        <v>2507.65</v>
      </c>
      <c r="F8" s="741">
        <v>145.03</v>
      </c>
      <c r="G8" s="851">
        <v>108.21</v>
      </c>
      <c r="H8" s="890"/>
      <c r="I8" s="326" t="s">
        <v>233</v>
      </c>
      <c r="J8" s="353">
        <v>2760.88</v>
      </c>
      <c r="K8" s="216">
        <v>1162.31</v>
      </c>
      <c r="L8" s="741">
        <v>2652.6739400000001</v>
      </c>
      <c r="M8" s="741">
        <v>2507.6468399999999</v>
      </c>
      <c r="N8" s="741">
        <v>145.02709999999999</v>
      </c>
      <c r="O8" s="851">
        <f t="shared" ref="O8:O20" si="24">ROUND(J8,2)-ROUND(L8,2)</f>
        <v>108.21000000000004</v>
      </c>
      <c r="P8" s="167"/>
      <c r="Q8" s="168">
        <f t="shared" ref="Q8:Q20" si="25">ROUND(J8,2)</f>
        <v>2760.88</v>
      </c>
      <c r="R8" s="168">
        <f t="shared" si="2"/>
        <v>1162.31</v>
      </c>
      <c r="S8" s="168">
        <f t="shared" si="3"/>
        <v>2652.67</v>
      </c>
      <c r="T8" s="168">
        <f t="shared" si="4"/>
        <v>2507.65</v>
      </c>
      <c r="U8" s="168">
        <f t="shared" si="5"/>
        <v>145.03</v>
      </c>
      <c r="V8" s="168">
        <f t="shared" ref="V8:V20" si="26">Q8-S8</f>
        <v>108.21000000000004</v>
      </c>
      <c r="W8" s="168">
        <f t="shared" ref="W8:W20" si="27">B8-D8</f>
        <v>108.21000000000004</v>
      </c>
      <c r="X8" s="163" t="b">
        <f t="shared" ref="X8:X20" si="28">G8=W8</f>
        <v>1</v>
      </c>
      <c r="Y8" s="607">
        <v>2760.88</v>
      </c>
      <c r="Z8" s="607">
        <v>1162.31</v>
      </c>
      <c r="AA8" s="607">
        <v>2652.67</v>
      </c>
      <c r="AB8" s="163" t="b">
        <f t="shared" ref="AB8:AB20" si="29">Y8=B8</f>
        <v>1</v>
      </c>
      <c r="AC8" s="163" t="b">
        <f t="shared" ref="AC8:AC20" si="30">Z8=C8</f>
        <v>1</v>
      </c>
      <c r="AD8" s="163" t="b">
        <f t="shared" ref="AD8:AD20" si="31">AA8=D8</f>
        <v>1</v>
      </c>
      <c r="AG8" s="326" t="s">
        <v>233</v>
      </c>
      <c r="AH8" s="893">
        <v>12510</v>
      </c>
      <c r="AI8" s="318" t="s">
        <v>233</v>
      </c>
      <c r="AJ8" s="273">
        <v>34538.577229999995</v>
      </c>
      <c r="AK8" s="262">
        <v>14540.51685</v>
      </c>
      <c r="AL8" s="611">
        <v>33184.950940000002</v>
      </c>
      <c r="AM8" s="612">
        <v>31370.661980000001</v>
      </c>
      <c r="AN8" s="612">
        <v>1814.2889599999999</v>
      </c>
      <c r="AO8" s="163">
        <f t="shared" ref="AO8:AO20" si="32">AJ8/$AH8*1000</f>
        <v>2760.8774764188647</v>
      </c>
      <c r="AP8" s="163">
        <f t="shared" si="10"/>
        <v>1162.3114988009593</v>
      </c>
      <c r="AQ8" s="163">
        <f t="shared" si="11"/>
        <v>2652.6739360511592</v>
      </c>
      <c r="AR8" s="163">
        <f t="shared" si="12"/>
        <v>2507.6468409272584</v>
      </c>
      <c r="AS8" s="163">
        <f t="shared" si="13"/>
        <v>145.02709512390086</v>
      </c>
      <c r="AU8" s="163">
        <f t="shared" ref="AU8:AU20" si="33">ROUND(AO8,2)</f>
        <v>2760.88</v>
      </c>
      <c r="AV8" s="163">
        <f t="shared" si="15"/>
        <v>1162.31</v>
      </c>
      <c r="AW8" s="163">
        <f t="shared" si="16"/>
        <v>2652.67</v>
      </c>
      <c r="AX8" s="163">
        <f t="shared" si="17"/>
        <v>2507.65</v>
      </c>
      <c r="AY8" s="163">
        <f t="shared" si="18"/>
        <v>145.03</v>
      </c>
      <c r="BA8" s="163" t="b">
        <f t="shared" ref="BA8:BA20" si="34">AU8=B8</f>
        <v>1</v>
      </c>
      <c r="BB8" s="163" t="b">
        <f t="shared" si="20"/>
        <v>1</v>
      </c>
      <c r="BC8" s="163" t="b">
        <f t="shared" si="21"/>
        <v>1</v>
      </c>
      <c r="BD8" s="163" t="b">
        <f t="shared" si="22"/>
        <v>1</v>
      </c>
      <c r="BE8" s="163" t="b">
        <f t="shared" si="23"/>
        <v>1</v>
      </c>
    </row>
    <row r="9" spans="1:57" ht="9.75" customHeight="1">
      <c r="A9" s="326" t="s">
        <v>225</v>
      </c>
      <c r="B9" s="353">
        <v>2940.92</v>
      </c>
      <c r="C9" s="216">
        <v>1751.12</v>
      </c>
      <c r="D9" s="741">
        <v>2928.71</v>
      </c>
      <c r="E9" s="741">
        <v>2700.57</v>
      </c>
      <c r="F9" s="741">
        <v>228.15</v>
      </c>
      <c r="G9" s="851">
        <v>12.21</v>
      </c>
      <c r="H9" s="890"/>
      <c r="I9" s="326" t="s">
        <v>225</v>
      </c>
      <c r="J9" s="353">
        <v>2940.92</v>
      </c>
      <c r="K9" s="216">
        <v>1751.12</v>
      </c>
      <c r="L9" s="741">
        <v>2928.7128200000002</v>
      </c>
      <c r="M9" s="741">
        <v>2700.5652</v>
      </c>
      <c r="N9" s="741">
        <v>228.14760999999999</v>
      </c>
      <c r="O9" s="851">
        <f t="shared" si="24"/>
        <v>12.210000000000036</v>
      </c>
      <c r="P9" s="167"/>
      <c r="Q9" s="168">
        <f t="shared" si="25"/>
        <v>2940.92</v>
      </c>
      <c r="R9" s="168">
        <f t="shared" si="2"/>
        <v>1751.12</v>
      </c>
      <c r="S9" s="168">
        <f t="shared" si="3"/>
        <v>2928.71</v>
      </c>
      <c r="T9" s="168">
        <f t="shared" si="4"/>
        <v>2700.57</v>
      </c>
      <c r="U9" s="168">
        <f t="shared" si="5"/>
        <v>228.15</v>
      </c>
      <c r="V9" s="168">
        <f t="shared" si="26"/>
        <v>12.210000000000036</v>
      </c>
      <c r="W9" s="168">
        <f t="shared" si="27"/>
        <v>12.210000000000036</v>
      </c>
      <c r="X9" s="163" t="b">
        <f t="shared" si="28"/>
        <v>1</v>
      </c>
      <c r="Y9" s="607">
        <v>2940.92</v>
      </c>
      <c r="Z9" s="607">
        <v>1751.12</v>
      </c>
      <c r="AA9" s="607">
        <v>2928.71</v>
      </c>
      <c r="AB9" s="163" t="b">
        <f t="shared" si="29"/>
        <v>1</v>
      </c>
      <c r="AC9" s="163" t="b">
        <f t="shared" si="30"/>
        <v>1</v>
      </c>
      <c r="AD9" s="163" t="b">
        <f t="shared" si="31"/>
        <v>1</v>
      </c>
      <c r="AG9" s="326" t="s">
        <v>225</v>
      </c>
      <c r="AH9" s="893">
        <v>28585</v>
      </c>
      <c r="AI9" s="318" t="s">
        <v>225</v>
      </c>
      <c r="AJ9" s="273">
        <v>84066.074640000006</v>
      </c>
      <c r="AK9" s="262">
        <v>50055.702560000005</v>
      </c>
      <c r="AL9" s="611">
        <v>83717.255860000005</v>
      </c>
      <c r="AM9" s="612">
        <v>77195.656319999995</v>
      </c>
      <c r="AN9" s="612">
        <v>6521.5995400000002</v>
      </c>
      <c r="AO9" s="163">
        <f t="shared" si="32"/>
        <v>2940.9156774532098</v>
      </c>
      <c r="AP9" s="163">
        <f t="shared" si="10"/>
        <v>1751.1178086408959</v>
      </c>
      <c r="AQ9" s="163">
        <f t="shared" si="11"/>
        <v>2928.7128165121571</v>
      </c>
      <c r="AR9" s="163">
        <f t="shared" si="12"/>
        <v>2700.5652027287038</v>
      </c>
      <c r="AS9" s="163">
        <f t="shared" si="13"/>
        <v>228.14761378345287</v>
      </c>
      <c r="AU9" s="163">
        <f t="shared" si="33"/>
        <v>2940.92</v>
      </c>
      <c r="AV9" s="163">
        <f t="shared" si="15"/>
        <v>1751.12</v>
      </c>
      <c r="AW9" s="163">
        <f t="shared" si="16"/>
        <v>2928.71</v>
      </c>
      <c r="AX9" s="163">
        <f t="shared" si="17"/>
        <v>2700.57</v>
      </c>
      <c r="AY9" s="163">
        <f t="shared" si="18"/>
        <v>228.15</v>
      </c>
      <c r="BA9" s="163" t="b">
        <f t="shared" si="34"/>
        <v>1</v>
      </c>
      <c r="BB9" s="163" t="b">
        <f t="shared" si="20"/>
        <v>1</v>
      </c>
      <c r="BC9" s="163" t="b">
        <f t="shared" si="21"/>
        <v>1</v>
      </c>
      <c r="BD9" s="163" t="b">
        <f t="shared" si="22"/>
        <v>1</v>
      </c>
      <c r="BE9" s="163" t="b">
        <f t="shared" si="23"/>
        <v>1</v>
      </c>
    </row>
    <row r="10" spans="1:57" ht="9.75" customHeight="1">
      <c r="A10" s="326" t="s">
        <v>219</v>
      </c>
      <c r="B10" s="353">
        <v>2475.69</v>
      </c>
      <c r="C10" s="216">
        <v>1187.67</v>
      </c>
      <c r="D10" s="741">
        <v>2441.65</v>
      </c>
      <c r="E10" s="741">
        <v>2210.4899999999998</v>
      </c>
      <c r="F10" s="741">
        <v>231.16</v>
      </c>
      <c r="G10" s="851">
        <v>34.04</v>
      </c>
      <c r="H10" s="890"/>
      <c r="I10" s="326" t="s">
        <v>219</v>
      </c>
      <c r="J10" s="353">
        <v>2475.69</v>
      </c>
      <c r="K10" s="216">
        <v>1187.67</v>
      </c>
      <c r="L10" s="741">
        <v>2441.64912</v>
      </c>
      <c r="M10" s="741">
        <v>2210.4875499999998</v>
      </c>
      <c r="N10" s="741">
        <v>231.16157000000001</v>
      </c>
      <c r="O10" s="851">
        <f t="shared" si="24"/>
        <v>34.039999999999964</v>
      </c>
      <c r="P10" s="167"/>
      <c r="Q10" s="168">
        <f t="shared" si="25"/>
        <v>2475.69</v>
      </c>
      <c r="R10" s="168">
        <f t="shared" si="2"/>
        <v>1187.67</v>
      </c>
      <c r="S10" s="168">
        <f t="shared" si="3"/>
        <v>2441.65</v>
      </c>
      <c r="T10" s="168">
        <f t="shared" si="4"/>
        <v>2210.4899999999998</v>
      </c>
      <c r="U10" s="168">
        <f t="shared" si="5"/>
        <v>231.16</v>
      </c>
      <c r="V10" s="168">
        <f t="shared" si="26"/>
        <v>34.039999999999964</v>
      </c>
      <c r="W10" s="168">
        <f t="shared" si="27"/>
        <v>34.039999999999964</v>
      </c>
      <c r="X10" s="163" t="b">
        <f t="shared" si="28"/>
        <v>1</v>
      </c>
      <c r="Y10" s="607">
        <v>2475.69</v>
      </c>
      <c r="Z10" s="607">
        <v>1187.67</v>
      </c>
      <c r="AA10" s="607">
        <v>2441.65</v>
      </c>
      <c r="AB10" s="163" t="b">
        <f t="shared" si="29"/>
        <v>1</v>
      </c>
      <c r="AC10" s="163" t="b">
        <f t="shared" si="30"/>
        <v>1</v>
      </c>
      <c r="AD10" s="163" t="b">
        <f t="shared" si="31"/>
        <v>1</v>
      </c>
      <c r="AG10" s="326" t="s">
        <v>219</v>
      </c>
      <c r="AH10" s="893">
        <v>20735</v>
      </c>
      <c r="AI10" s="318" t="s">
        <v>219</v>
      </c>
      <c r="AJ10" s="273">
        <v>51333.356610000003</v>
      </c>
      <c r="AK10" s="262">
        <v>24626.353489999998</v>
      </c>
      <c r="AL10" s="611">
        <v>50627.594549999994</v>
      </c>
      <c r="AM10" s="612">
        <v>45834.459360000001</v>
      </c>
      <c r="AN10" s="612">
        <v>4793.13519</v>
      </c>
      <c r="AO10" s="163">
        <f t="shared" si="32"/>
        <v>2475.6863568844947</v>
      </c>
      <c r="AP10" s="163">
        <f t="shared" si="10"/>
        <v>1187.6707735712562</v>
      </c>
      <c r="AQ10" s="163">
        <f t="shared" si="11"/>
        <v>2441.649122257053</v>
      </c>
      <c r="AR10" s="163">
        <f t="shared" si="12"/>
        <v>2210.4875505184468</v>
      </c>
      <c r="AS10" s="163">
        <f t="shared" si="13"/>
        <v>231.16157173860623</v>
      </c>
      <c r="AU10" s="163">
        <f t="shared" si="33"/>
        <v>2475.69</v>
      </c>
      <c r="AV10" s="163">
        <f t="shared" si="15"/>
        <v>1187.67</v>
      </c>
      <c r="AW10" s="163">
        <f t="shared" si="16"/>
        <v>2441.65</v>
      </c>
      <c r="AX10" s="163">
        <f t="shared" si="17"/>
        <v>2210.4899999999998</v>
      </c>
      <c r="AY10" s="163">
        <f t="shared" si="18"/>
        <v>231.16</v>
      </c>
      <c r="BA10" s="163" t="b">
        <f t="shared" si="34"/>
        <v>1</v>
      </c>
      <c r="BB10" s="163" t="b">
        <f t="shared" si="20"/>
        <v>1</v>
      </c>
      <c r="BC10" s="163" t="b">
        <f t="shared" si="21"/>
        <v>1</v>
      </c>
      <c r="BD10" s="163" t="b">
        <f t="shared" si="22"/>
        <v>1</v>
      </c>
      <c r="BE10" s="163" t="b">
        <f t="shared" si="23"/>
        <v>1</v>
      </c>
    </row>
    <row r="11" spans="1:57" ht="9.75" customHeight="1">
      <c r="A11" s="326" t="s">
        <v>218</v>
      </c>
      <c r="B11" s="353">
        <v>2964.74</v>
      </c>
      <c r="C11" s="216">
        <v>1512.14</v>
      </c>
      <c r="D11" s="741">
        <v>2683.64</v>
      </c>
      <c r="E11" s="741">
        <v>2526.91</v>
      </c>
      <c r="F11" s="741">
        <v>156.72999999999999</v>
      </c>
      <c r="G11" s="851">
        <v>281.10000000000002</v>
      </c>
      <c r="H11" s="890"/>
      <c r="I11" s="326" t="s">
        <v>218</v>
      </c>
      <c r="J11" s="353">
        <v>2964.74</v>
      </c>
      <c r="K11" s="216">
        <v>1512.14</v>
      </c>
      <c r="L11" s="741">
        <v>2683.6378399999999</v>
      </c>
      <c r="M11" s="741">
        <v>2526.9084800000001</v>
      </c>
      <c r="N11" s="741">
        <v>156.72936000000001</v>
      </c>
      <c r="O11" s="851">
        <f t="shared" si="24"/>
        <v>281.09999999999991</v>
      </c>
      <c r="P11" s="167"/>
      <c r="Q11" s="168">
        <f t="shared" si="25"/>
        <v>2964.74</v>
      </c>
      <c r="R11" s="168">
        <f t="shared" si="2"/>
        <v>1512.14</v>
      </c>
      <c r="S11" s="168">
        <f t="shared" si="3"/>
        <v>2683.64</v>
      </c>
      <c r="T11" s="168">
        <f t="shared" si="4"/>
        <v>2526.91</v>
      </c>
      <c r="U11" s="168">
        <f t="shared" si="5"/>
        <v>156.72999999999999</v>
      </c>
      <c r="V11" s="168">
        <f t="shared" si="26"/>
        <v>281.09999999999991</v>
      </c>
      <c r="W11" s="168">
        <f t="shared" si="27"/>
        <v>281.09999999999991</v>
      </c>
      <c r="X11" s="163" t="b">
        <f t="shared" si="28"/>
        <v>1</v>
      </c>
      <c r="Y11" s="607">
        <v>2964.74</v>
      </c>
      <c r="Z11" s="607">
        <v>1512.14</v>
      </c>
      <c r="AA11" s="607">
        <v>2683.64</v>
      </c>
      <c r="AB11" s="163" t="b">
        <f t="shared" si="29"/>
        <v>1</v>
      </c>
      <c r="AC11" s="163" t="b">
        <f t="shared" si="30"/>
        <v>1</v>
      </c>
      <c r="AD11" s="163" t="b">
        <f t="shared" si="31"/>
        <v>1</v>
      </c>
      <c r="AG11" s="326" t="s">
        <v>218</v>
      </c>
      <c r="AH11" s="893">
        <v>15013</v>
      </c>
      <c r="AI11" s="318" t="s">
        <v>218</v>
      </c>
      <c r="AJ11" s="273">
        <v>44509.614049999996</v>
      </c>
      <c r="AK11" s="262">
        <v>22701.725559999999</v>
      </c>
      <c r="AL11" s="611">
        <v>40289.454829999995</v>
      </c>
      <c r="AM11" s="612">
        <v>37936.477020000006</v>
      </c>
      <c r="AN11" s="612">
        <v>2352.9778099999999</v>
      </c>
      <c r="AO11" s="163">
        <f t="shared" si="32"/>
        <v>2964.7381635915535</v>
      </c>
      <c r="AP11" s="163">
        <f t="shared" si="10"/>
        <v>1512.1378511956304</v>
      </c>
      <c r="AQ11" s="163">
        <f t="shared" si="11"/>
        <v>2683.6378358755742</v>
      </c>
      <c r="AR11" s="163">
        <f t="shared" si="12"/>
        <v>2526.9084806501032</v>
      </c>
      <c r="AS11" s="163">
        <f t="shared" si="13"/>
        <v>156.72935522547124</v>
      </c>
      <c r="AU11" s="163">
        <f t="shared" si="33"/>
        <v>2964.74</v>
      </c>
      <c r="AV11" s="163">
        <f t="shared" si="15"/>
        <v>1512.14</v>
      </c>
      <c r="AW11" s="163">
        <f t="shared" si="16"/>
        <v>2683.64</v>
      </c>
      <c r="AX11" s="163">
        <f t="shared" si="17"/>
        <v>2526.91</v>
      </c>
      <c r="AY11" s="163">
        <f t="shared" si="18"/>
        <v>156.72999999999999</v>
      </c>
      <c r="BA11" s="163" t="b">
        <f t="shared" si="34"/>
        <v>1</v>
      </c>
      <c r="BB11" s="163" t="b">
        <f t="shared" si="20"/>
        <v>1</v>
      </c>
      <c r="BC11" s="163" t="b">
        <f t="shared" si="21"/>
        <v>1</v>
      </c>
      <c r="BD11" s="163" t="b">
        <f t="shared" si="22"/>
        <v>1</v>
      </c>
      <c r="BE11" s="163" t="b">
        <f t="shared" si="23"/>
        <v>1</v>
      </c>
    </row>
    <row r="12" spans="1:57" ht="9.75" customHeight="1">
      <c r="A12" s="326" t="s">
        <v>270</v>
      </c>
      <c r="B12" s="353">
        <v>3943.06</v>
      </c>
      <c r="C12" s="216">
        <v>2513.8000000000002</v>
      </c>
      <c r="D12" s="741">
        <v>3664.08</v>
      </c>
      <c r="E12" s="741">
        <v>2635.49</v>
      </c>
      <c r="F12" s="741">
        <v>1028.58</v>
      </c>
      <c r="G12" s="851">
        <v>278.98</v>
      </c>
      <c r="H12" s="890"/>
      <c r="I12" s="326" t="s">
        <v>270</v>
      </c>
      <c r="J12" s="353">
        <v>3943.06</v>
      </c>
      <c r="K12" s="216">
        <v>2513.8000000000002</v>
      </c>
      <c r="L12" s="741">
        <v>3664.0759499999999</v>
      </c>
      <c r="M12" s="741">
        <v>2635.49271</v>
      </c>
      <c r="N12" s="741">
        <v>1028.5832399999999</v>
      </c>
      <c r="O12" s="851">
        <f t="shared" si="24"/>
        <v>278.98</v>
      </c>
      <c r="P12" s="167"/>
      <c r="Q12" s="168">
        <f t="shared" si="25"/>
        <v>3943.06</v>
      </c>
      <c r="R12" s="168">
        <f t="shared" si="2"/>
        <v>2513.8000000000002</v>
      </c>
      <c r="S12" s="168">
        <f t="shared" si="3"/>
        <v>3664.08</v>
      </c>
      <c r="T12" s="168">
        <f t="shared" si="4"/>
        <v>2635.49</v>
      </c>
      <c r="U12" s="168">
        <f t="shared" si="5"/>
        <v>1028.58</v>
      </c>
      <c r="V12" s="168">
        <f t="shared" si="26"/>
        <v>278.98</v>
      </c>
      <c r="W12" s="168">
        <f t="shared" si="27"/>
        <v>278.98</v>
      </c>
      <c r="X12" s="163" t="b">
        <f t="shared" si="28"/>
        <v>1</v>
      </c>
      <c r="Y12" s="607">
        <v>3943.06</v>
      </c>
      <c r="Z12" s="607">
        <v>2513.8000000000002</v>
      </c>
      <c r="AA12" s="607">
        <v>3664.08</v>
      </c>
      <c r="AB12" s="163" t="b">
        <f t="shared" si="29"/>
        <v>1</v>
      </c>
      <c r="AC12" s="163" t="b">
        <f t="shared" si="30"/>
        <v>1</v>
      </c>
      <c r="AD12" s="163" t="b">
        <f t="shared" si="31"/>
        <v>1</v>
      </c>
      <c r="AG12" s="326" t="s">
        <v>270</v>
      </c>
      <c r="AH12" s="893">
        <v>10774</v>
      </c>
      <c r="AI12" s="318" t="s">
        <v>270</v>
      </c>
      <c r="AJ12" s="273">
        <v>42482.529829999999</v>
      </c>
      <c r="AK12" s="262">
        <v>27083.691149999999</v>
      </c>
      <c r="AL12" s="611">
        <v>39476.754310000004</v>
      </c>
      <c r="AM12" s="612">
        <v>28394.798469999998</v>
      </c>
      <c r="AN12" s="612">
        <v>11081.955840000001</v>
      </c>
      <c r="AO12" s="163">
        <f t="shared" si="32"/>
        <v>3943.0601290142936</v>
      </c>
      <c r="AP12" s="163">
        <f t="shared" si="10"/>
        <v>2513.8009235195841</v>
      </c>
      <c r="AQ12" s="163">
        <f t="shared" si="11"/>
        <v>3664.0759522925564</v>
      </c>
      <c r="AR12" s="163">
        <f t="shared" si="12"/>
        <v>2635.4927111564875</v>
      </c>
      <c r="AS12" s="163">
        <f t="shared" si="13"/>
        <v>1028.5832411360684</v>
      </c>
      <c r="AU12" s="163">
        <f t="shared" si="33"/>
        <v>3943.06</v>
      </c>
      <c r="AV12" s="163">
        <f t="shared" si="15"/>
        <v>2513.8000000000002</v>
      </c>
      <c r="AW12" s="163">
        <f t="shared" si="16"/>
        <v>3664.08</v>
      </c>
      <c r="AX12" s="163">
        <f t="shared" si="17"/>
        <v>2635.49</v>
      </c>
      <c r="AY12" s="163">
        <f t="shared" si="18"/>
        <v>1028.58</v>
      </c>
      <c r="BA12" s="163" t="b">
        <f t="shared" si="34"/>
        <v>1</v>
      </c>
      <c r="BB12" s="163" t="b">
        <f t="shared" si="20"/>
        <v>1</v>
      </c>
      <c r="BC12" s="163" t="b">
        <f t="shared" si="21"/>
        <v>1</v>
      </c>
      <c r="BD12" s="163" t="b">
        <f t="shared" si="22"/>
        <v>1</v>
      </c>
      <c r="BE12" s="163" t="b">
        <f t="shared" si="23"/>
        <v>1</v>
      </c>
    </row>
    <row r="13" spans="1:57" ht="9.75" customHeight="1">
      <c r="A13" s="326" t="s">
        <v>203</v>
      </c>
      <c r="B13" s="353">
        <v>2908</v>
      </c>
      <c r="C13" s="216">
        <v>1314.08</v>
      </c>
      <c r="D13" s="741">
        <v>3559.02</v>
      </c>
      <c r="E13" s="741">
        <v>2471.4499999999998</v>
      </c>
      <c r="F13" s="741">
        <v>1087.57</v>
      </c>
      <c r="G13" s="851">
        <v>-651.02</v>
      </c>
      <c r="H13" s="890"/>
      <c r="I13" s="326" t="s">
        <v>203</v>
      </c>
      <c r="J13" s="353">
        <v>2908</v>
      </c>
      <c r="K13" s="216">
        <v>1314.08</v>
      </c>
      <c r="L13" s="741">
        <v>3559.0169700000001</v>
      </c>
      <c r="M13" s="741">
        <v>2471.4479999999999</v>
      </c>
      <c r="N13" s="741">
        <v>1087.56897</v>
      </c>
      <c r="O13" s="851">
        <f t="shared" si="24"/>
        <v>-651.02</v>
      </c>
      <c r="P13" s="167"/>
      <c r="Q13" s="168">
        <f t="shared" si="25"/>
        <v>2908</v>
      </c>
      <c r="R13" s="168">
        <f t="shared" si="2"/>
        <v>1314.08</v>
      </c>
      <c r="S13" s="168">
        <f t="shared" si="3"/>
        <v>3559.02</v>
      </c>
      <c r="T13" s="168">
        <f t="shared" si="4"/>
        <v>2471.4499999999998</v>
      </c>
      <c r="U13" s="168">
        <f t="shared" si="5"/>
        <v>1087.57</v>
      </c>
      <c r="V13" s="168">
        <f t="shared" si="26"/>
        <v>-651.02</v>
      </c>
      <c r="W13" s="168">
        <f t="shared" si="27"/>
        <v>-651.02</v>
      </c>
      <c r="X13" s="163" t="b">
        <f t="shared" si="28"/>
        <v>1</v>
      </c>
      <c r="Y13" s="607">
        <v>2908</v>
      </c>
      <c r="Z13" s="607">
        <v>1314.08</v>
      </c>
      <c r="AA13" s="607">
        <v>3559.02</v>
      </c>
      <c r="AB13" s="163" t="b">
        <f t="shared" si="29"/>
        <v>1</v>
      </c>
      <c r="AC13" s="163" t="b">
        <f t="shared" si="30"/>
        <v>1</v>
      </c>
      <c r="AD13" s="163" t="b">
        <f t="shared" si="31"/>
        <v>1</v>
      </c>
      <c r="AG13" s="326" t="s">
        <v>203</v>
      </c>
      <c r="AH13" s="893">
        <v>13005</v>
      </c>
      <c r="AI13" s="318" t="s">
        <v>203</v>
      </c>
      <c r="AJ13" s="273">
        <v>37818.59463</v>
      </c>
      <c r="AK13" s="262">
        <v>17089.566989999999</v>
      </c>
      <c r="AL13" s="611">
        <v>46285.015740000003</v>
      </c>
      <c r="AM13" s="612">
        <v>32141.181230000002</v>
      </c>
      <c r="AN13" s="612">
        <v>14143.834510000001</v>
      </c>
      <c r="AO13" s="163">
        <f t="shared" si="32"/>
        <v>2908.0042006920416</v>
      </c>
      <c r="AP13" s="163">
        <f t="shared" si="10"/>
        <v>1314.0766620530565</v>
      </c>
      <c r="AQ13" s="163">
        <f t="shared" si="11"/>
        <v>3559.0169734717415</v>
      </c>
      <c r="AR13" s="163">
        <f t="shared" si="12"/>
        <v>2471.4479992310648</v>
      </c>
      <c r="AS13" s="163">
        <f t="shared" si="13"/>
        <v>1087.5689742406767</v>
      </c>
      <c r="AU13" s="163">
        <f t="shared" si="33"/>
        <v>2908</v>
      </c>
      <c r="AV13" s="163">
        <f t="shared" si="15"/>
        <v>1314.08</v>
      </c>
      <c r="AW13" s="163">
        <f t="shared" si="16"/>
        <v>3559.02</v>
      </c>
      <c r="AX13" s="163">
        <f t="shared" si="17"/>
        <v>2471.4499999999998</v>
      </c>
      <c r="AY13" s="163">
        <f t="shared" si="18"/>
        <v>1087.57</v>
      </c>
      <c r="BA13" s="163" t="b">
        <f t="shared" si="34"/>
        <v>1</v>
      </c>
      <c r="BB13" s="163" t="b">
        <f t="shared" si="20"/>
        <v>1</v>
      </c>
      <c r="BC13" s="163" t="b">
        <f t="shared" si="21"/>
        <v>1</v>
      </c>
      <c r="BD13" s="163" t="b">
        <f t="shared" si="22"/>
        <v>1</v>
      </c>
      <c r="BE13" s="163" t="b">
        <f t="shared" si="23"/>
        <v>1</v>
      </c>
    </row>
    <row r="14" spans="1:57" ht="9.75" customHeight="1">
      <c r="A14" s="326" t="s">
        <v>199</v>
      </c>
      <c r="B14" s="353">
        <v>2832.2</v>
      </c>
      <c r="C14" s="216">
        <v>1793.79</v>
      </c>
      <c r="D14" s="741">
        <v>2783.93</v>
      </c>
      <c r="E14" s="741">
        <v>2578.9899999999998</v>
      </c>
      <c r="F14" s="741">
        <v>204.93</v>
      </c>
      <c r="G14" s="851">
        <v>48.27</v>
      </c>
      <c r="H14" s="890"/>
      <c r="I14" s="326" t="s">
        <v>199</v>
      </c>
      <c r="J14" s="353">
        <v>2832.2</v>
      </c>
      <c r="K14" s="216">
        <v>1793.79</v>
      </c>
      <c r="L14" s="741">
        <v>2783.9264600000001</v>
      </c>
      <c r="M14" s="741">
        <v>2578.9916699999999</v>
      </c>
      <c r="N14" s="741">
        <v>204.93478999999999</v>
      </c>
      <c r="O14" s="851">
        <f t="shared" si="24"/>
        <v>48.269999999999982</v>
      </c>
      <c r="P14" s="167"/>
      <c r="Q14" s="168">
        <f t="shared" si="25"/>
        <v>2832.2</v>
      </c>
      <c r="R14" s="168">
        <f t="shared" si="2"/>
        <v>1793.79</v>
      </c>
      <c r="S14" s="168">
        <f t="shared" si="3"/>
        <v>2783.93</v>
      </c>
      <c r="T14" s="168">
        <f t="shared" si="4"/>
        <v>2578.9899999999998</v>
      </c>
      <c r="U14" s="168">
        <f t="shared" si="5"/>
        <v>204.93</v>
      </c>
      <c r="V14" s="168">
        <f t="shared" si="26"/>
        <v>48.269999999999982</v>
      </c>
      <c r="W14" s="168">
        <f t="shared" si="27"/>
        <v>48.269999999999982</v>
      </c>
      <c r="X14" s="163" t="b">
        <f t="shared" si="28"/>
        <v>1</v>
      </c>
      <c r="Y14" s="607">
        <v>2832.2</v>
      </c>
      <c r="Z14" s="607">
        <v>1793.79</v>
      </c>
      <c r="AA14" s="607">
        <v>2783.93</v>
      </c>
      <c r="AB14" s="163" t="b">
        <f t="shared" si="29"/>
        <v>1</v>
      </c>
      <c r="AC14" s="163" t="b">
        <f t="shared" si="30"/>
        <v>1</v>
      </c>
      <c r="AD14" s="163" t="b">
        <f t="shared" si="31"/>
        <v>1</v>
      </c>
      <c r="AG14" s="326" t="s">
        <v>199</v>
      </c>
      <c r="AH14" s="893">
        <v>75298</v>
      </c>
      <c r="AI14" s="318" t="s">
        <v>199</v>
      </c>
      <c r="AJ14" s="273">
        <v>213258.97845</v>
      </c>
      <c r="AK14" s="262">
        <v>135068.79188999999</v>
      </c>
      <c r="AL14" s="611">
        <v>209624.09448</v>
      </c>
      <c r="AM14" s="612">
        <v>194192.91461000001</v>
      </c>
      <c r="AN14" s="612">
        <v>15431.17987</v>
      </c>
      <c r="AO14" s="163">
        <f t="shared" si="32"/>
        <v>2832.1997722383062</v>
      </c>
      <c r="AP14" s="163">
        <f t="shared" si="10"/>
        <v>1793.7898999973438</v>
      </c>
      <c r="AQ14" s="163">
        <f t="shared" si="11"/>
        <v>2783.9264586044783</v>
      </c>
      <c r="AR14" s="163">
        <f t="shared" si="12"/>
        <v>2578.9916679061862</v>
      </c>
      <c r="AS14" s="163">
        <f t="shared" si="13"/>
        <v>204.93479069829212</v>
      </c>
      <c r="AU14" s="163">
        <f t="shared" si="33"/>
        <v>2832.2</v>
      </c>
      <c r="AV14" s="163">
        <f t="shared" si="15"/>
        <v>1793.79</v>
      </c>
      <c r="AW14" s="163">
        <f t="shared" si="16"/>
        <v>2783.93</v>
      </c>
      <c r="AX14" s="163">
        <f t="shared" si="17"/>
        <v>2578.9899999999998</v>
      </c>
      <c r="AY14" s="163">
        <f t="shared" si="18"/>
        <v>204.93</v>
      </c>
      <c r="BA14" s="163" t="b">
        <f t="shared" si="34"/>
        <v>1</v>
      </c>
      <c r="BB14" s="163" t="b">
        <f t="shared" si="20"/>
        <v>1</v>
      </c>
      <c r="BC14" s="163" t="b">
        <f t="shared" si="21"/>
        <v>1</v>
      </c>
      <c r="BD14" s="163" t="b">
        <f t="shared" si="22"/>
        <v>1</v>
      </c>
      <c r="BE14" s="163" t="b">
        <f t="shared" si="23"/>
        <v>1</v>
      </c>
    </row>
    <row r="15" spans="1:57" ht="9.75" customHeight="1">
      <c r="A15" s="326" t="s">
        <v>192</v>
      </c>
      <c r="B15" s="353">
        <v>3568.69</v>
      </c>
      <c r="C15" s="216">
        <v>1336.85</v>
      </c>
      <c r="D15" s="741">
        <v>3432.73</v>
      </c>
      <c r="E15" s="741">
        <v>3276.72</v>
      </c>
      <c r="F15" s="741">
        <v>156</v>
      </c>
      <c r="G15" s="851">
        <v>135.96</v>
      </c>
      <c r="H15" s="890"/>
      <c r="I15" s="326" t="s">
        <v>192</v>
      </c>
      <c r="J15" s="353">
        <v>3568.69</v>
      </c>
      <c r="K15" s="216">
        <v>1336.85</v>
      </c>
      <c r="L15" s="741">
        <v>3432.7278999999999</v>
      </c>
      <c r="M15" s="741">
        <v>3276.7236200000002</v>
      </c>
      <c r="N15" s="741">
        <v>156.00429</v>
      </c>
      <c r="O15" s="851">
        <f t="shared" si="24"/>
        <v>135.96000000000004</v>
      </c>
      <c r="P15" s="167"/>
      <c r="Q15" s="168">
        <f t="shared" si="25"/>
        <v>3568.69</v>
      </c>
      <c r="R15" s="168">
        <f t="shared" si="2"/>
        <v>1336.85</v>
      </c>
      <c r="S15" s="168">
        <f t="shared" si="3"/>
        <v>3432.73</v>
      </c>
      <c r="T15" s="168">
        <f t="shared" si="4"/>
        <v>3276.72</v>
      </c>
      <c r="U15" s="168">
        <f t="shared" si="5"/>
        <v>156</v>
      </c>
      <c r="V15" s="168">
        <f t="shared" si="26"/>
        <v>135.96000000000004</v>
      </c>
      <c r="W15" s="168">
        <f t="shared" si="27"/>
        <v>135.96000000000004</v>
      </c>
      <c r="X15" s="163" t="b">
        <f t="shared" si="28"/>
        <v>1</v>
      </c>
      <c r="Y15" s="607">
        <v>3568.69</v>
      </c>
      <c r="Z15" s="607">
        <v>1336.85</v>
      </c>
      <c r="AA15" s="607">
        <v>3432.73</v>
      </c>
      <c r="AB15" s="163" t="b">
        <f t="shared" si="29"/>
        <v>1</v>
      </c>
      <c r="AC15" s="163" t="b">
        <f t="shared" si="30"/>
        <v>1</v>
      </c>
      <c r="AD15" s="163" t="b">
        <f t="shared" si="31"/>
        <v>1</v>
      </c>
      <c r="AG15" s="326" t="s">
        <v>192</v>
      </c>
      <c r="AH15" s="893">
        <v>3526</v>
      </c>
      <c r="AI15" s="318" t="s">
        <v>192</v>
      </c>
      <c r="AJ15" s="273">
        <v>12583.197330000001</v>
      </c>
      <c r="AK15" s="262">
        <v>4713.7231400000001</v>
      </c>
      <c r="AL15" s="611">
        <v>12103.798580000001</v>
      </c>
      <c r="AM15" s="612">
        <v>11553.72747</v>
      </c>
      <c r="AN15" s="612">
        <v>550.07110999999998</v>
      </c>
      <c r="AO15" s="163">
        <f t="shared" si="32"/>
        <v>3568.6889761769712</v>
      </c>
      <c r="AP15" s="163">
        <f t="shared" si="10"/>
        <v>1336.847175269427</v>
      </c>
      <c r="AQ15" s="163">
        <f t="shared" si="11"/>
        <v>3432.727901304595</v>
      </c>
      <c r="AR15" s="163">
        <f t="shared" si="12"/>
        <v>3276.7236159954623</v>
      </c>
      <c r="AS15" s="163">
        <f t="shared" si="13"/>
        <v>156.00428530913214</v>
      </c>
      <c r="AU15" s="163">
        <f t="shared" si="33"/>
        <v>3568.69</v>
      </c>
      <c r="AV15" s="163">
        <f t="shared" si="15"/>
        <v>1336.85</v>
      </c>
      <c r="AW15" s="163">
        <f t="shared" si="16"/>
        <v>3432.73</v>
      </c>
      <c r="AX15" s="163">
        <f t="shared" si="17"/>
        <v>3276.72</v>
      </c>
      <c r="AY15" s="163">
        <f t="shared" si="18"/>
        <v>156</v>
      </c>
      <c r="BA15" s="163" t="b">
        <f t="shared" si="34"/>
        <v>1</v>
      </c>
      <c r="BB15" s="163" t="b">
        <f t="shared" si="20"/>
        <v>1</v>
      </c>
      <c r="BC15" s="163" t="b">
        <f t="shared" si="21"/>
        <v>1</v>
      </c>
      <c r="BD15" s="163" t="b">
        <f t="shared" si="22"/>
        <v>1</v>
      </c>
      <c r="BE15" s="163" t="b">
        <f t="shared" si="23"/>
        <v>1</v>
      </c>
    </row>
    <row r="16" spans="1:57" ht="9.75" customHeight="1">
      <c r="A16" s="326" t="s">
        <v>190</v>
      </c>
      <c r="B16" s="353">
        <v>2834.16</v>
      </c>
      <c r="C16" s="216">
        <v>1154.24</v>
      </c>
      <c r="D16" s="741">
        <v>2789.11</v>
      </c>
      <c r="E16" s="741">
        <v>2716.64</v>
      </c>
      <c r="F16" s="741">
        <v>72.48</v>
      </c>
      <c r="G16" s="851">
        <v>45.05</v>
      </c>
      <c r="H16" s="890"/>
      <c r="I16" s="326" t="s">
        <v>190</v>
      </c>
      <c r="J16" s="353">
        <v>2834.16</v>
      </c>
      <c r="K16" s="216">
        <v>1154.24</v>
      </c>
      <c r="L16" s="741">
        <v>2789.1136900000001</v>
      </c>
      <c r="M16" s="741">
        <v>2716.63609</v>
      </c>
      <c r="N16" s="741">
        <v>72.477599999999995</v>
      </c>
      <c r="O16" s="851">
        <f t="shared" si="24"/>
        <v>45.049999999999727</v>
      </c>
      <c r="P16" s="167"/>
      <c r="Q16" s="168">
        <f t="shared" si="25"/>
        <v>2834.16</v>
      </c>
      <c r="R16" s="168">
        <f t="shared" si="2"/>
        <v>1154.24</v>
      </c>
      <c r="S16" s="168">
        <f t="shared" si="3"/>
        <v>2789.11</v>
      </c>
      <c r="T16" s="168">
        <f t="shared" si="4"/>
        <v>2716.64</v>
      </c>
      <c r="U16" s="168">
        <f t="shared" si="5"/>
        <v>72.48</v>
      </c>
      <c r="V16" s="168">
        <f t="shared" si="26"/>
        <v>45.049999999999727</v>
      </c>
      <c r="W16" s="168">
        <f t="shared" si="27"/>
        <v>45.049999999999727</v>
      </c>
      <c r="X16" s="163" t="b">
        <f t="shared" si="28"/>
        <v>0</v>
      </c>
      <c r="Y16" s="607">
        <v>2834.16</v>
      </c>
      <c r="Z16" s="607">
        <v>1154.24</v>
      </c>
      <c r="AA16" s="607">
        <v>2789.11</v>
      </c>
      <c r="AB16" s="163" t="b">
        <f t="shared" si="29"/>
        <v>1</v>
      </c>
      <c r="AC16" s="163" t="b">
        <f t="shared" si="30"/>
        <v>1</v>
      </c>
      <c r="AD16" s="163" t="b">
        <f t="shared" si="31"/>
        <v>1</v>
      </c>
      <c r="AG16" s="326" t="s">
        <v>190</v>
      </c>
      <c r="AH16" s="893">
        <v>15030</v>
      </c>
      <c r="AI16" s="318" t="s">
        <v>190</v>
      </c>
      <c r="AJ16" s="273">
        <v>42597.424770000005</v>
      </c>
      <c r="AK16" s="262">
        <v>17348.202539999998</v>
      </c>
      <c r="AL16" s="611">
        <v>41920.378710000005</v>
      </c>
      <c r="AM16" s="612">
        <v>40831.040359999999</v>
      </c>
      <c r="AN16" s="612">
        <v>1089.33835</v>
      </c>
      <c r="AO16" s="163">
        <f t="shared" si="32"/>
        <v>2834.1599980039923</v>
      </c>
      <c r="AP16" s="163">
        <f t="shared" si="10"/>
        <v>1154.2383592814369</v>
      </c>
      <c r="AQ16" s="163">
        <f t="shared" si="11"/>
        <v>2789.113686626747</v>
      </c>
      <c r="AR16" s="163">
        <f t="shared" si="12"/>
        <v>2716.636085163007</v>
      </c>
      <c r="AS16" s="163">
        <f t="shared" si="13"/>
        <v>72.477601463739191</v>
      </c>
      <c r="AU16" s="163">
        <f t="shared" si="33"/>
        <v>2834.16</v>
      </c>
      <c r="AV16" s="163">
        <f t="shared" si="15"/>
        <v>1154.24</v>
      </c>
      <c r="AW16" s="163">
        <f t="shared" si="16"/>
        <v>2789.11</v>
      </c>
      <c r="AX16" s="163">
        <f t="shared" si="17"/>
        <v>2716.64</v>
      </c>
      <c r="AY16" s="163">
        <f t="shared" si="18"/>
        <v>72.48</v>
      </c>
      <c r="BA16" s="163" t="b">
        <f t="shared" si="34"/>
        <v>1</v>
      </c>
      <c r="BB16" s="163" t="b">
        <f t="shared" si="20"/>
        <v>1</v>
      </c>
      <c r="BC16" s="163" t="b">
        <f t="shared" si="21"/>
        <v>1</v>
      </c>
      <c r="BD16" s="163" t="b">
        <f t="shared" si="22"/>
        <v>1</v>
      </c>
      <c r="BE16" s="163" t="b">
        <f t="shared" si="23"/>
        <v>1</v>
      </c>
    </row>
    <row r="17" spans="1:57" ht="9.75" customHeight="1">
      <c r="A17" s="326" t="s">
        <v>269</v>
      </c>
      <c r="B17" s="353">
        <v>3032.67</v>
      </c>
      <c r="C17" s="216">
        <v>1133.22</v>
      </c>
      <c r="D17" s="741">
        <v>3021.77</v>
      </c>
      <c r="E17" s="741">
        <v>2961.96</v>
      </c>
      <c r="F17" s="741">
        <v>59.81</v>
      </c>
      <c r="G17" s="851">
        <v>10.9</v>
      </c>
      <c r="H17" s="890"/>
      <c r="I17" s="326" t="s">
        <v>269</v>
      </c>
      <c r="J17" s="353">
        <v>3032.67</v>
      </c>
      <c r="K17" s="216">
        <v>1133.22</v>
      </c>
      <c r="L17" s="741">
        <v>3021.76989</v>
      </c>
      <c r="M17" s="741">
        <v>2961.9602799999998</v>
      </c>
      <c r="N17" s="741">
        <v>59.809609999999999</v>
      </c>
      <c r="O17" s="851">
        <f t="shared" si="24"/>
        <v>10.900000000000091</v>
      </c>
      <c r="P17" s="167"/>
      <c r="Q17" s="168">
        <f t="shared" si="25"/>
        <v>3032.67</v>
      </c>
      <c r="R17" s="168">
        <f t="shared" si="2"/>
        <v>1133.22</v>
      </c>
      <c r="S17" s="168">
        <f t="shared" si="3"/>
        <v>3021.77</v>
      </c>
      <c r="T17" s="168">
        <f t="shared" si="4"/>
        <v>2961.96</v>
      </c>
      <c r="U17" s="168">
        <f t="shared" si="5"/>
        <v>59.81</v>
      </c>
      <c r="V17" s="168">
        <f t="shared" si="26"/>
        <v>10.900000000000091</v>
      </c>
      <c r="W17" s="168">
        <f t="shared" si="27"/>
        <v>10.900000000000091</v>
      </c>
      <c r="X17" s="163" t="b">
        <f t="shared" si="28"/>
        <v>0</v>
      </c>
      <c r="Y17" s="607">
        <v>3032.67</v>
      </c>
      <c r="Z17" s="607">
        <v>1133.22</v>
      </c>
      <c r="AA17" s="607">
        <v>3021.77</v>
      </c>
      <c r="AB17" s="163" t="b">
        <f t="shared" si="29"/>
        <v>1</v>
      </c>
      <c r="AC17" s="163" t="b">
        <f t="shared" si="30"/>
        <v>1</v>
      </c>
      <c r="AD17" s="163" t="b">
        <f t="shared" si="31"/>
        <v>1</v>
      </c>
      <c r="AG17" s="326" t="s">
        <v>269</v>
      </c>
      <c r="AH17" s="893">
        <v>1985</v>
      </c>
      <c r="AI17" s="318" t="s">
        <v>269</v>
      </c>
      <c r="AJ17" s="273">
        <v>6019.8519200000001</v>
      </c>
      <c r="AK17" s="262">
        <v>2249.44434</v>
      </c>
      <c r="AL17" s="611">
        <v>5998.21324</v>
      </c>
      <c r="AM17" s="612">
        <v>5879.4911600000005</v>
      </c>
      <c r="AN17" s="612">
        <v>118.72208000000001</v>
      </c>
      <c r="AO17" s="163">
        <f t="shared" si="32"/>
        <v>3032.6709924433248</v>
      </c>
      <c r="AP17" s="163">
        <f t="shared" si="10"/>
        <v>1133.2213299748112</v>
      </c>
      <c r="AQ17" s="163">
        <f t="shared" si="11"/>
        <v>3021.769894206549</v>
      </c>
      <c r="AR17" s="163">
        <f t="shared" si="12"/>
        <v>2961.9602821158692</v>
      </c>
      <c r="AS17" s="163">
        <f t="shared" si="13"/>
        <v>59.809612090680098</v>
      </c>
      <c r="AU17" s="163">
        <f t="shared" si="33"/>
        <v>3032.67</v>
      </c>
      <c r="AV17" s="163">
        <f t="shared" si="15"/>
        <v>1133.22</v>
      </c>
      <c r="AW17" s="163">
        <f t="shared" si="16"/>
        <v>3021.77</v>
      </c>
      <c r="AX17" s="163">
        <f t="shared" si="17"/>
        <v>2961.96</v>
      </c>
      <c r="AY17" s="163">
        <f t="shared" si="18"/>
        <v>59.81</v>
      </c>
      <c r="BA17" s="163" t="b">
        <f t="shared" si="34"/>
        <v>1</v>
      </c>
      <c r="BB17" s="163" t="b">
        <f t="shared" si="20"/>
        <v>1</v>
      </c>
      <c r="BC17" s="163" t="b">
        <f t="shared" si="21"/>
        <v>1</v>
      </c>
      <c r="BD17" s="163" t="b">
        <f t="shared" si="22"/>
        <v>1</v>
      </c>
      <c r="BE17" s="163" t="b">
        <f t="shared" si="23"/>
        <v>1</v>
      </c>
    </row>
    <row r="18" spans="1:57" ht="9.75" customHeight="1">
      <c r="A18" s="326" t="s">
        <v>171</v>
      </c>
      <c r="B18" s="733">
        <v>3324.33</v>
      </c>
      <c r="C18" s="216">
        <v>1628.79</v>
      </c>
      <c r="D18" s="741">
        <v>3216.43</v>
      </c>
      <c r="E18" s="741">
        <v>2684.48</v>
      </c>
      <c r="F18" s="741">
        <v>531.96</v>
      </c>
      <c r="G18" s="851">
        <v>107.9</v>
      </c>
      <c r="H18" s="890"/>
      <c r="I18" s="326" t="s">
        <v>171</v>
      </c>
      <c r="J18" s="733">
        <v>3324.33</v>
      </c>
      <c r="K18" s="216">
        <v>1628.79</v>
      </c>
      <c r="L18" s="741">
        <v>3216.4343699999999</v>
      </c>
      <c r="M18" s="741">
        <v>2684.4782500000001</v>
      </c>
      <c r="N18" s="741">
        <v>531.95612000000006</v>
      </c>
      <c r="O18" s="851">
        <f t="shared" si="24"/>
        <v>107.90000000000009</v>
      </c>
      <c r="P18" s="167"/>
      <c r="Q18" s="168">
        <f t="shared" si="25"/>
        <v>3324.33</v>
      </c>
      <c r="R18" s="168">
        <f t="shared" si="2"/>
        <v>1628.79</v>
      </c>
      <c r="S18" s="168">
        <f t="shared" si="3"/>
        <v>3216.43</v>
      </c>
      <c r="T18" s="168">
        <f t="shared" si="4"/>
        <v>2684.48</v>
      </c>
      <c r="U18" s="168">
        <f t="shared" si="5"/>
        <v>531.96</v>
      </c>
      <c r="V18" s="168">
        <f t="shared" si="26"/>
        <v>107.90000000000009</v>
      </c>
      <c r="W18" s="168">
        <f t="shared" si="27"/>
        <v>107.90000000000009</v>
      </c>
      <c r="X18" s="163" t="b">
        <f t="shared" si="28"/>
        <v>1</v>
      </c>
      <c r="Y18" s="607">
        <v>3324.33</v>
      </c>
      <c r="Z18" s="607">
        <v>1628.79</v>
      </c>
      <c r="AA18" s="607">
        <v>3216.43</v>
      </c>
      <c r="AB18" s="163" t="b">
        <f t="shared" si="29"/>
        <v>1</v>
      </c>
      <c r="AC18" s="163" t="b">
        <f t="shared" si="30"/>
        <v>1</v>
      </c>
      <c r="AD18" s="163" t="b">
        <f t="shared" si="31"/>
        <v>1</v>
      </c>
      <c r="AG18" s="326" t="s">
        <v>171</v>
      </c>
      <c r="AH18" s="893">
        <v>5832</v>
      </c>
      <c r="AI18" s="318" t="s">
        <v>171</v>
      </c>
      <c r="AJ18" s="273">
        <v>19387.515059999998</v>
      </c>
      <c r="AK18" s="262">
        <v>9499.0782200000012</v>
      </c>
      <c r="AL18" s="611">
        <v>18758.245260000003</v>
      </c>
      <c r="AM18" s="612">
        <v>15655.87716</v>
      </c>
      <c r="AN18" s="612">
        <v>3102.3681000000001</v>
      </c>
      <c r="AO18" s="163">
        <f t="shared" si="32"/>
        <v>3324.3338580246909</v>
      </c>
      <c r="AP18" s="163">
        <f t="shared" si="10"/>
        <v>1628.7857030178327</v>
      </c>
      <c r="AQ18" s="163">
        <f t="shared" si="11"/>
        <v>3216.4343724279838</v>
      </c>
      <c r="AR18" s="163">
        <f t="shared" si="12"/>
        <v>2684.4782510288064</v>
      </c>
      <c r="AS18" s="163">
        <f t="shared" si="13"/>
        <v>531.95612139917705</v>
      </c>
      <c r="AU18" s="163">
        <f t="shared" si="33"/>
        <v>3324.33</v>
      </c>
      <c r="AV18" s="163">
        <f t="shared" si="15"/>
        <v>1628.79</v>
      </c>
      <c r="AW18" s="163">
        <f t="shared" si="16"/>
        <v>3216.43</v>
      </c>
      <c r="AX18" s="163">
        <f t="shared" si="17"/>
        <v>2684.48</v>
      </c>
      <c r="AY18" s="163">
        <f t="shared" si="18"/>
        <v>531.96</v>
      </c>
      <c r="BA18" s="163" t="b">
        <f t="shared" si="34"/>
        <v>1</v>
      </c>
      <c r="BB18" s="163" t="b">
        <f t="shared" si="20"/>
        <v>1</v>
      </c>
      <c r="BC18" s="163" t="b">
        <f t="shared" si="21"/>
        <v>1</v>
      </c>
      <c r="BD18" s="163" t="b">
        <f t="shared" si="22"/>
        <v>1</v>
      </c>
      <c r="BE18" s="163" t="b">
        <f t="shared" si="23"/>
        <v>1</v>
      </c>
    </row>
    <row r="19" spans="1:57" ht="9.75" customHeight="1">
      <c r="A19" s="326" t="s">
        <v>166</v>
      </c>
      <c r="B19" s="353">
        <v>3097.88</v>
      </c>
      <c r="C19" s="216">
        <v>1773.09</v>
      </c>
      <c r="D19" s="741">
        <v>2842.88</v>
      </c>
      <c r="E19" s="741">
        <v>2697.49</v>
      </c>
      <c r="F19" s="741">
        <v>145.38999999999999</v>
      </c>
      <c r="G19" s="851">
        <v>255</v>
      </c>
      <c r="H19" s="890"/>
      <c r="I19" s="326" t="s">
        <v>166</v>
      </c>
      <c r="J19" s="353">
        <v>3097.88</v>
      </c>
      <c r="K19" s="216">
        <v>1773.09</v>
      </c>
      <c r="L19" s="741">
        <v>2842.8789999999999</v>
      </c>
      <c r="M19" s="741">
        <v>2697.4920099999999</v>
      </c>
      <c r="N19" s="741">
        <v>145.38699</v>
      </c>
      <c r="O19" s="851">
        <f t="shared" si="24"/>
        <v>255</v>
      </c>
      <c r="P19" s="167"/>
      <c r="Q19" s="168">
        <f t="shared" si="25"/>
        <v>3097.88</v>
      </c>
      <c r="R19" s="168">
        <f t="shared" si="2"/>
        <v>1773.09</v>
      </c>
      <c r="S19" s="168">
        <f t="shared" si="3"/>
        <v>2842.88</v>
      </c>
      <c r="T19" s="168">
        <f t="shared" si="4"/>
        <v>2697.49</v>
      </c>
      <c r="U19" s="168">
        <f t="shared" si="5"/>
        <v>145.38999999999999</v>
      </c>
      <c r="V19" s="168">
        <f t="shared" si="26"/>
        <v>255</v>
      </c>
      <c r="W19" s="168">
        <f t="shared" si="27"/>
        <v>255</v>
      </c>
      <c r="X19" s="163" t="b">
        <f t="shared" si="28"/>
        <v>1</v>
      </c>
      <c r="Y19" s="607">
        <v>3097.88</v>
      </c>
      <c r="Z19" s="607">
        <v>1773.09</v>
      </c>
      <c r="AA19" s="607">
        <v>2842.88</v>
      </c>
      <c r="AB19" s="163" t="b">
        <f t="shared" si="29"/>
        <v>1</v>
      </c>
      <c r="AC19" s="163" t="b">
        <f t="shared" si="30"/>
        <v>1</v>
      </c>
      <c r="AD19" s="163" t="b">
        <f t="shared" si="31"/>
        <v>1</v>
      </c>
      <c r="AG19" s="326" t="s">
        <v>166</v>
      </c>
      <c r="AH19" s="893">
        <v>16799</v>
      </c>
      <c r="AI19" s="318" t="s">
        <v>166</v>
      </c>
      <c r="AJ19" s="273">
        <v>52041.274369999999</v>
      </c>
      <c r="AK19" s="262">
        <v>29786.083079999997</v>
      </c>
      <c r="AL19" s="611">
        <v>47757.524389999999</v>
      </c>
      <c r="AM19" s="612">
        <v>45315.168270000002</v>
      </c>
      <c r="AN19" s="612">
        <v>2442.3561199999999</v>
      </c>
      <c r="AO19" s="163">
        <f t="shared" si="32"/>
        <v>3097.8793005536045</v>
      </c>
      <c r="AP19" s="163">
        <f t="shared" si="10"/>
        <v>1773.0866765878918</v>
      </c>
      <c r="AQ19" s="163">
        <f t="shared" si="11"/>
        <v>2842.8790041073871</v>
      </c>
      <c r="AR19" s="163">
        <f t="shared" si="12"/>
        <v>2697.4920096434312</v>
      </c>
      <c r="AS19" s="163">
        <f t="shared" si="13"/>
        <v>145.38699446395617</v>
      </c>
      <c r="AU19" s="163">
        <f t="shared" si="33"/>
        <v>3097.88</v>
      </c>
      <c r="AV19" s="163">
        <f t="shared" si="15"/>
        <v>1773.09</v>
      </c>
      <c r="AW19" s="163">
        <f t="shared" si="16"/>
        <v>2842.88</v>
      </c>
      <c r="AX19" s="163">
        <f t="shared" si="17"/>
        <v>2697.49</v>
      </c>
      <c r="AY19" s="163">
        <f t="shared" si="18"/>
        <v>145.38999999999999</v>
      </c>
      <c r="BA19" s="163" t="b">
        <f t="shared" si="34"/>
        <v>1</v>
      </c>
      <c r="BB19" s="163" t="b">
        <f t="shared" si="20"/>
        <v>1</v>
      </c>
      <c r="BC19" s="163" t="b">
        <f t="shared" si="21"/>
        <v>1</v>
      </c>
      <c r="BD19" s="163" t="b">
        <f t="shared" si="22"/>
        <v>1</v>
      </c>
      <c r="BE19" s="163" t="b">
        <f t="shared" si="23"/>
        <v>1</v>
      </c>
    </row>
    <row r="20" spans="1:57" ht="9.75" customHeight="1">
      <c r="A20" s="326" t="s">
        <v>151</v>
      </c>
      <c r="B20" s="734">
        <v>3245.65</v>
      </c>
      <c r="C20" s="216">
        <v>1685.5</v>
      </c>
      <c r="D20" s="741">
        <v>3118</v>
      </c>
      <c r="E20" s="741">
        <v>2602.06</v>
      </c>
      <c r="F20" s="741">
        <v>512.4</v>
      </c>
      <c r="G20" s="851">
        <v>127.65</v>
      </c>
      <c r="H20" s="890"/>
      <c r="I20" s="326" t="s">
        <v>151</v>
      </c>
      <c r="J20" s="734">
        <v>3245.65</v>
      </c>
      <c r="K20" s="216">
        <v>1685.5</v>
      </c>
      <c r="L20" s="741">
        <v>3118.0013600000002</v>
      </c>
      <c r="M20" s="741">
        <v>2602.05654</v>
      </c>
      <c r="N20" s="741">
        <v>512.39646000000005</v>
      </c>
      <c r="O20" s="851">
        <f t="shared" si="24"/>
        <v>127.65000000000009</v>
      </c>
      <c r="P20" s="167"/>
      <c r="Q20" s="168">
        <f t="shared" si="25"/>
        <v>3245.65</v>
      </c>
      <c r="R20" s="168">
        <f t="shared" si="2"/>
        <v>1685.5</v>
      </c>
      <c r="S20" s="168">
        <f t="shared" si="3"/>
        <v>3118</v>
      </c>
      <c r="T20" s="168">
        <f t="shared" si="4"/>
        <v>2602.06</v>
      </c>
      <c r="U20" s="168">
        <f t="shared" si="5"/>
        <v>512.4</v>
      </c>
      <c r="V20" s="168">
        <f t="shared" si="26"/>
        <v>127.65000000000009</v>
      </c>
      <c r="W20" s="168">
        <f t="shared" si="27"/>
        <v>127.65000000000009</v>
      </c>
      <c r="X20" s="163" t="b">
        <f t="shared" si="28"/>
        <v>1</v>
      </c>
      <c r="Y20" s="607">
        <v>3245.65</v>
      </c>
      <c r="Z20" s="607">
        <v>1685.5</v>
      </c>
      <c r="AA20" s="607">
        <v>3118</v>
      </c>
      <c r="AB20" s="163" t="b">
        <f t="shared" si="29"/>
        <v>1</v>
      </c>
      <c r="AC20" s="163" t="b">
        <f t="shared" si="30"/>
        <v>1</v>
      </c>
      <c r="AD20" s="163" t="b">
        <f t="shared" si="31"/>
        <v>1</v>
      </c>
      <c r="AG20" s="326" t="s">
        <v>151</v>
      </c>
      <c r="AH20" s="893">
        <v>14091</v>
      </c>
      <c r="AI20" s="318" t="s">
        <v>151</v>
      </c>
      <c r="AJ20" s="273">
        <v>45734.486929999999</v>
      </c>
      <c r="AK20" s="262">
        <v>23750.418239999999</v>
      </c>
      <c r="AL20" s="611">
        <v>43935.757210000003</v>
      </c>
      <c r="AM20" s="612">
        <v>36665.578719999998</v>
      </c>
      <c r="AN20" s="612">
        <v>7220.1784900000002</v>
      </c>
      <c r="AO20" s="163">
        <f t="shared" si="32"/>
        <v>3245.6523263075724</v>
      </c>
      <c r="AP20" s="163">
        <f t="shared" si="10"/>
        <v>1685.5026783053011</v>
      </c>
      <c r="AQ20" s="163">
        <f t="shared" si="11"/>
        <v>3118.0013632815276</v>
      </c>
      <c r="AR20" s="163">
        <f t="shared" si="12"/>
        <v>2602.0565410545737</v>
      </c>
      <c r="AS20" s="163">
        <f t="shared" si="13"/>
        <v>512.39645802285145</v>
      </c>
      <c r="AU20" s="163">
        <f t="shared" si="33"/>
        <v>3245.65</v>
      </c>
      <c r="AV20" s="163">
        <f t="shared" si="15"/>
        <v>1685.5</v>
      </c>
      <c r="AW20" s="163">
        <f t="shared" si="16"/>
        <v>3118</v>
      </c>
      <c r="AX20" s="163">
        <f t="shared" si="17"/>
        <v>2602.06</v>
      </c>
      <c r="AY20" s="163">
        <f t="shared" si="18"/>
        <v>512.4</v>
      </c>
      <c r="BA20" s="163" t="b">
        <f t="shared" si="34"/>
        <v>1</v>
      </c>
      <c r="BB20" s="163" t="b">
        <f t="shared" si="20"/>
        <v>1</v>
      </c>
      <c r="BC20" s="163" t="b">
        <f t="shared" si="21"/>
        <v>1</v>
      </c>
      <c r="BD20" s="163" t="b">
        <f t="shared" si="22"/>
        <v>1</v>
      </c>
      <c r="BE20" s="163" t="b">
        <f t="shared" si="23"/>
        <v>1</v>
      </c>
    </row>
    <row r="21" spans="1:57" ht="12" customHeight="1">
      <c r="A21" s="325" t="s">
        <v>437</v>
      </c>
      <c r="B21" s="738">
        <v>3096.82</v>
      </c>
      <c r="C21" s="739">
        <v>1397.73</v>
      </c>
      <c r="D21" s="740">
        <v>3075.1</v>
      </c>
      <c r="E21" s="740">
        <v>2657.13</v>
      </c>
      <c r="F21" s="740">
        <v>412.44</v>
      </c>
      <c r="G21" s="737">
        <v>21.72</v>
      </c>
      <c r="H21" s="889"/>
      <c r="I21" s="325" t="s">
        <v>437</v>
      </c>
      <c r="J21" s="738">
        <v>3096.8212899999999</v>
      </c>
      <c r="K21" s="739">
        <v>1397.7349400000001</v>
      </c>
      <c r="L21" s="740">
        <v>3075.1037799999999</v>
      </c>
      <c r="M21" s="740">
        <v>2657.1308800000002</v>
      </c>
      <c r="N21" s="740">
        <v>412.44333999999998</v>
      </c>
      <c r="O21" s="737">
        <f t="shared" si="0"/>
        <v>21.720000000000255</v>
      </c>
      <c r="P21" s="167"/>
      <c r="Q21" s="168">
        <f t="shared" si="1"/>
        <v>3096.82</v>
      </c>
      <c r="R21" s="168">
        <f t="shared" si="2"/>
        <v>1397.73</v>
      </c>
      <c r="S21" s="168">
        <f t="shared" si="3"/>
        <v>3075.1</v>
      </c>
      <c r="T21" s="168">
        <f t="shared" si="4"/>
        <v>2657.13</v>
      </c>
      <c r="U21" s="168">
        <f t="shared" si="5"/>
        <v>412.44</v>
      </c>
      <c r="V21" s="168">
        <f t="shared" si="6"/>
        <v>21.720000000000255</v>
      </c>
      <c r="W21" s="168">
        <f t="shared" si="7"/>
        <v>21.720000000000255</v>
      </c>
      <c r="X21" s="163" t="b">
        <f t="shared" si="8"/>
        <v>0</v>
      </c>
      <c r="AB21" s="163" t="b">
        <f t="shared" ref="AB21:AB72" si="35">Y21=B21</f>
        <v>0</v>
      </c>
      <c r="AC21" s="163" t="b">
        <f t="shared" ref="AC21:AC40" si="36">Z21=C21</f>
        <v>0</v>
      </c>
      <c r="AD21" s="163" t="b">
        <f t="shared" ref="AD21:AD40" si="37">AA21=D21</f>
        <v>0</v>
      </c>
      <c r="AG21" s="325" t="s">
        <v>437</v>
      </c>
      <c r="AH21" s="893">
        <v>482012</v>
      </c>
      <c r="AI21" s="317" t="s">
        <v>437</v>
      </c>
      <c r="AJ21" s="522">
        <v>1492705.0230600003</v>
      </c>
      <c r="AK21" s="523">
        <v>673725.01555999997</v>
      </c>
      <c r="AL21" s="613">
        <v>1482236.92291</v>
      </c>
      <c r="AM21" s="614">
        <v>1280768.9706900001</v>
      </c>
      <c r="AN21" s="614">
        <v>198802.63798</v>
      </c>
      <c r="AO21" s="163">
        <f t="shared" si="9"/>
        <v>3096.821288806088</v>
      </c>
      <c r="AP21" s="163">
        <f t="shared" si="10"/>
        <v>1397.7349434453913</v>
      </c>
      <c r="AQ21" s="163">
        <f t="shared" si="11"/>
        <v>3075.1037793872351</v>
      </c>
      <c r="AR21" s="163">
        <f t="shared" si="12"/>
        <v>2657.1308819904898</v>
      </c>
      <c r="AS21" s="163">
        <f t="shared" si="13"/>
        <v>412.44333746877669</v>
      </c>
      <c r="AU21" s="163">
        <f t="shared" si="14"/>
        <v>3096.82</v>
      </c>
      <c r="AV21" s="163">
        <f t="shared" si="15"/>
        <v>1397.73</v>
      </c>
      <c r="AW21" s="163">
        <f t="shared" si="16"/>
        <v>3075.1</v>
      </c>
      <c r="AX21" s="163">
        <f t="shared" si="17"/>
        <v>2657.13</v>
      </c>
      <c r="AY21" s="163">
        <f t="shared" si="18"/>
        <v>412.44</v>
      </c>
      <c r="BA21" s="163" t="b">
        <f t="shared" si="19"/>
        <v>1</v>
      </c>
      <c r="BB21" s="163" t="b">
        <f t="shared" si="20"/>
        <v>1</v>
      </c>
      <c r="BC21" s="163" t="b">
        <f t="shared" si="21"/>
        <v>1</v>
      </c>
      <c r="BD21" s="163" t="b">
        <f t="shared" si="22"/>
        <v>1</v>
      </c>
      <c r="BE21" s="163" t="b">
        <f t="shared" si="23"/>
        <v>1</v>
      </c>
    </row>
    <row r="22" spans="1:57" ht="9.75" customHeight="1">
      <c r="A22" s="326" t="s">
        <v>268</v>
      </c>
      <c r="B22" s="353">
        <v>3619.65</v>
      </c>
      <c r="C22" s="216">
        <v>2229.75</v>
      </c>
      <c r="D22" s="741">
        <v>3678.87</v>
      </c>
      <c r="E22" s="741">
        <v>3175.04</v>
      </c>
      <c r="F22" s="741">
        <v>503.84</v>
      </c>
      <c r="G22" s="851">
        <v>-59.22</v>
      </c>
      <c r="H22" s="890"/>
      <c r="I22" s="326" t="s">
        <v>268</v>
      </c>
      <c r="J22" s="353">
        <v>3619.65</v>
      </c>
      <c r="K22" s="216">
        <v>2229.75</v>
      </c>
      <c r="L22" s="741">
        <v>3678.8743599999998</v>
      </c>
      <c r="M22" s="741">
        <v>3175.0359699999999</v>
      </c>
      <c r="N22" s="741">
        <v>503.83839</v>
      </c>
      <c r="O22" s="851">
        <f t="shared" si="0"/>
        <v>-59.2199999999998</v>
      </c>
      <c r="P22" s="167"/>
      <c r="Q22" s="168">
        <f t="shared" si="1"/>
        <v>3619.65</v>
      </c>
      <c r="R22" s="168">
        <f t="shared" si="2"/>
        <v>2229.75</v>
      </c>
      <c r="S22" s="168">
        <f t="shared" si="3"/>
        <v>3678.87</v>
      </c>
      <c r="T22" s="168">
        <f t="shared" si="4"/>
        <v>3175.04</v>
      </c>
      <c r="U22" s="168">
        <f t="shared" si="5"/>
        <v>503.84</v>
      </c>
      <c r="V22" s="168">
        <f t="shared" si="6"/>
        <v>-59.2199999999998</v>
      </c>
      <c r="W22" s="168">
        <f t="shared" si="7"/>
        <v>-59.2199999999998</v>
      </c>
      <c r="X22" s="163" t="b">
        <f t="shared" si="8"/>
        <v>0</v>
      </c>
      <c r="Y22" s="607">
        <v>3619.65</v>
      </c>
      <c r="Z22" s="607">
        <v>2229.75</v>
      </c>
      <c r="AA22" s="607">
        <v>3678.87</v>
      </c>
      <c r="AB22" s="163" t="b">
        <f t="shared" si="35"/>
        <v>1</v>
      </c>
      <c r="AC22" s="163" t="b">
        <f t="shared" si="36"/>
        <v>1</v>
      </c>
      <c r="AD22" s="163" t="b">
        <f t="shared" si="37"/>
        <v>1</v>
      </c>
      <c r="AG22" s="326" t="s">
        <v>268</v>
      </c>
      <c r="AH22" s="893">
        <v>14987</v>
      </c>
      <c r="AI22" s="318" t="s">
        <v>268</v>
      </c>
      <c r="AJ22" s="273">
        <v>54247.734909999999</v>
      </c>
      <c r="AK22" s="262">
        <v>33417.23646</v>
      </c>
      <c r="AL22" s="611">
        <v>55135.290099999998</v>
      </c>
      <c r="AM22" s="612">
        <v>47584.264139999999</v>
      </c>
      <c r="AN22" s="612">
        <v>7551.0259599999999</v>
      </c>
      <c r="AO22" s="163">
        <f t="shared" si="9"/>
        <v>3619.6526930006003</v>
      </c>
      <c r="AP22" s="163">
        <f t="shared" si="10"/>
        <v>2229.7482124507906</v>
      </c>
      <c r="AQ22" s="163">
        <f t="shared" si="11"/>
        <v>3678.8743644491892</v>
      </c>
      <c r="AR22" s="163">
        <f t="shared" si="12"/>
        <v>3175.0359738439984</v>
      </c>
      <c r="AS22" s="163">
        <f t="shared" si="13"/>
        <v>503.83839060519119</v>
      </c>
      <c r="AU22" s="163">
        <f t="shared" si="14"/>
        <v>3619.65</v>
      </c>
      <c r="AV22" s="163">
        <f t="shared" si="15"/>
        <v>2229.75</v>
      </c>
      <c r="AW22" s="163">
        <f t="shared" si="16"/>
        <v>3678.87</v>
      </c>
      <c r="AX22" s="163">
        <f t="shared" si="17"/>
        <v>3175.04</v>
      </c>
      <c r="AY22" s="163">
        <f t="shared" si="18"/>
        <v>503.84</v>
      </c>
      <c r="BA22" s="163" t="b">
        <f t="shared" si="19"/>
        <v>1</v>
      </c>
      <c r="BB22" s="163" t="b">
        <f t="shared" si="20"/>
        <v>1</v>
      </c>
      <c r="BC22" s="163" t="b">
        <f t="shared" si="21"/>
        <v>1</v>
      </c>
      <c r="BD22" s="163" t="b">
        <f t="shared" si="22"/>
        <v>1</v>
      </c>
      <c r="BE22" s="163" t="b">
        <f t="shared" si="23"/>
        <v>1</v>
      </c>
    </row>
    <row r="23" spans="1:57" ht="9.75" customHeight="1">
      <c r="A23" s="326" t="s">
        <v>267</v>
      </c>
      <c r="B23" s="353">
        <v>3068.65</v>
      </c>
      <c r="C23" s="216">
        <v>1278.1300000000001</v>
      </c>
      <c r="D23" s="741">
        <v>3239.23</v>
      </c>
      <c r="E23" s="741">
        <v>2423.5300000000002</v>
      </c>
      <c r="F23" s="741">
        <v>815.7</v>
      </c>
      <c r="G23" s="851">
        <v>-170.58</v>
      </c>
      <c r="H23" s="890"/>
      <c r="I23" s="326" t="s">
        <v>267</v>
      </c>
      <c r="J23" s="353">
        <v>3068.65</v>
      </c>
      <c r="K23" s="216">
        <v>1278.1300000000001</v>
      </c>
      <c r="L23" s="741">
        <v>3239.2252100000001</v>
      </c>
      <c r="M23" s="741">
        <v>2423.52772</v>
      </c>
      <c r="N23" s="741">
        <v>815.69749000000002</v>
      </c>
      <c r="O23" s="851">
        <f t="shared" si="0"/>
        <v>-170.57999999999993</v>
      </c>
      <c r="P23" s="167"/>
      <c r="Q23" s="168">
        <f t="shared" si="1"/>
        <v>3068.65</v>
      </c>
      <c r="R23" s="168">
        <f t="shared" si="2"/>
        <v>1278.1300000000001</v>
      </c>
      <c r="S23" s="168">
        <f t="shared" si="3"/>
        <v>3239.23</v>
      </c>
      <c r="T23" s="168">
        <f t="shared" si="4"/>
        <v>2423.5300000000002</v>
      </c>
      <c r="U23" s="168">
        <f t="shared" si="5"/>
        <v>815.7</v>
      </c>
      <c r="V23" s="168">
        <f t="shared" si="6"/>
        <v>-170.57999999999993</v>
      </c>
      <c r="W23" s="168">
        <f t="shared" si="7"/>
        <v>-170.57999999999993</v>
      </c>
      <c r="X23" s="163" t="b">
        <f t="shared" si="8"/>
        <v>1</v>
      </c>
      <c r="Y23" s="607">
        <v>3068.65</v>
      </c>
      <c r="Z23" s="607">
        <v>1278.1300000000001</v>
      </c>
      <c r="AA23" s="607">
        <v>3239.23</v>
      </c>
      <c r="AB23" s="163" t="b">
        <f t="shared" si="35"/>
        <v>1</v>
      </c>
      <c r="AC23" s="163" t="b">
        <f t="shared" si="36"/>
        <v>1</v>
      </c>
      <c r="AD23" s="163" t="b">
        <f t="shared" si="37"/>
        <v>1</v>
      </c>
      <c r="AG23" s="326" t="s">
        <v>267</v>
      </c>
      <c r="AH23" s="893">
        <v>11599</v>
      </c>
      <c r="AI23" s="318" t="s">
        <v>267</v>
      </c>
      <c r="AJ23" s="273">
        <v>35593.294099999999</v>
      </c>
      <c r="AK23" s="262">
        <v>14825.018050000001</v>
      </c>
      <c r="AL23" s="611">
        <v>37571.773259999994</v>
      </c>
      <c r="AM23" s="612">
        <v>28110.498079999998</v>
      </c>
      <c r="AN23" s="612">
        <v>9461.2751800000005</v>
      </c>
      <c r="AO23" s="163">
        <f t="shared" si="9"/>
        <v>3068.6519613759806</v>
      </c>
      <c r="AP23" s="163">
        <f t="shared" si="10"/>
        <v>1278.1289809466334</v>
      </c>
      <c r="AQ23" s="163">
        <f t="shared" si="11"/>
        <v>3239.2252142426064</v>
      </c>
      <c r="AR23" s="163">
        <f t="shared" si="12"/>
        <v>2423.5277248038624</v>
      </c>
      <c r="AS23" s="163">
        <f t="shared" si="13"/>
        <v>815.69748943874481</v>
      </c>
      <c r="AU23" s="163">
        <f t="shared" si="14"/>
        <v>3068.65</v>
      </c>
      <c r="AV23" s="163">
        <f t="shared" si="15"/>
        <v>1278.1300000000001</v>
      </c>
      <c r="AW23" s="163">
        <f t="shared" si="16"/>
        <v>3239.23</v>
      </c>
      <c r="AX23" s="163">
        <f t="shared" si="17"/>
        <v>2423.5300000000002</v>
      </c>
      <c r="AY23" s="163">
        <f t="shared" si="18"/>
        <v>815.7</v>
      </c>
      <c r="BA23" s="163" t="b">
        <f t="shared" si="19"/>
        <v>1</v>
      </c>
      <c r="BB23" s="163" t="b">
        <f t="shared" si="20"/>
        <v>1</v>
      </c>
      <c r="BC23" s="163" t="b">
        <f t="shared" si="21"/>
        <v>1</v>
      </c>
      <c r="BD23" s="163" t="b">
        <f t="shared" si="22"/>
        <v>1</v>
      </c>
      <c r="BE23" s="163" t="b">
        <f t="shared" si="23"/>
        <v>1</v>
      </c>
    </row>
    <row r="24" spans="1:57" ht="9.75" customHeight="1">
      <c r="A24" s="326" t="s">
        <v>266</v>
      </c>
      <c r="B24" s="353">
        <v>3104.25</v>
      </c>
      <c r="C24" s="216">
        <v>908.65</v>
      </c>
      <c r="D24" s="741">
        <v>2941.39</v>
      </c>
      <c r="E24" s="741">
        <v>2639.78</v>
      </c>
      <c r="F24" s="741">
        <v>301.61</v>
      </c>
      <c r="G24" s="851">
        <v>162.86000000000001</v>
      </c>
      <c r="H24" s="890"/>
      <c r="I24" s="326" t="s">
        <v>266</v>
      </c>
      <c r="J24" s="353">
        <v>3104.25</v>
      </c>
      <c r="K24" s="216">
        <v>908.65</v>
      </c>
      <c r="L24" s="741">
        <v>2941.3892599999999</v>
      </c>
      <c r="M24" s="741">
        <v>2639.7820900000002</v>
      </c>
      <c r="N24" s="741">
        <v>301.60717</v>
      </c>
      <c r="O24" s="851">
        <f t="shared" si="0"/>
        <v>162.86000000000013</v>
      </c>
      <c r="P24" s="167"/>
      <c r="Q24" s="168">
        <f t="shared" si="1"/>
        <v>3104.25</v>
      </c>
      <c r="R24" s="168">
        <f t="shared" si="2"/>
        <v>908.65</v>
      </c>
      <c r="S24" s="168">
        <f t="shared" si="3"/>
        <v>2941.39</v>
      </c>
      <c r="T24" s="168">
        <f t="shared" si="4"/>
        <v>2639.78</v>
      </c>
      <c r="U24" s="168">
        <f t="shared" si="5"/>
        <v>301.61</v>
      </c>
      <c r="V24" s="168">
        <f t="shared" si="6"/>
        <v>162.86000000000013</v>
      </c>
      <c r="W24" s="168">
        <f t="shared" si="7"/>
        <v>162.86000000000013</v>
      </c>
      <c r="X24" s="163" t="b">
        <f t="shared" si="8"/>
        <v>1</v>
      </c>
      <c r="Y24" s="607">
        <v>3104.25</v>
      </c>
      <c r="Z24" s="607">
        <v>908.65</v>
      </c>
      <c r="AA24" s="607">
        <v>2941.39</v>
      </c>
      <c r="AB24" s="163" t="b">
        <f t="shared" si="35"/>
        <v>1</v>
      </c>
      <c r="AC24" s="163" t="b">
        <f t="shared" si="36"/>
        <v>1</v>
      </c>
      <c r="AD24" s="163" t="b">
        <f t="shared" si="37"/>
        <v>1</v>
      </c>
      <c r="AG24" s="326" t="s">
        <v>266</v>
      </c>
      <c r="AH24" s="893">
        <v>6231</v>
      </c>
      <c r="AI24" s="318" t="s">
        <v>266</v>
      </c>
      <c r="AJ24" s="273">
        <v>19342.555899999999</v>
      </c>
      <c r="AK24" s="262">
        <v>5661.8291399999998</v>
      </c>
      <c r="AL24" s="611">
        <v>18327.796489999997</v>
      </c>
      <c r="AM24" s="612">
        <v>16448.482210000002</v>
      </c>
      <c r="AN24" s="612">
        <v>1879.3142800000001</v>
      </c>
      <c r="AO24" s="163">
        <f t="shared" si="9"/>
        <v>3104.2458513882202</v>
      </c>
      <c r="AP24" s="163">
        <f t="shared" si="10"/>
        <v>908.65497351949921</v>
      </c>
      <c r="AQ24" s="163">
        <f t="shared" si="11"/>
        <v>2941.3892617557372</v>
      </c>
      <c r="AR24" s="163">
        <f t="shared" si="12"/>
        <v>2639.782091157118</v>
      </c>
      <c r="AS24" s="163">
        <f t="shared" si="13"/>
        <v>301.6071705986198</v>
      </c>
      <c r="AU24" s="163">
        <f t="shared" si="14"/>
        <v>3104.25</v>
      </c>
      <c r="AV24" s="163">
        <f t="shared" si="15"/>
        <v>908.65</v>
      </c>
      <c r="AW24" s="163">
        <f t="shared" si="16"/>
        <v>2941.39</v>
      </c>
      <c r="AX24" s="163">
        <f t="shared" si="17"/>
        <v>2639.78</v>
      </c>
      <c r="AY24" s="163">
        <f t="shared" si="18"/>
        <v>301.61</v>
      </c>
      <c r="BA24" s="163" t="b">
        <f t="shared" si="19"/>
        <v>1</v>
      </c>
      <c r="BB24" s="163" t="b">
        <f t="shared" si="20"/>
        <v>1</v>
      </c>
      <c r="BC24" s="163" t="b">
        <f t="shared" si="21"/>
        <v>1</v>
      </c>
      <c r="BD24" s="163" t="b">
        <f t="shared" si="22"/>
        <v>1</v>
      </c>
      <c r="BE24" s="163" t="b">
        <f t="shared" si="23"/>
        <v>1</v>
      </c>
    </row>
    <row r="25" spans="1:57" ht="9.75" customHeight="1">
      <c r="A25" s="326" t="s">
        <v>265</v>
      </c>
      <c r="B25" s="353">
        <v>3937.21</v>
      </c>
      <c r="C25" s="216">
        <v>1608.01</v>
      </c>
      <c r="D25" s="741">
        <v>3489.63</v>
      </c>
      <c r="E25" s="741">
        <v>3227.69</v>
      </c>
      <c r="F25" s="741">
        <v>261.94</v>
      </c>
      <c r="G25" s="851">
        <v>447.58</v>
      </c>
      <c r="H25" s="890"/>
      <c r="I25" s="326" t="s">
        <v>265</v>
      </c>
      <c r="J25" s="353">
        <v>3937.21</v>
      </c>
      <c r="K25" s="216">
        <v>1608.01</v>
      </c>
      <c r="L25" s="741">
        <v>3489.6296000000002</v>
      </c>
      <c r="M25" s="741">
        <v>3227.6929500000001</v>
      </c>
      <c r="N25" s="741">
        <v>261.93664999999999</v>
      </c>
      <c r="O25" s="851">
        <f t="shared" si="0"/>
        <v>447.57999999999993</v>
      </c>
      <c r="P25" s="167"/>
      <c r="Q25" s="168">
        <f t="shared" si="1"/>
        <v>3937.21</v>
      </c>
      <c r="R25" s="168">
        <f t="shared" si="2"/>
        <v>1608.01</v>
      </c>
      <c r="S25" s="168">
        <f t="shared" si="3"/>
        <v>3489.63</v>
      </c>
      <c r="T25" s="168">
        <f t="shared" si="4"/>
        <v>3227.69</v>
      </c>
      <c r="U25" s="168">
        <f t="shared" si="5"/>
        <v>261.94</v>
      </c>
      <c r="V25" s="168">
        <f t="shared" si="6"/>
        <v>447.57999999999993</v>
      </c>
      <c r="W25" s="168">
        <f t="shared" si="7"/>
        <v>447.57999999999993</v>
      </c>
      <c r="X25" s="163" t="b">
        <f t="shared" si="8"/>
        <v>1</v>
      </c>
      <c r="Y25" s="607">
        <v>3937.21</v>
      </c>
      <c r="Z25" s="607">
        <v>1608.01</v>
      </c>
      <c r="AA25" s="607">
        <v>3489.63</v>
      </c>
      <c r="AB25" s="163" t="b">
        <f t="shared" si="35"/>
        <v>1</v>
      </c>
      <c r="AC25" s="163" t="b">
        <f t="shared" si="36"/>
        <v>1</v>
      </c>
      <c r="AD25" s="163" t="b">
        <f t="shared" si="37"/>
        <v>1</v>
      </c>
      <c r="AG25" s="326" t="s">
        <v>265</v>
      </c>
      <c r="AH25" s="893">
        <v>7898</v>
      </c>
      <c r="AI25" s="318" t="s">
        <v>265</v>
      </c>
      <c r="AJ25" s="273">
        <v>31096.093570000001</v>
      </c>
      <c r="AK25" s="262">
        <v>12700.066800000001</v>
      </c>
      <c r="AL25" s="611">
        <v>27561.094579999997</v>
      </c>
      <c r="AM25" s="612">
        <v>25492.318920000002</v>
      </c>
      <c r="AN25" s="612">
        <v>2068.7756599999998</v>
      </c>
      <c r="AO25" s="163">
        <f t="shared" si="9"/>
        <v>3937.2111382628514</v>
      </c>
      <c r="AP25" s="163">
        <f t="shared" si="10"/>
        <v>1608.010483666751</v>
      </c>
      <c r="AQ25" s="163">
        <f t="shared" si="11"/>
        <v>3489.6295998987084</v>
      </c>
      <c r="AR25" s="163">
        <f t="shared" si="12"/>
        <v>3227.692950113953</v>
      </c>
      <c r="AS25" s="163">
        <f t="shared" si="13"/>
        <v>261.93664978475562</v>
      </c>
      <c r="AU25" s="163">
        <f t="shared" si="14"/>
        <v>3937.21</v>
      </c>
      <c r="AV25" s="163">
        <f t="shared" si="15"/>
        <v>1608.01</v>
      </c>
      <c r="AW25" s="163">
        <f t="shared" si="16"/>
        <v>3489.63</v>
      </c>
      <c r="AX25" s="163">
        <f t="shared" si="17"/>
        <v>3227.69</v>
      </c>
      <c r="AY25" s="163">
        <f t="shared" si="18"/>
        <v>261.94</v>
      </c>
      <c r="BA25" s="163" t="b">
        <f t="shared" si="19"/>
        <v>1</v>
      </c>
      <c r="BB25" s="163" t="b">
        <f t="shared" si="20"/>
        <v>1</v>
      </c>
      <c r="BC25" s="163" t="b">
        <f t="shared" si="21"/>
        <v>1</v>
      </c>
      <c r="BD25" s="163" t="b">
        <f t="shared" si="22"/>
        <v>1</v>
      </c>
      <c r="BE25" s="163" t="b">
        <f t="shared" si="23"/>
        <v>1</v>
      </c>
    </row>
    <row r="26" spans="1:57" ht="9.75" customHeight="1">
      <c r="A26" s="326" t="s">
        <v>264</v>
      </c>
      <c r="B26" s="353">
        <v>2802.24</v>
      </c>
      <c r="C26" s="216">
        <v>1305.0999999999999</v>
      </c>
      <c r="D26" s="741">
        <v>2782.24</v>
      </c>
      <c r="E26" s="741">
        <v>2587.39</v>
      </c>
      <c r="F26" s="741">
        <v>194.85</v>
      </c>
      <c r="G26" s="851">
        <v>20</v>
      </c>
      <c r="H26" s="890"/>
      <c r="I26" s="326" t="s">
        <v>264</v>
      </c>
      <c r="J26" s="353">
        <v>2802.24</v>
      </c>
      <c r="K26" s="216">
        <v>1305.0999999999999</v>
      </c>
      <c r="L26" s="741">
        <v>2782.2448599999998</v>
      </c>
      <c r="M26" s="741">
        <v>2587.3903700000001</v>
      </c>
      <c r="N26" s="741">
        <v>194.85449</v>
      </c>
      <c r="O26" s="851">
        <f t="shared" si="0"/>
        <v>20</v>
      </c>
      <c r="P26" s="167"/>
      <c r="Q26" s="168">
        <f t="shared" si="1"/>
        <v>2802.24</v>
      </c>
      <c r="R26" s="168">
        <f t="shared" si="2"/>
        <v>1305.0999999999999</v>
      </c>
      <c r="S26" s="168">
        <f t="shared" si="3"/>
        <v>2782.24</v>
      </c>
      <c r="T26" s="168">
        <f t="shared" si="4"/>
        <v>2587.39</v>
      </c>
      <c r="U26" s="168">
        <f t="shared" si="5"/>
        <v>194.85</v>
      </c>
      <c r="V26" s="168">
        <f t="shared" si="6"/>
        <v>20</v>
      </c>
      <c r="W26" s="168">
        <f t="shared" si="7"/>
        <v>20</v>
      </c>
      <c r="X26" s="163" t="b">
        <f t="shared" si="8"/>
        <v>1</v>
      </c>
      <c r="Y26" s="607">
        <v>2802.24</v>
      </c>
      <c r="Z26" s="607">
        <v>1305.0999999999999</v>
      </c>
      <c r="AA26" s="607">
        <v>2782.24</v>
      </c>
      <c r="AB26" s="163" t="b">
        <f t="shared" si="35"/>
        <v>1</v>
      </c>
      <c r="AC26" s="163" t="b">
        <f t="shared" si="36"/>
        <v>1</v>
      </c>
      <c r="AD26" s="163" t="b">
        <f t="shared" si="37"/>
        <v>1</v>
      </c>
      <c r="AG26" s="326" t="s">
        <v>264</v>
      </c>
      <c r="AH26" s="893">
        <v>14811</v>
      </c>
      <c r="AI26" s="318" t="s">
        <v>264</v>
      </c>
      <c r="AJ26" s="273">
        <v>41503.958299999998</v>
      </c>
      <c r="AK26" s="262">
        <v>19329.853649999997</v>
      </c>
      <c r="AL26" s="611">
        <v>41207.828679999999</v>
      </c>
      <c r="AM26" s="612">
        <v>38321.838759999999</v>
      </c>
      <c r="AN26" s="612">
        <v>2885.98992</v>
      </c>
      <c r="AO26" s="163">
        <f t="shared" si="9"/>
        <v>2802.2387617311456</v>
      </c>
      <c r="AP26" s="163">
        <f t="shared" si="10"/>
        <v>1305.1011849301192</v>
      </c>
      <c r="AQ26" s="163">
        <f t="shared" si="11"/>
        <v>2782.2448639524678</v>
      </c>
      <c r="AR26" s="163">
        <f t="shared" si="12"/>
        <v>2587.3903693201</v>
      </c>
      <c r="AS26" s="163">
        <f t="shared" si="13"/>
        <v>194.85449463236785</v>
      </c>
      <c r="AU26" s="163">
        <f t="shared" si="14"/>
        <v>2802.24</v>
      </c>
      <c r="AV26" s="163">
        <f t="shared" si="15"/>
        <v>1305.0999999999999</v>
      </c>
      <c r="AW26" s="163">
        <f t="shared" si="16"/>
        <v>2782.24</v>
      </c>
      <c r="AX26" s="163">
        <f t="shared" si="17"/>
        <v>2587.39</v>
      </c>
      <c r="AY26" s="163">
        <f t="shared" si="18"/>
        <v>194.85</v>
      </c>
      <c r="BA26" s="163" t="b">
        <f t="shared" si="19"/>
        <v>1</v>
      </c>
      <c r="BB26" s="163" t="b">
        <f t="shared" si="20"/>
        <v>1</v>
      </c>
      <c r="BC26" s="163" t="b">
        <f t="shared" si="21"/>
        <v>1</v>
      </c>
      <c r="BD26" s="163" t="b">
        <f t="shared" si="22"/>
        <v>1</v>
      </c>
      <c r="BE26" s="163" t="b">
        <f t="shared" si="23"/>
        <v>1</v>
      </c>
    </row>
    <row r="27" spans="1:57" ht="9.75" customHeight="1">
      <c r="A27" s="326" t="s">
        <v>263</v>
      </c>
      <c r="B27" s="353">
        <v>2985.38</v>
      </c>
      <c r="C27" s="216">
        <v>971.41</v>
      </c>
      <c r="D27" s="741">
        <v>2912.13</v>
      </c>
      <c r="E27" s="741">
        <v>2655.79</v>
      </c>
      <c r="F27" s="741">
        <v>256.33999999999997</v>
      </c>
      <c r="G27" s="851">
        <v>73.25</v>
      </c>
      <c r="H27" s="890"/>
      <c r="I27" s="326" t="s">
        <v>263</v>
      </c>
      <c r="J27" s="353">
        <v>2985.38</v>
      </c>
      <c r="K27" s="216">
        <v>971.41</v>
      </c>
      <c r="L27" s="741">
        <v>2912.1318299999998</v>
      </c>
      <c r="M27" s="741">
        <v>2655.7927100000002</v>
      </c>
      <c r="N27" s="741">
        <v>256.33913000000001</v>
      </c>
      <c r="O27" s="851">
        <f t="shared" si="0"/>
        <v>73.25</v>
      </c>
      <c r="P27" s="167"/>
      <c r="Q27" s="168">
        <f t="shared" si="1"/>
        <v>2985.38</v>
      </c>
      <c r="R27" s="168">
        <f t="shared" si="2"/>
        <v>971.41</v>
      </c>
      <c r="S27" s="168">
        <f t="shared" si="3"/>
        <v>2912.13</v>
      </c>
      <c r="T27" s="168">
        <f t="shared" si="4"/>
        <v>2655.79</v>
      </c>
      <c r="U27" s="168">
        <f t="shared" si="5"/>
        <v>256.33999999999997</v>
      </c>
      <c r="V27" s="168">
        <f t="shared" si="6"/>
        <v>73.25</v>
      </c>
      <c r="W27" s="168">
        <f t="shared" si="7"/>
        <v>73.25</v>
      </c>
      <c r="X27" s="163" t="b">
        <f t="shared" si="8"/>
        <v>1</v>
      </c>
      <c r="Y27" s="607">
        <v>2985.38</v>
      </c>
      <c r="Z27" s="607">
        <v>971.41</v>
      </c>
      <c r="AA27" s="607">
        <v>2912.13</v>
      </c>
      <c r="AB27" s="163" t="b">
        <f t="shared" si="35"/>
        <v>1</v>
      </c>
      <c r="AC27" s="163" t="b">
        <f t="shared" si="36"/>
        <v>1</v>
      </c>
      <c r="AD27" s="163" t="b">
        <f t="shared" si="37"/>
        <v>1</v>
      </c>
      <c r="AG27" s="326" t="s">
        <v>263</v>
      </c>
      <c r="AH27" s="893">
        <v>3992</v>
      </c>
      <c r="AI27" s="318" t="s">
        <v>263</v>
      </c>
      <c r="AJ27" s="273">
        <v>11917.653539999999</v>
      </c>
      <c r="AK27" s="262">
        <v>3877.8849399999999</v>
      </c>
      <c r="AL27" s="611">
        <v>11625.23028</v>
      </c>
      <c r="AM27" s="612">
        <v>10601.92448</v>
      </c>
      <c r="AN27" s="612">
        <v>1023.3058000000001</v>
      </c>
      <c r="AO27" s="163">
        <f t="shared" si="9"/>
        <v>2985.3841533066129</v>
      </c>
      <c r="AP27" s="163">
        <f t="shared" si="10"/>
        <v>971.41406312625247</v>
      </c>
      <c r="AQ27" s="163">
        <f t="shared" si="11"/>
        <v>2912.1318336673348</v>
      </c>
      <c r="AR27" s="163">
        <f t="shared" si="12"/>
        <v>2655.7927054108218</v>
      </c>
      <c r="AS27" s="163">
        <f t="shared" si="13"/>
        <v>256.33912825651305</v>
      </c>
      <c r="AU27" s="163">
        <f t="shared" si="14"/>
        <v>2985.38</v>
      </c>
      <c r="AV27" s="163">
        <f t="shared" si="15"/>
        <v>971.41</v>
      </c>
      <c r="AW27" s="163">
        <f t="shared" si="16"/>
        <v>2912.13</v>
      </c>
      <c r="AX27" s="163">
        <f t="shared" si="17"/>
        <v>2655.79</v>
      </c>
      <c r="AY27" s="163">
        <f t="shared" si="18"/>
        <v>256.33999999999997</v>
      </c>
      <c r="BA27" s="163" t="b">
        <f t="shared" si="19"/>
        <v>1</v>
      </c>
      <c r="BB27" s="163" t="b">
        <f t="shared" si="20"/>
        <v>1</v>
      </c>
      <c r="BC27" s="163" t="b">
        <f t="shared" si="21"/>
        <v>1</v>
      </c>
      <c r="BD27" s="163" t="b">
        <f t="shared" si="22"/>
        <v>1</v>
      </c>
      <c r="BE27" s="163" t="b">
        <f t="shared" si="23"/>
        <v>1</v>
      </c>
    </row>
    <row r="28" spans="1:57" ht="9.75" customHeight="1">
      <c r="A28" s="326" t="s">
        <v>262</v>
      </c>
      <c r="B28" s="353">
        <v>2818.75</v>
      </c>
      <c r="C28" s="216">
        <v>622.42999999999995</v>
      </c>
      <c r="D28" s="741">
        <v>3023.15</v>
      </c>
      <c r="E28" s="741">
        <v>2476.35</v>
      </c>
      <c r="F28" s="741">
        <v>546.79999999999995</v>
      </c>
      <c r="G28" s="851">
        <v>-204.4</v>
      </c>
      <c r="H28" s="890"/>
      <c r="I28" s="326" t="s">
        <v>262</v>
      </c>
      <c r="J28" s="353">
        <v>2818.75</v>
      </c>
      <c r="K28" s="216">
        <v>622.42999999999995</v>
      </c>
      <c r="L28" s="741">
        <v>3023.1491099999998</v>
      </c>
      <c r="M28" s="741">
        <v>2476.3454999999999</v>
      </c>
      <c r="N28" s="741">
        <v>546.80361000000005</v>
      </c>
      <c r="O28" s="851">
        <f t="shared" si="0"/>
        <v>-204.40000000000009</v>
      </c>
      <c r="P28" s="167"/>
      <c r="Q28" s="168">
        <f t="shared" si="1"/>
        <v>2818.75</v>
      </c>
      <c r="R28" s="168">
        <f t="shared" si="2"/>
        <v>622.42999999999995</v>
      </c>
      <c r="S28" s="168">
        <f t="shared" si="3"/>
        <v>3023.15</v>
      </c>
      <c r="T28" s="168">
        <f t="shared" si="4"/>
        <v>2476.35</v>
      </c>
      <c r="U28" s="168">
        <f t="shared" si="5"/>
        <v>546.79999999999995</v>
      </c>
      <c r="V28" s="168">
        <f t="shared" si="6"/>
        <v>-204.40000000000009</v>
      </c>
      <c r="W28" s="168">
        <f t="shared" si="7"/>
        <v>-204.40000000000009</v>
      </c>
      <c r="X28" s="163" t="b">
        <f t="shared" si="8"/>
        <v>1</v>
      </c>
      <c r="Y28" s="607">
        <v>2818.75</v>
      </c>
      <c r="Z28" s="607">
        <v>622.42999999999995</v>
      </c>
      <c r="AA28" s="607">
        <v>3023.15</v>
      </c>
      <c r="AB28" s="163" t="b">
        <f t="shared" si="35"/>
        <v>1</v>
      </c>
      <c r="AC28" s="163" t="b">
        <f t="shared" si="36"/>
        <v>1</v>
      </c>
      <c r="AD28" s="163" t="b">
        <f t="shared" si="37"/>
        <v>1</v>
      </c>
      <c r="AG28" s="326" t="s">
        <v>262</v>
      </c>
      <c r="AH28" s="893">
        <v>7856</v>
      </c>
      <c r="AI28" s="318" t="s">
        <v>262</v>
      </c>
      <c r="AJ28" s="273">
        <v>22144.06597</v>
      </c>
      <c r="AK28" s="262">
        <v>4889.7833499999997</v>
      </c>
      <c r="AL28" s="611">
        <v>23749.85943</v>
      </c>
      <c r="AM28" s="612">
        <v>19454.170249999999</v>
      </c>
      <c r="AN28" s="612">
        <v>4295.6891799999994</v>
      </c>
      <c r="AO28" s="163">
        <f t="shared" si="9"/>
        <v>2818.7456682790221</v>
      </c>
      <c r="AP28" s="163">
        <f t="shared" si="10"/>
        <v>622.42659750509165</v>
      </c>
      <c r="AQ28" s="163">
        <f t="shared" si="11"/>
        <v>3023.1491127800409</v>
      </c>
      <c r="AR28" s="163">
        <f t="shared" si="12"/>
        <v>2476.3455002545825</v>
      </c>
      <c r="AS28" s="163">
        <f t="shared" si="13"/>
        <v>546.80361252545822</v>
      </c>
      <c r="AU28" s="163">
        <f t="shared" si="14"/>
        <v>2818.75</v>
      </c>
      <c r="AV28" s="163">
        <f t="shared" si="15"/>
        <v>622.42999999999995</v>
      </c>
      <c r="AW28" s="163">
        <f t="shared" si="16"/>
        <v>3023.15</v>
      </c>
      <c r="AX28" s="163">
        <f t="shared" si="17"/>
        <v>2476.35</v>
      </c>
      <c r="AY28" s="163">
        <f t="shared" si="18"/>
        <v>546.79999999999995</v>
      </c>
      <c r="BA28" s="163" t="b">
        <f t="shared" si="19"/>
        <v>1</v>
      </c>
      <c r="BB28" s="163" t="b">
        <f t="shared" si="20"/>
        <v>1</v>
      </c>
      <c r="BC28" s="163" t="b">
        <f t="shared" si="21"/>
        <v>1</v>
      </c>
      <c r="BD28" s="163" t="b">
        <f t="shared" si="22"/>
        <v>1</v>
      </c>
      <c r="BE28" s="163" t="b">
        <f t="shared" si="23"/>
        <v>1</v>
      </c>
    </row>
    <row r="29" spans="1:57" ht="9.75" customHeight="1">
      <c r="A29" s="326" t="s">
        <v>261</v>
      </c>
      <c r="B29" s="733">
        <v>3223.13</v>
      </c>
      <c r="C29" s="216">
        <v>1022.2</v>
      </c>
      <c r="D29" s="741">
        <v>3240.9</v>
      </c>
      <c r="E29" s="741">
        <v>2840.71</v>
      </c>
      <c r="F29" s="741">
        <v>400.2</v>
      </c>
      <c r="G29" s="851">
        <v>-17.77</v>
      </c>
      <c r="H29" s="890"/>
      <c r="I29" s="326" t="s">
        <v>261</v>
      </c>
      <c r="J29" s="733">
        <v>3223.13</v>
      </c>
      <c r="K29" s="216">
        <v>1022.2</v>
      </c>
      <c r="L29" s="741">
        <v>3240.9023999999999</v>
      </c>
      <c r="M29" s="741">
        <v>2840.7060499999998</v>
      </c>
      <c r="N29" s="741">
        <v>400.19635</v>
      </c>
      <c r="O29" s="851">
        <f t="shared" si="0"/>
        <v>-17.769999999999982</v>
      </c>
      <c r="P29" s="167"/>
      <c r="Q29" s="168">
        <f t="shared" si="1"/>
        <v>3223.13</v>
      </c>
      <c r="R29" s="168">
        <f t="shared" si="2"/>
        <v>1022.2</v>
      </c>
      <c r="S29" s="168">
        <f t="shared" si="3"/>
        <v>3240.9</v>
      </c>
      <c r="T29" s="168">
        <f t="shared" si="4"/>
        <v>2840.71</v>
      </c>
      <c r="U29" s="168">
        <f t="shared" si="5"/>
        <v>400.2</v>
      </c>
      <c r="V29" s="168">
        <f t="shared" si="6"/>
        <v>-17.769999999999982</v>
      </c>
      <c r="W29" s="168">
        <f t="shared" si="7"/>
        <v>-17.769999999999982</v>
      </c>
      <c r="X29" s="163" t="b">
        <f t="shared" si="8"/>
        <v>1</v>
      </c>
      <c r="Y29" s="607">
        <v>3223.13</v>
      </c>
      <c r="Z29" s="607">
        <v>1022.2</v>
      </c>
      <c r="AA29" s="607">
        <v>3240.9</v>
      </c>
      <c r="AB29" s="163" t="b">
        <f t="shared" si="35"/>
        <v>1</v>
      </c>
      <c r="AC29" s="163" t="b">
        <f t="shared" si="36"/>
        <v>1</v>
      </c>
      <c r="AD29" s="163" t="b">
        <f t="shared" si="37"/>
        <v>1</v>
      </c>
      <c r="AG29" s="326" t="s">
        <v>261</v>
      </c>
      <c r="AH29" s="893">
        <v>9095</v>
      </c>
      <c r="AI29" s="318" t="s">
        <v>261</v>
      </c>
      <c r="AJ29" s="273">
        <v>29314.390319999999</v>
      </c>
      <c r="AK29" s="262">
        <v>9296.9094700000005</v>
      </c>
      <c r="AL29" s="611">
        <v>29476.007329999997</v>
      </c>
      <c r="AM29" s="612">
        <v>25836.221519999999</v>
      </c>
      <c r="AN29" s="612">
        <v>3639.7858099999999</v>
      </c>
      <c r="AO29" s="163">
        <f t="shared" si="9"/>
        <v>3223.1325255634965</v>
      </c>
      <c r="AP29" s="163">
        <f t="shared" si="10"/>
        <v>1022.2000516767456</v>
      </c>
      <c r="AQ29" s="163">
        <f t="shared" si="11"/>
        <v>3240.9024002199003</v>
      </c>
      <c r="AR29" s="163">
        <f t="shared" si="12"/>
        <v>2840.7060494777347</v>
      </c>
      <c r="AS29" s="163">
        <f t="shared" si="13"/>
        <v>400.19635074216603</v>
      </c>
      <c r="AU29" s="163">
        <f t="shared" si="14"/>
        <v>3223.13</v>
      </c>
      <c r="AV29" s="163">
        <f t="shared" si="15"/>
        <v>1022.2</v>
      </c>
      <c r="AW29" s="163">
        <f t="shared" si="16"/>
        <v>3240.9</v>
      </c>
      <c r="AX29" s="163">
        <f t="shared" si="17"/>
        <v>2840.71</v>
      </c>
      <c r="AY29" s="163">
        <f t="shared" si="18"/>
        <v>400.2</v>
      </c>
      <c r="BA29" s="163" t="b">
        <f t="shared" si="19"/>
        <v>1</v>
      </c>
      <c r="BB29" s="163" t="b">
        <f t="shared" si="20"/>
        <v>1</v>
      </c>
      <c r="BC29" s="163" t="b">
        <f t="shared" si="21"/>
        <v>1</v>
      </c>
      <c r="BD29" s="163" t="b">
        <f t="shared" si="22"/>
        <v>1</v>
      </c>
      <c r="BE29" s="163" t="b">
        <f t="shared" si="23"/>
        <v>1</v>
      </c>
    </row>
    <row r="30" spans="1:57" ht="9.75" customHeight="1">
      <c r="A30" s="326" t="s">
        <v>260</v>
      </c>
      <c r="B30" s="353">
        <v>3187.78</v>
      </c>
      <c r="C30" s="216">
        <v>2093.9499999999998</v>
      </c>
      <c r="D30" s="741">
        <v>2988.7</v>
      </c>
      <c r="E30" s="741">
        <v>2843.23</v>
      </c>
      <c r="F30" s="741">
        <v>145.47</v>
      </c>
      <c r="G30" s="851">
        <v>199.08</v>
      </c>
      <c r="H30" s="890"/>
      <c r="I30" s="326" t="s">
        <v>260</v>
      </c>
      <c r="J30" s="353">
        <v>3187.78</v>
      </c>
      <c r="K30" s="216">
        <v>2093.9499999999998</v>
      </c>
      <c r="L30" s="741">
        <v>2988.7010300000002</v>
      </c>
      <c r="M30" s="741">
        <v>2843.2310600000001</v>
      </c>
      <c r="N30" s="741">
        <v>145.46997999999999</v>
      </c>
      <c r="O30" s="851">
        <f t="shared" si="0"/>
        <v>199.08000000000038</v>
      </c>
      <c r="P30" s="167"/>
      <c r="Q30" s="168">
        <f t="shared" si="1"/>
        <v>3187.78</v>
      </c>
      <c r="R30" s="168">
        <f t="shared" si="2"/>
        <v>2093.9499999999998</v>
      </c>
      <c r="S30" s="168">
        <f t="shared" si="3"/>
        <v>2988.7</v>
      </c>
      <c r="T30" s="168">
        <f t="shared" si="4"/>
        <v>2843.23</v>
      </c>
      <c r="U30" s="168">
        <f t="shared" si="5"/>
        <v>145.47</v>
      </c>
      <c r="V30" s="168">
        <f t="shared" si="6"/>
        <v>199.08000000000038</v>
      </c>
      <c r="W30" s="168">
        <f t="shared" si="7"/>
        <v>199.08000000000038</v>
      </c>
      <c r="X30" s="163" t="b">
        <f t="shared" si="8"/>
        <v>1</v>
      </c>
      <c r="Y30" s="607">
        <v>3187.78</v>
      </c>
      <c r="Z30" s="607">
        <v>2093.9499999999998</v>
      </c>
      <c r="AA30" s="607">
        <v>2988.7</v>
      </c>
      <c r="AB30" s="163" t="b">
        <f t="shared" si="35"/>
        <v>1</v>
      </c>
      <c r="AC30" s="163" t="b">
        <f t="shared" si="36"/>
        <v>1</v>
      </c>
      <c r="AD30" s="163" t="b">
        <f t="shared" si="37"/>
        <v>1</v>
      </c>
      <c r="AG30" s="326" t="s">
        <v>260</v>
      </c>
      <c r="AH30" s="893">
        <v>13544</v>
      </c>
      <c r="AI30" s="318" t="s">
        <v>260</v>
      </c>
      <c r="AJ30" s="273">
        <v>43175.246610000002</v>
      </c>
      <c r="AK30" s="262">
        <v>28360.427739999999</v>
      </c>
      <c r="AL30" s="611">
        <v>40478.966799999995</v>
      </c>
      <c r="AM30" s="612">
        <v>38508.721440000001</v>
      </c>
      <c r="AN30" s="612">
        <v>1970.2453600000001</v>
      </c>
      <c r="AO30" s="163">
        <f t="shared" si="9"/>
        <v>3187.7766250738337</v>
      </c>
      <c r="AP30" s="163">
        <f t="shared" si="10"/>
        <v>2093.9477067336088</v>
      </c>
      <c r="AQ30" s="163">
        <f t="shared" si="11"/>
        <v>2988.7010336680446</v>
      </c>
      <c r="AR30" s="163">
        <f t="shared" si="12"/>
        <v>2843.2310572947431</v>
      </c>
      <c r="AS30" s="163">
        <f t="shared" si="13"/>
        <v>145.46997637330185</v>
      </c>
      <c r="AU30" s="163">
        <f t="shared" si="14"/>
        <v>3187.78</v>
      </c>
      <c r="AV30" s="163">
        <f t="shared" si="15"/>
        <v>2093.9499999999998</v>
      </c>
      <c r="AW30" s="163">
        <f t="shared" si="16"/>
        <v>2988.7</v>
      </c>
      <c r="AX30" s="163">
        <f t="shared" si="17"/>
        <v>2843.23</v>
      </c>
      <c r="AY30" s="163">
        <f t="shared" si="18"/>
        <v>145.47</v>
      </c>
      <c r="BA30" s="163" t="b">
        <f t="shared" si="19"/>
        <v>1</v>
      </c>
      <c r="BB30" s="163" t="b">
        <f t="shared" si="20"/>
        <v>1</v>
      </c>
      <c r="BC30" s="163" t="b">
        <f t="shared" si="21"/>
        <v>1</v>
      </c>
      <c r="BD30" s="163" t="b">
        <f t="shared" si="22"/>
        <v>1</v>
      </c>
      <c r="BE30" s="163" t="b">
        <f t="shared" si="23"/>
        <v>1</v>
      </c>
    </row>
    <row r="31" spans="1:57" s="169" customFormat="1" ht="9.75" customHeight="1">
      <c r="A31" s="326" t="s">
        <v>259</v>
      </c>
      <c r="B31" s="353">
        <v>2958.13</v>
      </c>
      <c r="C31" s="216">
        <v>1017.66</v>
      </c>
      <c r="D31" s="741">
        <v>2983.41</v>
      </c>
      <c r="E31" s="741">
        <v>2492.21</v>
      </c>
      <c r="F31" s="741">
        <v>491.2</v>
      </c>
      <c r="G31" s="851">
        <v>-25.28</v>
      </c>
      <c r="H31" s="890"/>
      <c r="I31" s="326" t="s">
        <v>259</v>
      </c>
      <c r="J31" s="353">
        <v>2958.13</v>
      </c>
      <c r="K31" s="216">
        <v>1017.66</v>
      </c>
      <c r="L31" s="741">
        <v>2983.4052799999999</v>
      </c>
      <c r="M31" s="741">
        <v>2492.2091799999998</v>
      </c>
      <c r="N31" s="741">
        <v>491.1961</v>
      </c>
      <c r="O31" s="851">
        <f t="shared" si="0"/>
        <v>-25.279999999999745</v>
      </c>
      <c r="P31" s="170"/>
      <c r="Q31" s="168">
        <f t="shared" si="1"/>
        <v>2958.13</v>
      </c>
      <c r="R31" s="168">
        <f t="shared" si="2"/>
        <v>1017.66</v>
      </c>
      <c r="S31" s="168">
        <f t="shared" si="3"/>
        <v>2983.41</v>
      </c>
      <c r="T31" s="168">
        <f t="shared" si="4"/>
        <v>2492.21</v>
      </c>
      <c r="U31" s="168">
        <f t="shared" si="5"/>
        <v>491.2</v>
      </c>
      <c r="V31" s="168">
        <f t="shared" si="6"/>
        <v>-25.279999999999745</v>
      </c>
      <c r="W31" s="168">
        <f t="shared" si="7"/>
        <v>-25.279999999999745</v>
      </c>
      <c r="X31" s="163" t="b">
        <f t="shared" si="8"/>
        <v>0</v>
      </c>
      <c r="Y31" s="607">
        <v>2958.13</v>
      </c>
      <c r="Z31" s="607">
        <v>1017.66</v>
      </c>
      <c r="AA31" s="607">
        <v>2983.41</v>
      </c>
      <c r="AB31" s="163" t="b">
        <f t="shared" si="35"/>
        <v>1</v>
      </c>
      <c r="AC31" s="163" t="b">
        <f t="shared" si="36"/>
        <v>1</v>
      </c>
      <c r="AD31" s="163" t="b">
        <f t="shared" si="37"/>
        <v>1</v>
      </c>
      <c r="AG31" s="326" t="s">
        <v>259</v>
      </c>
      <c r="AH31" s="893">
        <v>9254</v>
      </c>
      <c r="AI31" s="318" t="s">
        <v>259</v>
      </c>
      <c r="AJ31" s="273">
        <v>27374.500019999999</v>
      </c>
      <c r="AK31" s="262">
        <v>9417.4404400000003</v>
      </c>
      <c r="AL31" s="611">
        <v>27608.432489999999</v>
      </c>
      <c r="AM31" s="612">
        <v>23062.903770000001</v>
      </c>
      <c r="AN31" s="612">
        <v>4545.5287199999993</v>
      </c>
      <c r="AO31" s="163">
        <f t="shared" si="9"/>
        <v>2958.12621785174</v>
      </c>
      <c r="AP31" s="163">
        <f t="shared" si="10"/>
        <v>1017.6615993084073</v>
      </c>
      <c r="AQ31" s="163">
        <f t="shared" si="11"/>
        <v>2983.4052831208123</v>
      </c>
      <c r="AR31" s="163">
        <f t="shared" si="12"/>
        <v>2492.2091819753623</v>
      </c>
      <c r="AS31" s="163">
        <f t="shared" si="13"/>
        <v>491.19610114545054</v>
      </c>
      <c r="AU31" s="163">
        <f t="shared" si="14"/>
        <v>2958.13</v>
      </c>
      <c r="AV31" s="163">
        <f t="shared" si="15"/>
        <v>1017.66</v>
      </c>
      <c r="AW31" s="163">
        <f t="shared" si="16"/>
        <v>2983.41</v>
      </c>
      <c r="AX31" s="163">
        <f t="shared" si="17"/>
        <v>2492.21</v>
      </c>
      <c r="AY31" s="163">
        <f t="shared" si="18"/>
        <v>491.2</v>
      </c>
      <c r="BA31" s="163" t="b">
        <f t="shared" si="19"/>
        <v>1</v>
      </c>
      <c r="BB31" s="163" t="b">
        <f t="shared" si="20"/>
        <v>1</v>
      </c>
      <c r="BC31" s="163" t="b">
        <f t="shared" si="21"/>
        <v>1</v>
      </c>
      <c r="BD31" s="163" t="b">
        <f t="shared" si="22"/>
        <v>1</v>
      </c>
      <c r="BE31" s="163" t="b">
        <f t="shared" si="23"/>
        <v>1</v>
      </c>
    </row>
    <row r="32" spans="1:57" ht="9.75" customHeight="1">
      <c r="A32" s="326" t="s">
        <v>258</v>
      </c>
      <c r="B32" s="353">
        <v>3128.84</v>
      </c>
      <c r="C32" s="216">
        <v>1002.06</v>
      </c>
      <c r="D32" s="741">
        <v>3126.11</v>
      </c>
      <c r="E32" s="741">
        <v>2832.37</v>
      </c>
      <c r="F32" s="741">
        <v>275.85000000000002</v>
      </c>
      <c r="G32" s="851">
        <v>2.73</v>
      </c>
      <c r="H32" s="890"/>
      <c r="I32" s="326" t="s">
        <v>258</v>
      </c>
      <c r="J32" s="353">
        <v>3128.84</v>
      </c>
      <c r="K32" s="216">
        <v>1002.06</v>
      </c>
      <c r="L32" s="741">
        <v>3126.1115599999998</v>
      </c>
      <c r="M32" s="741">
        <v>2832.3651500000001</v>
      </c>
      <c r="N32" s="741">
        <v>275.84868</v>
      </c>
      <c r="O32" s="851">
        <f t="shared" si="0"/>
        <v>2.7300000000000182</v>
      </c>
      <c r="P32" s="167"/>
      <c r="Q32" s="168">
        <f t="shared" si="1"/>
        <v>3128.84</v>
      </c>
      <c r="R32" s="168">
        <f t="shared" si="2"/>
        <v>1002.06</v>
      </c>
      <c r="S32" s="168">
        <f t="shared" si="3"/>
        <v>3126.11</v>
      </c>
      <c r="T32" s="168">
        <f t="shared" si="4"/>
        <v>2832.37</v>
      </c>
      <c r="U32" s="168">
        <f t="shared" si="5"/>
        <v>275.85000000000002</v>
      </c>
      <c r="V32" s="168">
        <f t="shared" si="6"/>
        <v>2.7300000000000182</v>
      </c>
      <c r="W32" s="168">
        <f t="shared" si="7"/>
        <v>2.7300000000000182</v>
      </c>
      <c r="X32" s="163" t="b">
        <f t="shared" si="8"/>
        <v>0</v>
      </c>
      <c r="Y32" s="607">
        <v>3128.84</v>
      </c>
      <c r="Z32" s="607">
        <v>1002.06</v>
      </c>
      <c r="AA32" s="607">
        <v>3126.11</v>
      </c>
      <c r="AB32" s="163" t="b">
        <f t="shared" si="35"/>
        <v>1</v>
      </c>
      <c r="AC32" s="163" t="b">
        <f t="shared" si="36"/>
        <v>1</v>
      </c>
      <c r="AD32" s="163" t="b">
        <f t="shared" si="37"/>
        <v>1</v>
      </c>
      <c r="AG32" s="326" t="s">
        <v>258</v>
      </c>
      <c r="AH32" s="893">
        <v>7040</v>
      </c>
      <c r="AI32" s="318" t="s">
        <v>258</v>
      </c>
      <c r="AJ32" s="273">
        <v>22027.050370000001</v>
      </c>
      <c r="AK32" s="262">
        <v>7054.5312699999995</v>
      </c>
      <c r="AL32" s="611">
        <v>22007.825399999998</v>
      </c>
      <c r="AM32" s="612">
        <v>19939.85066</v>
      </c>
      <c r="AN32" s="612">
        <v>1941.9747399999999</v>
      </c>
      <c r="AO32" s="163">
        <f t="shared" si="9"/>
        <v>3128.8423821022729</v>
      </c>
      <c r="AP32" s="163">
        <f t="shared" si="10"/>
        <v>1002.0641008522726</v>
      </c>
      <c r="AQ32" s="163">
        <f t="shared" si="11"/>
        <v>3126.1115624999998</v>
      </c>
      <c r="AR32" s="163">
        <f t="shared" si="12"/>
        <v>2832.3651505681819</v>
      </c>
      <c r="AS32" s="163">
        <f t="shared" si="13"/>
        <v>275.84868465909091</v>
      </c>
      <c r="AU32" s="163">
        <f t="shared" si="14"/>
        <v>3128.84</v>
      </c>
      <c r="AV32" s="163">
        <f t="shared" si="15"/>
        <v>1002.06</v>
      </c>
      <c r="AW32" s="163">
        <f t="shared" si="16"/>
        <v>3126.11</v>
      </c>
      <c r="AX32" s="163">
        <f t="shared" si="17"/>
        <v>2832.37</v>
      </c>
      <c r="AY32" s="163">
        <f t="shared" si="18"/>
        <v>275.85000000000002</v>
      </c>
      <c r="BA32" s="163" t="b">
        <f t="shared" si="19"/>
        <v>1</v>
      </c>
      <c r="BB32" s="163" t="b">
        <f t="shared" si="20"/>
        <v>1</v>
      </c>
      <c r="BC32" s="163" t="b">
        <f t="shared" si="21"/>
        <v>1</v>
      </c>
      <c r="BD32" s="163" t="b">
        <f t="shared" si="22"/>
        <v>1</v>
      </c>
      <c r="BE32" s="163" t="b">
        <f t="shared" si="23"/>
        <v>1</v>
      </c>
    </row>
    <row r="33" spans="1:57" ht="9.75" customHeight="1">
      <c r="A33" s="326" t="s">
        <v>257</v>
      </c>
      <c r="B33" s="353">
        <v>3682.6</v>
      </c>
      <c r="C33" s="216">
        <v>1077.56</v>
      </c>
      <c r="D33" s="741">
        <v>3574.89</v>
      </c>
      <c r="E33" s="741">
        <v>3382.48</v>
      </c>
      <c r="F33" s="741">
        <v>168.17</v>
      </c>
      <c r="G33" s="851">
        <v>107.71</v>
      </c>
      <c r="H33" s="890"/>
      <c r="I33" s="326" t="s">
        <v>257</v>
      </c>
      <c r="J33" s="353">
        <v>3682.6</v>
      </c>
      <c r="K33" s="216">
        <v>1077.56</v>
      </c>
      <c r="L33" s="741">
        <v>3574.8866699999999</v>
      </c>
      <c r="M33" s="741">
        <v>3382.4792299999999</v>
      </c>
      <c r="N33" s="741">
        <v>168.17124000000001</v>
      </c>
      <c r="O33" s="851">
        <f t="shared" si="0"/>
        <v>107.71000000000004</v>
      </c>
      <c r="P33" s="167"/>
      <c r="Q33" s="168">
        <f t="shared" si="1"/>
        <v>3682.6</v>
      </c>
      <c r="R33" s="168">
        <f t="shared" si="2"/>
        <v>1077.56</v>
      </c>
      <c r="S33" s="168">
        <f t="shared" si="3"/>
        <v>3574.89</v>
      </c>
      <c r="T33" s="168">
        <f t="shared" si="4"/>
        <v>3382.48</v>
      </c>
      <c r="U33" s="168">
        <f t="shared" si="5"/>
        <v>168.17</v>
      </c>
      <c r="V33" s="168">
        <f t="shared" si="6"/>
        <v>107.71000000000004</v>
      </c>
      <c r="W33" s="168">
        <f t="shared" si="7"/>
        <v>107.71000000000004</v>
      </c>
      <c r="X33" s="163" t="b">
        <f t="shared" si="8"/>
        <v>1</v>
      </c>
      <c r="Y33" s="607">
        <v>3682.6</v>
      </c>
      <c r="Z33" s="607">
        <v>1077.56</v>
      </c>
      <c r="AA33" s="607">
        <v>3574.89</v>
      </c>
      <c r="AB33" s="163" t="b">
        <f t="shared" si="35"/>
        <v>1</v>
      </c>
      <c r="AC33" s="163" t="b">
        <f t="shared" si="36"/>
        <v>1</v>
      </c>
      <c r="AD33" s="163" t="b">
        <f t="shared" si="37"/>
        <v>1</v>
      </c>
      <c r="AG33" s="326" t="s">
        <v>257</v>
      </c>
      <c r="AH33" s="893">
        <v>13616</v>
      </c>
      <c r="AI33" s="318" t="s">
        <v>257</v>
      </c>
      <c r="AJ33" s="273">
        <v>50142.282899999998</v>
      </c>
      <c r="AK33" s="262">
        <v>14672.001550000001</v>
      </c>
      <c r="AL33" s="611">
        <v>48675.656909999998</v>
      </c>
      <c r="AM33" s="612">
        <v>46055.83726</v>
      </c>
      <c r="AN33" s="612">
        <v>2289.8196499999999</v>
      </c>
      <c r="AO33" s="163">
        <f t="shared" si="9"/>
        <v>3682.6000954759106</v>
      </c>
      <c r="AP33" s="163">
        <f t="shared" si="10"/>
        <v>1077.5559305229144</v>
      </c>
      <c r="AQ33" s="163">
        <f t="shared" si="11"/>
        <v>3574.8866708284372</v>
      </c>
      <c r="AR33" s="163">
        <f t="shared" si="12"/>
        <v>3382.479234723854</v>
      </c>
      <c r="AS33" s="163">
        <f t="shared" si="13"/>
        <v>168.17124339012926</v>
      </c>
      <c r="AU33" s="163">
        <f t="shared" si="14"/>
        <v>3682.6</v>
      </c>
      <c r="AV33" s="163">
        <f t="shared" si="15"/>
        <v>1077.56</v>
      </c>
      <c r="AW33" s="163">
        <f t="shared" si="16"/>
        <v>3574.89</v>
      </c>
      <c r="AX33" s="163">
        <f t="shared" si="17"/>
        <v>3382.48</v>
      </c>
      <c r="AY33" s="163">
        <f t="shared" si="18"/>
        <v>168.17</v>
      </c>
      <c r="BA33" s="163" t="b">
        <f t="shared" si="19"/>
        <v>1</v>
      </c>
      <c r="BB33" s="163" t="b">
        <f t="shared" si="20"/>
        <v>1</v>
      </c>
      <c r="BC33" s="163" t="b">
        <f t="shared" si="21"/>
        <v>1</v>
      </c>
      <c r="BD33" s="163" t="b">
        <f t="shared" si="22"/>
        <v>1</v>
      </c>
      <c r="BE33" s="163" t="b">
        <f t="shared" si="23"/>
        <v>1</v>
      </c>
    </row>
    <row r="34" spans="1:57" ht="9.75" customHeight="1">
      <c r="A34" s="326" t="s">
        <v>256</v>
      </c>
      <c r="B34" s="353">
        <v>2782.75</v>
      </c>
      <c r="C34" s="216">
        <v>1223.1300000000001</v>
      </c>
      <c r="D34" s="741">
        <v>2634.02</v>
      </c>
      <c r="E34" s="741">
        <v>2316.83</v>
      </c>
      <c r="F34" s="741">
        <v>317.19</v>
      </c>
      <c r="G34" s="851">
        <v>148.72999999999999</v>
      </c>
      <c r="H34" s="890"/>
      <c r="I34" s="326" t="s">
        <v>256</v>
      </c>
      <c r="J34" s="353">
        <v>2782.75</v>
      </c>
      <c r="K34" s="216">
        <v>1223.1300000000001</v>
      </c>
      <c r="L34" s="741">
        <v>2634.0158999999999</v>
      </c>
      <c r="M34" s="741">
        <v>2316.8297299999999</v>
      </c>
      <c r="N34" s="741">
        <v>317.18617</v>
      </c>
      <c r="O34" s="851">
        <f t="shared" si="0"/>
        <v>148.73000000000002</v>
      </c>
      <c r="P34" s="167"/>
      <c r="Q34" s="168">
        <f t="shared" si="1"/>
        <v>2782.75</v>
      </c>
      <c r="R34" s="168">
        <f t="shared" si="2"/>
        <v>1223.1300000000001</v>
      </c>
      <c r="S34" s="168">
        <f t="shared" si="3"/>
        <v>2634.02</v>
      </c>
      <c r="T34" s="168">
        <f t="shared" si="4"/>
        <v>2316.83</v>
      </c>
      <c r="U34" s="168">
        <f t="shared" si="5"/>
        <v>317.19</v>
      </c>
      <c r="V34" s="168">
        <f t="shared" si="6"/>
        <v>148.73000000000002</v>
      </c>
      <c r="W34" s="168">
        <f t="shared" si="7"/>
        <v>148.73000000000002</v>
      </c>
      <c r="X34" s="163" t="b">
        <f t="shared" si="8"/>
        <v>1</v>
      </c>
      <c r="Y34" s="607">
        <v>2782.75</v>
      </c>
      <c r="Z34" s="607">
        <v>1223.1300000000001</v>
      </c>
      <c r="AA34" s="607">
        <v>2634.02</v>
      </c>
      <c r="AB34" s="163" t="b">
        <f t="shared" si="35"/>
        <v>1</v>
      </c>
      <c r="AC34" s="163" t="b">
        <f t="shared" si="36"/>
        <v>1</v>
      </c>
      <c r="AD34" s="163" t="b">
        <f t="shared" si="37"/>
        <v>1</v>
      </c>
      <c r="AG34" s="326" t="s">
        <v>256</v>
      </c>
      <c r="AH34" s="893">
        <v>24078</v>
      </c>
      <c r="AI34" s="318" t="s">
        <v>256</v>
      </c>
      <c r="AJ34" s="273">
        <v>67003.002970000001</v>
      </c>
      <c r="AK34" s="262">
        <v>29450.610140000001</v>
      </c>
      <c r="AL34" s="611">
        <v>63421.834889999998</v>
      </c>
      <c r="AM34" s="612">
        <v>55784.626219999998</v>
      </c>
      <c r="AN34" s="612">
        <v>7637.20867</v>
      </c>
      <c r="AO34" s="163">
        <f t="shared" si="9"/>
        <v>2782.7478598720827</v>
      </c>
      <c r="AP34" s="163">
        <f t="shared" si="10"/>
        <v>1223.1335717252264</v>
      </c>
      <c r="AQ34" s="163">
        <f t="shared" si="11"/>
        <v>2634.0159020682781</v>
      </c>
      <c r="AR34" s="163">
        <f t="shared" si="12"/>
        <v>2316.8297292133898</v>
      </c>
      <c r="AS34" s="163">
        <f t="shared" si="13"/>
        <v>317.18617285488824</v>
      </c>
      <c r="AU34" s="163">
        <f t="shared" si="14"/>
        <v>2782.75</v>
      </c>
      <c r="AV34" s="163">
        <f t="shared" si="15"/>
        <v>1223.1300000000001</v>
      </c>
      <c r="AW34" s="163">
        <f t="shared" si="16"/>
        <v>2634.02</v>
      </c>
      <c r="AX34" s="163">
        <f t="shared" si="17"/>
        <v>2316.83</v>
      </c>
      <c r="AY34" s="163">
        <f t="shared" si="18"/>
        <v>317.19</v>
      </c>
      <c r="BA34" s="163" t="b">
        <f t="shared" si="19"/>
        <v>1</v>
      </c>
      <c r="BB34" s="163" t="b">
        <f t="shared" si="20"/>
        <v>1</v>
      </c>
      <c r="BC34" s="163" t="b">
        <f t="shared" si="21"/>
        <v>1</v>
      </c>
      <c r="BD34" s="163" t="b">
        <f t="shared" si="22"/>
        <v>1</v>
      </c>
      <c r="BE34" s="163" t="b">
        <f t="shared" si="23"/>
        <v>1</v>
      </c>
    </row>
    <row r="35" spans="1:57" ht="9.75" customHeight="1">
      <c r="A35" s="326" t="s">
        <v>255</v>
      </c>
      <c r="B35" s="353">
        <v>3122.24</v>
      </c>
      <c r="C35" s="216">
        <v>1168.8</v>
      </c>
      <c r="D35" s="741">
        <v>3480.96</v>
      </c>
      <c r="E35" s="741">
        <v>2605.23</v>
      </c>
      <c r="F35" s="741">
        <v>871.07</v>
      </c>
      <c r="G35" s="851">
        <v>-358.72</v>
      </c>
      <c r="H35" s="890"/>
      <c r="I35" s="326" t="s">
        <v>255</v>
      </c>
      <c r="J35" s="353">
        <v>3122.24</v>
      </c>
      <c r="K35" s="216">
        <v>1168.8</v>
      </c>
      <c r="L35" s="741">
        <v>3480.9583499999999</v>
      </c>
      <c r="M35" s="741">
        <v>2605.2343500000002</v>
      </c>
      <c r="N35" s="741">
        <v>871.07203000000004</v>
      </c>
      <c r="O35" s="851">
        <f t="shared" si="0"/>
        <v>-358.72000000000025</v>
      </c>
      <c r="P35" s="167"/>
      <c r="Q35" s="168">
        <f t="shared" si="1"/>
        <v>3122.24</v>
      </c>
      <c r="R35" s="168">
        <f t="shared" si="2"/>
        <v>1168.8</v>
      </c>
      <c r="S35" s="168">
        <f t="shared" si="3"/>
        <v>3480.96</v>
      </c>
      <c r="T35" s="168">
        <f t="shared" si="4"/>
        <v>2605.23</v>
      </c>
      <c r="U35" s="168">
        <f t="shared" si="5"/>
        <v>871.07</v>
      </c>
      <c r="V35" s="168">
        <f t="shared" si="6"/>
        <v>-358.72000000000025</v>
      </c>
      <c r="W35" s="168">
        <f t="shared" si="7"/>
        <v>-358.72000000000025</v>
      </c>
      <c r="X35" s="163" t="b">
        <f t="shared" si="8"/>
        <v>1</v>
      </c>
      <c r="Y35" s="607">
        <v>3122.24</v>
      </c>
      <c r="Z35" s="607">
        <v>1168.8</v>
      </c>
      <c r="AA35" s="607">
        <v>3480.96</v>
      </c>
      <c r="AB35" s="163" t="b">
        <f t="shared" si="35"/>
        <v>1</v>
      </c>
      <c r="AC35" s="163" t="b">
        <f t="shared" si="36"/>
        <v>1</v>
      </c>
      <c r="AD35" s="163" t="b">
        <f t="shared" si="37"/>
        <v>1</v>
      </c>
      <c r="AG35" s="326" t="s">
        <v>255</v>
      </c>
      <c r="AH35" s="893">
        <v>11608</v>
      </c>
      <c r="AI35" s="318" t="s">
        <v>255</v>
      </c>
      <c r="AJ35" s="273">
        <v>36242.925520000004</v>
      </c>
      <c r="AK35" s="262">
        <v>13567.39784</v>
      </c>
      <c r="AL35" s="611">
        <v>40406.964489999998</v>
      </c>
      <c r="AM35" s="612">
        <v>30241.560359999999</v>
      </c>
      <c r="AN35" s="612">
        <v>10111.404130000001</v>
      </c>
      <c r="AO35" s="163">
        <f t="shared" si="9"/>
        <v>3122.2368642315651</v>
      </c>
      <c r="AP35" s="163">
        <f t="shared" si="10"/>
        <v>1168.7971950379049</v>
      </c>
      <c r="AQ35" s="163">
        <f t="shared" si="11"/>
        <v>3480.9583468297724</v>
      </c>
      <c r="AR35" s="163">
        <f t="shared" si="12"/>
        <v>2605.2343521709167</v>
      </c>
      <c r="AS35" s="163">
        <f t="shared" si="13"/>
        <v>871.07203049620966</v>
      </c>
      <c r="AU35" s="163">
        <f t="shared" si="14"/>
        <v>3122.24</v>
      </c>
      <c r="AV35" s="163">
        <f t="shared" si="15"/>
        <v>1168.8</v>
      </c>
      <c r="AW35" s="163">
        <f t="shared" si="16"/>
        <v>3480.96</v>
      </c>
      <c r="AX35" s="163">
        <f t="shared" si="17"/>
        <v>2605.23</v>
      </c>
      <c r="AY35" s="163">
        <f t="shared" si="18"/>
        <v>871.07</v>
      </c>
      <c r="BA35" s="163" t="b">
        <f t="shared" si="19"/>
        <v>1</v>
      </c>
      <c r="BB35" s="163" t="b">
        <f t="shared" si="20"/>
        <v>1</v>
      </c>
      <c r="BC35" s="163" t="b">
        <f t="shared" si="21"/>
        <v>1</v>
      </c>
      <c r="BD35" s="163" t="b">
        <f t="shared" si="22"/>
        <v>1</v>
      </c>
      <c r="BE35" s="163" t="b">
        <f t="shared" si="23"/>
        <v>1</v>
      </c>
    </row>
    <row r="36" spans="1:57" ht="9.75" customHeight="1">
      <c r="A36" s="326" t="s">
        <v>254</v>
      </c>
      <c r="B36" s="353">
        <v>2968.35</v>
      </c>
      <c r="C36" s="216">
        <v>1499.49</v>
      </c>
      <c r="D36" s="741">
        <v>2984.75</v>
      </c>
      <c r="E36" s="741">
        <v>2573.65</v>
      </c>
      <c r="F36" s="741">
        <v>411.1</v>
      </c>
      <c r="G36" s="851">
        <v>-16.399999999999999</v>
      </c>
      <c r="H36" s="890"/>
      <c r="I36" s="326" t="s">
        <v>254</v>
      </c>
      <c r="J36" s="353">
        <v>2968.35</v>
      </c>
      <c r="K36" s="216">
        <v>1499.49</v>
      </c>
      <c r="L36" s="741">
        <v>2984.7478599999999</v>
      </c>
      <c r="M36" s="741">
        <v>2573.6509599999999</v>
      </c>
      <c r="N36" s="741">
        <v>411.09690000000001</v>
      </c>
      <c r="O36" s="851">
        <f t="shared" si="0"/>
        <v>-16.400000000000091</v>
      </c>
      <c r="P36" s="167"/>
      <c r="Q36" s="168">
        <f t="shared" si="1"/>
        <v>2968.35</v>
      </c>
      <c r="R36" s="168">
        <f t="shared" si="2"/>
        <v>1499.49</v>
      </c>
      <c r="S36" s="168">
        <f t="shared" si="3"/>
        <v>2984.75</v>
      </c>
      <c r="T36" s="168">
        <f t="shared" si="4"/>
        <v>2573.65</v>
      </c>
      <c r="U36" s="168">
        <f t="shared" si="5"/>
        <v>411.1</v>
      </c>
      <c r="V36" s="168">
        <f t="shared" si="6"/>
        <v>-16.400000000000091</v>
      </c>
      <c r="W36" s="168">
        <f t="shared" si="7"/>
        <v>-16.400000000000091</v>
      </c>
      <c r="X36" s="163" t="b">
        <f t="shared" si="8"/>
        <v>0</v>
      </c>
      <c r="Y36" s="607">
        <v>2968.35</v>
      </c>
      <c r="Z36" s="607">
        <v>1499.49</v>
      </c>
      <c r="AA36" s="607">
        <v>2984.75</v>
      </c>
      <c r="AB36" s="163" t="b">
        <f t="shared" si="35"/>
        <v>1</v>
      </c>
      <c r="AC36" s="163" t="b">
        <f t="shared" si="36"/>
        <v>1</v>
      </c>
      <c r="AD36" s="163" t="b">
        <f t="shared" si="37"/>
        <v>1</v>
      </c>
      <c r="AG36" s="326" t="s">
        <v>254</v>
      </c>
      <c r="AH36" s="893">
        <v>19934</v>
      </c>
      <c r="AI36" s="318" t="s">
        <v>254</v>
      </c>
      <c r="AJ36" s="273">
        <v>59171.08915</v>
      </c>
      <c r="AK36" s="262">
        <v>29890.913</v>
      </c>
      <c r="AL36" s="611">
        <v>59497.963859999996</v>
      </c>
      <c r="AM36" s="612">
        <v>51303.158309999999</v>
      </c>
      <c r="AN36" s="612">
        <v>8194.8055499999991</v>
      </c>
      <c r="AO36" s="163">
        <f t="shared" si="9"/>
        <v>2968.3500125413866</v>
      </c>
      <c r="AP36" s="163">
        <f t="shared" si="10"/>
        <v>1499.4939801344437</v>
      </c>
      <c r="AQ36" s="163">
        <f t="shared" si="11"/>
        <v>2984.7478609411055</v>
      </c>
      <c r="AR36" s="163">
        <f t="shared" si="12"/>
        <v>2573.6509636801443</v>
      </c>
      <c r="AS36" s="163">
        <f t="shared" si="13"/>
        <v>411.0968972609611</v>
      </c>
      <c r="AU36" s="163">
        <f t="shared" si="14"/>
        <v>2968.35</v>
      </c>
      <c r="AV36" s="163">
        <f t="shared" si="15"/>
        <v>1499.49</v>
      </c>
      <c r="AW36" s="163">
        <f t="shared" si="16"/>
        <v>2984.75</v>
      </c>
      <c r="AX36" s="163">
        <f t="shared" si="17"/>
        <v>2573.65</v>
      </c>
      <c r="AY36" s="163">
        <f t="shared" si="18"/>
        <v>411.1</v>
      </c>
      <c r="BA36" s="163" t="b">
        <f t="shared" si="19"/>
        <v>1</v>
      </c>
      <c r="BB36" s="163" t="b">
        <f t="shared" si="20"/>
        <v>1</v>
      </c>
      <c r="BC36" s="163" t="b">
        <f t="shared" si="21"/>
        <v>1</v>
      </c>
      <c r="BD36" s="163" t="b">
        <f t="shared" si="22"/>
        <v>1</v>
      </c>
      <c r="BE36" s="163" t="b">
        <f t="shared" si="23"/>
        <v>1</v>
      </c>
    </row>
    <row r="37" spans="1:57" ht="9.75" customHeight="1">
      <c r="A37" s="326" t="s">
        <v>253</v>
      </c>
      <c r="B37" s="353">
        <v>3254.04</v>
      </c>
      <c r="C37" s="216">
        <v>1124</v>
      </c>
      <c r="D37" s="741">
        <v>3120.62</v>
      </c>
      <c r="E37" s="741">
        <v>2516.12</v>
      </c>
      <c r="F37" s="741">
        <v>604.5</v>
      </c>
      <c r="G37" s="851">
        <v>133.41999999999999</v>
      </c>
      <c r="H37" s="890"/>
      <c r="I37" s="326" t="s">
        <v>253</v>
      </c>
      <c r="J37" s="353">
        <v>3254.04</v>
      </c>
      <c r="K37" s="216">
        <v>1124</v>
      </c>
      <c r="L37" s="741">
        <v>3120.6183999999998</v>
      </c>
      <c r="M37" s="741">
        <v>2516.12039</v>
      </c>
      <c r="N37" s="741">
        <v>604.49800000000005</v>
      </c>
      <c r="O37" s="851">
        <f t="shared" si="0"/>
        <v>133.42000000000007</v>
      </c>
      <c r="P37" s="167"/>
      <c r="Q37" s="168">
        <f t="shared" si="1"/>
        <v>3254.04</v>
      </c>
      <c r="R37" s="168">
        <f t="shared" si="2"/>
        <v>1124</v>
      </c>
      <c r="S37" s="168">
        <f t="shared" si="3"/>
        <v>3120.62</v>
      </c>
      <c r="T37" s="168">
        <f t="shared" si="4"/>
        <v>2516.12</v>
      </c>
      <c r="U37" s="168">
        <f t="shared" si="5"/>
        <v>604.5</v>
      </c>
      <c r="V37" s="168">
        <f t="shared" si="6"/>
        <v>133.42000000000007</v>
      </c>
      <c r="W37" s="168">
        <f t="shared" si="7"/>
        <v>133.42000000000007</v>
      </c>
      <c r="X37" s="163" t="b">
        <f t="shared" si="8"/>
        <v>1</v>
      </c>
      <c r="Y37" s="607">
        <v>3254.04</v>
      </c>
      <c r="Z37" s="607">
        <v>1124</v>
      </c>
      <c r="AA37" s="607">
        <v>3120.62</v>
      </c>
      <c r="AB37" s="163" t="b">
        <f t="shared" si="35"/>
        <v>1</v>
      </c>
      <c r="AC37" s="163" t="b">
        <f t="shared" si="36"/>
        <v>1</v>
      </c>
      <c r="AD37" s="163" t="b">
        <f t="shared" si="37"/>
        <v>1</v>
      </c>
      <c r="AG37" s="326" t="s">
        <v>253</v>
      </c>
      <c r="AH37" s="893">
        <v>7547</v>
      </c>
      <c r="AI37" s="318" t="s">
        <v>253</v>
      </c>
      <c r="AJ37" s="273">
        <v>24558.269190000003</v>
      </c>
      <c r="AK37" s="262">
        <v>8482.8371600000009</v>
      </c>
      <c r="AL37" s="611">
        <v>23551.30703</v>
      </c>
      <c r="AM37" s="612">
        <v>18989.160600000003</v>
      </c>
      <c r="AN37" s="612">
        <v>4562.1464299999998</v>
      </c>
      <c r="AO37" s="163">
        <f t="shared" si="9"/>
        <v>3254.0438836623825</v>
      </c>
      <c r="AP37" s="163">
        <f t="shared" si="10"/>
        <v>1124.0012137273091</v>
      </c>
      <c r="AQ37" s="163">
        <f t="shared" si="11"/>
        <v>3120.6183953888963</v>
      </c>
      <c r="AR37" s="163">
        <f t="shared" si="12"/>
        <v>2516.1203922088248</v>
      </c>
      <c r="AS37" s="163">
        <f t="shared" si="13"/>
        <v>604.49800318007146</v>
      </c>
      <c r="AU37" s="163">
        <f t="shared" si="14"/>
        <v>3254.04</v>
      </c>
      <c r="AV37" s="163">
        <f t="shared" si="15"/>
        <v>1124</v>
      </c>
      <c r="AW37" s="163">
        <f t="shared" si="16"/>
        <v>3120.62</v>
      </c>
      <c r="AX37" s="163">
        <f t="shared" si="17"/>
        <v>2516.12</v>
      </c>
      <c r="AY37" s="163">
        <f t="shared" si="18"/>
        <v>604.5</v>
      </c>
      <c r="BA37" s="163" t="b">
        <f t="shared" si="19"/>
        <v>1</v>
      </c>
      <c r="BB37" s="163" t="b">
        <f t="shared" si="20"/>
        <v>1</v>
      </c>
      <c r="BC37" s="163" t="b">
        <f t="shared" si="21"/>
        <v>1</v>
      </c>
      <c r="BD37" s="163" t="b">
        <f t="shared" si="22"/>
        <v>1</v>
      </c>
      <c r="BE37" s="163" t="b">
        <f t="shared" si="23"/>
        <v>1</v>
      </c>
    </row>
    <row r="38" spans="1:57" ht="9.75" customHeight="1">
      <c r="A38" s="326" t="s">
        <v>252</v>
      </c>
      <c r="B38" s="353">
        <v>3359.17</v>
      </c>
      <c r="C38" s="216">
        <v>1158.98</v>
      </c>
      <c r="D38" s="741">
        <v>3539.09</v>
      </c>
      <c r="E38" s="741">
        <v>2429.3000000000002</v>
      </c>
      <c r="F38" s="741">
        <v>1109.78</v>
      </c>
      <c r="G38" s="851">
        <v>-179.92</v>
      </c>
      <c r="H38" s="890"/>
      <c r="I38" s="326" t="s">
        <v>252</v>
      </c>
      <c r="J38" s="353">
        <v>3359.17</v>
      </c>
      <c r="K38" s="216">
        <v>1158.98</v>
      </c>
      <c r="L38" s="741">
        <v>3539.0872899999999</v>
      </c>
      <c r="M38" s="741">
        <v>2429.3047499999998</v>
      </c>
      <c r="N38" s="741">
        <v>1109.78253</v>
      </c>
      <c r="O38" s="851">
        <f t="shared" si="0"/>
        <v>-179.92000000000007</v>
      </c>
      <c r="P38" s="167"/>
      <c r="Q38" s="168">
        <f t="shared" si="1"/>
        <v>3359.17</v>
      </c>
      <c r="R38" s="168">
        <f t="shared" si="2"/>
        <v>1158.98</v>
      </c>
      <c r="S38" s="168">
        <f t="shared" si="3"/>
        <v>3539.09</v>
      </c>
      <c r="T38" s="168">
        <f t="shared" si="4"/>
        <v>2429.3000000000002</v>
      </c>
      <c r="U38" s="168">
        <f t="shared" si="5"/>
        <v>1109.78</v>
      </c>
      <c r="V38" s="168">
        <f t="shared" si="6"/>
        <v>-179.92000000000007</v>
      </c>
      <c r="W38" s="168">
        <f t="shared" si="7"/>
        <v>-179.92000000000007</v>
      </c>
      <c r="X38" s="163" t="b">
        <f t="shared" si="8"/>
        <v>1</v>
      </c>
      <c r="Y38" s="607">
        <v>3359.17</v>
      </c>
      <c r="Z38" s="607">
        <v>1158.98</v>
      </c>
      <c r="AA38" s="607">
        <v>3539.09</v>
      </c>
      <c r="AB38" s="163" t="b">
        <f t="shared" si="35"/>
        <v>1</v>
      </c>
      <c r="AC38" s="163" t="b">
        <f t="shared" si="36"/>
        <v>1</v>
      </c>
      <c r="AD38" s="163" t="b">
        <f t="shared" si="37"/>
        <v>1</v>
      </c>
      <c r="AG38" s="326" t="s">
        <v>252</v>
      </c>
      <c r="AH38" s="893">
        <v>9811</v>
      </c>
      <c r="AI38" s="318" t="s">
        <v>252</v>
      </c>
      <c r="AJ38" s="273">
        <v>32956.864719999998</v>
      </c>
      <c r="AK38" s="262">
        <v>11370.73739</v>
      </c>
      <c r="AL38" s="611">
        <v>34721.985369999995</v>
      </c>
      <c r="AM38" s="612">
        <v>23833.908950000001</v>
      </c>
      <c r="AN38" s="612">
        <v>10888.076419999999</v>
      </c>
      <c r="AO38" s="163">
        <f t="shared" si="9"/>
        <v>3359.1748771786765</v>
      </c>
      <c r="AP38" s="163">
        <f t="shared" si="10"/>
        <v>1158.9784313525636</v>
      </c>
      <c r="AQ38" s="163">
        <f t="shared" si="11"/>
        <v>3539.0872867189883</v>
      </c>
      <c r="AR38" s="163">
        <f t="shared" si="12"/>
        <v>2429.3047548669861</v>
      </c>
      <c r="AS38" s="163">
        <f t="shared" si="13"/>
        <v>1109.7825318520026</v>
      </c>
      <c r="AU38" s="163">
        <f t="shared" si="14"/>
        <v>3359.17</v>
      </c>
      <c r="AV38" s="163">
        <f t="shared" si="15"/>
        <v>1158.98</v>
      </c>
      <c r="AW38" s="163">
        <f t="shared" si="16"/>
        <v>3539.09</v>
      </c>
      <c r="AX38" s="163">
        <f t="shared" si="17"/>
        <v>2429.3000000000002</v>
      </c>
      <c r="AY38" s="163">
        <f t="shared" si="18"/>
        <v>1109.78</v>
      </c>
      <c r="BA38" s="163" t="b">
        <f t="shared" si="19"/>
        <v>1</v>
      </c>
      <c r="BB38" s="163" t="b">
        <f t="shared" si="20"/>
        <v>1</v>
      </c>
      <c r="BC38" s="163" t="b">
        <f t="shared" si="21"/>
        <v>1</v>
      </c>
      <c r="BD38" s="163" t="b">
        <f t="shared" si="22"/>
        <v>1</v>
      </c>
      <c r="BE38" s="163" t="b">
        <f t="shared" si="23"/>
        <v>1</v>
      </c>
    </row>
    <row r="39" spans="1:57" ht="9.75" customHeight="1">
      <c r="A39" s="326" t="s">
        <v>251</v>
      </c>
      <c r="B39" s="353">
        <v>2897.21</v>
      </c>
      <c r="C39" s="216">
        <v>898.7</v>
      </c>
      <c r="D39" s="741">
        <v>2910.1</v>
      </c>
      <c r="E39" s="741">
        <v>2630.52</v>
      </c>
      <c r="F39" s="741">
        <v>279.58</v>
      </c>
      <c r="G39" s="851">
        <v>-12.89</v>
      </c>
      <c r="H39" s="890"/>
      <c r="I39" s="326" t="s">
        <v>251</v>
      </c>
      <c r="J39" s="353">
        <v>2897.21</v>
      </c>
      <c r="K39" s="216">
        <v>898.7</v>
      </c>
      <c r="L39" s="741">
        <v>2910.1035400000001</v>
      </c>
      <c r="M39" s="741">
        <v>2630.52144</v>
      </c>
      <c r="N39" s="741">
        <v>279.58210000000003</v>
      </c>
      <c r="O39" s="851">
        <f t="shared" si="0"/>
        <v>-12.889999999999873</v>
      </c>
      <c r="P39" s="167"/>
      <c r="Q39" s="168">
        <f t="shared" si="1"/>
        <v>2897.21</v>
      </c>
      <c r="R39" s="168">
        <f t="shared" si="2"/>
        <v>898.7</v>
      </c>
      <c r="S39" s="168">
        <f t="shared" si="3"/>
        <v>2910.1</v>
      </c>
      <c r="T39" s="168">
        <f t="shared" si="4"/>
        <v>2630.52</v>
      </c>
      <c r="U39" s="168">
        <f t="shared" si="5"/>
        <v>279.58</v>
      </c>
      <c r="V39" s="168">
        <f t="shared" si="6"/>
        <v>-12.889999999999873</v>
      </c>
      <c r="W39" s="168">
        <f t="shared" si="7"/>
        <v>-12.889999999999873</v>
      </c>
      <c r="X39" s="163" t="b">
        <f t="shared" si="8"/>
        <v>0</v>
      </c>
      <c r="Y39" s="607">
        <v>2897.21</v>
      </c>
      <c r="Z39" s="607">
        <v>898.7</v>
      </c>
      <c r="AA39" s="607">
        <v>2910.1</v>
      </c>
      <c r="AB39" s="163" t="b">
        <f t="shared" si="35"/>
        <v>1</v>
      </c>
      <c r="AC39" s="163" t="b">
        <f t="shared" si="36"/>
        <v>1</v>
      </c>
      <c r="AD39" s="163" t="b">
        <f t="shared" si="37"/>
        <v>1</v>
      </c>
      <c r="AG39" s="326" t="s">
        <v>251</v>
      </c>
      <c r="AH39" s="893">
        <v>9827</v>
      </c>
      <c r="AI39" s="318" t="s">
        <v>251</v>
      </c>
      <c r="AJ39" s="273">
        <v>28470.921539999999</v>
      </c>
      <c r="AK39" s="262">
        <v>8831.5728199999994</v>
      </c>
      <c r="AL39" s="611">
        <v>28597.587440000003</v>
      </c>
      <c r="AM39" s="612">
        <v>25850.134190000001</v>
      </c>
      <c r="AN39" s="612">
        <v>2747.45325</v>
      </c>
      <c r="AO39" s="163">
        <f t="shared" si="9"/>
        <v>2897.2139554289201</v>
      </c>
      <c r="AP39" s="163">
        <f t="shared" si="10"/>
        <v>898.70487636104599</v>
      </c>
      <c r="AQ39" s="163">
        <f t="shared" si="11"/>
        <v>2910.1035351582377</v>
      </c>
      <c r="AR39" s="163">
        <f t="shared" si="12"/>
        <v>2630.5214399104511</v>
      </c>
      <c r="AS39" s="163">
        <f t="shared" si="13"/>
        <v>279.5820952477867</v>
      </c>
      <c r="AU39" s="163">
        <f t="shared" si="14"/>
        <v>2897.21</v>
      </c>
      <c r="AV39" s="163">
        <f t="shared" si="15"/>
        <v>898.7</v>
      </c>
      <c r="AW39" s="163">
        <f t="shared" si="16"/>
        <v>2910.1</v>
      </c>
      <c r="AX39" s="163">
        <f t="shared" si="17"/>
        <v>2630.52</v>
      </c>
      <c r="AY39" s="163">
        <f t="shared" si="18"/>
        <v>279.58</v>
      </c>
      <c r="BA39" s="163" t="b">
        <f t="shared" si="19"/>
        <v>1</v>
      </c>
      <c r="BB39" s="163" t="b">
        <f t="shared" si="20"/>
        <v>1</v>
      </c>
      <c r="BC39" s="163" t="b">
        <f t="shared" si="21"/>
        <v>1</v>
      </c>
      <c r="BD39" s="163" t="b">
        <f t="shared" si="22"/>
        <v>1</v>
      </c>
      <c r="BE39" s="163" t="b">
        <f t="shared" si="23"/>
        <v>1</v>
      </c>
    </row>
    <row r="40" spans="1:57" ht="9.75" customHeight="1">
      <c r="A40" s="326" t="s">
        <v>250</v>
      </c>
      <c r="B40" s="353">
        <v>3269.96</v>
      </c>
      <c r="C40" s="216">
        <v>1150.48</v>
      </c>
      <c r="D40" s="741">
        <v>2880.35</v>
      </c>
      <c r="E40" s="741">
        <v>2779.69</v>
      </c>
      <c r="F40" s="741">
        <v>100.66</v>
      </c>
      <c r="G40" s="851">
        <v>389.61</v>
      </c>
      <c r="H40" s="890"/>
      <c r="I40" s="326" t="s">
        <v>250</v>
      </c>
      <c r="J40" s="353">
        <v>3269.96</v>
      </c>
      <c r="K40" s="216">
        <v>1150.48</v>
      </c>
      <c r="L40" s="741">
        <v>2880.3470000000002</v>
      </c>
      <c r="M40" s="741">
        <v>2779.6874699999998</v>
      </c>
      <c r="N40" s="741">
        <v>100.65952</v>
      </c>
      <c r="O40" s="851">
        <f t="shared" si="0"/>
        <v>389.61000000000013</v>
      </c>
      <c r="P40" s="167"/>
      <c r="Q40" s="168">
        <f t="shared" si="1"/>
        <v>3269.96</v>
      </c>
      <c r="R40" s="168">
        <f t="shared" si="2"/>
        <v>1150.48</v>
      </c>
      <c r="S40" s="168">
        <f t="shared" si="3"/>
        <v>2880.35</v>
      </c>
      <c r="T40" s="168">
        <f t="shared" si="4"/>
        <v>2779.69</v>
      </c>
      <c r="U40" s="168">
        <f t="shared" si="5"/>
        <v>100.66</v>
      </c>
      <c r="V40" s="168">
        <f t="shared" si="6"/>
        <v>389.61000000000013</v>
      </c>
      <c r="W40" s="168">
        <f t="shared" si="7"/>
        <v>389.61000000000013</v>
      </c>
      <c r="X40" s="163" t="b">
        <f t="shared" si="8"/>
        <v>1</v>
      </c>
      <c r="Y40" s="607">
        <v>3269.96</v>
      </c>
      <c r="Z40" s="607">
        <v>1150.48</v>
      </c>
      <c r="AA40" s="607">
        <v>2880.35</v>
      </c>
      <c r="AB40" s="163" t="b">
        <f t="shared" si="35"/>
        <v>1</v>
      </c>
      <c r="AC40" s="163" t="b">
        <f t="shared" si="36"/>
        <v>1</v>
      </c>
      <c r="AD40" s="163" t="b">
        <f t="shared" si="37"/>
        <v>1</v>
      </c>
      <c r="AG40" s="326" t="s">
        <v>250</v>
      </c>
      <c r="AH40" s="893">
        <v>8248</v>
      </c>
      <c r="AI40" s="318" t="s">
        <v>250</v>
      </c>
      <c r="AJ40" s="273">
        <v>26970.625469999999</v>
      </c>
      <c r="AK40" s="262">
        <v>9489.165289999999</v>
      </c>
      <c r="AL40" s="611">
        <v>23757.102019999998</v>
      </c>
      <c r="AM40" s="612">
        <v>22926.862280000001</v>
      </c>
      <c r="AN40" s="612">
        <v>830.23973999999998</v>
      </c>
      <c r="AO40" s="163">
        <f t="shared" si="9"/>
        <v>3269.9594410766244</v>
      </c>
      <c r="AP40" s="163">
        <f t="shared" si="10"/>
        <v>1150.4807577594568</v>
      </c>
      <c r="AQ40" s="163">
        <f t="shared" si="11"/>
        <v>2880.3469956353051</v>
      </c>
      <c r="AR40" s="163">
        <f t="shared" si="12"/>
        <v>2779.6874733268669</v>
      </c>
      <c r="AS40" s="163">
        <f t="shared" si="13"/>
        <v>100.6595223084384</v>
      </c>
      <c r="AU40" s="163">
        <f t="shared" si="14"/>
        <v>3269.96</v>
      </c>
      <c r="AV40" s="163">
        <f t="shared" si="15"/>
        <v>1150.48</v>
      </c>
      <c r="AW40" s="163">
        <f t="shared" si="16"/>
        <v>2880.35</v>
      </c>
      <c r="AX40" s="163">
        <f t="shared" si="17"/>
        <v>2779.69</v>
      </c>
      <c r="AY40" s="163">
        <f t="shared" si="18"/>
        <v>100.66</v>
      </c>
      <c r="BA40" s="163" t="b">
        <f t="shared" si="19"/>
        <v>1</v>
      </c>
      <c r="BB40" s="163" t="b">
        <f t="shared" si="20"/>
        <v>1</v>
      </c>
      <c r="BC40" s="163" t="b">
        <f t="shared" si="21"/>
        <v>1</v>
      </c>
      <c r="BD40" s="163" t="b">
        <f t="shared" si="22"/>
        <v>1</v>
      </c>
      <c r="BE40" s="163" t="b">
        <f t="shared" si="23"/>
        <v>1</v>
      </c>
    </row>
    <row r="41" spans="1:57" ht="9.75" customHeight="1">
      <c r="A41" s="326" t="s">
        <v>249</v>
      </c>
      <c r="B41" s="353">
        <v>2724.28</v>
      </c>
      <c r="C41" s="216">
        <v>1449.54</v>
      </c>
      <c r="D41" s="741">
        <v>2679.51</v>
      </c>
      <c r="E41" s="741">
        <v>2428.3200000000002</v>
      </c>
      <c r="F41" s="741">
        <v>231.17</v>
      </c>
      <c r="G41" s="851">
        <v>44.77</v>
      </c>
      <c r="H41" s="890"/>
      <c r="I41" s="326" t="s">
        <v>249</v>
      </c>
      <c r="J41" s="353">
        <v>2724.28</v>
      </c>
      <c r="K41" s="216">
        <v>1449.54</v>
      </c>
      <c r="L41" s="741">
        <v>2679.5118000000002</v>
      </c>
      <c r="M41" s="741">
        <v>2428.32035</v>
      </c>
      <c r="N41" s="741">
        <v>231.17464000000001</v>
      </c>
      <c r="O41" s="851">
        <f t="shared" si="0"/>
        <v>44.769999999999982</v>
      </c>
      <c r="P41" s="167"/>
      <c r="Q41" s="168">
        <f t="shared" si="1"/>
        <v>2724.28</v>
      </c>
      <c r="R41" s="168">
        <f t="shared" si="2"/>
        <v>1449.54</v>
      </c>
      <c r="S41" s="168">
        <f t="shared" si="3"/>
        <v>2679.51</v>
      </c>
      <c r="T41" s="168">
        <f t="shared" si="4"/>
        <v>2428.3200000000002</v>
      </c>
      <c r="U41" s="168">
        <f t="shared" si="5"/>
        <v>231.17</v>
      </c>
      <c r="V41" s="168">
        <f t="shared" si="6"/>
        <v>44.769999999999982</v>
      </c>
      <c r="W41" s="168">
        <f t="shared" si="7"/>
        <v>44.769999999999982</v>
      </c>
      <c r="X41" s="163" t="b">
        <f t="shared" si="8"/>
        <v>1</v>
      </c>
      <c r="Y41" s="607">
        <v>2724.28</v>
      </c>
      <c r="Z41" s="607">
        <v>1449.54</v>
      </c>
      <c r="AA41" s="607">
        <v>2679.51</v>
      </c>
      <c r="AB41" s="163" t="b">
        <f t="shared" si="35"/>
        <v>1</v>
      </c>
      <c r="AC41" s="163" t="b">
        <f t="shared" ref="AC41:AC72" si="38">Z41=C41</f>
        <v>1</v>
      </c>
      <c r="AD41" s="163" t="b">
        <f t="shared" ref="AD41:AD72" si="39">AA41=D41</f>
        <v>1</v>
      </c>
      <c r="AG41" s="326" t="s">
        <v>249</v>
      </c>
      <c r="AH41" s="893">
        <v>24979</v>
      </c>
      <c r="AI41" s="318" t="s">
        <v>249</v>
      </c>
      <c r="AJ41" s="273">
        <v>68049.904650000011</v>
      </c>
      <c r="AK41" s="262">
        <v>36208.065200000005</v>
      </c>
      <c r="AL41" s="611">
        <v>66931.525229999999</v>
      </c>
      <c r="AM41" s="612">
        <v>60657.013899999998</v>
      </c>
      <c r="AN41" s="612">
        <v>5774.5113300000003</v>
      </c>
      <c r="AO41" s="163">
        <f t="shared" si="9"/>
        <v>2724.2845850514436</v>
      </c>
      <c r="AP41" s="163">
        <f t="shared" si="10"/>
        <v>1449.5402217863007</v>
      </c>
      <c r="AQ41" s="163">
        <f t="shared" si="11"/>
        <v>2679.5117991112534</v>
      </c>
      <c r="AR41" s="163">
        <f t="shared" si="12"/>
        <v>2428.3203450898754</v>
      </c>
      <c r="AS41" s="163">
        <f t="shared" si="13"/>
        <v>231.17463989751391</v>
      </c>
      <c r="AU41" s="163">
        <f t="shared" si="14"/>
        <v>2724.28</v>
      </c>
      <c r="AV41" s="163">
        <f t="shared" si="15"/>
        <v>1449.54</v>
      </c>
      <c r="AW41" s="163">
        <f t="shared" si="16"/>
        <v>2679.51</v>
      </c>
      <c r="AX41" s="163">
        <f t="shared" si="17"/>
        <v>2428.3200000000002</v>
      </c>
      <c r="AY41" s="163">
        <f t="shared" si="18"/>
        <v>231.17</v>
      </c>
      <c r="BA41" s="163" t="b">
        <f t="shared" si="19"/>
        <v>1</v>
      </c>
      <c r="BB41" s="163" t="b">
        <f t="shared" si="20"/>
        <v>1</v>
      </c>
      <c r="BC41" s="163" t="b">
        <f t="shared" si="21"/>
        <v>1</v>
      </c>
      <c r="BD41" s="163" t="b">
        <f t="shared" si="22"/>
        <v>1</v>
      </c>
      <c r="BE41" s="163" t="b">
        <f t="shared" si="23"/>
        <v>1</v>
      </c>
    </row>
    <row r="42" spans="1:57" ht="9.75" customHeight="1">
      <c r="A42" s="326" t="s">
        <v>248</v>
      </c>
      <c r="B42" s="353">
        <v>3589.44</v>
      </c>
      <c r="C42" s="216">
        <v>800.47</v>
      </c>
      <c r="D42" s="741">
        <v>3610.98</v>
      </c>
      <c r="E42" s="741">
        <v>2909.17</v>
      </c>
      <c r="F42" s="741">
        <v>701.81</v>
      </c>
      <c r="G42" s="851">
        <v>-21.54</v>
      </c>
      <c r="H42" s="890"/>
      <c r="I42" s="326" t="s">
        <v>248</v>
      </c>
      <c r="J42" s="353">
        <v>3589.44</v>
      </c>
      <c r="K42" s="216">
        <v>800.47</v>
      </c>
      <c r="L42" s="741">
        <v>3610.9845099999998</v>
      </c>
      <c r="M42" s="741">
        <v>2909.1698000000001</v>
      </c>
      <c r="N42" s="741">
        <v>701.81470999999999</v>
      </c>
      <c r="O42" s="851">
        <f t="shared" si="0"/>
        <v>-21.539999999999964</v>
      </c>
      <c r="P42" s="167"/>
      <c r="Q42" s="168">
        <f t="shared" si="1"/>
        <v>3589.44</v>
      </c>
      <c r="R42" s="168">
        <f t="shared" si="2"/>
        <v>800.47</v>
      </c>
      <c r="S42" s="168">
        <f t="shared" si="3"/>
        <v>3610.98</v>
      </c>
      <c r="T42" s="168">
        <f t="shared" si="4"/>
        <v>2909.17</v>
      </c>
      <c r="U42" s="168">
        <f t="shared" si="5"/>
        <v>701.81</v>
      </c>
      <c r="V42" s="168">
        <f t="shared" si="6"/>
        <v>-21.539999999999964</v>
      </c>
      <c r="W42" s="168">
        <f t="shared" si="7"/>
        <v>-21.539999999999964</v>
      </c>
      <c r="X42" s="163" t="b">
        <f t="shared" si="8"/>
        <v>1</v>
      </c>
      <c r="Y42" s="607">
        <v>3589.44</v>
      </c>
      <c r="Z42" s="607">
        <v>800.47</v>
      </c>
      <c r="AA42" s="607">
        <v>3610.98</v>
      </c>
      <c r="AB42" s="163" t="b">
        <f t="shared" si="35"/>
        <v>1</v>
      </c>
      <c r="AC42" s="163" t="b">
        <f t="shared" si="38"/>
        <v>1</v>
      </c>
      <c r="AD42" s="163" t="b">
        <f t="shared" si="39"/>
        <v>1</v>
      </c>
      <c r="AG42" s="326" t="s">
        <v>248</v>
      </c>
      <c r="AH42" s="893">
        <v>9302</v>
      </c>
      <c r="AI42" s="318" t="s">
        <v>248</v>
      </c>
      <c r="AJ42" s="273">
        <v>33388.937389999999</v>
      </c>
      <c r="AK42" s="262">
        <v>7445.9414200000001</v>
      </c>
      <c r="AL42" s="611">
        <v>33589.377869999997</v>
      </c>
      <c r="AM42" s="612">
        <v>27061.097449999997</v>
      </c>
      <c r="AN42" s="612">
        <v>6528.28042</v>
      </c>
      <c r="AO42" s="163">
        <f t="shared" si="9"/>
        <v>3589.4363996989896</v>
      </c>
      <c r="AP42" s="163">
        <f t="shared" si="10"/>
        <v>800.46671898516456</v>
      </c>
      <c r="AQ42" s="163">
        <f t="shared" si="11"/>
        <v>3610.9845054826915</v>
      </c>
      <c r="AR42" s="163">
        <f t="shared" si="12"/>
        <v>2909.1697968178883</v>
      </c>
      <c r="AS42" s="163">
        <f t="shared" si="13"/>
        <v>701.81470866480322</v>
      </c>
      <c r="AU42" s="163">
        <f t="shared" si="14"/>
        <v>3589.44</v>
      </c>
      <c r="AV42" s="163">
        <f t="shared" si="15"/>
        <v>800.47</v>
      </c>
      <c r="AW42" s="163">
        <f t="shared" si="16"/>
        <v>3610.98</v>
      </c>
      <c r="AX42" s="163">
        <f t="shared" si="17"/>
        <v>2909.17</v>
      </c>
      <c r="AY42" s="163">
        <f t="shared" si="18"/>
        <v>701.81</v>
      </c>
      <c r="BA42" s="163" t="b">
        <f t="shared" si="19"/>
        <v>1</v>
      </c>
      <c r="BB42" s="163" t="b">
        <f t="shared" si="20"/>
        <v>1</v>
      </c>
      <c r="BC42" s="163" t="b">
        <f t="shared" si="21"/>
        <v>1</v>
      </c>
      <c r="BD42" s="163" t="b">
        <f t="shared" si="22"/>
        <v>1</v>
      </c>
      <c r="BE42" s="163" t="b">
        <f t="shared" si="23"/>
        <v>1</v>
      </c>
    </row>
    <row r="43" spans="1:57" ht="9.75" customHeight="1">
      <c r="A43" s="326" t="s">
        <v>247</v>
      </c>
      <c r="B43" s="353">
        <v>2935.6</v>
      </c>
      <c r="C43" s="216">
        <v>1526.85</v>
      </c>
      <c r="D43" s="741">
        <v>3275.73</v>
      </c>
      <c r="E43" s="741">
        <v>2522.15</v>
      </c>
      <c r="F43" s="741">
        <v>733.43</v>
      </c>
      <c r="G43" s="851">
        <v>-340.13</v>
      </c>
      <c r="H43" s="890"/>
      <c r="I43" s="326" t="s">
        <v>247</v>
      </c>
      <c r="J43" s="353">
        <v>2935.6</v>
      </c>
      <c r="K43" s="216">
        <v>1526.85</v>
      </c>
      <c r="L43" s="741">
        <v>3275.72894</v>
      </c>
      <c r="M43" s="741">
        <v>2522.1460099999999</v>
      </c>
      <c r="N43" s="741">
        <v>733.42843000000005</v>
      </c>
      <c r="O43" s="851">
        <f t="shared" si="0"/>
        <v>-340.13000000000011</v>
      </c>
      <c r="P43" s="167"/>
      <c r="Q43" s="168">
        <f t="shared" si="1"/>
        <v>2935.6</v>
      </c>
      <c r="R43" s="168">
        <f t="shared" si="2"/>
        <v>1526.85</v>
      </c>
      <c r="S43" s="168">
        <f t="shared" si="3"/>
        <v>3275.73</v>
      </c>
      <c r="T43" s="168">
        <f t="shared" si="4"/>
        <v>2522.15</v>
      </c>
      <c r="U43" s="168">
        <f t="shared" si="5"/>
        <v>733.43</v>
      </c>
      <c r="V43" s="168">
        <f t="shared" si="6"/>
        <v>-340.13000000000011</v>
      </c>
      <c r="W43" s="168">
        <f t="shared" si="7"/>
        <v>-340.13000000000011</v>
      </c>
      <c r="X43" s="163" t="b">
        <f t="shared" si="8"/>
        <v>1</v>
      </c>
      <c r="Y43" s="607">
        <v>2935.6</v>
      </c>
      <c r="Z43" s="607">
        <v>1526.85</v>
      </c>
      <c r="AA43" s="607">
        <v>3275.73</v>
      </c>
      <c r="AB43" s="163" t="b">
        <f t="shared" si="35"/>
        <v>1</v>
      </c>
      <c r="AC43" s="163" t="b">
        <f t="shared" si="38"/>
        <v>1</v>
      </c>
      <c r="AD43" s="163" t="b">
        <f t="shared" si="39"/>
        <v>1</v>
      </c>
      <c r="AG43" s="326" t="s">
        <v>247</v>
      </c>
      <c r="AH43" s="893">
        <v>32517</v>
      </c>
      <c r="AI43" s="318" t="s">
        <v>247</v>
      </c>
      <c r="AJ43" s="273">
        <v>95456.828599999993</v>
      </c>
      <c r="AK43" s="262">
        <v>49648.53282</v>
      </c>
      <c r="AL43" s="611">
        <v>106516.87779000001</v>
      </c>
      <c r="AM43" s="612">
        <v>82012.621760000009</v>
      </c>
      <c r="AN43" s="612">
        <v>23848.892190000002</v>
      </c>
      <c r="AO43" s="163">
        <f t="shared" si="9"/>
        <v>2935.5976443091304</v>
      </c>
      <c r="AP43" s="163">
        <f t="shared" si="10"/>
        <v>1526.8485044745826</v>
      </c>
      <c r="AQ43" s="163">
        <f t="shared" si="11"/>
        <v>3275.7289353261376</v>
      </c>
      <c r="AR43" s="163">
        <f t="shared" si="12"/>
        <v>2522.1460085493745</v>
      </c>
      <c r="AS43" s="163">
        <f t="shared" si="13"/>
        <v>733.42842789925282</v>
      </c>
      <c r="AU43" s="163">
        <f t="shared" si="14"/>
        <v>2935.6</v>
      </c>
      <c r="AV43" s="163">
        <f t="shared" si="15"/>
        <v>1526.85</v>
      </c>
      <c r="AW43" s="163">
        <f t="shared" si="16"/>
        <v>3275.73</v>
      </c>
      <c r="AX43" s="163">
        <f t="shared" si="17"/>
        <v>2522.15</v>
      </c>
      <c r="AY43" s="163">
        <f t="shared" si="18"/>
        <v>733.43</v>
      </c>
      <c r="BA43" s="163" t="b">
        <f t="shared" si="19"/>
        <v>1</v>
      </c>
      <c r="BB43" s="163" t="b">
        <f t="shared" si="20"/>
        <v>1</v>
      </c>
      <c r="BC43" s="163" t="b">
        <f t="shared" si="21"/>
        <v>1</v>
      </c>
      <c r="BD43" s="163" t="b">
        <f t="shared" si="22"/>
        <v>1</v>
      </c>
      <c r="BE43" s="163" t="b">
        <f t="shared" si="23"/>
        <v>1</v>
      </c>
    </row>
    <row r="44" spans="1:57" ht="9.75" customHeight="1">
      <c r="A44" s="326" t="s">
        <v>246</v>
      </c>
      <c r="B44" s="353">
        <v>2963.5</v>
      </c>
      <c r="C44" s="216">
        <v>1008.95</v>
      </c>
      <c r="D44" s="741">
        <v>3274.58</v>
      </c>
      <c r="E44" s="741">
        <v>2485.5</v>
      </c>
      <c r="F44" s="741">
        <v>789.08</v>
      </c>
      <c r="G44" s="851">
        <v>-311.08</v>
      </c>
      <c r="H44" s="890"/>
      <c r="I44" s="326" t="s">
        <v>246</v>
      </c>
      <c r="J44" s="353">
        <v>2963.5</v>
      </c>
      <c r="K44" s="216">
        <v>1008.95</v>
      </c>
      <c r="L44" s="741">
        <v>3274.5798300000001</v>
      </c>
      <c r="M44" s="741">
        <v>2485.5028299999999</v>
      </c>
      <c r="N44" s="741">
        <v>789.077</v>
      </c>
      <c r="O44" s="851">
        <f t="shared" si="0"/>
        <v>-311.07999999999993</v>
      </c>
      <c r="P44" s="167"/>
      <c r="Q44" s="168">
        <f t="shared" si="1"/>
        <v>2963.5</v>
      </c>
      <c r="R44" s="168">
        <f t="shared" si="2"/>
        <v>1008.95</v>
      </c>
      <c r="S44" s="168">
        <f t="shared" si="3"/>
        <v>3274.58</v>
      </c>
      <c r="T44" s="168">
        <f t="shared" si="4"/>
        <v>2485.5</v>
      </c>
      <c r="U44" s="168">
        <f t="shared" si="5"/>
        <v>789.08</v>
      </c>
      <c r="V44" s="168">
        <f t="shared" si="6"/>
        <v>-311.07999999999993</v>
      </c>
      <c r="W44" s="168">
        <f t="shared" si="7"/>
        <v>-311.07999999999993</v>
      </c>
      <c r="X44" s="163" t="b">
        <f t="shared" si="8"/>
        <v>1</v>
      </c>
      <c r="Y44" s="607">
        <v>2963.5</v>
      </c>
      <c r="Z44" s="607">
        <v>1008.95</v>
      </c>
      <c r="AA44" s="607">
        <v>3274.58</v>
      </c>
      <c r="AB44" s="163" t="b">
        <f t="shared" si="35"/>
        <v>1</v>
      </c>
      <c r="AC44" s="163" t="b">
        <f t="shared" si="38"/>
        <v>1</v>
      </c>
      <c r="AD44" s="163" t="b">
        <f t="shared" si="39"/>
        <v>1</v>
      </c>
      <c r="AG44" s="326" t="s">
        <v>246</v>
      </c>
      <c r="AH44" s="893">
        <v>10719</v>
      </c>
      <c r="AI44" s="318" t="s">
        <v>246</v>
      </c>
      <c r="AJ44" s="273">
        <v>31765.708329999998</v>
      </c>
      <c r="AK44" s="262">
        <v>10814.883320000001</v>
      </c>
      <c r="AL44" s="611">
        <v>35100.221189999997</v>
      </c>
      <c r="AM44" s="612">
        <v>26642.104789999998</v>
      </c>
      <c r="AN44" s="612">
        <v>8458.1164000000008</v>
      </c>
      <c r="AO44" s="163">
        <f t="shared" si="9"/>
        <v>2963.4955061106443</v>
      </c>
      <c r="AP44" s="163">
        <f t="shared" si="10"/>
        <v>1008.9451739901112</v>
      </c>
      <c r="AQ44" s="163">
        <f t="shared" si="11"/>
        <v>3274.5798292751183</v>
      </c>
      <c r="AR44" s="163">
        <f t="shared" si="12"/>
        <v>2485.5028258233042</v>
      </c>
      <c r="AS44" s="163">
        <f t="shared" si="13"/>
        <v>789.07700345181468</v>
      </c>
      <c r="AU44" s="163">
        <f t="shared" si="14"/>
        <v>2963.5</v>
      </c>
      <c r="AV44" s="163">
        <f t="shared" si="15"/>
        <v>1008.95</v>
      </c>
      <c r="AW44" s="163">
        <f t="shared" si="16"/>
        <v>3274.58</v>
      </c>
      <c r="AX44" s="163">
        <f t="shared" si="17"/>
        <v>2485.5</v>
      </c>
      <c r="AY44" s="163">
        <f t="shared" si="18"/>
        <v>789.08</v>
      </c>
      <c r="BA44" s="163" t="b">
        <f t="shared" si="19"/>
        <v>1</v>
      </c>
      <c r="BB44" s="163" t="b">
        <f t="shared" si="20"/>
        <v>1</v>
      </c>
      <c r="BC44" s="163" t="b">
        <f t="shared" si="21"/>
        <v>1</v>
      </c>
      <c r="BD44" s="163" t="b">
        <f t="shared" si="22"/>
        <v>1</v>
      </c>
      <c r="BE44" s="163" t="b">
        <f t="shared" si="23"/>
        <v>1</v>
      </c>
    </row>
    <row r="45" spans="1:57" ht="9.75" customHeight="1">
      <c r="A45" s="326" t="s">
        <v>245</v>
      </c>
      <c r="B45" s="353">
        <v>2810.51</v>
      </c>
      <c r="C45" s="216">
        <v>1631.34</v>
      </c>
      <c r="D45" s="741">
        <v>2898.34</v>
      </c>
      <c r="E45" s="741">
        <v>2601.23</v>
      </c>
      <c r="F45" s="741">
        <v>297.12</v>
      </c>
      <c r="G45" s="851">
        <v>-87.83</v>
      </c>
      <c r="H45" s="890"/>
      <c r="I45" s="326" t="s">
        <v>245</v>
      </c>
      <c r="J45" s="353">
        <v>2810.51</v>
      </c>
      <c r="K45" s="216">
        <v>1631.34</v>
      </c>
      <c r="L45" s="741">
        <v>2898.3445000000002</v>
      </c>
      <c r="M45" s="741">
        <v>2601.2282399999999</v>
      </c>
      <c r="N45" s="741">
        <v>297.11626000000001</v>
      </c>
      <c r="O45" s="851">
        <f t="shared" si="0"/>
        <v>-87.829999999999927</v>
      </c>
      <c r="P45" s="167"/>
      <c r="Q45" s="168">
        <f t="shared" si="1"/>
        <v>2810.51</v>
      </c>
      <c r="R45" s="168">
        <f t="shared" si="2"/>
        <v>1631.34</v>
      </c>
      <c r="S45" s="168">
        <f t="shared" si="3"/>
        <v>2898.34</v>
      </c>
      <c r="T45" s="168">
        <f t="shared" si="4"/>
        <v>2601.23</v>
      </c>
      <c r="U45" s="168">
        <f t="shared" si="5"/>
        <v>297.12</v>
      </c>
      <c r="V45" s="168">
        <f t="shared" si="6"/>
        <v>-87.829999999999927</v>
      </c>
      <c r="W45" s="168">
        <f t="shared" si="7"/>
        <v>-87.829999999999927</v>
      </c>
      <c r="X45" s="163" t="b">
        <f t="shared" si="8"/>
        <v>0</v>
      </c>
      <c r="Y45" s="607">
        <v>2810.51</v>
      </c>
      <c r="Z45" s="607">
        <v>1631.34</v>
      </c>
      <c r="AA45" s="607">
        <v>2898.34</v>
      </c>
      <c r="AB45" s="163" t="b">
        <f t="shared" si="35"/>
        <v>1</v>
      </c>
      <c r="AC45" s="163" t="b">
        <f t="shared" si="38"/>
        <v>1</v>
      </c>
      <c r="AD45" s="163" t="b">
        <f t="shared" si="39"/>
        <v>1</v>
      </c>
      <c r="AG45" s="326" t="s">
        <v>245</v>
      </c>
      <c r="AH45" s="893">
        <v>9937</v>
      </c>
      <c r="AI45" s="318" t="s">
        <v>245</v>
      </c>
      <c r="AJ45" s="273">
        <v>27928.062530000003</v>
      </c>
      <c r="AK45" s="262">
        <v>16210.580550000001</v>
      </c>
      <c r="AL45" s="611">
        <v>28800.849300000002</v>
      </c>
      <c r="AM45" s="612">
        <v>25848.404999999999</v>
      </c>
      <c r="AN45" s="612">
        <v>2952.4442999999997</v>
      </c>
      <c r="AO45" s="163">
        <f t="shared" si="9"/>
        <v>2810.5124816342964</v>
      </c>
      <c r="AP45" s="163">
        <f t="shared" si="10"/>
        <v>1631.3354684512428</v>
      </c>
      <c r="AQ45" s="163">
        <f t="shared" si="11"/>
        <v>2898.3445003522188</v>
      </c>
      <c r="AR45" s="163">
        <f t="shared" si="12"/>
        <v>2601.228237898762</v>
      </c>
      <c r="AS45" s="163">
        <f t="shared" si="13"/>
        <v>297.11626245345673</v>
      </c>
      <c r="AU45" s="163">
        <f t="shared" si="14"/>
        <v>2810.51</v>
      </c>
      <c r="AV45" s="163">
        <f t="shared" si="15"/>
        <v>1631.34</v>
      </c>
      <c r="AW45" s="163">
        <f t="shared" si="16"/>
        <v>2898.34</v>
      </c>
      <c r="AX45" s="163">
        <f t="shared" si="17"/>
        <v>2601.23</v>
      </c>
      <c r="AY45" s="163">
        <f t="shared" si="18"/>
        <v>297.12</v>
      </c>
      <c r="BA45" s="163" t="b">
        <f t="shared" si="19"/>
        <v>1</v>
      </c>
      <c r="BB45" s="163" t="b">
        <f t="shared" si="20"/>
        <v>1</v>
      </c>
      <c r="BC45" s="163" t="b">
        <f t="shared" si="21"/>
        <v>1</v>
      </c>
      <c r="BD45" s="163" t="b">
        <f t="shared" si="22"/>
        <v>1</v>
      </c>
      <c r="BE45" s="163" t="b">
        <f t="shared" si="23"/>
        <v>1</v>
      </c>
    </row>
    <row r="46" spans="1:57" ht="9.75" customHeight="1">
      <c r="A46" s="326" t="s">
        <v>244</v>
      </c>
      <c r="B46" s="353">
        <v>3302.75</v>
      </c>
      <c r="C46" s="216">
        <v>981.99</v>
      </c>
      <c r="D46" s="741">
        <v>3098.64</v>
      </c>
      <c r="E46" s="741">
        <v>2834.31</v>
      </c>
      <c r="F46" s="741">
        <v>264.33</v>
      </c>
      <c r="G46" s="851">
        <v>204.11</v>
      </c>
      <c r="H46" s="890"/>
      <c r="I46" s="326" t="s">
        <v>244</v>
      </c>
      <c r="J46" s="353">
        <v>3302.75</v>
      </c>
      <c r="K46" s="216">
        <v>981.99</v>
      </c>
      <c r="L46" s="741">
        <v>3098.6377299999999</v>
      </c>
      <c r="M46" s="741">
        <v>2834.3055300000001</v>
      </c>
      <c r="N46" s="741">
        <v>264.3322</v>
      </c>
      <c r="O46" s="851">
        <f t="shared" si="0"/>
        <v>204.11000000000013</v>
      </c>
      <c r="P46" s="167"/>
      <c r="Q46" s="168">
        <f t="shared" si="1"/>
        <v>3302.75</v>
      </c>
      <c r="R46" s="168">
        <f t="shared" si="2"/>
        <v>981.99</v>
      </c>
      <c r="S46" s="168">
        <f t="shared" si="3"/>
        <v>3098.64</v>
      </c>
      <c r="T46" s="168">
        <f t="shared" si="4"/>
        <v>2834.31</v>
      </c>
      <c r="U46" s="168">
        <f t="shared" si="5"/>
        <v>264.33</v>
      </c>
      <c r="V46" s="168">
        <f t="shared" si="6"/>
        <v>204.11000000000013</v>
      </c>
      <c r="W46" s="168">
        <f t="shared" si="7"/>
        <v>204.11000000000013</v>
      </c>
      <c r="X46" s="163" t="b">
        <f t="shared" si="8"/>
        <v>1</v>
      </c>
      <c r="Y46" s="607">
        <v>3302.75</v>
      </c>
      <c r="Z46" s="607">
        <v>981.99</v>
      </c>
      <c r="AA46" s="607">
        <v>3098.64</v>
      </c>
      <c r="AB46" s="163" t="b">
        <f t="shared" si="35"/>
        <v>1</v>
      </c>
      <c r="AC46" s="163" t="b">
        <f t="shared" si="38"/>
        <v>1</v>
      </c>
      <c r="AD46" s="163" t="b">
        <f t="shared" si="39"/>
        <v>1</v>
      </c>
      <c r="AG46" s="326" t="s">
        <v>244</v>
      </c>
      <c r="AH46" s="893">
        <v>9480</v>
      </c>
      <c r="AI46" s="318" t="s">
        <v>244</v>
      </c>
      <c r="AJ46" s="273">
        <v>31310.076280000001</v>
      </c>
      <c r="AK46" s="262">
        <v>9309.2321599999996</v>
      </c>
      <c r="AL46" s="611">
        <v>29375.0857</v>
      </c>
      <c r="AM46" s="612">
        <v>26869.216399999998</v>
      </c>
      <c r="AN46" s="612">
        <v>2505.8692999999998</v>
      </c>
      <c r="AO46" s="163">
        <f t="shared" si="9"/>
        <v>3302.7506624472576</v>
      </c>
      <c r="AP46" s="163">
        <f t="shared" si="10"/>
        <v>981.98651476793236</v>
      </c>
      <c r="AQ46" s="163">
        <f t="shared" si="11"/>
        <v>3098.6377320675106</v>
      </c>
      <c r="AR46" s="163">
        <f t="shared" si="12"/>
        <v>2834.3055274261601</v>
      </c>
      <c r="AS46" s="163">
        <f t="shared" si="13"/>
        <v>264.33220464135019</v>
      </c>
      <c r="AU46" s="163">
        <f t="shared" si="14"/>
        <v>3302.75</v>
      </c>
      <c r="AV46" s="163">
        <f t="shared" si="15"/>
        <v>981.99</v>
      </c>
      <c r="AW46" s="163">
        <f t="shared" si="16"/>
        <v>3098.64</v>
      </c>
      <c r="AX46" s="163">
        <f t="shared" si="17"/>
        <v>2834.31</v>
      </c>
      <c r="AY46" s="163">
        <f t="shared" si="18"/>
        <v>264.33</v>
      </c>
      <c r="BA46" s="163" t="b">
        <f t="shared" si="19"/>
        <v>1</v>
      </c>
      <c r="BB46" s="163" t="b">
        <f t="shared" si="20"/>
        <v>1</v>
      </c>
      <c r="BC46" s="163" t="b">
        <f t="shared" si="21"/>
        <v>1</v>
      </c>
      <c r="BD46" s="163" t="b">
        <f t="shared" si="22"/>
        <v>1</v>
      </c>
      <c r="BE46" s="163" t="b">
        <f t="shared" si="23"/>
        <v>1</v>
      </c>
    </row>
    <row r="47" spans="1:57" ht="9.75" customHeight="1">
      <c r="A47" s="326" t="s">
        <v>243</v>
      </c>
      <c r="B47" s="353">
        <v>4203.3100000000004</v>
      </c>
      <c r="C47" s="216">
        <v>1442.6</v>
      </c>
      <c r="D47" s="741">
        <v>3895.52</v>
      </c>
      <c r="E47" s="741">
        <v>3573.86</v>
      </c>
      <c r="F47" s="741">
        <v>321.66000000000003</v>
      </c>
      <c r="G47" s="851">
        <v>307.79000000000002</v>
      </c>
      <c r="H47" s="890"/>
      <c r="I47" s="326" t="s">
        <v>243</v>
      </c>
      <c r="J47" s="353">
        <v>4203.3100000000004</v>
      </c>
      <c r="K47" s="216">
        <v>1442.6</v>
      </c>
      <c r="L47" s="741">
        <v>3895.52378</v>
      </c>
      <c r="M47" s="741">
        <v>3573.8636799999999</v>
      </c>
      <c r="N47" s="741">
        <v>321.6601</v>
      </c>
      <c r="O47" s="851">
        <f t="shared" si="0"/>
        <v>307.79000000000042</v>
      </c>
      <c r="P47" s="167"/>
      <c r="Q47" s="168">
        <f t="shared" si="1"/>
        <v>4203.3100000000004</v>
      </c>
      <c r="R47" s="168">
        <f t="shared" si="2"/>
        <v>1442.6</v>
      </c>
      <c r="S47" s="168">
        <f t="shared" si="3"/>
        <v>3895.52</v>
      </c>
      <c r="T47" s="168">
        <f t="shared" si="4"/>
        <v>3573.86</v>
      </c>
      <c r="U47" s="168">
        <f t="shared" si="5"/>
        <v>321.66000000000003</v>
      </c>
      <c r="V47" s="168">
        <f t="shared" si="6"/>
        <v>307.79000000000042</v>
      </c>
      <c r="W47" s="168">
        <f t="shared" si="7"/>
        <v>307.79000000000042</v>
      </c>
      <c r="X47" s="163" t="b">
        <f t="shared" si="8"/>
        <v>1</v>
      </c>
      <c r="Y47" s="607">
        <v>4203.3100000000004</v>
      </c>
      <c r="Z47" s="607">
        <v>1442.6</v>
      </c>
      <c r="AA47" s="607">
        <v>3895.52</v>
      </c>
      <c r="AB47" s="163" t="b">
        <f t="shared" si="35"/>
        <v>1</v>
      </c>
      <c r="AC47" s="163" t="b">
        <f t="shared" si="38"/>
        <v>1</v>
      </c>
      <c r="AD47" s="163" t="b">
        <f t="shared" si="39"/>
        <v>1</v>
      </c>
      <c r="AG47" s="326" t="s">
        <v>243</v>
      </c>
      <c r="AH47" s="893">
        <v>4866</v>
      </c>
      <c r="AI47" s="318" t="s">
        <v>243</v>
      </c>
      <c r="AJ47" s="273">
        <v>20453.312719999998</v>
      </c>
      <c r="AK47" s="262">
        <v>7019.6803200000004</v>
      </c>
      <c r="AL47" s="611">
        <v>18955.618730000002</v>
      </c>
      <c r="AM47" s="612">
        <v>17390.420690000003</v>
      </c>
      <c r="AN47" s="612">
        <v>1565.19804</v>
      </c>
      <c r="AO47" s="163">
        <f t="shared" si="9"/>
        <v>4203.3112864775994</v>
      </c>
      <c r="AP47" s="163">
        <f t="shared" si="10"/>
        <v>1442.5976818742295</v>
      </c>
      <c r="AQ47" s="163">
        <f t="shared" si="11"/>
        <v>3895.5237833949859</v>
      </c>
      <c r="AR47" s="163">
        <f t="shared" si="12"/>
        <v>3573.8636847513362</v>
      </c>
      <c r="AS47" s="163">
        <f t="shared" si="13"/>
        <v>321.6600986436498</v>
      </c>
      <c r="AU47" s="163">
        <f t="shared" si="14"/>
        <v>4203.3100000000004</v>
      </c>
      <c r="AV47" s="163">
        <f t="shared" si="15"/>
        <v>1442.6</v>
      </c>
      <c r="AW47" s="163">
        <f t="shared" si="16"/>
        <v>3895.52</v>
      </c>
      <c r="AX47" s="163">
        <f t="shared" si="17"/>
        <v>3573.86</v>
      </c>
      <c r="AY47" s="163">
        <f t="shared" si="18"/>
        <v>321.66000000000003</v>
      </c>
      <c r="BA47" s="163" t="b">
        <f t="shared" si="19"/>
        <v>1</v>
      </c>
      <c r="BB47" s="163" t="b">
        <f t="shared" si="20"/>
        <v>1</v>
      </c>
      <c r="BC47" s="163" t="b">
        <f t="shared" si="21"/>
        <v>1</v>
      </c>
      <c r="BD47" s="163" t="b">
        <f t="shared" si="22"/>
        <v>1</v>
      </c>
      <c r="BE47" s="163" t="b">
        <f t="shared" si="23"/>
        <v>1</v>
      </c>
    </row>
    <row r="48" spans="1:57" ht="9.75" customHeight="1">
      <c r="A48" s="326" t="s">
        <v>242</v>
      </c>
      <c r="B48" s="353">
        <v>2895.22</v>
      </c>
      <c r="C48" s="216">
        <v>1312.89</v>
      </c>
      <c r="D48" s="741">
        <v>2803.7</v>
      </c>
      <c r="E48" s="741">
        <v>2505.52</v>
      </c>
      <c r="F48" s="741">
        <v>298.18</v>
      </c>
      <c r="G48" s="851">
        <v>91.52</v>
      </c>
      <c r="H48" s="890"/>
      <c r="I48" s="326" t="s">
        <v>242</v>
      </c>
      <c r="J48" s="353">
        <v>2895.22</v>
      </c>
      <c r="K48" s="216">
        <v>1312.89</v>
      </c>
      <c r="L48" s="741">
        <v>2803.7046999999998</v>
      </c>
      <c r="M48" s="741">
        <v>2505.5243500000001</v>
      </c>
      <c r="N48" s="741">
        <v>298.18034999999998</v>
      </c>
      <c r="O48" s="851">
        <f t="shared" si="0"/>
        <v>91.519999999999982</v>
      </c>
      <c r="P48" s="167"/>
      <c r="Q48" s="168">
        <f t="shared" si="1"/>
        <v>2895.22</v>
      </c>
      <c r="R48" s="168">
        <f t="shared" si="2"/>
        <v>1312.89</v>
      </c>
      <c r="S48" s="168">
        <f t="shared" si="3"/>
        <v>2803.7</v>
      </c>
      <c r="T48" s="168">
        <f t="shared" si="4"/>
        <v>2505.52</v>
      </c>
      <c r="U48" s="168">
        <f t="shared" si="5"/>
        <v>298.18</v>
      </c>
      <c r="V48" s="168">
        <f t="shared" si="6"/>
        <v>91.519999999999982</v>
      </c>
      <c r="W48" s="168">
        <f t="shared" si="7"/>
        <v>91.519999999999982</v>
      </c>
      <c r="X48" s="163" t="b">
        <f t="shared" si="8"/>
        <v>1</v>
      </c>
      <c r="Y48" s="607">
        <v>2895.22</v>
      </c>
      <c r="Z48" s="607">
        <v>1312.89</v>
      </c>
      <c r="AA48" s="607">
        <v>2803.7</v>
      </c>
      <c r="AB48" s="163" t="b">
        <f t="shared" si="35"/>
        <v>1</v>
      </c>
      <c r="AC48" s="163" t="b">
        <f t="shared" si="38"/>
        <v>1</v>
      </c>
      <c r="AD48" s="163" t="b">
        <f t="shared" si="39"/>
        <v>1</v>
      </c>
      <c r="AG48" s="326" t="s">
        <v>242</v>
      </c>
      <c r="AH48" s="893">
        <v>16061</v>
      </c>
      <c r="AI48" s="318" t="s">
        <v>242</v>
      </c>
      <c r="AJ48" s="273">
        <v>46500.055810000005</v>
      </c>
      <c r="AK48" s="262">
        <v>21086.299780000001</v>
      </c>
      <c r="AL48" s="611">
        <v>45030.301249999997</v>
      </c>
      <c r="AM48" s="612">
        <v>40241.226600000002</v>
      </c>
      <c r="AN48" s="612">
        <v>4789.0746500000005</v>
      </c>
      <c r="AO48" s="163">
        <f t="shared" si="9"/>
        <v>2895.2154791108901</v>
      </c>
      <c r="AP48" s="163">
        <f t="shared" si="10"/>
        <v>1312.8883494178444</v>
      </c>
      <c r="AQ48" s="163">
        <f t="shared" si="11"/>
        <v>2803.7047039412237</v>
      </c>
      <c r="AR48" s="163">
        <f t="shared" si="12"/>
        <v>2505.5243509121478</v>
      </c>
      <c r="AS48" s="163">
        <f t="shared" si="13"/>
        <v>298.18035302907668</v>
      </c>
      <c r="AU48" s="163">
        <f t="shared" si="14"/>
        <v>2895.22</v>
      </c>
      <c r="AV48" s="163">
        <f t="shared" si="15"/>
        <v>1312.89</v>
      </c>
      <c r="AW48" s="163">
        <f t="shared" si="16"/>
        <v>2803.7</v>
      </c>
      <c r="AX48" s="163">
        <f t="shared" si="17"/>
        <v>2505.52</v>
      </c>
      <c r="AY48" s="163">
        <f t="shared" si="18"/>
        <v>298.18</v>
      </c>
      <c r="BA48" s="163" t="b">
        <f t="shared" si="19"/>
        <v>1</v>
      </c>
      <c r="BB48" s="163" t="b">
        <f t="shared" si="20"/>
        <v>1</v>
      </c>
      <c r="BC48" s="163" t="b">
        <f t="shared" si="21"/>
        <v>1</v>
      </c>
      <c r="BD48" s="163" t="b">
        <f t="shared" si="22"/>
        <v>1</v>
      </c>
      <c r="BE48" s="163" t="b">
        <f t="shared" si="23"/>
        <v>1</v>
      </c>
    </row>
    <row r="49" spans="1:57" ht="9.75" customHeight="1">
      <c r="A49" s="326" t="s">
        <v>241</v>
      </c>
      <c r="B49" s="353">
        <v>3416.61</v>
      </c>
      <c r="C49" s="216">
        <v>1165.5999999999999</v>
      </c>
      <c r="D49" s="741">
        <v>3446.77</v>
      </c>
      <c r="E49" s="741">
        <v>3094.89</v>
      </c>
      <c r="F49" s="741">
        <v>351.88</v>
      </c>
      <c r="G49" s="851">
        <v>-30.16</v>
      </c>
      <c r="H49" s="890"/>
      <c r="I49" s="326" t="s">
        <v>241</v>
      </c>
      <c r="J49" s="353">
        <v>3416.61</v>
      </c>
      <c r="K49" s="216">
        <v>1165.5999999999999</v>
      </c>
      <c r="L49" s="741">
        <v>3446.76991</v>
      </c>
      <c r="M49" s="741">
        <v>3094.8921399999999</v>
      </c>
      <c r="N49" s="741">
        <v>351.87777</v>
      </c>
      <c r="O49" s="851">
        <f t="shared" si="0"/>
        <v>-30.159999999999854</v>
      </c>
      <c r="P49" s="167"/>
      <c r="Q49" s="168">
        <f t="shared" si="1"/>
        <v>3416.61</v>
      </c>
      <c r="R49" s="168">
        <f t="shared" si="2"/>
        <v>1165.5999999999999</v>
      </c>
      <c r="S49" s="168">
        <f t="shared" si="3"/>
        <v>3446.77</v>
      </c>
      <c r="T49" s="168">
        <f t="shared" si="4"/>
        <v>3094.89</v>
      </c>
      <c r="U49" s="168">
        <f t="shared" si="5"/>
        <v>351.88</v>
      </c>
      <c r="V49" s="168">
        <f t="shared" si="6"/>
        <v>-30.159999999999854</v>
      </c>
      <c r="W49" s="168">
        <f t="shared" si="7"/>
        <v>-30.159999999999854</v>
      </c>
      <c r="X49" s="163" t="b">
        <f t="shared" si="8"/>
        <v>0</v>
      </c>
      <c r="Y49" s="607">
        <v>3416.61</v>
      </c>
      <c r="Z49" s="607">
        <v>1165.5999999999999</v>
      </c>
      <c r="AA49" s="607">
        <v>3446.77</v>
      </c>
      <c r="AB49" s="163" t="b">
        <f t="shared" si="35"/>
        <v>1</v>
      </c>
      <c r="AC49" s="163" t="b">
        <f t="shared" si="38"/>
        <v>1</v>
      </c>
      <c r="AD49" s="163" t="b">
        <f t="shared" si="39"/>
        <v>1</v>
      </c>
      <c r="AG49" s="326" t="s">
        <v>241</v>
      </c>
      <c r="AH49" s="893">
        <v>7767</v>
      </c>
      <c r="AI49" s="318" t="s">
        <v>241</v>
      </c>
      <c r="AJ49" s="273">
        <v>26536.836660000001</v>
      </c>
      <c r="AK49" s="262">
        <v>9053.2533399999993</v>
      </c>
      <c r="AL49" s="611">
        <v>26771.061890000001</v>
      </c>
      <c r="AM49" s="612">
        <v>24038.027239999999</v>
      </c>
      <c r="AN49" s="612">
        <v>2733.0346500000001</v>
      </c>
      <c r="AO49" s="163">
        <f t="shared" si="9"/>
        <v>3416.6134492081887</v>
      </c>
      <c r="AP49" s="163">
        <f t="shared" si="10"/>
        <v>1165.6049105188617</v>
      </c>
      <c r="AQ49" s="163">
        <f t="shared" si="11"/>
        <v>3446.7699098751127</v>
      </c>
      <c r="AR49" s="163">
        <f t="shared" si="12"/>
        <v>3094.8921385348267</v>
      </c>
      <c r="AS49" s="163">
        <f t="shared" si="13"/>
        <v>351.87777134028579</v>
      </c>
      <c r="AU49" s="163">
        <f t="shared" si="14"/>
        <v>3416.61</v>
      </c>
      <c r="AV49" s="163">
        <f t="shared" si="15"/>
        <v>1165.5999999999999</v>
      </c>
      <c r="AW49" s="163">
        <f t="shared" si="16"/>
        <v>3446.77</v>
      </c>
      <c r="AX49" s="163">
        <f t="shared" si="17"/>
        <v>3094.89</v>
      </c>
      <c r="AY49" s="163">
        <f t="shared" si="18"/>
        <v>351.88</v>
      </c>
      <c r="BA49" s="163" t="b">
        <f t="shared" si="19"/>
        <v>1</v>
      </c>
      <c r="BB49" s="163" t="b">
        <f t="shared" si="20"/>
        <v>1</v>
      </c>
      <c r="BC49" s="163" t="b">
        <f t="shared" si="21"/>
        <v>1</v>
      </c>
      <c r="BD49" s="163" t="b">
        <f t="shared" si="22"/>
        <v>1</v>
      </c>
      <c r="BE49" s="163" t="b">
        <f t="shared" si="23"/>
        <v>1</v>
      </c>
    </row>
    <row r="50" spans="1:57" ht="9.75" customHeight="1">
      <c r="A50" s="326" t="s">
        <v>240</v>
      </c>
      <c r="B50" s="353">
        <v>3925.82</v>
      </c>
      <c r="C50" s="216">
        <v>2870</v>
      </c>
      <c r="D50" s="741">
        <v>3715.28</v>
      </c>
      <c r="E50" s="741">
        <v>2687.01</v>
      </c>
      <c r="F50" s="741">
        <v>1028.27</v>
      </c>
      <c r="G50" s="851">
        <v>210.54</v>
      </c>
      <c r="H50" s="890"/>
      <c r="I50" s="326" t="s">
        <v>240</v>
      </c>
      <c r="J50" s="353">
        <v>3925.82</v>
      </c>
      <c r="K50" s="216">
        <v>2870</v>
      </c>
      <c r="L50" s="741">
        <v>3715.2815799999998</v>
      </c>
      <c r="M50" s="741">
        <v>2687.0125400000002</v>
      </c>
      <c r="N50" s="741">
        <v>1028.2690399999999</v>
      </c>
      <c r="O50" s="851">
        <f t="shared" si="0"/>
        <v>210.53999999999996</v>
      </c>
      <c r="P50" s="167"/>
      <c r="Q50" s="168">
        <f t="shared" si="1"/>
        <v>3925.82</v>
      </c>
      <c r="R50" s="168">
        <f t="shared" si="2"/>
        <v>2870</v>
      </c>
      <c r="S50" s="168">
        <f t="shared" si="3"/>
        <v>3715.28</v>
      </c>
      <c r="T50" s="168">
        <f t="shared" si="4"/>
        <v>2687.01</v>
      </c>
      <c r="U50" s="168">
        <f t="shared" si="5"/>
        <v>1028.27</v>
      </c>
      <c r="V50" s="168">
        <f t="shared" si="6"/>
        <v>210.53999999999996</v>
      </c>
      <c r="W50" s="168">
        <f t="shared" si="7"/>
        <v>210.53999999999996</v>
      </c>
      <c r="X50" s="163" t="b">
        <f t="shared" si="8"/>
        <v>1</v>
      </c>
      <c r="Y50" s="607">
        <v>3925.82</v>
      </c>
      <c r="Z50" s="607">
        <v>2870</v>
      </c>
      <c r="AA50" s="607">
        <v>3715.28</v>
      </c>
      <c r="AB50" s="163" t="b">
        <f t="shared" si="35"/>
        <v>1</v>
      </c>
      <c r="AC50" s="163" t="b">
        <f t="shared" si="38"/>
        <v>1</v>
      </c>
      <c r="AD50" s="163" t="b">
        <f t="shared" si="39"/>
        <v>1</v>
      </c>
      <c r="AG50" s="326" t="s">
        <v>240</v>
      </c>
      <c r="AH50" s="893">
        <v>16805</v>
      </c>
      <c r="AI50" s="318" t="s">
        <v>240</v>
      </c>
      <c r="AJ50" s="273">
        <v>65973.345010000005</v>
      </c>
      <c r="AK50" s="262">
        <v>48230.278159999994</v>
      </c>
      <c r="AL50" s="611">
        <v>62435.306909999999</v>
      </c>
      <c r="AM50" s="612">
        <v>45155.245710000003</v>
      </c>
      <c r="AN50" s="612">
        <v>17280.0612</v>
      </c>
      <c r="AO50" s="163">
        <f t="shared" si="9"/>
        <v>3925.8164242784892</v>
      </c>
      <c r="AP50" s="163">
        <f t="shared" si="10"/>
        <v>2869.9957250818206</v>
      </c>
      <c r="AQ50" s="163">
        <f t="shared" si="11"/>
        <v>3715.2815775066947</v>
      </c>
      <c r="AR50" s="163">
        <f t="shared" si="12"/>
        <v>2687.0125385301999</v>
      </c>
      <c r="AS50" s="163">
        <f t="shared" si="13"/>
        <v>1028.269038976495</v>
      </c>
      <c r="AU50" s="163">
        <f t="shared" si="14"/>
        <v>3925.82</v>
      </c>
      <c r="AV50" s="163">
        <f t="shared" si="15"/>
        <v>2870</v>
      </c>
      <c r="AW50" s="163">
        <f t="shared" si="16"/>
        <v>3715.28</v>
      </c>
      <c r="AX50" s="163">
        <f t="shared" si="17"/>
        <v>2687.01</v>
      </c>
      <c r="AY50" s="163">
        <f t="shared" si="18"/>
        <v>1028.27</v>
      </c>
      <c r="BA50" s="163" t="b">
        <f t="shared" si="19"/>
        <v>1</v>
      </c>
      <c r="BB50" s="163" t="b">
        <f t="shared" si="20"/>
        <v>1</v>
      </c>
      <c r="BC50" s="163" t="b">
        <f t="shared" si="21"/>
        <v>1</v>
      </c>
      <c r="BD50" s="163" t="b">
        <f t="shared" si="22"/>
        <v>1</v>
      </c>
      <c r="BE50" s="163" t="b">
        <f t="shared" si="23"/>
        <v>1</v>
      </c>
    </row>
    <row r="51" spans="1:57" ht="9.75" customHeight="1">
      <c r="A51" s="326" t="s">
        <v>239</v>
      </c>
      <c r="B51" s="353">
        <v>3269.11</v>
      </c>
      <c r="C51" s="216">
        <v>1245.8800000000001</v>
      </c>
      <c r="D51" s="741">
        <v>3220.4</v>
      </c>
      <c r="E51" s="741">
        <v>3006.72</v>
      </c>
      <c r="F51" s="741">
        <v>213.68</v>
      </c>
      <c r="G51" s="851">
        <v>48.71</v>
      </c>
      <c r="H51" s="890"/>
      <c r="I51" s="326" t="s">
        <v>239</v>
      </c>
      <c r="J51" s="353">
        <v>3269.11</v>
      </c>
      <c r="K51" s="216">
        <v>1245.8800000000001</v>
      </c>
      <c r="L51" s="741">
        <v>3220.3971099999999</v>
      </c>
      <c r="M51" s="741">
        <v>3006.71587</v>
      </c>
      <c r="N51" s="741">
        <v>213.68125000000001</v>
      </c>
      <c r="O51" s="851">
        <f t="shared" si="0"/>
        <v>48.710000000000036</v>
      </c>
      <c r="P51" s="167"/>
      <c r="Q51" s="168">
        <f t="shared" si="1"/>
        <v>3269.11</v>
      </c>
      <c r="R51" s="168">
        <f t="shared" si="2"/>
        <v>1245.8800000000001</v>
      </c>
      <c r="S51" s="168">
        <f t="shared" si="3"/>
        <v>3220.4</v>
      </c>
      <c r="T51" s="168">
        <f t="shared" si="4"/>
        <v>3006.72</v>
      </c>
      <c r="U51" s="168">
        <f t="shared" si="5"/>
        <v>213.68</v>
      </c>
      <c r="V51" s="168">
        <f t="shared" si="6"/>
        <v>48.710000000000036</v>
      </c>
      <c r="W51" s="168">
        <f t="shared" si="7"/>
        <v>48.710000000000036</v>
      </c>
      <c r="X51" s="163" t="b">
        <f t="shared" si="8"/>
        <v>1</v>
      </c>
      <c r="Y51" s="607">
        <v>3269.11</v>
      </c>
      <c r="Z51" s="607">
        <v>1245.8800000000001</v>
      </c>
      <c r="AA51" s="607">
        <v>3220.4</v>
      </c>
      <c r="AB51" s="163" t="b">
        <f t="shared" si="35"/>
        <v>1</v>
      </c>
      <c r="AC51" s="163" t="b">
        <f t="shared" si="38"/>
        <v>1</v>
      </c>
      <c r="AD51" s="163" t="b">
        <f t="shared" si="39"/>
        <v>1</v>
      </c>
      <c r="AG51" s="326" t="s">
        <v>239</v>
      </c>
      <c r="AH51" s="893">
        <v>11984</v>
      </c>
      <c r="AI51" s="318" t="s">
        <v>239</v>
      </c>
      <c r="AJ51" s="273">
        <v>39177.003210000003</v>
      </c>
      <c r="AK51" s="262">
        <v>14930.63826</v>
      </c>
      <c r="AL51" s="611">
        <v>38593.239000000001</v>
      </c>
      <c r="AM51" s="612">
        <v>36032.482939999994</v>
      </c>
      <c r="AN51" s="612">
        <v>2560.7560600000002</v>
      </c>
      <c r="AO51" s="163">
        <f t="shared" si="9"/>
        <v>3269.1090796061421</v>
      </c>
      <c r="AP51" s="163">
        <f t="shared" si="10"/>
        <v>1245.8810297062751</v>
      </c>
      <c r="AQ51" s="163">
        <f t="shared" si="11"/>
        <v>3220.3971128170897</v>
      </c>
      <c r="AR51" s="163">
        <f t="shared" si="12"/>
        <v>3006.7158661548724</v>
      </c>
      <c r="AS51" s="163">
        <f t="shared" si="13"/>
        <v>213.6812466622163</v>
      </c>
      <c r="AU51" s="163">
        <f t="shared" si="14"/>
        <v>3269.11</v>
      </c>
      <c r="AV51" s="163">
        <f t="shared" si="15"/>
        <v>1245.8800000000001</v>
      </c>
      <c r="AW51" s="163">
        <f t="shared" si="16"/>
        <v>3220.4</v>
      </c>
      <c r="AX51" s="163">
        <f t="shared" si="17"/>
        <v>3006.72</v>
      </c>
      <c r="AY51" s="163">
        <f t="shared" si="18"/>
        <v>213.68</v>
      </c>
      <c r="BA51" s="163" t="b">
        <f t="shared" si="19"/>
        <v>1</v>
      </c>
      <c r="BB51" s="163" t="b">
        <f t="shared" si="20"/>
        <v>1</v>
      </c>
      <c r="BC51" s="163" t="b">
        <f t="shared" si="21"/>
        <v>1</v>
      </c>
      <c r="BD51" s="163" t="b">
        <f t="shared" si="22"/>
        <v>1</v>
      </c>
      <c r="BE51" s="163" t="b">
        <f t="shared" si="23"/>
        <v>1</v>
      </c>
    </row>
    <row r="52" spans="1:57" ht="9.75" customHeight="1">
      <c r="A52" s="326" t="s">
        <v>238</v>
      </c>
      <c r="B52" s="353">
        <v>2688.25</v>
      </c>
      <c r="C52" s="216">
        <v>1098.8900000000001</v>
      </c>
      <c r="D52" s="741">
        <v>2624.78</v>
      </c>
      <c r="E52" s="741">
        <v>2469.33</v>
      </c>
      <c r="F52" s="741">
        <v>155.44999999999999</v>
      </c>
      <c r="G52" s="851">
        <v>63.47</v>
      </c>
      <c r="H52" s="890"/>
      <c r="I52" s="326" t="s">
        <v>238</v>
      </c>
      <c r="J52" s="353">
        <v>2688.25</v>
      </c>
      <c r="K52" s="216">
        <v>1098.8900000000001</v>
      </c>
      <c r="L52" s="741">
        <v>2624.7826599999999</v>
      </c>
      <c r="M52" s="741">
        <v>2469.3310099999999</v>
      </c>
      <c r="N52" s="741">
        <v>155.45166</v>
      </c>
      <c r="O52" s="851">
        <f t="shared" si="0"/>
        <v>63.4699999999998</v>
      </c>
      <c r="P52" s="167"/>
      <c r="Q52" s="168">
        <f t="shared" si="1"/>
        <v>2688.25</v>
      </c>
      <c r="R52" s="168">
        <f t="shared" si="2"/>
        <v>1098.8900000000001</v>
      </c>
      <c r="S52" s="168">
        <f t="shared" si="3"/>
        <v>2624.78</v>
      </c>
      <c r="T52" s="168">
        <f t="shared" si="4"/>
        <v>2469.33</v>
      </c>
      <c r="U52" s="168">
        <f t="shared" si="5"/>
        <v>155.44999999999999</v>
      </c>
      <c r="V52" s="168">
        <f t="shared" si="6"/>
        <v>63.4699999999998</v>
      </c>
      <c r="W52" s="168">
        <f t="shared" si="7"/>
        <v>63.4699999999998</v>
      </c>
      <c r="X52" s="163" t="b">
        <f t="shared" si="8"/>
        <v>0</v>
      </c>
      <c r="Y52" s="607">
        <v>2688.25</v>
      </c>
      <c r="Z52" s="607">
        <v>1098.8900000000001</v>
      </c>
      <c r="AA52" s="607">
        <v>2624.78</v>
      </c>
      <c r="AB52" s="163" t="b">
        <f t="shared" si="35"/>
        <v>1</v>
      </c>
      <c r="AC52" s="163" t="b">
        <f t="shared" si="38"/>
        <v>1</v>
      </c>
      <c r="AD52" s="163" t="b">
        <f t="shared" si="39"/>
        <v>1</v>
      </c>
      <c r="AG52" s="326" t="s">
        <v>238</v>
      </c>
      <c r="AH52" s="893">
        <v>23999</v>
      </c>
      <c r="AI52" s="318" t="s">
        <v>238</v>
      </c>
      <c r="AJ52" s="273">
        <v>64515.246619999998</v>
      </c>
      <c r="AK52" s="262">
        <v>26372.34906</v>
      </c>
      <c r="AL52" s="611">
        <v>62992.159149999999</v>
      </c>
      <c r="AM52" s="612">
        <v>59261.474799999996</v>
      </c>
      <c r="AN52" s="612">
        <v>3730.68435</v>
      </c>
      <c r="AO52" s="163">
        <f t="shared" si="9"/>
        <v>2688.2472861369224</v>
      </c>
      <c r="AP52" s="163">
        <f t="shared" si="10"/>
        <v>1098.8936647360308</v>
      </c>
      <c r="AQ52" s="163">
        <f t="shared" si="11"/>
        <v>2624.7826638609945</v>
      </c>
      <c r="AR52" s="163">
        <f t="shared" si="12"/>
        <v>2469.3310054585609</v>
      </c>
      <c r="AS52" s="163">
        <f t="shared" si="13"/>
        <v>155.45165840243345</v>
      </c>
      <c r="AU52" s="163">
        <f t="shared" si="14"/>
        <v>2688.25</v>
      </c>
      <c r="AV52" s="163">
        <f t="shared" si="15"/>
        <v>1098.8900000000001</v>
      </c>
      <c r="AW52" s="163">
        <f t="shared" si="16"/>
        <v>2624.78</v>
      </c>
      <c r="AX52" s="163">
        <f t="shared" si="17"/>
        <v>2469.33</v>
      </c>
      <c r="AY52" s="163">
        <f t="shared" si="18"/>
        <v>155.44999999999999</v>
      </c>
      <c r="BA52" s="163" t="b">
        <f t="shared" si="19"/>
        <v>1</v>
      </c>
      <c r="BB52" s="163" t="b">
        <f t="shared" si="20"/>
        <v>1</v>
      </c>
      <c r="BC52" s="163" t="b">
        <f t="shared" si="21"/>
        <v>1</v>
      </c>
      <c r="BD52" s="163" t="b">
        <f t="shared" si="22"/>
        <v>1</v>
      </c>
      <c r="BE52" s="163" t="b">
        <f t="shared" si="23"/>
        <v>1</v>
      </c>
    </row>
    <row r="53" spans="1:57" ht="9.75" customHeight="1">
      <c r="A53" s="326" t="s">
        <v>237</v>
      </c>
      <c r="B53" s="353">
        <v>3291.67</v>
      </c>
      <c r="C53" s="216">
        <v>1976.41</v>
      </c>
      <c r="D53" s="741">
        <v>3248.57</v>
      </c>
      <c r="E53" s="741">
        <v>2745.43</v>
      </c>
      <c r="F53" s="741">
        <v>474</v>
      </c>
      <c r="G53" s="851">
        <v>43.1</v>
      </c>
      <c r="H53" s="890"/>
      <c r="I53" s="326" t="s">
        <v>237</v>
      </c>
      <c r="J53" s="353">
        <v>3291.67</v>
      </c>
      <c r="K53" s="216">
        <v>1976.41</v>
      </c>
      <c r="L53" s="741">
        <v>3248.5740000000001</v>
      </c>
      <c r="M53" s="741">
        <v>2745.4332199999999</v>
      </c>
      <c r="N53" s="741">
        <v>473.99790000000002</v>
      </c>
      <c r="O53" s="851">
        <f t="shared" si="0"/>
        <v>43.099999999999909</v>
      </c>
      <c r="P53" s="167"/>
      <c r="Q53" s="168">
        <f t="shared" si="1"/>
        <v>3291.67</v>
      </c>
      <c r="R53" s="168">
        <f t="shared" si="2"/>
        <v>1976.41</v>
      </c>
      <c r="S53" s="168">
        <f t="shared" si="3"/>
        <v>3248.57</v>
      </c>
      <c r="T53" s="168">
        <f t="shared" si="4"/>
        <v>2745.43</v>
      </c>
      <c r="U53" s="168">
        <f t="shared" si="5"/>
        <v>474</v>
      </c>
      <c r="V53" s="168">
        <f t="shared" si="6"/>
        <v>43.099999999999909</v>
      </c>
      <c r="W53" s="168">
        <f t="shared" si="7"/>
        <v>43.099999999999909</v>
      </c>
      <c r="X53" s="163" t="b">
        <f t="shared" si="8"/>
        <v>0</v>
      </c>
      <c r="Y53" s="607">
        <v>3291.67</v>
      </c>
      <c r="Z53" s="607">
        <v>1976.41</v>
      </c>
      <c r="AA53" s="607">
        <v>3248.57</v>
      </c>
      <c r="AB53" s="163" t="b">
        <f t="shared" si="35"/>
        <v>1</v>
      </c>
      <c r="AC53" s="163" t="b">
        <f t="shared" si="38"/>
        <v>1</v>
      </c>
      <c r="AD53" s="163" t="b">
        <f t="shared" si="39"/>
        <v>1</v>
      </c>
      <c r="AG53" s="326" t="s">
        <v>237</v>
      </c>
      <c r="AH53" s="893">
        <v>34312</v>
      </c>
      <c r="AI53" s="318" t="s">
        <v>237</v>
      </c>
      <c r="AJ53" s="273">
        <v>112943.68693000001</v>
      </c>
      <c r="AK53" s="262">
        <v>67814.696670000005</v>
      </c>
      <c r="AL53" s="611">
        <v>111465.07109</v>
      </c>
      <c r="AM53" s="612">
        <v>94201.304730000003</v>
      </c>
      <c r="AN53" s="612">
        <v>16263.815960000002</v>
      </c>
      <c r="AO53" s="163">
        <f t="shared" si="9"/>
        <v>3291.6672572277921</v>
      </c>
      <c r="AP53" s="163">
        <f t="shared" si="10"/>
        <v>1976.4134025996739</v>
      </c>
      <c r="AQ53" s="163">
        <f t="shared" si="11"/>
        <v>3248.5740000582887</v>
      </c>
      <c r="AR53" s="163">
        <f t="shared" si="12"/>
        <v>2745.4332224877594</v>
      </c>
      <c r="AS53" s="163">
        <f t="shared" si="13"/>
        <v>473.9979004429938</v>
      </c>
      <c r="AU53" s="163">
        <f t="shared" si="14"/>
        <v>3291.67</v>
      </c>
      <c r="AV53" s="163">
        <f t="shared" si="15"/>
        <v>1976.41</v>
      </c>
      <c r="AW53" s="163">
        <f t="shared" si="16"/>
        <v>3248.57</v>
      </c>
      <c r="AX53" s="163">
        <f t="shared" si="17"/>
        <v>2745.43</v>
      </c>
      <c r="AY53" s="163">
        <f t="shared" si="18"/>
        <v>474</v>
      </c>
      <c r="BA53" s="163" t="b">
        <f t="shared" si="19"/>
        <v>1</v>
      </c>
      <c r="BB53" s="163" t="b">
        <f t="shared" si="20"/>
        <v>1</v>
      </c>
      <c r="BC53" s="163" t="b">
        <f t="shared" si="21"/>
        <v>1</v>
      </c>
      <c r="BD53" s="163" t="b">
        <f t="shared" si="22"/>
        <v>1</v>
      </c>
      <c r="BE53" s="163" t="b">
        <f t="shared" si="23"/>
        <v>1</v>
      </c>
    </row>
    <row r="54" spans="1:57" ht="9.75" customHeight="1">
      <c r="A54" s="326" t="s">
        <v>236</v>
      </c>
      <c r="B54" s="353">
        <v>2659.9</v>
      </c>
      <c r="C54" s="216">
        <v>1217.6099999999999</v>
      </c>
      <c r="D54" s="741">
        <v>2541.12</v>
      </c>
      <c r="E54" s="741">
        <v>2383.66</v>
      </c>
      <c r="F54" s="741">
        <v>157.46</v>
      </c>
      <c r="G54" s="851">
        <v>118.78</v>
      </c>
      <c r="H54" s="890"/>
      <c r="I54" s="326" t="s">
        <v>236</v>
      </c>
      <c r="J54" s="353">
        <v>2659.9</v>
      </c>
      <c r="K54" s="216">
        <v>1217.6099999999999</v>
      </c>
      <c r="L54" s="741">
        <v>2541.1241399999999</v>
      </c>
      <c r="M54" s="741">
        <v>2383.6623300000001</v>
      </c>
      <c r="N54" s="741">
        <v>157.46181000000001</v>
      </c>
      <c r="O54" s="851">
        <f t="shared" si="0"/>
        <v>118.7800000000002</v>
      </c>
      <c r="P54" s="167"/>
      <c r="Q54" s="168">
        <f t="shared" si="1"/>
        <v>2659.9</v>
      </c>
      <c r="R54" s="168">
        <f t="shared" si="2"/>
        <v>1217.6099999999999</v>
      </c>
      <c r="S54" s="168">
        <f t="shared" si="3"/>
        <v>2541.12</v>
      </c>
      <c r="T54" s="168">
        <f t="shared" si="4"/>
        <v>2383.66</v>
      </c>
      <c r="U54" s="168">
        <f t="shared" si="5"/>
        <v>157.46</v>
      </c>
      <c r="V54" s="168">
        <f t="shared" si="6"/>
        <v>118.7800000000002</v>
      </c>
      <c r="W54" s="168">
        <f t="shared" si="7"/>
        <v>118.7800000000002</v>
      </c>
      <c r="X54" s="163" t="b">
        <f t="shared" si="8"/>
        <v>1</v>
      </c>
      <c r="Y54" s="607">
        <v>2659.9</v>
      </c>
      <c r="Z54" s="607">
        <v>1217.6099999999999</v>
      </c>
      <c r="AA54" s="607">
        <v>2541.12</v>
      </c>
      <c r="AB54" s="163" t="b">
        <f t="shared" si="35"/>
        <v>1</v>
      </c>
      <c r="AC54" s="163" t="b">
        <f t="shared" si="38"/>
        <v>1</v>
      </c>
      <c r="AD54" s="163" t="b">
        <f t="shared" si="39"/>
        <v>1</v>
      </c>
      <c r="AG54" s="326" t="s">
        <v>236</v>
      </c>
      <c r="AH54" s="893">
        <v>20368</v>
      </c>
      <c r="AI54" s="318" t="s">
        <v>236</v>
      </c>
      <c r="AJ54" s="273">
        <v>54176.813880000002</v>
      </c>
      <c r="AK54" s="262">
        <v>24800.365260000002</v>
      </c>
      <c r="AL54" s="611">
        <v>51757.616549999999</v>
      </c>
      <c r="AM54" s="612">
        <v>48550.434399999998</v>
      </c>
      <c r="AN54" s="612">
        <v>3207.1821500000001</v>
      </c>
      <c r="AO54" s="163">
        <f t="shared" si="9"/>
        <v>2659.8985604870386</v>
      </c>
      <c r="AP54" s="163">
        <f t="shared" si="10"/>
        <v>1217.614162411626</v>
      </c>
      <c r="AQ54" s="163">
        <f t="shared" si="11"/>
        <v>2541.1241432639431</v>
      </c>
      <c r="AR54" s="163">
        <f t="shared" si="12"/>
        <v>2383.6623330714847</v>
      </c>
      <c r="AS54" s="163">
        <f t="shared" si="13"/>
        <v>157.46181019245876</v>
      </c>
      <c r="AU54" s="163">
        <f t="shared" si="14"/>
        <v>2659.9</v>
      </c>
      <c r="AV54" s="163">
        <f t="shared" si="15"/>
        <v>1217.6099999999999</v>
      </c>
      <c r="AW54" s="163">
        <f t="shared" si="16"/>
        <v>2541.12</v>
      </c>
      <c r="AX54" s="163">
        <f t="shared" si="17"/>
        <v>2383.66</v>
      </c>
      <c r="AY54" s="163">
        <f t="shared" si="18"/>
        <v>157.46</v>
      </c>
      <c r="BA54" s="163" t="b">
        <f t="shared" si="19"/>
        <v>1</v>
      </c>
      <c r="BB54" s="163" t="b">
        <f t="shared" si="20"/>
        <v>1</v>
      </c>
      <c r="BC54" s="163" t="b">
        <f t="shared" si="21"/>
        <v>1</v>
      </c>
      <c r="BD54" s="163" t="b">
        <f t="shared" si="22"/>
        <v>1</v>
      </c>
      <c r="BE54" s="163" t="b">
        <f t="shared" si="23"/>
        <v>1</v>
      </c>
    </row>
    <row r="55" spans="1:57" ht="9.75" customHeight="1">
      <c r="A55" s="326" t="s">
        <v>235</v>
      </c>
      <c r="B55" s="874">
        <v>3081.57</v>
      </c>
      <c r="C55" s="875">
        <v>1175.25</v>
      </c>
      <c r="D55" s="875">
        <v>2957.89</v>
      </c>
      <c r="E55" s="875">
        <v>2628.9</v>
      </c>
      <c r="F55" s="875">
        <v>328.99</v>
      </c>
      <c r="G55" s="851">
        <v>123.68</v>
      </c>
      <c r="H55" s="905"/>
      <c r="I55" s="901" t="s">
        <v>235</v>
      </c>
      <c r="J55" s="902">
        <v>3081.57</v>
      </c>
      <c r="K55" s="903">
        <v>1175.25</v>
      </c>
      <c r="L55" s="903">
        <v>2803.7046999999998</v>
      </c>
      <c r="M55" s="903">
        <v>2505.5243500000001</v>
      </c>
      <c r="N55" s="903">
        <v>298.18034999999998</v>
      </c>
      <c r="O55" s="904">
        <f t="shared" si="0"/>
        <v>277.87000000000035</v>
      </c>
      <c r="P55" s="906"/>
      <c r="Q55" s="907">
        <f t="shared" si="1"/>
        <v>3081.57</v>
      </c>
      <c r="R55" s="907">
        <f t="shared" si="2"/>
        <v>1175.25</v>
      </c>
      <c r="S55" s="907">
        <f t="shared" si="3"/>
        <v>2803.7</v>
      </c>
      <c r="T55" s="907">
        <f t="shared" si="4"/>
        <v>2505.52</v>
      </c>
      <c r="U55" s="907">
        <f t="shared" si="5"/>
        <v>298.18</v>
      </c>
      <c r="V55" s="907">
        <f t="shared" si="6"/>
        <v>277.87000000000035</v>
      </c>
      <c r="W55" s="168">
        <f t="shared" si="7"/>
        <v>123.68000000000029</v>
      </c>
      <c r="X55" s="163" t="b">
        <f t="shared" si="8"/>
        <v>1</v>
      </c>
      <c r="Y55" s="908">
        <v>3081.57</v>
      </c>
      <c r="Z55" s="908">
        <v>1175.25</v>
      </c>
      <c r="AA55" s="908">
        <v>2957.89</v>
      </c>
      <c r="AB55" s="900" t="b">
        <f t="shared" si="35"/>
        <v>1</v>
      </c>
      <c r="AC55" s="900" t="b">
        <f t="shared" si="38"/>
        <v>1</v>
      </c>
      <c r="AD55" s="900" t="b">
        <f t="shared" si="39"/>
        <v>1</v>
      </c>
      <c r="AE55" s="900"/>
      <c r="AF55" s="900"/>
      <c r="AG55" s="901" t="s">
        <v>235</v>
      </c>
      <c r="AH55" s="909">
        <v>13395</v>
      </c>
      <c r="AI55" s="910" t="s">
        <v>235</v>
      </c>
      <c r="AJ55" s="911">
        <v>41277.632520000006</v>
      </c>
      <c r="AK55" s="912">
        <v>15742.477210000001</v>
      </c>
      <c r="AL55" s="913">
        <v>39620.953759999997</v>
      </c>
      <c r="AM55" s="914">
        <v>35214.101990000003</v>
      </c>
      <c r="AN55" s="914">
        <v>4406.8517699999993</v>
      </c>
      <c r="AO55" s="900">
        <f t="shared" si="9"/>
        <v>3081.5701769316911</v>
      </c>
      <c r="AP55" s="900">
        <f t="shared" si="10"/>
        <v>1175.2502583053379</v>
      </c>
      <c r="AQ55" s="900">
        <f t="shared" si="11"/>
        <v>2957.8912848077634</v>
      </c>
      <c r="AR55" s="900">
        <f t="shared" si="12"/>
        <v>2628.8989914147073</v>
      </c>
      <c r="AS55" s="900">
        <f t="shared" si="13"/>
        <v>328.99229339305708</v>
      </c>
      <c r="AT55" s="900"/>
      <c r="AU55" s="900">
        <f t="shared" si="14"/>
        <v>3081.57</v>
      </c>
      <c r="AV55" s="900">
        <f t="shared" si="15"/>
        <v>1175.25</v>
      </c>
      <c r="AW55" s="900">
        <f t="shared" si="16"/>
        <v>2957.89</v>
      </c>
      <c r="AX55" s="900">
        <f t="shared" si="17"/>
        <v>2628.9</v>
      </c>
      <c r="AY55" s="900">
        <f t="shared" si="18"/>
        <v>328.99</v>
      </c>
      <c r="AZ55" s="900"/>
      <c r="BA55" s="900" t="b">
        <f t="shared" si="19"/>
        <v>1</v>
      </c>
      <c r="BB55" s="900" t="b">
        <f t="shared" si="20"/>
        <v>1</v>
      </c>
      <c r="BC55" s="900" t="b">
        <f t="shared" si="21"/>
        <v>1</v>
      </c>
      <c r="BD55" s="900" t="b">
        <f>AX55=E55</f>
        <v>1</v>
      </c>
      <c r="BE55" s="900" t="b">
        <f t="shared" si="23"/>
        <v>1</v>
      </c>
    </row>
    <row r="56" spans="1:57" ht="9.75" customHeight="1">
      <c r="A56" s="326" t="s">
        <v>234</v>
      </c>
      <c r="B56" s="353">
        <v>2851.87</v>
      </c>
      <c r="C56" s="216">
        <v>1403.61</v>
      </c>
      <c r="D56" s="741">
        <v>2726.47</v>
      </c>
      <c r="E56" s="741">
        <v>2576.79</v>
      </c>
      <c r="F56" s="741">
        <v>149.68</v>
      </c>
      <c r="G56" s="851">
        <v>125.4</v>
      </c>
      <c r="H56" s="890"/>
      <c r="I56" s="326" t="s">
        <v>234</v>
      </c>
      <c r="J56" s="353">
        <v>2851.87</v>
      </c>
      <c r="K56" s="216">
        <v>1403.61</v>
      </c>
      <c r="L56" s="741">
        <v>2726.46774</v>
      </c>
      <c r="M56" s="741">
        <v>2576.7916</v>
      </c>
      <c r="N56" s="741">
        <v>149.67614</v>
      </c>
      <c r="O56" s="851">
        <f t="shared" si="0"/>
        <v>125.40000000000009</v>
      </c>
      <c r="P56" s="167"/>
      <c r="Q56" s="168">
        <f t="shared" si="1"/>
        <v>2851.87</v>
      </c>
      <c r="R56" s="168">
        <f t="shared" si="2"/>
        <v>1403.61</v>
      </c>
      <c r="S56" s="168">
        <f t="shared" si="3"/>
        <v>2726.47</v>
      </c>
      <c r="T56" s="168">
        <f t="shared" si="4"/>
        <v>2576.79</v>
      </c>
      <c r="U56" s="168">
        <f t="shared" si="5"/>
        <v>149.68</v>
      </c>
      <c r="V56" s="168">
        <f t="shared" si="6"/>
        <v>125.40000000000009</v>
      </c>
      <c r="W56" s="168">
        <f t="shared" si="7"/>
        <v>125.40000000000009</v>
      </c>
      <c r="X56" s="163" t="b">
        <f t="shared" si="8"/>
        <v>1</v>
      </c>
      <c r="Y56" s="607">
        <v>2851.87</v>
      </c>
      <c r="Z56" s="607">
        <v>1403.61</v>
      </c>
      <c r="AA56" s="607">
        <v>2726.47</v>
      </c>
      <c r="AB56" s="163" t="b">
        <f t="shared" si="35"/>
        <v>1</v>
      </c>
      <c r="AC56" s="163" t="b">
        <f t="shared" si="38"/>
        <v>1</v>
      </c>
      <c r="AD56" s="163" t="b">
        <f t="shared" si="39"/>
        <v>1</v>
      </c>
      <c r="AG56" s="326" t="s">
        <v>234</v>
      </c>
      <c r="AH56" s="893">
        <v>24545</v>
      </c>
      <c r="AI56" s="318" t="s">
        <v>234</v>
      </c>
      <c r="AJ56" s="273">
        <v>69999.046849999999</v>
      </c>
      <c r="AK56" s="262">
        <v>34451.525529999999</v>
      </c>
      <c r="AL56" s="611">
        <v>66921.150649999996</v>
      </c>
      <c r="AM56" s="612">
        <v>63247.349889999998</v>
      </c>
      <c r="AN56" s="612">
        <v>3673.8007599999996</v>
      </c>
      <c r="AO56" s="163">
        <f t="shared" si="9"/>
        <v>2851.8658321450398</v>
      </c>
      <c r="AP56" s="163">
        <f t="shared" si="10"/>
        <v>1403.606662456712</v>
      </c>
      <c r="AQ56" s="163">
        <f t="shared" si="11"/>
        <v>2726.4677388470154</v>
      </c>
      <c r="AR56" s="163">
        <f t="shared" si="12"/>
        <v>2576.7916027704218</v>
      </c>
      <c r="AS56" s="163">
        <f t="shared" si="13"/>
        <v>149.67613607659399</v>
      </c>
      <c r="AU56" s="163">
        <f t="shared" si="14"/>
        <v>2851.87</v>
      </c>
      <c r="AV56" s="163">
        <f t="shared" si="15"/>
        <v>1403.61</v>
      </c>
      <c r="AW56" s="163">
        <f t="shared" si="16"/>
        <v>2726.47</v>
      </c>
      <c r="AX56" s="163">
        <f t="shared" si="17"/>
        <v>2576.79</v>
      </c>
      <c r="AY56" s="163">
        <f t="shared" si="18"/>
        <v>149.68</v>
      </c>
      <c r="BA56" s="163" t="b">
        <f t="shared" si="19"/>
        <v>1</v>
      </c>
      <c r="BB56" s="163" t="b">
        <f t="shared" si="20"/>
        <v>1</v>
      </c>
      <c r="BC56" s="163" t="b">
        <f t="shared" si="21"/>
        <v>1</v>
      </c>
      <c r="BD56" s="163" t="b">
        <f t="shared" si="22"/>
        <v>1</v>
      </c>
      <c r="BE56" s="163" t="b">
        <f t="shared" si="23"/>
        <v>1</v>
      </c>
    </row>
    <row r="57" spans="1:57" ht="12" customHeight="1">
      <c r="A57" s="325" t="s">
        <v>438</v>
      </c>
      <c r="B57" s="738">
        <v>3272.51</v>
      </c>
      <c r="C57" s="739">
        <v>1293.3699999999999</v>
      </c>
      <c r="D57" s="740">
        <v>3286</v>
      </c>
      <c r="E57" s="740">
        <v>2707.72</v>
      </c>
      <c r="F57" s="740">
        <v>577.95000000000005</v>
      </c>
      <c r="G57" s="737">
        <v>-13.49</v>
      </c>
      <c r="H57" s="889"/>
      <c r="I57" s="325" t="s">
        <v>438</v>
      </c>
      <c r="J57" s="738">
        <v>3272.5073499999999</v>
      </c>
      <c r="K57" s="739">
        <v>1293.36734</v>
      </c>
      <c r="L57" s="740">
        <v>3286.0021000000002</v>
      </c>
      <c r="M57" s="740">
        <v>2707.71641</v>
      </c>
      <c r="N57" s="740">
        <v>577.94665999999995</v>
      </c>
      <c r="O57" s="737">
        <f t="shared" si="0"/>
        <v>-13.489999999999782</v>
      </c>
      <c r="P57" s="167"/>
      <c r="Q57" s="168">
        <f t="shared" si="1"/>
        <v>3272.51</v>
      </c>
      <c r="R57" s="168">
        <f t="shared" si="2"/>
        <v>1293.3699999999999</v>
      </c>
      <c r="S57" s="168">
        <f t="shared" si="3"/>
        <v>3286</v>
      </c>
      <c r="T57" s="168">
        <f t="shared" si="4"/>
        <v>2707.72</v>
      </c>
      <c r="U57" s="168">
        <f t="shared" si="5"/>
        <v>577.95000000000005</v>
      </c>
      <c r="V57" s="168">
        <f t="shared" si="6"/>
        <v>-13.489999999999782</v>
      </c>
      <c r="W57" s="168">
        <f t="shared" si="7"/>
        <v>-13.489999999999782</v>
      </c>
      <c r="X57" s="163" t="b">
        <f t="shared" si="8"/>
        <v>0</v>
      </c>
      <c r="AB57" s="163" t="b">
        <f t="shared" si="35"/>
        <v>0</v>
      </c>
      <c r="AC57" s="163" t="b">
        <f t="shared" si="38"/>
        <v>0</v>
      </c>
      <c r="AD57" s="163" t="b">
        <f t="shared" si="39"/>
        <v>0</v>
      </c>
      <c r="AG57" s="325" t="s">
        <v>438</v>
      </c>
      <c r="AH57" s="163">
        <v>601706</v>
      </c>
      <c r="AI57" s="317" t="s">
        <v>438</v>
      </c>
      <c r="AJ57" s="522">
        <v>1969087.3063900003</v>
      </c>
      <c r="AK57" s="523">
        <v>778226.89066000003</v>
      </c>
      <c r="AL57" s="613">
        <v>1977207.1816700005</v>
      </c>
      <c r="AM57" s="614">
        <v>1629249.2075499997</v>
      </c>
      <c r="AN57" s="614">
        <v>347753.97411999997</v>
      </c>
      <c r="AO57" s="163">
        <f t="shared" si="9"/>
        <v>3272.5073480902638</v>
      </c>
      <c r="AP57" s="163">
        <f t="shared" si="10"/>
        <v>1293.3673432872533</v>
      </c>
      <c r="AQ57" s="163">
        <f t="shared" si="11"/>
        <v>3286.0021034691372</v>
      </c>
      <c r="AR57" s="163">
        <f t="shared" si="12"/>
        <v>2707.7164056034007</v>
      </c>
      <c r="AS57" s="163">
        <f t="shared" si="13"/>
        <v>577.94666185811673</v>
      </c>
      <c r="AU57" s="163">
        <f t="shared" si="14"/>
        <v>3272.51</v>
      </c>
      <c r="AV57" s="163">
        <f t="shared" si="15"/>
        <v>1293.3699999999999</v>
      </c>
      <c r="AW57" s="163">
        <f t="shared" si="16"/>
        <v>3286</v>
      </c>
      <c r="AX57" s="163">
        <f t="shared" si="17"/>
        <v>2707.72</v>
      </c>
      <c r="AY57" s="163">
        <f t="shared" si="18"/>
        <v>577.95000000000005</v>
      </c>
      <c r="BA57" s="163" t="b">
        <f t="shared" si="19"/>
        <v>1</v>
      </c>
      <c r="BB57" s="163" t="b">
        <f t="shared" si="20"/>
        <v>1</v>
      </c>
      <c r="BC57" s="163" t="b">
        <f t="shared" si="21"/>
        <v>1</v>
      </c>
      <c r="BD57" s="163" t="b">
        <f t="shared" si="22"/>
        <v>1</v>
      </c>
      <c r="BE57" s="163" t="b">
        <f t="shared" si="23"/>
        <v>1</v>
      </c>
    </row>
    <row r="58" spans="1:57" ht="9.75" customHeight="1">
      <c r="A58" s="326" t="s">
        <v>233</v>
      </c>
      <c r="B58" s="353">
        <v>3596.18</v>
      </c>
      <c r="C58" s="216">
        <v>1453.03</v>
      </c>
      <c r="D58" s="741">
        <v>4247.07</v>
      </c>
      <c r="E58" s="741">
        <v>2925.49</v>
      </c>
      <c r="F58" s="741">
        <v>1321.58</v>
      </c>
      <c r="G58" s="851">
        <v>-650.89</v>
      </c>
      <c r="H58" s="890"/>
      <c r="I58" s="326" t="s">
        <v>233</v>
      </c>
      <c r="J58" s="353">
        <v>3596.18</v>
      </c>
      <c r="K58" s="216">
        <v>1453.03</v>
      </c>
      <c r="L58" s="741">
        <v>4247.0697499999997</v>
      </c>
      <c r="M58" s="741">
        <v>2925.4920200000001</v>
      </c>
      <c r="N58" s="741">
        <v>1321.57772</v>
      </c>
      <c r="O58" s="851">
        <f t="shared" si="0"/>
        <v>-650.88999999999987</v>
      </c>
      <c r="P58" s="167"/>
      <c r="Q58" s="168">
        <f t="shared" si="1"/>
        <v>3596.18</v>
      </c>
      <c r="R58" s="168">
        <f t="shared" si="2"/>
        <v>1453.03</v>
      </c>
      <c r="S58" s="168">
        <f t="shared" si="3"/>
        <v>4247.07</v>
      </c>
      <c r="T58" s="168">
        <f t="shared" si="4"/>
        <v>2925.49</v>
      </c>
      <c r="U58" s="168">
        <f t="shared" si="5"/>
        <v>1321.58</v>
      </c>
      <c r="V58" s="168">
        <f t="shared" si="6"/>
        <v>-650.88999999999987</v>
      </c>
      <c r="W58" s="168">
        <f t="shared" si="7"/>
        <v>-650.88999999999987</v>
      </c>
      <c r="X58" s="163" t="b">
        <f t="shared" si="8"/>
        <v>1</v>
      </c>
      <c r="Y58" s="607">
        <v>3596.18</v>
      </c>
      <c r="Z58" s="607">
        <v>1453.03</v>
      </c>
      <c r="AA58" s="607">
        <v>4247.07</v>
      </c>
      <c r="AB58" s="163" t="b">
        <f t="shared" si="35"/>
        <v>1</v>
      </c>
      <c r="AC58" s="163" t="b">
        <f t="shared" si="38"/>
        <v>1</v>
      </c>
      <c r="AD58" s="163" t="b">
        <f t="shared" si="39"/>
        <v>1</v>
      </c>
      <c r="AG58" s="326" t="s">
        <v>233</v>
      </c>
      <c r="AH58" s="893">
        <v>11596</v>
      </c>
      <c r="AI58" s="318" t="s">
        <v>233</v>
      </c>
      <c r="AJ58" s="273">
        <v>41701.312899999997</v>
      </c>
      <c r="AK58" s="262">
        <v>16849.3622</v>
      </c>
      <c r="AL58" s="611">
        <v>49249.020779999999</v>
      </c>
      <c r="AM58" s="612">
        <v>33924.005499999999</v>
      </c>
      <c r="AN58" s="612">
        <v>15325.01528</v>
      </c>
      <c r="AO58" s="163">
        <f t="shared" si="9"/>
        <v>3596.1808295964124</v>
      </c>
      <c r="AP58" s="163">
        <f t="shared" si="10"/>
        <v>1453.032269748189</v>
      </c>
      <c r="AQ58" s="163">
        <f t="shared" si="11"/>
        <v>4247.0697464642981</v>
      </c>
      <c r="AR58" s="163">
        <f t="shared" si="12"/>
        <v>2925.4920231114179</v>
      </c>
      <c r="AS58" s="163">
        <f t="shared" si="13"/>
        <v>1321.5777233528802</v>
      </c>
      <c r="AU58" s="163">
        <f t="shared" si="14"/>
        <v>3596.18</v>
      </c>
      <c r="AV58" s="163">
        <f t="shared" si="15"/>
        <v>1453.03</v>
      </c>
      <c r="AW58" s="163">
        <f t="shared" si="16"/>
        <v>4247.07</v>
      </c>
      <c r="AX58" s="163">
        <f t="shared" si="17"/>
        <v>2925.49</v>
      </c>
      <c r="AY58" s="163">
        <f t="shared" si="18"/>
        <v>1321.58</v>
      </c>
      <c r="BA58" s="163" t="b">
        <f t="shared" si="19"/>
        <v>1</v>
      </c>
      <c r="BB58" s="163" t="b">
        <f t="shared" si="20"/>
        <v>1</v>
      </c>
      <c r="BC58" s="163" t="b">
        <f t="shared" si="21"/>
        <v>1</v>
      </c>
      <c r="BD58" s="163" t="b">
        <f t="shared" si="22"/>
        <v>1</v>
      </c>
      <c r="BE58" s="163" t="b">
        <f t="shared" si="23"/>
        <v>1</v>
      </c>
    </row>
    <row r="59" spans="1:57" ht="9.75" customHeight="1">
      <c r="A59" s="326" t="s">
        <v>232</v>
      </c>
      <c r="B59" s="353">
        <v>3131.82</v>
      </c>
      <c r="C59" s="216">
        <v>1041.99</v>
      </c>
      <c r="D59" s="741">
        <v>3052.69</v>
      </c>
      <c r="E59" s="741">
        <v>2532.44</v>
      </c>
      <c r="F59" s="741">
        <v>520.25</v>
      </c>
      <c r="G59" s="851">
        <v>79.13</v>
      </c>
      <c r="H59" s="890"/>
      <c r="I59" s="326" t="s">
        <v>232</v>
      </c>
      <c r="J59" s="353">
        <v>3131.82</v>
      </c>
      <c r="K59" s="216">
        <v>1041.99</v>
      </c>
      <c r="L59" s="741">
        <v>3052.6900700000001</v>
      </c>
      <c r="M59" s="741">
        <v>2532.4382099999998</v>
      </c>
      <c r="N59" s="741">
        <v>520.25187000000005</v>
      </c>
      <c r="O59" s="851">
        <f t="shared" si="0"/>
        <v>79.130000000000109</v>
      </c>
      <c r="P59" s="167"/>
      <c r="Q59" s="168">
        <f t="shared" si="1"/>
        <v>3131.82</v>
      </c>
      <c r="R59" s="168">
        <f t="shared" si="2"/>
        <v>1041.99</v>
      </c>
      <c r="S59" s="168">
        <f t="shared" si="3"/>
        <v>3052.69</v>
      </c>
      <c r="T59" s="168">
        <f t="shared" si="4"/>
        <v>2532.44</v>
      </c>
      <c r="U59" s="168">
        <f t="shared" si="5"/>
        <v>520.25</v>
      </c>
      <c r="V59" s="168">
        <f t="shared" si="6"/>
        <v>79.130000000000109</v>
      </c>
      <c r="W59" s="168">
        <f t="shared" si="7"/>
        <v>79.130000000000109</v>
      </c>
      <c r="X59" s="163" t="b">
        <f t="shared" si="8"/>
        <v>0</v>
      </c>
      <c r="Y59" s="607">
        <v>3131.82</v>
      </c>
      <c r="Z59" s="607">
        <v>1041.99</v>
      </c>
      <c r="AA59" s="607">
        <v>3052.69</v>
      </c>
      <c r="AB59" s="163" t="b">
        <f t="shared" si="35"/>
        <v>1</v>
      </c>
      <c r="AC59" s="163" t="b">
        <f t="shared" si="38"/>
        <v>1</v>
      </c>
      <c r="AD59" s="163" t="b">
        <f t="shared" si="39"/>
        <v>1</v>
      </c>
      <c r="AG59" s="326" t="s">
        <v>232</v>
      </c>
      <c r="AH59" s="893">
        <v>4686</v>
      </c>
      <c r="AI59" s="318" t="s">
        <v>232</v>
      </c>
      <c r="AJ59" s="273">
        <v>14675.711670000001</v>
      </c>
      <c r="AK59" s="262">
        <v>4882.7772100000002</v>
      </c>
      <c r="AL59" s="611">
        <v>14304.90569</v>
      </c>
      <c r="AM59" s="612">
        <v>11867.005429999999</v>
      </c>
      <c r="AN59" s="612">
        <v>2437.9002599999999</v>
      </c>
      <c r="AO59" s="163">
        <f t="shared" si="9"/>
        <v>3131.820672215109</v>
      </c>
      <c r="AP59" s="163">
        <f t="shared" si="10"/>
        <v>1041.9925757575759</v>
      </c>
      <c r="AQ59" s="163">
        <f t="shared" si="11"/>
        <v>3052.6900746905676</v>
      </c>
      <c r="AR59" s="163">
        <f t="shared" si="12"/>
        <v>2532.4382052923602</v>
      </c>
      <c r="AS59" s="163">
        <f t="shared" si="13"/>
        <v>520.25186939820742</v>
      </c>
      <c r="AU59" s="163">
        <f t="shared" si="14"/>
        <v>3131.82</v>
      </c>
      <c r="AV59" s="163">
        <f t="shared" si="15"/>
        <v>1041.99</v>
      </c>
      <c r="AW59" s="163">
        <f t="shared" si="16"/>
        <v>3052.69</v>
      </c>
      <c r="AX59" s="163">
        <f t="shared" si="17"/>
        <v>2532.44</v>
      </c>
      <c r="AY59" s="163">
        <f t="shared" si="18"/>
        <v>520.25</v>
      </c>
      <c r="BA59" s="163" t="b">
        <f t="shared" si="19"/>
        <v>1</v>
      </c>
      <c r="BB59" s="163" t="b">
        <f t="shared" si="20"/>
        <v>1</v>
      </c>
      <c r="BC59" s="163" t="b">
        <f t="shared" si="21"/>
        <v>1</v>
      </c>
      <c r="BD59" s="163" t="b">
        <f t="shared" si="22"/>
        <v>1</v>
      </c>
      <c r="BE59" s="163" t="b">
        <f t="shared" si="23"/>
        <v>1</v>
      </c>
    </row>
    <row r="60" spans="1:57" ht="9.75" customHeight="1">
      <c r="A60" s="326" t="s">
        <v>231</v>
      </c>
      <c r="B60" s="353">
        <v>3734.63</v>
      </c>
      <c r="C60" s="216">
        <v>1250.3900000000001</v>
      </c>
      <c r="D60" s="741">
        <v>3507.56</v>
      </c>
      <c r="E60" s="741">
        <v>2566.7399999999998</v>
      </c>
      <c r="F60" s="741">
        <v>940.81</v>
      </c>
      <c r="G60" s="851">
        <v>227.07</v>
      </c>
      <c r="H60" s="890"/>
      <c r="I60" s="326" t="s">
        <v>231</v>
      </c>
      <c r="J60" s="353">
        <v>3734.63</v>
      </c>
      <c r="K60" s="216">
        <v>1250.3900000000001</v>
      </c>
      <c r="L60" s="741">
        <v>3507.5576000000001</v>
      </c>
      <c r="M60" s="741">
        <v>2566.7437500000001</v>
      </c>
      <c r="N60" s="741">
        <v>940.81385</v>
      </c>
      <c r="O60" s="851">
        <f t="shared" si="0"/>
        <v>227.07000000000016</v>
      </c>
      <c r="P60" s="167"/>
      <c r="Q60" s="168">
        <f t="shared" si="1"/>
        <v>3734.63</v>
      </c>
      <c r="R60" s="168">
        <f t="shared" si="2"/>
        <v>1250.3900000000001</v>
      </c>
      <c r="S60" s="168">
        <f t="shared" si="3"/>
        <v>3507.56</v>
      </c>
      <c r="T60" s="168">
        <f t="shared" si="4"/>
        <v>2566.7399999999998</v>
      </c>
      <c r="U60" s="168">
        <f t="shared" si="5"/>
        <v>940.81</v>
      </c>
      <c r="V60" s="168">
        <f t="shared" si="6"/>
        <v>227.07000000000016</v>
      </c>
      <c r="W60" s="168">
        <f t="shared" si="7"/>
        <v>227.07000000000016</v>
      </c>
      <c r="X60" s="163" t="b">
        <f t="shared" si="8"/>
        <v>1</v>
      </c>
      <c r="Y60" s="607">
        <v>3734.63</v>
      </c>
      <c r="Z60" s="607">
        <v>1250.3900000000001</v>
      </c>
      <c r="AA60" s="607">
        <v>3507.56</v>
      </c>
      <c r="AB60" s="163" t="b">
        <f t="shared" si="35"/>
        <v>1</v>
      </c>
      <c r="AC60" s="163" t="b">
        <f t="shared" si="38"/>
        <v>1</v>
      </c>
      <c r="AD60" s="163" t="b">
        <f t="shared" si="39"/>
        <v>1</v>
      </c>
      <c r="AG60" s="326" t="s">
        <v>231</v>
      </c>
      <c r="AH60" s="893">
        <v>3556</v>
      </c>
      <c r="AI60" s="318" t="s">
        <v>231</v>
      </c>
      <c r="AJ60" s="273">
        <v>13280.339480000001</v>
      </c>
      <c r="AK60" s="262">
        <v>4446.37212</v>
      </c>
      <c r="AL60" s="611">
        <v>12472.87484</v>
      </c>
      <c r="AM60" s="612">
        <v>9127.3407799999986</v>
      </c>
      <c r="AN60" s="612">
        <v>3345.53406</v>
      </c>
      <c r="AO60" s="163">
        <f t="shared" si="9"/>
        <v>3734.6286501687291</v>
      </c>
      <c r="AP60" s="163">
        <f t="shared" si="10"/>
        <v>1250.3858605174353</v>
      </c>
      <c r="AQ60" s="163">
        <f t="shared" si="11"/>
        <v>3507.5576040494939</v>
      </c>
      <c r="AR60" s="163">
        <f t="shared" si="12"/>
        <v>2566.7437514060739</v>
      </c>
      <c r="AS60" s="163">
        <f t="shared" si="13"/>
        <v>940.81385264341952</v>
      </c>
      <c r="AU60" s="163">
        <f t="shared" si="14"/>
        <v>3734.63</v>
      </c>
      <c r="AV60" s="163">
        <f t="shared" si="15"/>
        <v>1250.3900000000001</v>
      </c>
      <c r="AW60" s="163">
        <f t="shared" si="16"/>
        <v>3507.56</v>
      </c>
      <c r="AX60" s="163">
        <f t="shared" si="17"/>
        <v>2566.7399999999998</v>
      </c>
      <c r="AY60" s="163">
        <f t="shared" si="18"/>
        <v>940.81</v>
      </c>
      <c r="BA60" s="163" t="b">
        <f t="shared" si="19"/>
        <v>1</v>
      </c>
      <c r="BB60" s="163" t="b">
        <f t="shared" si="20"/>
        <v>1</v>
      </c>
      <c r="BC60" s="163" t="b">
        <f t="shared" si="21"/>
        <v>1</v>
      </c>
      <c r="BD60" s="163" t="b">
        <f t="shared" si="22"/>
        <v>1</v>
      </c>
      <c r="BE60" s="163" t="b">
        <f t="shared" si="23"/>
        <v>1</v>
      </c>
    </row>
    <row r="61" spans="1:57" ht="9.75" customHeight="1">
      <c r="A61" s="326" t="s">
        <v>230</v>
      </c>
      <c r="B61" s="353">
        <v>3006.32</v>
      </c>
      <c r="C61" s="216">
        <v>1112.99</v>
      </c>
      <c r="D61" s="741">
        <v>3056.3</v>
      </c>
      <c r="E61" s="741">
        <v>2584.2199999999998</v>
      </c>
      <c r="F61" s="741">
        <v>472.08</v>
      </c>
      <c r="G61" s="851">
        <v>-49.98</v>
      </c>
      <c r="H61" s="890"/>
      <c r="I61" s="326" t="s">
        <v>230</v>
      </c>
      <c r="J61" s="353">
        <v>3006.32</v>
      </c>
      <c r="K61" s="216">
        <v>1112.99</v>
      </c>
      <c r="L61" s="741">
        <v>3056.3020299999998</v>
      </c>
      <c r="M61" s="741">
        <v>2584.2220699999998</v>
      </c>
      <c r="N61" s="741">
        <v>472.07996000000003</v>
      </c>
      <c r="O61" s="851">
        <f t="shared" si="0"/>
        <v>-49.980000000000018</v>
      </c>
      <c r="P61" s="167"/>
      <c r="Q61" s="168">
        <f t="shared" si="1"/>
        <v>3006.32</v>
      </c>
      <c r="R61" s="168">
        <f t="shared" si="2"/>
        <v>1112.99</v>
      </c>
      <c r="S61" s="168">
        <f t="shared" si="3"/>
        <v>3056.3</v>
      </c>
      <c r="T61" s="168">
        <f t="shared" si="4"/>
        <v>2584.2199999999998</v>
      </c>
      <c r="U61" s="168">
        <f t="shared" si="5"/>
        <v>472.08</v>
      </c>
      <c r="V61" s="168">
        <f t="shared" si="6"/>
        <v>-49.980000000000018</v>
      </c>
      <c r="W61" s="168">
        <f t="shared" si="7"/>
        <v>-49.980000000000018</v>
      </c>
      <c r="X61" s="163" t="b">
        <f t="shared" si="8"/>
        <v>1</v>
      </c>
      <c r="Y61" s="607">
        <v>3006.32</v>
      </c>
      <c r="Z61" s="607">
        <v>1112.99</v>
      </c>
      <c r="AA61" s="607">
        <v>3056.3</v>
      </c>
      <c r="AB61" s="163" t="b">
        <f t="shared" si="35"/>
        <v>1</v>
      </c>
      <c r="AC61" s="163" t="b">
        <f t="shared" si="38"/>
        <v>1</v>
      </c>
      <c r="AD61" s="163" t="b">
        <f t="shared" si="39"/>
        <v>1</v>
      </c>
      <c r="AG61" s="326" t="s">
        <v>230</v>
      </c>
      <c r="AH61" s="893">
        <v>4444</v>
      </c>
      <c r="AI61" s="318" t="s">
        <v>230</v>
      </c>
      <c r="AJ61" s="273">
        <v>13360.10246</v>
      </c>
      <c r="AK61" s="262">
        <v>4946.1391700000004</v>
      </c>
      <c r="AL61" s="611">
        <v>13582.20622</v>
      </c>
      <c r="AM61" s="612">
        <v>11484.282859999999</v>
      </c>
      <c r="AN61" s="612">
        <v>2097.9233599999998</v>
      </c>
      <c r="AO61" s="163">
        <f t="shared" si="9"/>
        <v>3006.3236858685868</v>
      </c>
      <c r="AP61" s="163">
        <f t="shared" si="10"/>
        <v>1112.9926125112513</v>
      </c>
      <c r="AQ61" s="163">
        <f t="shared" si="11"/>
        <v>3056.3020297029702</v>
      </c>
      <c r="AR61" s="163">
        <f t="shared" si="12"/>
        <v>2584.2220657065704</v>
      </c>
      <c r="AS61" s="163">
        <f t="shared" si="13"/>
        <v>472.07996399639956</v>
      </c>
      <c r="AU61" s="163">
        <f t="shared" si="14"/>
        <v>3006.32</v>
      </c>
      <c r="AV61" s="163">
        <f t="shared" si="15"/>
        <v>1112.99</v>
      </c>
      <c r="AW61" s="163">
        <f t="shared" si="16"/>
        <v>3056.3</v>
      </c>
      <c r="AX61" s="163">
        <f t="shared" si="17"/>
        <v>2584.2199999999998</v>
      </c>
      <c r="AY61" s="163">
        <f t="shared" si="18"/>
        <v>472.08</v>
      </c>
      <c r="BA61" s="163" t="b">
        <f t="shared" si="19"/>
        <v>1</v>
      </c>
      <c r="BB61" s="163" t="b">
        <f t="shared" si="20"/>
        <v>1</v>
      </c>
      <c r="BC61" s="163" t="b">
        <f t="shared" si="21"/>
        <v>1</v>
      </c>
      <c r="BD61" s="163" t="b">
        <f t="shared" si="22"/>
        <v>1</v>
      </c>
      <c r="BE61" s="163" t="b">
        <f t="shared" si="23"/>
        <v>1</v>
      </c>
    </row>
    <row r="62" spans="1:57" ht="9.75" customHeight="1">
      <c r="A62" s="326" t="s">
        <v>229</v>
      </c>
      <c r="B62" s="353">
        <v>3385.55</v>
      </c>
      <c r="C62" s="216">
        <v>2097.27</v>
      </c>
      <c r="D62" s="741">
        <v>3452.91</v>
      </c>
      <c r="E62" s="741">
        <v>2730.04</v>
      </c>
      <c r="F62" s="741">
        <v>722.88</v>
      </c>
      <c r="G62" s="851">
        <v>-67.36</v>
      </c>
      <c r="H62" s="890"/>
      <c r="I62" s="326" t="s">
        <v>229</v>
      </c>
      <c r="J62" s="353">
        <v>3385.55</v>
      </c>
      <c r="K62" s="216">
        <v>2097.27</v>
      </c>
      <c r="L62" s="741">
        <v>3452.9136699999999</v>
      </c>
      <c r="M62" s="741">
        <v>2730.0384399999998</v>
      </c>
      <c r="N62" s="741">
        <v>722.87522999999999</v>
      </c>
      <c r="O62" s="851">
        <f t="shared" si="0"/>
        <v>-67.359999999999673</v>
      </c>
      <c r="P62" s="167"/>
      <c r="Q62" s="168">
        <f t="shared" si="1"/>
        <v>3385.55</v>
      </c>
      <c r="R62" s="168">
        <f t="shared" si="2"/>
        <v>2097.27</v>
      </c>
      <c r="S62" s="168">
        <f t="shared" si="3"/>
        <v>3452.91</v>
      </c>
      <c r="T62" s="168">
        <f t="shared" si="4"/>
        <v>2730.04</v>
      </c>
      <c r="U62" s="168">
        <f t="shared" si="5"/>
        <v>722.88</v>
      </c>
      <c r="V62" s="168">
        <f t="shared" si="6"/>
        <v>-67.359999999999673</v>
      </c>
      <c r="W62" s="168">
        <f t="shared" si="7"/>
        <v>-67.359999999999673</v>
      </c>
      <c r="X62" s="163" t="b">
        <f t="shared" si="8"/>
        <v>0</v>
      </c>
      <c r="Y62" s="607">
        <v>3385.55</v>
      </c>
      <c r="Z62" s="607">
        <v>2097.27</v>
      </c>
      <c r="AA62" s="607">
        <v>3452.91</v>
      </c>
      <c r="AB62" s="163" t="b">
        <f t="shared" si="35"/>
        <v>1</v>
      </c>
      <c r="AC62" s="163" t="b">
        <f t="shared" si="38"/>
        <v>1</v>
      </c>
      <c r="AD62" s="163" t="b">
        <f t="shared" si="39"/>
        <v>1</v>
      </c>
      <c r="AG62" s="326" t="s">
        <v>229</v>
      </c>
      <c r="AH62" s="893">
        <v>18980</v>
      </c>
      <c r="AI62" s="318" t="s">
        <v>229</v>
      </c>
      <c r="AJ62" s="273">
        <v>64257.675450000002</v>
      </c>
      <c r="AK62" s="262">
        <v>39806.258219999996</v>
      </c>
      <c r="AL62" s="611">
        <v>65536.30154</v>
      </c>
      <c r="AM62" s="612">
        <v>51816.129609999996</v>
      </c>
      <c r="AN62" s="612">
        <v>13720.17193</v>
      </c>
      <c r="AO62" s="163">
        <f t="shared" si="9"/>
        <v>3385.5466517386726</v>
      </c>
      <c r="AP62" s="163">
        <f t="shared" si="10"/>
        <v>2097.2738788198103</v>
      </c>
      <c r="AQ62" s="163">
        <f t="shared" si="11"/>
        <v>3452.913674394099</v>
      </c>
      <c r="AR62" s="163">
        <f t="shared" si="12"/>
        <v>2730.0384409905159</v>
      </c>
      <c r="AS62" s="163">
        <f t="shared" si="13"/>
        <v>722.87523340358268</v>
      </c>
      <c r="AU62" s="163">
        <f t="shared" si="14"/>
        <v>3385.55</v>
      </c>
      <c r="AV62" s="163">
        <f t="shared" si="15"/>
        <v>2097.27</v>
      </c>
      <c r="AW62" s="163">
        <f t="shared" si="16"/>
        <v>3452.91</v>
      </c>
      <c r="AX62" s="163">
        <f t="shared" si="17"/>
        <v>2730.04</v>
      </c>
      <c r="AY62" s="163">
        <f t="shared" si="18"/>
        <v>722.88</v>
      </c>
      <c r="BA62" s="163" t="b">
        <f t="shared" si="19"/>
        <v>1</v>
      </c>
      <c r="BB62" s="163" t="b">
        <f t="shared" si="20"/>
        <v>1</v>
      </c>
      <c r="BC62" s="163" t="b">
        <f t="shared" si="21"/>
        <v>1</v>
      </c>
      <c r="BD62" s="163" t="b">
        <f t="shared" si="22"/>
        <v>1</v>
      </c>
      <c r="BE62" s="163" t="b">
        <f t="shared" si="23"/>
        <v>1</v>
      </c>
    </row>
    <row r="63" spans="1:57" ht="9.75" customHeight="1">
      <c r="A63" s="326" t="s">
        <v>228</v>
      </c>
      <c r="B63" s="353">
        <v>3360.69</v>
      </c>
      <c r="C63" s="216">
        <v>1100.6500000000001</v>
      </c>
      <c r="D63" s="741">
        <v>3126.68</v>
      </c>
      <c r="E63" s="741">
        <v>3001.29</v>
      </c>
      <c r="F63" s="741">
        <v>125.4</v>
      </c>
      <c r="G63" s="851">
        <v>234.01</v>
      </c>
      <c r="H63" s="890"/>
      <c r="I63" s="326" t="s">
        <v>228</v>
      </c>
      <c r="J63" s="353">
        <v>3360.69</v>
      </c>
      <c r="K63" s="216">
        <v>1100.6500000000001</v>
      </c>
      <c r="L63" s="741">
        <v>3126.6846</v>
      </c>
      <c r="M63" s="741">
        <v>3001.2876299999998</v>
      </c>
      <c r="N63" s="741">
        <v>125.39697</v>
      </c>
      <c r="O63" s="851">
        <f t="shared" si="0"/>
        <v>234.01000000000022</v>
      </c>
      <c r="P63" s="167"/>
      <c r="Q63" s="168">
        <f t="shared" si="1"/>
        <v>3360.69</v>
      </c>
      <c r="R63" s="168">
        <f t="shared" si="2"/>
        <v>1100.6500000000001</v>
      </c>
      <c r="S63" s="168">
        <f t="shared" si="3"/>
        <v>3126.68</v>
      </c>
      <c r="T63" s="168">
        <f t="shared" si="4"/>
        <v>3001.29</v>
      </c>
      <c r="U63" s="168">
        <f t="shared" si="5"/>
        <v>125.4</v>
      </c>
      <c r="V63" s="168">
        <f t="shared" si="6"/>
        <v>234.01000000000022</v>
      </c>
      <c r="W63" s="168">
        <f t="shared" si="7"/>
        <v>234.01000000000022</v>
      </c>
      <c r="X63" s="163" t="b">
        <f t="shared" si="8"/>
        <v>1</v>
      </c>
      <c r="Y63" s="607">
        <v>3360.69</v>
      </c>
      <c r="Z63" s="607">
        <v>1100.6500000000001</v>
      </c>
      <c r="AA63" s="607">
        <v>3126.68</v>
      </c>
      <c r="AB63" s="163" t="b">
        <f t="shared" si="35"/>
        <v>1</v>
      </c>
      <c r="AC63" s="163" t="b">
        <f t="shared" si="38"/>
        <v>1</v>
      </c>
      <c r="AD63" s="163" t="b">
        <f t="shared" si="39"/>
        <v>1</v>
      </c>
      <c r="AG63" s="326" t="s">
        <v>228</v>
      </c>
      <c r="AH63" s="893">
        <v>3146</v>
      </c>
      <c r="AI63" s="318" t="s">
        <v>228</v>
      </c>
      <c r="AJ63" s="273">
        <v>10572.735460000002</v>
      </c>
      <c r="AK63" s="262">
        <v>3462.6531400000003</v>
      </c>
      <c r="AL63" s="611">
        <v>9836.5497599999999</v>
      </c>
      <c r="AM63" s="612">
        <v>9442.0508800000007</v>
      </c>
      <c r="AN63" s="612">
        <v>394.49887999999999</v>
      </c>
      <c r="AO63" s="163">
        <f t="shared" si="9"/>
        <v>3360.6915003178647</v>
      </c>
      <c r="AP63" s="163">
        <f t="shared" si="10"/>
        <v>1100.6526191989828</v>
      </c>
      <c r="AQ63" s="163">
        <f t="shared" si="11"/>
        <v>3126.6846026700568</v>
      </c>
      <c r="AR63" s="163">
        <f t="shared" si="12"/>
        <v>3001.2876287349013</v>
      </c>
      <c r="AS63" s="163">
        <f t="shared" si="13"/>
        <v>125.39697393515576</v>
      </c>
      <c r="AU63" s="163">
        <f t="shared" si="14"/>
        <v>3360.69</v>
      </c>
      <c r="AV63" s="163">
        <f t="shared" si="15"/>
        <v>1100.6500000000001</v>
      </c>
      <c r="AW63" s="163">
        <f t="shared" si="16"/>
        <v>3126.68</v>
      </c>
      <c r="AX63" s="163">
        <f t="shared" si="17"/>
        <v>3001.29</v>
      </c>
      <c r="AY63" s="163">
        <f t="shared" si="18"/>
        <v>125.4</v>
      </c>
      <c r="BA63" s="163" t="b">
        <f t="shared" si="19"/>
        <v>1</v>
      </c>
      <c r="BB63" s="163" t="b">
        <f t="shared" si="20"/>
        <v>1</v>
      </c>
      <c r="BC63" s="163" t="b">
        <f t="shared" si="21"/>
        <v>1</v>
      </c>
      <c r="BD63" s="163" t="b">
        <f t="shared" si="22"/>
        <v>1</v>
      </c>
      <c r="BE63" s="163" t="b">
        <f t="shared" si="23"/>
        <v>1</v>
      </c>
    </row>
    <row r="64" spans="1:57" ht="9.75" customHeight="1">
      <c r="A64" s="326" t="s">
        <v>227</v>
      </c>
      <c r="B64" s="353">
        <v>3336.37</v>
      </c>
      <c r="C64" s="216">
        <v>996.12</v>
      </c>
      <c r="D64" s="741">
        <v>3457.2</v>
      </c>
      <c r="E64" s="741">
        <v>2519.0300000000002</v>
      </c>
      <c r="F64" s="741">
        <v>938.17</v>
      </c>
      <c r="G64" s="851">
        <v>-120.83</v>
      </c>
      <c r="H64" s="890"/>
      <c r="I64" s="326" t="s">
        <v>227</v>
      </c>
      <c r="J64" s="353">
        <v>3336.37</v>
      </c>
      <c r="K64" s="216">
        <v>996.12</v>
      </c>
      <c r="L64" s="741">
        <v>3457.2043899999999</v>
      </c>
      <c r="M64" s="741">
        <v>2519.0337399999999</v>
      </c>
      <c r="N64" s="741">
        <v>938.17066</v>
      </c>
      <c r="O64" s="851">
        <f t="shared" si="0"/>
        <v>-120.82999999999993</v>
      </c>
      <c r="P64" s="167"/>
      <c r="Q64" s="168">
        <f t="shared" si="1"/>
        <v>3336.37</v>
      </c>
      <c r="R64" s="168">
        <f t="shared" si="2"/>
        <v>996.12</v>
      </c>
      <c r="S64" s="168">
        <f t="shared" si="3"/>
        <v>3457.2</v>
      </c>
      <c r="T64" s="168">
        <f t="shared" si="4"/>
        <v>2519.0300000000002</v>
      </c>
      <c r="U64" s="168">
        <f t="shared" si="5"/>
        <v>938.17</v>
      </c>
      <c r="V64" s="168">
        <f t="shared" si="6"/>
        <v>-120.82999999999993</v>
      </c>
      <c r="W64" s="168">
        <f t="shared" si="7"/>
        <v>-120.82999999999993</v>
      </c>
      <c r="X64" s="163" t="b">
        <f t="shared" si="8"/>
        <v>1</v>
      </c>
      <c r="Y64" s="607">
        <v>3336.37</v>
      </c>
      <c r="Z64" s="607">
        <v>996.12</v>
      </c>
      <c r="AA64" s="607">
        <v>3457.2</v>
      </c>
      <c r="AB64" s="163" t="b">
        <f t="shared" si="35"/>
        <v>1</v>
      </c>
      <c r="AC64" s="163" t="b">
        <f t="shared" si="38"/>
        <v>1</v>
      </c>
      <c r="AD64" s="163" t="b">
        <f t="shared" si="39"/>
        <v>1</v>
      </c>
      <c r="AG64" s="326" t="s">
        <v>227</v>
      </c>
      <c r="AH64" s="893">
        <v>6285</v>
      </c>
      <c r="AI64" s="318" t="s">
        <v>227</v>
      </c>
      <c r="AJ64" s="273">
        <v>20969.08971</v>
      </c>
      <c r="AK64" s="262">
        <v>6260.6244100000004</v>
      </c>
      <c r="AL64" s="611">
        <v>21728.529609999998</v>
      </c>
      <c r="AM64" s="612">
        <v>15832.127039999999</v>
      </c>
      <c r="AN64" s="612">
        <v>5896.4025700000002</v>
      </c>
      <c r="AO64" s="163">
        <f t="shared" si="9"/>
        <v>3336.3706778042961</v>
      </c>
      <c r="AP64" s="163">
        <f t="shared" si="10"/>
        <v>996.12162450278436</v>
      </c>
      <c r="AQ64" s="163">
        <f t="shared" si="11"/>
        <v>3457.2043929992042</v>
      </c>
      <c r="AR64" s="163">
        <f t="shared" si="12"/>
        <v>2519.0337374701671</v>
      </c>
      <c r="AS64" s="163">
        <f t="shared" si="13"/>
        <v>938.17065552903739</v>
      </c>
      <c r="AU64" s="163">
        <f t="shared" si="14"/>
        <v>3336.37</v>
      </c>
      <c r="AV64" s="163">
        <f t="shared" si="15"/>
        <v>996.12</v>
      </c>
      <c r="AW64" s="163">
        <f t="shared" si="16"/>
        <v>3457.2</v>
      </c>
      <c r="AX64" s="163">
        <f t="shared" si="17"/>
        <v>2519.0300000000002</v>
      </c>
      <c r="AY64" s="163">
        <f t="shared" si="18"/>
        <v>938.17</v>
      </c>
      <c r="BA64" s="163" t="b">
        <f t="shared" si="19"/>
        <v>1</v>
      </c>
      <c r="BB64" s="163" t="b">
        <f t="shared" si="20"/>
        <v>1</v>
      </c>
      <c r="BC64" s="163" t="b">
        <f t="shared" si="21"/>
        <v>1</v>
      </c>
      <c r="BD64" s="163" t="b">
        <f t="shared" si="22"/>
        <v>1</v>
      </c>
      <c r="BE64" s="163" t="b">
        <f t="shared" si="23"/>
        <v>1</v>
      </c>
    </row>
    <row r="65" spans="1:57" ht="9.75" customHeight="1">
      <c r="A65" s="326" t="s">
        <v>226</v>
      </c>
      <c r="B65" s="353">
        <v>3557.22</v>
      </c>
      <c r="C65" s="216">
        <v>803.81</v>
      </c>
      <c r="D65" s="741">
        <v>3712.4</v>
      </c>
      <c r="E65" s="741">
        <v>2648.36</v>
      </c>
      <c r="F65" s="741">
        <v>1064.03</v>
      </c>
      <c r="G65" s="851">
        <v>-155.18</v>
      </c>
      <c r="H65" s="890"/>
      <c r="I65" s="326" t="s">
        <v>226</v>
      </c>
      <c r="J65" s="353">
        <v>3557.22</v>
      </c>
      <c r="K65" s="216">
        <v>803.81</v>
      </c>
      <c r="L65" s="741">
        <v>3712.39597</v>
      </c>
      <c r="M65" s="741">
        <v>2648.36355</v>
      </c>
      <c r="N65" s="741">
        <v>1064.03242</v>
      </c>
      <c r="O65" s="851">
        <f t="shared" si="0"/>
        <v>-155.18000000000029</v>
      </c>
      <c r="P65" s="167"/>
      <c r="Q65" s="168">
        <f t="shared" si="1"/>
        <v>3557.22</v>
      </c>
      <c r="R65" s="168">
        <f t="shared" si="2"/>
        <v>803.81</v>
      </c>
      <c r="S65" s="168">
        <f t="shared" si="3"/>
        <v>3712.4</v>
      </c>
      <c r="T65" s="168">
        <f t="shared" si="4"/>
        <v>2648.36</v>
      </c>
      <c r="U65" s="168">
        <f t="shared" si="5"/>
        <v>1064.03</v>
      </c>
      <c r="V65" s="168">
        <f t="shared" si="6"/>
        <v>-155.18000000000029</v>
      </c>
      <c r="W65" s="168">
        <f t="shared" si="7"/>
        <v>-155.18000000000029</v>
      </c>
      <c r="X65" s="163" t="b">
        <f t="shared" si="8"/>
        <v>1</v>
      </c>
      <c r="Y65" s="607">
        <v>3557.22</v>
      </c>
      <c r="Z65" s="607">
        <v>803.81</v>
      </c>
      <c r="AA65" s="607">
        <v>3712.4</v>
      </c>
      <c r="AB65" s="163" t="b">
        <f t="shared" si="35"/>
        <v>1</v>
      </c>
      <c r="AC65" s="163" t="b">
        <f t="shared" si="38"/>
        <v>1</v>
      </c>
      <c r="AD65" s="163" t="b">
        <f t="shared" si="39"/>
        <v>1</v>
      </c>
      <c r="AG65" s="326" t="s">
        <v>226</v>
      </c>
      <c r="AH65" s="893">
        <v>3539</v>
      </c>
      <c r="AI65" s="318" t="s">
        <v>226</v>
      </c>
      <c r="AJ65" s="273">
        <v>12589.00699</v>
      </c>
      <c r="AK65" s="262">
        <v>2844.69434</v>
      </c>
      <c r="AL65" s="611">
        <v>13138.169330000001</v>
      </c>
      <c r="AM65" s="612">
        <v>9372.5586000000003</v>
      </c>
      <c r="AN65" s="612">
        <v>3765.6107299999999</v>
      </c>
      <c r="AO65" s="163">
        <f t="shared" si="9"/>
        <v>3557.2215286804185</v>
      </c>
      <c r="AP65" s="163">
        <f t="shared" si="10"/>
        <v>803.81303758123772</v>
      </c>
      <c r="AQ65" s="163">
        <f t="shared" si="11"/>
        <v>3712.3959677875109</v>
      </c>
      <c r="AR65" s="163">
        <f t="shared" si="12"/>
        <v>2648.3635490251481</v>
      </c>
      <c r="AS65" s="163">
        <f t="shared" si="13"/>
        <v>1064.0324187623621</v>
      </c>
      <c r="AU65" s="163">
        <f t="shared" si="14"/>
        <v>3557.22</v>
      </c>
      <c r="AV65" s="163">
        <f t="shared" si="15"/>
        <v>803.81</v>
      </c>
      <c r="AW65" s="163">
        <f t="shared" si="16"/>
        <v>3712.4</v>
      </c>
      <c r="AX65" s="163">
        <f t="shared" si="17"/>
        <v>2648.36</v>
      </c>
      <c r="AY65" s="163">
        <f t="shared" si="18"/>
        <v>1064.03</v>
      </c>
      <c r="BA65" s="163" t="b">
        <f t="shared" si="19"/>
        <v>1</v>
      </c>
      <c r="BB65" s="163" t="b">
        <f t="shared" si="20"/>
        <v>1</v>
      </c>
      <c r="BC65" s="163" t="b">
        <f t="shared" si="21"/>
        <v>1</v>
      </c>
      <c r="BD65" s="163" t="b">
        <f t="shared" si="22"/>
        <v>1</v>
      </c>
      <c r="BE65" s="163" t="b">
        <f t="shared" si="23"/>
        <v>1</v>
      </c>
    </row>
    <row r="66" spans="1:57" ht="9.75" customHeight="1">
      <c r="A66" s="326" t="s">
        <v>225</v>
      </c>
      <c r="B66" s="353">
        <v>2904.19</v>
      </c>
      <c r="C66" s="216">
        <v>1266.46</v>
      </c>
      <c r="D66" s="741">
        <v>2835.99</v>
      </c>
      <c r="E66" s="741">
        <v>2199.14</v>
      </c>
      <c r="F66" s="741">
        <v>636.85</v>
      </c>
      <c r="G66" s="851">
        <v>68.2</v>
      </c>
      <c r="H66" s="890"/>
      <c r="I66" s="326" t="s">
        <v>225</v>
      </c>
      <c r="J66" s="353">
        <v>2904.19</v>
      </c>
      <c r="K66" s="216">
        <v>1266.46</v>
      </c>
      <c r="L66" s="741">
        <v>2835.99467</v>
      </c>
      <c r="M66" s="741">
        <v>2199.1413600000001</v>
      </c>
      <c r="N66" s="741">
        <v>636.85332000000005</v>
      </c>
      <c r="O66" s="851">
        <f t="shared" si="0"/>
        <v>68.200000000000273</v>
      </c>
      <c r="P66" s="167"/>
      <c r="Q66" s="168">
        <f t="shared" si="1"/>
        <v>2904.19</v>
      </c>
      <c r="R66" s="168">
        <f t="shared" si="2"/>
        <v>1266.46</v>
      </c>
      <c r="S66" s="168">
        <f t="shared" si="3"/>
        <v>2835.99</v>
      </c>
      <c r="T66" s="168">
        <f t="shared" si="4"/>
        <v>2199.14</v>
      </c>
      <c r="U66" s="168">
        <f t="shared" si="5"/>
        <v>636.85</v>
      </c>
      <c r="V66" s="168">
        <f t="shared" si="6"/>
        <v>68.200000000000273</v>
      </c>
      <c r="W66" s="168">
        <f t="shared" si="7"/>
        <v>68.200000000000273</v>
      </c>
      <c r="X66" s="163" t="b">
        <f t="shared" si="8"/>
        <v>0</v>
      </c>
      <c r="Y66" s="607">
        <v>2904.19</v>
      </c>
      <c r="Z66" s="607">
        <v>1266.46</v>
      </c>
      <c r="AA66" s="607">
        <v>2835.99</v>
      </c>
      <c r="AB66" s="163" t="b">
        <f t="shared" si="35"/>
        <v>1</v>
      </c>
      <c r="AC66" s="163" t="b">
        <f t="shared" si="38"/>
        <v>1</v>
      </c>
      <c r="AD66" s="163" t="b">
        <f t="shared" si="39"/>
        <v>1</v>
      </c>
      <c r="AG66" s="326" t="s">
        <v>225</v>
      </c>
      <c r="AH66" s="893">
        <v>7553</v>
      </c>
      <c r="AI66" s="318" t="s">
        <v>225</v>
      </c>
      <c r="AJ66" s="273">
        <v>21935.32273</v>
      </c>
      <c r="AK66" s="262">
        <v>9565.5797300000013</v>
      </c>
      <c r="AL66" s="611">
        <v>21420.267780000002</v>
      </c>
      <c r="AM66" s="612">
        <v>16610.114689999999</v>
      </c>
      <c r="AN66" s="612">
        <v>4810.1530899999998</v>
      </c>
      <c r="AO66" s="163">
        <f t="shared" si="9"/>
        <v>2904.1867774394282</v>
      </c>
      <c r="AP66" s="163">
        <f t="shared" si="10"/>
        <v>1266.4609731232626</v>
      </c>
      <c r="AQ66" s="163">
        <f t="shared" si="11"/>
        <v>2835.9946749635906</v>
      </c>
      <c r="AR66" s="163">
        <f t="shared" si="12"/>
        <v>2199.1413597246124</v>
      </c>
      <c r="AS66" s="163">
        <f t="shared" si="13"/>
        <v>636.85331523897776</v>
      </c>
      <c r="AU66" s="163">
        <f t="shared" si="14"/>
        <v>2904.19</v>
      </c>
      <c r="AV66" s="163">
        <f t="shared" si="15"/>
        <v>1266.46</v>
      </c>
      <c r="AW66" s="163">
        <f t="shared" si="16"/>
        <v>2835.99</v>
      </c>
      <c r="AX66" s="163">
        <f t="shared" si="17"/>
        <v>2199.14</v>
      </c>
      <c r="AY66" s="163">
        <f t="shared" si="18"/>
        <v>636.85</v>
      </c>
      <c r="BA66" s="163" t="b">
        <f t="shared" si="19"/>
        <v>1</v>
      </c>
      <c r="BB66" s="163" t="b">
        <f t="shared" si="20"/>
        <v>1</v>
      </c>
      <c r="BC66" s="163" t="b">
        <f t="shared" si="21"/>
        <v>1</v>
      </c>
      <c r="BD66" s="163" t="b">
        <f t="shared" si="22"/>
        <v>1</v>
      </c>
      <c r="BE66" s="163" t="b">
        <f t="shared" si="23"/>
        <v>1</v>
      </c>
    </row>
    <row r="67" spans="1:57" ht="9.75" customHeight="1">
      <c r="A67" s="326" t="s">
        <v>224</v>
      </c>
      <c r="B67" s="353">
        <v>3645.41</v>
      </c>
      <c r="C67" s="216">
        <v>1101.48</v>
      </c>
      <c r="D67" s="741">
        <v>3676.62</v>
      </c>
      <c r="E67" s="741">
        <v>2901.21</v>
      </c>
      <c r="F67" s="741">
        <v>775.41</v>
      </c>
      <c r="G67" s="851">
        <v>-31.21</v>
      </c>
      <c r="H67" s="890"/>
      <c r="I67" s="326" t="s">
        <v>224</v>
      </c>
      <c r="J67" s="353">
        <v>3645.41</v>
      </c>
      <c r="K67" s="216">
        <v>1101.48</v>
      </c>
      <c r="L67" s="741">
        <v>3676.6235499999998</v>
      </c>
      <c r="M67" s="741">
        <v>2901.2107900000001</v>
      </c>
      <c r="N67" s="741">
        <v>775.41274999999996</v>
      </c>
      <c r="O67" s="851">
        <f t="shared" si="0"/>
        <v>-31.210000000000036</v>
      </c>
      <c r="P67" s="167"/>
      <c r="Q67" s="168">
        <f t="shared" si="1"/>
        <v>3645.41</v>
      </c>
      <c r="R67" s="168">
        <f t="shared" si="2"/>
        <v>1101.48</v>
      </c>
      <c r="S67" s="168">
        <f t="shared" si="3"/>
        <v>3676.62</v>
      </c>
      <c r="T67" s="168">
        <f t="shared" si="4"/>
        <v>2901.21</v>
      </c>
      <c r="U67" s="168">
        <f t="shared" si="5"/>
        <v>775.41</v>
      </c>
      <c r="V67" s="168">
        <f t="shared" si="6"/>
        <v>-31.210000000000036</v>
      </c>
      <c r="W67" s="168">
        <f t="shared" si="7"/>
        <v>-31.210000000000036</v>
      </c>
      <c r="X67" s="163" t="b">
        <f t="shared" si="8"/>
        <v>1</v>
      </c>
      <c r="Y67" s="607">
        <v>3645.41</v>
      </c>
      <c r="Z67" s="607">
        <v>1101.48</v>
      </c>
      <c r="AA67" s="607">
        <v>3676.62</v>
      </c>
      <c r="AB67" s="163" t="b">
        <f t="shared" si="35"/>
        <v>1</v>
      </c>
      <c r="AC67" s="163" t="b">
        <f t="shared" si="38"/>
        <v>1</v>
      </c>
      <c r="AD67" s="163" t="b">
        <f t="shared" si="39"/>
        <v>1</v>
      </c>
      <c r="AG67" s="326" t="s">
        <v>224</v>
      </c>
      <c r="AH67" s="893">
        <v>3770</v>
      </c>
      <c r="AI67" s="318" t="s">
        <v>224</v>
      </c>
      <c r="AJ67" s="273">
        <v>13743.180279999999</v>
      </c>
      <c r="AK67" s="262">
        <v>4152.5980899999995</v>
      </c>
      <c r="AL67" s="611">
        <v>13860.87077</v>
      </c>
      <c r="AM67" s="612">
        <v>10937.564689999999</v>
      </c>
      <c r="AN67" s="612">
        <v>2923.3060800000003</v>
      </c>
      <c r="AO67" s="163">
        <f t="shared" si="9"/>
        <v>3645.4059098143234</v>
      </c>
      <c r="AP67" s="163">
        <f t="shared" si="10"/>
        <v>1101.4849045092835</v>
      </c>
      <c r="AQ67" s="163">
        <f t="shared" si="11"/>
        <v>3676.6235464190981</v>
      </c>
      <c r="AR67" s="163">
        <f t="shared" si="12"/>
        <v>2901.2107931034479</v>
      </c>
      <c r="AS67" s="163">
        <f t="shared" si="13"/>
        <v>775.41275331564998</v>
      </c>
      <c r="AU67" s="163">
        <f t="shared" si="14"/>
        <v>3645.41</v>
      </c>
      <c r="AV67" s="163">
        <f t="shared" si="15"/>
        <v>1101.48</v>
      </c>
      <c r="AW67" s="163">
        <f t="shared" si="16"/>
        <v>3676.62</v>
      </c>
      <c r="AX67" s="163">
        <f t="shared" si="17"/>
        <v>2901.21</v>
      </c>
      <c r="AY67" s="163">
        <f t="shared" si="18"/>
        <v>775.41</v>
      </c>
      <c r="BA67" s="163" t="b">
        <f t="shared" si="19"/>
        <v>1</v>
      </c>
      <c r="BB67" s="163" t="b">
        <f t="shared" si="20"/>
        <v>1</v>
      </c>
      <c r="BC67" s="163" t="b">
        <f t="shared" si="21"/>
        <v>1</v>
      </c>
      <c r="BD67" s="163" t="b">
        <f t="shared" si="22"/>
        <v>1</v>
      </c>
      <c r="BE67" s="163" t="b">
        <f t="shared" si="23"/>
        <v>1</v>
      </c>
    </row>
    <row r="68" spans="1:57" ht="9.75" customHeight="1">
      <c r="A68" s="326" t="s">
        <v>223</v>
      </c>
      <c r="B68" s="353">
        <v>3150.54</v>
      </c>
      <c r="C68" s="216">
        <v>1144.0899999999999</v>
      </c>
      <c r="D68" s="741">
        <v>3160.93</v>
      </c>
      <c r="E68" s="741">
        <v>2432.69</v>
      </c>
      <c r="F68" s="741">
        <v>728.24</v>
      </c>
      <c r="G68" s="851">
        <v>-10.39</v>
      </c>
      <c r="H68" s="890"/>
      <c r="I68" s="326" t="s">
        <v>223</v>
      </c>
      <c r="J68" s="353">
        <v>3150.54</v>
      </c>
      <c r="K68" s="216">
        <v>1144.0899999999999</v>
      </c>
      <c r="L68" s="741">
        <v>3160.9318400000002</v>
      </c>
      <c r="M68" s="741">
        <v>2432.6899199999998</v>
      </c>
      <c r="N68" s="741">
        <v>728.24192000000005</v>
      </c>
      <c r="O68" s="851">
        <f t="shared" si="0"/>
        <v>-10.389999999999873</v>
      </c>
      <c r="P68" s="167"/>
      <c r="Q68" s="168">
        <f t="shared" si="1"/>
        <v>3150.54</v>
      </c>
      <c r="R68" s="168">
        <f t="shared" si="2"/>
        <v>1144.0899999999999</v>
      </c>
      <c r="S68" s="168">
        <f t="shared" si="3"/>
        <v>3160.93</v>
      </c>
      <c r="T68" s="168">
        <f t="shared" si="4"/>
        <v>2432.69</v>
      </c>
      <c r="U68" s="168">
        <f t="shared" si="5"/>
        <v>728.24</v>
      </c>
      <c r="V68" s="168">
        <f t="shared" si="6"/>
        <v>-10.389999999999873</v>
      </c>
      <c r="W68" s="168">
        <f t="shared" si="7"/>
        <v>-10.389999999999873</v>
      </c>
      <c r="X68" s="163" t="b">
        <f t="shared" si="8"/>
        <v>0</v>
      </c>
      <c r="Y68" s="607">
        <v>3150.54</v>
      </c>
      <c r="Z68" s="607">
        <v>1144.0899999999999</v>
      </c>
      <c r="AA68" s="607">
        <v>3160.93</v>
      </c>
      <c r="AB68" s="163" t="b">
        <f t="shared" si="35"/>
        <v>1</v>
      </c>
      <c r="AC68" s="163" t="b">
        <f t="shared" si="38"/>
        <v>1</v>
      </c>
      <c r="AD68" s="163" t="b">
        <f t="shared" si="39"/>
        <v>1</v>
      </c>
      <c r="AG68" s="326" t="s">
        <v>223</v>
      </c>
      <c r="AH68" s="893">
        <v>5410</v>
      </c>
      <c r="AI68" s="318" t="s">
        <v>223</v>
      </c>
      <c r="AJ68" s="273">
        <v>17044.43406</v>
      </c>
      <c r="AK68" s="262">
        <v>6189.5313099999994</v>
      </c>
      <c r="AL68" s="611">
        <v>17100.641250000001</v>
      </c>
      <c r="AM68" s="612">
        <v>13160.85247</v>
      </c>
      <c r="AN68" s="612">
        <v>3939.7887799999999</v>
      </c>
      <c r="AO68" s="163">
        <f t="shared" si="9"/>
        <v>3150.542340110906</v>
      </c>
      <c r="AP68" s="163">
        <f t="shared" si="10"/>
        <v>1144.0908151571164</v>
      </c>
      <c r="AQ68" s="163">
        <f t="shared" si="11"/>
        <v>3160.9318391866914</v>
      </c>
      <c r="AR68" s="163">
        <f t="shared" si="12"/>
        <v>2432.68992051756</v>
      </c>
      <c r="AS68" s="163">
        <f t="shared" si="13"/>
        <v>728.24191866913122</v>
      </c>
      <c r="AU68" s="163">
        <f t="shared" si="14"/>
        <v>3150.54</v>
      </c>
      <c r="AV68" s="163">
        <f t="shared" si="15"/>
        <v>1144.0899999999999</v>
      </c>
      <c r="AW68" s="163">
        <f t="shared" si="16"/>
        <v>3160.93</v>
      </c>
      <c r="AX68" s="163">
        <f t="shared" si="17"/>
        <v>2432.69</v>
      </c>
      <c r="AY68" s="163">
        <f t="shared" si="18"/>
        <v>728.24</v>
      </c>
      <c r="BA68" s="163" t="b">
        <f t="shared" si="19"/>
        <v>1</v>
      </c>
      <c r="BB68" s="163" t="b">
        <f t="shared" si="20"/>
        <v>1</v>
      </c>
      <c r="BC68" s="163" t="b">
        <f t="shared" si="21"/>
        <v>1</v>
      </c>
      <c r="BD68" s="163" t="b">
        <f t="shared" si="22"/>
        <v>1</v>
      </c>
      <c r="BE68" s="163" t="b">
        <f t="shared" si="23"/>
        <v>1</v>
      </c>
    </row>
    <row r="69" spans="1:57" ht="9.75" customHeight="1">
      <c r="A69" s="326" t="s">
        <v>222</v>
      </c>
      <c r="B69" s="353">
        <v>3250.01</v>
      </c>
      <c r="C69" s="216">
        <v>1208.72</v>
      </c>
      <c r="D69" s="741">
        <v>3131.68</v>
      </c>
      <c r="E69" s="741">
        <v>2704.15</v>
      </c>
      <c r="F69" s="741">
        <v>427.53</v>
      </c>
      <c r="G69" s="851">
        <v>118.33</v>
      </c>
      <c r="H69" s="890"/>
      <c r="I69" s="326" t="s">
        <v>222</v>
      </c>
      <c r="J69" s="353">
        <v>3250.01</v>
      </c>
      <c r="K69" s="216">
        <v>1208.72</v>
      </c>
      <c r="L69" s="741">
        <v>3131.6790700000001</v>
      </c>
      <c r="M69" s="741">
        <v>2704.1504399999999</v>
      </c>
      <c r="N69" s="741">
        <v>427.52863000000002</v>
      </c>
      <c r="O69" s="851">
        <f t="shared" si="0"/>
        <v>118.33000000000038</v>
      </c>
      <c r="P69" s="167"/>
      <c r="Q69" s="168">
        <f t="shared" si="1"/>
        <v>3250.01</v>
      </c>
      <c r="R69" s="168">
        <f t="shared" si="2"/>
        <v>1208.72</v>
      </c>
      <c r="S69" s="168">
        <f t="shared" si="3"/>
        <v>3131.68</v>
      </c>
      <c r="T69" s="168">
        <f t="shared" si="4"/>
        <v>2704.15</v>
      </c>
      <c r="U69" s="168">
        <f t="shared" si="5"/>
        <v>427.53</v>
      </c>
      <c r="V69" s="168">
        <f t="shared" si="6"/>
        <v>118.33000000000038</v>
      </c>
      <c r="W69" s="168">
        <f t="shared" si="7"/>
        <v>118.33000000000038</v>
      </c>
      <c r="X69" s="163" t="b">
        <f t="shared" si="8"/>
        <v>1</v>
      </c>
      <c r="Y69" s="607">
        <v>3250.01</v>
      </c>
      <c r="Z69" s="607">
        <v>1208.72</v>
      </c>
      <c r="AA69" s="607">
        <v>3131.68</v>
      </c>
      <c r="AB69" s="163" t="b">
        <f t="shared" si="35"/>
        <v>1</v>
      </c>
      <c r="AC69" s="163" t="b">
        <f t="shared" si="38"/>
        <v>1</v>
      </c>
      <c r="AD69" s="163" t="b">
        <f t="shared" si="39"/>
        <v>1</v>
      </c>
      <c r="AG69" s="326" t="s">
        <v>222</v>
      </c>
      <c r="AH69" s="893">
        <v>5198</v>
      </c>
      <c r="AI69" s="318" t="s">
        <v>222</v>
      </c>
      <c r="AJ69" s="273">
        <v>16893.53529</v>
      </c>
      <c r="AK69" s="262">
        <v>6282.9218799999999</v>
      </c>
      <c r="AL69" s="611">
        <v>16278.46782</v>
      </c>
      <c r="AM69" s="612">
        <v>14056.174000000001</v>
      </c>
      <c r="AN69" s="612">
        <v>2222.2938199999999</v>
      </c>
      <c r="AO69" s="163">
        <f t="shared" si="9"/>
        <v>3250.0067891496733</v>
      </c>
      <c r="AP69" s="163">
        <f t="shared" si="10"/>
        <v>1208.7190996537129</v>
      </c>
      <c r="AQ69" s="163">
        <f t="shared" si="11"/>
        <v>3131.679072720277</v>
      </c>
      <c r="AR69" s="163">
        <f t="shared" si="12"/>
        <v>2704.1504424778764</v>
      </c>
      <c r="AS69" s="163">
        <f t="shared" si="13"/>
        <v>427.52863024240088</v>
      </c>
      <c r="AU69" s="163">
        <f t="shared" si="14"/>
        <v>3250.01</v>
      </c>
      <c r="AV69" s="163">
        <f t="shared" si="15"/>
        <v>1208.72</v>
      </c>
      <c r="AW69" s="163">
        <f t="shared" si="16"/>
        <v>3131.68</v>
      </c>
      <c r="AX69" s="163">
        <f t="shared" si="17"/>
        <v>2704.15</v>
      </c>
      <c r="AY69" s="163">
        <f t="shared" si="18"/>
        <v>427.53</v>
      </c>
      <c r="BA69" s="163" t="b">
        <f t="shared" si="19"/>
        <v>1</v>
      </c>
      <c r="BB69" s="163" t="b">
        <f t="shared" si="20"/>
        <v>1</v>
      </c>
      <c r="BC69" s="163" t="b">
        <f t="shared" si="21"/>
        <v>1</v>
      </c>
      <c r="BD69" s="163" t="b">
        <f t="shared" si="22"/>
        <v>1</v>
      </c>
      <c r="BE69" s="163" t="b">
        <f t="shared" si="23"/>
        <v>1</v>
      </c>
    </row>
    <row r="70" spans="1:57" ht="9.75" customHeight="1">
      <c r="A70" s="326" t="s">
        <v>221</v>
      </c>
      <c r="B70" s="353">
        <v>3136.28</v>
      </c>
      <c r="C70" s="216">
        <v>594.33000000000004</v>
      </c>
      <c r="D70" s="741">
        <v>3222.78</v>
      </c>
      <c r="E70" s="741">
        <v>2661.16</v>
      </c>
      <c r="F70" s="741">
        <v>561.62</v>
      </c>
      <c r="G70" s="851">
        <v>-86.5</v>
      </c>
      <c r="H70" s="890"/>
      <c r="I70" s="326" t="s">
        <v>221</v>
      </c>
      <c r="J70" s="353">
        <v>3136.28</v>
      </c>
      <c r="K70" s="216">
        <v>594.33000000000004</v>
      </c>
      <c r="L70" s="741">
        <v>3222.7802000000001</v>
      </c>
      <c r="M70" s="741">
        <v>2661.1627100000001</v>
      </c>
      <c r="N70" s="741">
        <v>561.61748999999998</v>
      </c>
      <c r="O70" s="851">
        <f t="shared" si="0"/>
        <v>-86.5</v>
      </c>
      <c r="P70" s="167"/>
      <c r="Q70" s="168">
        <f t="shared" si="1"/>
        <v>3136.28</v>
      </c>
      <c r="R70" s="168">
        <f t="shared" si="2"/>
        <v>594.33000000000004</v>
      </c>
      <c r="S70" s="168">
        <f t="shared" si="3"/>
        <v>3222.78</v>
      </c>
      <c r="T70" s="168">
        <f t="shared" si="4"/>
        <v>2661.16</v>
      </c>
      <c r="U70" s="168">
        <f t="shared" si="5"/>
        <v>561.62</v>
      </c>
      <c r="V70" s="168">
        <f t="shared" si="6"/>
        <v>-86.5</v>
      </c>
      <c r="W70" s="168">
        <f t="shared" si="7"/>
        <v>-86.5</v>
      </c>
      <c r="X70" s="163" t="b">
        <f t="shared" si="8"/>
        <v>1</v>
      </c>
      <c r="Y70" s="607">
        <v>3136.28</v>
      </c>
      <c r="Z70" s="607">
        <v>594.33000000000004</v>
      </c>
      <c r="AA70" s="607">
        <v>3222.78</v>
      </c>
      <c r="AB70" s="163" t="b">
        <f t="shared" si="35"/>
        <v>1</v>
      </c>
      <c r="AC70" s="163" t="b">
        <f t="shared" si="38"/>
        <v>1</v>
      </c>
      <c r="AD70" s="163" t="b">
        <f t="shared" si="39"/>
        <v>1</v>
      </c>
      <c r="AG70" s="326" t="s">
        <v>221</v>
      </c>
      <c r="AH70" s="893">
        <v>3620</v>
      </c>
      <c r="AI70" s="318" t="s">
        <v>221</v>
      </c>
      <c r="AJ70" s="273">
        <v>11353.332329999999</v>
      </c>
      <c r="AK70" s="262">
        <v>2151.4836600000003</v>
      </c>
      <c r="AL70" s="611">
        <v>11666.464320000001</v>
      </c>
      <c r="AM70" s="612">
        <v>9633.4090199999991</v>
      </c>
      <c r="AN70" s="612">
        <v>2033.0553</v>
      </c>
      <c r="AO70" s="163">
        <f t="shared" si="9"/>
        <v>3136.2796491712706</v>
      </c>
      <c r="AP70" s="163">
        <f t="shared" si="10"/>
        <v>594.33250276243098</v>
      </c>
      <c r="AQ70" s="163">
        <f t="shared" si="11"/>
        <v>3222.7801988950278</v>
      </c>
      <c r="AR70" s="163">
        <f t="shared" si="12"/>
        <v>2661.162712707182</v>
      </c>
      <c r="AS70" s="163">
        <f t="shared" si="13"/>
        <v>561.61748618784532</v>
      </c>
      <c r="AU70" s="163">
        <f t="shared" si="14"/>
        <v>3136.28</v>
      </c>
      <c r="AV70" s="163">
        <f t="shared" si="15"/>
        <v>594.33000000000004</v>
      </c>
      <c r="AW70" s="163">
        <f t="shared" si="16"/>
        <v>3222.78</v>
      </c>
      <c r="AX70" s="163">
        <f t="shared" si="17"/>
        <v>2661.16</v>
      </c>
      <c r="AY70" s="163">
        <f t="shared" si="18"/>
        <v>561.62</v>
      </c>
      <c r="BA70" s="163" t="b">
        <f t="shared" si="19"/>
        <v>1</v>
      </c>
      <c r="BB70" s="163" t="b">
        <f t="shared" si="20"/>
        <v>1</v>
      </c>
      <c r="BC70" s="163" t="b">
        <f t="shared" si="21"/>
        <v>1</v>
      </c>
      <c r="BD70" s="163" t="b">
        <f t="shared" si="22"/>
        <v>1</v>
      </c>
      <c r="BE70" s="163" t="b">
        <f t="shared" si="23"/>
        <v>1</v>
      </c>
    </row>
    <row r="71" spans="1:57" ht="9.75" customHeight="1">
      <c r="A71" s="326" t="s">
        <v>220</v>
      </c>
      <c r="B71" s="353">
        <v>3547.47</v>
      </c>
      <c r="C71" s="216">
        <v>1403.26</v>
      </c>
      <c r="D71" s="741">
        <v>3548.48</v>
      </c>
      <c r="E71" s="741">
        <v>2707.7</v>
      </c>
      <c r="F71" s="741">
        <v>840.78</v>
      </c>
      <c r="G71" s="851">
        <v>-1.01</v>
      </c>
      <c r="H71" s="890"/>
      <c r="I71" s="326" t="s">
        <v>220</v>
      </c>
      <c r="J71" s="353">
        <v>3547.47</v>
      </c>
      <c r="K71" s="216">
        <v>1403.26</v>
      </c>
      <c r="L71" s="741">
        <v>3548.4779899999999</v>
      </c>
      <c r="M71" s="741">
        <v>2707.6963300000002</v>
      </c>
      <c r="N71" s="741">
        <v>840.78165999999999</v>
      </c>
      <c r="O71" s="851">
        <f t="shared" ref="O71:O134" si="40">ROUND(J71,2)-ROUND(L71,2)</f>
        <v>-1.0100000000002183</v>
      </c>
      <c r="P71" s="167"/>
      <c r="Q71" s="168">
        <f t="shared" ref="Q71:Q134" si="41">ROUND(J71,2)</f>
        <v>3547.47</v>
      </c>
      <c r="R71" s="168">
        <f t="shared" ref="R71:R134" si="42">ROUND(K71,2)</f>
        <v>1403.26</v>
      </c>
      <c r="S71" s="168">
        <f t="shared" ref="S71:S134" si="43">ROUND(L71,2)</f>
        <v>3548.48</v>
      </c>
      <c r="T71" s="168">
        <f t="shared" ref="T71:T134" si="44">ROUND(M71,2)</f>
        <v>2707.7</v>
      </c>
      <c r="U71" s="168">
        <f t="shared" ref="U71:U134" si="45">ROUND(N71,2)</f>
        <v>840.78</v>
      </c>
      <c r="V71" s="168">
        <f t="shared" ref="V71:V134" si="46">Q71-S71</f>
        <v>-1.0100000000002183</v>
      </c>
      <c r="W71" s="168">
        <f t="shared" ref="W71:W134" si="47">B71-D71</f>
        <v>-1.0100000000002183</v>
      </c>
      <c r="X71" s="163" t="b">
        <f t="shared" ref="X71:X134" si="48">G71=W71</f>
        <v>0</v>
      </c>
      <c r="Y71" s="607">
        <v>3547.47</v>
      </c>
      <c r="Z71" s="607">
        <v>1403.26</v>
      </c>
      <c r="AA71" s="607">
        <v>3548.48</v>
      </c>
      <c r="AB71" s="163" t="b">
        <f t="shared" si="35"/>
        <v>1</v>
      </c>
      <c r="AC71" s="163" t="b">
        <f t="shared" si="38"/>
        <v>1</v>
      </c>
      <c r="AD71" s="163" t="b">
        <f t="shared" si="39"/>
        <v>1</v>
      </c>
      <c r="AG71" s="326" t="s">
        <v>220</v>
      </c>
      <c r="AH71" s="893">
        <v>6680</v>
      </c>
      <c r="AI71" s="318" t="s">
        <v>220</v>
      </c>
      <c r="AJ71" s="273">
        <v>23697.07186</v>
      </c>
      <c r="AK71" s="262">
        <v>9373.7757600000004</v>
      </c>
      <c r="AL71" s="611">
        <v>23703.83294</v>
      </c>
      <c r="AM71" s="612">
        <v>18087.411479999999</v>
      </c>
      <c r="AN71" s="612">
        <v>5616.4214599999996</v>
      </c>
      <c r="AO71" s="163">
        <f t="shared" ref="AO71:AO134" si="49">AJ71/$AH71*1000</f>
        <v>3547.4658473053892</v>
      </c>
      <c r="AP71" s="163">
        <f t="shared" ref="AP71:AP134" si="50">AK71/$AH71*1000</f>
        <v>1403.2598443113773</v>
      </c>
      <c r="AQ71" s="163">
        <f t="shared" ref="AQ71:AQ134" si="51">AL71/$AH71*1000</f>
        <v>3548.4779850299401</v>
      </c>
      <c r="AR71" s="163">
        <f t="shared" ref="AR71:AR134" si="52">AM71/$AH71*1000</f>
        <v>2707.6963293413173</v>
      </c>
      <c r="AS71" s="163">
        <f t="shared" ref="AS71:AS134" si="53">AN71/$AH71*1000</f>
        <v>840.78165568862278</v>
      </c>
      <c r="AU71" s="163">
        <f t="shared" ref="AU71:AU134" si="54">ROUND(AO71,2)</f>
        <v>3547.47</v>
      </c>
      <c r="AV71" s="163">
        <f t="shared" ref="AV71:AV134" si="55">ROUND(AP71,2)</f>
        <v>1403.26</v>
      </c>
      <c r="AW71" s="163">
        <f t="shared" ref="AW71:AW134" si="56">ROUND(AQ71,2)</f>
        <v>3548.48</v>
      </c>
      <c r="AX71" s="163">
        <f t="shared" ref="AX71:AX134" si="57">ROUND(AR71,2)</f>
        <v>2707.7</v>
      </c>
      <c r="AY71" s="163">
        <f t="shared" ref="AY71:AY134" si="58">ROUND(AS71,2)</f>
        <v>840.78</v>
      </c>
      <c r="BA71" s="163" t="b">
        <f t="shared" ref="BA71:BA134" si="59">AU71=B71</f>
        <v>1</v>
      </c>
      <c r="BB71" s="163" t="b">
        <f t="shared" ref="BB71:BB134" si="60">AV71=C71</f>
        <v>1</v>
      </c>
      <c r="BC71" s="163" t="b">
        <f t="shared" ref="BC71:BC134" si="61">AW71=D71</f>
        <v>1</v>
      </c>
      <c r="BD71" s="163" t="b">
        <f t="shared" ref="BD71:BD134" si="62">AX71=E71</f>
        <v>1</v>
      </c>
      <c r="BE71" s="163" t="b">
        <f t="shared" ref="BE71:BE134" si="63">AY71=F71</f>
        <v>1</v>
      </c>
    </row>
    <row r="72" spans="1:57" ht="9.75" customHeight="1">
      <c r="A72" s="326" t="s">
        <v>219</v>
      </c>
      <c r="B72" s="353">
        <v>3243.92</v>
      </c>
      <c r="C72" s="216">
        <v>771.63</v>
      </c>
      <c r="D72" s="741">
        <v>3345.54</v>
      </c>
      <c r="E72" s="741">
        <v>2579.9899999999998</v>
      </c>
      <c r="F72" s="741">
        <v>765.55</v>
      </c>
      <c r="G72" s="851">
        <v>-101.62</v>
      </c>
      <c r="H72" s="890"/>
      <c r="I72" s="326" t="s">
        <v>219</v>
      </c>
      <c r="J72" s="353">
        <v>3243.92</v>
      </c>
      <c r="K72" s="216">
        <v>771.63</v>
      </c>
      <c r="L72" s="741">
        <v>3345.53593</v>
      </c>
      <c r="M72" s="741">
        <v>2579.9869100000001</v>
      </c>
      <c r="N72" s="741">
        <v>765.54900999999995</v>
      </c>
      <c r="O72" s="851">
        <f t="shared" si="40"/>
        <v>-101.61999999999989</v>
      </c>
      <c r="P72" s="167"/>
      <c r="Q72" s="168">
        <f t="shared" si="41"/>
        <v>3243.92</v>
      </c>
      <c r="R72" s="168">
        <f t="shared" si="42"/>
        <v>771.63</v>
      </c>
      <c r="S72" s="168">
        <f t="shared" si="43"/>
        <v>3345.54</v>
      </c>
      <c r="T72" s="168">
        <f t="shared" si="44"/>
        <v>2579.9899999999998</v>
      </c>
      <c r="U72" s="168">
        <f t="shared" si="45"/>
        <v>765.55</v>
      </c>
      <c r="V72" s="168">
        <f t="shared" si="46"/>
        <v>-101.61999999999989</v>
      </c>
      <c r="W72" s="168">
        <f t="shared" si="47"/>
        <v>-101.61999999999989</v>
      </c>
      <c r="X72" s="163" t="b">
        <f t="shared" si="48"/>
        <v>1</v>
      </c>
      <c r="Y72" s="607">
        <v>3243.92</v>
      </c>
      <c r="Z72" s="607">
        <v>771.63</v>
      </c>
      <c r="AA72" s="607">
        <v>3345.54</v>
      </c>
      <c r="AB72" s="163" t="b">
        <f t="shared" si="35"/>
        <v>1</v>
      </c>
      <c r="AC72" s="163" t="b">
        <f t="shared" si="38"/>
        <v>1</v>
      </c>
      <c r="AD72" s="163" t="b">
        <f t="shared" si="39"/>
        <v>1</v>
      </c>
      <c r="AG72" s="326" t="s">
        <v>219</v>
      </c>
      <c r="AH72" s="893">
        <v>5610</v>
      </c>
      <c r="AI72" s="318" t="s">
        <v>219</v>
      </c>
      <c r="AJ72" s="273">
        <v>18198.3917</v>
      </c>
      <c r="AK72" s="262">
        <v>4328.8227500000003</v>
      </c>
      <c r="AL72" s="611">
        <v>18768.456539999999</v>
      </c>
      <c r="AM72" s="612">
        <v>14473.72659</v>
      </c>
      <c r="AN72" s="612">
        <v>4294.7299499999999</v>
      </c>
      <c r="AO72" s="163">
        <f t="shared" si="49"/>
        <v>3243.9200891265596</v>
      </c>
      <c r="AP72" s="163">
        <f t="shared" si="50"/>
        <v>771.6261586452764</v>
      </c>
      <c r="AQ72" s="163">
        <f t="shared" si="51"/>
        <v>3345.5359251336895</v>
      </c>
      <c r="AR72" s="163">
        <f t="shared" si="52"/>
        <v>2579.9869144385025</v>
      </c>
      <c r="AS72" s="163">
        <f t="shared" si="53"/>
        <v>765.54901069518712</v>
      </c>
      <c r="AU72" s="163">
        <f t="shared" si="54"/>
        <v>3243.92</v>
      </c>
      <c r="AV72" s="163">
        <f t="shared" si="55"/>
        <v>771.63</v>
      </c>
      <c r="AW72" s="163">
        <f t="shared" si="56"/>
        <v>3345.54</v>
      </c>
      <c r="AX72" s="163">
        <f t="shared" si="57"/>
        <v>2579.9899999999998</v>
      </c>
      <c r="AY72" s="163">
        <f t="shared" si="58"/>
        <v>765.55</v>
      </c>
      <c r="BA72" s="163" t="b">
        <f t="shared" si="59"/>
        <v>1</v>
      </c>
      <c r="BB72" s="163" t="b">
        <f t="shared" si="60"/>
        <v>1</v>
      </c>
      <c r="BC72" s="163" t="b">
        <f t="shared" si="61"/>
        <v>1</v>
      </c>
      <c r="BD72" s="163" t="b">
        <f t="shared" si="62"/>
        <v>1</v>
      </c>
      <c r="BE72" s="163" t="b">
        <f t="shared" si="63"/>
        <v>1</v>
      </c>
    </row>
    <row r="73" spans="1:57" ht="9.75" customHeight="1">
      <c r="A73" s="326" t="s">
        <v>218</v>
      </c>
      <c r="B73" s="353">
        <v>3344.11</v>
      </c>
      <c r="C73" s="216">
        <v>1330.73</v>
      </c>
      <c r="D73" s="741">
        <v>3106.3</v>
      </c>
      <c r="E73" s="741">
        <v>2475.39</v>
      </c>
      <c r="F73" s="741">
        <v>630.91999999999996</v>
      </c>
      <c r="G73" s="851">
        <v>237.81</v>
      </c>
      <c r="H73" s="890"/>
      <c r="I73" s="326" t="s">
        <v>218</v>
      </c>
      <c r="J73" s="353">
        <v>3344.11</v>
      </c>
      <c r="K73" s="216">
        <v>1330.73</v>
      </c>
      <c r="L73" s="741">
        <v>3106.3042599999999</v>
      </c>
      <c r="M73" s="741">
        <v>2475.3858700000001</v>
      </c>
      <c r="N73" s="741">
        <v>630.91839000000004</v>
      </c>
      <c r="O73" s="851">
        <f t="shared" si="40"/>
        <v>237.80999999999995</v>
      </c>
      <c r="P73" s="167"/>
      <c r="Q73" s="168">
        <f t="shared" si="41"/>
        <v>3344.11</v>
      </c>
      <c r="R73" s="168">
        <f t="shared" si="42"/>
        <v>1330.73</v>
      </c>
      <c r="S73" s="168">
        <f t="shared" si="43"/>
        <v>3106.3</v>
      </c>
      <c r="T73" s="168">
        <f t="shared" si="44"/>
        <v>2475.39</v>
      </c>
      <c r="U73" s="168">
        <f t="shared" si="45"/>
        <v>630.91999999999996</v>
      </c>
      <c r="V73" s="168">
        <f t="shared" si="46"/>
        <v>237.80999999999995</v>
      </c>
      <c r="W73" s="168">
        <f t="shared" si="47"/>
        <v>237.80999999999995</v>
      </c>
      <c r="X73" s="163" t="b">
        <f t="shared" si="48"/>
        <v>1</v>
      </c>
      <c r="Y73" s="607">
        <v>3344.11</v>
      </c>
      <c r="Z73" s="607">
        <v>1330.73</v>
      </c>
      <c r="AA73" s="607">
        <v>3106.3</v>
      </c>
      <c r="AB73" s="163" t="b">
        <f t="shared" ref="AB73:AB136" si="64">Y73=B73</f>
        <v>1</v>
      </c>
      <c r="AC73" s="163" t="b">
        <f t="shared" ref="AC73:AC136" si="65">Z73=C73</f>
        <v>1</v>
      </c>
      <c r="AD73" s="163" t="b">
        <f t="shared" ref="AD73:AD136" si="66">AA73=D73</f>
        <v>1</v>
      </c>
      <c r="AG73" s="326" t="s">
        <v>218</v>
      </c>
      <c r="AH73" s="893">
        <v>9733</v>
      </c>
      <c r="AI73" s="318" t="s">
        <v>218</v>
      </c>
      <c r="AJ73" s="273">
        <v>32548.204959999999</v>
      </c>
      <c r="AK73" s="262">
        <v>12952.040499999999</v>
      </c>
      <c r="AL73" s="611">
        <v>30233.659370000001</v>
      </c>
      <c r="AM73" s="612">
        <v>24092.930700000001</v>
      </c>
      <c r="AN73" s="612">
        <v>6140.7286699999995</v>
      </c>
      <c r="AO73" s="163">
        <f t="shared" si="49"/>
        <v>3344.1081845268673</v>
      </c>
      <c r="AP73" s="163">
        <f t="shared" si="50"/>
        <v>1330.7346655707386</v>
      </c>
      <c r="AQ73" s="163">
        <f t="shared" si="51"/>
        <v>3106.3042607623552</v>
      </c>
      <c r="AR73" s="163">
        <f t="shared" si="52"/>
        <v>2475.3858728038631</v>
      </c>
      <c r="AS73" s="163">
        <f t="shared" si="53"/>
        <v>630.91838795849162</v>
      </c>
      <c r="AU73" s="163">
        <f t="shared" si="54"/>
        <v>3344.11</v>
      </c>
      <c r="AV73" s="163">
        <f t="shared" si="55"/>
        <v>1330.73</v>
      </c>
      <c r="AW73" s="163">
        <f t="shared" si="56"/>
        <v>3106.3</v>
      </c>
      <c r="AX73" s="163">
        <f t="shared" si="57"/>
        <v>2475.39</v>
      </c>
      <c r="AY73" s="163">
        <f t="shared" si="58"/>
        <v>630.91999999999996</v>
      </c>
      <c r="BA73" s="163" t="b">
        <f t="shared" si="59"/>
        <v>1</v>
      </c>
      <c r="BB73" s="163" t="b">
        <f t="shared" si="60"/>
        <v>1</v>
      </c>
      <c r="BC73" s="163" t="b">
        <f t="shared" si="61"/>
        <v>1</v>
      </c>
      <c r="BD73" s="163" t="b">
        <f t="shared" si="62"/>
        <v>1</v>
      </c>
      <c r="BE73" s="163" t="b">
        <f t="shared" si="63"/>
        <v>1</v>
      </c>
    </row>
    <row r="74" spans="1:57" ht="9.75" customHeight="1">
      <c r="A74" s="326" t="s">
        <v>217</v>
      </c>
      <c r="B74" s="353">
        <v>3415.11</v>
      </c>
      <c r="C74" s="216">
        <v>922.33</v>
      </c>
      <c r="D74" s="741">
        <v>3263.93</v>
      </c>
      <c r="E74" s="741">
        <v>2412.33</v>
      </c>
      <c r="F74" s="741">
        <v>851.6</v>
      </c>
      <c r="G74" s="851">
        <v>151.18</v>
      </c>
      <c r="H74" s="890"/>
      <c r="I74" s="326" t="s">
        <v>217</v>
      </c>
      <c r="J74" s="353">
        <v>3415.11</v>
      </c>
      <c r="K74" s="216">
        <v>922.33</v>
      </c>
      <c r="L74" s="741">
        <v>3263.9311699999998</v>
      </c>
      <c r="M74" s="741">
        <v>2412.3330000000001</v>
      </c>
      <c r="N74" s="741">
        <v>851.59816999999998</v>
      </c>
      <c r="O74" s="851">
        <f t="shared" si="40"/>
        <v>151.18000000000029</v>
      </c>
      <c r="P74" s="167"/>
      <c r="Q74" s="168">
        <f t="shared" si="41"/>
        <v>3415.11</v>
      </c>
      <c r="R74" s="168">
        <f t="shared" si="42"/>
        <v>922.33</v>
      </c>
      <c r="S74" s="168">
        <f t="shared" si="43"/>
        <v>3263.93</v>
      </c>
      <c r="T74" s="168">
        <f t="shared" si="44"/>
        <v>2412.33</v>
      </c>
      <c r="U74" s="168">
        <f t="shared" si="45"/>
        <v>851.6</v>
      </c>
      <c r="V74" s="168">
        <f t="shared" si="46"/>
        <v>151.18000000000029</v>
      </c>
      <c r="W74" s="168">
        <f t="shared" si="47"/>
        <v>151.18000000000029</v>
      </c>
      <c r="X74" s="163" t="b">
        <f t="shared" si="48"/>
        <v>1</v>
      </c>
      <c r="Y74" s="607">
        <v>3415.11</v>
      </c>
      <c r="Z74" s="607">
        <v>922.33</v>
      </c>
      <c r="AA74" s="607">
        <v>3263.93</v>
      </c>
      <c r="AB74" s="163" t="b">
        <f t="shared" si="64"/>
        <v>1</v>
      </c>
      <c r="AC74" s="163" t="b">
        <f t="shared" si="65"/>
        <v>1</v>
      </c>
      <c r="AD74" s="163" t="b">
        <f t="shared" si="66"/>
        <v>1</v>
      </c>
      <c r="AG74" s="326" t="s">
        <v>217</v>
      </c>
      <c r="AH74" s="893">
        <v>8084</v>
      </c>
      <c r="AI74" s="318" t="s">
        <v>217</v>
      </c>
      <c r="AJ74" s="273">
        <v>27607.710569999999</v>
      </c>
      <c r="AK74" s="262">
        <v>7456.1213299999999</v>
      </c>
      <c r="AL74" s="611">
        <v>26385.619579999999</v>
      </c>
      <c r="AM74" s="612">
        <v>19501.299940000001</v>
      </c>
      <c r="AN74" s="612">
        <v>6884.3196399999997</v>
      </c>
      <c r="AO74" s="163">
        <f t="shared" si="49"/>
        <v>3415.1052164769917</v>
      </c>
      <c r="AP74" s="163">
        <f t="shared" si="50"/>
        <v>922.33069396338442</v>
      </c>
      <c r="AQ74" s="163">
        <f t="shared" si="51"/>
        <v>3263.9311702127657</v>
      </c>
      <c r="AR74" s="163">
        <f t="shared" si="52"/>
        <v>2412.3329960415635</v>
      </c>
      <c r="AS74" s="163">
        <f t="shared" si="53"/>
        <v>851.59817417120234</v>
      </c>
      <c r="AU74" s="163">
        <f t="shared" si="54"/>
        <v>3415.11</v>
      </c>
      <c r="AV74" s="163">
        <f t="shared" si="55"/>
        <v>922.33</v>
      </c>
      <c r="AW74" s="163">
        <f t="shared" si="56"/>
        <v>3263.93</v>
      </c>
      <c r="AX74" s="163">
        <f t="shared" si="57"/>
        <v>2412.33</v>
      </c>
      <c r="AY74" s="163">
        <f t="shared" si="58"/>
        <v>851.6</v>
      </c>
      <c r="BA74" s="163" t="b">
        <f t="shared" si="59"/>
        <v>1</v>
      </c>
      <c r="BB74" s="163" t="b">
        <f t="shared" si="60"/>
        <v>1</v>
      </c>
      <c r="BC74" s="163" t="b">
        <f t="shared" si="61"/>
        <v>1</v>
      </c>
      <c r="BD74" s="163" t="b">
        <f t="shared" si="62"/>
        <v>1</v>
      </c>
      <c r="BE74" s="163" t="b">
        <f t="shared" si="63"/>
        <v>1</v>
      </c>
    </row>
    <row r="75" spans="1:57" ht="9.75" customHeight="1">
      <c r="A75" s="326" t="s">
        <v>216</v>
      </c>
      <c r="B75" s="353">
        <v>4222.9399999999996</v>
      </c>
      <c r="C75" s="216">
        <v>1451.47</v>
      </c>
      <c r="D75" s="741">
        <v>3893.03</v>
      </c>
      <c r="E75" s="741">
        <v>2737.22</v>
      </c>
      <c r="F75" s="741">
        <v>1155.81</v>
      </c>
      <c r="G75" s="851">
        <v>329.91</v>
      </c>
      <c r="H75" s="890"/>
      <c r="I75" s="326" t="s">
        <v>216</v>
      </c>
      <c r="J75" s="353">
        <v>4222.9399999999996</v>
      </c>
      <c r="K75" s="216">
        <v>1451.47</v>
      </c>
      <c r="L75" s="741">
        <v>3893.0275099999999</v>
      </c>
      <c r="M75" s="741">
        <v>2737.2202299999999</v>
      </c>
      <c r="N75" s="741">
        <v>1155.80727</v>
      </c>
      <c r="O75" s="851">
        <f t="shared" si="40"/>
        <v>329.9099999999994</v>
      </c>
      <c r="P75" s="167"/>
      <c r="Q75" s="168">
        <f t="shared" si="41"/>
        <v>4222.9399999999996</v>
      </c>
      <c r="R75" s="168">
        <f t="shared" si="42"/>
        <v>1451.47</v>
      </c>
      <c r="S75" s="168">
        <f t="shared" si="43"/>
        <v>3893.03</v>
      </c>
      <c r="T75" s="168">
        <f t="shared" si="44"/>
        <v>2737.22</v>
      </c>
      <c r="U75" s="168">
        <f t="shared" si="45"/>
        <v>1155.81</v>
      </c>
      <c r="V75" s="168">
        <f t="shared" si="46"/>
        <v>329.9099999999994</v>
      </c>
      <c r="W75" s="168">
        <f t="shared" si="47"/>
        <v>329.9099999999994</v>
      </c>
      <c r="X75" s="163" t="b">
        <f t="shared" si="48"/>
        <v>0</v>
      </c>
      <c r="Y75" s="607">
        <v>4222.9399999999996</v>
      </c>
      <c r="Z75" s="607">
        <v>1451.47</v>
      </c>
      <c r="AA75" s="607">
        <v>3893.03</v>
      </c>
      <c r="AB75" s="163" t="b">
        <f t="shared" si="64"/>
        <v>1</v>
      </c>
      <c r="AC75" s="163" t="b">
        <f t="shared" si="65"/>
        <v>1</v>
      </c>
      <c r="AD75" s="163" t="b">
        <f t="shared" si="66"/>
        <v>1</v>
      </c>
      <c r="AG75" s="326" t="s">
        <v>216</v>
      </c>
      <c r="AH75" s="893">
        <v>3004</v>
      </c>
      <c r="AI75" s="318" t="s">
        <v>216</v>
      </c>
      <c r="AJ75" s="273">
        <v>12685.70457</v>
      </c>
      <c r="AK75" s="262">
        <v>4360.2280099999998</v>
      </c>
      <c r="AL75" s="611">
        <v>11694.654630000001</v>
      </c>
      <c r="AM75" s="612">
        <v>8222.6095800000003</v>
      </c>
      <c r="AN75" s="612">
        <v>3472.0450499999997</v>
      </c>
      <c r="AO75" s="163">
        <f t="shared" si="49"/>
        <v>4222.9376065246342</v>
      </c>
      <c r="AP75" s="163">
        <f t="shared" si="50"/>
        <v>1451.4740379494006</v>
      </c>
      <c r="AQ75" s="163">
        <f t="shared" si="51"/>
        <v>3893.0275066577901</v>
      </c>
      <c r="AR75" s="163">
        <f t="shared" si="52"/>
        <v>2737.2202330226364</v>
      </c>
      <c r="AS75" s="163">
        <f t="shared" si="53"/>
        <v>1155.807273635153</v>
      </c>
      <c r="AU75" s="163">
        <f t="shared" si="54"/>
        <v>4222.9399999999996</v>
      </c>
      <c r="AV75" s="163">
        <f t="shared" si="55"/>
        <v>1451.47</v>
      </c>
      <c r="AW75" s="163">
        <f t="shared" si="56"/>
        <v>3893.03</v>
      </c>
      <c r="AX75" s="163">
        <f t="shared" si="57"/>
        <v>2737.22</v>
      </c>
      <c r="AY75" s="163">
        <f t="shared" si="58"/>
        <v>1155.81</v>
      </c>
      <c r="BA75" s="163" t="b">
        <f t="shared" si="59"/>
        <v>1</v>
      </c>
      <c r="BB75" s="163" t="b">
        <f t="shared" si="60"/>
        <v>1</v>
      </c>
      <c r="BC75" s="163" t="b">
        <f t="shared" si="61"/>
        <v>1</v>
      </c>
      <c r="BD75" s="163" t="b">
        <f t="shared" si="62"/>
        <v>1</v>
      </c>
      <c r="BE75" s="163" t="b">
        <f t="shared" si="63"/>
        <v>1</v>
      </c>
    </row>
    <row r="76" spans="1:57" ht="9.75" customHeight="1">
      <c r="A76" s="326" t="s">
        <v>215</v>
      </c>
      <c r="B76" s="353">
        <v>3319.62</v>
      </c>
      <c r="C76" s="216">
        <v>1244.5999999999999</v>
      </c>
      <c r="D76" s="741">
        <v>3301.98</v>
      </c>
      <c r="E76" s="741">
        <v>2774.31</v>
      </c>
      <c r="F76" s="741">
        <v>527.66999999999996</v>
      </c>
      <c r="G76" s="851">
        <v>17.64</v>
      </c>
      <c r="H76" s="890"/>
      <c r="I76" s="326" t="s">
        <v>215</v>
      </c>
      <c r="J76" s="353">
        <v>3319.62</v>
      </c>
      <c r="K76" s="216">
        <v>1244.5999999999999</v>
      </c>
      <c r="L76" s="741">
        <v>3301.98308</v>
      </c>
      <c r="M76" s="741">
        <v>2774.3082199999999</v>
      </c>
      <c r="N76" s="741">
        <v>527.67485999999997</v>
      </c>
      <c r="O76" s="851">
        <f t="shared" si="40"/>
        <v>17.639999999999873</v>
      </c>
      <c r="P76" s="167"/>
      <c r="Q76" s="168">
        <f t="shared" si="41"/>
        <v>3319.62</v>
      </c>
      <c r="R76" s="168">
        <f t="shared" si="42"/>
        <v>1244.5999999999999</v>
      </c>
      <c r="S76" s="168">
        <f t="shared" si="43"/>
        <v>3301.98</v>
      </c>
      <c r="T76" s="168">
        <f t="shared" si="44"/>
        <v>2774.31</v>
      </c>
      <c r="U76" s="168">
        <f t="shared" si="45"/>
        <v>527.66999999999996</v>
      </c>
      <c r="V76" s="168">
        <f t="shared" si="46"/>
        <v>17.639999999999873</v>
      </c>
      <c r="W76" s="168">
        <f t="shared" si="47"/>
        <v>17.639999999999873</v>
      </c>
      <c r="X76" s="163" t="b">
        <f t="shared" si="48"/>
        <v>0</v>
      </c>
      <c r="Y76" s="607">
        <v>3319.62</v>
      </c>
      <c r="Z76" s="607">
        <v>1244.5999999999999</v>
      </c>
      <c r="AA76" s="607">
        <v>3301.98</v>
      </c>
      <c r="AB76" s="163" t="b">
        <f t="shared" si="64"/>
        <v>1</v>
      </c>
      <c r="AC76" s="163" t="b">
        <f t="shared" si="65"/>
        <v>1</v>
      </c>
      <c r="AD76" s="163" t="b">
        <f t="shared" si="66"/>
        <v>1</v>
      </c>
      <c r="AG76" s="326" t="s">
        <v>215</v>
      </c>
      <c r="AH76" s="893">
        <v>4023</v>
      </c>
      <c r="AI76" s="318" t="s">
        <v>215</v>
      </c>
      <c r="AJ76" s="273">
        <v>13354.84813</v>
      </c>
      <c r="AK76" s="262">
        <v>5007.0127000000002</v>
      </c>
      <c r="AL76" s="611">
        <v>13283.877930000001</v>
      </c>
      <c r="AM76" s="612">
        <v>11161.04196</v>
      </c>
      <c r="AN76" s="612">
        <v>2122.8359700000001</v>
      </c>
      <c r="AO76" s="163">
        <f t="shared" si="49"/>
        <v>3319.6241933880192</v>
      </c>
      <c r="AP76" s="163">
        <f t="shared" si="50"/>
        <v>1244.5967437235895</v>
      </c>
      <c r="AQ76" s="163">
        <f t="shared" si="51"/>
        <v>3301.9830797912005</v>
      </c>
      <c r="AR76" s="163">
        <f t="shared" si="52"/>
        <v>2774.3082177479496</v>
      </c>
      <c r="AS76" s="163">
        <f t="shared" si="53"/>
        <v>527.67486204325132</v>
      </c>
      <c r="AU76" s="163">
        <f t="shared" si="54"/>
        <v>3319.62</v>
      </c>
      <c r="AV76" s="163">
        <f t="shared" si="55"/>
        <v>1244.5999999999999</v>
      </c>
      <c r="AW76" s="163">
        <f t="shared" si="56"/>
        <v>3301.98</v>
      </c>
      <c r="AX76" s="163">
        <f t="shared" si="57"/>
        <v>2774.31</v>
      </c>
      <c r="AY76" s="163">
        <f t="shared" si="58"/>
        <v>527.66999999999996</v>
      </c>
      <c r="BA76" s="163" t="b">
        <f t="shared" si="59"/>
        <v>1</v>
      </c>
      <c r="BB76" s="163" t="b">
        <f t="shared" si="60"/>
        <v>1</v>
      </c>
      <c r="BC76" s="163" t="b">
        <f t="shared" si="61"/>
        <v>1</v>
      </c>
      <c r="BD76" s="163" t="b">
        <f t="shared" si="62"/>
        <v>1</v>
      </c>
      <c r="BE76" s="163" t="b">
        <f t="shared" si="63"/>
        <v>1</v>
      </c>
    </row>
    <row r="77" spans="1:57" ht="9.75" customHeight="1">
      <c r="A77" s="326" t="s">
        <v>214</v>
      </c>
      <c r="B77" s="353">
        <v>3965.7</v>
      </c>
      <c r="C77" s="216">
        <v>963.11</v>
      </c>
      <c r="D77" s="741">
        <v>4152.8900000000003</v>
      </c>
      <c r="E77" s="741">
        <v>2846.19</v>
      </c>
      <c r="F77" s="741">
        <v>1306.7</v>
      </c>
      <c r="G77" s="851">
        <v>-187.19</v>
      </c>
      <c r="H77" s="890"/>
      <c r="I77" s="326" t="s">
        <v>214</v>
      </c>
      <c r="J77" s="353">
        <v>3965.7</v>
      </c>
      <c r="K77" s="216">
        <v>963.11</v>
      </c>
      <c r="L77" s="741">
        <v>4152.8908799999999</v>
      </c>
      <c r="M77" s="741">
        <v>2846.1912200000002</v>
      </c>
      <c r="N77" s="741">
        <v>1306.69966</v>
      </c>
      <c r="O77" s="851">
        <f t="shared" si="40"/>
        <v>-187.19000000000051</v>
      </c>
      <c r="P77" s="167"/>
      <c r="Q77" s="168">
        <f t="shared" si="41"/>
        <v>3965.7</v>
      </c>
      <c r="R77" s="168">
        <f t="shared" si="42"/>
        <v>963.11</v>
      </c>
      <c r="S77" s="168">
        <f t="shared" si="43"/>
        <v>4152.8900000000003</v>
      </c>
      <c r="T77" s="168">
        <f t="shared" si="44"/>
        <v>2846.19</v>
      </c>
      <c r="U77" s="168">
        <f t="shared" si="45"/>
        <v>1306.7</v>
      </c>
      <c r="V77" s="168">
        <f t="shared" si="46"/>
        <v>-187.19000000000051</v>
      </c>
      <c r="W77" s="168">
        <f t="shared" si="47"/>
        <v>-187.19000000000051</v>
      </c>
      <c r="X77" s="163" t="b">
        <f t="shared" si="48"/>
        <v>0</v>
      </c>
      <c r="Y77" s="607">
        <v>3965.7</v>
      </c>
      <c r="Z77" s="607">
        <v>963.11</v>
      </c>
      <c r="AA77" s="607">
        <v>4152.8900000000003</v>
      </c>
      <c r="AB77" s="163" t="b">
        <f t="shared" si="64"/>
        <v>1</v>
      </c>
      <c r="AC77" s="163" t="b">
        <f t="shared" si="65"/>
        <v>1</v>
      </c>
      <c r="AD77" s="163" t="b">
        <f t="shared" si="66"/>
        <v>1</v>
      </c>
      <c r="AG77" s="326" t="s">
        <v>214</v>
      </c>
      <c r="AH77" s="893">
        <v>8905</v>
      </c>
      <c r="AI77" s="318" t="s">
        <v>214</v>
      </c>
      <c r="AJ77" s="273">
        <v>35314.597569999998</v>
      </c>
      <c r="AK77" s="262">
        <v>8576.5227300000006</v>
      </c>
      <c r="AL77" s="611">
        <v>36981.493280000002</v>
      </c>
      <c r="AM77" s="612">
        <v>25345.332839999999</v>
      </c>
      <c r="AN77" s="612">
        <v>11636.16044</v>
      </c>
      <c r="AO77" s="163">
        <f t="shared" si="49"/>
        <v>3965.7043874227961</v>
      </c>
      <c r="AP77" s="163">
        <f t="shared" si="50"/>
        <v>963.11316451431787</v>
      </c>
      <c r="AQ77" s="163">
        <f t="shared" si="51"/>
        <v>4152.8908792813027</v>
      </c>
      <c r="AR77" s="163">
        <f t="shared" si="52"/>
        <v>2846.1912229084783</v>
      </c>
      <c r="AS77" s="163">
        <f t="shared" si="53"/>
        <v>1306.6996563728242</v>
      </c>
      <c r="AU77" s="163">
        <f t="shared" si="54"/>
        <v>3965.7</v>
      </c>
      <c r="AV77" s="163">
        <f t="shared" si="55"/>
        <v>963.11</v>
      </c>
      <c r="AW77" s="163">
        <f t="shared" si="56"/>
        <v>4152.8900000000003</v>
      </c>
      <c r="AX77" s="163">
        <f t="shared" si="57"/>
        <v>2846.19</v>
      </c>
      <c r="AY77" s="163">
        <f t="shared" si="58"/>
        <v>1306.7</v>
      </c>
      <c r="BA77" s="163" t="b">
        <f t="shared" si="59"/>
        <v>1</v>
      </c>
      <c r="BB77" s="163" t="b">
        <f t="shared" si="60"/>
        <v>1</v>
      </c>
      <c r="BC77" s="163" t="b">
        <f t="shared" si="61"/>
        <v>1</v>
      </c>
      <c r="BD77" s="163" t="b">
        <f t="shared" si="62"/>
        <v>1</v>
      </c>
      <c r="BE77" s="163" t="b">
        <f t="shared" si="63"/>
        <v>1</v>
      </c>
    </row>
    <row r="78" spans="1:57" ht="9.75" customHeight="1">
      <c r="A78" s="326" t="s">
        <v>213</v>
      </c>
      <c r="B78" s="353">
        <v>3162.8</v>
      </c>
      <c r="C78" s="216">
        <v>1378.98</v>
      </c>
      <c r="D78" s="741">
        <v>3470.05</v>
      </c>
      <c r="E78" s="741">
        <v>2626.46</v>
      </c>
      <c r="F78" s="741">
        <v>843.59</v>
      </c>
      <c r="G78" s="851">
        <v>-307.25</v>
      </c>
      <c r="H78" s="890"/>
      <c r="I78" s="326" t="s">
        <v>213</v>
      </c>
      <c r="J78" s="353">
        <v>3162.8</v>
      </c>
      <c r="K78" s="216">
        <v>1378.98</v>
      </c>
      <c r="L78" s="741">
        <v>3470.0509900000002</v>
      </c>
      <c r="M78" s="741">
        <v>2626.45739</v>
      </c>
      <c r="N78" s="741">
        <v>843.59360000000004</v>
      </c>
      <c r="O78" s="851">
        <f t="shared" si="40"/>
        <v>-307.25</v>
      </c>
      <c r="P78" s="167"/>
      <c r="Q78" s="168">
        <f t="shared" si="41"/>
        <v>3162.8</v>
      </c>
      <c r="R78" s="168">
        <f t="shared" si="42"/>
        <v>1378.98</v>
      </c>
      <c r="S78" s="168">
        <f t="shared" si="43"/>
        <v>3470.05</v>
      </c>
      <c r="T78" s="168">
        <f t="shared" si="44"/>
        <v>2626.46</v>
      </c>
      <c r="U78" s="168">
        <f t="shared" si="45"/>
        <v>843.59</v>
      </c>
      <c r="V78" s="168">
        <f t="shared" si="46"/>
        <v>-307.25</v>
      </c>
      <c r="W78" s="168">
        <f t="shared" si="47"/>
        <v>-307.25</v>
      </c>
      <c r="X78" s="163" t="b">
        <f t="shared" si="48"/>
        <v>1</v>
      </c>
      <c r="Y78" s="607">
        <v>3162.8</v>
      </c>
      <c r="Z78" s="607">
        <v>1378.98</v>
      </c>
      <c r="AA78" s="607">
        <v>3470.05</v>
      </c>
      <c r="AB78" s="163" t="b">
        <f t="shared" si="64"/>
        <v>1</v>
      </c>
      <c r="AC78" s="163" t="b">
        <f t="shared" si="65"/>
        <v>1</v>
      </c>
      <c r="AD78" s="163" t="b">
        <f t="shared" si="66"/>
        <v>1</v>
      </c>
      <c r="AG78" s="326" t="s">
        <v>213</v>
      </c>
      <c r="AH78" s="893">
        <v>4698</v>
      </c>
      <c r="AI78" s="318" t="s">
        <v>213</v>
      </c>
      <c r="AJ78" s="273">
        <v>14858.82315</v>
      </c>
      <c r="AK78" s="262">
        <v>6478.4629699999996</v>
      </c>
      <c r="AL78" s="611">
        <v>16302.29954</v>
      </c>
      <c r="AM78" s="612">
        <v>12339.096800000001</v>
      </c>
      <c r="AN78" s="612">
        <v>3963.2027400000002</v>
      </c>
      <c r="AO78" s="163">
        <f t="shared" si="49"/>
        <v>3162.7976053639845</v>
      </c>
      <c r="AP78" s="163">
        <f t="shared" si="50"/>
        <v>1378.983177948063</v>
      </c>
      <c r="AQ78" s="163">
        <f t="shared" si="51"/>
        <v>3470.050987654321</v>
      </c>
      <c r="AR78" s="163">
        <f t="shared" si="52"/>
        <v>2626.4573861217546</v>
      </c>
      <c r="AS78" s="163">
        <f t="shared" si="53"/>
        <v>843.59360153256716</v>
      </c>
      <c r="AU78" s="163">
        <f t="shared" si="54"/>
        <v>3162.8</v>
      </c>
      <c r="AV78" s="163">
        <f t="shared" si="55"/>
        <v>1378.98</v>
      </c>
      <c r="AW78" s="163">
        <f t="shared" si="56"/>
        <v>3470.05</v>
      </c>
      <c r="AX78" s="163">
        <f t="shared" si="57"/>
        <v>2626.46</v>
      </c>
      <c r="AY78" s="163">
        <f t="shared" si="58"/>
        <v>843.59</v>
      </c>
      <c r="BA78" s="163" t="b">
        <f t="shared" si="59"/>
        <v>1</v>
      </c>
      <c r="BB78" s="163" t="b">
        <f t="shared" si="60"/>
        <v>1</v>
      </c>
      <c r="BC78" s="163" t="b">
        <f t="shared" si="61"/>
        <v>1</v>
      </c>
      <c r="BD78" s="163" t="b">
        <f t="shared" si="62"/>
        <v>1</v>
      </c>
      <c r="BE78" s="163" t="b">
        <f t="shared" si="63"/>
        <v>1</v>
      </c>
    </row>
    <row r="79" spans="1:57" ht="9.75" customHeight="1">
      <c r="A79" s="326" t="s">
        <v>212</v>
      </c>
      <c r="B79" s="353">
        <v>3129.73</v>
      </c>
      <c r="C79" s="216">
        <v>1258.0899999999999</v>
      </c>
      <c r="D79" s="741">
        <v>3085.25</v>
      </c>
      <c r="E79" s="741">
        <v>2956.95</v>
      </c>
      <c r="F79" s="741">
        <v>128.30000000000001</v>
      </c>
      <c r="G79" s="851">
        <v>44.48</v>
      </c>
      <c r="H79" s="890"/>
      <c r="I79" s="326" t="s">
        <v>212</v>
      </c>
      <c r="J79" s="353">
        <v>3129.73</v>
      </c>
      <c r="K79" s="216">
        <v>1258.0899999999999</v>
      </c>
      <c r="L79" s="741">
        <v>3085.24604</v>
      </c>
      <c r="M79" s="741">
        <v>2956.9464600000001</v>
      </c>
      <c r="N79" s="741">
        <v>128.29956999999999</v>
      </c>
      <c r="O79" s="851">
        <f t="shared" si="40"/>
        <v>44.480000000000018</v>
      </c>
      <c r="P79" s="167"/>
      <c r="Q79" s="168">
        <f t="shared" si="41"/>
        <v>3129.73</v>
      </c>
      <c r="R79" s="168">
        <f t="shared" si="42"/>
        <v>1258.0899999999999</v>
      </c>
      <c r="S79" s="168">
        <f t="shared" si="43"/>
        <v>3085.25</v>
      </c>
      <c r="T79" s="168">
        <f t="shared" si="44"/>
        <v>2956.95</v>
      </c>
      <c r="U79" s="168">
        <f t="shared" si="45"/>
        <v>128.30000000000001</v>
      </c>
      <c r="V79" s="168">
        <f t="shared" si="46"/>
        <v>44.480000000000018</v>
      </c>
      <c r="W79" s="168">
        <f t="shared" si="47"/>
        <v>44.480000000000018</v>
      </c>
      <c r="X79" s="163" t="b">
        <f t="shared" si="48"/>
        <v>1</v>
      </c>
      <c r="Y79" s="607">
        <v>3129.73</v>
      </c>
      <c r="Z79" s="607">
        <v>1258.0899999999999</v>
      </c>
      <c r="AA79" s="607">
        <v>3085.25</v>
      </c>
      <c r="AB79" s="163" t="b">
        <f t="shared" si="64"/>
        <v>1</v>
      </c>
      <c r="AC79" s="163" t="b">
        <f t="shared" si="65"/>
        <v>1</v>
      </c>
      <c r="AD79" s="163" t="b">
        <f t="shared" si="66"/>
        <v>1</v>
      </c>
      <c r="AG79" s="326" t="s">
        <v>212</v>
      </c>
      <c r="AH79" s="893">
        <v>5170</v>
      </c>
      <c r="AI79" s="318" t="s">
        <v>212</v>
      </c>
      <c r="AJ79" s="273">
        <v>16180.685730000001</v>
      </c>
      <c r="AK79" s="262">
        <v>6504.3123299999997</v>
      </c>
      <c r="AL79" s="611">
        <v>15950.722009999999</v>
      </c>
      <c r="AM79" s="612">
        <v>15287.41322</v>
      </c>
      <c r="AN79" s="612">
        <v>663.30879000000004</v>
      </c>
      <c r="AO79" s="163">
        <f t="shared" si="49"/>
        <v>3129.7264468085109</v>
      </c>
      <c r="AP79" s="163">
        <f t="shared" si="50"/>
        <v>1258.0874912959382</v>
      </c>
      <c r="AQ79" s="163">
        <f t="shared" si="51"/>
        <v>3085.2460367504832</v>
      </c>
      <c r="AR79" s="163">
        <f t="shared" si="52"/>
        <v>2956.9464642166345</v>
      </c>
      <c r="AS79" s="163">
        <f t="shared" si="53"/>
        <v>128.29957253384913</v>
      </c>
      <c r="AU79" s="163">
        <f t="shared" si="54"/>
        <v>3129.73</v>
      </c>
      <c r="AV79" s="163">
        <f t="shared" si="55"/>
        <v>1258.0899999999999</v>
      </c>
      <c r="AW79" s="163">
        <f t="shared" si="56"/>
        <v>3085.25</v>
      </c>
      <c r="AX79" s="163">
        <f t="shared" si="57"/>
        <v>2956.95</v>
      </c>
      <c r="AY79" s="163">
        <f t="shared" si="58"/>
        <v>128.30000000000001</v>
      </c>
      <c r="BA79" s="163" t="b">
        <f t="shared" si="59"/>
        <v>1</v>
      </c>
      <c r="BB79" s="163" t="b">
        <f t="shared" si="60"/>
        <v>1</v>
      </c>
      <c r="BC79" s="163" t="b">
        <f t="shared" si="61"/>
        <v>1</v>
      </c>
      <c r="BD79" s="163" t="b">
        <f t="shared" si="62"/>
        <v>1</v>
      </c>
      <c r="BE79" s="163" t="b">
        <f t="shared" si="63"/>
        <v>1</v>
      </c>
    </row>
    <row r="80" spans="1:57" ht="9.75" customHeight="1">
      <c r="A80" s="326" t="s">
        <v>211</v>
      </c>
      <c r="B80" s="353">
        <v>3158.43</v>
      </c>
      <c r="C80" s="216">
        <v>1311.99</v>
      </c>
      <c r="D80" s="741">
        <v>3416.1</v>
      </c>
      <c r="E80" s="741">
        <v>2845.25</v>
      </c>
      <c r="F80" s="741">
        <v>570.84</v>
      </c>
      <c r="G80" s="851">
        <v>-257.67</v>
      </c>
      <c r="H80" s="890"/>
      <c r="I80" s="326" t="s">
        <v>211</v>
      </c>
      <c r="J80" s="353">
        <v>3158.43</v>
      </c>
      <c r="K80" s="216">
        <v>1311.99</v>
      </c>
      <c r="L80" s="741">
        <v>3416.0985500000002</v>
      </c>
      <c r="M80" s="741">
        <v>2845.2546600000001</v>
      </c>
      <c r="N80" s="741">
        <v>570.84388999999999</v>
      </c>
      <c r="O80" s="851">
        <f t="shared" si="40"/>
        <v>-257.67000000000007</v>
      </c>
      <c r="P80" s="167"/>
      <c r="Q80" s="168">
        <f t="shared" si="41"/>
        <v>3158.43</v>
      </c>
      <c r="R80" s="168">
        <f t="shared" si="42"/>
        <v>1311.99</v>
      </c>
      <c r="S80" s="168">
        <f t="shared" si="43"/>
        <v>3416.1</v>
      </c>
      <c r="T80" s="168">
        <f t="shared" si="44"/>
        <v>2845.25</v>
      </c>
      <c r="U80" s="168">
        <f t="shared" si="45"/>
        <v>570.84</v>
      </c>
      <c r="V80" s="168">
        <f t="shared" si="46"/>
        <v>-257.67000000000007</v>
      </c>
      <c r="W80" s="168">
        <f t="shared" si="47"/>
        <v>-257.67000000000007</v>
      </c>
      <c r="X80" s="163" t="b">
        <f t="shared" si="48"/>
        <v>1</v>
      </c>
      <c r="Y80" s="607">
        <v>3158.43</v>
      </c>
      <c r="Z80" s="607">
        <v>1311.99</v>
      </c>
      <c r="AA80" s="607">
        <v>3416.1</v>
      </c>
      <c r="AB80" s="163" t="b">
        <f t="shared" si="64"/>
        <v>1</v>
      </c>
      <c r="AC80" s="163" t="b">
        <f t="shared" si="65"/>
        <v>1</v>
      </c>
      <c r="AD80" s="163" t="b">
        <f t="shared" si="66"/>
        <v>1</v>
      </c>
      <c r="AG80" s="326" t="s">
        <v>211</v>
      </c>
      <c r="AH80" s="893">
        <v>7963</v>
      </c>
      <c r="AI80" s="318" t="s">
        <v>211</v>
      </c>
      <c r="AJ80" s="273">
        <v>25150.615659999999</v>
      </c>
      <c r="AK80" s="262">
        <v>10447.401099999999</v>
      </c>
      <c r="AL80" s="611">
        <v>27202.392739999999</v>
      </c>
      <c r="AM80" s="612">
        <v>22656.762879999998</v>
      </c>
      <c r="AN80" s="612">
        <v>4545.62986</v>
      </c>
      <c r="AO80" s="163">
        <f t="shared" si="49"/>
        <v>3158.4347180710788</v>
      </c>
      <c r="AP80" s="163">
        <f t="shared" si="50"/>
        <v>1311.9931056134621</v>
      </c>
      <c r="AQ80" s="163">
        <f t="shared" si="51"/>
        <v>3416.0985482858218</v>
      </c>
      <c r="AR80" s="163">
        <f t="shared" si="52"/>
        <v>2845.2546628155219</v>
      </c>
      <c r="AS80" s="163">
        <f t="shared" si="53"/>
        <v>570.84388547030017</v>
      </c>
      <c r="AU80" s="163">
        <f t="shared" si="54"/>
        <v>3158.43</v>
      </c>
      <c r="AV80" s="163">
        <f t="shared" si="55"/>
        <v>1311.99</v>
      </c>
      <c r="AW80" s="163">
        <f t="shared" si="56"/>
        <v>3416.1</v>
      </c>
      <c r="AX80" s="163">
        <f t="shared" si="57"/>
        <v>2845.25</v>
      </c>
      <c r="AY80" s="163">
        <f t="shared" si="58"/>
        <v>570.84</v>
      </c>
      <c r="BA80" s="163" t="b">
        <f t="shared" si="59"/>
        <v>1</v>
      </c>
      <c r="BB80" s="163" t="b">
        <f t="shared" si="60"/>
        <v>1</v>
      </c>
      <c r="BC80" s="163" t="b">
        <f t="shared" si="61"/>
        <v>1</v>
      </c>
      <c r="BD80" s="163" t="b">
        <f t="shared" si="62"/>
        <v>1</v>
      </c>
      <c r="BE80" s="163" t="b">
        <f t="shared" si="63"/>
        <v>1</v>
      </c>
    </row>
    <row r="81" spans="1:57" ht="9.75" customHeight="1">
      <c r="A81" s="326" t="s">
        <v>210</v>
      </c>
      <c r="B81" s="353">
        <v>3804.73</v>
      </c>
      <c r="C81" s="216">
        <v>1014.01</v>
      </c>
      <c r="D81" s="741">
        <v>4049.01</v>
      </c>
      <c r="E81" s="741">
        <v>2801.65</v>
      </c>
      <c r="F81" s="741">
        <v>1247.3499999999999</v>
      </c>
      <c r="G81" s="851">
        <v>-244.28</v>
      </c>
      <c r="H81" s="890"/>
      <c r="I81" s="326" t="s">
        <v>210</v>
      </c>
      <c r="J81" s="353">
        <v>3804.73</v>
      </c>
      <c r="K81" s="216">
        <v>1014.01</v>
      </c>
      <c r="L81" s="741">
        <v>4049.0074399999999</v>
      </c>
      <c r="M81" s="741">
        <v>2801.6547</v>
      </c>
      <c r="N81" s="741">
        <v>1247.35274</v>
      </c>
      <c r="O81" s="851">
        <f t="shared" si="40"/>
        <v>-244.2800000000002</v>
      </c>
      <c r="P81" s="167"/>
      <c r="Q81" s="168">
        <f t="shared" si="41"/>
        <v>3804.73</v>
      </c>
      <c r="R81" s="168">
        <f t="shared" si="42"/>
        <v>1014.01</v>
      </c>
      <c r="S81" s="168">
        <f t="shared" si="43"/>
        <v>4049.01</v>
      </c>
      <c r="T81" s="168">
        <f t="shared" si="44"/>
        <v>2801.65</v>
      </c>
      <c r="U81" s="168">
        <f t="shared" si="45"/>
        <v>1247.3499999999999</v>
      </c>
      <c r="V81" s="168">
        <f t="shared" si="46"/>
        <v>-244.2800000000002</v>
      </c>
      <c r="W81" s="168">
        <f t="shared" si="47"/>
        <v>-244.2800000000002</v>
      </c>
      <c r="X81" s="163" t="b">
        <f t="shared" si="48"/>
        <v>1</v>
      </c>
      <c r="Y81" s="607">
        <v>3804.73</v>
      </c>
      <c r="Z81" s="607">
        <v>1014.01</v>
      </c>
      <c r="AA81" s="607">
        <v>4049.01</v>
      </c>
      <c r="AB81" s="163" t="b">
        <f t="shared" si="64"/>
        <v>1</v>
      </c>
      <c r="AC81" s="163" t="b">
        <f t="shared" si="65"/>
        <v>1</v>
      </c>
      <c r="AD81" s="163" t="b">
        <f t="shared" si="66"/>
        <v>1</v>
      </c>
      <c r="AG81" s="326" t="s">
        <v>210</v>
      </c>
      <c r="AH81" s="893">
        <v>3225</v>
      </c>
      <c r="AI81" s="318" t="s">
        <v>210</v>
      </c>
      <c r="AJ81" s="273">
        <v>12270.262789999999</v>
      </c>
      <c r="AK81" s="262">
        <v>3270.17337</v>
      </c>
      <c r="AL81" s="611">
        <v>13058.049000000001</v>
      </c>
      <c r="AM81" s="612">
        <v>9035.3364199999996</v>
      </c>
      <c r="AN81" s="612">
        <v>4022.7125799999999</v>
      </c>
      <c r="AO81" s="163">
        <f t="shared" si="49"/>
        <v>3804.732648062015</v>
      </c>
      <c r="AP81" s="163">
        <f t="shared" si="50"/>
        <v>1014.0072465116278</v>
      </c>
      <c r="AQ81" s="163">
        <f t="shared" si="51"/>
        <v>4049.007441860465</v>
      </c>
      <c r="AR81" s="163">
        <f t="shared" si="52"/>
        <v>2801.6547038759686</v>
      </c>
      <c r="AS81" s="163">
        <f t="shared" si="53"/>
        <v>1247.3527379844961</v>
      </c>
      <c r="AU81" s="163">
        <f t="shared" si="54"/>
        <v>3804.73</v>
      </c>
      <c r="AV81" s="163">
        <f t="shared" si="55"/>
        <v>1014.01</v>
      </c>
      <c r="AW81" s="163">
        <f t="shared" si="56"/>
        <v>4049.01</v>
      </c>
      <c r="AX81" s="163">
        <f t="shared" si="57"/>
        <v>2801.65</v>
      </c>
      <c r="AY81" s="163">
        <f t="shared" si="58"/>
        <v>1247.3499999999999</v>
      </c>
      <c r="BA81" s="163" t="b">
        <f t="shared" si="59"/>
        <v>1</v>
      </c>
      <c r="BB81" s="163" t="b">
        <f t="shared" si="60"/>
        <v>1</v>
      </c>
      <c r="BC81" s="163" t="b">
        <f t="shared" si="61"/>
        <v>1</v>
      </c>
      <c r="BD81" s="163" t="b">
        <f t="shared" si="62"/>
        <v>1</v>
      </c>
      <c r="BE81" s="163" t="b">
        <f t="shared" si="63"/>
        <v>1</v>
      </c>
    </row>
    <row r="82" spans="1:57" ht="9.75" customHeight="1">
      <c r="A82" s="326" t="s">
        <v>209</v>
      </c>
      <c r="B82" s="353">
        <v>2733.24</v>
      </c>
      <c r="C82" s="216">
        <v>1167.54</v>
      </c>
      <c r="D82" s="741">
        <v>2756.65</v>
      </c>
      <c r="E82" s="741">
        <v>2508.4899999999998</v>
      </c>
      <c r="F82" s="741">
        <v>248.16</v>
      </c>
      <c r="G82" s="851">
        <v>-23.41</v>
      </c>
      <c r="H82" s="890"/>
      <c r="I82" s="326" t="s">
        <v>209</v>
      </c>
      <c r="J82" s="353">
        <v>2733.24</v>
      </c>
      <c r="K82" s="216">
        <v>1167.54</v>
      </c>
      <c r="L82" s="741">
        <v>2756.6547999999998</v>
      </c>
      <c r="M82" s="741">
        <v>2508.4944599999999</v>
      </c>
      <c r="N82" s="741">
        <v>248.16033999999999</v>
      </c>
      <c r="O82" s="851">
        <f t="shared" si="40"/>
        <v>-23.410000000000309</v>
      </c>
      <c r="P82" s="167"/>
      <c r="Q82" s="168">
        <f t="shared" si="41"/>
        <v>2733.24</v>
      </c>
      <c r="R82" s="168">
        <f t="shared" si="42"/>
        <v>1167.54</v>
      </c>
      <c r="S82" s="168">
        <f t="shared" si="43"/>
        <v>2756.65</v>
      </c>
      <c r="T82" s="168">
        <f t="shared" si="44"/>
        <v>2508.4899999999998</v>
      </c>
      <c r="U82" s="168">
        <f t="shared" si="45"/>
        <v>248.16</v>
      </c>
      <c r="V82" s="168">
        <f t="shared" si="46"/>
        <v>-23.410000000000309</v>
      </c>
      <c r="W82" s="168">
        <f t="shared" si="47"/>
        <v>-23.410000000000309</v>
      </c>
      <c r="X82" s="163" t="b">
        <f t="shared" si="48"/>
        <v>0</v>
      </c>
      <c r="Y82" s="607">
        <v>2733.24</v>
      </c>
      <c r="Z82" s="607">
        <v>1167.54</v>
      </c>
      <c r="AA82" s="607">
        <v>2756.65</v>
      </c>
      <c r="AB82" s="163" t="b">
        <f t="shared" si="64"/>
        <v>1</v>
      </c>
      <c r="AC82" s="163" t="b">
        <f t="shared" si="65"/>
        <v>1</v>
      </c>
      <c r="AD82" s="163" t="b">
        <f t="shared" si="66"/>
        <v>1</v>
      </c>
      <c r="AG82" s="326" t="s">
        <v>209</v>
      </c>
      <c r="AH82" s="893">
        <v>10706</v>
      </c>
      <c r="AI82" s="318" t="s">
        <v>209</v>
      </c>
      <c r="AJ82" s="273">
        <v>29262.093670000002</v>
      </c>
      <c r="AK82" s="262">
        <v>12499.64992</v>
      </c>
      <c r="AL82" s="611">
        <v>29512.74626</v>
      </c>
      <c r="AM82" s="612">
        <v>26855.941699999999</v>
      </c>
      <c r="AN82" s="612">
        <v>2656.80456</v>
      </c>
      <c r="AO82" s="163">
        <f t="shared" si="49"/>
        <v>2733.2424500280217</v>
      </c>
      <c r="AP82" s="163">
        <f t="shared" si="50"/>
        <v>1167.5368877265084</v>
      </c>
      <c r="AQ82" s="163">
        <f t="shared" si="51"/>
        <v>2756.6547973099196</v>
      </c>
      <c r="AR82" s="163">
        <f t="shared" si="52"/>
        <v>2508.4944610498783</v>
      </c>
      <c r="AS82" s="163">
        <f t="shared" si="53"/>
        <v>248.16033626004111</v>
      </c>
      <c r="AU82" s="163">
        <f t="shared" si="54"/>
        <v>2733.24</v>
      </c>
      <c r="AV82" s="163">
        <f t="shared" si="55"/>
        <v>1167.54</v>
      </c>
      <c r="AW82" s="163">
        <f t="shared" si="56"/>
        <v>2756.65</v>
      </c>
      <c r="AX82" s="163">
        <f t="shared" si="57"/>
        <v>2508.4899999999998</v>
      </c>
      <c r="AY82" s="163">
        <f t="shared" si="58"/>
        <v>248.16</v>
      </c>
      <c r="BA82" s="163" t="b">
        <f t="shared" si="59"/>
        <v>1</v>
      </c>
      <c r="BB82" s="163" t="b">
        <f t="shared" si="60"/>
        <v>1</v>
      </c>
      <c r="BC82" s="163" t="b">
        <f t="shared" si="61"/>
        <v>1</v>
      </c>
      <c r="BD82" s="163" t="b">
        <f t="shared" si="62"/>
        <v>1</v>
      </c>
      <c r="BE82" s="163" t="b">
        <f t="shared" si="63"/>
        <v>1</v>
      </c>
    </row>
    <row r="83" spans="1:57" ht="9.75" customHeight="1">
      <c r="A83" s="326" t="s">
        <v>208</v>
      </c>
      <c r="B83" s="353">
        <v>3167.42</v>
      </c>
      <c r="C83" s="216">
        <v>1109.9100000000001</v>
      </c>
      <c r="D83" s="741">
        <v>3208.52</v>
      </c>
      <c r="E83" s="741">
        <v>2629.85</v>
      </c>
      <c r="F83" s="741">
        <v>578.66999999999996</v>
      </c>
      <c r="G83" s="851">
        <v>-41.1</v>
      </c>
      <c r="H83" s="890"/>
      <c r="I83" s="326" t="s">
        <v>208</v>
      </c>
      <c r="J83" s="353">
        <v>3167.42</v>
      </c>
      <c r="K83" s="216">
        <v>1109.9100000000001</v>
      </c>
      <c r="L83" s="741">
        <v>3208.5189500000001</v>
      </c>
      <c r="M83" s="741">
        <v>2629.84879</v>
      </c>
      <c r="N83" s="741">
        <v>578.67016000000001</v>
      </c>
      <c r="O83" s="851">
        <f t="shared" si="40"/>
        <v>-41.099999999999909</v>
      </c>
      <c r="P83" s="167"/>
      <c r="Q83" s="168">
        <f t="shared" si="41"/>
        <v>3167.42</v>
      </c>
      <c r="R83" s="168">
        <f t="shared" si="42"/>
        <v>1109.9100000000001</v>
      </c>
      <c r="S83" s="168">
        <f t="shared" si="43"/>
        <v>3208.52</v>
      </c>
      <c r="T83" s="168">
        <f t="shared" si="44"/>
        <v>2629.85</v>
      </c>
      <c r="U83" s="168">
        <f t="shared" si="45"/>
        <v>578.66999999999996</v>
      </c>
      <c r="V83" s="168">
        <f t="shared" si="46"/>
        <v>-41.099999999999909</v>
      </c>
      <c r="W83" s="168">
        <f t="shared" si="47"/>
        <v>-41.099999999999909</v>
      </c>
      <c r="X83" s="163" t="b">
        <f t="shared" si="48"/>
        <v>0</v>
      </c>
      <c r="Y83" s="607">
        <v>3167.42</v>
      </c>
      <c r="Z83" s="607">
        <v>1109.9100000000001</v>
      </c>
      <c r="AA83" s="607">
        <v>3208.52</v>
      </c>
      <c r="AB83" s="163" t="b">
        <f t="shared" si="64"/>
        <v>1</v>
      </c>
      <c r="AC83" s="163" t="b">
        <f t="shared" si="65"/>
        <v>1</v>
      </c>
      <c r="AD83" s="163" t="b">
        <f t="shared" si="66"/>
        <v>1</v>
      </c>
      <c r="AG83" s="326" t="s">
        <v>208</v>
      </c>
      <c r="AH83" s="893">
        <v>5539</v>
      </c>
      <c r="AI83" s="318" t="s">
        <v>208</v>
      </c>
      <c r="AJ83" s="273">
        <v>17544.345670000002</v>
      </c>
      <c r="AK83" s="262">
        <v>6147.7730199999996</v>
      </c>
      <c r="AL83" s="611">
        <v>17771.98647</v>
      </c>
      <c r="AM83" s="612">
        <v>14566.732470000001</v>
      </c>
      <c r="AN83" s="612">
        <v>3205.2539999999999</v>
      </c>
      <c r="AO83" s="163">
        <f t="shared" si="49"/>
        <v>3167.4211355840407</v>
      </c>
      <c r="AP83" s="163">
        <f t="shared" si="50"/>
        <v>1109.9066654630799</v>
      </c>
      <c r="AQ83" s="163">
        <f t="shared" si="51"/>
        <v>3208.5189510742011</v>
      </c>
      <c r="AR83" s="163">
        <f t="shared" si="52"/>
        <v>2629.8487940061386</v>
      </c>
      <c r="AS83" s="163">
        <f t="shared" si="53"/>
        <v>578.67015706806285</v>
      </c>
      <c r="AU83" s="163">
        <f t="shared" si="54"/>
        <v>3167.42</v>
      </c>
      <c r="AV83" s="163">
        <f t="shared" si="55"/>
        <v>1109.9100000000001</v>
      </c>
      <c r="AW83" s="163">
        <f t="shared" si="56"/>
        <v>3208.52</v>
      </c>
      <c r="AX83" s="163">
        <f t="shared" si="57"/>
        <v>2629.85</v>
      </c>
      <c r="AY83" s="163">
        <f t="shared" si="58"/>
        <v>578.66999999999996</v>
      </c>
      <c r="BA83" s="163" t="b">
        <f t="shared" si="59"/>
        <v>1</v>
      </c>
      <c r="BB83" s="163" t="b">
        <f t="shared" si="60"/>
        <v>1</v>
      </c>
      <c r="BC83" s="163" t="b">
        <f t="shared" si="61"/>
        <v>1</v>
      </c>
      <c r="BD83" s="163" t="b">
        <f t="shared" si="62"/>
        <v>1</v>
      </c>
      <c r="BE83" s="163" t="b">
        <f t="shared" si="63"/>
        <v>1</v>
      </c>
    </row>
    <row r="84" spans="1:57" ht="9.75" customHeight="1">
      <c r="A84" s="326" t="s">
        <v>207</v>
      </c>
      <c r="B84" s="353">
        <v>2820.22</v>
      </c>
      <c r="C84" s="216">
        <v>1084.9000000000001</v>
      </c>
      <c r="D84" s="741">
        <v>2875.14</v>
      </c>
      <c r="E84" s="741">
        <v>2511.9</v>
      </c>
      <c r="F84" s="741">
        <v>363.24</v>
      </c>
      <c r="G84" s="851">
        <v>-54.92</v>
      </c>
      <c r="H84" s="890"/>
      <c r="I84" s="326" t="s">
        <v>207</v>
      </c>
      <c r="J84" s="353">
        <v>2820.22</v>
      </c>
      <c r="K84" s="216">
        <v>1084.9000000000001</v>
      </c>
      <c r="L84" s="741">
        <v>2875.1374099999998</v>
      </c>
      <c r="M84" s="741">
        <v>2511.8982599999999</v>
      </c>
      <c r="N84" s="741">
        <v>363.23914000000002</v>
      </c>
      <c r="O84" s="851">
        <f t="shared" si="40"/>
        <v>-54.920000000000073</v>
      </c>
      <c r="P84" s="167"/>
      <c r="Q84" s="168">
        <f t="shared" si="41"/>
        <v>2820.22</v>
      </c>
      <c r="R84" s="168">
        <f t="shared" si="42"/>
        <v>1084.9000000000001</v>
      </c>
      <c r="S84" s="168">
        <f t="shared" si="43"/>
        <v>2875.14</v>
      </c>
      <c r="T84" s="168">
        <f t="shared" si="44"/>
        <v>2511.9</v>
      </c>
      <c r="U84" s="168">
        <f t="shared" si="45"/>
        <v>363.24</v>
      </c>
      <c r="V84" s="168">
        <f t="shared" si="46"/>
        <v>-54.920000000000073</v>
      </c>
      <c r="W84" s="168">
        <f t="shared" si="47"/>
        <v>-54.920000000000073</v>
      </c>
      <c r="X84" s="163" t="b">
        <f t="shared" si="48"/>
        <v>0</v>
      </c>
      <c r="Y84" s="607">
        <v>2820.22</v>
      </c>
      <c r="Z84" s="607">
        <v>1084.9000000000001</v>
      </c>
      <c r="AA84" s="607">
        <v>2875.14</v>
      </c>
      <c r="AB84" s="163" t="b">
        <f t="shared" si="64"/>
        <v>1</v>
      </c>
      <c r="AC84" s="163" t="b">
        <f t="shared" si="65"/>
        <v>1</v>
      </c>
      <c r="AD84" s="163" t="b">
        <f t="shared" si="66"/>
        <v>1</v>
      </c>
      <c r="AG84" s="326" t="s">
        <v>207</v>
      </c>
      <c r="AH84" s="893">
        <v>7173</v>
      </c>
      <c r="AI84" s="318" t="s">
        <v>207</v>
      </c>
      <c r="AJ84" s="273">
        <v>20229.405709999999</v>
      </c>
      <c r="AK84" s="262">
        <v>7782.0222899999999</v>
      </c>
      <c r="AL84" s="611">
        <v>20623.36061</v>
      </c>
      <c r="AM84" s="612">
        <v>18017.846239999999</v>
      </c>
      <c r="AN84" s="612">
        <v>2605.5143700000003</v>
      </c>
      <c r="AO84" s="163">
        <f t="shared" si="49"/>
        <v>2820.2154900320643</v>
      </c>
      <c r="AP84" s="163">
        <f t="shared" si="50"/>
        <v>1084.9048222501046</v>
      </c>
      <c r="AQ84" s="163">
        <f t="shared" si="51"/>
        <v>2875.1374055485849</v>
      </c>
      <c r="AR84" s="163">
        <f t="shared" si="52"/>
        <v>2511.8982629304332</v>
      </c>
      <c r="AS84" s="163">
        <f t="shared" si="53"/>
        <v>363.23914261815145</v>
      </c>
      <c r="AU84" s="163">
        <f t="shared" si="54"/>
        <v>2820.22</v>
      </c>
      <c r="AV84" s="163">
        <f t="shared" si="55"/>
        <v>1084.9000000000001</v>
      </c>
      <c r="AW84" s="163">
        <f t="shared" si="56"/>
        <v>2875.14</v>
      </c>
      <c r="AX84" s="163">
        <f t="shared" si="57"/>
        <v>2511.9</v>
      </c>
      <c r="AY84" s="163">
        <f t="shared" si="58"/>
        <v>363.24</v>
      </c>
      <c r="BA84" s="163" t="b">
        <f t="shared" si="59"/>
        <v>1</v>
      </c>
      <c r="BB84" s="163" t="b">
        <f t="shared" si="60"/>
        <v>1</v>
      </c>
      <c r="BC84" s="163" t="b">
        <f t="shared" si="61"/>
        <v>1</v>
      </c>
      <c r="BD84" s="163" t="b">
        <f t="shared" si="62"/>
        <v>1</v>
      </c>
      <c r="BE84" s="163" t="b">
        <f t="shared" si="63"/>
        <v>1</v>
      </c>
    </row>
    <row r="85" spans="1:57" ht="9.75" customHeight="1">
      <c r="A85" s="326" t="s">
        <v>206</v>
      </c>
      <c r="B85" s="353">
        <v>2785.28</v>
      </c>
      <c r="C85" s="216">
        <v>1017.15</v>
      </c>
      <c r="D85" s="741">
        <v>2766.09</v>
      </c>
      <c r="E85" s="741">
        <v>2629.76</v>
      </c>
      <c r="F85" s="741">
        <v>136.33000000000001</v>
      </c>
      <c r="G85" s="851">
        <v>19.190000000000001</v>
      </c>
      <c r="H85" s="890"/>
      <c r="I85" s="326" t="s">
        <v>206</v>
      </c>
      <c r="J85" s="353">
        <v>2785.28</v>
      </c>
      <c r="K85" s="216">
        <v>1017.15</v>
      </c>
      <c r="L85" s="741">
        <v>2766.08664</v>
      </c>
      <c r="M85" s="741">
        <v>2629.7579999999998</v>
      </c>
      <c r="N85" s="741">
        <v>136.32863</v>
      </c>
      <c r="O85" s="851">
        <f t="shared" si="40"/>
        <v>19.190000000000055</v>
      </c>
      <c r="P85" s="167"/>
      <c r="Q85" s="168">
        <f t="shared" si="41"/>
        <v>2785.28</v>
      </c>
      <c r="R85" s="168">
        <f t="shared" si="42"/>
        <v>1017.15</v>
      </c>
      <c r="S85" s="168">
        <f t="shared" si="43"/>
        <v>2766.09</v>
      </c>
      <c r="T85" s="168">
        <f t="shared" si="44"/>
        <v>2629.76</v>
      </c>
      <c r="U85" s="168">
        <f t="shared" si="45"/>
        <v>136.33000000000001</v>
      </c>
      <c r="V85" s="168">
        <f t="shared" si="46"/>
        <v>19.190000000000055</v>
      </c>
      <c r="W85" s="168">
        <f t="shared" si="47"/>
        <v>19.190000000000055</v>
      </c>
      <c r="X85" s="163" t="b">
        <f t="shared" si="48"/>
        <v>0</v>
      </c>
      <c r="Y85" s="607">
        <v>2785.28</v>
      </c>
      <c r="Z85" s="607">
        <v>1017.15</v>
      </c>
      <c r="AA85" s="607">
        <v>2766.09</v>
      </c>
      <c r="AB85" s="163" t="b">
        <f t="shared" si="64"/>
        <v>1</v>
      </c>
      <c r="AC85" s="163" t="b">
        <f t="shared" si="65"/>
        <v>1</v>
      </c>
      <c r="AD85" s="163" t="b">
        <f t="shared" si="66"/>
        <v>1</v>
      </c>
      <c r="AG85" s="326" t="s">
        <v>206</v>
      </c>
      <c r="AH85" s="893">
        <v>5070</v>
      </c>
      <c r="AI85" s="318" t="s">
        <v>206</v>
      </c>
      <c r="AJ85" s="273">
        <v>14121.35383</v>
      </c>
      <c r="AK85" s="262">
        <v>5156.9585999999999</v>
      </c>
      <c r="AL85" s="611">
        <v>14024.059240000001</v>
      </c>
      <c r="AM85" s="612">
        <v>13332.873079999999</v>
      </c>
      <c r="AN85" s="612">
        <v>691.18616000000009</v>
      </c>
      <c r="AO85" s="163">
        <f t="shared" si="49"/>
        <v>2785.276889546351</v>
      </c>
      <c r="AP85" s="163">
        <f t="shared" si="50"/>
        <v>1017.151597633136</v>
      </c>
      <c r="AQ85" s="163">
        <f t="shared" si="51"/>
        <v>2766.0866351084815</v>
      </c>
      <c r="AR85" s="163">
        <f t="shared" si="52"/>
        <v>2629.758003944773</v>
      </c>
      <c r="AS85" s="163">
        <f t="shared" si="53"/>
        <v>136.32863116370811</v>
      </c>
      <c r="AU85" s="163">
        <f t="shared" si="54"/>
        <v>2785.28</v>
      </c>
      <c r="AV85" s="163">
        <f t="shared" si="55"/>
        <v>1017.15</v>
      </c>
      <c r="AW85" s="163">
        <f t="shared" si="56"/>
        <v>2766.09</v>
      </c>
      <c r="AX85" s="163">
        <f t="shared" si="57"/>
        <v>2629.76</v>
      </c>
      <c r="AY85" s="163">
        <f t="shared" si="58"/>
        <v>136.33000000000001</v>
      </c>
      <c r="BA85" s="163" t="b">
        <f t="shared" si="59"/>
        <v>1</v>
      </c>
      <c r="BB85" s="163" t="b">
        <f t="shared" si="60"/>
        <v>1</v>
      </c>
      <c r="BC85" s="163" t="b">
        <f t="shared" si="61"/>
        <v>1</v>
      </c>
      <c r="BD85" s="163" t="b">
        <f t="shared" si="62"/>
        <v>1</v>
      </c>
      <c r="BE85" s="163" t="b">
        <f t="shared" si="63"/>
        <v>1</v>
      </c>
    </row>
    <row r="86" spans="1:57" ht="9.75" customHeight="1">
      <c r="A86" s="326" t="s">
        <v>205</v>
      </c>
      <c r="B86" s="353">
        <v>2589.6799999999998</v>
      </c>
      <c r="C86" s="216">
        <v>1195.3</v>
      </c>
      <c r="D86" s="741">
        <v>2781.26</v>
      </c>
      <c r="E86" s="741">
        <v>2278.09</v>
      </c>
      <c r="F86" s="741">
        <v>503.17</v>
      </c>
      <c r="G86" s="851">
        <v>-191.58</v>
      </c>
      <c r="H86" s="890"/>
      <c r="I86" s="326" t="s">
        <v>205</v>
      </c>
      <c r="J86" s="353">
        <v>2589.6799999999998</v>
      </c>
      <c r="K86" s="216">
        <v>1195.3</v>
      </c>
      <c r="L86" s="741">
        <v>2781.2589699999999</v>
      </c>
      <c r="M86" s="741">
        <v>2278.0854800000002</v>
      </c>
      <c r="N86" s="741">
        <v>503.17349000000002</v>
      </c>
      <c r="O86" s="851">
        <f t="shared" si="40"/>
        <v>-191.58000000000038</v>
      </c>
      <c r="P86" s="167"/>
      <c r="Q86" s="168">
        <f t="shared" si="41"/>
        <v>2589.6799999999998</v>
      </c>
      <c r="R86" s="168">
        <f t="shared" si="42"/>
        <v>1195.3</v>
      </c>
      <c r="S86" s="168">
        <f t="shared" si="43"/>
        <v>2781.26</v>
      </c>
      <c r="T86" s="168">
        <f t="shared" si="44"/>
        <v>2278.09</v>
      </c>
      <c r="U86" s="168">
        <f t="shared" si="45"/>
        <v>503.17</v>
      </c>
      <c r="V86" s="168">
        <f t="shared" si="46"/>
        <v>-191.58000000000038</v>
      </c>
      <c r="W86" s="168">
        <f t="shared" si="47"/>
        <v>-191.58000000000038</v>
      </c>
      <c r="X86" s="163" t="b">
        <f t="shared" si="48"/>
        <v>1</v>
      </c>
      <c r="Y86" s="607">
        <v>2589.6799999999998</v>
      </c>
      <c r="Z86" s="607">
        <v>1195.3</v>
      </c>
      <c r="AA86" s="607">
        <v>2781.26</v>
      </c>
      <c r="AB86" s="163" t="b">
        <f t="shared" si="64"/>
        <v>1</v>
      </c>
      <c r="AC86" s="163" t="b">
        <f t="shared" si="65"/>
        <v>1</v>
      </c>
      <c r="AD86" s="163" t="b">
        <f t="shared" si="66"/>
        <v>1</v>
      </c>
      <c r="AG86" s="326" t="s">
        <v>205</v>
      </c>
      <c r="AH86" s="893">
        <v>9689</v>
      </c>
      <c r="AI86" s="318" t="s">
        <v>205</v>
      </c>
      <c r="AJ86" s="273">
        <v>25091.364269999998</v>
      </c>
      <c r="AK86" s="262">
        <v>11581.305060000001</v>
      </c>
      <c r="AL86" s="611">
        <v>26947.618190000001</v>
      </c>
      <c r="AM86" s="612">
        <v>22072.370199999998</v>
      </c>
      <c r="AN86" s="612">
        <v>4875.2479899999998</v>
      </c>
      <c r="AO86" s="163">
        <f t="shared" si="49"/>
        <v>2589.6753297553923</v>
      </c>
      <c r="AP86" s="163">
        <f t="shared" si="50"/>
        <v>1195.3044751780371</v>
      </c>
      <c r="AQ86" s="163">
        <f t="shared" si="51"/>
        <v>2781.2589730622353</v>
      </c>
      <c r="AR86" s="163">
        <f t="shared" si="52"/>
        <v>2278.0854783775417</v>
      </c>
      <c r="AS86" s="163">
        <f t="shared" si="53"/>
        <v>503.17349468469399</v>
      </c>
      <c r="AU86" s="163">
        <f t="shared" si="54"/>
        <v>2589.6799999999998</v>
      </c>
      <c r="AV86" s="163">
        <f t="shared" si="55"/>
        <v>1195.3</v>
      </c>
      <c r="AW86" s="163">
        <f t="shared" si="56"/>
        <v>2781.26</v>
      </c>
      <c r="AX86" s="163">
        <f t="shared" si="57"/>
        <v>2278.09</v>
      </c>
      <c r="AY86" s="163">
        <f t="shared" si="58"/>
        <v>503.17</v>
      </c>
      <c r="BA86" s="163" t="b">
        <f t="shared" si="59"/>
        <v>1</v>
      </c>
      <c r="BB86" s="163" t="b">
        <f t="shared" si="60"/>
        <v>1</v>
      </c>
      <c r="BC86" s="163" t="b">
        <f t="shared" si="61"/>
        <v>1</v>
      </c>
      <c r="BD86" s="163" t="b">
        <f t="shared" si="62"/>
        <v>1</v>
      </c>
      <c r="BE86" s="163" t="b">
        <f t="shared" si="63"/>
        <v>1</v>
      </c>
    </row>
    <row r="87" spans="1:57" ht="9.75" customHeight="1">
      <c r="A87" s="326" t="s">
        <v>204</v>
      </c>
      <c r="B87" s="353">
        <v>3246.24</v>
      </c>
      <c r="C87" s="216">
        <v>1454.36</v>
      </c>
      <c r="D87" s="741">
        <v>2953.5</v>
      </c>
      <c r="E87" s="741">
        <v>2865.8</v>
      </c>
      <c r="F87" s="741">
        <v>87.7</v>
      </c>
      <c r="G87" s="851">
        <v>292.74</v>
      </c>
      <c r="H87" s="890"/>
      <c r="I87" s="326" t="s">
        <v>204</v>
      </c>
      <c r="J87" s="353">
        <v>3246.24</v>
      </c>
      <c r="K87" s="216">
        <v>1454.36</v>
      </c>
      <c r="L87" s="741">
        <v>2953.5011300000001</v>
      </c>
      <c r="M87" s="741">
        <v>2865.8024700000001</v>
      </c>
      <c r="N87" s="741">
        <v>87.698660000000004</v>
      </c>
      <c r="O87" s="851">
        <f t="shared" si="40"/>
        <v>292.73999999999978</v>
      </c>
      <c r="P87" s="167"/>
      <c r="Q87" s="168">
        <f t="shared" si="41"/>
        <v>3246.24</v>
      </c>
      <c r="R87" s="168">
        <f t="shared" si="42"/>
        <v>1454.36</v>
      </c>
      <c r="S87" s="168">
        <f t="shared" si="43"/>
        <v>2953.5</v>
      </c>
      <c r="T87" s="168">
        <f t="shared" si="44"/>
        <v>2865.8</v>
      </c>
      <c r="U87" s="168">
        <f t="shared" si="45"/>
        <v>87.7</v>
      </c>
      <c r="V87" s="168">
        <f t="shared" si="46"/>
        <v>292.73999999999978</v>
      </c>
      <c r="W87" s="168">
        <f t="shared" si="47"/>
        <v>292.73999999999978</v>
      </c>
      <c r="X87" s="163" t="b">
        <f t="shared" si="48"/>
        <v>1</v>
      </c>
      <c r="Y87" s="607">
        <v>3246.24</v>
      </c>
      <c r="Z87" s="607">
        <v>1454.36</v>
      </c>
      <c r="AA87" s="607">
        <v>2953.5</v>
      </c>
      <c r="AB87" s="163" t="b">
        <f t="shared" si="64"/>
        <v>1</v>
      </c>
      <c r="AC87" s="163" t="b">
        <f t="shared" si="65"/>
        <v>1</v>
      </c>
      <c r="AD87" s="163" t="b">
        <f t="shared" si="66"/>
        <v>1</v>
      </c>
      <c r="AG87" s="326" t="s">
        <v>204</v>
      </c>
      <c r="AH87" s="893">
        <v>5266</v>
      </c>
      <c r="AI87" s="318" t="s">
        <v>204</v>
      </c>
      <c r="AJ87" s="273">
        <v>17094.719350000003</v>
      </c>
      <c r="AK87" s="262">
        <v>7658.6468399999994</v>
      </c>
      <c r="AL87" s="611">
        <v>15553.136930000001</v>
      </c>
      <c r="AM87" s="612">
        <v>15091.3158</v>
      </c>
      <c r="AN87" s="612">
        <v>461.82112999999998</v>
      </c>
      <c r="AO87" s="163">
        <f t="shared" si="49"/>
        <v>3246.2437048993552</v>
      </c>
      <c r="AP87" s="163">
        <f t="shared" si="50"/>
        <v>1454.3575465248764</v>
      </c>
      <c r="AQ87" s="163">
        <f t="shared" si="51"/>
        <v>2953.5011260919105</v>
      </c>
      <c r="AR87" s="163">
        <f t="shared" si="52"/>
        <v>2865.80246866692</v>
      </c>
      <c r="AS87" s="163">
        <f t="shared" si="53"/>
        <v>87.6986574249905</v>
      </c>
      <c r="AU87" s="163">
        <f t="shared" si="54"/>
        <v>3246.24</v>
      </c>
      <c r="AV87" s="163">
        <f t="shared" si="55"/>
        <v>1454.36</v>
      </c>
      <c r="AW87" s="163">
        <f t="shared" si="56"/>
        <v>2953.5</v>
      </c>
      <c r="AX87" s="163">
        <f t="shared" si="57"/>
        <v>2865.8</v>
      </c>
      <c r="AY87" s="163">
        <f t="shared" si="58"/>
        <v>87.7</v>
      </c>
      <c r="BA87" s="163" t="b">
        <f t="shared" si="59"/>
        <v>1</v>
      </c>
      <c r="BB87" s="163" t="b">
        <f t="shared" si="60"/>
        <v>1</v>
      </c>
      <c r="BC87" s="163" t="b">
        <f t="shared" si="61"/>
        <v>1</v>
      </c>
      <c r="BD87" s="163" t="b">
        <f t="shared" si="62"/>
        <v>1</v>
      </c>
      <c r="BE87" s="163" t="b">
        <f t="shared" si="63"/>
        <v>1</v>
      </c>
    </row>
    <row r="88" spans="1:57" ht="9.75" customHeight="1">
      <c r="A88" s="326" t="s">
        <v>203</v>
      </c>
      <c r="B88" s="353">
        <v>2987.41</v>
      </c>
      <c r="C88" s="216">
        <v>914.52</v>
      </c>
      <c r="D88" s="741">
        <v>3247.58</v>
      </c>
      <c r="E88" s="741">
        <v>2791.24</v>
      </c>
      <c r="F88" s="741">
        <v>455.75</v>
      </c>
      <c r="G88" s="851">
        <v>-260.17</v>
      </c>
      <c r="H88" s="890"/>
      <c r="I88" s="326" t="s">
        <v>203</v>
      </c>
      <c r="J88" s="353">
        <v>2987.41</v>
      </c>
      <c r="K88" s="216">
        <v>914.52</v>
      </c>
      <c r="L88" s="741">
        <v>3247.5843500000001</v>
      </c>
      <c r="M88" s="741">
        <v>2791.24305</v>
      </c>
      <c r="N88" s="741">
        <v>455.74860000000001</v>
      </c>
      <c r="O88" s="851">
        <f t="shared" si="40"/>
        <v>-260.17000000000007</v>
      </c>
      <c r="P88" s="167"/>
      <c r="Q88" s="168">
        <f t="shared" si="41"/>
        <v>2987.41</v>
      </c>
      <c r="R88" s="168">
        <f t="shared" si="42"/>
        <v>914.52</v>
      </c>
      <c r="S88" s="168">
        <f t="shared" si="43"/>
        <v>3247.58</v>
      </c>
      <c r="T88" s="168">
        <f t="shared" si="44"/>
        <v>2791.24</v>
      </c>
      <c r="U88" s="168">
        <f t="shared" si="45"/>
        <v>455.75</v>
      </c>
      <c r="V88" s="168">
        <f t="shared" si="46"/>
        <v>-260.17000000000007</v>
      </c>
      <c r="W88" s="168">
        <f t="shared" si="47"/>
        <v>-260.17000000000007</v>
      </c>
      <c r="X88" s="163" t="b">
        <f t="shared" si="48"/>
        <v>1</v>
      </c>
      <c r="Y88" s="607">
        <v>2987.41</v>
      </c>
      <c r="Z88" s="607">
        <v>914.52</v>
      </c>
      <c r="AA88" s="607">
        <v>3247.58</v>
      </c>
      <c r="AB88" s="163" t="b">
        <f t="shared" si="64"/>
        <v>1</v>
      </c>
      <c r="AC88" s="163" t="b">
        <f t="shared" si="65"/>
        <v>1</v>
      </c>
      <c r="AD88" s="163" t="b">
        <f t="shared" si="66"/>
        <v>1</v>
      </c>
      <c r="AG88" s="326" t="s">
        <v>203</v>
      </c>
      <c r="AH88" s="893">
        <v>8436</v>
      </c>
      <c r="AI88" s="318" t="s">
        <v>203</v>
      </c>
      <c r="AJ88" s="273">
        <v>25201.758620000001</v>
      </c>
      <c r="AK88" s="262">
        <v>7714.9031500000001</v>
      </c>
      <c r="AL88" s="611">
        <v>27396.621600000002</v>
      </c>
      <c r="AM88" s="612">
        <v>23546.9264</v>
      </c>
      <c r="AN88" s="612">
        <v>3844.6952000000001</v>
      </c>
      <c r="AO88" s="163">
        <f t="shared" si="49"/>
        <v>2987.4061901375062</v>
      </c>
      <c r="AP88" s="163">
        <f t="shared" si="50"/>
        <v>914.52147344713126</v>
      </c>
      <c r="AQ88" s="163">
        <f t="shared" si="51"/>
        <v>3247.584352773827</v>
      </c>
      <c r="AR88" s="163">
        <f t="shared" si="52"/>
        <v>2791.2430535798958</v>
      </c>
      <c r="AS88" s="163">
        <f t="shared" si="53"/>
        <v>455.74860123281172</v>
      </c>
      <c r="AU88" s="163">
        <f t="shared" si="54"/>
        <v>2987.41</v>
      </c>
      <c r="AV88" s="163">
        <f t="shared" si="55"/>
        <v>914.52</v>
      </c>
      <c r="AW88" s="163">
        <f t="shared" si="56"/>
        <v>3247.58</v>
      </c>
      <c r="AX88" s="163">
        <f t="shared" si="57"/>
        <v>2791.24</v>
      </c>
      <c r="AY88" s="163">
        <f t="shared" si="58"/>
        <v>455.75</v>
      </c>
      <c r="BA88" s="163" t="b">
        <f t="shared" si="59"/>
        <v>1</v>
      </c>
      <c r="BB88" s="163" t="b">
        <f t="shared" si="60"/>
        <v>1</v>
      </c>
      <c r="BC88" s="163" t="b">
        <f t="shared" si="61"/>
        <v>1</v>
      </c>
      <c r="BD88" s="163" t="b">
        <f t="shared" si="62"/>
        <v>1</v>
      </c>
      <c r="BE88" s="163" t="b">
        <f t="shared" si="63"/>
        <v>1</v>
      </c>
    </row>
    <row r="89" spans="1:57" ht="9.75" customHeight="1">
      <c r="A89" s="326" t="s">
        <v>202</v>
      </c>
      <c r="B89" s="353">
        <v>3091.91</v>
      </c>
      <c r="C89" s="216">
        <v>853.96</v>
      </c>
      <c r="D89" s="741">
        <v>3019.42</v>
      </c>
      <c r="E89" s="741">
        <v>2770.55</v>
      </c>
      <c r="F89" s="741">
        <v>248.87</v>
      </c>
      <c r="G89" s="851">
        <v>72.489999999999995</v>
      </c>
      <c r="H89" s="890"/>
      <c r="I89" s="326" t="s">
        <v>202</v>
      </c>
      <c r="J89" s="353">
        <v>3091.91</v>
      </c>
      <c r="K89" s="216">
        <v>853.96</v>
      </c>
      <c r="L89" s="741">
        <v>3019.4232999999999</v>
      </c>
      <c r="M89" s="741">
        <v>2770.5533799999998</v>
      </c>
      <c r="N89" s="741">
        <v>248.86993000000001</v>
      </c>
      <c r="O89" s="851">
        <f t="shared" si="40"/>
        <v>72.489999999999782</v>
      </c>
      <c r="P89" s="167"/>
      <c r="Q89" s="168">
        <f t="shared" si="41"/>
        <v>3091.91</v>
      </c>
      <c r="R89" s="168">
        <f t="shared" si="42"/>
        <v>853.96</v>
      </c>
      <c r="S89" s="168">
        <f t="shared" si="43"/>
        <v>3019.42</v>
      </c>
      <c r="T89" s="168">
        <f t="shared" si="44"/>
        <v>2770.55</v>
      </c>
      <c r="U89" s="168">
        <f t="shared" si="45"/>
        <v>248.87</v>
      </c>
      <c r="V89" s="168">
        <f t="shared" si="46"/>
        <v>72.489999999999782</v>
      </c>
      <c r="W89" s="168">
        <f t="shared" si="47"/>
        <v>72.489999999999782</v>
      </c>
      <c r="X89" s="163" t="b">
        <f t="shared" si="48"/>
        <v>0</v>
      </c>
      <c r="Y89" s="607">
        <v>3091.91</v>
      </c>
      <c r="Z89" s="607">
        <v>853.96</v>
      </c>
      <c r="AA89" s="607">
        <v>3019.42</v>
      </c>
      <c r="AB89" s="163" t="b">
        <f t="shared" si="64"/>
        <v>1</v>
      </c>
      <c r="AC89" s="163" t="b">
        <f t="shared" si="65"/>
        <v>1</v>
      </c>
      <c r="AD89" s="163" t="b">
        <f t="shared" si="66"/>
        <v>1</v>
      </c>
      <c r="AG89" s="326" t="s">
        <v>202</v>
      </c>
      <c r="AH89" s="893">
        <v>5243</v>
      </c>
      <c r="AI89" s="318" t="s">
        <v>202</v>
      </c>
      <c r="AJ89" s="273">
        <v>16210.9036</v>
      </c>
      <c r="AK89" s="262">
        <v>4477.3054199999997</v>
      </c>
      <c r="AL89" s="611">
        <v>15830.836380000001</v>
      </c>
      <c r="AM89" s="612">
        <v>14526.011349999999</v>
      </c>
      <c r="AN89" s="612">
        <v>1304.82503</v>
      </c>
      <c r="AO89" s="163">
        <f t="shared" si="49"/>
        <v>3091.9137135227925</v>
      </c>
      <c r="AP89" s="163">
        <f t="shared" si="50"/>
        <v>853.95869158878497</v>
      </c>
      <c r="AQ89" s="163">
        <f t="shared" si="51"/>
        <v>3019.4233034522222</v>
      </c>
      <c r="AR89" s="163">
        <f t="shared" si="52"/>
        <v>2770.553375929811</v>
      </c>
      <c r="AS89" s="163">
        <f t="shared" si="53"/>
        <v>248.86992752241082</v>
      </c>
      <c r="AU89" s="163">
        <f t="shared" si="54"/>
        <v>3091.91</v>
      </c>
      <c r="AV89" s="163">
        <f t="shared" si="55"/>
        <v>853.96</v>
      </c>
      <c r="AW89" s="163">
        <f t="shared" si="56"/>
        <v>3019.42</v>
      </c>
      <c r="AX89" s="163">
        <f t="shared" si="57"/>
        <v>2770.55</v>
      </c>
      <c r="AY89" s="163">
        <f t="shared" si="58"/>
        <v>248.87</v>
      </c>
      <c r="BA89" s="163" t="b">
        <f t="shared" si="59"/>
        <v>1</v>
      </c>
      <c r="BB89" s="163" t="b">
        <f t="shared" si="60"/>
        <v>1</v>
      </c>
      <c r="BC89" s="163" t="b">
        <f t="shared" si="61"/>
        <v>1</v>
      </c>
      <c r="BD89" s="163" t="b">
        <f t="shared" si="62"/>
        <v>1</v>
      </c>
      <c r="BE89" s="163" t="b">
        <f t="shared" si="63"/>
        <v>1</v>
      </c>
    </row>
    <row r="90" spans="1:57" ht="9.75" customHeight="1">
      <c r="A90" s="326" t="s">
        <v>201</v>
      </c>
      <c r="B90" s="353">
        <v>3077.65</v>
      </c>
      <c r="C90" s="216">
        <v>1682.23</v>
      </c>
      <c r="D90" s="741">
        <v>3359.99</v>
      </c>
      <c r="E90" s="741">
        <v>2569.23</v>
      </c>
      <c r="F90" s="741">
        <v>788.66</v>
      </c>
      <c r="G90" s="851">
        <v>-282.33999999999997</v>
      </c>
      <c r="H90" s="890"/>
      <c r="I90" s="326" t="s">
        <v>201</v>
      </c>
      <c r="J90" s="353">
        <v>3077.65</v>
      </c>
      <c r="K90" s="216">
        <v>1682.23</v>
      </c>
      <c r="L90" s="741">
        <v>3359.9868000000001</v>
      </c>
      <c r="M90" s="741">
        <v>2569.23378</v>
      </c>
      <c r="N90" s="741">
        <v>788.66272000000004</v>
      </c>
      <c r="O90" s="851">
        <f t="shared" si="40"/>
        <v>-282.33999999999969</v>
      </c>
      <c r="P90" s="167"/>
      <c r="Q90" s="168">
        <f t="shared" si="41"/>
        <v>3077.65</v>
      </c>
      <c r="R90" s="168">
        <f t="shared" si="42"/>
        <v>1682.23</v>
      </c>
      <c r="S90" s="168">
        <f t="shared" si="43"/>
        <v>3359.99</v>
      </c>
      <c r="T90" s="168">
        <f t="shared" si="44"/>
        <v>2569.23</v>
      </c>
      <c r="U90" s="168">
        <f t="shared" si="45"/>
        <v>788.66</v>
      </c>
      <c r="V90" s="168">
        <f t="shared" si="46"/>
        <v>-282.33999999999969</v>
      </c>
      <c r="W90" s="168">
        <f t="shared" si="47"/>
        <v>-282.33999999999969</v>
      </c>
      <c r="X90" s="163" t="b">
        <f t="shared" si="48"/>
        <v>1</v>
      </c>
      <c r="Y90" s="607">
        <v>3077.65</v>
      </c>
      <c r="Z90" s="607">
        <v>1682.23</v>
      </c>
      <c r="AA90" s="607">
        <v>3359.99</v>
      </c>
      <c r="AB90" s="163" t="b">
        <f t="shared" si="64"/>
        <v>1</v>
      </c>
      <c r="AC90" s="163" t="b">
        <f t="shared" si="65"/>
        <v>1</v>
      </c>
      <c r="AD90" s="163" t="b">
        <f t="shared" si="66"/>
        <v>1</v>
      </c>
      <c r="AG90" s="326" t="s">
        <v>201</v>
      </c>
      <c r="AH90" s="893">
        <v>11960</v>
      </c>
      <c r="AI90" s="318" t="s">
        <v>201</v>
      </c>
      <c r="AJ90" s="273">
        <v>36808.646280000001</v>
      </c>
      <c r="AK90" s="262">
        <v>20119.415559999998</v>
      </c>
      <c r="AL90" s="611">
        <v>40185.442170000002</v>
      </c>
      <c r="AM90" s="612">
        <v>30728.036010000003</v>
      </c>
      <c r="AN90" s="612">
        <v>9432.4061600000005</v>
      </c>
      <c r="AO90" s="163">
        <f t="shared" si="49"/>
        <v>3077.6460100334448</v>
      </c>
      <c r="AP90" s="163">
        <f t="shared" si="50"/>
        <v>1682.2253812709027</v>
      </c>
      <c r="AQ90" s="163">
        <f t="shared" si="51"/>
        <v>3359.9868035117056</v>
      </c>
      <c r="AR90" s="163">
        <f t="shared" si="52"/>
        <v>2569.2337801003346</v>
      </c>
      <c r="AS90" s="163">
        <f t="shared" si="53"/>
        <v>788.66272240802687</v>
      </c>
      <c r="AU90" s="163">
        <f t="shared" si="54"/>
        <v>3077.65</v>
      </c>
      <c r="AV90" s="163">
        <f t="shared" si="55"/>
        <v>1682.23</v>
      </c>
      <c r="AW90" s="163">
        <f t="shared" si="56"/>
        <v>3359.99</v>
      </c>
      <c r="AX90" s="163">
        <f t="shared" si="57"/>
        <v>2569.23</v>
      </c>
      <c r="AY90" s="163">
        <f t="shared" si="58"/>
        <v>788.66</v>
      </c>
      <c r="BA90" s="163" t="b">
        <f t="shared" si="59"/>
        <v>1</v>
      </c>
      <c r="BB90" s="163" t="b">
        <f t="shared" si="60"/>
        <v>1</v>
      </c>
      <c r="BC90" s="163" t="b">
        <f t="shared" si="61"/>
        <v>1</v>
      </c>
      <c r="BD90" s="163" t="b">
        <f t="shared" si="62"/>
        <v>1</v>
      </c>
      <c r="BE90" s="163" t="b">
        <f t="shared" si="63"/>
        <v>1</v>
      </c>
    </row>
    <row r="91" spans="1:57" ht="9.75" customHeight="1">
      <c r="A91" s="326" t="s">
        <v>200</v>
      </c>
      <c r="B91" s="353">
        <v>3215.18</v>
      </c>
      <c r="C91" s="216">
        <v>1090.6600000000001</v>
      </c>
      <c r="D91" s="741">
        <v>3589.88</v>
      </c>
      <c r="E91" s="741">
        <v>2701.94</v>
      </c>
      <c r="F91" s="741">
        <v>887.94</v>
      </c>
      <c r="G91" s="851">
        <v>-374.7</v>
      </c>
      <c r="H91" s="890"/>
      <c r="I91" s="326" t="s">
        <v>200</v>
      </c>
      <c r="J91" s="353">
        <v>3215.18</v>
      </c>
      <c r="K91" s="216">
        <v>1090.6600000000001</v>
      </c>
      <c r="L91" s="741">
        <v>3589.8789299999999</v>
      </c>
      <c r="M91" s="741">
        <v>2701.93651</v>
      </c>
      <c r="N91" s="741">
        <v>887.94241999999997</v>
      </c>
      <c r="O91" s="851">
        <f t="shared" si="40"/>
        <v>-374.70000000000027</v>
      </c>
      <c r="P91" s="167"/>
      <c r="Q91" s="168">
        <f t="shared" si="41"/>
        <v>3215.18</v>
      </c>
      <c r="R91" s="168">
        <f t="shared" si="42"/>
        <v>1090.6600000000001</v>
      </c>
      <c r="S91" s="168">
        <f t="shared" si="43"/>
        <v>3589.88</v>
      </c>
      <c r="T91" s="168">
        <f t="shared" si="44"/>
        <v>2701.94</v>
      </c>
      <c r="U91" s="168">
        <f t="shared" si="45"/>
        <v>887.94</v>
      </c>
      <c r="V91" s="168">
        <f t="shared" si="46"/>
        <v>-374.70000000000027</v>
      </c>
      <c r="W91" s="168">
        <f t="shared" si="47"/>
        <v>-374.70000000000027</v>
      </c>
      <c r="X91" s="163" t="b">
        <f t="shared" si="48"/>
        <v>1</v>
      </c>
      <c r="Y91" s="607">
        <v>3215.18</v>
      </c>
      <c r="Z91" s="607">
        <v>1090.6600000000001</v>
      </c>
      <c r="AA91" s="607">
        <v>3589.88</v>
      </c>
      <c r="AB91" s="163" t="b">
        <f t="shared" si="64"/>
        <v>1</v>
      </c>
      <c r="AC91" s="163" t="b">
        <f t="shared" si="65"/>
        <v>1</v>
      </c>
      <c r="AD91" s="163" t="b">
        <f t="shared" si="66"/>
        <v>1</v>
      </c>
      <c r="AG91" s="326" t="s">
        <v>200</v>
      </c>
      <c r="AH91" s="893">
        <v>6588</v>
      </c>
      <c r="AI91" s="318" t="s">
        <v>200</v>
      </c>
      <c r="AJ91" s="273">
        <v>21181.595109999998</v>
      </c>
      <c r="AK91" s="262">
        <v>7185.2837199999994</v>
      </c>
      <c r="AL91" s="611">
        <v>23650.122380000001</v>
      </c>
      <c r="AM91" s="612">
        <v>17800.357739999999</v>
      </c>
      <c r="AN91" s="612">
        <v>5849.7646399999994</v>
      </c>
      <c r="AO91" s="163">
        <f t="shared" si="49"/>
        <v>3215.1783712811171</v>
      </c>
      <c r="AP91" s="163">
        <f t="shared" si="50"/>
        <v>1090.6623740133577</v>
      </c>
      <c r="AQ91" s="163">
        <f t="shared" si="51"/>
        <v>3589.8789283545839</v>
      </c>
      <c r="AR91" s="163">
        <f t="shared" si="52"/>
        <v>2701.9365118397081</v>
      </c>
      <c r="AS91" s="163">
        <f t="shared" si="53"/>
        <v>887.9424165148755</v>
      </c>
      <c r="AU91" s="163">
        <f t="shared" si="54"/>
        <v>3215.18</v>
      </c>
      <c r="AV91" s="163">
        <f t="shared" si="55"/>
        <v>1090.6600000000001</v>
      </c>
      <c r="AW91" s="163">
        <f t="shared" si="56"/>
        <v>3589.88</v>
      </c>
      <c r="AX91" s="163">
        <f t="shared" si="57"/>
        <v>2701.94</v>
      </c>
      <c r="AY91" s="163">
        <f t="shared" si="58"/>
        <v>887.94</v>
      </c>
      <c r="BA91" s="163" t="b">
        <f t="shared" si="59"/>
        <v>1</v>
      </c>
      <c r="BB91" s="163" t="b">
        <f t="shared" si="60"/>
        <v>1</v>
      </c>
      <c r="BC91" s="163" t="b">
        <f t="shared" si="61"/>
        <v>1</v>
      </c>
      <c r="BD91" s="163" t="b">
        <f t="shared" si="62"/>
        <v>1</v>
      </c>
      <c r="BE91" s="163" t="b">
        <f t="shared" si="63"/>
        <v>1</v>
      </c>
    </row>
    <row r="92" spans="1:57" ht="9.75" customHeight="1">
      <c r="A92" s="326" t="s">
        <v>199</v>
      </c>
      <c r="B92" s="353">
        <v>3185.69</v>
      </c>
      <c r="C92" s="216">
        <v>1976.36</v>
      </c>
      <c r="D92" s="741">
        <v>3344.23</v>
      </c>
      <c r="E92" s="741">
        <v>2712.06</v>
      </c>
      <c r="F92" s="741">
        <v>632.17999999999995</v>
      </c>
      <c r="G92" s="851">
        <v>-158.54</v>
      </c>
      <c r="H92" s="890"/>
      <c r="I92" s="326" t="s">
        <v>199</v>
      </c>
      <c r="J92" s="353">
        <v>3185.69</v>
      </c>
      <c r="K92" s="216">
        <v>1976.36</v>
      </c>
      <c r="L92" s="741">
        <v>3344.2341700000002</v>
      </c>
      <c r="M92" s="741">
        <v>2712.0578999999998</v>
      </c>
      <c r="N92" s="741">
        <v>632.17627000000005</v>
      </c>
      <c r="O92" s="851">
        <f t="shared" si="40"/>
        <v>-158.53999999999996</v>
      </c>
      <c r="P92" s="167"/>
      <c r="Q92" s="168">
        <f t="shared" si="41"/>
        <v>3185.69</v>
      </c>
      <c r="R92" s="168">
        <f t="shared" si="42"/>
        <v>1976.36</v>
      </c>
      <c r="S92" s="168">
        <f t="shared" si="43"/>
        <v>3344.23</v>
      </c>
      <c r="T92" s="168">
        <f t="shared" si="44"/>
        <v>2712.06</v>
      </c>
      <c r="U92" s="168">
        <f t="shared" si="45"/>
        <v>632.17999999999995</v>
      </c>
      <c r="V92" s="168">
        <f t="shared" si="46"/>
        <v>-158.53999999999996</v>
      </c>
      <c r="W92" s="168">
        <f t="shared" si="47"/>
        <v>-158.53999999999996</v>
      </c>
      <c r="X92" s="163" t="b">
        <f t="shared" si="48"/>
        <v>1</v>
      </c>
      <c r="Y92" s="607">
        <v>3185.69</v>
      </c>
      <c r="Z92" s="607">
        <v>1976.36</v>
      </c>
      <c r="AA92" s="607">
        <v>3344.23</v>
      </c>
      <c r="AB92" s="163" t="b">
        <f t="shared" si="64"/>
        <v>1</v>
      </c>
      <c r="AC92" s="163" t="b">
        <f t="shared" si="65"/>
        <v>1</v>
      </c>
      <c r="AD92" s="163" t="b">
        <f t="shared" si="66"/>
        <v>1</v>
      </c>
      <c r="AG92" s="326" t="s">
        <v>199</v>
      </c>
      <c r="AH92" s="893">
        <v>11487</v>
      </c>
      <c r="AI92" s="318" t="s">
        <v>199</v>
      </c>
      <c r="AJ92" s="273">
        <v>36594.065659999993</v>
      </c>
      <c r="AK92" s="262">
        <v>22702.4123</v>
      </c>
      <c r="AL92" s="611">
        <v>38415.217909999999</v>
      </c>
      <c r="AM92" s="612">
        <v>31153.40913</v>
      </c>
      <c r="AN92" s="612">
        <v>7261.8087800000003</v>
      </c>
      <c r="AO92" s="163">
        <f t="shared" si="49"/>
        <v>3185.6938852615995</v>
      </c>
      <c r="AP92" s="163">
        <f t="shared" si="50"/>
        <v>1976.3569513362934</v>
      </c>
      <c r="AQ92" s="163">
        <f t="shared" si="51"/>
        <v>3344.2341699312265</v>
      </c>
      <c r="AR92" s="163">
        <f t="shared" si="52"/>
        <v>2712.0579028466964</v>
      </c>
      <c r="AS92" s="163">
        <f t="shared" si="53"/>
        <v>632.17626708453031</v>
      </c>
      <c r="AU92" s="163">
        <f t="shared" si="54"/>
        <v>3185.69</v>
      </c>
      <c r="AV92" s="163">
        <f t="shared" si="55"/>
        <v>1976.36</v>
      </c>
      <c r="AW92" s="163">
        <f t="shared" si="56"/>
        <v>3344.23</v>
      </c>
      <c r="AX92" s="163">
        <f t="shared" si="57"/>
        <v>2712.06</v>
      </c>
      <c r="AY92" s="163">
        <f t="shared" si="58"/>
        <v>632.17999999999995</v>
      </c>
      <c r="BA92" s="163" t="b">
        <f t="shared" si="59"/>
        <v>1</v>
      </c>
      <c r="BB92" s="163" t="b">
        <f t="shared" si="60"/>
        <v>1</v>
      </c>
      <c r="BC92" s="163" t="b">
        <f t="shared" si="61"/>
        <v>1</v>
      </c>
      <c r="BD92" s="163" t="b">
        <f t="shared" si="62"/>
        <v>1</v>
      </c>
      <c r="BE92" s="163" t="b">
        <f t="shared" si="63"/>
        <v>1</v>
      </c>
    </row>
    <row r="93" spans="1:57" ht="9.75" customHeight="1">
      <c r="A93" s="326" t="s">
        <v>198</v>
      </c>
      <c r="B93" s="353">
        <v>2935.36</v>
      </c>
      <c r="C93" s="216">
        <v>1131.73</v>
      </c>
      <c r="D93" s="741">
        <v>2809.89</v>
      </c>
      <c r="E93" s="741">
        <v>2582.73</v>
      </c>
      <c r="F93" s="741">
        <v>227.16</v>
      </c>
      <c r="G93" s="851">
        <v>125.47</v>
      </c>
      <c r="H93" s="890"/>
      <c r="I93" s="326" t="s">
        <v>198</v>
      </c>
      <c r="J93" s="353">
        <v>2935.36</v>
      </c>
      <c r="K93" s="216">
        <v>1131.73</v>
      </c>
      <c r="L93" s="741">
        <v>2809.8860399999999</v>
      </c>
      <c r="M93" s="741">
        <v>2582.72642</v>
      </c>
      <c r="N93" s="741">
        <v>227.15961999999999</v>
      </c>
      <c r="O93" s="851">
        <f t="shared" si="40"/>
        <v>125.47000000000025</v>
      </c>
      <c r="P93" s="167"/>
      <c r="Q93" s="168">
        <f t="shared" si="41"/>
        <v>2935.36</v>
      </c>
      <c r="R93" s="168">
        <f t="shared" si="42"/>
        <v>1131.73</v>
      </c>
      <c r="S93" s="168">
        <f t="shared" si="43"/>
        <v>2809.89</v>
      </c>
      <c r="T93" s="168">
        <f t="shared" si="44"/>
        <v>2582.73</v>
      </c>
      <c r="U93" s="168">
        <f t="shared" si="45"/>
        <v>227.16</v>
      </c>
      <c r="V93" s="168">
        <f t="shared" si="46"/>
        <v>125.47000000000025</v>
      </c>
      <c r="W93" s="168">
        <f t="shared" si="47"/>
        <v>125.47000000000025</v>
      </c>
      <c r="X93" s="163" t="b">
        <f t="shared" si="48"/>
        <v>1</v>
      </c>
      <c r="Y93" s="607">
        <v>2935.36</v>
      </c>
      <c r="Z93" s="607">
        <v>1131.73</v>
      </c>
      <c r="AA93" s="607">
        <v>2809.89</v>
      </c>
      <c r="AB93" s="163" t="b">
        <f t="shared" si="64"/>
        <v>1</v>
      </c>
      <c r="AC93" s="163" t="b">
        <f t="shared" si="65"/>
        <v>1</v>
      </c>
      <c r="AD93" s="163" t="b">
        <f t="shared" si="66"/>
        <v>1</v>
      </c>
      <c r="AG93" s="326" t="s">
        <v>198</v>
      </c>
      <c r="AH93" s="893">
        <v>5050</v>
      </c>
      <c r="AI93" s="318" t="s">
        <v>198</v>
      </c>
      <c r="AJ93" s="273">
        <v>14823.56444</v>
      </c>
      <c r="AK93" s="262">
        <v>5715.2280099999998</v>
      </c>
      <c r="AL93" s="611">
        <v>14189.924489999999</v>
      </c>
      <c r="AM93" s="612">
        <v>13042.76842</v>
      </c>
      <c r="AN93" s="612">
        <v>1147.15607</v>
      </c>
      <c r="AO93" s="163">
        <f t="shared" si="49"/>
        <v>2935.3592950495049</v>
      </c>
      <c r="AP93" s="163">
        <f t="shared" si="50"/>
        <v>1131.7283188118811</v>
      </c>
      <c r="AQ93" s="163">
        <f t="shared" si="51"/>
        <v>2809.8860376237626</v>
      </c>
      <c r="AR93" s="163">
        <f t="shared" si="52"/>
        <v>2582.7264198019802</v>
      </c>
      <c r="AS93" s="163">
        <f t="shared" si="53"/>
        <v>227.15961782178218</v>
      </c>
      <c r="AU93" s="163">
        <f t="shared" si="54"/>
        <v>2935.36</v>
      </c>
      <c r="AV93" s="163">
        <f t="shared" si="55"/>
        <v>1131.73</v>
      </c>
      <c r="AW93" s="163">
        <f t="shared" si="56"/>
        <v>2809.89</v>
      </c>
      <c r="AX93" s="163">
        <f t="shared" si="57"/>
        <v>2582.73</v>
      </c>
      <c r="AY93" s="163">
        <f t="shared" si="58"/>
        <v>227.16</v>
      </c>
      <c r="BA93" s="163" t="b">
        <f t="shared" si="59"/>
        <v>1</v>
      </c>
      <c r="BB93" s="163" t="b">
        <f t="shared" si="60"/>
        <v>1</v>
      </c>
      <c r="BC93" s="163" t="b">
        <f t="shared" si="61"/>
        <v>1</v>
      </c>
      <c r="BD93" s="163" t="b">
        <f t="shared" si="62"/>
        <v>1</v>
      </c>
      <c r="BE93" s="163" t="b">
        <f t="shared" si="63"/>
        <v>1</v>
      </c>
    </row>
    <row r="94" spans="1:57" ht="9.75" customHeight="1">
      <c r="A94" s="326" t="s">
        <v>197</v>
      </c>
      <c r="B94" s="353">
        <v>2934.66</v>
      </c>
      <c r="C94" s="216">
        <v>1067.8</v>
      </c>
      <c r="D94" s="741">
        <v>2965.59</v>
      </c>
      <c r="E94" s="741">
        <v>2423.66</v>
      </c>
      <c r="F94" s="741">
        <v>541.94000000000005</v>
      </c>
      <c r="G94" s="851">
        <v>-30.93</v>
      </c>
      <c r="H94" s="890"/>
      <c r="I94" s="326" t="s">
        <v>197</v>
      </c>
      <c r="J94" s="353">
        <v>2934.66</v>
      </c>
      <c r="K94" s="216">
        <v>1067.8</v>
      </c>
      <c r="L94" s="741">
        <v>2965.5948699999999</v>
      </c>
      <c r="M94" s="741">
        <v>2423.65796</v>
      </c>
      <c r="N94" s="741">
        <v>541.93691000000001</v>
      </c>
      <c r="O94" s="851">
        <f t="shared" si="40"/>
        <v>-30.930000000000291</v>
      </c>
      <c r="P94" s="167"/>
      <c r="Q94" s="168">
        <f t="shared" si="41"/>
        <v>2934.66</v>
      </c>
      <c r="R94" s="168">
        <f t="shared" si="42"/>
        <v>1067.8</v>
      </c>
      <c r="S94" s="168">
        <f t="shared" si="43"/>
        <v>2965.59</v>
      </c>
      <c r="T94" s="168">
        <f t="shared" si="44"/>
        <v>2423.66</v>
      </c>
      <c r="U94" s="168">
        <f t="shared" si="45"/>
        <v>541.94000000000005</v>
      </c>
      <c r="V94" s="168">
        <f t="shared" si="46"/>
        <v>-30.930000000000291</v>
      </c>
      <c r="W94" s="168">
        <f t="shared" si="47"/>
        <v>-30.930000000000291</v>
      </c>
      <c r="X94" s="163" t="b">
        <f t="shared" si="48"/>
        <v>0</v>
      </c>
      <c r="Y94" s="607">
        <v>2934.66</v>
      </c>
      <c r="Z94" s="607">
        <v>1067.8</v>
      </c>
      <c r="AA94" s="607">
        <v>2965.59</v>
      </c>
      <c r="AB94" s="163" t="b">
        <f t="shared" si="64"/>
        <v>1</v>
      </c>
      <c r="AC94" s="163" t="b">
        <f t="shared" si="65"/>
        <v>1</v>
      </c>
      <c r="AD94" s="163" t="b">
        <f t="shared" si="66"/>
        <v>1</v>
      </c>
      <c r="AG94" s="326" t="s">
        <v>197</v>
      </c>
      <c r="AH94" s="893">
        <v>8014</v>
      </c>
      <c r="AI94" s="318" t="s">
        <v>197</v>
      </c>
      <c r="AJ94" s="273">
        <v>23518.359039999999</v>
      </c>
      <c r="AK94" s="262">
        <v>8557.3547100000014</v>
      </c>
      <c r="AL94" s="611">
        <v>23766.277289999998</v>
      </c>
      <c r="AM94" s="612">
        <v>19423.194899999999</v>
      </c>
      <c r="AN94" s="612">
        <v>4343.0823899999996</v>
      </c>
      <c r="AO94" s="163">
        <f t="shared" si="49"/>
        <v>2934.6592263538805</v>
      </c>
      <c r="AP94" s="163">
        <f t="shared" si="50"/>
        <v>1067.8006875467934</v>
      </c>
      <c r="AQ94" s="163">
        <f t="shared" si="51"/>
        <v>2965.5948702271021</v>
      </c>
      <c r="AR94" s="163">
        <f t="shared" si="52"/>
        <v>2423.6579610681306</v>
      </c>
      <c r="AS94" s="163">
        <f t="shared" si="53"/>
        <v>541.93690915897173</v>
      </c>
      <c r="AU94" s="163">
        <f t="shared" si="54"/>
        <v>2934.66</v>
      </c>
      <c r="AV94" s="163">
        <f t="shared" si="55"/>
        <v>1067.8</v>
      </c>
      <c r="AW94" s="163">
        <f t="shared" si="56"/>
        <v>2965.59</v>
      </c>
      <c r="AX94" s="163">
        <f t="shared" si="57"/>
        <v>2423.66</v>
      </c>
      <c r="AY94" s="163">
        <f t="shared" si="58"/>
        <v>541.94000000000005</v>
      </c>
      <c r="BA94" s="163" t="b">
        <f t="shared" si="59"/>
        <v>1</v>
      </c>
      <c r="BB94" s="163" t="b">
        <f t="shared" si="60"/>
        <v>1</v>
      </c>
      <c r="BC94" s="163" t="b">
        <f t="shared" si="61"/>
        <v>1</v>
      </c>
      <c r="BD94" s="163" t="b">
        <f t="shared" si="62"/>
        <v>1</v>
      </c>
      <c r="BE94" s="163" t="b">
        <f t="shared" si="63"/>
        <v>1</v>
      </c>
    </row>
    <row r="95" spans="1:57" ht="9.75" customHeight="1">
      <c r="A95" s="326" t="s">
        <v>196</v>
      </c>
      <c r="B95" s="353">
        <v>4620.08</v>
      </c>
      <c r="C95" s="216">
        <v>1962.52</v>
      </c>
      <c r="D95" s="741">
        <v>4853.08</v>
      </c>
      <c r="E95" s="741">
        <v>3648.1</v>
      </c>
      <c r="F95" s="741">
        <v>1204.98</v>
      </c>
      <c r="G95" s="851">
        <v>-233</v>
      </c>
      <c r="H95" s="890"/>
      <c r="I95" s="326" t="s">
        <v>196</v>
      </c>
      <c r="J95" s="353">
        <v>4620.08</v>
      </c>
      <c r="K95" s="216">
        <v>1962.52</v>
      </c>
      <c r="L95" s="741">
        <v>4853.0757199999998</v>
      </c>
      <c r="M95" s="741">
        <v>3648.09816</v>
      </c>
      <c r="N95" s="741">
        <v>1204.97756</v>
      </c>
      <c r="O95" s="851">
        <f t="shared" si="40"/>
        <v>-233</v>
      </c>
      <c r="P95" s="167"/>
      <c r="Q95" s="168">
        <f t="shared" si="41"/>
        <v>4620.08</v>
      </c>
      <c r="R95" s="168">
        <f t="shared" si="42"/>
        <v>1962.52</v>
      </c>
      <c r="S95" s="168">
        <f t="shared" si="43"/>
        <v>4853.08</v>
      </c>
      <c r="T95" s="168">
        <f t="shared" si="44"/>
        <v>3648.1</v>
      </c>
      <c r="U95" s="168">
        <f t="shared" si="45"/>
        <v>1204.98</v>
      </c>
      <c r="V95" s="168">
        <f t="shared" si="46"/>
        <v>-233</v>
      </c>
      <c r="W95" s="168">
        <f t="shared" si="47"/>
        <v>-233</v>
      </c>
      <c r="X95" s="163" t="b">
        <f t="shared" si="48"/>
        <v>1</v>
      </c>
      <c r="Y95" s="607">
        <v>4620.08</v>
      </c>
      <c r="Z95" s="607">
        <v>1962.52</v>
      </c>
      <c r="AA95" s="607">
        <v>4853.08</v>
      </c>
      <c r="AB95" s="163" t="b">
        <f t="shared" si="64"/>
        <v>1</v>
      </c>
      <c r="AC95" s="163" t="b">
        <f t="shared" si="65"/>
        <v>1</v>
      </c>
      <c r="AD95" s="163" t="b">
        <f t="shared" si="66"/>
        <v>1</v>
      </c>
      <c r="AG95" s="326" t="s">
        <v>196</v>
      </c>
      <c r="AH95" s="893">
        <v>4511</v>
      </c>
      <c r="AI95" s="318" t="s">
        <v>196</v>
      </c>
      <c r="AJ95" s="273">
        <v>20841.171480000001</v>
      </c>
      <c r="AK95" s="262">
        <v>8852.9102200000016</v>
      </c>
      <c r="AL95" s="611">
        <v>21892.224559999999</v>
      </c>
      <c r="AM95" s="612">
        <v>16456.570789999998</v>
      </c>
      <c r="AN95" s="612">
        <v>5435.6537699999999</v>
      </c>
      <c r="AO95" s="163">
        <f t="shared" si="49"/>
        <v>4620.0779162048329</v>
      </c>
      <c r="AP95" s="163">
        <f t="shared" si="50"/>
        <v>1962.5161205941038</v>
      </c>
      <c r="AQ95" s="163">
        <f t="shared" si="51"/>
        <v>4853.07571713589</v>
      </c>
      <c r="AR95" s="163">
        <f t="shared" si="52"/>
        <v>3648.0981578363994</v>
      </c>
      <c r="AS95" s="163">
        <f t="shared" si="53"/>
        <v>1204.9775592994899</v>
      </c>
      <c r="AU95" s="163">
        <f t="shared" si="54"/>
        <v>4620.08</v>
      </c>
      <c r="AV95" s="163">
        <f t="shared" si="55"/>
        <v>1962.52</v>
      </c>
      <c r="AW95" s="163">
        <f t="shared" si="56"/>
        <v>4853.08</v>
      </c>
      <c r="AX95" s="163">
        <f t="shared" si="57"/>
        <v>3648.1</v>
      </c>
      <c r="AY95" s="163">
        <f t="shared" si="58"/>
        <v>1204.98</v>
      </c>
      <c r="BA95" s="163" t="b">
        <f t="shared" si="59"/>
        <v>1</v>
      </c>
      <c r="BB95" s="163" t="b">
        <f t="shared" si="60"/>
        <v>1</v>
      </c>
      <c r="BC95" s="163" t="b">
        <f t="shared" si="61"/>
        <v>1</v>
      </c>
      <c r="BD95" s="163" t="b">
        <f t="shared" si="62"/>
        <v>1</v>
      </c>
      <c r="BE95" s="163" t="b">
        <f t="shared" si="63"/>
        <v>1</v>
      </c>
    </row>
    <row r="96" spans="1:57" ht="9.75" customHeight="1">
      <c r="A96" s="326" t="s">
        <v>195</v>
      </c>
      <c r="B96" s="353">
        <v>3563.56</v>
      </c>
      <c r="C96" s="216">
        <v>1201.6600000000001</v>
      </c>
      <c r="D96" s="741">
        <v>3831.55</v>
      </c>
      <c r="E96" s="741">
        <v>2785.59</v>
      </c>
      <c r="F96" s="741">
        <v>1045.96</v>
      </c>
      <c r="G96" s="851">
        <v>-267.99</v>
      </c>
      <c r="H96" s="890"/>
      <c r="I96" s="326" t="s">
        <v>195</v>
      </c>
      <c r="J96" s="353">
        <v>3563.56</v>
      </c>
      <c r="K96" s="216">
        <v>1201.6600000000001</v>
      </c>
      <c r="L96" s="741">
        <v>3831.5470999999998</v>
      </c>
      <c r="M96" s="741">
        <v>2785.5870799999998</v>
      </c>
      <c r="N96" s="741">
        <v>1045.96002</v>
      </c>
      <c r="O96" s="851">
        <f t="shared" si="40"/>
        <v>-267.99000000000024</v>
      </c>
      <c r="P96" s="167"/>
      <c r="Q96" s="168">
        <f t="shared" si="41"/>
        <v>3563.56</v>
      </c>
      <c r="R96" s="168">
        <f t="shared" si="42"/>
        <v>1201.6600000000001</v>
      </c>
      <c r="S96" s="168">
        <f t="shared" si="43"/>
        <v>3831.55</v>
      </c>
      <c r="T96" s="168">
        <f t="shared" si="44"/>
        <v>2785.59</v>
      </c>
      <c r="U96" s="168">
        <f t="shared" si="45"/>
        <v>1045.96</v>
      </c>
      <c r="V96" s="168">
        <f t="shared" si="46"/>
        <v>-267.99000000000024</v>
      </c>
      <c r="W96" s="168">
        <f t="shared" si="47"/>
        <v>-267.99000000000024</v>
      </c>
      <c r="X96" s="163" t="b">
        <f t="shared" si="48"/>
        <v>1</v>
      </c>
      <c r="Y96" s="607">
        <v>3563.56</v>
      </c>
      <c r="Z96" s="607">
        <v>1201.6600000000001</v>
      </c>
      <c r="AA96" s="607">
        <v>3831.55</v>
      </c>
      <c r="AB96" s="163" t="b">
        <f t="shared" si="64"/>
        <v>1</v>
      </c>
      <c r="AC96" s="163" t="b">
        <f t="shared" si="65"/>
        <v>1</v>
      </c>
      <c r="AD96" s="163" t="b">
        <f t="shared" si="66"/>
        <v>1</v>
      </c>
      <c r="AG96" s="326" t="s">
        <v>195</v>
      </c>
      <c r="AH96" s="893">
        <v>4424</v>
      </c>
      <c r="AI96" s="318" t="s">
        <v>195</v>
      </c>
      <c r="AJ96" s="273">
        <v>15765.19507</v>
      </c>
      <c r="AK96" s="262">
        <v>5316.1373899999999</v>
      </c>
      <c r="AL96" s="611">
        <v>16950.764370000001</v>
      </c>
      <c r="AM96" s="612">
        <v>12323.437260000001</v>
      </c>
      <c r="AN96" s="612">
        <v>4627.3271100000002</v>
      </c>
      <c r="AO96" s="163">
        <f t="shared" si="49"/>
        <v>3563.5612726039781</v>
      </c>
      <c r="AP96" s="163">
        <f t="shared" si="50"/>
        <v>1201.6585420433996</v>
      </c>
      <c r="AQ96" s="163">
        <f t="shared" si="51"/>
        <v>3831.5470999095842</v>
      </c>
      <c r="AR96" s="163">
        <f t="shared" si="52"/>
        <v>2785.5870840867992</v>
      </c>
      <c r="AS96" s="163">
        <f t="shared" si="53"/>
        <v>1045.960015822785</v>
      </c>
      <c r="AU96" s="163">
        <f t="shared" si="54"/>
        <v>3563.56</v>
      </c>
      <c r="AV96" s="163">
        <f t="shared" si="55"/>
        <v>1201.6600000000001</v>
      </c>
      <c r="AW96" s="163">
        <f t="shared" si="56"/>
        <v>3831.55</v>
      </c>
      <c r="AX96" s="163">
        <f t="shared" si="57"/>
        <v>2785.59</v>
      </c>
      <c r="AY96" s="163">
        <f t="shared" si="58"/>
        <v>1045.96</v>
      </c>
      <c r="BA96" s="163" t="b">
        <f t="shared" si="59"/>
        <v>1</v>
      </c>
      <c r="BB96" s="163" t="b">
        <f t="shared" si="60"/>
        <v>1</v>
      </c>
      <c r="BC96" s="163" t="b">
        <f t="shared" si="61"/>
        <v>1</v>
      </c>
      <c r="BD96" s="163" t="b">
        <f t="shared" si="62"/>
        <v>1</v>
      </c>
      <c r="BE96" s="163" t="b">
        <f t="shared" si="63"/>
        <v>1</v>
      </c>
    </row>
    <row r="97" spans="1:57" ht="9.75" customHeight="1">
      <c r="A97" s="326" t="s">
        <v>194</v>
      </c>
      <c r="B97" s="353">
        <v>3287.67</v>
      </c>
      <c r="C97" s="216">
        <v>830.48</v>
      </c>
      <c r="D97" s="741">
        <v>3109.45</v>
      </c>
      <c r="E97" s="741">
        <v>2940.57</v>
      </c>
      <c r="F97" s="741">
        <v>168.87</v>
      </c>
      <c r="G97" s="851">
        <v>178.22</v>
      </c>
      <c r="H97" s="890"/>
      <c r="I97" s="326" t="s">
        <v>194</v>
      </c>
      <c r="J97" s="353">
        <v>3287.67</v>
      </c>
      <c r="K97" s="216">
        <v>830.48</v>
      </c>
      <c r="L97" s="741">
        <v>3109.4472000000001</v>
      </c>
      <c r="M97" s="741">
        <v>2940.5731900000001</v>
      </c>
      <c r="N97" s="741">
        <v>168.874</v>
      </c>
      <c r="O97" s="851">
        <f t="shared" si="40"/>
        <v>178.22000000000025</v>
      </c>
      <c r="P97" s="167"/>
      <c r="Q97" s="168">
        <f t="shared" si="41"/>
        <v>3287.67</v>
      </c>
      <c r="R97" s="168">
        <f t="shared" si="42"/>
        <v>830.48</v>
      </c>
      <c r="S97" s="168">
        <f t="shared" si="43"/>
        <v>3109.45</v>
      </c>
      <c r="T97" s="168">
        <f t="shared" si="44"/>
        <v>2940.57</v>
      </c>
      <c r="U97" s="168">
        <f t="shared" si="45"/>
        <v>168.87</v>
      </c>
      <c r="V97" s="168">
        <f t="shared" si="46"/>
        <v>178.22000000000025</v>
      </c>
      <c r="W97" s="168">
        <f t="shared" si="47"/>
        <v>178.22000000000025</v>
      </c>
      <c r="X97" s="163" t="b">
        <f t="shared" si="48"/>
        <v>1</v>
      </c>
      <c r="Y97" s="607">
        <v>3287.67</v>
      </c>
      <c r="Z97" s="607">
        <v>830.48</v>
      </c>
      <c r="AA97" s="607">
        <v>3109.45</v>
      </c>
      <c r="AB97" s="163" t="b">
        <f t="shared" si="64"/>
        <v>1</v>
      </c>
      <c r="AC97" s="163" t="b">
        <f t="shared" si="65"/>
        <v>1</v>
      </c>
      <c r="AD97" s="163" t="b">
        <f t="shared" si="66"/>
        <v>1</v>
      </c>
      <c r="AG97" s="326" t="s">
        <v>194</v>
      </c>
      <c r="AH97" s="893">
        <v>7337</v>
      </c>
      <c r="AI97" s="318" t="s">
        <v>194</v>
      </c>
      <c r="AJ97" s="273">
        <v>24121.663909999999</v>
      </c>
      <c r="AK97" s="262">
        <v>6093.2208600000004</v>
      </c>
      <c r="AL97" s="611">
        <v>22814.014070000001</v>
      </c>
      <c r="AM97" s="612">
        <v>21574.985519999998</v>
      </c>
      <c r="AN97" s="612">
        <v>1239.02855</v>
      </c>
      <c r="AO97" s="163">
        <f t="shared" si="49"/>
        <v>3287.6739689246283</v>
      </c>
      <c r="AP97" s="163">
        <f t="shared" si="50"/>
        <v>830.47851437917404</v>
      </c>
      <c r="AQ97" s="163">
        <f t="shared" si="51"/>
        <v>3109.4471950388443</v>
      </c>
      <c r="AR97" s="163">
        <f t="shared" si="52"/>
        <v>2940.5731934032979</v>
      </c>
      <c r="AS97" s="163">
        <f t="shared" si="53"/>
        <v>168.87400163554585</v>
      </c>
      <c r="AU97" s="163">
        <f t="shared" si="54"/>
        <v>3287.67</v>
      </c>
      <c r="AV97" s="163">
        <f t="shared" si="55"/>
        <v>830.48</v>
      </c>
      <c r="AW97" s="163">
        <f t="shared" si="56"/>
        <v>3109.45</v>
      </c>
      <c r="AX97" s="163">
        <f t="shared" si="57"/>
        <v>2940.57</v>
      </c>
      <c r="AY97" s="163">
        <f t="shared" si="58"/>
        <v>168.87</v>
      </c>
      <c r="BA97" s="163" t="b">
        <f t="shared" si="59"/>
        <v>1</v>
      </c>
      <c r="BB97" s="163" t="b">
        <f t="shared" si="60"/>
        <v>1</v>
      </c>
      <c r="BC97" s="163" t="b">
        <f t="shared" si="61"/>
        <v>1</v>
      </c>
      <c r="BD97" s="163" t="b">
        <f t="shared" si="62"/>
        <v>1</v>
      </c>
      <c r="BE97" s="163" t="b">
        <f t="shared" si="63"/>
        <v>1</v>
      </c>
    </row>
    <row r="98" spans="1:57" ht="9.75" customHeight="1">
      <c r="A98" s="326" t="s">
        <v>193</v>
      </c>
      <c r="B98" s="353">
        <v>3229.84</v>
      </c>
      <c r="C98" s="216">
        <v>949.3</v>
      </c>
      <c r="D98" s="741">
        <v>3085.84</v>
      </c>
      <c r="E98" s="741">
        <v>2738.5</v>
      </c>
      <c r="F98" s="741">
        <v>347.34</v>
      </c>
      <c r="G98" s="851">
        <v>144</v>
      </c>
      <c r="H98" s="890"/>
      <c r="I98" s="326" t="s">
        <v>193</v>
      </c>
      <c r="J98" s="353">
        <v>3229.84</v>
      </c>
      <c r="K98" s="216">
        <v>949.3</v>
      </c>
      <c r="L98" s="741">
        <v>3085.8380900000002</v>
      </c>
      <c r="M98" s="741">
        <v>2738.5000599999998</v>
      </c>
      <c r="N98" s="741">
        <v>347.33803</v>
      </c>
      <c r="O98" s="851">
        <f t="shared" si="40"/>
        <v>144</v>
      </c>
      <c r="P98" s="167"/>
      <c r="Q98" s="168">
        <f t="shared" si="41"/>
        <v>3229.84</v>
      </c>
      <c r="R98" s="168">
        <f t="shared" si="42"/>
        <v>949.3</v>
      </c>
      <c r="S98" s="168">
        <f t="shared" si="43"/>
        <v>3085.84</v>
      </c>
      <c r="T98" s="168">
        <f t="shared" si="44"/>
        <v>2738.5</v>
      </c>
      <c r="U98" s="168">
        <f t="shared" si="45"/>
        <v>347.34</v>
      </c>
      <c r="V98" s="168">
        <f t="shared" si="46"/>
        <v>144</v>
      </c>
      <c r="W98" s="168">
        <f t="shared" si="47"/>
        <v>144</v>
      </c>
      <c r="X98" s="163" t="b">
        <f t="shared" si="48"/>
        <v>1</v>
      </c>
      <c r="Y98" s="607">
        <v>3229.84</v>
      </c>
      <c r="Z98" s="607">
        <v>949.3</v>
      </c>
      <c r="AA98" s="607">
        <v>3085.84</v>
      </c>
      <c r="AB98" s="163" t="b">
        <f t="shared" si="64"/>
        <v>1</v>
      </c>
      <c r="AC98" s="163" t="b">
        <f t="shared" si="65"/>
        <v>1</v>
      </c>
      <c r="AD98" s="163" t="b">
        <f t="shared" si="66"/>
        <v>1</v>
      </c>
      <c r="AG98" s="326" t="s">
        <v>193</v>
      </c>
      <c r="AH98" s="893">
        <v>3294</v>
      </c>
      <c r="AI98" s="318" t="s">
        <v>193</v>
      </c>
      <c r="AJ98" s="273">
        <v>10639.09763</v>
      </c>
      <c r="AK98" s="262">
        <v>3127.0062599999997</v>
      </c>
      <c r="AL98" s="611">
        <v>10164.750669999999</v>
      </c>
      <c r="AM98" s="612">
        <v>9020.6192100000007</v>
      </c>
      <c r="AN98" s="612">
        <v>1144.1314600000001</v>
      </c>
      <c r="AO98" s="163">
        <f t="shared" si="49"/>
        <v>3229.8414177292043</v>
      </c>
      <c r="AP98" s="163">
        <f t="shared" si="50"/>
        <v>949.30366120218571</v>
      </c>
      <c r="AQ98" s="163">
        <f t="shared" si="51"/>
        <v>3085.8380904675164</v>
      </c>
      <c r="AR98" s="163">
        <f t="shared" si="52"/>
        <v>2738.5000637522771</v>
      </c>
      <c r="AS98" s="163">
        <f t="shared" si="53"/>
        <v>347.33802671523983</v>
      </c>
      <c r="AU98" s="163">
        <f t="shared" si="54"/>
        <v>3229.84</v>
      </c>
      <c r="AV98" s="163">
        <f t="shared" si="55"/>
        <v>949.3</v>
      </c>
      <c r="AW98" s="163">
        <f t="shared" si="56"/>
        <v>3085.84</v>
      </c>
      <c r="AX98" s="163">
        <f t="shared" si="57"/>
        <v>2738.5</v>
      </c>
      <c r="AY98" s="163">
        <f t="shared" si="58"/>
        <v>347.34</v>
      </c>
      <c r="BA98" s="163" t="b">
        <f t="shared" si="59"/>
        <v>1</v>
      </c>
      <c r="BB98" s="163" t="b">
        <f t="shared" si="60"/>
        <v>1</v>
      </c>
      <c r="BC98" s="163" t="b">
        <f t="shared" si="61"/>
        <v>1</v>
      </c>
      <c r="BD98" s="163" t="b">
        <f t="shared" si="62"/>
        <v>1</v>
      </c>
      <c r="BE98" s="163" t="b">
        <f t="shared" si="63"/>
        <v>1</v>
      </c>
    </row>
    <row r="99" spans="1:57" ht="9.75" customHeight="1">
      <c r="A99" s="326" t="s">
        <v>192</v>
      </c>
      <c r="B99" s="353">
        <v>3297.73</v>
      </c>
      <c r="C99" s="216">
        <v>906.82</v>
      </c>
      <c r="D99" s="741">
        <v>3356.21</v>
      </c>
      <c r="E99" s="741">
        <v>2427.5</v>
      </c>
      <c r="F99" s="741">
        <v>928.72</v>
      </c>
      <c r="G99" s="851">
        <v>-58.48</v>
      </c>
      <c r="H99" s="890"/>
      <c r="I99" s="326" t="s">
        <v>192</v>
      </c>
      <c r="J99" s="353">
        <v>3297.73</v>
      </c>
      <c r="K99" s="216">
        <v>906.82</v>
      </c>
      <c r="L99" s="741">
        <v>3356.2145</v>
      </c>
      <c r="M99" s="741">
        <v>2427.4960000000001</v>
      </c>
      <c r="N99" s="741">
        <v>928.71849999999995</v>
      </c>
      <c r="O99" s="851">
        <f t="shared" si="40"/>
        <v>-58.480000000000018</v>
      </c>
      <c r="P99" s="167"/>
      <c r="Q99" s="168">
        <f t="shared" si="41"/>
        <v>3297.73</v>
      </c>
      <c r="R99" s="168">
        <f t="shared" si="42"/>
        <v>906.82</v>
      </c>
      <c r="S99" s="168">
        <f t="shared" si="43"/>
        <v>3356.21</v>
      </c>
      <c r="T99" s="168">
        <f t="shared" si="44"/>
        <v>2427.5</v>
      </c>
      <c r="U99" s="168">
        <f t="shared" si="45"/>
        <v>928.72</v>
      </c>
      <c r="V99" s="168">
        <f t="shared" si="46"/>
        <v>-58.480000000000018</v>
      </c>
      <c r="W99" s="168">
        <f t="shared" si="47"/>
        <v>-58.480000000000018</v>
      </c>
      <c r="X99" s="163" t="b">
        <f t="shared" si="48"/>
        <v>1</v>
      </c>
      <c r="Y99" s="607">
        <v>3297.73</v>
      </c>
      <c r="Z99" s="607">
        <v>906.82</v>
      </c>
      <c r="AA99" s="607">
        <v>3356.21</v>
      </c>
      <c r="AB99" s="163" t="b">
        <f t="shared" si="64"/>
        <v>1</v>
      </c>
      <c r="AC99" s="163" t="b">
        <f t="shared" si="65"/>
        <v>1</v>
      </c>
      <c r="AD99" s="163" t="b">
        <f t="shared" si="66"/>
        <v>1</v>
      </c>
      <c r="AG99" s="326" t="s">
        <v>192</v>
      </c>
      <c r="AH99" s="893">
        <v>3973</v>
      </c>
      <c r="AI99" s="318" t="s">
        <v>192</v>
      </c>
      <c r="AJ99" s="273">
        <v>13101.86649</v>
      </c>
      <c r="AK99" s="262">
        <v>3602.79738</v>
      </c>
      <c r="AL99" s="611">
        <v>13334.240220000002</v>
      </c>
      <c r="AM99" s="612">
        <v>9644.4416099999999</v>
      </c>
      <c r="AN99" s="612">
        <v>3689.7986099999998</v>
      </c>
      <c r="AO99" s="163">
        <f t="shared" si="49"/>
        <v>3297.726274855273</v>
      </c>
      <c r="AP99" s="163">
        <f t="shared" si="50"/>
        <v>906.82038258243131</v>
      </c>
      <c r="AQ99" s="163">
        <f t="shared" si="51"/>
        <v>3356.2145028945383</v>
      </c>
      <c r="AR99" s="163">
        <f t="shared" si="52"/>
        <v>2427.4960005033977</v>
      </c>
      <c r="AS99" s="163">
        <f t="shared" si="53"/>
        <v>928.71850239114019</v>
      </c>
      <c r="AU99" s="163">
        <f t="shared" si="54"/>
        <v>3297.73</v>
      </c>
      <c r="AV99" s="163">
        <f t="shared" si="55"/>
        <v>906.82</v>
      </c>
      <c r="AW99" s="163">
        <f t="shared" si="56"/>
        <v>3356.21</v>
      </c>
      <c r="AX99" s="163">
        <f t="shared" si="57"/>
        <v>2427.5</v>
      </c>
      <c r="AY99" s="163">
        <f t="shared" si="58"/>
        <v>928.72</v>
      </c>
      <c r="BA99" s="163" t="b">
        <f t="shared" si="59"/>
        <v>1</v>
      </c>
      <c r="BB99" s="163" t="b">
        <f t="shared" si="60"/>
        <v>1</v>
      </c>
      <c r="BC99" s="163" t="b">
        <f t="shared" si="61"/>
        <v>1</v>
      </c>
      <c r="BD99" s="163" t="b">
        <f t="shared" si="62"/>
        <v>1</v>
      </c>
      <c r="BE99" s="163" t="b">
        <f t="shared" si="63"/>
        <v>1</v>
      </c>
    </row>
    <row r="100" spans="1:57" ht="9.75" customHeight="1">
      <c r="A100" s="326" t="s">
        <v>191</v>
      </c>
      <c r="B100" s="353">
        <v>3911.44</v>
      </c>
      <c r="C100" s="216">
        <v>1270.53</v>
      </c>
      <c r="D100" s="741">
        <v>3798.36</v>
      </c>
      <c r="E100" s="741">
        <v>3189.91</v>
      </c>
      <c r="F100" s="741">
        <v>608.45000000000005</v>
      </c>
      <c r="G100" s="851">
        <v>113.08</v>
      </c>
      <c r="H100" s="890"/>
      <c r="I100" s="326" t="s">
        <v>191</v>
      </c>
      <c r="J100" s="353">
        <v>3911.44</v>
      </c>
      <c r="K100" s="216">
        <v>1270.53</v>
      </c>
      <c r="L100" s="741">
        <v>3798.35581</v>
      </c>
      <c r="M100" s="741">
        <v>3189.91057</v>
      </c>
      <c r="N100" s="741">
        <v>608.44524000000001</v>
      </c>
      <c r="O100" s="851">
        <f t="shared" si="40"/>
        <v>113.07999999999993</v>
      </c>
      <c r="P100" s="167"/>
      <c r="Q100" s="168">
        <f t="shared" si="41"/>
        <v>3911.44</v>
      </c>
      <c r="R100" s="168">
        <f t="shared" si="42"/>
        <v>1270.53</v>
      </c>
      <c r="S100" s="168">
        <f t="shared" si="43"/>
        <v>3798.36</v>
      </c>
      <c r="T100" s="168">
        <f t="shared" si="44"/>
        <v>3189.91</v>
      </c>
      <c r="U100" s="168">
        <f t="shared" si="45"/>
        <v>608.45000000000005</v>
      </c>
      <c r="V100" s="168">
        <f t="shared" si="46"/>
        <v>113.07999999999993</v>
      </c>
      <c r="W100" s="168">
        <f t="shared" si="47"/>
        <v>113.07999999999993</v>
      </c>
      <c r="X100" s="163" t="b">
        <f t="shared" si="48"/>
        <v>1</v>
      </c>
      <c r="Y100" s="607">
        <v>3911.44</v>
      </c>
      <c r="Z100" s="607">
        <v>1270.53</v>
      </c>
      <c r="AA100" s="607">
        <v>3798.36</v>
      </c>
      <c r="AB100" s="163" t="b">
        <f t="shared" si="64"/>
        <v>1</v>
      </c>
      <c r="AC100" s="163" t="b">
        <f t="shared" si="65"/>
        <v>1</v>
      </c>
      <c r="AD100" s="163" t="b">
        <f t="shared" si="66"/>
        <v>1</v>
      </c>
      <c r="AG100" s="326" t="s">
        <v>191</v>
      </c>
      <c r="AH100" s="893">
        <v>4265</v>
      </c>
      <c r="AI100" s="318" t="s">
        <v>191</v>
      </c>
      <c r="AJ100" s="273">
        <v>16682.273109999998</v>
      </c>
      <c r="AK100" s="262">
        <v>5418.7983400000003</v>
      </c>
      <c r="AL100" s="611">
        <v>16199.987529999999</v>
      </c>
      <c r="AM100" s="612">
        <v>13604.968570000001</v>
      </c>
      <c r="AN100" s="612">
        <v>2595.0189599999999</v>
      </c>
      <c r="AO100" s="163">
        <f t="shared" si="49"/>
        <v>3911.4356647127784</v>
      </c>
      <c r="AP100" s="163">
        <f t="shared" si="50"/>
        <v>1270.527160609613</v>
      </c>
      <c r="AQ100" s="163">
        <f t="shared" si="51"/>
        <v>3798.3558100820633</v>
      </c>
      <c r="AR100" s="163">
        <f t="shared" si="52"/>
        <v>3189.9105674091443</v>
      </c>
      <c r="AS100" s="163">
        <f t="shared" si="53"/>
        <v>608.44524267291911</v>
      </c>
      <c r="AU100" s="163">
        <f t="shared" si="54"/>
        <v>3911.44</v>
      </c>
      <c r="AV100" s="163">
        <f t="shared" si="55"/>
        <v>1270.53</v>
      </c>
      <c r="AW100" s="163">
        <f t="shared" si="56"/>
        <v>3798.36</v>
      </c>
      <c r="AX100" s="163">
        <f t="shared" si="57"/>
        <v>3189.91</v>
      </c>
      <c r="AY100" s="163">
        <f t="shared" si="58"/>
        <v>608.45000000000005</v>
      </c>
      <c r="BA100" s="163" t="b">
        <f t="shared" si="59"/>
        <v>1</v>
      </c>
      <c r="BB100" s="163" t="b">
        <f t="shared" si="60"/>
        <v>1</v>
      </c>
      <c r="BC100" s="163" t="b">
        <f t="shared" si="61"/>
        <v>1</v>
      </c>
      <c r="BD100" s="163" t="b">
        <f t="shared" si="62"/>
        <v>1</v>
      </c>
      <c r="BE100" s="163" t="b">
        <f t="shared" si="63"/>
        <v>1</v>
      </c>
    </row>
    <row r="101" spans="1:57" ht="9.75" customHeight="1">
      <c r="A101" s="326" t="s">
        <v>190</v>
      </c>
      <c r="B101" s="353">
        <v>3223.28</v>
      </c>
      <c r="C101" s="216">
        <v>929.53</v>
      </c>
      <c r="D101" s="741">
        <v>3118.01</v>
      </c>
      <c r="E101" s="741">
        <v>2815.85</v>
      </c>
      <c r="F101" s="741">
        <v>302.14999999999998</v>
      </c>
      <c r="G101" s="851">
        <v>105.27</v>
      </c>
      <c r="H101" s="890"/>
      <c r="I101" s="326" t="s">
        <v>190</v>
      </c>
      <c r="J101" s="353">
        <v>3223.28</v>
      </c>
      <c r="K101" s="216">
        <v>929.53</v>
      </c>
      <c r="L101" s="741">
        <v>3118.0060899999999</v>
      </c>
      <c r="M101" s="741">
        <v>2815.8517400000001</v>
      </c>
      <c r="N101" s="741">
        <v>302.15435000000002</v>
      </c>
      <c r="O101" s="851">
        <f t="shared" si="40"/>
        <v>105.26999999999998</v>
      </c>
      <c r="P101" s="167"/>
      <c r="Q101" s="168">
        <f t="shared" si="41"/>
        <v>3223.28</v>
      </c>
      <c r="R101" s="168">
        <f t="shared" si="42"/>
        <v>929.53</v>
      </c>
      <c r="S101" s="168">
        <f t="shared" si="43"/>
        <v>3118.01</v>
      </c>
      <c r="T101" s="168">
        <f t="shared" si="44"/>
        <v>2815.85</v>
      </c>
      <c r="U101" s="168">
        <f t="shared" si="45"/>
        <v>302.14999999999998</v>
      </c>
      <c r="V101" s="168">
        <f t="shared" si="46"/>
        <v>105.26999999999998</v>
      </c>
      <c r="W101" s="168">
        <f t="shared" si="47"/>
        <v>105.26999999999998</v>
      </c>
      <c r="X101" s="163" t="b">
        <f t="shared" si="48"/>
        <v>1</v>
      </c>
      <c r="Y101" s="607">
        <v>3223.28</v>
      </c>
      <c r="Z101" s="607">
        <v>929.53</v>
      </c>
      <c r="AA101" s="607">
        <v>3118.01</v>
      </c>
      <c r="AB101" s="163" t="b">
        <f t="shared" si="64"/>
        <v>1</v>
      </c>
      <c r="AC101" s="163" t="b">
        <f t="shared" si="65"/>
        <v>1</v>
      </c>
      <c r="AD101" s="163" t="b">
        <f t="shared" si="66"/>
        <v>1</v>
      </c>
      <c r="AG101" s="326" t="s">
        <v>190</v>
      </c>
      <c r="AH101" s="893">
        <v>11649</v>
      </c>
      <c r="AI101" s="318" t="s">
        <v>190</v>
      </c>
      <c r="AJ101" s="273">
        <v>37548.025030000004</v>
      </c>
      <c r="AK101" s="262">
        <v>10828.042109999999</v>
      </c>
      <c r="AL101" s="611">
        <v>36321.652929999997</v>
      </c>
      <c r="AM101" s="612">
        <v>32801.856959999997</v>
      </c>
      <c r="AN101" s="612">
        <v>3519.7959700000001</v>
      </c>
      <c r="AO101" s="163">
        <f t="shared" si="49"/>
        <v>3223.283117005752</v>
      </c>
      <c r="AP101" s="163">
        <f t="shared" si="50"/>
        <v>929.52546227143955</v>
      </c>
      <c r="AQ101" s="163">
        <f t="shared" si="51"/>
        <v>3118.0060889346723</v>
      </c>
      <c r="AR101" s="163">
        <f t="shared" si="52"/>
        <v>2815.8517434972955</v>
      </c>
      <c r="AS101" s="163">
        <f t="shared" si="53"/>
        <v>302.15434543737661</v>
      </c>
      <c r="AU101" s="163">
        <f t="shared" si="54"/>
        <v>3223.28</v>
      </c>
      <c r="AV101" s="163">
        <f t="shared" si="55"/>
        <v>929.53</v>
      </c>
      <c r="AW101" s="163">
        <f t="shared" si="56"/>
        <v>3118.01</v>
      </c>
      <c r="AX101" s="163">
        <f t="shared" si="57"/>
        <v>2815.85</v>
      </c>
      <c r="AY101" s="163">
        <f t="shared" si="58"/>
        <v>302.14999999999998</v>
      </c>
      <c r="BA101" s="163" t="b">
        <f t="shared" si="59"/>
        <v>1</v>
      </c>
      <c r="BB101" s="163" t="b">
        <f t="shared" si="60"/>
        <v>1</v>
      </c>
      <c r="BC101" s="163" t="b">
        <f t="shared" si="61"/>
        <v>1</v>
      </c>
      <c r="BD101" s="163" t="b">
        <f t="shared" si="62"/>
        <v>1</v>
      </c>
      <c r="BE101" s="163" t="b">
        <f t="shared" si="63"/>
        <v>1</v>
      </c>
    </row>
    <row r="102" spans="1:57" ht="9.75" customHeight="1">
      <c r="A102" s="326" t="s">
        <v>189</v>
      </c>
      <c r="B102" s="353">
        <v>3411.89</v>
      </c>
      <c r="C102" s="216">
        <v>1379.35</v>
      </c>
      <c r="D102" s="741">
        <v>2966.01</v>
      </c>
      <c r="E102" s="741">
        <v>2873.87</v>
      </c>
      <c r="F102" s="741">
        <v>92.14</v>
      </c>
      <c r="G102" s="851">
        <v>445.88</v>
      </c>
      <c r="H102" s="890"/>
      <c r="I102" s="326" t="s">
        <v>189</v>
      </c>
      <c r="J102" s="353">
        <v>3411.89</v>
      </c>
      <c r="K102" s="216">
        <v>1379.35</v>
      </c>
      <c r="L102" s="741">
        <v>2966.0131200000001</v>
      </c>
      <c r="M102" s="741">
        <v>2873.8715299999999</v>
      </c>
      <c r="N102" s="741">
        <v>92.141589999999994</v>
      </c>
      <c r="O102" s="851">
        <f t="shared" si="40"/>
        <v>445.87999999999965</v>
      </c>
      <c r="P102" s="167"/>
      <c r="Q102" s="168">
        <f t="shared" si="41"/>
        <v>3411.89</v>
      </c>
      <c r="R102" s="168">
        <f t="shared" si="42"/>
        <v>1379.35</v>
      </c>
      <c r="S102" s="168">
        <f t="shared" si="43"/>
        <v>2966.01</v>
      </c>
      <c r="T102" s="168">
        <f t="shared" si="44"/>
        <v>2873.87</v>
      </c>
      <c r="U102" s="168">
        <f t="shared" si="45"/>
        <v>92.14</v>
      </c>
      <c r="V102" s="168">
        <f t="shared" si="46"/>
        <v>445.87999999999965</v>
      </c>
      <c r="W102" s="168">
        <f t="shared" si="47"/>
        <v>445.87999999999965</v>
      </c>
      <c r="X102" s="163" t="b">
        <f t="shared" si="48"/>
        <v>1</v>
      </c>
      <c r="Y102" s="607">
        <v>3411.89</v>
      </c>
      <c r="Z102" s="607">
        <v>1379.35</v>
      </c>
      <c r="AA102" s="607">
        <v>2966.01</v>
      </c>
      <c r="AB102" s="163" t="b">
        <f t="shared" si="64"/>
        <v>1</v>
      </c>
      <c r="AC102" s="163" t="b">
        <f t="shared" si="65"/>
        <v>1</v>
      </c>
      <c r="AD102" s="163" t="b">
        <f t="shared" si="66"/>
        <v>1</v>
      </c>
      <c r="AG102" s="326" t="s">
        <v>189</v>
      </c>
      <c r="AH102" s="893">
        <v>5281</v>
      </c>
      <c r="AI102" s="318" t="s">
        <v>189</v>
      </c>
      <c r="AJ102" s="273">
        <v>18018.206440000002</v>
      </c>
      <c r="AK102" s="262">
        <v>7284.3476000000001</v>
      </c>
      <c r="AL102" s="611">
        <v>15663.515300000001</v>
      </c>
      <c r="AM102" s="612">
        <v>15176.915570000001</v>
      </c>
      <c r="AN102" s="612">
        <v>486.59972999999997</v>
      </c>
      <c r="AO102" s="163">
        <f t="shared" si="49"/>
        <v>3411.8929066464689</v>
      </c>
      <c r="AP102" s="163">
        <f t="shared" si="50"/>
        <v>1379.3500473395191</v>
      </c>
      <c r="AQ102" s="163">
        <f t="shared" si="51"/>
        <v>2966.0131225146756</v>
      </c>
      <c r="AR102" s="163">
        <f t="shared" si="52"/>
        <v>2873.8715338004167</v>
      </c>
      <c r="AS102" s="163">
        <f t="shared" si="53"/>
        <v>92.14158871425866</v>
      </c>
      <c r="AU102" s="163">
        <f t="shared" si="54"/>
        <v>3411.89</v>
      </c>
      <c r="AV102" s="163">
        <f t="shared" si="55"/>
        <v>1379.35</v>
      </c>
      <c r="AW102" s="163">
        <f t="shared" si="56"/>
        <v>2966.01</v>
      </c>
      <c r="AX102" s="163">
        <f t="shared" si="57"/>
        <v>2873.87</v>
      </c>
      <c r="AY102" s="163">
        <f t="shared" si="58"/>
        <v>92.14</v>
      </c>
      <c r="BA102" s="163" t="b">
        <f t="shared" si="59"/>
        <v>1</v>
      </c>
      <c r="BB102" s="163" t="b">
        <f t="shared" si="60"/>
        <v>1</v>
      </c>
      <c r="BC102" s="163" t="b">
        <f t="shared" si="61"/>
        <v>1</v>
      </c>
      <c r="BD102" s="163" t="b">
        <f t="shared" si="62"/>
        <v>1</v>
      </c>
      <c r="BE102" s="163" t="b">
        <f t="shared" si="63"/>
        <v>1</v>
      </c>
    </row>
    <row r="103" spans="1:57" ht="9.75" customHeight="1">
      <c r="A103" s="326" t="s">
        <v>188</v>
      </c>
      <c r="B103" s="353">
        <v>3255.65</v>
      </c>
      <c r="C103" s="216">
        <v>1170.03</v>
      </c>
      <c r="D103" s="741">
        <v>3168.73</v>
      </c>
      <c r="E103" s="741">
        <v>2733.93</v>
      </c>
      <c r="F103" s="741">
        <v>434.8</v>
      </c>
      <c r="G103" s="851">
        <v>86.92</v>
      </c>
      <c r="H103" s="890"/>
      <c r="I103" s="326" t="s">
        <v>188</v>
      </c>
      <c r="J103" s="353">
        <v>3255.65</v>
      </c>
      <c r="K103" s="216">
        <v>1170.03</v>
      </c>
      <c r="L103" s="741">
        <v>3168.7273700000001</v>
      </c>
      <c r="M103" s="741">
        <v>2733.92848</v>
      </c>
      <c r="N103" s="741">
        <v>434.79888</v>
      </c>
      <c r="O103" s="851">
        <f t="shared" si="40"/>
        <v>86.920000000000073</v>
      </c>
      <c r="P103" s="167"/>
      <c r="Q103" s="168">
        <f t="shared" si="41"/>
        <v>3255.65</v>
      </c>
      <c r="R103" s="168">
        <f t="shared" si="42"/>
        <v>1170.03</v>
      </c>
      <c r="S103" s="168">
        <f t="shared" si="43"/>
        <v>3168.73</v>
      </c>
      <c r="T103" s="168">
        <f t="shared" si="44"/>
        <v>2733.93</v>
      </c>
      <c r="U103" s="168">
        <f t="shared" si="45"/>
        <v>434.8</v>
      </c>
      <c r="V103" s="168">
        <f t="shared" si="46"/>
        <v>86.920000000000073</v>
      </c>
      <c r="W103" s="168">
        <f t="shared" si="47"/>
        <v>86.920000000000073</v>
      </c>
      <c r="X103" s="163" t="b">
        <f t="shared" si="48"/>
        <v>0</v>
      </c>
      <c r="Y103" s="607">
        <v>3255.65</v>
      </c>
      <c r="Z103" s="607">
        <v>1170.03</v>
      </c>
      <c r="AA103" s="607">
        <v>3168.73</v>
      </c>
      <c r="AB103" s="163" t="b">
        <f t="shared" si="64"/>
        <v>1</v>
      </c>
      <c r="AC103" s="163" t="b">
        <f t="shared" si="65"/>
        <v>1</v>
      </c>
      <c r="AD103" s="163" t="b">
        <f t="shared" si="66"/>
        <v>1</v>
      </c>
      <c r="AG103" s="326" t="s">
        <v>188</v>
      </c>
      <c r="AH103" s="893">
        <v>4244</v>
      </c>
      <c r="AI103" s="318" t="s">
        <v>188</v>
      </c>
      <c r="AJ103" s="273">
        <v>13816.959279999999</v>
      </c>
      <c r="AK103" s="262">
        <v>4965.59987</v>
      </c>
      <c r="AL103" s="611">
        <v>13448.078949999999</v>
      </c>
      <c r="AM103" s="612">
        <v>11602.79249</v>
      </c>
      <c r="AN103" s="612">
        <v>1845.28646</v>
      </c>
      <c r="AO103" s="163">
        <f t="shared" si="49"/>
        <v>3255.6454476908575</v>
      </c>
      <c r="AP103" s="163">
        <f t="shared" si="50"/>
        <v>1170.0282445805842</v>
      </c>
      <c r="AQ103" s="163">
        <f t="shared" si="51"/>
        <v>3168.7273680490098</v>
      </c>
      <c r="AR103" s="163">
        <f t="shared" si="52"/>
        <v>2733.9284849198871</v>
      </c>
      <c r="AS103" s="163">
        <f t="shared" si="53"/>
        <v>434.79888312912345</v>
      </c>
      <c r="AU103" s="163">
        <f t="shared" si="54"/>
        <v>3255.65</v>
      </c>
      <c r="AV103" s="163">
        <f t="shared" si="55"/>
        <v>1170.03</v>
      </c>
      <c r="AW103" s="163">
        <f t="shared" si="56"/>
        <v>3168.73</v>
      </c>
      <c r="AX103" s="163">
        <f t="shared" si="57"/>
        <v>2733.93</v>
      </c>
      <c r="AY103" s="163">
        <f t="shared" si="58"/>
        <v>434.8</v>
      </c>
      <c r="BA103" s="163" t="b">
        <f t="shared" si="59"/>
        <v>1</v>
      </c>
      <c r="BB103" s="163" t="b">
        <f t="shared" si="60"/>
        <v>1</v>
      </c>
      <c r="BC103" s="163" t="b">
        <f t="shared" si="61"/>
        <v>1</v>
      </c>
      <c r="BD103" s="163" t="b">
        <f t="shared" si="62"/>
        <v>1</v>
      </c>
      <c r="BE103" s="163" t="b">
        <f t="shared" si="63"/>
        <v>1</v>
      </c>
    </row>
    <row r="104" spans="1:57" ht="9.75" customHeight="1">
      <c r="A104" s="326" t="s">
        <v>187</v>
      </c>
      <c r="B104" s="353">
        <v>3174.07</v>
      </c>
      <c r="C104" s="216">
        <v>1636.45</v>
      </c>
      <c r="D104" s="741">
        <v>3162.69</v>
      </c>
      <c r="E104" s="741">
        <v>2785.63</v>
      </c>
      <c r="F104" s="741">
        <v>377.06</v>
      </c>
      <c r="G104" s="851">
        <v>11.38</v>
      </c>
      <c r="H104" s="890"/>
      <c r="I104" s="326" t="s">
        <v>187</v>
      </c>
      <c r="J104" s="353">
        <v>3174.07</v>
      </c>
      <c r="K104" s="216">
        <v>1636.45</v>
      </c>
      <c r="L104" s="741">
        <v>3162.69389</v>
      </c>
      <c r="M104" s="741">
        <v>2785.6299100000001</v>
      </c>
      <c r="N104" s="741">
        <v>377.06398000000002</v>
      </c>
      <c r="O104" s="851">
        <f t="shared" si="40"/>
        <v>11.380000000000109</v>
      </c>
      <c r="P104" s="167"/>
      <c r="Q104" s="168">
        <f t="shared" si="41"/>
        <v>3174.07</v>
      </c>
      <c r="R104" s="168">
        <f t="shared" si="42"/>
        <v>1636.45</v>
      </c>
      <c r="S104" s="168">
        <f t="shared" si="43"/>
        <v>3162.69</v>
      </c>
      <c r="T104" s="168">
        <f t="shared" si="44"/>
        <v>2785.63</v>
      </c>
      <c r="U104" s="168">
        <f t="shared" si="45"/>
        <v>377.06</v>
      </c>
      <c r="V104" s="168">
        <f t="shared" si="46"/>
        <v>11.380000000000109</v>
      </c>
      <c r="W104" s="168">
        <f t="shared" si="47"/>
        <v>11.380000000000109</v>
      </c>
      <c r="X104" s="163" t="b">
        <f t="shared" si="48"/>
        <v>0</v>
      </c>
      <c r="Y104" s="607">
        <v>3174.07</v>
      </c>
      <c r="Z104" s="607">
        <v>1636.45</v>
      </c>
      <c r="AA104" s="607">
        <v>3162.69</v>
      </c>
      <c r="AB104" s="163" t="b">
        <f t="shared" si="64"/>
        <v>1</v>
      </c>
      <c r="AC104" s="163" t="b">
        <f t="shared" si="65"/>
        <v>1</v>
      </c>
      <c r="AD104" s="163" t="b">
        <f t="shared" si="66"/>
        <v>1</v>
      </c>
      <c r="AG104" s="326" t="s">
        <v>187</v>
      </c>
      <c r="AH104" s="893">
        <v>4678</v>
      </c>
      <c r="AI104" s="318" t="s">
        <v>187</v>
      </c>
      <c r="AJ104" s="273">
        <v>14848.30308</v>
      </c>
      <c r="AK104" s="262">
        <v>7655.3181299999997</v>
      </c>
      <c r="AL104" s="611">
        <v>14795.08201</v>
      </c>
      <c r="AM104" s="612">
        <v>13031.176720000001</v>
      </c>
      <c r="AN104" s="612">
        <v>1763.9052900000002</v>
      </c>
      <c r="AO104" s="163">
        <f t="shared" si="49"/>
        <v>3174.070773834972</v>
      </c>
      <c r="AP104" s="163">
        <f t="shared" si="50"/>
        <v>1636.4510752458314</v>
      </c>
      <c r="AQ104" s="163">
        <f t="shared" si="51"/>
        <v>3162.6938884138522</v>
      </c>
      <c r="AR104" s="163">
        <f t="shared" si="52"/>
        <v>2785.6299102180419</v>
      </c>
      <c r="AS104" s="163">
        <f t="shared" si="53"/>
        <v>377.06397819581025</v>
      </c>
      <c r="AU104" s="163">
        <f t="shared" si="54"/>
        <v>3174.07</v>
      </c>
      <c r="AV104" s="163">
        <f t="shared" si="55"/>
        <v>1636.45</v>
      </c>
      <c r="AW104" s="163">
        <f t="shared" si="56"/>
        <v>3162.69</v>
      </c>
      <c r="AX104" s="163">
        <f t="shared" si="57"/>
        <v>2785.63</v>
      </c>
      <c r="AY104" s="163">
        <f t="shared" si="58"/>
        <v>377.06</v>
      </c>
      <c r="BA104" s="163" t="b">
        <f t="shared" si="59"/>
        <v>1</v>
      </c>
      <c r="BB104" s="163" t="b">
        <f t="shared" si="60"/>
        <v>1</v>
      </c>
      <c r="BC104" s="163" t="b">
        <f t="shared" si="61"/>
        <v>1</v>
      </c>
      <c r="BD104" s="163" t="b">
        <f t="shared" si="62"/>
        <v>1</v>
      </c>
      <c r="BE104" s="163" t="b">
        <f t="shared" si="63"/>
        <v>1</v>
      </c>
    </row>
    <row r="105" spans="1:57" ht="9.75" customHeight="1">
      <c r="A105" s="326" t="s">
        <v>186</v>
      </c>
      <c r="B105" s="353">
        <v>2954.98</v>
      </c>
      <c r="C105" s="216">
        <v>1615.68</v>
      </c>
      <c r="D105" s="741">
        <v>2934.02</v>
      </c>
      <c r="E105" s="741">
        <v>2606.21</v>
      </c>
      <c r="F105" s="741">
        <v>327.81</v>
      </c>
      <c r="G105" s="851">
        <v>20.96</v>
      </c>
      <c r="H105" s="890"/>
      <c r="I105" s="326" t="s">
        <v>186</v>
      </c>
      <c r="J105" s="353">
        <v>2954.98</v>
      </c>
      <c r="K105" s="216">
        <v>1615.68</v>
      </c>
      <c r="L105" s="741">
        <v>2934.0205599999999</v>
      </c>
      <c r="M105" s="741">
        <v>2606.20777</v>
      </c>
      <c r="N105" s="741">
        <v>327.81279999999998</v>
      </c>
      <c r="O105" s="851">
        <f t="shared" si="40"/>
        <v>20.960000000000036</v>
      </c>
      <c r="P105" s="167"/>
      <c r="Q105" s="168">
        <f t="shared" si="41"/>
        <v>2954.98</v>
      </c>
      <c r="R105" s="168">
        <f t="shared" si="42"/>
        <v>1615.68</v>
      </c>
      <c r="S105" s="168">
        <f t="shared" si="43"/>
        <v>2934.02</v>
      </c>
      <c r="T105" s="168">
        <f t="shared" si="44"/>
        <v>2606.21</v>
      </c>
      <c r="U105" s="168">
        <f t="shared" si="45"/>
        <v>327.81</v>
      </c>
      <c r="V105" s="168">
        <f t="shared" si="46"/>
        <v>20.960000000000036</v>
      </c>
      <c r="W105" s="168">
        <f t="shared" si="47"/>
        <v>20.960000000000036</v>
      </c>
      <c r="X105" s="163" t="b">
        <f t="shared" si="48"/>
        <v>1</v>
      </c>
      <c r="Y105" s="607">
        <v>2954.98</v>
      </c>
      <c r="Z105" s="607">
        <v>1615.68</v>
      </c>
      <c r="AA105" s="607">
        <v>2934.02</v>
      </c>
      <c r="AB105" s="163" t="b">
        <f t="shared" si="64"/>
        <v>1</v>
      </c>
      <c r="AC105" s="163" t="b">
        <f t="shared" si="65"/>
        <v>1</v>
      </c>
      <c r="AD105" s="163" t="b">
        <f t="shared" si="66"/>
        <v>1</v>
      </c>
      <c r="AG105" s="326" t="s">
        <v>186</v>
      </c>
      <c r="AH105" s="893">
        <v>19016</v>
      </c>
      <c r="AI105" s="318" t="s">
        <v>186</v>
      </c>
      <c r="AJ105" s="273">
        <v>56191.909140000003</v>
      </c>
      <c r="AK105" s="262">
        <v>30723.826350000003</v>
      </c>
      <c r="AL105" s="611">
        <v>55793.335039999998</v>
      </c>
      <c r="AM105" s="612">
        <v>49559.646919999999</v>
      </c>
      <c r="AN105" s="612">
        <v>6233.6881199999998</v>
      </c>
      <c r="AO105" s="163">
        <f t="shared" si="49"/>
        <v>2954.9804974758099</v>
      </c>
      <c r="AP105" s="163">
        <f t="shared" si="50"/>
        <v>1615.6829170172489</v>
      </c>
      <c r="AQ105" s="163">
        <f t="shared" si="51"/>
        <v>2934.0205637358013</v>
      </c>
      <c r="AR105" s="163">
        <f t="shared" si="52"/>
        <v>2606.2077681952037</v>
      </c>
      <c r="AS105" s="163">
        <f t="shared" si="53"/>
        <v>327.81279554059739</v>
      </c>
      <c r="AU105" s="163">
        <f t="shared" si="54"/>
        <v>2954.98</v>
      </c>
      <c r="AV105" s="163">
        <f t="shared" si="55"/>
        <v>1615.68</v>
      </c>
      <c r="AW105" s="163">
        <f t="shared" si="56"/>
        <v>2934.02</v>
      </c>
      <c r="AX105" s="163">
        <f t="shared" si="57"/>
        <v>2606.21</v>
      </c>
      <c r="AY105" s="163">
        <f t="shared" si="58"/>
        <v>327.81</v>
      </c>
      <c r="BA105" s="163" t="b">
        <f t="shared" si="59"/>
        <v>1</v>
      </c>
      <c r="BB105" s="163" t="b">
        <f t="shared" si="60"/>
        <v>1</v>
      </c>
      <c r="BC105" s="163" t="b">
        <f t="shared" si="61"/>
        <v>1</v>
      </c>
      <c r="BD105" s="163" t="b">
        <f t="shared" si="62"/>
        <v>1</v>
      </c>
      <c r="BE105" s="163" t="b">
        <f t="shared" si="63"/>
        <v>1</v>
      </c>
    </row>
    <row r="106" spans="1:57" ht="9.75" customHeight="1">
      <c r="A106" s="326" t="s">
        <v>185</v>
      </c>
      <c r="B106" s="353">
        <v>3441.61</v>
      </c>
      <c r="C106" s="216">
        <v>1222.4100000000001</v>
      </c>
      <c r="D106" s="741">
        <v>3358.31</v>
      </c>
      <c r="E106" s="741">
        <v>2996.08</v>
      </c>
      <c r="F106" s="741">
        <v>362.23</v>
      </c>
      <c r="G106" s="851">
        <v>83.3</v>
      </c>
      <c r="H106" s="890"/>
      <c r="I106" s="326" t="s">
        <v>185</v>
      </c>
      <c r="J106" s="353">
        <v>3441.61</v>
      </c>
      <c r="K106" s="216">
        <v>1222.4100000000001</v>
      </c>
      <c r="L106" s="741">
        <v>3358.3142400000002</v>
      </c>
      <c r="M106" s="741">
        <v>2996.08014</v>
      </c>
      <c r="N106" s="741">
        <v>362.23410000000001</v>
      </c>
      <c r="O106" s="851">
        <f t="shared" si="40"/>
        <v>83.300000000000182</v>
      </c>
      <c r="P106" s="167"/>
      <c r="Q106" s="168">
        <f t="shared" si="41"/>
        <v>3441.61</v>
      </c>
      <c r="R106" s="168">
        <f t="shared" si="42"/>
        <v>1222.4100000000001</v>
      </c>
      <c r="S106" s="168">
        <f t="shared" si="43"/>
        <v>3358.31</v>
      </c>
      <c r="T106" s="168">
        <f t="shared" si="44"/>
        <v>2996.08</v>
      </c>
      <c r="U106" s="168">
        <f t="shared" si="45"/>
        <v>362.23</v>
      </c>
      <c r="V106" s="168">
        <f t="shared" si="46"/>
        <v>83.300000000000182</v>
      </c>
      <c r="W106" s="168">
        <f t="shared" si="47"/>
        <v>83.300000000000182</v>
      </c>
      <c r="X106" s="163" t="b">
        <f t="shared" si="48"/>
        <v>0</v>
      </c>
      <c r="Y106" s="607">
        <v>3441.61</v>
      </c>
      <c r="Z106" s="607">
        <v>1222.4100000000001</v>
      </c>
      <c r="AA106" s="607">
        <v>3358.31</v>
      </c>
      <c r="AB106" s="163" t="b">
        <f t="shared" si="64"/>
        <v>1</v>
      </c>
      <c r="AC106" s="163" t="b">
        <f t="shared" si="65"/>
        <v>1</v>
      </c>
      <c r="AD106" s="163" t="b">
        <f t="shared" si="66"/>
        <v>1</v>
      </c>
      <c r="AG106" s="326" t="s">
        <v>185</v>
      </c>
      <c r="AH106" s="893">
        <v>5864</v>
      </c>
      <c r="AI106" s="318" t="s">
        <v>185</v>
      </c>
      <c r="AJ106" s="273">
        <v>20181.596450000001</v>
      </c>
      <c r="AK106" s="262">
        <v>7168.192</v>
      </c>
      <c r="AL106" s="611">
        <v>19693.154730000002</v>
      </c>
      <c r="AM106" s="612">
        <v>17569.01395</v>
      </c>
      <c r="AN106" s="612">
        <v>2124.1407799999997</v>
      </c>
      <c r="AO106" s="163">
        <f t="shared" si="49"/>
        <v>3441.6092172578446</v>
      </c>
      <c r="AP106" s="163">
        <f t="shared" si="50"/>
        <v>1222.406548431105</v>
      </c>
      <c r="AQ106" s="163">
        <f t="shared" si="51"/>
        <v>3358.3142445429744</v>
      </c>
      <c r="AR106" s="163">
        <f t="shared" si="52"/>
        <v>2996.0801415416099</v>
      </c>
      <c r="AS106" s="163">
        <f t="shared" si="53"/>
        <v>362.23410300136419</v>
      </c>
      <c r="AU106" s="163">
        <f t="shared" si="54"/>
        <v>3441.61</v>
      </c>
      <c r="AV106" s="163">
        <f t="shared" si="55"/>
        <v>1222.4100000000001</v>
      </c>
      <c r="AW106" s="163">
        <f t="shared" si="56"/>
        <v>3358.31</v>
      </c>
      <c r="AX106" s="163">
        <f t="shared" si="57"/>
        <v>2996.08</v>
      </c>
      <c r="AY106" s="163">
        <f t="shared" si="58"/>
        <v>362.23</v>
      </c>
      <c r="BA106" s="163" t="b">
        <f t="shared" si="59"/>
        <v>1</v>
      </c>
      <c r="BB106" s="163" t="b">
        <f t="shared" si="60"/>
        <v>1</v>
      </c>
      <c r="BC106" s="163" t="b">
        <f t="shared" si="61"/>
        <v>1</v>
      </c>
      <c r="BD106" s="163" t="b">
        <f t="shared" si="62"/>
        <v>1</v>
      </c>
      <c r="BE106" s="163" t="b">
        <f t="shared" si="63"/>
        <v>1</v>
      </c>
    </row>
    <row r="107" spans="1:57" ht="9.75" customHeight="1">
      <c r="A107" s="326" t="s">
        <v>184</v>
      </c>
      <c r="B107" s="353">
        <v>3428.09</v>
      </c>
      <c r="C107" s="216">
        <v>1448.86</v>
      </c>
      <c r="D107" s="741">
        <v>3365.72</v>
      </c>
      <c r="E107" s="741">
        <v>2966.85</v>
      </c>
      <c r="F107" s="741">
        <v>398.72</v>
      </c>
      <c r="G107" s="851">
        <v>62.37</v>
      </c>
      <c r="H107" s="890"/>
      <c r="I107" s="326" t="s">
        <v>184</v>
      </c>
      <c r="J107" s="353">
        <v>3428.09</v>
      </c>
      <c r="K107" s="216">
        <v>1448.86</v>
      </c>
      <c r="L107" s="741">
        <v>3365.7172999999998</v>
      </c>
      <c r="M107" s="741">
        <v>2966.8461000000002</v>
      </c>
      <c r="N107" s="741">
        <v>398.71872000000002</v>
      </c>
      <c r="O107" s="851">
        <f t="shared" si="40"/>
        <v>62.370000000000346</v>
      </c>
      <c r="P107" s="167"/>
      <c r="Q107" s="168">
        <f t="shared" si="41"/>
        <v>3428.09</v>
      </c>
      <c r="R107" s="168">
        <f t="shared" si="42"/>
        <v>1448.86</v>
      </c>
      <c r="S107" s="168">
        <f t="shared" si="43"/>
        <v>3365.72</v>
      </c>
      <c r="T107" s="168">
        <f t="shared" si="44"/>
        <v>2966.85</v>
      </c>
      <c r="U107" s="168">
        <f t="shared" si="45"/>
        <v>398.72</v>
      </c>
      <c r="V107" s="168">
        <f t="shared" si="46"/>
        <v>62.370000000000346</v>
      </c>
      <c r="W107" s="168">
        <f t="shared" si="47"/>
        <v>62.370000000000346</v>
      </c>
      <c r="X107" s="163" t="b">
        <f t="shared" si="48"/>
        <v>0</v>
      </c>
      <c r="Y107" s="607">
        <v>3428.09</v>
      </c>
      <c r="Z107" s="607">
        <v>1448.86</v>
      </c>
      <c r="AA107" s="607">
        <v>3365.72</v>
      </c>
      <c r="AB107" s="163" t="b">
        <f t="shared" si="64"/>
        <v>1</v>
      </c>
      <c r="AC107" s="163" t="b">
        <f t="shared" si="65"/>
        <v>1</v>
      </c>
      <c r="AD107" s="163" t="b">
        <f t="shared" si="66"/>
        <v>1</v>
      </c>
      <c r="AG107" s="326" t="s">
        <v>184</v>
      </c>
      <c r="AH107" s="893">
        <v>6558</v>
      </c>
      <c r="AI107" s="318" t="s">
        <v>184</v>
      </c>
      <c r="AJ107" s="273">
        <v>22481.424230000001</v>
      </c>
      <c r="AK107" s="262">
        <v>9501.6495399999985</v>
      </c>
      <c r="AL107" s="611">
        <v>22072.374070000002</v>
      </c>
      <c r="AM107" s="612">
        <v>19456.576719999997</v>
      </c>
      <c r="AN107" s="612">
        <v>2614.7973500000003</v>
      </c>
      <c r="AO107" s="163">
        <f t="shared" si="49"/>
        <v>3428.0915263799939</v>
      </c>
      <c r="AP107" s="163">
        <f t="shared" si="50"/>
        <v>1448.8639127782858</v>
      </c>
      <c r="AQ107" s="163">
        <f t="shared" si="51"/>
        <v>3365.7173025312595</v>
      </c>
      <c r="AR107" s="163">
        <f t="shared" si="52"/>
        <v>2966.8460994205548</v>
      </c>
      <c r="AS107" s="163">
        <f t="shared" si="53"/>
        <v>398.71871759682836</v>
      </c>
      <c r="AU107" s="163">
        <f t="shared" si="54"/>
        <v>3428.09</v>
      </c>
      <c r="AV107" s="163">
        <f t="shared" si="55"/>
        <v>1448.86</v>
      </c>
      <c r="AW107" s="163">
        <f t="shared" si="56"/>
        <v>3365.72</v>
      </c>
      <c r="AX107" s="163">
        <f t="shared" si="57"/>
        <v>2966.85</v>
      </c>
      <c r="AY107" s="163">
        <f t="shared" si="58"/>
        <v>398.72</v>
      </c>
      <c r="BA107" s="163" t="b">
        <f t="shared" si="59"/>
        <v>1</v>
      </c>
      <c r="BB107" s="163" t="b">
        <f t="shared" si="60"/>
        <v>1</v>
      </c>
      <c r="BC107" s="163" t="b">
        <f t="shared" si="61"/>
        <v>1</v>
      </c>
      <c r="BD107" s="163" t="b">
        <f t="shared" si="62"/>
        <v>1</v>
      </c>
      <c r="BE107" s="163" t="b">
        <f t="shared" si="63"/>
        <v>1</v>
      </c>
    </row>
    <row r="108" spans="1:57" ht="9.75" customHeight="1">
      <c r="A108" s="326" t="s">
        <v>183</v>
      </c>
      <c r="B108" s="353">
        <v>4609.9799999999996</v>
      </c>
      <c r="C108" s="216">
        <v>2911.76</v>
      </c>
      <c r="D108" s="741">
        <v>3822.95</v>
      </c>
      <c r="E108" s="741">
        <v>2622.65</v>
      </c>
      <c r="F108" s="741">
        <v>1200.3</v>
      </c>
      <c r="G108" s="851">
        <v>787.03</v>
      </c>
      <c r="H108" s="890"/>
      <c r="I108" s="326" t="s">
        <v>183</v>
      </c>
      <c r="J108" s="353">
        <v>4609.9799999999996</v>
      </c>
      <c r="K108" s="216">
        <v>2911.76</v>
      </c>
      <c r="L108" s="741">
        <v>3822.9521199999999</v>
      </c>
      <c r="M108" s="741">
        <v>2622.65308</v>
      </c>
      <c r="N108" s="741">
        <v>1200.2990500000001</v>
      </c>
      <c r="O108" s="851">
        <f t="shared" si="40"/>
        <v>787.02999999999975</v>
      </c>
      <c r="P108" s="167"/>
      <c r="Q108" s="168">
        <f t="shared" si="41"/>
        <v>4609.9799999999996</v>
      </c>
      <c r="R108" s="168">
        <f t="shared" si="42"/>
        <v>2911.76</v>
      </c>
      <c r="S108" s="168">
        <f t="shared" si="43"/>
        <v>3822.95</v>
      </c>
      <c r="T108" s="168">
        <f t="shared" si="44"/>
        <v>2622.65</v>
      </c>
      <c r="U108" s="168">
        <f t="shared" si="45"/>
        <v>1200.3</v>
      </c>
      <c r="V108" s="168">
        <f t="shared" si="46"/>
        <v>787.02999999999975</v>
      </c>
      <c r="W108" s="168">
        <f t="shared" si="47"/>
        <v>787.02999999999975</v>
      </c>
      <c r="X108" s="163" t="b">
        <f t="shared" si="48"/>
        <v>1</v>
      </c>
      <c r="Y108" s="607">
        <v>4609.9799999999996</v>
      </c>
      <c r="Z108" s="607">
        <v>2911.76</v>
      </c>
      <c r="AA108" s="607">
        <v>3822.95</v>
      </c>
      <c r="AB108" s="163" t="b">
        <f t="shared" si="64"/>
        <v>1</v>
      </c>
      <c r="AC108" s="163" t="b">
        <f t="shared" si="65"/>
        <v>1</v>
      </c>
      <c r="AD108" s="163" t="b">
        <f t="shared" si="66"/>
        <v>1</v>
      </c>
      <c r="AG108" s="326" t="s">
        <v>183</v>
      </c>
      <c r="AH108" s="893">
        <v>9359</v>
      </c>
      <c r="AI108" s="318" t="s">
        <v>183</v>
      </c>
      <c r="AJ108" s="273">
        <v>43144.816009999995</v>
      </c>
      <c r="AK108" s="262">
        <v>27251.182929999999</v>
      </c>
      <c r="AL108" s="611">
        <v>35779.008929999996</v>
      </c>
      <c r="AM108" s="612">
        <v>24545.41014</v>
      </c>
      <c r="AN108" s="612">
        <v>11233.59879</v>
      </c>
      <c r="AO108" s="163">
        <f t="shared" si="49"/>
        <v>4609.981409338604</v>
      </c>
      <c r="AP108" s="163">
        <f t="shared" si="50"/>
        <v>2911.7622534458806</v>
      </c>
      <c r="AQ108" s="163">
        <f t="shared" si="51"/>
        <v>3822.9521241585635</v>
      </c>
      <c r="AR108" s="163">
        <f t="shared" si="52"/>
        <v>2622.6530761833533</v>
      </c>
      <c r="AS108" s="163">
        <f t="shared" si="53"/>
        <v>1200.2990479752109</v>
      </c>
      <c r="AU108" s="163">
        <f t="shared" si="54"/>
        <v>4609.9799999999996</v>
      </c>
      <c r="AV108" s="163">
        <f t="shared" si="55"/>
        <v>2911.76</v>
      </c>
      <c r="AW108" s="163">
        <f t="shared" si="56"/>
        <v>3822.95</v>
      </c>
      <c r="AX108" s="163">
        <f t="shared" si="57"/>
        <v>2622.65</v>
      </c>
      <c r="AY108" s="163">
        <f t="shared" si="58"/>
        <v>1200.3</v>
      </c>
      <c r="BA108" s="163" t="b">
        <f t="shared" si="59"/>
        <v>1</v>
      </c>
      <c r="BB108" s="163" t="b">
        <f t="shared" si="60"/>
        <v>1</v>
      </c>
      <c r="BC108" s="163" t="b">
        <f t="shared" si="61"/>
        <v>1</v>
      </c>
      <c r="BD108" s="163" t="b">
        <f t="shared" si="62"/>
        <v>1</v>
      </c>
      <c r="BE108" s="163" t="b">
        <f t="shared" si="63"/>
        <v>1</v>
      </c>
    </row>
    <row r="109" spans="1:57" ht="9.75" customHeight="1">
      <c r="A109" s="326" t="s">
        <v>182</v>
      </c>
      <c r="B109" s="353">
        <v>3260.39</v>
      </c>
      <c r="C109" s="216">
        <v>1788.35</v>
      </c>
      <c r="D109" s="742">
        <v>3452.17</v>
      </c>
      <c r="E109" s="742">
        <v>2751.79</v>
      </c>
      <c r="F109" s="742">
        <v>700.38</v>
      </c>
      <c r="G109" s="851">
        <v>-191.78</v>
      </c>
      <c r="H109" s="890"/>
      <c r="I109" s="326" t="s">
        <v>182</v>
      </c>
      <c r="J109" s="353">
        <v>3260.39</v>
      </c>
      <c r="K109" s="216">
        <v>1788.35</v>
      </c>
      <c r="L109" s="742">
        <v>3452.1669099999999</v>
      </c>
      <c r="M109" s="742">
        <v>2751.7900500000001</v>
      </c>
      <c r="N109" s="742">
        <v>700.37685999999997</v>
      </c>
      <c r="O109" s="851">
        <f t="shared" si="40"/>
        <v>-191.7800000000002</v>
      </c>
      <c r="P109" s="167"/>
      <c r="Q109" s="168">
        <f t="shared" si="41"/>
        <v>3260.39</v>
      </c>
      <c r="R109" s="168">
        <f t="shared" si="42"/>
        <v>1788.35</v>
      </c>
      <c r="S109" s="168">
        <f t="shared" si="43"/>
        <v>3452.17</v>
      </c>
      <c r="T109" s="168">
        <f t="shared" si="44"/>
        <v>2751.79</v>
      </c>
      <c r="U109" s="168">
        <f t="shared" si="45"/>
        <v>700.38</v>
      </c>
      <c r="V109" s="168">
        <f t="shared" si="46"/>
        <v>-191.7800000000002</v>
      </c>
      <c r="W109" s="168">
        <f t="shared" si="47"/>
        <v>-191.7800000000002</v>
      </c>
      <c r="X109" s="163" t="b">
        <f t="shared" si="48"/>
        <v>1</v>
      </c>
      <c r="Y109" s="607">
        <v>3260.39</v>
      </c>
      <c r="Z109" s="607">
        <v>1788.35</v>
      </c>
      <c r="AA109" s="607">
        <v>3452.17</v>
      </c>
      <c r="AB109" s="163" t="b">
        <f t="shared" si="64"/>
        <v>1</v>
      </c>
      <c r="AC109" s="163" t="b">
        <f t="shared" si="65"/>
        <v>1</v>
      </c>
      <c r="AD109" s="163" t="b">
        <f t="shared" si="66"/>
        <v>1</v>
      </c>
      <c r="AG109" s="326" t="s">
        <v>182</v>
      </c>
      <c r="AH109" s="893">
        <v>9597</v>
      </c>
      <c r="AI109" s="318" t="s">
        <v>182</v>
      </c>
      <c r="AJ109" s="273">
        <v>31289.931659999998</v>
      </c>
      <c r="AK109" s="262">
        <v>17162.801090000001</v>
      </c>
      <c r="AL109" s="611">
        <v>33130.44584</v>
      </c>
      <c r="AM109" s="612">
        <v>26408.92915</v>
      </c>
      <c r="AN109" s="612">
        <v>6721.5166900000004</v>
      </c>
      <c r="AO109" s="163">
        <f t="shared" si="49"/>
        <v>3260.3867521100342</v>
      </c>
      <c r="AP109" s="163">
        <f t="shared" si="50"/>
        <v>1788.3506397832655</v>
      </c>
      <c r="AQ109" s="163">
        <f t="shared" si="51"/>
        <v>3452.1669104928624</v>
      </c>
      <c r="AR109" s="163">
        <f t="shared" si="52"/>
        <v>2751.7900541835993</v>
      </c>
      <c r="AS109" s="163">
        <f t="shared" si="53"/>
        <v>700.37685630926342</v>
      </c>
      <c r="AU109" s="163">
        <f t="shared" si="54"/>
        <v>3260.39</v>
      </c>
      <c r="AV109" s="163">
        <f t="shared" si="55"/>
        <v>1788.35</v>
      </c>
      <c r="AW109" s="163">
        <f t="shared" si="56"/>
        <v>3452.17</v>
      </c>
      <c r="AX109" s="163">
        <f t="shared" si="57"/>
        <v>2751.79</v>
      </c>
      <c r="AY109" s="163">
        <f t="shared" si="58"/>
        <v>700.38</v>
      </c>
      <c r="BA109" s="163" t="b">
        <f t="shared" si="59"/>
        <v>1</v>
      </c>
      <c r="BB109" s="163" t="b">
        <f t="shared" si="60"/>
        <v>1</v>
      </c>
      <c r="BC109" s="163" t="b">
        <f t="shared" si="61"/>
        <v>1</v>
      </c>
      <c r="BD109" s="163" t="b">
        <f t="shared" si="62"/>
        <v>1</v>
      </c>
      <c r="BE109" s="163" t="b">
        <f t="shared" si="63"/>
        <v>1</v>
      </c>
    </row>
    <row r="110" spans="1:57" ht="9.75" customHeight="1">
      <c r="A110" s="326" t="s">
        <v>181</v>
      </c>
      <c r="B110" s="353">
        <v>2670.92</v>
      </c>
      <c r="C110" s="216">
        <v>1146.33</v>
      </c>
      <c r="D110" s="741">
        <v>2920.94</v>
      </c>
      <c r="E110" s="741">
        <v>2495.0500000000002</v>
      </c>
      <c r="F110" s="741">
        <v>425.89</v>
      </c>
      <c r="G110" s="851">
        <v>-250.02</v>
      </c>
      <c r="H110" s="890"/>
      <c r="I110" s="326" t="s">
        <v>181</v>
      </c>
      <c r="J110" s="353">
        <v>2670.92</v>
      </c>
      <c r="K110" s="216">
        <v>1146.33</v>
      </c>
      <c r="L110" s="741">
        <v>2920.9434900000001</v>
      </c>
      <c r="M110" s="741">
        <v>2495.05213</v>
      </c>
      <c r="N110" s="741">
        <v>425.89136999999999</v>
      </c>
      <c r="O110" s="851">
        <f t="shared" si="40"/>
        <v>-250.01999999999998</v>
      </c>
      <c r="P110" s="167"/>
      <c r="Q110" s="168">
        <f t="shared" si="41"/>
        <v>2670.92</v>
      </c>
      <c r="R110" s="168">
        <f t="shared" si="42"/>
        <v>1146.33</v>
      </c>
      <c r="S110" s="168">
        <f t="shared" si="43"/>
        <v>2920.94</v>
      </c>
      <c r="T110" s="168">
        <f t="shared" si="44"/>
        <v>2495.0500000000002</v>
      </c>
      <c r="U110" s="168">
        <f t="shared" si="45"/>
        <v>425.89</v>
      </c>
      <c r="V110" s="168">
        <f t="shared" si="46"/>
        <v>-250.01999999999998</v>
      </c>
      <c r="W110" s="168">
        <f t="shared" si="47"/>
        <v>-250.01999999999998</v>
      </c>
      <c r="X110" s="163" t="b">
        <f t="shared" si="48"/>
        <v>1</v>
      </c>
      <c r="Y110" s="607">
        <v>2670.92</v>
      </c>
      <c r="Z110" s="607">
        <v>1146.33</v>
      </c>
      <c r="AA110" s="607">
        <v>2920.94</v>
      </c>
      <c r="AB110" s="163" t="b">
        <f t="shared" si="64"/>
        <v>1</v>
      </c>
      <c r="AC110" s="163" t="b">
        <f t="shared" si="65"/>
        <v>1</v>
      </c>
      <c r="AD110" s="163" t="b">
        <f t="shared" si="66"/>
        <v>1</v>
      </c>
      <c r="AG110" s="326" t="s">
        <v>181</v>
      </c>
      <c r="AH110" s="893">
        <v>13938</v>
      </c>
      <c r="AI110" s="318" t="s">
        <v>181</v>
      </c>
      <c r="AJ110" s="273">
        <v>37227.262670000004</v>
      </c>
      <c r="AK110" s="262">
        <v>15977.537710000001</v>
      </c>
      <c r="AL110" s="611">
        <v>40712.110390000002</v>
      </c>
      <c r="AM110" s="612">
        <v>34776.036520000001</v>
      </c>
      <c r="AN110" s="612">
        <v>5936.0738700000002</v>
      </c>
      <c r="AO110" s="163">
        <f t="shared" si="49"/>
        <v>2670.9185442674707</v>
      </c>
      <c r="AP110" s="163">
        <f t="shared" si="50"/>
        <v>1146.3292947338214</v>
      </c>
      <c r="AQ110" s="163">
        <f t="shared" si="51"/>
        <v>2920.9434918926677</v>
      </c>
      <c r="AR110" s="163">
        <f t="shared" si="52"/>
        <v>2495.0521251255559</v>
      </c>
      <c r="AS110" s="163">
        <f t="shared" si="53"/>
        <v>425.89136676711149</v>
      </c>
      <c r="AU110" s="163">
        <f t="shared" si="54"/>
        <v>2670.92</v>
      </c>
      <c r="AV110" s="163">
        <f t="shared" si="55"/>
        <v>1146.33</v>
      </c>
      <c r="AW110" s="163">
        <f t="shared" si="56"/>
        <v>2920.94</v>
      </c>
      <c r="AX110" s="163">
        <f t="shared" si="57"/>
        <v>2495.0500000000002</v>
      </c>
      <c r="AY110" s="163">
        <f t="shared" si="58"/>
        <v>425.89</v>
      </c>
      <c r="BA110" s="163" t="b">
        <f t="shared" si="59"/>
        <v>1</v>
      </c>
      <c r="BB110" s="163" t="b">
        <f t="shared" si="60"/>
        <v>1</v>
      </c>
      <c r="BC110" s="163" t="b">
        <f t="shared" si="61"/>
        <v>1</v>
      </c>
      <c r="BD110" s="163" t="b">
        <f t="shared" si="62"/>
        <v>1</v>
      </c>
      <c r="BE110" s="163" t="b">
        <f t="shared" si="63"/>
        <v>1</v>
      </c>
    </row>
    <row r="111" spans="1:57" ht="9.75" customHeight="1">
      <c r="A111" s="326" t="s">
        <v>180</v>
      </c>
      <c r="B111" s="353">
        <v>3394.45</v>
      </c>
      <c r="C111" s="216">
        <v>1611.62</v>
      </c>
      <c r="D111" s="741">
        <v>3381.62</v>
      </c>
      <c r="E111" s="741">
        <v>2973.58</v>
      </c>
      <c r="F111" s="741">
        <v>408.04</v>
      </c>
      <c r="G111" s="851">
        <v>12.83</v>
      </c>
      <c r="H111" s="890"/>
      <c r="I111" s="326" t="s">
        <v>180</v>
      </c>
      <c r="J111" s="353">
        <v>3394.45</v>
      </c>
      <c r="K111" s="216">
        <v>1611.62</v>
      </c>
      <c r="L111" s="741">
        <v>3381.6151799999998</v>
      </c>
      <c r="M111" s="741">
        <v>2973.5788499999999</v>
      </c>
      <c r="N111" s="741">
        <v>408.03633000000002</v>
      </c>
      <c r="O111" s="851">
        <f t="shared" si="40"/>
        <v>12.829999999999927</v>
      </c>
      <c r="P111" s="167"/>
      <c r="Q111" s="168">
        <f t="shared" si="41"/>
        <v>3394.45</v>
      </c>
      <c r="R111" s="168">
        <f t="shared" si="42"/>
        <v>1611.62</v>
      </c>
      <c r="S111" s="168">
        <f t="shared" si="43"/>
        <v>3381.62</v>
      </c>
      <c r="T111" s="168">
        <f t="shared" si="44"/>
        <v>2973.58</v>
      </c>
      <c r="U111" s="168">
        <f t="shared" si="45"/>
        <v>408.04</v>
      </c>
      <c r="V111" s="168">
        <f t="shared" si="46"/>
        <v>12.829999999999927</v>
      </c>
      <c r="W111" s="168">
        <f t="shared" si="47"/>
        <v>12.829999999999927</v>
      </c>
      <c r="X111" s="163" t="b">
        <f t="shared" si="48"/>
        <v>0</v>
      </c>
      <c r="Y111" s="607">
        <v>3394.45</v>
      </c>
      <c r="Z111" s="607">
        <v>1611.62</v>
      </c>
      <c r="AA111" s="607">
        <v>3381.62</v>
      </c>
      <c r="AB111" s="163" t="b">
        <f t="shared" si="64"/>
        <v>1</v>
      </c>
      <c r="AC111" s="163" t="b">
        <f t="shared" si="65"/>
        <v>1</v>
      </c>
      <c r="AD111" s="163" t="b">
        <f t="shared" si="66"/>
        <v>1</v>
      </c>
      <c r="AG111" s="326" t="s">
        <v>180</v>
      </c>
      <c r="AH111" s="893">
        <v>5452</v>
      </c>
      <c r="AI111" s="318" t="s">
        <v>180</v>
      </c>
      <c r="AJ111" s="273">
        <v>18506.52534</v>
      </c>
      <c r="AK111" s="262">
        <v>8786.55746</v>
      </c>
      <c r="AL111" s="611">
        <v>18436.56595</v>
      </c>
      <c r="AM111" s="612">
        <v>16211.95189</v>
      </c>
      <c r="AN111" s="612">
        <v>2224.6140599999999</v>
      </c>
      <c r="AO111" s="163">
        <f t="shared" si="49"/>
        <v>3394.447054292003</v>
      </c>
      <c r="AP111" s="163">
        <f t="shared" si="50"/>
        <v>1611.6209574468085</v>
      </c>
      <c r="AQ111" s="163">
        <f t="shared" si="51"/>
        <v>3381.6151779163606</v>
      </c>
      <c r="AR111" s="163">
        <f t="shared" si="52"/>
        <v>2973.5788499633163</v>
      </c>
      <c r="AS111" s="163">
        <f t="shared" si="53"/>
        <v>408.03632795304475</v>
      </c>
      <c r="AU111" s="163">
        <f t="shared" si="54"/>
        <v>3394.45</v>
      </c>
      <c r="AV111" s="163">
        <f t="shared" si="55"/>
        <v>1611.62</v>
      </c>
      <c r="AW111" s="163">
        <f t="shared" si="56"/>
        <v>3381.62</v>
      </c>
      <c r="AX111" s="163">
        <f t="shared" si="57"/>
        <v>2973.58</v>
      </c>
      <c r="AY111" s="163">
        <f t="shared" si="58"/>
        <v>408.04</v>
      </c>
      <c r="BA111" s="163" t="b">
        <f t="shared" si="59"/>
        <v>1</v>
      </c>
      <c r="BB111" s="163" t="b">
        <f t="shared" si="60"/>
        <v>1</v>
      </c>
      <c r="BC111" s="163" t="b">
        <f t="shared" si="61"/>
        <v>1</v>
      </c>
      <c r="BD111" s="163" t="b">
        <f t="shared" si="62"/>
        <v>1</v>
      </c>
      <c r="BE111" s="163" t="b">
        <f t="shared" si="63"/>
        <v>1</v>
      </c>
    </row>
    <row r="112" spans="1:57" ht="9.75" customHeight="1">
      <c r="A112" s="326" t="s">
        <v>179</v>
      </c>
      <c r="B112" s="353">
        <v>3135.07</v>
      </c>
      <c r="C112" s="216">
        <v>876.41</v>
      </c>
      <c r="D112" s="741">
        <v>3181.12</v>
      </c>
      <c r="E112" s="741">
        <v>2771.42</v>
      </c>
      <c r="F112" s="741">
        <v>409.7</v>
      </c>
      <c r="G112" s="851">
        <v>-46.05</v>
      </c>
      <c r="H112" s="890"/>
      <c r="I112" s="326" t="s">
        <v>179</v>
      </c>
      <c r="J112" s="353">
        <v>3135.07</v>
      </c>
      <c r="K112" s="216">
        <v>876.41</v>
      </c>
      <c r="L112" s="741">
        <v>3181.1169199999999</v>
      </c>
      <c r="M112" s="741">
        <v>2771.42128</v>
      </c>
      <c r="N112" s="741">
        <v>409.69564000000003</v>
      </c>
      <c r="O112" s="851">
        <f t="shared" si="40"/>
        <v>-46.049999999999727</v>
      </c>
      <c r="P112" s="167"/>
      <c r="Q112" s="168">
        <f t="shared" si="41"/>
        <v>3135.07</v>
      </c>
      <c r="R112" s="168">
        <f t="shared" si="42"/>
        <v>876.41</v>
      </c>
      <c r="S112" s="168">
        <f t="shared" si="43"/>
        <v>3181.12</v>
      </c>
      <c r="T112" s="168">
        <f t="shared" si="44"/>
        <v>2771.42</v>
      </c>
      <c r="U112" s="168">
        <f t="shared" si="45"/>
        <v>409.7</v>
      </c>
      <c r="V112" s="168">
        <f t="shared" si="46"/>
        <v>-46.049999999999727</v>
      </c>
      <c r="W112" s="168">
        <f t="shared" si="47"/>
        <v>-46.049999999999727</v>
      </c>
      <c r="X112" s="163" t="b">
        <f t="shared" si="48"/>
        <v>0</v>
      </c>
      <c r="Y112" s="607">
        <v>3135.07</v>
      </c>
      <c r="Z112" s="607">
        <v>876.41</v>
      </c>
      <c r="AA112" s="607">
        <v>3181.12</v>
      </c>
      <c r="AB112" s="163" t="b">
        <f t="shared" si="64"/>
        <v>1</v>
      </c>
      <c r="AC112" s="163" t="b">
        <f t="shared" si="65"/>
        <v>1</v>
      </c>
      <c r="AD112" s="163" t="b">
        <f t="shared" si="66"/>
        <v>1</v>
      </c>
      <c r="AG112" s="326" t="s">
        <v>179</v>
      </c>
      <c r="AH112" s="893">
        <v>4089</v>
      </c>
      <c r="AI112" s="318" t="s">
        <v>179</v>
      </c>
      <c r="AJ112" s="273">
        <v>12819.31957</v>
      </c>
      <c r="AK112" s="262">
        <v>3583.6208900000001</v>
      </c>
      <c r="AL112" s="611">
        <v>13007.587089999999</v>
      </c>
      <c r="AM112" s="612">
        <v>11332.341619999999</v>
      </c>
      <c r="AN112" s="612">
        <v>1675.2454700000001</v>
      </c>
      <c r="AO112" s="163">
        <f t="shared" si="49"/>
        <v>3135.0744852042067</v>
      </c>
      <c r="AP112" s="163">
        <f t="shared" si="50"/>
        <v>876.40520665199313</v>
      </c>
      <c r="AQ112" s="163">
        <f t="shared" si="51"/>
        <v>3181.1169210075814</v>
      </c>
      <c r="AR112" s="163">
        <f t="shared" si="52"/>
        <v>2771.4212814869161</v>
      </c>
      <c r="AS112" s="163">
        <f t="shared" si="53"/>
        <v>409.69563952066522</v>
      </c>
      <c r="AU112" s="163">
        <f t="shared" si="54"/>
        <v>3135.07</v>
      </c>
      <c r="AV112" s="163">
        <f t="shared" si="55"/>
        <v>876.41</v>
      </c>
      <c r="AW112" s="163">
        <f t="shared" si="56"/>
        <v>3181.12</v>
      </c>
      <c r="AX112" s="163">
        <f t="shared" si="57"/>
        <v>2771.42</v>
      </c>
      <c r="AY112" s="163">
        <f t="shared" si="58"/>
        <v>409.7</v>
      </c>
      <c r="BA112" s="163" t="b">
        <f t="shared" si="59"/>
        <v>1</v>
      </c>
      <c r="BB112" s="163" t="b">
        <f t="shared" si="60"/>
        <v>1</v>
      </c>
      <c r="BC112" s="163" t="b">
        <f t="shared" si="61"/>
        <v>1</v>
      </c>
      <c r="BD112" s="163" t="b">
        <f t="shared" si="62"/>
        <v>1</v>
      </c>
      <c r="BE112" s="163" t="b">
        <f t="shared" si="63"/>
        <v>1</v>
      </c>
    </row>
    <row r="113" spans="1:57" s="169" customFormat="1" ht="9.75" customHeight="1">
      <c r="A113" s="326" t="s">
        <v>178</v>
      </c>
      <c r="B113" s="353">
        <v>4395.54</v>
      </c>
      <c r="C113" s="216">
        <v>3178.41</v>
      </c>
      <c r="D113" s="741">
        <v>4362.37</v>
      </c>
      <c r="E113" s="741">
        <v>3095.44</v>
      </c>
      <c r="F113" s="741">
        <v>1266.93</v>
      </c>
      <c r="G113" s="851">
        <v>33.17</v>
      </c>
      <c r="H113" s="890"/>
      <c r="I113" s="326" t="s">
        <v>178</v>
      </c>
      <c r="J113" s="353">
        <v>4395.54</v>
      </c>
      <c r="K113" s="216">
        <v>3178.41</v>
      </c>
      <c r="L113" s="741">
        <v>4362.3702300000004</v>
      </c>
      <c r="M113" s="741">
        <v>3095.4436599999999</v>
      </c>
      <c r="N113" s="741">
        <v>1266.9265800000001</v>
      </c>
      <c r="O113" s="851">
        <f t="shared" si="40"/>
        <v>33.170000000000073</v>
      </c>
      <c r="P113" s="665"/>
      <c r="Q113" s="168">
        <f t="shared" si="41"/>
        <v>4395.54</v>
      </c>
      <c r="R113" s="168">
        <f t="shared" si="42"/>
        <v>3178.41</v>
      </c>
      <c r="S113" s="168">
        <f t="shared" si="43"/>
        <v>4362.37</v>
      </c>
      <c r="T113" s="168">
        <f t="shared" si="44"/>
        <v>3095.44</v>
      </c>
      <c r="U113" s="168">
        <f t="shared" si="45"/>
        <v>1266.93</v>
      </c>
      <c r="V113" s="168">
        <f t="shared" si="46"/>
        <v>33.170000000000073</v>
      </c>
      <c r="W113" s="168">
        <f t="shared" si="47"/>
        <v>33.170000000000073</v>
      </c>
      <c r="X113" s="163" t="b">
        <f t="shared" si="48"/>
        <v>0</v>
      </c>
      <c r="Y113" s="607">
        <v>4395.54</v>
      </c>
      <c r="Z113" s="607">
        <v>3178.41</v>
      </c>
      <c r="AA113" s="607">
        <v>4362.37</v>
      </c>
      <c r="AB113" s="163" t="b">
        <f t="shared" si="64"/>
        <v>1</v>
      </c>
      <c r="AC113" s="163" t="b">
        <f t="shared" si="65"/>
        <v>1</v>
      </c>
      <c r="AD113" s="163" t="b">
        <f t="shared" si="66"/>
        <v>1</v>
      </c>
      <c r="AG113" s="326" t="s">
        <v>178</v>
      </c>
      <c r="AH113" s="893">
        <v>12143</v>
      </c>
      <c r="AI113" s="318" t="s">
        <v>178</v>
      </c>
      <c r="AJ113" s="273">
        <v>53375.085319999998</v>
      </c>
      <c r="AK113" s="262">
        <v>38595.47453</v>
      </c>
      <c r="AL113" s="611">
        <v>52972.261720000002</v>
      </c>
      <c r="AM113" s="612">
        <v>37587.972310000005</v>
      </c>
      <c r="AN113" s="612">
        <v>15384.289409999999</v>
      </c>
      <c r="AO113" s="163">
        <f t="shared" si="49"/>
        <v>4395.543549370007</v>
      </c>
      <c r="AP113" s="163">
        <f t="shared" si="50"/>
        <v>3178.4134505476404</v>
      </c>
      <c r="AQ113" s="163">
        <f t="shared" si="51"/>
        <v>4362.3702314090424</v>
      </c>
      <c r="AR113" s="163">
        <f t="shared" si="52"/>
        <v>3095.4436556040519</v>
      </c>
      <c r="AS113" s="163">
        <f t="shared" si="53"/>
        <v>1266.9265758049905</v>
      </c>
      <c r="AU113" s="163">
        <f t="shared" si="54"/>
        <v>4395.54</v>
      </c>
      <c r="AV113" s="163">
        <f t="shared" si="55"/>
        <v>3178.41</v>
      </c>
      <c r="AW113" s="163">
        <f t="shared" si="56"/>
        <v>4362.37</v>
      </c>
      <c r="AX113" s="163">
        <f t="shared" si="57"/>
        <v>3095.44</v>
      </c>
      <c r="AY113" s="163">
        <f t="shared" si="58"/>
        <v>1266.93</v>
      </c>
      <c r="BA113" s="163" t="b">
        <f t="shared" si="59"/>
        <v>1</v>
      </c>
      <c r="BB113" s="163" t="b">
        <f t="shared" si="60"/>
        <v>1</v>
      </c>
      <c r="BC113" s="163" t="b">
        <f t="shared" si="61"/>
        <v>1</v>
      </c>
      <c r="BD113" s="163" t="b">
        <f t="shared" si="62"/>
        <v>1</v>
      </c>
      <c r="BE113" s="163" t="b">
        <f t="shared" si="63"/>
        <v>1</v>
      </c>
    </row>
    <row r="114" spans="1:57" ht="9.75" customHeight="1">
      <c r="A114" s="326" t="s">
        <v>177</v>
      </c>
      <c r="B114" s="353">
        <v>2984.56</v>
      </c>
      <c r="C114" s="216">
        <v>783.54</v>
      </c>
      <c r="D114" s="741">
        <v>3100.2</v>
      </c>
      <c r="E114" s="741">
        <v>2618.31</v>
      </c>
      <c r="F114" s="741">
        <v>481.89</v>
      </c>
      <c r="G114" s="851">
        <v>-115.64</v>
      </c>
      <c r="H114" s="890"/>
      <c r="I114" s="326" t="s">
        <v>177</v>
      </c>
      <c r="J114" s="353">
        <v>2984.56</v>
      </c>
      <c r="K114" s="216">
        <v>783.54</v>
      </c>
      <c r="L114" s="741">
        <v>3100.2032300000001</v>
      </c>
      <c r="M114" s="741">
        <v>2618.31032</v>
      </c>
      <c r="N114" s="741">
        <v>481.89290999999997</v>
      </c>
      <c r="O114" s="851">
        <f t="shared" si="40"/>
        <v>-115.63999999999987</v>
      </c>
      <c r="P114" s="167"/>
      <c r="Q114" s="168">
        <f t="shared" si="41"/>
        <v>2984.56</v>
      </c>
      <c r="R114" s="168">
        <f t="shared" si="42"/>
        <v>783.54</v>
      </c>
      <c r="S114" s="168">
        <f t="shared" si="43"/>
        <v>3100.2</v>
      </c>
      <c r="T114" s="168">
        <f t="shared" si="44"/>
        <v>2618.31</v>
      </c>
      <c r="U114" s="168">
        <f t="shared" si="45"/>
        <v>481.89</v>
      </c>
      <c r="V114" s="168">
        <f t="shared" si="46"/>
        <v>-115.63999999999987</v>
      </c>
      <c r="W114" s="168">
        <f t="shared" si="47"/>
        <v>-115.63999999999987</v>
      </c>
      <c r="X114" s="163" t="b">
        <f t="shared" si="48"/>
        <v>1</v>
      </c>
      <c r="Y114" s="607">
        <v>2984.56</v>
      </c>
      <c r="Z114" s="607">
        <v>783.54</v>
      </c>
      <c r="AA114" s="607">
        <v>3100.2</v>
      </c>
      <c r="AB114" s="163" t="b">
        <f t="shared" si="64"/>
        <v>1</v>
      </c>
      <c r="AC114" s="163" t="b">
        <f t="shared" si="65"/>
        <v>1</v>
      </c>
      <c r="AD114" s="163" t="b">
        <f t="shared" si="66"/>
        <v>1</v>
      </c>
      <c r="AG114" s="326" t="s">
        <v>177</v>
      </c>
      <c r="AH114" s="893">
        <v>7928</v>
      </c>
      <c r="AI114" s="318" t="s">
        <v>177</v>
      </c>
      <c r="AJ114" s="273">
        <v>23661.608769999999</v>
      </c>
      <c r="AK114" s="262">
        <v>6211.92634</v>
      </c>
      <c r="AL114" s="611">
        <v>24578.411219999998</v>
      </c>
      <c r="AM114" s="612">
        <v>20757.964230000001</v>
      </c>
      <c r="AN114" s="612">
        <v>3820.4469900000004</v>
      </c>
      <c r="AO114" s="163">
        <f t="shared" si="49"/>
        <v>2984.5621556508577</v>
      </c>
      <c r="AP114" s="163">
        <f t="shared" si="50"/>
        <v>783.54267658930371</v>
      </c>
      <c r="AQ114" s="163">
        <f t="shared" si="51"/>
        <v>3100.203231584258</v>
      </c>
      <c r="AR114" s="163">
        <f t="shared" si="52"/>
        <v>2618.3103216448035</v>
      </c>
      <c r="AS114" s="163">
        <f t="shared" si="53"/>
        <v>481.89290993945514</v>
      </c>
      <c r="AU114" s="163">
        <f t="shared" si="54"/>
        <v>2984.56</v>
      </c>
      <c r="AV114" s="163">
        <f t="shared" si="55"/>
        <v>783.54</v>
      </c>
      <c r="AW114" s="163">
        <f t="shared" si="56"/>
        <v>3100.2</v>
      </c>
      <c r="AX114" s="163">
        <f t="shared" si="57"/>
        <v>2618.31</v>
      </c>
      <c r="AY114" s="163">
        <f t="shared" si="58"/>
        <v>481.89</v>
      </c>
      <c r="BA114" s="163" t="b">
        <f t="shared" si="59"/>
        <v>1</v>
      </c>
      <c r="BB114" s="163" t="b">
        <f t="shared" si="60"/>
        <v>1</v>
      </c>
      <c r="BC114" s="163" t="b">
        <f t="shared" si="61"/>
        <v>1</v>
      </c>
      <c r="BD114" s="163" t="b">
        <f t="shared" si="62"/>
        <v>1</v>
      </c>
      <c r="BE114" s="163" t="b">
        <f t="shared" si="63"/>
        <v>1</v>
      </c>
    </row>
    <row r="115" spans="1:57" ht="9.75" customHeight="1">
      <c r="A115" s="326" t="s">
        <v>176</v>
      </c>
      <c r="B115" s="353">
        <v>3068.65</v>
      </c>
      <c r="C115" s="216">
        <v>931.2</v>
      </c>
      <c r="D115" s="741">
        <v>3039</v>
      </c>
      <c r="E115" s="741">
        <v>2650.47</v>
      </c>
      <c r="F115" s="741">
        <v>388.52</v>
      </c>
      <c r="G115" s="851">
        <v>29.65</v>
      </c>
      <c r="H115" s="890"/>
      <c r="I115" s="326" t="s">
        <v>176</v>
      </c>
      <c r="J115" s="353">
        <v>3068.65</v>
      </c>
      <c r="K115" s="216">
        <v>931.2</v>
      </c>
      <c r="L115" s="741">
        <v>3038.9972899999998</v>
      </c>
      <c r="M115" s="741">
        <v>2650.4736899999998</v>
      </c>
      <c r="N115" s="741">
        <v>388.52359999999999</v>
      </c>
      <c r="O115" s="851">
        <f t="shared" si="40"/>
        <v>29.650000000000091</v>
      </c>
      <c r="P115" s="167"/>
      <c r="Q115" s="168">
        <f t="shared" si="41"/>
        <v>3068.65</v>
      </c>
      <c r="R115" s="168">
        <f t="shared" si="42"/>
        <v>931.2</v>
      </c>
      <c r="S115" s="168">
        <f t="shared" si="43"/>
        <v>3039</v>
      </c>
      <c r="T115" s="168">
        <f t="shared" si="44"/>
        <v>2650.47</v>
      </c>
      <c r="U115" s="168">
        <f t="shared" si="45"/>
        <v>388.52</v>
      </c>
      <c r="V115" s="168">
        <f t="shared" si="46"/>
        <v>29.650000000000091</v>
      </c>
      <c r="W115" s="168">
        <f t="shared" si="47"/>
        <v>29.650000000000091</v>
      </c>
      <c r="X115" s="163" t="b">
        <f t="shared" si="48"/>
        <v>0</v>
      </c>
      <c r="Y115" s="607">
        <v>3068.65</v>
      </c>
      <c r="Z115" s="607">
        <v>931.2</v>
      </c>
      <c r="AA115" s="607">
        <v>3039</v>
      </c>
      <c r="AB115" s="163" t="b">
        <f t="shared" si="64"/>
        <v>1</v>
      </c>
      <c r="AC115" s="163" t="b">
        <f t="shared" si="65"/>
        <v>1</v>
      </c>
      <c r="AD115" s="163" t="b">
        <f t="shared" si="66"/>
        <v>1</v>
      </c>
      <c r="AG115" s="326" t="s">
        <v>176</v>
      </c>
      <c r="AH115" s="893">
        <v>4410</v>
      </c>
      <c r="AI115" s="318" t="s">
        <v>176</v>
      </c>
      <c r="AJ115" s="273">
        <v>13532.751130000001</v>
      </c>
      <c r="AK115" s="262">
        <v>4106.6070799999998</v>
      </c>
      <c r="AL115" s="611">
        <v>13401.978060000001</v>
      </c>
      <c r="AM115" s="612">
        <v>11688.58899</v>
      </c>
      <c r="AN115" s="612">
        <v>1713.3890700000002</v>
      </c>
      <c r="AO115" s="163">
        <f t="shared" si="49"/>
        <v>3068.6510498866214</v>
      </c>
      <c r="AP115" s="163">
        <f t="shared" si="50"/>
        <v>931.20341950113368</v>
      </c>
      <c r="AQ115" s="163">
        <f t="shared" si="51"/>
        <v>3038.9972925170073</v>
      </c>
      <c r="AR115" s="163">
        <f t="shared" si="52"/>
        <v>2650.4736938775513</v>
      </c>
      <c r="AS115" s="163">
        <f t="shared" si="53"/>
        <v>388.52359863945583</v>
      </c>
      <c r="AU115" s="163">
        <f t="shared" si="54"/>
        <v>3068.65</v>
      </c>
      <c r="AV115" s="163">
        <f t="shared" si="55"/>
        <v>931.2</v>
      </c>
      <c r="AW115" s="163">
        <f t="shared" si="56"/>
        <v>3039</v>
      </c>
      <c r="AX115" s="163">
        <f t="shared" si="57"/>
        <v>2650.47</v>
      </c>
      <c r="AY115" s="163">
        <f t="shared" si="58"/>
        <v>388.52</v>
      </c>
      <c r="BA115" s="163" t="b">
        <f t="shared" si="59"/>
        <v>1</v>
      </c>
      <c r="BB115" s="163" t="b">
        <f t="shared" si="60"/>
        <v>1</v>
      </c>
      <c r="BC115" s="163" t="b">
        <f t="shared" si="61"/>
        <v>1</v>
      </c>
      <c r="BD115" s="163" t="b">
        <f t="shared" si="62"/>
        <v>1</v>
      </c>
      <c r="BE115" s="163" t="b">
        <f t="shared" si="63"/>
        <v>1</v>
      </c>
    </row>
    <row r="116" spans="1:57" ht="9.75" customHeight="1">
      <c r="A116" s="326" t="s">
        <v>175</v>
      </c>
      <c r="B116" s="353">
        <v>4028.01</v>
      </c>
      <c r="C116" s="216">
        <v>1590.72</v>
      </c>
      <c r="D116" s="741">
        <v>4310.78</v>
      </c>
      <c r="E116" s="741">
        <v>2986.24</v>
      </c>
      <c r="F116" s="741">
        <v>1324.54</v>
      </c>
      <c r="G116" s="851">
        <v>-282.77</v>
      </c>
      <c r="H116" s="890"/>
      <c r="I116" s="326" t="s">
        <v>175</v>
      </c>
      <c r="J116" s="353">
        <v>4028.01</v>
      </c>
      <c r="K116" s="216">
        <v>1590.72</v>
      </c>
      <c r="L116" s="741">
        <v>4310.77711</v>
      </c>
      <c r="M116" s="741">
        <v>2986.2415900000001</v>
      </c>
      <c r="N116" s="741">
        <v>1324.5355300000001</v>
      </c>
      <c r="O116" s="851">
        <f t="shared" si="40"/>
        <v>-282.76999999999953</v>
      </c>
      <c r="P116" s="167"/>
      <c r="Q116" s="168">
        <f t="shared" si="41"/>
        <v>4028.01</v>
      </c>
      <c r="R116" s="168">
        <f t="shared" si="42"/>
        <v>1590.72</v>
      </c>
      <c r="S116" s="168">
        <f t="shared" si="43"/>
        <v>4310.78</v>
      </c>
      <c r="T116" s="168">
        <f t="shared" si="44"/>
        <v>2986.24</v>
      </c>
      <c r="U116" s="168">
        <f t="shared" si="45"/>
        <v>1324.54</v>
      </c>
      <c r="V116" s="168">
        <f t="shared" si="46"/>
        <v>-282.76999999999953</v>
      </c>
      <c r="W116" s="168">
        <f t="shared" si="47"/>
        <v>-282.76999999999953</v>
      </c>
      <c r="X116" s="163" t="b">
        <f t="shared" si="48"/>
        <v>1</v>
      </c>
      <c r="Y116" s="607">
        <v>4028.01</v>
      </c>
      <c r="Z116" s="607">
        <v>1590.72</v>
      </c>
      <c r="AA116" s="607">
        <v>4310.78</v>
      </c>
      <c r="AB116" s="163" t="b">
        <f t="shared" si="64"/>
        <v>1</v>
      </c>
      <c r="AC116" s="163" t="b">
        <f t="shared" si="65"/>
        <v>1</v>
      </c>
      <c r="AD116" s="163" t="b">
        <f t="shared" si="66"/>
        <v>1</v>
      </c>
      <c r="AG116" s="326" t="s">
        <v>175</v>
      </c>
      <c r="AH116" s="893">
        <v>4939</v>
      </c>
      <c r="AI116" s="318" t="s">
        <v>175</v>
      </c>
      <c r="AJ116" s="273">
        <v>19894.356889999999</v>
      </c>
      <c r="AK116" s="262">
        <v>7856.5706200000004</v>
      </c>
      <c r="AL116" s="611">
        <v>21290.928170000003</v>
      </c>
      <c r="AM116" s="612">
        <v>14749.047199999999</v>
      </c>
      <c r="AN116" s="612">
        <v>6541.8809700000002</v>
      </c>
      <c r="AO116" s="163">
        <f t="shared" si="49"/>
        <v>4028.0131382871023</v>
      </c>
      <c r="AP116" s="163">
        <f t="shared" si="50"/>
        <v>1590.720919214416</v>
      </c>
      <c r="AQ116" s="163">
        <f t="shared" si="51"/>
        <v>4310.7771148005668</v>
      </c>
      <c r="AR116" s="163">
        <f t="shared" si="52"/>
        <v>2986.2415873658633</v>
      </c>
      <c r="AS116" s="163">
        <f t="shared" si="53"/>
        <v>1324.5355274347035</v>
      </c>
      <c r="AU116" s="163">
        <f t="shared" si="54"/>
        <v>4028.01</v>
      </c>
      <c r="AV116" s="163">
        <f t="shared" si="55"/>
        <v>1590.72</v>
      </c>
      <c r="AW116" s="163">
        <f t="shared" si="56"/>
        <v>4310.78</v>
      </c>
      <c r="AX116" s="163">
        <f t="shared" si="57"/>
        <v>2986.24</v>
      </c>
      <c r="AY116" s="163">
        <f t="shared" si="58"/>
        <v>1324.54</v>
      </c>
      <c r="BA116" s="163" t="b">
        <f t="shared" si="59"/>
        <v>1</v>
      </c>
      <c r="BB116" s="163" t="b">
        <f t="shared" si="60"/>
        <v>1</v>
      </c>
      <c r="BC116" s="163" t="b">
        <f t="shared" si="61"/>
        <v>1</v>
      </c>
      <c r="BD116" s="163" t="b">
        <f t="shared" si="62"/>
        <v>1</v>
      </c>
      <c r="BE116" s="163" t="b">
        <f t="shared" si="63"/>
        <v>1</v>
      </c>
    </row>
    <row r="117" spans="1:57" ht="9.75" customHeight="1">
      <c r="A117" s="326" t="s">
        <v>174</v>
      </c>
      <c r="B117" s="353">
        <v>2822.6</v>
      </c>
      <c r="C117" s="216">
        <v>899.02</v>
      </c>
      <c r="D117" s="741">
        <v>2672.28</v>
      </c>
      <c r="E117" s="741">
        <v>2484.34</v>
      </c>
      <c r="F117" s="741">
        <v>187.94</v>
      </c>
      <c r="G117" s="851">
        <v>150.32</v>
      </c>
      <c r="H117" s="890"/>
      <c r="I117" s="326" t="s">
        <v>174</v>
      </c>
      <c r="J117" s="353">
        <v>2822.6</v>
      </c>
      <c r="K117" s="216">
        <v>899.02</v>
      </c>
      <c r="L117" s="741">
        <v>2672.2815799999998</v>
      </c>
      <c r="M117" s="741">
        <v>2484.3405899999998</v>
      </c>
      <c r="N117" s="741">
        <v>187.94099</v>
      </c>
      <c r="O117" s="851">
        <f t="shared" si="40"/>
        <v>150.31999999999971</v>
      </c>
      <c r="P117" s="167"/>
      <c r="Q117" s="168">
        <f t="shared" si="41"/>
        <v>2822.6</v>
      </c>
      <c r="R117" s="168">
        <f t="shared" si="42"/>
        <v>899.02</v>
      </c>
      <c r="S117" s="168">
        <f t="shared" si="43"/>
        <v>2672.28</v>
      </c>
      <c r="T117" s="168">
        <f t="shared" si="44"/>
        <v>2484.34</v>
      </c>
      <c r="U117" s="168">
        <f t="shared" si="45"/>
        <v>187.94</v>
      </c>
      <c r="V117" s="168">
        <f t="shared" si="46"/>
        <v>150.31999999999971</v>
      </c>
      <c r="W117" s="168">
        <f t="shared" si="47"/>
        <v>150.31999999999971</v>
      </c>
      <c r="X117" s="163" t="b">
        <f t="shared" si="48"/>
        <v>1</v>
      </c>
      <c r="Y117" s="607">
        <v>2822.6</v>
      </c>
      <c r="Z117" s="607">
        <v>899.02</v>
      </c>
      <c r="AA117" s="607">
        <v>2672.28</v>
      </c>
      <c r="AB117" s="163" t="b">
        <f t="shared" si="64"/>
        <v>1</v>
      </c>
      <c r="AC117" s="163" t="b">
        <f t="shared" si="65"/>
        <v>1</v>
      </c>
      <c r="AD117" s="163" t="b">
        <f t="shared" si="66"/>
        <v>1</v>
      </c>
      <c r="AG117" s="326" t="s">
        <v>174</v>
      </c>
      <c r="AH117" s="893">
        <v>9633</v>
      </c>
      <c r="AI117" s="318" t="s">
        <v>174</v>
      </c>
      <c r="AJ117" s="273">
        <v>27190.122339999998</v>
      </c>
      <c r="AK117" s="262">
        <v>8660.2906400000011</v>
      </c>
      <c r="AL117" s="611">
        <v>25742.088469999999</v>
      </c>
      <c r="AM117" s="612">
        <v>23931.65295</v>
      </c>
      <c r="AN117" s="612">
        <v>1810.43552</v>
      </c>
      <c r="AO117" s="163">
        <f t="shared" si="49"/>
        <v>2822.6017170144291</v>
      </c>
      <c r="AP117" s="163">
        <f t="shared" si="50"/>
        <v>899.02321602823645</v>
      </c>
      <c r="AQ117" s="163">
        <f t="shared" si="51"/>
        <v>2672.2815810235647</v>
      </c>
      <c r="AR117" s="163">
        <f t="shared" si="52"/>
        <v>2484.3405948302707</v>
      </c>
      <c r="AS117" s="163">
        <f t="shared" si="53"/>
        <v>187.9409861932939</v>
      </c>
      <c r="AU117" s="163">
        <f t="shared" si="54"/>
        <v>2822.6</v>
      </c>
      <c r="AV117" s="163">
        <f t="shared" si="55"/>
        <v>899.02</v>
      </c>
      <c r="AW117" s="163">
        <f t="shared" si="56"/>
        <v>2672.28</v>
      </c>
      <c r="AX117" s="163">
        <f t="shared" si="57"/>
        <v>2484.34</v>
      </c>
      <c r="AY117" s="163">
        <f t="shared" si="58"/>
        <v>187.94</v>
      </c>
      <c r="BA117" s="163" t="b">
        <f t="shared" si="59"/>
        <v>1</v>
      </c>
      <c r="BB117" s="163" t="b">
        <f t="shared" si="60"/>
        <v>1</v>
      </c>
      <c r="BC117" s="163" t="b">
        <f t="shared" si="61"/>
        <v>1</v>
      </c>
      <c r="BD117" s="163" t="b">
        <f t="shared" si="62"/>
        <v>1</v>
      </c>
      <c r="BE117" s="163" t="b">
        <f t="shared" si="63"/>
        <v>1</v>
      </c>
    </row>
    <row r="118" spans="1:57" ht="9.75" customHeight="1">
      <c r="A118" s="326" t="s">
        <v>173</v>
      </c>
      <c r="B118" s="353">
        <v>3303.93</v>
      </c>
      <c r="C118" s="216">
        <v>1148.92</v>
      </c>
      <c r="D118" s="741">
        <v>3044.87</v>
      </c>
      <c r="E118" s="741">
        <v>2656.3</v>
      </c>
      <c r="F118" s="741">
        <v>388.57</v>
      </c>
      <c r="G118" s="851">
        <v>259.06</v>
      </c>
      <c r="H118" s="890"/>
      <c r="I118" s="326" t="s">
        <v>173</v>
      </c>
      <c r="J118" s="353">
        <v>3303.93</v>
      </c>
      <c r="K118" s="216">
        <v>1148.92</v>
      </c>
      <c r="L118" s="741">
        <v>3044.8703999999998</v>
      </c>
      <c r="M118" s="741">
        <v>2656.2997500000001</v>
      </c>
      <c r="N118" s="741">
        <v>388.57065999999998</v>
      </c>
      <c r="O118" s="851">
        <f t="shared" si="40"/>
        <v>259.05999999999995</v>
      </c>
      <c r="P118" s="167"/>
      <c r="Q118" s="168">
        <f t="shared" si="41"/>
        <v>3303.93</v>
      </c>
      <c r="R118" s="168">
        <f t="shared" si="42"/>
        <v>1148.92</v>
      </c>
      <c r="S118" s="168">
        <f t="shared" si="43"/>
        <v>3044.87</v>
      </c>
      <c r="T118" s="168">
        <f t="shared" si="44"/>
        <v>2656.3</v>
      </c>
      <c r="U118" s="168">
        <f t="shared" si="45"/>
        <v>388.57</v>
      </c>
      <c r="V118" s="168">
        <f t="shared" si="46"/>
        <v>259.05999999999995</v>
      </c>
      <c r="W118" s="168">
        <f t="shared" si="47"/>
        <v>259.05999999999995</v>
      </c>
      <c r="X118" s="163" t="b">
        <f t="shared" si="48"/>
        <v>1</v>
      </c>
      <c r="Y118" s="607">
        <v>3303.93</v>
      </c>
      <c r="Z118" s="607">
        <v>1148.92</v>
      </c>
      <c r="AA118" s="607">
        <v>3044.87</v>
      </c>
      <c r="AB118" s="163" t="b">
        <f t="shared" si="64"/>
        <v>1</v>
      </c>
      <c r="AC118" s="163" t="b">
        <f t="shared" si="65"/>
        <v>1</v>
      </c>
      <c r="AD118" s="163" t="b">
        <f t="shared" si="66"/>
        <v>1</v>
      </c>
      <c r="AG118" s="326" t="s">
        <v>173</v>
      </c>
      <c r="AH118" s="893">
        <v>3151</v>
      </c>
      <c r="AI118" s="318" t="s">
        <v>173</v>
      </c>
      <c r="AJ118" s="273">
        <v>10410.695880000001</v>
      </c>
      <c r="AK118" s="262">
        <v>3620.2523799999999</v>
      </c>
      <c r="AL118" s="611">
        <v>9594.3866400000006</v>
      </c>
      <c r="AM118" s="612">
        <v>8370.0005000000001</v>
      </c>
      <c r="AN118" s="612">
        <v>1224.3861399999998</v>
      </c>
      <c r="AO118" s="163">
        <f t="shared" si="49"/>
        <v>3303.9339511266271</v>
      </c>
      <c r="AP118" s="163">
        <f t="shared" si="50"/>
        <v>1148.9217327832432</v>
      </c>
      <c r="AQ118" s="163">
        <f t="shared" si="51"/>
        <v>3044.870403046652</v>
      </c>
      <c r="AR118" s="163">
        <f t="shared" si="52"/>
        <v>2656.2997461123455</v>
      </c>
      <c r="AS118" s="163">
        <f t="shared" si="53"/>
        <v>388.57065693430656</v>
      </c>
      <c r="AU118" s="163">
        <f t="shared" si="54"/>
        <v>3303.93</v>
      </c>
      <c r="AV118" s="163">
        <f t="shared" si="55"/>
        <v>1148.92</v>
      </c>
      <c r="AW118" s="163">
        <f t="shared" si="56"/>
        <v>3044.87</v>
      </c>
      <c r="AX118" s="163">
        <f t="shared" si="57"/>
        <v>2656.3</v>
      </c>
      <c r="AY118" s="163">
        <f t="shared" si="58"/>
        <v>388.57</v>
      </c>
      <c r="BA118" s="163" t="b">
        <f t="shared" si="59"/>
        <v>1</v>
      </c>
      <c r="BB118" s="163" t="b">
        <f t="shared" si="60"/>
        <v>1</v>
      </c>
      <c r="BC118" s="163" t="b">
        <f t="shared" si="61"/>
        <v>1</v>
      </c>
      <c r="BD118" s="163" t="b">
        <f t="shared" si="62"/>
        <v>1</v>
      </c>
      <c r="BE118" s="163" t="b">
        <f t="shared" si="63"/>
        <v>1</v>
      </c>
    </row>
    <row r="119" spans="1:57" ht="9.75" customHeight="1">
      <c r="A119" s="326" t="s">
        <v>172</v>
      </c>
      <c r="B119" s="353">
        <v>3336.6</v>
      </c>
      <c r="C119" s="216">
        <v>1203.96</v>
      </c>
      <c r="D119" s="741">
        <v>3126.02</v>
      </c>
      <c r="E119" s="741">
        <v>2462.91</v>
      </c>
      <c r="F119" s="741">
        <v>663.11</v>
      </c>
      <c r="G119" s="851">
        <v>210.58</v>
      </c>
      <c r="H119" s="890"/>
      <c r="I119" s="326" t="s">
        <v>172</v>
      </c>
      <c r="J119" s="353">
        <v>3336.6</v>
      </c>
      <c r="K119" s="216">
        <v>1203.96</v>
      </c>
      <c r="L119" s="741">
        <v>3126.0210699999998</v>
      </c>
      <c r="M119" s="741">
        <v>2462.9126799999999</v>
      </c>
      <c r="N119" s="741">
        <v>663.10838999999999</v>
      </c>
      <c r="O119" s="851">
        <f t="shared" si="40"/>
        <v>210.57999999999993</v>
      </c>
      <c r="P119" s="167"/>
      <c r="Q119" s="168">
        <f t="shared" si="41"/>
        <v>3336.6</v>
      </c>
      <c r="R119" s="168">
        <f t="shared" si="42"/>
        <v>1203.96</v>
      </c>
      <c r="S119" s="168">
        <f t="shared" si="43"/>
        <v>3126.02</v>
      </c>
      <c r="T119" s="168">
        <f t="shared" si="44"/>
        <v>2462.91</v>
      </c>
      <c r="U119" s="168">
        <f t="shared" si="45"/>
        <v>663.11</v>
      </c>
      <c r="V119" s="168">
        <f t="shared" si="46"/>
        <v>210.57999999999993</v>
      </c>
      <c r="W119" s="168">
        <f t="shared" si="47"/>
        <v>210.57999999999993</v>
      </c>
      <c r="X119" s="163" t="b">
        <f t="shared" si="48"/>
        <v>1</v>
      </c>
      <c r="Y119" s="607">
        <v>3336.6</v>
      </c>
      <c r="Z119" s="607">
        <v>1203.96</v>
      </c>
      <c r="AA119" s="607">
        <v>3126.02</v>
      </c>
      <c r="AB119" s="163" t="b">
        <f t="shared" si="64"/>
        <v>1</v>
      </c>
      <c r="AC119" s="163" t="b">
        <f t="shared" si="65"/>
        <v>1</v>
      </c>
      <c r="AD119" s="163" t="b">
        <f t="shared" si="66"/>
        <v>1</v>
      </c>
      <c r="AG119" s="326" t="s">
        <v>172</v>
      </c>
      <c r="AH119" s="893">
        <v>3910</v>
      </c>
      <c r="AI119" s="318" t="s">
        <v>172</v>
      </c>
      <c r="AJ119" s="273">
        <v>13046.11694</v>
      </c>
      <c r="AK119" s="262">
        <v>4707.4680599999992</v>
      </c>
      <c r="AL119" s="611">
        <v>12222.74237</v>
      </c>
      <c r="AM119" s="612">
        <v>9629.9885599999998</v>
      </c>
      <c r="AN119" s="612">
        <v>2592.7538100000002</v>
      </c>
      <c r="AO119" s="163">
        <f t="shared" si="49"/>
        <v>3336.6027979539645</v>
      </c>
      <c r="AP119" s="163">
        <f t="shared" si="50"/>
        <v>1203.9560255754473</v>
      </c>
      <c r="AQ119" s="163">
        <f t="shared" si="51"/>
        <v>3126.0210664961637</v>
      </c>
      <c r="AR119" s="163">
        <f t="shared" si="52"/>
        <v>2462.9126751918161</v>
      </c>
      <c r="AS119" s="163">
        <f t="shared" si="53"/>
        <v>663.10839130434783</v>
      </c>
      <c r="AU119" s="163">
        <f t="shared" si="54"/>
        <v>3336.6</v>
      </c>
      <c r="AV119" s="163">
        <f t="shared" si="55"/>
        <v>1203.96</v>
      </c>
      <c r="AW119" s="163">
        <f t="shared" si="56"/>
        <v>3126.02</v>
      </c>
      <c r="AX119" s="163">
        <f t="shared" si="57"/>
        <v>2462.91</v>
      </c>
      <c r="AY119" s="163">
        <f t="shared" si="58"/>
        <v>663.11</v>
      </c>
      <c r="BA119" s="163" t="b">
        <f t="shared" si="59"/>
        <v>1</v>
      </c>
      <c r="BB119" s="163" t="b">
        <f t="shared" si="60"/>
        <v>1</v>
      </c>
      <c r="BC119" s="163" t="b">
        <f t="shared" si="61"/>
        <v>1</v>
      </c>
      <c r="BD119" s="163" t="b">
        <f t="shared" si="62"/>
        <v>1</v>
      </c>
      <c r="BE119" s="163" t="b">
        <f t="shared" si="63"/>
        <v>1</v>
      </c>
    </row>
    <row r="120" spans="1:57" ht="9.75" customHeight="1">
      <c r="A120" s="326" t="s">
        <v>171</v>
      </c>
      <c r="B120" s="353">
        <v>3508.17</v>
      </c>
      <c r="C120" s="216">
        <v>1316.43</v>
      </c>
      <c r="D120" s="741">
        <v>3518.01</v>
      </c>
      <c r="E120" s="741">
        <v>2712.35</v>
      </c>
      <c r="F120" s="741">
        <v>805.66</v>
      </c>
      <c r="G120" s="851">
        <v>-9.84</v>
      </c>
      <c r="H120" s="890"/>
      <c r="I120" s="326" t="s">
        <v>171</v>
      </c>
      <c r="J120" s="353">
        <v>3508.17</v>
      </c>
      <c r="K120" s="216">
        <v>1316.43</v>
      </c>
      <c r="L120" s="741">
        <v>3518.00884</v>
      </c>
      <c r="M120" s="741">
        <v>2712.3517900000002</v>
      </c>
      <c r="N120" s="741">
        <v>805.65706</v>
      </c>
      <c r="O120" s="851">
        <f t="shared" si="40"/>
        <v>-9.8400000000001455</v>
      </c>
      <c r="P120" s="167"/>
      <c r="Q120" s="168">
        <f t="shared" si="41"/>
        <v>3508.17</v>
      </c>
      <c r="R120" s="168">
        <f t="shared" si="42"/>
        <v>1316.43</v>
      </c>
      <c r="S120" s="168">
        <f t="shared" si="43"/>
        <v>3518.01</v>
      </c>
      <c r="T120" s="168">
        <f t="shared" si="44"/>
        <v>2712.35</v>
      </c>
      <c r="U120" s="168">
        <f t="shared" si="45"/>
        <v>805.66</v>
      </c>
      <c r="V120" s="168">
        <f t="shared" si="46"/>
        <v>-9.8400000000001455</v>
      </c>
      <c r="W120" s="168">
        <f t="shared" si="47"/>
        <v>-9.8400000000001455</v>
      </c>
      <c r="X120" s="163" t="b">
        <f t="shared" si="48"/>
        <v>0</v>
      </c>
      <c r="Y120" s="607">
        <v>3508.17</v>
      </c>
      <c r="Z120" s="607">
        <v>1316.43</v>
      </c>
      <c r="AA120" s="607">
        <v>3518.01</v>
      </c>
      <c r="AB120" s="163" t="b">
        <f t="shared" si="64"/>
        <v>1</v>
      </c>
      <c r="AC120" s="163" t="b">
        <f t="shared" si="65"/>
        <v>1</v>
      </c>
      <c r="AD120" s="163" t="b">
        <f t="shared" si="66"/>
        <v>1</v>
      </c>
      <c r="AG120" s="326" t="s">
        <v>171</v>
      </c>
      <c r="AH120" s="893">
        <v>4424</v>
      </c>
      <c r="AI120" s="318" t="s">
        <v>171</v>
      </c>
      <c r="AJ120" s="273">
        <v>15520.122170000001</v>
      </c>
      <c r="AK120" s="262">
        <v>5823.8867300000002</v>
      </c>
      <c r="AL120" s="611">
        <v>15563.671119999999</v>
      </c>
      <c r="AM120" s="612">
        <v>11999.444300000001</v>
      </c>
      <c r="AN120" s="612">
        <v>3564.2268199999999</v>
      </c>
      <c r="AO120" s="163">
        <f t="shared" si="49"/>
        <v>3508.1650474683547</v>
      </c>
      <c r="AP120" s="163">
        <f t="shared" si="50"/>
        <v>1316.430092676311</v>
      </c>
      <c r="AQ120" s="163">
        <f t="shared" si="51"/>
        <v>3518.0088426763109</v>
      </c>
      <c r="AR120" s="163">
        <f t="shared" si="52"/>
        <v>2712.3517857142861</v>
      </c>
      <c r="AS120" s="163">
        <f t="shared" si="53"/>
        <v>805.65705696202531</v>
      </c>
      <c r="AU120" s="163">
        <f t="shared" si="54"/>
        <v>3508.17</v>
      </c>
      <c r="AV120" s="163">
        <f t="shared" si="55"/>
        <v>1316.43</v>
      </c>
      <c r="AW120" s="163">
        <f t="shared" si="56"/>
        <v>3518.01</v>
      </c>
      <c r="AX120" s="163">
        <f t="shared" si="57"/>
        <v>2712.35</v>
      </c>
      <c r="AY120" s="163">
        <f t="shared" si="58"/>
        <v>805.66</v>
      </c>
      <c r="BA120" s="163" t="b">
        <f t="shared" si="59"/>
        <v>1</v>
      </c>
      <c r="BB120" s="163" t="b">
        <f t="shared" si="60"/>
        <v>1</v>
      </c>
      <c r="BC120" s="163" t="b">
        <f t="shared" si="61"/>
        <v>1</v>
      </c>
      <c r="BD120" s="163" t="b">
        <f t="shared" si="62"/>
        <v>1</v>
      </c>
      <c r="BE120" s="163" t="b">
        <f t="shared" si="63"/>
        <v>1</v>
      </c>
    </row>
    <row r="121" spans="1:57" ht="9.75" customHeight="1">
      <c r="A121" s="326" t="s">
        <v>337</v>
      </c>
      <c r="B121" s="353">
        <v>3444.75</v>
      </c>
      <c r="C121" s="216">
        <v>896.55</v>
      </c>
      <c r="D121" s="741">
        <v>3430.46</v>
      </c>
      <c r="E121" s="741">
        <v>2773.44</v>
      </c>
      <c r="F121" s="741">
        <v>657.02</v>
      </c>
      <c r="G121" s="851">
        <v>14.29</v>
      </c>
      <c r="H121" s="890"/>
      <c r="I121" s="326" t="s">
        <v>337</v>
      </c>
      <c r="J121" s="353">
        <v>3444.75</v>
      </c>
      <c r="K121" s="216">
        <v>896.55</v>
      </c>
      <c r="L121" s="741">
        <v>3430.4562500000002</v>
      </c>
      <c r="M121" s="741">
        <v>2773.4353999999998</v>
      </c>
      <c r="N121" s="741">
        <v>657.02084000000002</v>
      </c>
      <c r="O121" s="851">
        <f t="shared" si="40"/>
        <v>14.289999999999964</v>
      </c>
      <c r="P121" s="167"/>
      <c r="Q121" s="168">
        <f t="shared" si="41"/>
        <v>3444.75</v>
      </c>
      <c r="R121" s="168">
        <f t="shared" si="42"/>
        <v>896.55</v>
      </c>
      <c r="S121" s="168">
        <f t="shared" si="43"/>
        <v>3430.46</v>
      </c>
      <c r="T121" s="168">
        <f t="shared" si="44"/>
        <v>2773.44</v>
      </c>
      <c r="U121" s="168">
        <f t="shared" si="45"/>
        <v>657.02</v>
      </c>
      <c r="V121" s="168">
        <f t="shared" si="46"/>
        <v>14.289999999999964</v>
      </c>
      <c r="W121" s="168">
        <f t="shared" si="47"/>
        <v>14.289999999999964</v>
      </c>
      <c r="X121" s="163" t="b">
        <f t="shared" si="48"/>
        <v>1</v>
      </c>
      <c r="Y121" s="607">
        <v>3444.75</v>
      </c>
      <c r="Z121" s="607">
        <v>896.55</v>
      </c>
      <c r="AA121" s="607">
        <v>3430.46</v>
      </c>
      <c r="AB121" s="163" t="b">
        <f t="shared" si="64"/>
        <v>1</v>
      </c>
      <c r="AC121" s="163" t="b">
        <f t="shared" si="65"/>
        <v>1</v>
      </c>
      <c r="AD121" s="163" t="b">
        <f t="shared" si="66"/>
        <v>1</v>
      </c>
      <c r="AG121" s="326" t="s">
        <v>337</v>
      </c>
      <c r="AH121" s="893">
        <v>4872</v>
      </c>
      <c r="AI121" s="318" t="s">
        <v>170</v>
      </c>
      <c r="AJ121" s="273">
        <v>16782.807840000001</v>
      </c>
      <c r="AK121" s="262">
        <v>4367.9876699999995</v>
      </c>
      <c r="AL121" s="611">
        <v>16713.182830000002</v>
      </c>
      <c r="AM121" s="612">
        <v>13512.17728</v>
      </c>
      <c r="AN121" s="612">
        <v>3201.0055499999999</v>
      </c>
      <c r="AO121" s="163">
        <f t="shared" si="49"/>
        <v>3444.7470935960591</v>
      </c>
      <c r="AP121" s="163">
        <f t="shared" si="50"/>
        <v>896.54919334975364</v>
      </c>
      <c r="AQ121" s="163">
        <f t="shared" si="51"/>
        <v>3430.4562458949104</v>
      </c>
      <c r="AR121" s="163">
        <f t="shared" si="52"/>
        <v>2773.4354022988509</v>
      </c>
      <c r="AS121" s="163">
        <f t="shared" si="53"/>
        <v>657.02084359605908</v>
      </c>
      <c r="AU121" s="163">
        <f t="shared" si="54"/>
        <v>3444.75</v>
      </c>
      <c r="AV121" s="163">
        <f t="shared" si="55"/>
        <v>896.55</v>
      </c>
      <c r="AW121" s="163">
        <f t="shared" si="56"/>
        <v>3430.46</v>
      </c>
      <c r="AX121" s="163">
        <f t="shared" si="57"/>
        <v>2773.44</v>
      </c>
      <c r="AY121" s="163">
        <f t="shared" si="58"/>
        <v>657.02</v>
      </c>
      <c r="BA121" s="163" t="b">
        <f t="shared" si="59"/>
        <v>1</v>
      </c>
      <c r="BB121" s="163" t="b">
        <f t="shared" si="60"/>
        <v>1</v>
      </c>
      <c r="BC121" s="163" t="b">
        <f t="shared" si="61"/>
        <v>1</v>
      </c>
      <c r="BD121" s="163" t="b">
        <f t="shared" si="62"/>
        <v>1</v>
      </c>
      <c r="BE121" s="163" t="b">
        <f t="shared" si="63"/>
        <v>1</v>
      </c>
    </row>
    <row r="122" spans="1:57" ht="9.75" customHeight="1">
      <c r="A122" s="326" t="s">
        <v>169</v>
      </c>
      <c r="B122" s="353">
        <v>3304.22</v>
      </c>
      <c r="C122" s="216">
        <v>1141.5</v>
      </c>
      <c r="D122" s="741">
        <v>3408.12</v>
      </c>
      <c r="E122" s="741">
        <v>2924.74</v>
      </c>
      <c r="F122" s="741">
        <v>483.38</v>
      </c>
      <c r="G122" s="851">
        <v>-103.9</v>
      </c>
      <c r="H122" s="890"/>
      <c r="I122" s="326" t="s">
        <v>169</v>
      </c>
      <c r="J122" s="353">
        <v>3304.22</v>
      </c>
      <c r="K122" s="216">
        <v>1141.5</v>
      </c>
      <c r="L122" s="741">
        <v>3408.1239399999999</v>
      </c>
      <c r="M122" s="741">
        <v>2924.7408999999998</v>
      </c>
      <c r="N122" s="741">
        <v>483.38303999999999</v>
      </c>
      <c r="O122" s="851">
        <f t="shared" si="40"/>
        <v>-103.90000000000009</v>
      </c>
      <c r="P122" s="167"/>
      <c r="Q122" s="168">
        <f t="shared" si="41"/>
        <v>3304.22</v>
      </c>
      <c r="R122" s="168">
        <f t="shared" si="42"/>
        <v>1141.5</v>
      </c>
      <c r="S122" s="168">
        <f t="shared" si="43"/>
        <v>3408.12</v>
      </c>
      <c r="T122" s="168">
        <f t="shared" si="44"/>
        <v>2924.74</v>
      </c>
      <c r="U122" s="168">
        <f t="shared" si="45"/>
        <v>483.38</v>
      </c>
      <c r="V122" s="168">
        <f t="shared" si="46"/>
        <v>-103.90000000000009</v>
      </c>
      <c r="W122" s="168">
        <f t="shared" si="47"/>
        <v>-103.90000000000009</v>
      </c>
      <c r="X122" s="163" t="b">
        <f t="shared" si="48"/>
        <v>1</v>
      </c>
      <c r="Y122" s="607">
        <v>3304.22</v>
      </c>
      <c r="Z122" s="607">
        <v>1141.5</v>
      </c>
      <c r="AA122" s="607">
        <v>3408.12</v>
      </c>
      <c r="AB122" s="163" t="b">
        <f t="shared" si="64"/>
        <v>1</v>
      </c>
      <c r="AC122" s="163" t="b">
        <f t="shared" si="65"/>
        <v>1</v>
      </c>
      <c r="AD122" s="163" t="b">
        <f t="shared" si="66"/>
        <v>1</v>
      </c>
      <c r="AG122" s="326" t="s">
        <v>169</v>
      </c>
      <c r="AH122" s="893">
        <v>6935</v>
      </c>
      <c r="AI122" s="318" t="s">
        <v>169</v>
      </c>
      <c r="AJ122" s="273">
        <v>22914.75475</v>
      </c>
      <c r="AK122" s="262">
        <v>7916.2738899999995</v>
      </c>
      <c r="AL122" s="611">
        <v>23635.339540000001</v>
      </c>
      <c r="AM122" s="612">
        <v>20283.078140000001</v>
      </c>
      <c r="AN122" s="612">
        <v>3352.2613999999999</v>
      </c>
      <c r="AO122" s="163">
        <f t="shared" si="49"/>
        <v>3304.2184210526316</v>
      </c>
      <c r="AP122" s="163">
        <f t="shared" si="50"/>
        <v>1141.4958745493871</v>
      </c>
      <c r="AQ122" s="163">
        <f t="shared" si="51"/>
        <v>3408.1239423215575</v>
      </c>
      <c r="AR122" s="163">
        <f t="shared" si="52"/>
        <v>2924.740899783706</v>
      </c>
      <c r="AS122" s="163">
        <f t="shared" si="53"/>
        <v>483.38304253785145</v>
      </c>
      <c r="AU122" s="163">
        <f t="shared" si="54"/>
        <v>3304.22</v>
      </c>
      <c r="AV122" s="163">
        <f t="shared" si="55"/>
        <v>1141.5</v>
      </c>
      <c r="AW122" s="163">
        <f t="shared" si="56"/>
        <v>3408.12</v>
      </c>
      <c r="AX122" s="163">
        <f t="shared" si="57"/>
        <v>2924.74</v>
      </c>
      <c r="AY122" s="163">
        <f t="shared" si="58"/>
        <v>483.38</v>
      </c>
      <c r="BA122" s="163" t="b">
        <f t="shared" si="59"/>
        <v>1</v>
      </c>
      <c r="BB122" s="163" t="b">
        <f t="shared" si="60"/>
        <v>1</v>
      </c>
      <c r="BC122" s="163" t="b">
        <f t="shared" si="61"/>
        <v>1</v>
      </c>
      <c r="BD122" s="163" t="b">
        <f t="shared" si="62"/>
        <v>1</v>
      </c>
      <c r="BE122" s="163" t="b">
        <f t="shared" si="63"/>
        <v>1</v>
      </c>
    </row>
    <row r="123" spans="1:57" ht="9.75" customHeight="1">
      <c r="A123" s="326" t="s">
        <v>168</v>
      </c>
      <c r="B123" s="353">
        <v>3080.05</v>
      </c>
      <c r="C123" s="216">
        <v>1094.3399999999999</v>
      </c>
      <c r="D123" s="741">
        <v>2715.08</v>
      </c>
      <c r="E123" s="741">
        <v>2633.31</v>
      </c>
      <c r="F123" s="741">
        <v>81.77</v>
      </c>
      <c r="G123" s="851">
        <v>364.97</v>
      </c>
      <c r="H123" s="890"/>
      <c r="I123" s="326" t="s">
        <v>168</v>
      </c>
      <c r="J123" s="353">
        <v>3080.05</v>
      </c>
      <c r="K123" s="216">
        <v>1094.3399999999999</v>
      </c>
      <c r="L123" s="741">
        <v>2715.0842400000001</v>
      </c>
      <c r="M123" s="741">
        <v>2633.3095499999999</v>
      </c>
      <c r="N123" s="741">
        <v>81.774690000000007</v>
      </c>
      <c r="O123" s="851">
        <f t="shared" si="40"/>
        <v>364.97000000000025</v>
      </c>
      <c r="P123" s="167"/>
      <c r="Q123" s="168">
        <f t="shared" si="41"/>
        <v>3080.05</v>
      </c>
      <c r="R123" s="168">
        <f t="shared" si="42"/>
        <v>1094.3399999999999</v>
      </c>
      <c r="S123" s="168">
        <f t="shared" si="43"/>
        <v>2715.08</v>
      </c>
      <c r="T123" s="168">
        <f t="shared" si="44"/>
        <v>2633.31</v>
      </c>
      <c r="U123" s="168">
        <f t="shared" si="45"/>
        <v>81.77</v>
      </c>
      <c r="V123" s="168">
        <f t="shared" si="46"/>
        <v>364.97000000000025</v>
      </c>
      <c r="W123" s="168">
        <f t="shared" si="47"/>
        <v>364.97000000000025</v>
      </c>
      <c r="X123" s="163" t="b">
        <f t="shared" si="48"/>
        <v>1</v>
      </c>
      <c r="Y123" s="607">
        <v>3080.05</v>
      </c>
      <c r="Z123" s="607">
        <v>1094.3399999999999</v>
      </c>
      <c r="AA123" s="607">
        <v>2715.08</v>
      </c>
      <c r="AB123" s="163" t="b">
        <f t="shared" si="64"/>
        <v>1</v>
      </c>
      <c r="AC123" s="163" t="b">
        <f t="shared" si="65"/>
        <v>1</v>
      </c>
      <c r="AD123" s="163" t="b">
        <f t="shared" si="66"/>
        <v>1</v>
      </c>
      <c r="AG123" s="326" t="s">
        <v>168</v>
      </c>
      <c r="AH123" s="893">
        <v>4182</v>
      </c>
      <c r="AI123" s="318" t="s">
        <v>168</v>
      </c>
      <c r="AJ123" s="273">
        <v>12880.76021</v>
      </c>
      <c r="AK123" s="262">
        <v>4576.5307300000004</v>
      </c>
      <c r="AL123" s="611">
        <v>11354.482310000001</v>
      </c>
      <c r="AM123" s="612">
        <v>11012.500550000001</v>
      </c>
      <c r="AN123" s="612">
        <v>341.98176000000001</v>
      </c>
      <c r="AO123" s="163">
        <f t="shared" si="49"/>
        <v>3080.0478742228597</v>
      </c>
      <c r="AP123" s="163">
        <f t="shared" si="50"/>
        <v>1094.3402032520326</v>
      </c>
      <c r="AQ123" s="163">
        <f t="shared" si="51"/>
        <v>2715.0842443806791</v>
      </c>
      <c r="AR123" s="163">
        <f t="shared" si="52"/>
        <v>2633.3095528455287</v>
      </c>
      <c r="AS123" s="163">
        <f t="shared" si="53"/>
        <v>81.774691535150637</v>
      </c>
      <c r="AU123" s="163">
        <f t="shared" si="54"/>
        <v>3080.05</v>
      </c>
      <c r="AV123" s="163">
        <f t="shared" si="55"/>
        <v>1094.3399999999999</v>
      </c>
      <c r="AW123" s="163">
        <f t="shared" si="56"/>
        <v>2715.08</v>
      </c>
      <c r="AX123" s="163">
        <f t="shared" si="57"/>
        <v>2633.31</v>
      </c>
      <c r="AY123" s="163">
        <f t="shared" si="58"/>
        <v>81.77</v>
      </c>
      <c r="BA123" s="163" t="b">
        <f t="shared" si="59"/>
        <v>1</v>
      </c>
      <c r="BB123" s="163" t="b">
        <f t="shared" si="60"/>
        <v>1</v>
      </c>
      <c r="BC123" s="163" t="b">
        <f t="shared" si="61"/>
        <v>1</v>
      </c>
      <c r="BD123" s="163" t="b">
        <f t="shared" si="62"/>
        <v>1</v>
      </c>
      <c r="BE123" s="163" t="b">
        <f t="shared" si="63"/>
        <v>1</v>
      </c>
    </row>
    <row r="124" spans="1:57" ht="9.75" customHeight="1">
      <c r="A124" s="326" t="s">
        <v>167</v>
      </c>
      <c r="B124" s="353">
        <v>3069.68</v>
      </c>
      <c r="C124" s="216">
        <v>1136.51</v>
      </c>
      <c r="D124" s="741">
        <v>3232.25</v>
      </c>
      <c r="E124" s="741">
        <v>2690.14</v>
      </c>
      <c r="F124" s="741">
        <v>542.12</v>
      </c>
      <c r="G124" s="851">
        <v>-162.57</v>
      </c>
      <c r="H124" s="890"/>
      <c r="I124" s="326" t="s">
        <v>167</v>
      </c>
      <c r="J124" s="353">
        <v>3069.68</v>
      </c>
      <c r="K124" s="216">
        <v>1136.51</v>
      </c>
      <c r="L124" s="741">
        <v>3232.2544800000001</v>
      </c>
      <c r="M124" s="741">
        <v>2690.1361900000002</v>
      </c>
      <c r="N124" s="741">
        <v>542.11829</v>
      </c>
      <c r="O124" s="851">
        <f t="shared" si="40"/>
        <v>-162.57000000000016</v>
      </c>
      <c r="P124" s="167"/>
      <c r="Q124" s="168">
        <f t="shared" si="41"/>
        <v>3069.68</v>
      </c>
      <c r="R124" s="168">
        <f t="shared" si="42"/>
        <v>1136.51</v>
      </c>
      <c r="S124" s="168">
        <f t="shared" si="43"/>
        <v>3232.25</v>
      </c>
      <c r="T124" s="168">
        <f t="shared" si="44"/>
        <v>2690.14</v>
      </c>
      <c r="U124" s="168">
        <f t="shared" si="45"/>
        <v>542.12</v>
      </c>
      <c r="V124" s="168">
        <f t="shared" si="46"/>
        <v>-162.57000000000016</v>
      </c>
      <c r="W124" s="168">
        <f t="shared" si="47"/>
        <v>-162.57000000000016</v>
      </c>
      <c r="X124" s="163" t="b">
        <f t="shared" si="48"/>
        <v>1</v>
      </c>
      <c r="Y124" s="607">
        <v>3069.68</v>
      </c>
      <c r="Z124" s="607">
        <v>1136.51</v>
      </c>
      <c r="AA124" s="607">
        <v>3232.25</v>
      </c>
      <c r="AB124" s="163" t="b">
        <f t="shared" si="64"/>
        <v>1</v>
      </c>
      <c r="AC124" s="163" t="b">
        <f t="shared" si="65"/>
        <v>1</v>
      </c>
      <c r="AD124" s="163" t="b">
        <f t="shared" si="66"/>
        <v>1</v>
      </c>
      <c r="AG124" s="326" t="s">
        <v>167</v>
      </c>
      <c r="AH124" s="893">
        <v>4757</v>
      </c>
      <c r="AI124" s="318" t="s">
        <v>167</v>
      </c>
      <c r="AJ124" s="273">
        <v>14602.48884</v>
      </c>
      <c r="AK124" s="262">
        <v>5406.3732800000007</v>
      </c>
      <c r="AL124" s="611">
        <v>15375.834560000001</v>
      </c>
      <c r="AM124" s="612">
        <v>12796.977869999999</v>
      </c>
      <c r="AN124" s="612">
        <v>2578.8566900000001</v>
      </c>
      <c r="AO124" s="163">
        <f t="shared" si="49"/>
        <v>3069.6844313643051</v>
      </c>
      <c r="AP124" s="163">
        <f t="shared" si="50"/>
        <v>1136.5089930628549</v>
      </c>
      <c r="AQ124" s="163">
        <f t="shared" si="51"/>
        <v>3232.2544797141059</v>
      </c>
      <c r="AR124" s="163">
        <f t="shared" si="52"/>
        <v>2690.1361929787681</v>
      </c>
      <c r="AS124" s="163">
        <f t="shared" si="53"/>
        <v>542.11828673533751</v>
      </c>
      <c r="AU124" s="163">
        <f t="shared" si="54"/>
        <v>3069.68</v>
      </c>
      <c r="AV124" s="163">
        <f t="shared" si="55"/>
        <v>1136.51</v>
      </c>
      <c r="AW124" s="163">
        <f t="shared" si="56"/>
        <v>3232.25</v>
      </c>
      <c r="AX124" s="163">
        <f t="shared" si="57"/>
        <v>2690.14</v>
      </c>
      <c r="AY124" s="163">
        <f t="shared" si="58"/>
        <v>542.12</v>
      </c>
      <c r="BA124" s="163" t="b">
        <f t="shared" si="59"/>
        <v>1</v>
      </c>
      <c r="BB124" s="163" t="b">
        <f t="shared" si="60"/>
        <v>1</v>
      </c>
      <c r="BC124" s="163" t="b">
        <f t="shared" si="61"/>
        <v>1</v>
      </c>
      <c r="BD124" s="163" t="b">
        <f t="shared" si="62"/>
        <v>1</v>
      </c>
      <c r="BE124" s="163" t="b">
        <f t="shared" si="63"/>
        <v>1</v>
      </c>
    </row>
    <row r="125" spans="1:57" ht="9.75" customHeight="1">
      <c r="A125" s="326" t="s">
        <v>166</v>
      </c>
      <c r="B125" s="353">
        <v>2980.99</v>
      </c>
      <c r="C125" s="216">
        <v>980.86</v>
      </c>
      <c r="D125" s="741">
        <v>2680.05</v>
      </c>
      <c r="E125" s="741">
        <v>2459.77</v>
      </c>
      <c r="F125" s="741">
        <v>220.28</v>
      </c>
      <c r="G125" s="851">
        <v>300.94</v>
      </c>
      <c r="H125" s="890"/>
      <c r="I125" s="326" t="s">
        <v>166</v>
      </c>
      <c r="J125" s="353">
        <v>2980.99</v>
      </c>
      <c r="K125" s="216">
        <v>980.86</v>
      </c>
      <c r="L125" s="741">
        <v>2680.0466700000002</v>
      </c>
      <c r="M125" s="741">
        <v>2459.7693100000001</v>
      </c>
      <c r="N125" s="741">
        <v>220.27735999999999</v>
      </c>
      <c r="O125" s="851">
        <f t="shared" si="40"/>
        <v>300.9399999999996</v>
      </c>
      <c r="P125" s="167"/>
      <c r="Q125" s="168">
        <f t="shared" si="41"/>
        <v>2980.99</v>
      </c>
      <c r="R125" s="168">
        <f t="shared" si="42"/>
        <v>980.86</v>
      </c>
      <c r="S125" s="168">
        <f t="shared" si="43"/>
        <v>2680.05</v>
      </c>
      <c r="T125" s="168">
        <f t="shared" si="44"/>
        <v>2459.77</v>
      </c>
      <c r="U125" s="168">
        <f t="shared" si="45"/>
        <v>220.28</v>
      </c>
      <c r="V125" s="168">
        <f t="shared" si="46"/>
        <v>300.9399999999996</v>
      </c>
      <c r="W125" s="168">
        <f t="shared" si="47"/>
        <v>300.9399999999996</v>
      </c>
      <c r="X125" s="163" t="b">
        <f t="shared" si="48"/>
        <v>1</v>
      </c>
      <c r="Y125" s="607">
        <v>2980.99</v>
      </c>
      <c r="Z125" s="607">
        <v>980.86</v>
      </c>
      <c r="AA125" s="607">
        <v>2680.05</v>
      </c>
      <c r="AB125" s="163" t="b">
        <f t="shared" si="64"/>
        <v>1</v>
      </c>
      <c r="AC125" s="163" t="b">
        <f t="shared" si="65"/>
        <v>1</v>
      </c>
      <c r="AD125" s="163" t="b">
        <f t="shared" si="66"/>
        <v>1</v>
      </c>
      <c r="AG125" s="326" t="s">
        <v>166</v>
      </c>
      <c r="AH125" s="893">
        <v>7389</v>
      </c>
      <c r="AI125" s="318" t="s">
        <v>166</v>
      </c>
      <c r="AJ125" s="273">
        <v>22026.566039999998</v>
      </c>
      <c r="AK125" s="262">
        <v>7247.5663700000005</v>
      </c>
      <c r="AL125" s="611">
        <v>19802.864879999997</v>
      </c>
      <c r="AM125" s="612">
        <v>18175.23545</v>
      </c>
      <c r="AN125" s="612">
        <v>1627.62943</v>
      </c>
      <c r="AO125" s="163">
        <f t="shared" si="49"/>
        <v>2980.9941859520904</v>
      </c>
      <c r="AP125" s="163">
        <f t="shared" si="50"/>
        <v>980.85889430234135</v>
      </c>
      <c r="AQ125" s="163">
        <f t="shared" si="51"/>
        <v>2680.046674786845</v>
      </c>
      <c r="AR125" s="163">
        <f t="shared" si="52"/>
        <v>2459.7693124915418</v>
      </c>
      <c r="AS125" s="163">
        <f t="shared" si="53"/>
        <v>220.27736229530382</v>
      </c>
      <c r="AU125" s="163">
        <f t="shared" si="54"/>
        <v>2980.99</v>
      </c>
      <c r="AV125" s="163">
        <f t="shared" si="55"/>
        <v>980.86</v>
      </c>
      <c r="AW125" s="163">
        <f t="shared" si="56"/>
        <v>2680.05</v>
      </c>
      <c r="AX125" s="163">
        <f t="shared" si="57"/>
        <v>2459.77</v>
      </c>
      <c r="AY125" s="163">
        <f t="shared" si="58"/>
        <v>220.28</v>
      </c>
      <c r="BA125" s="163" t="b">
        <f t="shared" si="59"/>
        <v>1</v>
      </c>
      <c r="BB125" s="163" t="b">
        <f t="shared" si="60"/>
        <v>1</v>
      </c>
      <c r="BC125" s="163" t="b">
        <f t="shared" si="61"/>
        <v>1</v>
      </c>
      <c r="BD125" s="163" t="b">
        <f t="shared" si="62"/>
        <v>1</v>
      </c>
      <c r="BE125" s="163" t="b">
        <f t="shared" si="63"/>
        <v>1</v>
      </c>
    </row>
    <row r="126" spans="1:57" ht="9.75" customHeight="1">
      <c r="A126" s="326" t="s">
        <v>165</v>
      </c>
      <c r="B126" s="353">
        <v>2768.01</v>
      </c>
      <c r="C126" s="216">
        <v>854.91</v>
      </c>
      <c r="D126" s="741">
        <v>2839.33</v>
      </c>
      <c r="E126" s="741">
        <v>2437.7399999999998</v>
      </c>
      <c r="F126" s="741">
        <v>401.59</v>
      </c>
      <c r="G126" s="851">
        <v>-71.319999999999993</v>
      </c>
      <c r="H126" s="890"/>
      <c r="I126" s="326" t="s">
        <v>165</v>
      </c>
      <c r="J126" s="353">
        <v>2768.01</v>
      </c>
      <c r="K126" s="216">
        <v>854.91</v>
      </c>
      <c r="L126" s="741">
        <v>2839.3294900000001</v>
      </c>
      <c r="M126" s="741">
        <v>2437.7433500000002</v>
      </c>
      <c r="N126" s="741">
        <v>401.58614</v>
      </c>
      <c r="O126" s="851">
        <f t="shared" si="40"/>
        <v>-71.319999999999709</v>
      </c>
      <c r="P126" s="167"/>
      <c r="Q126" s="168">
        <f t="shared" si="41"/>
        <v>2768.01</v>
      </c>
      <c r="R126" s="168">
        <f t="shared" si="42"/>
        <v>854.91</v>
      </c>
      <c r="S126" s="168">
        <f t="shared" si="43"/>
        <v>2839.33</v>
      </c>
      <c r="T126" s="168">
        <f t="shared" si="44"/>
        <v>2437.7399999999998</v>
      </c>
      <c r="U126" s="168">
        <f t="shared" si="45"/>
        <v>401.59</v>
      </c>
      <c r="V126" s="168">
        <f t="shared" si="46"/>
        <v>-71.319999999999709</v>
      </c>
      <c r="W126" s="168">
        <f t="shared" si="47"/>
        <v>-71.319999999999709</v>
      </c>
      <c r="X126" s="163" t="b">
        <f t="shared" si="48"/>
        <v>0</v>
      </c>
      <c r="Y126" s="607">
        <v>2768.01</v>
      </c>
      <c r="Z126" s="607">
        <v>854.91</v>
      </c>
      <c r="AA126" s="607">
        <v>2839.33</v>
      </c>
      <c r="AB126" s="163" t="b">
        <f t="shared" si="64"/>
        <v>1</v>
      </c>
      <c r="AC126" s="163" t="b">
        <f t="shared" si="65"/>
        <v>1</v>
      </c>
      <c r="AD126" s="163" t="b">
        <f t="shared" si="66"/>
        <v>1</v>
      </c>
      <c r="AG126" s="326" t="s">
        <v>165</v>
      </c>
      <c r="AH126" s="893">
        <v>7318</v>
      </c>
      <c r="AI126" s="318" t="s">
        <v>165</v>
      </c>
      <c r="AJ126" s="273">
        <v>20256.315149999999</v>
      </c>
      <c r="AK126" s="262">
        <v>6256.2005300000001</v>
      </c>
      <c r="AL126" s="611">
        <v>20778.213239999997</v>
      </c>
      <c r="AM126" s="612">
        <v>17839.405870000002</v>
      </c>
      <c r="AN126" s="612">
        <v>2938.80737</v>
      </c>
      <c r="AO126" s="163">
        <f t="shared" si="49"/>
        <v>2768.0124555889588</v>
      </c>
      <c r="AP126" s="163">
        <f t="shared" si="50"/>
        <v>854.90578436731346</v>
      </c>
      <c r="AQ126" s="163">
        <f t="shared" si="51"/>
        <v>2839.329494397376</v>
      </c>
      <c r="AR126" s="163">
        <f t="shared" si="52"/>
        <v>2437.7433547417331</v>
      </c>
      <c r="AS126" s="163">
        <f t="shared" si="53"/>
        <v>401.58613965564359</v>
      </c>
      <c r="AU126" s="163">
        <f t="shared" si="54"/>
        <v>2768.01</v>
      </c>
      <c r="AV126" s="163">
        <f t="shared" si="55"/>
        <v>854.91</v>
      </c>
      <c r="AW126" s="163">
        <f t="shared" si="56"/>
        <v>2839.33</v>
      </c>
      <c r="AX126" s="163">
        <f t="shared" si="57"/>
        <v>2437.7399999999998</v>
      </c>
      <c r="AY126" s="163">
        <f t="shared" si="58"/>
        <v>401.59</v>
      </c>
      <c r="BA126" s="163" t="b">
        <f t="shared" si="59"/>
        <v>1</v>
      </c>
      <c r="BB126" s="163" t="b">
        <f t="shared" si="60"/>
        <v>1</v>
      </c>
      <c r="BC126" s="163" t="b">
        <f t="shared" si="61"/>
        <v>1</v>
      </c>
      <c r="BD126" s="163" t="b">
        <f t="shared" si="62"/>
        <v>1</v>
      </c>
      <c r="BE126" s="163" t="b">
        <f t="shared" si="63"/>
        <v>1</v>
      </c>
    </row>
    <row r="127" spans="1:57" ht="9.75" customHeight="1">
      <c r="A127" s="326" t="s">
        <v>164</v>
      </c>
      <c r="B127" s="353">
        <v>3230.85</v>
      </c>
      <c r="C127" s="216">
        <v>1407.71</v>
      </c>
      <c r="D127" s="741">
        <v>3149.51</v>
      </c>
      <c r="E127" s="741">
        <v>2642.32</v>
      </c>
      <c r="F127" s="741">
        <v>507.19</v>
      </c>
      <c r="G127" s="851">
        <v>81.34</v>
      </c>
      <c r="H127" s="890"/>
      <c r="I127" s="326" t="s">
        <v>164</v>
      </c>
      <c r="J127" s="353">
        <v>3230.85</v>
      </c>
      <c r="K127" s="216">
        <v>1407.71</v>
      </c>
      <c r="L127" s="741">
        <v>3149.5135599999999</v>
      </c>
      <c r="M127" s="741">
        <v>2642.3199800000002</v>
      </c>
      <c r="N127" s="741">
        <v>507.19358</v>
      </c>
      <c r="O127" s="851">
        <f t="shared" si="40"/>
        <v>81.339999999999691</v>
      </c>
      <c r="P127" s="167"/>
      <c r="Q127" s="168">
        <f t="shared" si="41"/>
        <v>3230.85</v>
      </c>
      <c r="R127" s="168">
        <f t="shared" si="42"/>
        <v>1407.71</v>
      </c>
      <c r="S127" s="168">
        <f t="shared" si="43"/>
        <v>3149.51</v>
      </c>
      <c r="T127" s="168">
        <f t="shared" si="44"/>
        <v>2642.32</v>
      </c>
      <c r="U127" s="168">
        <f t="shared" si="45"/>
        <v>507.19</v>
      </c>
      <c r="V127" s="168">
        <f t="shared" si="46"/>
        <v>81.339999999999691</v>
      </c>
      <c r="W127" s="168">
        <f t="shared" si="47"/>
        <v>81.339999999999691</v>
      </c>
      <c r="X127" s="163" t="b">
        <f t="shared" si="48"/>
        <v>0</v>
      </c>
      <c r="Y127" s="607">
        <v>3230.85</v>
      </c>
      <c r="Z127" s="607">
        <v>1407.71</v>
      </c>
      <c r="AA127" s="607">
        <v>3149.51</v>
      </c>
      <c r="AB127" s="163" t="b">
        <f t="shared" si="64"/>
        <v>1</v>
      </c>
      <c r="AC127" s="163" t="b">
        <f t="shared" si="65"/>
        <v>1</v>
      </c>
      <c r="AD127" s="163" t="b">
        <f t="shared" si="66"/>
        <v>1</v>
      </c>
      <c r="AG127" s="326" t="s">
        <v>164</v>
      </c>
      <c r="AH127" s="893">
        <v>9739</v>
      </c>
      <c r="AI127" s="318" t="s">
        <v>164</v>
      </c>
      <c r="AJ127" s="273">
        <v>31465.24379</v>
      </c>
      <c r="AK127" s="262">
        <v>13709.641029999999</v>
      </c>
      <c r="AL127" s="611">
        <v>30673.112550000002</v>
      </c>
      <c r="AM127" s="612">
        <v>25733.554260000001</v>
      </c>
      <c r="AN127" s="612">
        <v>4939.5582899999999</v>
      </c>
      <c r="AO127" s="163">
        <f t="shared" si="49"/>
        <v>3230.8495523154329</v>
      </c>
      <c r="AP127" s="163">
        <f t="shared" si="50"/>
        <v>1407.7052089536912</v>
      </c>
      <c r="AQ127" s="163">
        <f t="shared" si="51"/>
        <v>3149.5135588869493</v>
      </c>
      <c r="AR127" s="163">
        <f t="shared" si="52"/>
        <v>2642.3199774104119</v>
      </c>
      <c r="AS127" s="163">
        <f t="shared" si="53"/>
        <v>507.19358147653759</v>
      </c>
      <c r="AU127" s="163">
        <f t="shared" si="54"/>
        <v>3230.85</v>
      </c>
      <c r="AV127" s="163">
        <f t="shared" si="55"/>
        <v>1407.71</v>
      </c>
      <c r="AW127" s="163">
        <f t="shared" si="56"/>
        <v>3149.51</v>
      </c>
      <c r="AX127" s="163">
        <f t="shared" si="57"/>
        <v>2642.32</v>
      </c>
      <c r="AY127" s="163">
        <f t="shared" si="58"/>
        <v>507.19</v>
      </c>
      <c r="BA127" s="163" t="b">
        <f t="shared" si="59"/>
        <v>1</v>
      </c>
      <c r="BB127" s="163" t="b">
        <f t="shared" si="60"/>
        <v>1</v>
      </c>
      <c r="BC127" s="163" t="b">
        <f t="shared" si="61"/>
        <v>1</v>
      </c>
      <c r="BD127" s="163" t="b">
        <f t="shared" si="62"/>
        <v>1</v>
      </c>
      <c r="BE127" s="163" t="b">
        <f t="shared" si="63"/>
        <v>1</v>
      </c>
    </row>
    <row r="128" spans="1:57" ht="9.75" customHeight="1">
      <c r="A128" s="326" t="s">
        <v>163</v>
      </c>
      <c r="B128" s="353">
        <v>3228.4</v>
      </c>
      <c r="C128" s="216">
        <v>586.30999999999995</v>
      </c>
      <c r="D128" s="741">
        <v>3147.42</v>
      </c>
      <c r="E128" s="741">
        <v>2649.49</v>
      </c>
      <c r="F128" s="741">
        <v>497.92</v>
      </c>
      <c r="G128" s="851">
        <v>80.98</v>
      </c>
      <c r="H128" s="890"/>
      <c r="I128" s="326" t="s">
        <v>163</v>
      </c>
      <c r="J128" s="353">
        <v>3228.4</v>
      </c>
      <c r="K128" s="216">
        <v>586.30999999999995</v>
      </c>
      <c r="L128" s="741">
        <v>3147.41615</v>
      </c>
      <c r="M128" s="741">
        <v>2649.4935099999998</v>
      </c>
      <c r="N128" s="741">
        <v>497.92264</v>
      </c>
      <c r="O128" s="851">
        <f t="shared" si="40"/>
        <v>80.980000000000018</v>
      </c>
      <c r="P128" s="167"/>
      <c r="Q128" s="168">
        <f t="shared" si="41"/>
        <v>3228.4</v>
      </c>
      <c r="R128" s="168">
        <f t="shared" si="42"/>
        <v>586.30999999999995</v>
      </c>
      <c r="S128" s="168">
        <f t="shared" si="43"/>
        <v>3147.42</v>
      </c>
      <c r="T128" s="168">
        <f t="shared" si="44"/>
        <v>2649.49</v>
      </c>
      <c r="U128" s="168">
        <f t="shared" si="45"/>
        <v>497.92</v>
      </c>
      <c r="V128" s="168">
        <f t="shared" si="46"/>
        <v>80.980000000000018</v>
      </c>
      <c r="W128" s="168">
        <f t="shared" si="47"/>
        <v>80.980000000000018</v>
      </c>
      <c r="X128" s="163" t="b">
        <f t="shared" si="48"/>
        <v>1</v>
      </c>
      <c r="Y128" s="607">
        <v>3228.4</v>
      </c>
      <c r="Z128" s="607">
        <v>586.30999999999995</v>
      </c>
      <c r="AA128" s="607">
        <v>3147.42</v>
      </c>
      <c r="AB128" s="163" t="b">
        <f t="shared" si="64"/>
        <v>1</v>
      </c>
      <c r="AC128" s="163" t="b">
        <f t="shared" si="65"/>
        <v>1</v>
      </c>
      <c r="AD128" s="163" t="b">
        <f t="shared" si="66"/>
        <v>1</v>
      </c>
      <c r="AG128" s="326" t="s">
        <v>163</v>
      </c>
      <c r="AH128" s="893">
        <v>6122</v>
      </c>
      <c r="AI128" s="318" t="s">
        <v>163</v>
      </c>
      <c r="AJ128" s="273">
        <v>19764.24035</v>
      </c>
      <c r="AK128" s="262">
        <v>3589.3856000000001</v>
      </c>
      <c r="AL128" s="611">
        <v>19268.481649999998</v>
      </c>
      <c r="AM128" s="612">
        <v>16220.19924</v>
      </c>
      <c r="AN128" s="612">
        <v>3048.2824100000003</v>
      </c>
      <c r="AO128" s="163">
        <f t="shared" si="49"/>
        <v>3228.3960062071219</v>
      </c>
      <c r="AP128" s="163">
        <f t="shared" si="50"/>
        <v>586.30931068278346</v>
      </c>
      <c r="AQ128" s="163">
        <f t="shared" si="51"/>
        <v>3147.4161466840901</v>
      </c>
      <c r="AR128" s="163">
        <f t="shared" si="52"/>
        <v>2649.4935053903955</v>
      </c>
      <c r="AS128" s="163">
        <f t="shared" si="53"/>
        <v>497.92264129369488</v>
      </c>
      <c r="AU128" s="163">
        <f t="shared" si="54"/>
        <v>3228.4</v>
      </c>
      <c r="AV128" s="163">
        <f t="shared" si="55"/>
        <v>586.30999999999995</v>
      </c>
      <c r="AW128" s="163">
        <f t="shared" si="56"/>
        <v>3147.42</v>
      </c>
      <c r="AX128" s="163">
        <f t="shared" si="57"/>
        <v>2649.49</v>
      </c>
      <c r="AY128" s="163">
        <f t="shared" si="58"/>
        <v>497.92</v>
      </c>
      <c r="BA128" s="163" t="b">
        <f t="shared" si="59"/>
        <v>1</v>
      </c>
      <c r="BB128" s="163" t="b">
        <f t="shared" si="60"/>
        <v>1</v>
      </c>
      <c r="BC128" s="163" t="b">
        <f t="shared" si="61"/>
        <v>1</v>
      </c>
      <c r="BD128" s="163" t="b">
        <f t="shared" si="62"/>
        <v>1</v>
      </c>
      <c r="BE128" s="163" t="b">
        <f t="shared" si="63"/>
        <v>1</v>
      </c>
    </row>
    <row r="129" spans="1:57" ht="9.75" customHeight="1">
      <c r="A129" s="326" t="s">
        <v>162</v>
      </c>
      <c r="B129" s="353">
        <v>3153.24</v>
      </c>
      <c r="C129" s="216">
        <v>719.93</v>
      </c>
      <c r="D129" s="741">
        <v>3215.74</v>
      </c>
      <c r="E129" s="741">
        <v>2889.47</v>
      </c>
      <c r="F129" s="741">
        <v>326.27999999999997</v>
      </c>
      <c r="G129" s="851">
        <v>-62.5</v>
      </c>
      <c r="H129" s="890"/>
      <c r="I129" s="326" t="s">
        <v>162</v>
      </c>
      <c r="J129" s="353">
        <v>3153.24</v>
      </c>
      <c r="K129" s="216">
        <v>719.93</v>
      </c>
      <c r="L129" s="741">
        <v>3215.7435799999998</v>
      </c>
      <c r="M129" s="741">
        <v>2889.46803</v>
      </c>
      <c r="N129" s="741">
        <v>326.27555000000001</v>
      </c>
      <c r="O129" s="851">
        <f t="shared" si="40"/>
        <v>-62.5</v>
      </c>
      <c r="P129" s="167"/>
      <c r="Q129" s="168">
        <f t="shared" si="41"/>
        <v>3153.24</v>
      </c>
      <c r="R129" s="168">
        <f t="shared" si="42"/>
        <v>719.93</v>
      </c>
      <c r="S129" s="168">
        <f t="shared" si="43"/>
        <v>3215.74</v>
      </c>
      <c r="T129" s="168">
        <f t="shared" si="44"/>
        <v>2889.47</v>
      </c>
      <c r="U129" s="168">
        <f t="shared" si="45"/>
        <v>326.27999999999997</v>
      </c>
      <c r="V129" s="168">
        <f t="shared" si="46"/>
        <v>-62.5</v>
      </c>
      <c r="W129" s="168">
        <f t="shared" si="47"/>
        <v>-62.5</v>
      </c>
      <c r="X129" s="163" t="b">
        <f t="shared" si="48"/>
        <v>1</v>
      </c>
      <c r="Y129" s="607">
        <v>3153.24</v>
      </c>
      <c r="Z129" s="607">
        <v>719.93</v>
      </c>
      <c r="AA129" s="607">
        <v>3215.74</v>
      </c>
      <c r="AB129" s="163" t="b">
        <f t="shared" si="64"/>
        <v>1</v>
      </c>
      <c r="AC129" s="163" t="b">
        <f t="shared" si="65"/>
        <v>1</v>
      </c>
      <c r="AD129" s="163" t="b">
        <f t="shared" si="66"/>
        <v>1</v>
      </c>
      <c r="AG129" s="326" t="s">
        <v>162</v>
      </c>
      <c r="AH129" s="893">
        <v>5165</v>
      </c>
      <c r="AI129" s="318" t="s">
        <v>162</v>
      </c>
      <c r="AJ129" s="273">
        <v>16286.472760000001</v>
      </c>
      <c r="AK129" s="262">
        <v>3718.4127200000003</v>
      </c>
      <c r="AL129" s="611">
        <v>16609.315579999999</v>
      </c>
      <c r="AM129" s="612">
        <v>14924.102369999999</v>
      </c>
      <c r="AN129" s="612">
        <v>1685.2132099999999</v>
      </c>
      <c r="AO129" s="163">
        <f t="shared" si="49"/>
        <v>3153.2377076476282</v>
      </c>
      <c r="AP129" s="163">
        <f t="shared" si="50"/>
        <v>719.92501839302997</v>
      </c>
      <c r="AQ129" s="163">
        <f t="shared" si="51"/>
        <v>3215.7435779283637</v>
      </c>
      <c r="AR129" s="163">
        <f t="shared" si="52"/>
        <v>2889.4680290416259</v>
      </c>
      <c r="AS129" s="163">
        <f t="shared" si="53"/>
        <v>326.27554888673768</v>
      </c>
      <c r="AU129" s="163">
        <f t="shared" si="54"/>
        <v>3153.24</v>
      </c>
      <c r="AV129" s="163">
        <f t="shared" si="55"/>
        <v>719.93</v>
      </c>
      <c r="AW129" s="163">
        <f t="shared" si="56"/>
        <v>3215.74</v>
      </c>
      <c r="AX129" s="163">
        <f t="shared" si="57"/>
        <v>2889.47</v>
      </c>
      <c r="AY129" s="163">
        <f t="shared" si="58"/>
        <v>326.27999999999997</v>
      </c>
      <c r="BA129" s="163" t="b">
        <f t="shared" si="59"/>
        <v>1</v>
      </c>
      <c r="BB129" s="163" t="b">
        <f t="shared" si="60"/>
        <v>1</v>
      </c>
      <c r="BC129" s="163" t="b">
        <f t="shared" si="61"/>
        <v>1</v>
      </c>
      <c r="BD129" s="163" t="b">
        <f t="shared" si="62"/>
        <v>1</v>
      </c>
      <c r="BE129" s="163" t="b">
        <f t="shared" si="63"/>
        <v>1</v>
      </c>
    </row>
    <row r="130" spans="1:57" ht="9.75" customHeight="1">
      <c r="A130" s="326" t="s">
        <v>161</v>
      </c>
      <c r="B130" s="353">
        <v>3645.68</v>
      </c>
      <c r="C130" s="216">
        <v>1353.72</v>
      </c>
      <c r="D130" s="741">
        <v>3660.03</v>
      </c>
      <c r="E130" s="741">
        <v>2756.52</v>
      </c>
      <c r="F130" s="741">
        <v>903.51</v>
      </c>
      <c r="G130" s="851">
        <v>-14.35</v>
      </c>
      <c r="H130" s="890"/>
      <c r="I130" s="326" t="s">
        <v>161</v>
      </c>
      <c r="J130" s="353">
        <v>3645.68</v>
      </c>
      <c r="K130" s="216">
        <v>1353.72</v>
      </c>
      <c r="L130" s="741">
        <v>3660.03206</v>
      </c>
      <c r="M130" s="741">
        <v>2756.5228499999998</v>
      </c>
      <c r="N130" s="741">
        <v>903.50921000000005</v>
      </c>
      <c r="O130" s="851">
        <f t="shared" si="40"/>
        <v>-14.350000000000364</v>
      </c>
      <c r="P130" s="167"/>
      <c r="Q130" s="168">
        <f t="shared" si="41"/>
        <v>3645.68</v>
      </c>
      <c r="R130" s="168">
        <f t="shared" si="42"/>
        <v>1353.72</v>
      </c>
      <c r="S130" s="168">
        <f t="shared" si="43"/>
        <v>3660.03</v>
      </c>
      <c r="T130" s="168">
        <f t="shared" si="44"/>
        <v>2756.52</v>
      </c>
      <c r="U130" s="168">
        <f t="shared" si="45"/>
        <v>903.51</v>
      </c>
      <c r="V130" s="168">
        <f t="shared" si="46"/>
        <v>-14.350000000000364</v>
      </c>
      <c r="W130" s="168">
        <f t="shared" si="47"/>
        <v>-14.350000000000364</v>
      </c>
      <c r="X130" s="163" t="b">
        <f t="shared" si="48"/>
        <v>0</v>
      </c>
      <c r="Y130" s="607">
        <v>3645.68</v>
      </c>
      <c r="Z130" s="607">
        <v>1353.72</v>
      </c>
      <c r="AA130" s="607">
        <v>3660.03</v>
      </c>
      <c r="AB130" s="163" t="b">
        <f t="shared" si="64"/>
        <v>1</v>
      </c>
      <c r="AC130" s="163" t="b">
        <f t="shared" si="65"/>
        <v>1</v>
      </c>
      <c r="AD130" s="163" t="b">
        <f t="shared" si="66"/>
        <v>1</v>
      </c>
      <c r="AG130" s="326" t="s">
        <v>161</v>
      </c>
      <c r="AH130" s="893">
        <v>5202</v>
      </c>
      <c r="AI130" s="318" t="s">
        <v>161</v>
      </c>
      <c r="AJ130" s="273">
        <v>18964.802010000003</v>
      </c>
      <c r="AK130" s="262">
        <v>7042.0440399999998</v>
      </c>
      <c r="AL130" s="611">
        <v>19039.48677</v>
      </c>
      <c r="AM130" s="612">
        <v>14339.431839999999</v>
      </c>
      <c r="AN130" s="612">
        <v>4700.0549299999993</v>
      </c>
      <c r="AO130" s="163">
        <f t="shared" si="49"/>
        <v>3645.6751268742796</v>
      </c>
      <c r="AP130" s="163">
        <f t="shared" si="50"/>
        <v>1353.7185774702036</v>
      </c>
      <c r="AQ130" s="163">
        <f t="shared" si="51"/>
        <v>3660.0320588235295</v>
      </c>
      <c r="AR130" s="163">
        <f t="shared" si="52"/>
        <v>2756.5228450595923</v>
      </c>
      <c r="AS130" s="163">
        <f t="shared" si="53"/>
        <v>903.50921376393683</v>
      </c>
      <c r="AU130" s="163">
        <f t="shared" si="54"/>
        <v>3645.68</v>
      </c>
      <c r="AV130" s="163">
        <f t="shared" si="55"/>
        <v>1353.72</v>
      </c>
      <c r="AW130" s="163">
        <f t="shared" si="56"/>
        <v>3660.03</v>
      </c>
      <c r="AX130" s="163">
        <f t="shared" si="57"/>
        <v>2756.52</v>
      </c>
      <c r="AY130" s="163">
        <f t="shared" si="58"/>
        <v>903.51</v>
      </c>
      <c r="BA130" s="163" t="b">
        <f t="shared" si="59"/>
        <v>1</v>
      </c>
      <c r="BB130" s="163" t="b">
        <f t="shared" si="60"/>
        <v>1</v>
      </c>
      <c r="BC130" s="163" t="b">
        <f t="shared" si="61"/>
        <v>1</v>
      </c>
      <c r="BD130" s="163" t="b">
        <f t="shared" si="62"/>
        <v>1</v>
      </c>
      <c r="BE130" s="163" t="b">
        <f t="shared" si="63"/>
        <v>1</v>
      </c>
    </row>
    <row r="131" spans="1:57" ht="9.75" customHeight="1">
      <c r="A131" s="326" t="s">
        <v>160</v>
      </c>
      <c r="B131" s="353">
        <v>3268.14</v>
      </c>
      <c r="C131" s="216">
        <v>1264.96</v>
      </c>
      <c r="D131" s="741">
        <v>3666.42</v>
      </c>
      <c r="E131" s="741">
        <v>2795.75</v>
      </c>
      <c r="F131" s="741">
        <v>870.68</v>
      </c>
      <c r="G131" s="851">
        <v>-398.28</v>
      </c>
      <c r="H131" s="890"/>
      <c r="I131" s="326" t="s">
        <v>160</v>
      </c>
      <c r="J131" s="353">
        <v>3268.14</v>
      </c>
      <c r="K131" s="216">
        <v>1264.96</v>
      </c>
      <c r="L131" s="741">
        <v>3666.4234999999999</v>
      </c>
      <c r="M131" s="741">
        <v>2795.7454899999998</v>
      </c>
      <c r="N131" s="741">
        <v>870.67801999999995</v>
      </c>
      <c r="O131" s="851">
        <f t="shared" si="40"/>
        <v>-398.2800000000002</v>
      </c>
      <c r="P131" s="167"/>
      <c r="Q131" s="168">
        <f t="shared" si="41"/>
        <v>3268.14</v>
      </c>
      <c r="R131" s="168">
        <f t="shared" si="42"/>
        <v>1264.96</v>
      </c>
      <c r="S131" s="168">
        <f t="shared" si="43"/>
        <v>3666.42</v>
      </c>
      <c r="T131" s="168">
        <f t="shared" si="44"/>
        <v>2795.75</v>
      </c>
      <c r="U131" s="168">
        <f t="shared" si="45"/>
        <v>870.68</v>
      </c>
      <c r="V131" s="168">
        <f t="shared" si="46"/>
        <v>-398.2800000000002</v>
      </c>
      <c r="W131" s="168">
        <f t="shared" si="47"/>
        <v>-398.2800000000002</v>
      </c>
      <c r="X131" s="163" t="b">
        <f t="shared" si="48"/>
        <v>1</v>
      </c>
      <c r="Y131" s="607">
        <v>3268.14</v>
      </c>
      <c r="Z131" s="607">
        <v>1264.96</v>
      </c>
      <c r="AA131" s="607">
        <v>3666.42</v>
      </c>
      <c r="AB131" s="163" t="b">
        <f t="shared" si="64"/>
        <v>1</v>
      </c>
      <c r="AC131" s="163" t="b">
        <f t="shared" si="65"/>
        <v>1</v>
      </c>
      <c r="AD131" s="163" t="b">
        <f t="shared" si="66"/>
        <v>1</v>
      </c>
      <c r="AG131" s="326" t="s">
        <v>160</v>
      </c>
      <c r="AH131" s="893">
        <v>5575</v>
      </c>
      <c r="AI131" s="318" t="s">
        <v>160</v>
      </c>
      <c r="AJ131" s="273">
        <v>18219.868670000003</v>
      </c>
      <c r="AK131" s="262">
        <v>7052.1414000000004</v>
      </c>
      <c r="AL131" s="611">
        <v>20440.311040000001</v>
      </c>
      <c r="AM131" s="612">
        <v>15586.2811</v>
      </c>
      <c r="AN131" s="612">
        <v>4854.0299400000004</v>
      </c>
      <c r="AO131" s="163">
        <f t="shared" si="49"/>
        <v>3268.1378780269065</v>
      </c>
      <c r="AP131" s="163">
        <f t="shared" si="50"/>
        <v>1264.9580986547087</v>
      </c>
      <c r="AQ131" s="163">
        <f t="shared" si="51"/>
        <v>3666.4235049327358</v>
      </c>
      <c r="AR131" s="163">
        <f t="shared" si="52"/>
        <v>2795.7454887892377</v>
      </c>
      <c r="AS131" s="163">
        <f t="shared" si="53"/>
        <v>870.67801614349787</v>
      </c>
      <c r="AU131" s="163">
        <f t="shared" si="54"/>
        <v>3268.14</v>
      </c>
      <c r="AV131" s="163">
        <f t="shared" si="55"/>
        <v>1264.96</v>
      </c>
      <c r="AW131" s="163">
        <f t="shared" si="56"/>
        <v>3666.42</v>
      </c>
      <c r="AX131" s="163">
        <f t="shared" si="57"/>
        <v>2795.75</v>
      </c>
      <c r="AY131" s="163">
        <f t="shared" si="58"/>
        <v>870.68</v>
      </c>
      <c r="BA131" s="163" t="b">
        <f t="shared" si="59"/>
        <v>1</v>
      </c>
      <c r="BB131" s="163" t="b">
        <f t="shared" si="60"/>
        <v>1</v>
      </c>
      <c r="BC131" s="163" t="b">
        <f t="shared" si="61"/>
        <v>1</v>
      </c>
      <c r="BD131" s="163" t="b">
        <f t="shared" si="62"/>
        <v>1</v>
      </c>
      <c r="BE131" s="163" t="b">
        <f t="shared" si="63"/>
        <v>1</v>
      </c>
    </row>
    <row r="132" spans="1:57" ht="9.75" customHeight="1">
      <c r="A132" s="326" t="s">
        <v>159</v>
      </c>
      <c r="B132" s="353">
        <v>4241.5600000000004</v>
      </c>
      <c r="C132" s="216">
        <v>1475.36</v>
      </c>
      <c r="D132" s="741">
        <v>3851.48</v>
      </c>
      <c r="E132" s="741">
        <v>3422.49</v>
      </c>
      <c r="F132" s="741">
        <v>428.99</v>
      </c>
      <c r="G132" s="851">
        <v>390.08</v>
      </c>
      <c r="H132" s="890"/>
      <c r="I132" s="326" t="s">
        <v>159</v>
      </c>
      <c r="J132" s="353">
        <v>4241.5600000000004</v>
      </c>
      <c r="K132" s="216">
        <v>1475.36</v>
      </c>
      <c r="L132" s="741">
        <v>3851.4816700000001</v>
      </c>
      <c r="M132" s="741">
        <v>3422.4916600000001</v>
      </c>
      <c r="N132" s="741">
        <v>428.99002000000002</v>
      </c>
      <c r="O132" s="851">
        <f t="shared" si="40"/>
        <v>390.08000000000038</v>
      </c>
      <c r="P132" s="167"/>
      <c r="Q132" s="168">
        <f t="shared" si="41"/>
        <v>4241.5600000000004</v>
      </c>
      <c r="R132" s="168">
        <f t="shared" si="42"/>
        <v>1475.36</v>
      </c>
      <c r="S132" s="168">
        <f t="shared" si="43"/>
        <v>3851.48</v>
      </c>
      <c r="T132" s="168">
        <f t="shared" si="44"/>
        <v>3422.49</v>
      </c>
      <c r="U132" s="168">
        <f t="shared" si="45"/>
        <v>428.99</v>
      </c>
      <c r="V132" s="168">
        <f t="shared" si="46"/>
        <v>390.08000000000038</v>
      </c>
      <c r="W132" s="168">
        <f t="shared" si="47"/>
        <v>390.08000000000038</v>
      </c>
      <c r="X132" s="163" t="b">
        <f t="shared" si="48"/>
        <v>1</v>
      </c>
      <c r="Y132" s="607">
        <v>4241.5600000000004</v>
      </c>
      <c r="Z132" s="607">
        <v>1475.36</v>
      </c>
      <c r="AA132" s="607">
        <v>3851.48</v>
      </c>
      <c r="AB132" s="163" t="b">
        <f t="shared" si="64"/>
        <v>1</v>
      </c>
      <c r="AC132" s="163" t="b">
        <f t="shared" si="65"/>
        <v>1</v>
      </c>
      <c r="AD132" s="163" t="b">
        <f t="shared" si="66"/>
        <v>1</v>
      </c>
      <c r="AG132" s="326" t="s">
        <v>159</v>
      </c>
      <c r="AH132" s="893">
        <v>4335</v>
      </c>
      <c r="AI132" s="318" t="s">
        <v>159</v>
      </c>
      <c r="AJ132" s="273">
        <v>18387.15076</v>
      </c>
      <c r="AK132" s="262">
        <v>6395.6787400000003</v>
      </c>
      <c r="AL132" s="611">
        <v>16696.173060000001</v>
      </c>
      <c r="AM132" s="612">
        <v>14836.501340000001</v>
      </c>
      <c r="AN132" s="612">
        <v>1859.6717200000001</v>
      </c>
      <c r="AO132" s="163">
        <f t="shared" si="49"/>
        <v>4241.5572687427912</v>
      </c>
      <c r="AP132" s="163">
        <f t="shared" si="50"/>
        <v>1475.3584175317187</v>
      </c>
      <c r="AQ132" s="163">
        <f t="shared" si="51"/>
        <v>3851.4816747404843</v>
      </c>
      <c r="AR132" s="163">
        <f t="shared" si="52"/>
        <v>3422.491658592849</v>
      </c>
      <c r="AS132" s="163">
        <f t="shared" si="53"/>
        <v>428.99001614763557</v>
      </c>
      <c r="AU132" s="163">
        <f t="shared" si="54"/>
        <v>4241.5600000000004</v>
      </c>
      <c r="AV132" s="163">
        <f t="shared" si="55"/>
        <v>1475.36</v>
      </c>
      <c r="AW132" s="163">
        <f t="shared" si="56"/>
        <v>3851.48</v>
      </c>
      <c r="AX132" s="163">
        <f t="shared" si="57"/>
        <v>3422.49</v>
      </c>
      <c r="AY132" s="163">
        <f t="shared" si="58"/>
        <v>428.99</v>
      </c>
      <c r="BA132" s="163" t="b">
        <f t="shared" si="59"/>
        <v>1</v>
      </c>
      <c r="BB132" s="163" t="b">
        <f t="shared" si="60"/>
        <v>1</v>
      </c>
      <c r="BC132" s="163" t="b">
        <f t="shared" si="61"/>
        <v>1</v>
      </c>
      <c r="BD132" s="163" t="b">
        <f t="shared" si="62"/>
        <v>1</v>
      </c>
      <c r="BE132" s="163" t="b">
        <f t="shared" si="63"/>
        <v>1</v>
      </c>
    </row>
    <row r="133" spans="1:57" ht="9.75" customHeight="1">
      <c r="A133" s="326" t="s">
        <v>158</v>
      </c>
      <c r="B133" s="353">
        <v>3096.89</v>
      </c>
      <c r="C133" s="216">
        <v>581.94000000000005</v>
      </c>
      <c r="D133" s="741">
        <v>2935.7</v>
      </c>
      <c r="E133" s="741">
        <v>2781.64</v>
      </c>
      <c r="F133" s="741">
        <v>154.06</v>
      </c>
      <c r="G133" s="851">
        <v>161.19</v>
      </c>
      <c r="H133" s="890"/>
      <c r="I133" s="326" t="s">
        <v>158</v>
      </c>
      <c r="J133" s="353">
        <v>3096.89</v>
      </c>
      <c r="K133" s="216">
        <v>581.94000000000005</v>
      </c>
      <c r="L133" s="741">
        <v>2935.6994300000001</v>
      </c>
      <c r="M133" s="741">
        <v>2781.6399700000002</v>
      </c>
      <c r="N133" s="741">
        <v>154.05946</v>
      </c>
      <c r="O133" s="851">
        <f t="shared" si="40"/>
        <v>161.19000000000005</v>
      </c>
      <c r="P133" s="167"/>
      <c r="Q133" s="168">
        <f t="shared" si="41"/>
        <v>3096.89</v>
      </c>
      <c r="R133" s="168">
        <f t="shared" si="42"/>
        <v>581.94000000000005</v>
      </c>
      <c r="S133" s="168">
        <f t="shared" si="43"/>
        <v>2935.7</v>
      </c>
      <c r="T133" s="168">
        <f t="shared" si="44"/>
        <v>2781.64</v>
      </c>
      <c r="U133" s="168">
        <f t="shared" si="45"/>
        <v>154.06</v>
      </c>
      <c r="V133" s="168">
        <f t="shared" si="46"/>
        <v>161.19000000000005</v>
      </c>
      <c r="W133" s="168">
        <f t="shared" si="47"/>
        <v>161.19000000000005</v>
      </c>
      <c r="X133" s="163" t="b">
        <f t="shared" si="48"/>
        <v>1</v>
      </c>
      <c r="Y133" s="607">
        <v>3096.89</v>
      </c>
      <c r="Z133" s="607">
        <v>581.94000000000005</v>
      </c>
      <c r="AA133" s="607">
        <v>2935.7</v>
      </c>
      <c r="AB133" s="163" t="b">
        <f t="shared" si="64"/>
        <v>1</v>
      </c>
      <c r="AC133" s="163" t="b">
        <f t="shared" si="65"/>
        <v>1</v>
      </c>
      <c r="AD133" s="163" t="b">
        <f t="shared" si="66"/>
        <v>1</v>
      </c>
      <c r="AG133" s="326" t="s">
        <v>158</v>
      </c>
      <c r="AH133" s="893">
        <v>5236</v>
      </c>
      <c r="AI133" s="318" t="s">
        <v>158</v>
      </c>
      <c r="AJ133" s="273">
        <v>16215.29081</v>
      </c>
      <c r="AK133" s="262">
        <v>3047.0308999999997</v>
      </c>
      <c r="AL133" s="611">
        <v>15371.322199999999</v>
      </c>
      <c r="AM133" s="612">
        <v>14564.666880000001</v>
      </c>
      <c r="AN133" s="612">
        <v>806.65531999999996</v>
      </c>
      <c r="AO133" s="163">
        <f t="shared" si="49"/>
        <v>3096.885181436211</v>
      </c>
      <c r="AP133" s="163">
        <f t="shared" si="50"/>
        <v>581.93867456073338</v>
      </c>
      <c r="AQ133" s="163">
        <f t="shared" si="51"/>
        <v>2935.6994270435448</v>
      </c>
      <c r="AR133" s="163">
        <f t="shared" si="52"/>
        <v>2781.6399694423226</v>
      </c>
      <c r="AS133" s="163">
        <f t="shared" si="53"/>
        <v>154.05945760122231</v>
      </c>
      <c r="AU133" s="163">
        <f t="shared" si="54"/>
        <v>3096.89</v>
      </c>
      <c r="AV133" s="163">
        <f t="shared" si="55"/>
        <v>581.94000000000005</v>
      </c>
      <c r="AW133" s="163">
        <f t="shared" si="56"/>
        <v>2935.7</v>
      </c>
      <c r="AX133" s="163">
        <f t="shared" si="57"/>
        <v>2781.64</v>
      </c>
      <c r="AY133" s="163">
        <f t="shared" si="58"/>
        <v>154.06</v>
      </c>
      <c r="BA133" s="163" t="b">
        <f t="shared" si="59"/>
        <v>1</v>
      </c>
      <c r="BB133" s="163" t="b">
        <f t="shared" si="60"/>
        <v>1</v>
      </c>
      <c r="BC133" s="163" t="b">
        <f t="shared" si="61"/>
        <v>1</v>
      </c>
      <c r="BD133" s="163" t="b">
        <f t="shared" si="62"/>
        <v>1</v>
      </c>
      <c r="BE133" s="163" t="b">
        <f t="shared" si="63"/>
        <v>1</v>
      </c>
    </row>
    <row r="134" spans="1:57" ht="9.75" customHeight="1">
      <c r="A134" s="326" t="s">
        <v>157</v>
      </c>
      <c r="B134" s="353">
        <v>4028.92</v>
      </c>
      <c r="C134" s="216">
        <v>1409.71</v>
      </c>
      <c r="D134" s="741">
        <v>3669.79</v>
      </c>
      <c r="E134" s="741">
        <v>2984.3</v>
      </c>
      <c r="F134" s="741">
        <v>685.49</v>
      </c>
      <c r="G134" s="851">
        <v>359.13</v>
      </c>
      <c r="H134" s="890"/>
      <c r="I134" s="326" t="s">
        <v>157</v>
      </c>
      <c r="J134" s="353">
        <v>4028.92</v>
      </c>
      <c r="K134" s="216">
        <v>1409.71</v>
      </c>
      <c r="L134" s="741">
        <v>3669.7874400000001</v>
      </c>
      <c r="M134" s="741">
        <v>2984.29882</v>
      </c>
      <c r="N134" s="741">
        <v>685.48861999999997</v>
      </c>
      <c r="O134" s="851">
        <f t="shared" si="40"/>
        <v>359.13000000000011</v>
      </c>
      <c r="P134" s="167"/>
      <c r="Q134" s="168">
        <f t="shared" si="41"/>
        <v>4028.92</v>
      </c>
      <c r="R134" s="168">
        <f t="shared" si="42"/>
        <v>1409.71</v>
      </c>
      <c r="S134" s="168">
        <f t="shared" si="43"/>
        <v>3669.79</v>
      </c>
      <c r="T134" s="168">
        <f t="shared" si="44"/>
        <v>2984.3</v>
      </c>
      <c r="U134" s="168">
        <f t="shared" si="45"/>
        <v>685.49</v>
      </c>
      <c r="V134" s="168">
        <f t="shared" si="46"/>
        <v>359.13000000000011</v>
      </c>
      <c r="W134" s="168">
        <f t="shared" si="47"/>
        <v>359.13000000000011</v>
      </c>
      <c r="X134" s="163" t="b">
        <f t="shared" si="48"/>
        <v>1</v>
      </c>
      <c r="Y134" s="607">
        <v>4028.92</v>
      </c>
      <c r="Z134" s="607">
        <v>1409.71</v>
      </c>
      <c r="AA134" s="607">
        <v>3669.79</v>
      </c>
      <c r="AB134" s="163" t="b">
        <f t="shared" si="64"/>
        <v>1</v>
      </c>
      <c r="AC134" s="163" t="b">
        <f t="shared" si="65"/>
        <v>1</v>
      </c>
      <c r="AD134" s="163" t="b">
        <f t="shared" si="66"/>
        <v>1</v>
      </c>
      <c r="AG134" s="326" t="s">
        <v>157</v>
      </c>
      <c r="AH134" s="893">
        <v>3538</v>
      </c>
      <c r="AI134" s="318" t="s">
        <v>157</v>
      </c>
      <c r="AJ134" s="273">
        <v>14254.333259999999</v>
      </c>
      <c r="AK134" s="262">
        <v>4987.5508899999995</v>
      </c>
      <c r="AL134" s="611">
        <v>12983.707970000001</v>
      </c>
      <c r="AM134" s="612">
        <v>10558.44923</v>
      </c>
      <c r="AN134" s="612">
        <v>2425.2587400000002</v>
      </c>
      <c r="AO134" s="163">
        <f t="shared" si="49"/>
        <v>4028.9240418315435</v>
      </c>
      <c r="AP134" s="163">
        <f t="shared" si="50"/>
        <v>1409.7091266252116</v>
      </c>
      <c r="AQ134" s="163">
        <f t="shared" si="51"/>
        <v>3669.78744205766</v>
      </c>
      <c r="AR134" s="163">
        <f t="shared" si="52"/>
        <v>2984.2988213680046</v>
      </c>
      <c r="AS134" s="163">
        <f t="shared" si="53"/>
        <v>685.48862068965525</v>
      </c>
      <c r="AU134" s="163">
        <f t="shared" si="54"/>
        <v>4028.92</v>
      </c>
      <c r="AV134" s="163">
        <f t="shared" si="55"/>
        <v>1409.71</v>
      </c>
      <c r="AW134" s="163">
        <f t="shared" si="56"/>
        <v>3669.79</v>
      </c>
      <c r="AX134" s="163">
        <f t="shared" si="57"/>
        <v>2984.3</v>
      </c>
      <c r="AY134" s="163">
        <f t="shared" si="58"/>
        <v>685.49</v>
      </c>
      <c r="BA134" s="163" t="b">
        <f t="shared" si="59"/>
        <v>1</v>
      </c>
      <c r="BB134" s="163" t="b">
        <f t="shared" si="60"/>
        <v>1</v>
      </c>
      <c r="BC134" s="163" t="b">
        <f t="shared" si="61"/>
        <v>1</v>
      </c>
      <c r="BD134" s="163" t="b">
        <f t="shared" si="62"/>
        <v>1</v>
      </c>
      <c r="BE134" s="163" t="b">
        <f t="shared" si="63"/>
        <v>1</v>
      </c>
    </row>
    <row r="135" spans="1:57" ht="9.75" customHeight="1">
      <c r="A135" s="326" t="s">
        <v>156</v>
      </c>
      <c r="B135" s="353">
        <v>3564.51</v>
      </c>
      <c r="C135" s="216">
        <v>1105.24</v>
      </c>
      <c r="D135" s="741">
        <v>3360.38</v>
      </c>
      <c r="E135" s="741">
        <v>3120.62</v>
      </c>
      <c r="F135" s="741">
        <v>239.76</v>
      </c>
      <c r="G135" s="851">
        <v>204.13</v>
      </c>
      <c r="H135" s="890"/>
      <c r="I135" s="326" t="s">
        <v>156</v>
      </c>
      <c r="J135" s="353">
        <v>3564.51</v>
      </c>
      <c r="K135" s="216">
        <v>1105.24</v>
      </c>
      <c r="L135" s="741">
        <v>3360.38303</v>
      </c>
      <c r="M135" s="741">
        <v>3120.6197099999999</v>
      </c>
      <c r="N135" s="741">
        <v>239.76331999999999</v>
      </c>
      <c r="O135" s="851">
        <f t="shared" ref="O135:O149" si="67">ROUND(J135,2)-ROUND(L135,2)</f>
        <v>204.13000000000011</v>
      </c>
      <c r="P135" s="167"/>
      <c r="Q135" s="168">
        <f t="shared" ref="Q135:Q149" si="68">ROUND(J135,2)</f>
        <v>3564.51</v>
      </c>
      <c r="R135" s="168">
        <f t="shared" ref="R135:R149" si="69">ROUND(K135,2)</f>
        <v>1105.24</v>
      </c>
      <c r="S135" s="168">
        <f t="shared" ref="S135:S149" si="70">ROUND(L135,2)</f>
        <v>3360.38</v>
      </c>
      <c r="T135" s="168">
        <f t="shared" ref="T135:T149" si="71">ROUND(M135,2)</f>
        <v>3120.62</v>
      </c>
      <c r="U135" s="168">
        <f t="shared" ref="U135:U149" si="72">ROUND(N135,2)</f>
        <v>239.76</v>
      </c>
      <c r="V135" s="168">
        <f t="shared" ref="V135:V149" si="73">Q135-S135</f>
        <v>204.13000000000011</v>
      </c>
      <c r="W135" s="168">
        <f t="shared" ref="W135:W149" si="74">B135-D135</f>
        <v>204.13000000000011</v>
      </c>
      <c r="X135" s="163" t="b">
        <f t="shared" ref="X135:X149" si="75">G135=W135</f>
        <v>1</v>
      </c>
      <c r="Y135" s="607">
        <v>3564.51</v>
      </c>
      <c r="Z135" s="607">
        <v>1105.24</v>
      </c>
      <c r="AA135" s="607">
        <v>3360.38</v>
      </c>
      <c r="AB135" s="163" t="b">
        <f t="shared" si="64"/>
        <v>1</v>
      </c>
      <c r="AC135" s="163" t="b">
        <f t="shared" si="65"/>
        <v>1</v>
      </c>
      <c r="AD135" s="163" t="b">
        <f t="shared" si="66"/>
        <v>1</v>
      </c>
      <c r="AG135" s="326" t="s">
        <v>156</v>
      </c>
      <c r="AH135" s="893">
        <v>4689</v>
      </c>
      <c r="AI135" s="318" t="s">
        <v>156</v>
      </c>
      <c r="AJ135" s="273">
        <v>16713.972550000002</v>
      </c>
      <c r="AK135" s="262">
        <v>5182.4620700000005</v>
      </c>
      <c r="AL135" s="611">
        <v>15756.83605</v>
      </c>
      <c r="AM135" s="612">
        <v>14632.58582</v>
      </c>
      <c r="AN135" s="612">
        <v>1124.2502299999999</v>
      </c>
      <c r="AO135" s="163">
        <f t="shared" ref="AO135:AO149" si="76">AJ135/$AH135*1000</f>
        <v>3564.5068351460873</v>
      </c>
      <c r="AP135" s="163">
        <f t="shared" ref="AP135:AP149" si="77">AK135/$AH135*1000</f>
        <v>1105.2382320324164</v>
      </c>
      <c r="AQ135" s="163">
        <f t="shared" ref="AQ135:AQ149" si="78">AL135/$AH135*1000</f>
        <v>3360.3830347622093</v>
      </c>
      <c r="AR135" s="163">
        <f t="shared" ref="AR135:AR149" si="79">AM135/$AH135*1000</f>
        <v>3120.6197099594797</v>
      </c>
      <c r="AS135" s="163">
        <f t="shared" ref="AS135:AS149" si="80">AN135/$AH135*1000</f>
        <v>239.76332480272978</v>
      </c>
      <c r="AU135" s="163">
        <f t="shared" ref="AU135:AU149" si="81">ROUND(AO135,2)</f>
        <v>3564.51</v>
      </c>
      <c r="AV135" s="163">
        <f t="shared" ref="AV135:AV149" si="82">ROUND(AP135,2)</f>
        <v>1105.24</v>
      </c>
      <c r="AW135" s="163">
        <f t="shared" ref="AW135:AW149" si="83">ROUND(AQ135,2)</f>
        <v>3360.38</v>
      </c>
      <c r="AX135" s="163">
        <f t="shared" ref="AX135:AX149" si="84">ROUND(AR135,2)</f>
        <v>3120.62</v>
      </c>
      <c r="AY135" s="163">
        <f t="shared" ref="AY135:AY149" si="85">ROUND(AS135,2)</f>
        <v>239.76</v>
      </c>
      <c r="BA135" s="163" t="b">
        <f t="shared" ref="BA135:BA149" si="86">AU135=B135</f>
        <v>1</v>
      </c>
      <c r="BB135" s="163" t="b">
        <f t="shared" ref="BB135:BB149" si="87">AV135=C135</f>
        <v>1</v>
      </c>
      <c r="BC135" s="163" t="b">
        <f t="shared" ref="BC135:BC149" si="88">AW135=D135</f>
        <v>1</v>
      </c>
      <c r="BD135" s="163" t="b">
        <f t="shared" ref="BD135:BD149" si="89">AX135=E135</f>
        <v>1</v>
      </c>
      <c r="BE135" s="163" t="b">
        <f t="shared" ref="BE135:BE149" si="90">AY135=F135</f>
        <v>1</v>
      </c>
    </row>
    <row r="136" spans="1:57" ht="9.75" customHeight="1">
      <c r="A136" s="326" t="s">
        <v>155</v>
      </c>
      <c r="B136" s="353">
        <v>3449.91</v>
      </c>
      <c r="C136" s="216">
        <v>962.68</v>
      </c>
      <c r="D136" s="741">
        <v>3429.58</v>
      </c>
      <c r="E136" s="741">
        <v>2932.4</v>
      </c>
      <c r="F136" s="741">
        <v>497.18</v>
      </c>
      <c r="G136" s="851">
        <v>20.329999999999998</v>
      </c>
      <c r="H136" s="890"/>
      <c r="I136" s="326" t="s">
        <v>155</v>
      </c>
      <c r="J136" s="353">
        <v>3449.91</v>
      </c>
      <c r="K136" s="216">
        <v>962.68</v>
      </c>
      <c r="L136" s="741">
        <v>3429.5772999999999</v>
      </c>
      <c r="M136" s="741">
        <v>2932.4007499999998</v>
      </c>
      <c r="N136" s="741">
        <v>497.17655000000002</v>
      </c>
      <c r="O136" s="851">
        <f t="shared" si="67"/>
        <v>20.329999999999927</v>
      </c>
      <c r="P136" s="167"/>
      <c r="Q136" s="168">
        <f t="shared" si="68"/>
        <v>3449.91</v>
      </c>
      <c r="R136" s="168">
        <f t="shared" si="69"/>
        <v>962.68</v>
      </c>
      <c r="S136" s="168">
        <f t="shared" si="70"/>
        <v>3429.58</v>
      </c>
      <c r="T136" s="168">
        <f t="shared" si="71"/>
        <v>2932.4</v>
      </c>
      <c r="U136" s="168">
        <f t="shared" si="72"/>
        <v>497.18</v>
      </c>
      <c r="V136" s="168">
        <f t="shared" si="73"/>
        <v>20.329999999999927</v>
      </c>
      <c r="W136" s="168">
        <f t="shared" si="74"/>
        <v>20.329999999999927</v>
      </c>
      <c r="X136" s="163" t="b">
        <f t="shared" si="75"/>
        <v>0</v>
      </c>
      <c r="Y136" s="607">
        <v>3449.91</v>
      </c>
      <c r="Z136" s="607">
        <v>962.68</v>
      </c>
      <c r="AA136" s="607">
        <v>3429.58</v>
      </c>
      <c r="AB136" s="163" t="b">
        <f t="shared" si="64"/>
        <v>1</v>
      </c>
      <c r="AC136" s="163" t="b">
        <f t="shared" si="65"/>
        <v>1</v>
      </c>
      <c r="AD136" s="163" t="b">
        <f t="shared" si="66"/>
        <v>1</v>
      </c>
      <c r="AG136" s="326" t="s">
        <v>155</v>
      </c>
      <c r="AH136" s="893">
        <v>4977</v>
      </c>
      <c r="AI136" s="318" t="s">
        <v>155</v>
      </c>
      <c r="AJ136" s="273">
        <v>17170.189859999999</v>
      </c>
      <c r="AK136" s="262">
        <v>4791.26469</v>
      </c>
      <c r="AL136" s="611">
        <v>17069.00621</v>
      </c>
      <c r="AM136" s="612">
        <v>14594.558509999999</v>
      </c>
      <c r="AN136" s="612">
        <v>2474.4477000000002</v>
      </c>
      <c r="AO136" s="163">
        <f t="shared" si="76"/>
        <v>3449.9075467148882</v>
      </c>
      <c r="AP136" s="163">
        <f t="shared" si="77"/>
        <v>962.6812718505123</v>
      </c>
      <c r="AQ136" s="163">
        <f t="shared" si="78"/>
        <v>3429.5772975688164</v>
      </c>
      <c r="AR136" s="163">
        <f t="shared" si="79"/>
        <v>2932.4007454289731</v>
      </c>
      <c r="AS136" s="163">
        <f t="shared" si="80"/>
        <v>497.1765521398433</v>
      </c>
      <c r="AU136" s="163">
        <f t="shared" si="81"/>
        <v>3449.91</v>
      </c>
      <c r="AV136" s="163">
        <f t="shared" si="82"/>
        <v>962.68</v>
      </c>
      <c r="AW136" s="163">
        <f t="shared" si="83"/>
        <v>3429.58</v>
      </c>
      <c r="AX136" s="163">
        <f t="shared" si="84"/>
        <v>2932.4</v>
      </c>
      <c r="AY136" s="163">
        <f t="shared" si="85"/>
        <v>497.18</v>
      </c>
      <c r="BA136" s="163" t="b">
        <f t="shared" si="86"/>
        <v>1</v>
      </c>
      <c r="BB136" s="163" t="b">
        <f t="shared" si="87"/>
        <v>1</v>
      </c>
      <c r="BC136" s="163" t="b">
        <f t="shared" si="88"/>
        <v>1</v>
      </c>
      <c r="BD136" s="163" t="b">
        <f t="shared" si="89"/>
        <v>1</v>
      </c>
      <c r="BE136" s="163" t="b">
        <f t="shared" si="90"/>
        <v>1</v>
      </c>
    </row>
    <row r="137" spans="1:57" ht="9.75" customHeight="1">
      <c r="A137" s="326" t="s">
        <v>154</v>
      </c>
      <c r="B137" s="353">
        <v>3173.68</v>
      </c>
      <c r="C137" s="216">
        <v>1159.8900000000001</v>
      </c>
      <c r="D137" s="741">
        <v>3341.83</v>
      </c>
      <c r="E137" s="741">
        <v>2912.5</v>
      </c>
      <c r="F137" s="741">
        <v>429.34</v>
      </c>
      <c r="G137" s="851">
        <v>-168.15</v>
      </c>
      <c r="H137" s="890"/>
      <c r="I137" s="326" t="s">
        <v>154</v>
      </c>
      <c r="J137" s="353">
        <v>3173.68</v>
      </c>
      <c r="K137" s="216">
        <v>1159.8900000000001</v>
      </c>
      <c r="L137" s="741">
        <v>3341.8309599999998</v>
      </c>
      <c r="M137" s="741">
        <v>2912.4952600000001</v>
      </c>
      <c r="N137" s="741">
        <v>429.33569999999997</v>
      </c>
      <c r="O137" s="851">
        <f t="shared" si="67"/>
        <v>-168.15000000000009</v>
      </c>
      <c r="P137" s="167"/>
      <c r="Q137" s="168">
        <f t="shared" si="68"/>
        <v>3173.68</v>
      </c>
      <c r="R137" s="168">
        <f t="shared" si="69"/>
        <v>1159.8900000000001</v>
      </c>
      <c r="S137" s="168">
        <f t="shared" si="70"/>
        <v>3341.83</v>
      </c>
      <c r="T137" s="168">
        <f t="shared" si="71"/>
        <v>2912.5</v>
      </c>
      <c r="U137" s="168">
        <f t="shared" si="72"/>
        <v>429.34</v>
      </c>
      <c r="V137" s="168">
        <f t="shared" si="73"/>
        <v>-168.15000000000009</v>
      </c>
      <c r="W137" s="168">
        <f t="shared" si="74"/>
        <v>-168.15000000000009</v>
      </c>
      <c r="X137" s="163" t="b">
        <f t="shared" si="75"/>
        <v>1</v>
      </c>
      <c r="Y137" s="607">
        <v>3173.68</v>
      </c>
      <c r="Z137" s="607">
        <v>1159.8900000000001</v>
      </c>
      <c r="AA137" s="607">
        <v>3341.83</v>
      </c>
      <c r="AB137" s="163" t="b">
        <f t="shared" ref="AB137:AB149" si="91">Y137=B137</f>
        <v>1</v>
      </c>
      <c r="AC137" s="163" t="b">
        <f t="shared" ref="AC137:AC149" si="92">Z137=C137</f>
        <v>1</v>
      </c>
      <c r="AD137" s="163" t="b">
        <f t="shared" ref="AD137:AD149" si="93">AA137=D137</f>
        <v>1</v>
      </c>
      <c r="AG137" s="326" t="s">
        <v>154</v>
      </c>
      <c r="AH137" s="893">
        <v>7020</v>
      </c>
      <c r="AI137" s="318" t="s">
        <v>154</v>
      </c>
      <c r="AJ137" s="273">
        <v>22279.25188</v>
      </c>
      <c r="AK137" s="262">
        <v>8142.4506300000003</v>
      </c>
      <c r="AL137" s="611">
        <v>23459.653350000001</v>
      </c>
      <c r="AM137" s="612">
        <v>20445.71672</v>
      </c>
      <c r="AN137" s="612">
        <v>3013.9366299999997</v>
      </c>
      <c r="AO137" s="163">
        <f t="shared" si="76"/>
        <v>3173.6826039886041</v>
      </c>
      <c r="AP137" s="163">
        <f t="shared" si="77"/>
        <v>1159.8932521367522</v>
      </c>
      <c r="AQ137" s="163">
        <f t="shared" si="78"/>
        <v>3341.8309615384615</v>
      </c>
      <c r="AR137" s="163">
        <f t="shared" si="79"/>
        <v>2912.495259259259</v>
      </c>
      <c r="AS137" s="163">
        <f t="shared" si="80"/>
        <v>429.33570227920228</v>
      </c>
      <c r="AU137" s="163">
        <f t="shared" si="81"/>
        <v>3173.68</v>
      </c>
      <c r="AV137" s="163">
        <f t="shared" si="82"/>
        <v>1159.8900000000001</v>
      </c>
      <c r="AW137" s="163">
        <f t="shared" si="83"/>
        <v>3341.83</v>
      </c>
      <c r="AX137" s="163">
        <f t="shared" si="84"/>
        <v>2912.5</v>
      </c>
      <c r="AY137" s="163">
        <f t="shared" si="85"/>
        <v>429.34</v>
      </c>
      <c r="BA137" s="163" t="b">
        <f t="shared" si="86"/>
        <v>1</v>
      </c>
      <c r="BB137" s="163" t="b">
        <f t="shared" si="87"/>
        <v>1</v>
      </c>
      <c r="BC137" s="163" t="b">
        <f t="shared" si="88"/>
        <v>1</v>
      </c>
      <c r="BD137" s="163" t="b">
        <f t="shared" si="89"/>
        <v>1</v>
      </c>
      <c r="BE137" s="163" t="b">
        <f t="shared" si="90"/>
        <v>1</v>
      </c>
    </row>
    <row r="138" spans="1:57" ht="9.75" customHeight="1">
      <c r="A138" s="326" t="s">
        <v>153</v>
      </c>
      <c r="B138" s="353">
        <v>3234.56</v>
      </c>
      <c r="C138" s="216">
        <v>1236.05</v>
      </c>
      <c r="D138" s="741">
        <v>3257.49</v>
      </c>
      <c r="E138" s="741">
        <v>2790.58</v>
      </c>
      <c r="F138" s="741">
        <v>466.91</v>
      </c>
      <c r="G138" s="851">
        <v>-22.93</v>
      </c>
      <c r="H138" s="890"/>
      <c r="I138" s="326" t="s">
        <v>153</v>
      </c>
      <c r="J138" s="353">
        <v>3234.56</v>
      </c>
      <c r="K138" s="216">
        <v>1236.05</v>
      </c>
      <c r="L138" s="741">
        <v>3257.48594</v>
      </c>
      <c r="M138" s="741">
        <v>2790.5768899999998</v>
      </c>
      <c r="N138" s="741">
        <v>466.90904999999998</v>
      </c>
      <c r="O138" s="851">
        <f t="shared" si="67"/>
        <v>-22.929999999999836</v>
      </c>
      <c r="P138" s="167"/>
      <c r="Q138" s="168">
        <f t="shared" si="68"/>
        <v>3234.56</v>
      </c>
      <c r="R138" s="168">
        <f t="shared" si="69"/>
        <v>1236.05</v>
      </c>
      <c r="S138" s="168">
        <f t="shared" si="70"/>
        <v>3257.49</v>
      </c>
      <c r="T138" s="168">
        <f t="shared" si="71"/>
        <v>2790.58</v>
      </c>
      <c r="U138" s="168">
        <f t="shared" si="72"/>
        <v>466.91</v>
      </c>
      <c r="V138" s="168">
        <f t="shared" si="73"/>
        <v>-22.929999999999836</v>
      </c>
      <c r="W138" s="168">
        <f t="shared" si="74"/>
        <v>-22.929999999999836</v>
      </c>
      <c r="X138" s="163" t="b">
        <f t="shared" si="75"/>
        <v>0</v>
      </c>
      <c r="Y138" s="607">
        <v>3234.56</v>
      </c>
      <c r="Z138" s="607">
        <v>1236.05</v>
      </c>
      <c r="AA138" s="607">
        <v>3257.49</v>
      </c>
      <c r="AB138" s="163" t="b">
        <f t="shared" si="91"/>
        <v>1</v>
      </c>
      <c r="AC138" s="163" t="b">
        <f t="shared" si="92"/>
        <v>1</v>
      </c>
      <c r="AD138" s="163" t="b">
        <f t="shared" si="93"/>
        <v>1</v>
      </c>
      <c r="AG138" s="326" t="s">
        <v>153</v>
      </c>
      <c r="AH138" s="893">
        <v>4587</v>
      </c>
      <c r="AI138" s="318" t="s">
        <v>153</v>
      </c>
      <c r="AJ138" s="273">
        <v>14836.90818</v>
      </c>
      <c r="AK138" s="262">
        <v>5669.7479199999998</v>
      </c>
      <c r="AL138" s="611">
        <v>14942.08799</v>
      </c>
      <c r="AM138" s="612">
        <v>12800.376179999999</v>
      </c>
      <c r="AN138" s="612">
        <v>2141.7118100000002</v>
      </c>
      <c r="AO138" s="163">
        <f t="shared" si="76"/>
        <v>3234.5559581425773</v>
      </c>
      <c r="AP138" s="163">
        <f t="shared" si="77"/>
        <v>1236.0470721604536</v>
      </c>
      <c r="AQ138" s="163">
        <f t="shared" si="78"/>
        <v>3257.4859363418354</v>
      </c>
      <c r="AR138" s="163">
        <f t="shared" si="79"/>
        <v>2790.5768868541531</v>
      </c>
      <c r="AS138" s="163">
        <f t="shared" si="80"/>
        <v>466.90904948768264</v>
      </c>
      <c r="AU138" s="163">
        <f t="shared" si="81"/>
        <v>3234.56</v>
      </c>
      <c r="AV138" s="163">
        <f t="shared" si="82"/>
        <v>1236.05</v>
      </c>
      <c r="AW138" s="163">
        <f t="shared" si="83"/>
        <v>3257.49</v>
      </c>
      <c r="AX138" s="163">
        <f t="shared" si="84"/>
        <v>2790.58</v>
      </c>
      <c r="AY138" s="163">
        <f t="shared" si="85"/>
        <v>466.91</v>
      </c>
      <c r="BA138" s="163" t="b">
        <f t="shared" si="86"/>
        <v>1</v>
      </c>
      <c r="BB138" s="163" t="b">
        <f t="shared" si="87"/>
        <v>1</v>
      </c>
      <c r="BC138" s="163" t="b">
        <f t="shared" si="88"/>
        <v>1</v>
      </c>
      <c r="BD138" s="163" t="b">
        <f t="shared" si="89"/>
        <v>1</v>
      </c>
      <c r="BE138" s="163" t="b">
        <f t="shared" si="90"/>
        <v>1</v>
      </c>
    </row>
    <row r="139" spans="1:57" ht="9.75" customHeight="1">
      <c r="A139" s="326" t="s">
        <v>152</v>
      </c>
      <c r="B139" s="353">
        <v>3370.95</v>
      </c>
      <c r="C139" s="216">
        <v>1210.58</v>
      </c>
      <c r="D139" s="741">
        <v>3242.61</v>
      </c>
      <c r="E139" s="741">
        <v>2947.93</v>
      </c>
      <c r="F139" s="741">
        <v>294.68</v>
      </c>
      <c r="G139" s="851">
        <v>128.34</v>
      </c>
      <c r="H139" s="890"/>
      <c r="I139" s="326" t="s">
        <v>152</v>
      </c>
      <c r="J139" s="353">
        <v>3370.95</v>
      </c>
      <c r="K139" s="216">
        <v>1210.58</v>
      </c>
      <c r="L139" s="741">
        <v>3242.6139199999998</v>
      </c>
      <c r="M139" s="741">
        <v>2947.9331400000001</v>
      </c>
      <c r="N139" s="741">
        <v>294.68078000000003</v>
      </c>
      <c r="O139" s="851">
        <f t="shared" si="67"/>
        <v>128.33999999999969</v>
      </c>
      <c r="P139" s="167"/>
      <c r="Q139" s="168">
        <f t="shared" si="68"/>
        <v>3370.95</v>
      </c>
      <c r="R139" s="168">
        <f t="shared" si="69"/>
        <v>1210.58</v>
      </c>
      <c r="S139" s="168">
        <f t="shared" si="70"/>
        <v>3242.61</v>
      </c>
      <c r="T139" s="168">
        <f t="shared" si="71"/>
        <v>2947.93</v>
      </c>
      <c r="U139" s="168">
        <f t="shared" si="72"/>
        <v>294.68</v>
      </c>
      <c r="V139" s="168">
        <f t="shared" si="73"/>
        <v>128.33999999999969</v>
      </c>
      <c r="W139" s="168">
        <f t="shared" si="74"/>
        <v>128.33999999999969</v>
      </c>
      <c r="X139" s="163" t="b">
        <f t="shared" si="75"/>
        <v>1</v>
      </c>
      <c r="Y139" s="607">
        <v>3370.95</v>
      </c>
      <c r="Z139" s="607">
        <v>1210.58</v>
      </c>
      <c r="AA139" s="607">
        <v>3242.61</v>
      </c>
      <c r="AB139" s="163" t="b">
        <f t="shared" si="91"/>
        <v>1</v>
      </c>
      <c r="AC139" s="163" t="b">
        <f t="shared" si="92"/>
        <v>1</v>
      </c>
      <c r="AD139" s="163" t="b">
        <f t="shared" si="93"/>
        <v>1</v>
      </c>
      <c r="AG139" s="326" t="s">
        <v>152</v>
      </c>
      <c r="AH139" s="893">
        <v>6586</v>
      </c>
      <c r="AI139" s="318" t="s">
        <v>152</v>
      </c>
      <c r="AJ139" s="273">
        <v>22201.079879999998</v>
      </c>
      <c r="AK139" s="262">
        <v>7972.8784400000004</v>
      </c>
      <c r="AL139" s="611">
        <v>21355.855299999999</v>
      </c>
      <c r="AM139" s="527">
        <v>19415.087670000001</v>
      </c>
      <c r="AN139" s="612">
        <v>1940.7676299999998</v>
      </c>
      <c r="AO139" s="163">
        <f t="shared" si="76"/>
        <v>3370.9504828423924</v>
      </c>
      <c r="AP139" s="163">
        <f t="shared" si="77"/>
        <v>1210.5797813543882</v>
      </c>
      <c r="AQ139" s="163">
        <f t="shared" si="78"/>
        <v>3242.6139234740358</v>
      </c>
      <c r="AR139" s="163">
        <f t="shared" si="79"/>
        <v>2947.9331415122992</v>
      </c>
      <c r="AS139" s="163">
        <f t="shared" si="80"/>
        <v>294.68078196173695</v>
      </c>
      <c r="AU139" s="163">
        <f t="shared" si="81"/>
        <v>3370.95</v>
      </c>
      <c r="AV139" s="163">
        <f t="shared" si="82"/>
        <v>1210.58</v>
      </c>
      <c r="AW139" s="163">
        <f t="shared" si="83"/>
        <v>3242.61</v>
      </c>
      <c r="AX139" s="163">
        <f t="shared" si="84"/>
        <v>2947.93</v>
      </c>
      <c r="AY139" s="163">
        <f t="shared" si="85"/>
        <v>294.68</v>
      </c>
      <c r="BA139" s="163" t="b">
        <f t="shared" si="86"/>
        <v>1</v>
      </c>
      <c r="BB139" s="163" t="b">
        <f t="shared" si="87"/>
        <v>1</v>
      </c>
      <c r="BC139" s="163" t="b">
        <f t="shared" si="88"/>
        <v>1</v>
      </c>
      <c r="BD139" s="163" t="b">
        <f t="shared" si="89"/>
        <v>1</v>
      </c>
      <c r="BE139" s="163" t="b">
        <f t="shared" si="90"/>
        <v>1</v>
      </c>
    </row>
    <row r="140" spans="1:57" ht="9.75" customHeight="1">
      <c r="A140" s="326" t="s">
        <v>151</v>
      </c>
      <c r="B140" s="353">
        <v>3040</v>
      </c>
      <c r="C140" s="216">
        <v>1062.2</v>
      </c>
      <c r="D140" s="741">
        <v>3040.84</v>
      </c>
      <c r="E140" s="741">
        <v>2447.2600000000002</v>
      </c>
      <c r="F140" s="741">
        <v>593.57000000000005</v>
      </c>
      <c r="G140" s="851">
        <v>-0.84</v>
      </c>
      <c r="H140" s="890"/>
      <c r="I140" s="326" t="s">
        <v>151</v>
      </c>
      <c r="J140" s="353">
        <v>3040</v>
      </c>
      <c r="K140" s="216">
        <v>1062.2</v>
      </c>
      <c r="L140" s="741">
        <v>3040.83608</v>
      </c>
      <c r="M140" s="741">
        <v>2447.2623400000002</v>
      </c>
      <c r="N140" s="741">
        <v>593.57375000000002</v>
      </c>
      <c r="O140" s="851">
        <f t="shared" si="67"/>
        <v>-0.84000000000014552</v>
      </c>
      <c r="P140" s="167"/>
      <c r="Q140" s="168">
        <f t="shared" si="68"/>
        <v>3040</v>
      </c>
      <c r="R140" s="168">
        <f t="shared" si="69"/>
        <v>1062.2</v>
      </c>
      <c r="S140" s="168">
        <f t="shared" si="70"/>
        <v>3040.84</v>
      </c>
      <c r="T140" s="168">
        <f t="shared" si="71"/>
        <v>2447.2600000000002</v>
      </c>
      <c r="U140" s="168">
        <f t="shared" si="72"/>
        <v>593.57000000000005</v>
      </c>
      <c r="V140" s="168">
        <f t="shared" si="73"/>
        <v>-0.84000000000014552</v>
      </c>
      <c r="W140" s="168">
        <f t="shared" si="74"/>
        <v>-0.84000000000014552</v>
      </c>
      <c r="X140" s="163" t="b">
        <f t="shared" si="75"/>
        <v>0</v>
      </c>
      <c r="Y140" s="607">
        <v>3040</v>
      </c>
      <c r="Z140" s="607">
        <v>1062.2</v>
      </c>
      <c r="AA140" s="607">
        <v>3040.84</v>
      </c>
      <c r="AB140" s="163" t="b">
        <f t="shared" si="91"/>
        <v>1</v>
      </c>
      <c r="AC140" s="163" t="b">
        <f t="shared" si="92"/>
        <v>1</v>
      </c>
      <c r="AD140" s="163" t="b">
        <f t="shared" si="93"/>
        <v>1</v>
      </c>
      <c r="AG140" s="326" t="s">
        <v>151</v>
      </c>
      <c r="AH140" s="893">
        <v>8629</v>
      </c>
      <c r="AI140" s="318" t="s">
        <v>151</v>
      </c>
      <c r="AJ140" s="273">
        <v>26232.127069999999</v>
      </c>
      <c r="AK140" s="262">
        <v>9165.7248500000005</v>
      </c>
      <c r="AL140" s="611">
        <v>26239.37457</v>
      </c>
      <c r="AM140" s="612">
        <v>21117.4267</v>
      </c>
      <c r="AN140" s="612">
        <v>5121.94787</v>
      </c>
      <c r="AO140" s="163">
        <f t="shared" si="76"/>
        <v>3039.996183798818</v>
      </c>
      <c r="AP140" s="163">
        <f t="shared" si="77"/>
        <v>1062.200121682698</v>
      </c>
      <c r="AQ140" s="163">
        <f t="shared" si="78"/>
        <v>3040.836084134894</v>
      </c>
      <c r="AR140" s="163">
        <f t="shared" si="79"/>
        <v>2447.2623363077992</v>
      </c>
      <c r="AS140" s="163">
        <f t="shared" si="80"/>
        <v>593.57374782709473</v>
      </c>
      <c r="AU140" s="163">
        <f t="shared" si="81"/>
        <v>3040</v>
      </c>
      <c r="AV140" s="163">
        <f t="shared" si="82"/>
        <v>1062.2</v>
      </c>
      <c r="AW140" s="163">
        <f t="shared" si="83"/>
        <v>3040.84</v>
      </c>
      <c r="AX140" s="163">
        <f t="shared" si="84"/>
        <v>2447.2600000000002</v>
      </c>
      <c r="AY140" s="163">
        <f t="shared" si="85"/>
        <v>593.57000000000005</v>
      </c>
      <c r="BA140" s="163" t="b">
        <f t="shared" si="86"/>
        <v>1</v>
      </c>
      <c r="BB140" s="163" t="b">
        <f t="shared" si="87"/>
        <v>1</v>
      </c>
      <c r="BC140" s="163" t="b">
        <f t="shared" si="88"/>
        <v>1</v>
      </c>
      <c r="BD140" s="163" t="b">
        <f t="shared" si="89"/>
        <v>1</v>
      </c>
      <c r="BE140" s="163" t="b">
        <f t="shared" si="90"/>
        <v>1</v>
      </c>
    </row>
    <row r="141" spans="1:57" ht="9.75" customHeight="1">
      <c r="A141" s="326" t="s">
        <v>150</v>
      </c>
      <c r="B141" s="353">
        <v>3057.34</v>
      </c>
      <c r="C141" s="216">
        <v>614.16999999999996</v>
      </c>
      <c r="D141" s="741">
        <v>2947.43</v>
      </c>
      <c r="E141" s="741">
        <v>2687.65</v>
      </c>
      <c r="F141" s="741">
        <v>259.77999999999997</v>
      </c>
      <c r="G141" s="851">
        <v>109.91</v>
      </c>
      <c r="H141" s="890"/>
      <c r="I141" s="326" t="s">
        <v>150</v>
      </c>
      <c r="J141" s="353">
        <v>3057.34</v>
      </c>
      <c r="K141" s="216">
        <v>614.16999999999996</v>
      </c>
      <c r="L141" s="741">
        <v>2947.4305399999998</v>
      </c>
      <c r="M141" s="741">
        <v>2687.6531799999998</v>
      </c>
      <c r="N141" s="741">
        <v>259.77735999999999</v>
      </c>
      <c r="O141" s="851">
        <f t="shared" si="67"/>
        <v>109.91000000000031</v>
      </c>
      <c r="P141" s="167"/>
      <c r="Q141" s="168">
        <f t="shared" si="68"/>
        <v>3057.34</v>
      </c>
      <c r="R141" s="168">
        <f t="shared" si="69"/>
        <v>614.16999999999996</v>
      </c>
      <c r="S141" s="168">
        <f t="shared" si="70"/>
        <v>2947.43</v>
      </c>
      <c r="T141" s="168">
        <f t="shared" si="71"/>
        <v>2687.65</v>
      </c>
      <c r="U141" s="168">
        <f t="shared" si="72"/>
        <v>259.77999999999997</v>
      </c>
      <c r="V141" s="168">
        <f t="shared" si="73"/>
        <v>109.91000000000031</v>
      </c>
      <c r="W141" s="168">
        <f t="shared" si="74"/>
        <v>109.91000000000031</v>
      </c>
      <c r="X141" s="163" t="b">
        <f t="shared" si="75"/>
        <v>1</v>
      </c>
      <c r="Y141" s="607">
        <v>3057.34</v>
      </c>
      <c r="Z141" s="607">
        <v>614.16999999999996</v>
      </c>
      <c r="AA141" s="607">
        <v>2947.43</v>
      </c>
      <c r="AB141" s="163" t="b">
        <f t="shared" si="91"/>
        <v>1</v>
      </c>
      <c r="AC141" s="163" t="b">
        <f t="shared" si="92"/>
        <v>1</v>
      </c>
      <c r="AD141" s="163" t="b">
        <f t="shared" si="93"/>
        <v>1</v>
      </c>
      <c r="AG141" s="326" t="s">
        <v>150</v>
      </c>
      <c r="AH141" s="893">
        <v>4110</v>
      </c>
      <c r="AI141" s="318" t="s">
        <v>150</v>
      </c>
      <c r="AJ141" s="273">
        <v>12565.668750000001</v>
      </c>
      <c r="AK141" s="262">
        <v>2524.2185499999996</v>
      </c>
      <c r="AL141" s="611">
        <v>12113.93953</v>
      </c>
      <c r="AM141" s="612">
        <v>11046.254570000001</v>
      </c>
      <c r="AN141" s="612">
        <v>1067.68496</v>
      </c>
      <c r="AO141" s="163">
        <f t="shared" si="76"/>
        <v>3057.3403284671535</v>
      </c>
      <c r="AP141" s="163">
        <f t="shared" si="77"/>
        <v>614.16509732360089</v>
      </c>
      <c r="AQ141" s="163">
        <f t="shared" si="78"/>
        <v>2947.4305425790753</v>
      </c>
      <c r="AR141" s="163">
        <f t="shared" si="79"/>
        <v>2687.6531800486619</v>
      </c>
      <c r="AS141" s="163">
        <f t="shared" si="80"/>
        <v>259.7773625304136</v>
      </c>
      <c r="AU141" s="163">
        <f t="shared" si="81"/>
        <v>3057.34</v>
      </c>
      <c r="AV141" s="163">
        <f t="shared" si="82"/>
        <v>614.16999999999996</v>
      </c>
      <c r="AW141" s="163">
        <f t="shared" si="83"/>
        <v>2947.43</v>
      </c>
      <c r="AX141" s="163">
        <f t="shared" si="84"/>
        <v>2687.65</v>
      </c>
      <c r="AY141" s="163">
        <f t="shared" si="85"/>
        <v>259.77999999999997</v>
      </c>
      <c r="BA141" s="163" t="b">
        <f t="shared" si="86"/>
        <v>1</v>
      </c>
      <c r="BB141" s="163" t="b">
        <f t="shared" si="87"/>
        <v>1</v>
      </c>
      <c r="BC141" s="163" t="b">
        <f t="shared" si="88"/>
        <v>1</v>
      </c>
      <c r="BD141" s="163" t="b">
        <f t="shared" si="89"/>
        <v>1</v>
      </c>
      <c r="BE141" s="163" t="b">
        <f t="shared" si="90"/>
        <v>1</v>
      </c>
    </row>
    <row r="142" spans="1:57" ht="9.75" customHeight="1">
      <c r="A142" s="326" t="s">
        <v>149</v>
      </c>
      <c r="B142" s="353">
        <v>3691.25</v>
      </c>
      <c r="C142" s="216">
        <v>1063.47</v>
      </c>
      <c r="D142" s="741">
        <v>3865.41</v>
      </c>
      <c r="E142" s="741">
        <v>3298.55</v>
      </c>
      <c r="F142" s="741">
        <v>566.86</v>
      </c>
      <c r="G142" s="851">
        <v>-174.16</v>
      </c>
      <c r="H142" s="890"/>
      <c r="I142" s="326" t="s">
        <v>149</v>
      </c>
      <c r="J142" s="353">
        <v>3691.25</v>
      </c>
      <c r="K142" s="216">
        <v>1063.47</v>
      </c>
      <c r="L142" s="741">
        <v>3865.4115900000002</v>
      </c>
      <c r="M142" s="741">
        <v>3298.5525699999998</v>
      </c>
      <c r="N142" s="741">
        <v>566.85902999999996</v>
      </c>
      <c r="O142" s="851">
        <f t="shared" si="67"/>
        <v>-174.15999999999985</v>
      </c>
      <c r="P142" s="167"/>
      <c r="Q142" s="168">
        <f t="shared" si="68"/>
        <v>3691.25</v>
      </c>
      <c r="R142" s="168">
        <f t="shared" si="69"/>
        <v>1063.47</v>
      </c>
      <c r="S142" s="168">
        <f t="shared" si="70"/>
        <v>3865.41</v>
      </c>
      <c r="T142" s="168">
        <f t="shared" si="71"/>
        <v>3298.55</v>
      </c>
      <c r="U142" s="168">
        <f t="shared" si="72"/>
        <v>566.86</v>
      </c>
      <c r="V142" s="168">
        <f t="shared" si="73"/>
        <v>-174.15999999999985</v>
      </c>
      <c r="W142" s="168">
        <f t="shared" si="74"/>
        <v>-174.15999999999985</v>
      </c>
      <c r="X142" s="163" t="b">
        <f t="shared" si="75"/>
        <v>1</v>
      </c>
      <c r="Y142" s="607">
        <v>3691.25</v>
      </c>
      <c r="Z142" s="607">
        <v>1063.47</v>
      </c>
      <c r="AA142" s="607">
        <v>3865.41</v>
      </c>
      <c r="AB142" s="163" t="b">
        <f t="shared" si="91"/>
        <v>1</v>
      </c>
      <c r="AC142" s="163" t="b">
        <f t="shared" si="92"/>
        <v>1</v>
      </c>
      <c r="AD142" s="163" t="b">
        <f t="shared" si="93"/>
        <v>1</v>
      </c>
      <c r="AG142" s="326" t="s">
        <v>149</v>
      </c>
      <c r="AH142" s="893">
        <v>6815</v>
      </c>
      <c r="AI142" s="318" t="s">
        <v>149</v>
      </c>
      <c r="AJ142" s="273">
        <v>25155.844359999999</v>
      </c>
      <c r="AK142" s="262">
        <v>7247.5622300000005</v>
      </c>
      <c r="AL142" s="611">
        <v>26342.780010000002</v>
      </c>
      <c r="AM142" s="612">
        <v>22479.635739999998</v>
      </c>
      <c r="AN142" s="612">
        <v>3863.1442700000002</v>
      </c>
      <c r="AO142" s="163">
        <f t="shared" si="76"/>
        <v>3691.2464211298602</v>
      </c>
      <c r="AP142" s="163">
        <f t="shared" si="77"/>
        <v>1063.4720807043288</v>
      </c>
      <c r="AQ142" s="163">
        <f t="shared" si="78"/>
        <v>3865.4115935436544</v>
      </c>
      <c r="AR142" s="163">
        <f t="shared" si="79"/>
        <v>3298.5525663976518</v>
      </c>
      <c r="AS142" s="163">
        <f t="shared" si="80"/>
        <v>566.85902714600149</v>
      </c>
      <c r="AU142" s="163">
        <f t="shared" si="81"/>
        <v>3691.25</v>
      </c>
      <c r="AV142" s="163">
        <f t="shared" si="82"/>
        <v>1063.47</v>
      </c>
      <c r="AW142" s="163">
        <f t="shared" si="83"/>
        <v>3865.41</v>
      </c>
      <c r="AX142" s="163">
        <f t="shared" si="84"/>
        <v>3298.55</v>
      </c>
      <c r="AY142" s="163">
        <f t="shared" si="85"/>
        <v>566.86</v>
      </c>
      <c r="BA142" s="163" t="b">
        <f t="shared" si="86"/>
        <v>1</v>
      </c>
      <c r="BB142" s="163" t="b">
        <f t="shared" si="87"/>
        <v>1</v>
      </c>
      <c r="BC142" s="163" t="b">
        <f t="shared" si="88"/>
        <v>1</v>
      </c>
      <c r="BD142" s="163" t="b">
        <f t="shared" si="89"/>
        <v>1</v>
      </c>
      <c r="BE142" s="163" t="b">
        <f t="shared" si="90"/>
        <v>1</v>
      </c>
    </row>
    <row r="143" spans="1:57" ht="9.75" customHeight="1">
      <c r="A143" s="326" t="s">
        <v>148</v>
      </c>
      <c r="B143" s="353">
        <v>3745.25</v>
      </c>
      <c r="C143" s="216">
        <v>2577.4499999999998</v>
      </c>
      <c r="D143" s="741">
        <v>3820.33</v>
      </c>
      <c r="E143" s="741">
        <v>2761.68</v>
      </c>
      <c r="F143" s="741">
        <v>1058.6500000000001</v>
      </c>
      <c r="G143" s="851">
        <v>-75.08</v>
      </c>
      <c r="H143" s="890"/>
      <c r="I143" s="326" t="s">
        <v>148</v>
      </c>
      <c r="J143" s="353">
        <v>3745.25</v>
      </c>
      <c r="K143" s="216">
        <v>2577.4499999999998</v>
      </c>
      <c r="L143" s="741">
        <v>3820.3296799999998</v>
      </c>
      <c r="M143" s="741">
        <v>2761.6794</v>
      </c>
      <c r="N143" s="741">
        <v>1058.6502800000001</v>
      </c>
      <c r="O143" s="851">
        <f t="shared" si="67"/>
        <v>-75.079999999999927</v>
      </c>
      <c r="P143" s="167"/>
      <c r="Q143" s="168">
        <f t="shared" si="68"/>
        <v>3745.25</v>
      </c>
      <c r="R143" s="168">
        <f t="shared" si="69"/>
        <v>2577.4499999999998</v>
      </c>
      <c r="S143" s="168">
        <f t="shared" si="70"/>
        <v>3820.33</v>
      </c>
      <c r="T143" s="168">
        <f t="shared" si="71"/>
        <v>2761.68</v>
      </c>
      <c r="U143" s="168">
        <f t="shared" si="72"/>
        <v>1058.6500000000001</v>
      </c>
      <c r="V143" s="168">
        <f t="shared" si="73"/>
        <v>-75.079999999999927</v>
      </c>
      <c r="W143" s="168">
        <f t="shared" si="74"/>
        <v>-75.079999999999927</v>
      </c>
      <c r="X143" s="163" t="b">
        <f t="shared" si="75"/>
        <v>0</v>
      </c>
      <c r="Y143" s="607">
        <v>3745.25</v>
      </c>
      <c r="Z143" s="607">
        <v>2577.4499999999998</v>
      </c>
      <c r="AA143" s="607">
        <v>3820.33</v>
      </c>
      <c r="AB143" s="163" t="b">
        <f t="shared" si="91"/>
        <v>1</v>
      </c>
      <c r="AC143" s="163" t="b">
        <f t="shared" si="92"/>
        <v>1</v>
      </c>
      <c r="AD143" s="163" t="b">
        <f t="shared" si="93"/>
        <v>1</v>
      </c>
      <c r="AG143" s="326" t="s">
        <v>148</v>
      </c>
      <c r="AH143" s="893">
        <v>4849</v>
      </c>
      <c r="AI143" s="318" t="s">
        <v>148</v>
      </c>
      <c r="AJ143" s="273">
        <v>18160.702390000002</v>
      </c>
      <c r="AK143" s="262">
        <v>12498.03261</v>
      </c>
      <c r="AL143" s="611">
        <v>18524.778630000001</v>
      </c>
      <c r="AM143" s="612">
        <v>13391.38342</v>
      </c>
      <c r="AN143" s="612">
        <v>5133.3952099999997</v>
      </c>
      <c r="AO143" s="163">
        <f t="shared" si="76"/>
        <v>3745.2469354506088</v>
      </c>
      <c r="AP143" s="163">
        <f t="shared" si="77"/>
        <v>2577.4453722416993</v>
      </c>
      <c r="AQ143" s="163">
        <f t="shared" si="78"/>
        <v>3820.3296824087442</v>
      </c>
      <c r="AR143" s="163">
        <f t="shared" si="79"/>
        <v>2761.6794019385443</v>
      </c>
      <c r="AS143" s="163">
        <f t="shared" si="80"/>
        <v>1058.6502804702</v>
      </c>
      <c r="AU143" s="163">
        <f t="shared" si="81"/>
        <v>3745.25</v>
      </c>
      <c r="AV143" s="163">
        <f t="shared" si="82"/>
        <v>2577.4499999999998</v>
      </c>
      <c r="AW143" s="163">
        <f t="shared" si="83"/>
        <v>3820.33</v>
      </c>
      <c r="AX143" s="163">
        <f t="shared" si="84"/>
        <v>2761.68</v>
      </c>
      <c r="AY143" s="163">
        <f t="shared" si="85"/>
        <v>1058.6500000000001</v>
      </c>
      <c r="BA143" s="163" t="b">
        <f t="shared" si="86"/>
        <v>1</v>
      </c>
      <c r="BB143" s="163" t="b">
        <f t="shared" si="87"/>
        <v>1</v>
      </c>
      <c r="BC143" s="163" t="b">
        <f t="shared" si="88"/>
        <v>1</v>
      </c>
      <c r="BD143" s="163" t="b">
        <f t="shared" si="89"/>
        <v>1</v>
      </c>
      <c r="BE143" s="163" t="b">
        <f t="shared" si="90"/>
        <v>1</v>
      </c>
    </row>
    <row r="144" spans="1:57" ht="9.75" customHeight="1">
      <c r="A144" s="326" t="s">
        <v>147</v>
      </c>
      <c r="B144" s="353">
        <v>2992.58</v>
      </c>
      <c r="C144" s="216">
        <v>1310.31</v>
      </c>
      <c r="D144" s="741">
        <v>2889.98</v>
      </c>
      <c r="E144" s="741">
        <v>2628.45</v>
      </c>
      <c r="F144" s="741">
        <v>261.54000000000002</v>
      </c>
      <c r="G144" s="851">
        <v>102.6</v>
      </c>
      <c r="H144" s="890"/>
      <c r="I144" s="326" t="s">
        <v>147</v>
      </c>
      <c r="J144" s="353">
        <v>2992.58</v>
      </c>
      <c r="K144" s="216">
        <v>1310.31</v>
      </c>
      <c r="L144" s="741">
        <v>2889.9839299999999</v>
      </c>
      <c r="M144" s="741">
        <v>2628.4462899999999</v>
      </c>
      <c r="N144" s="741">
        <v>261.53764000000001</v>
      </c>
      <c r="O144" s="851">
        <f t="shared" si="67"/>
        <v>102.59999999999991</v>
      </c>
      <c r="P144" s="167"/>
      <c r="Q144" s="168">
        <f t="shared" si="68"/>
        <v>2992.58</v>
      </c>
      <c r="R144" s="168">
        <f t="shared" si="69"/>
        <v>1310.31</v>
      </c>
      <c r="S144" s="168">
        <f t="shared" si="70"/>
        <v>2889.98</v>
      </c>
      <c r="T144" s="168">
        <f t="shared" si="71"/>
        <v>2628.45</v>
      </c>
      <c r="U144" s="168">
        <f t="shared" si="72"/>
        <v>261.54000000000002</v>
      </c>
      <c r="V144" s="168">
        <f t="shared" si="73"/>
        <v>102.59999999999991</v>
      </c>
      <c r="W144" s="168">
        <f t="shared" si="74"/>
        <v>102.59999999999991</v>
      </c>
      <c r="X144" s="163" t="b">
        <f t="shared" si="75"/>
        <v>1</v>
      </c>
      <c r="Y144" s="607">
        <v>2992.58</v>
      </c>
      <c r="Z144" s="607">
        <v>1310.31</v>
      </c>
      <c r="AA144" s="607">
        <v>2889.98</v>
      </c>
      <c r="AB144" s="163" t="b">
        <f t="shared" si="91"/>
        <v>1</v>
      </c>
      <c r="AC144" s="163" t="b">
        <f t="shared" si="92"/>
        <v>1</v>
      </c>
      <c r="AD144" s="163" t="b">
        <f t="shared" si="93"/>
        <v>1</v>
      </c>
      <c r="AG144" s="326" t="s">
        <v>147</v>
      </c>
      <c r="AH144" s="893">
        <v>6905</v>
      </c>
      <c r="AI144" s="318" t="s">
        <v>147</v>
      </c>
      <c r="AJ144" s="273">
        <v>20663.754739999997</v>
      </c>
      <c r="AK144" s="262">
        <v>9047.658449999999</v>
      </c>
      <c r="AL144" s="611">
        <v>19955.339059999998</v>
      </c>
      <c r="AM144" s="612">
        <v>18149.42165</v>
      </c>
      <c r="AN144" s="612">
        <v>1805.91741</v>
      </c>
      <c r="AO144" s="163">
        <f t="shared" si="76"/>
        <v>2992.5785286024611</v>
      </c>
      <c r="AP144" s="163">
        <f t="shared" si="77"/>
        <v>1310.3053511947862</v>
      </c>
      <c r="AQ144" s="163">
        <f t="shared" si="78"/>
        <v>2889.9839333816071</v>
      </c>
      <c r="AR144" s="163">
        <f t="shared" si="79"/>
        <v>2628.4462925416365</v>
      </c>
      <c r="AS144" s="163">
        <f t="shared" si="80"/>
        <v>261.53764083997106</v>
      </c>
      <c r="AU144" s="163">
        <f t="shared" si="81"/>
        <v>2992.58</v>
      </c>
      <c r="AV144" s="163">
        <f t="shared" si="82"/>
        <v>1310.31</v>
      </c>
      <c r="AW144" s="163">
        <f t="shared" si="83"/>
        <v>2889.98</v>
      </c>
      <c r="AX144" s="163">
        <f t="shared" si="84"/>
        <v>2628.45</v>
      </c>
      <c r="AY144" s="163">
        <f t="shared" si="85"/>
        <v>261.54000000000002</v>
      </c>
      <c r="BA144" s="163" t="b">
        <f t="shared" si="86"/>
        <v>1</v>
      </c>
      <c r="BB144" s="163" t="b">
        <f t="shared" si="87"/>
        <v>1</v>
      </c>
      <c r="BC144" s="163" t="b">
        <f t="shared" si="88"/>
        <v>1</v>
      </c>
      <c r="BD144" s="163" t="b">
        <f t="shared" si="89"/>
        <v>1</v>
      </c>
      <c r="BE144" s="163" t="b">
        <f t="shared" si="90"/>
        <v>1</v>
      </c>
    </row>
    <row r="145" spans="1:57" ht="9.75" customHeight="1">
      <c r="A145" s="326" t="s">
        <v>146</v>
      </c>
      <c r="B145" s="353">
        <v>3676.37</v>
      </c>
      <c r="C145" s="216">
        <v>1889.66</v>
      </c>
      <c r="D145" s="741">
        <v>3450.72</v>
      </c>
      <c r="E145" s="741">
        <v>3108.06</v>
      </c>
      <c r="F145" s="741">
        <v>342.67</v>
      </c>
      <c r="G145" s="851">
        <v>225.65</v>
      </c>
      <c r="H145" s="890"/>
      <c r="I145" s="326" t="s">
        <v>146</v>
      </c>
      <c r="J145" s="353">
        <v>3676.37</v>
      </c>
      <c r="K145" s="216">
        <v>1889.66</v>
      </c>
      <c r="L145" s="741">
        <v>3450.7247499999999</v>
      </c>
      <c r="M145" s="741">
        <v>3108.05602</v>
      </c>
      <c r="N145" s="741">
        <v>342.66872999999998</v>
      </c>
      <c r="O145" s="851">
        <f t="shared" si="67"/>
        <v>225.65000000000009</v>
      </c>
      <c r="P145" s="167"/>
      <c r="Q145" s="168">
        <f t="shared" si="68"/>
        <v>3676.37</v>
      </c>
      <c r="R145" s="168">
        <f t="shared" si="69"/>
        <v>1889.66</v>
      </c>
      <c r="S145" s="168">
        <f t="shared" si="70"/>
        <v>3450.72</v>
      </c>
      <c r="T145" s="168">
        <f t="shared" si="71"/>
        <v>3108.06</v>
      </c>
      <c r="U145" s="168">
        <f t="shared" si="72"/>
        <v>342.67</v>
      </c>
      <c r="V145" s="168">
        <f t="shared" si="73"/>
        <v>225.65000000000009</v>
      </c>
      <c r="W145" s="168">
        <f t="shared" si="74"/>
        <v>225.65000000000009</v>
      </c>
      <c r="X145" s="163" t="b">
        <f t="shared" si="75"/>
        <v>1</v>
      </c>
      <c r="Y145" s="607">
        <v>3676.37</v>
      </c>
      <c r="Z145" s="607">
        <v>1889.66</v>
      </c>
      <c r="AA145" s="607">
        <v>3450.72</v>
      </c>
      <c r="AB145" s="163" t="b">
        <f t="shared" si="91"/>
        <v>1</v>
      </c>
      <c r="AC145" s="163" t="b">
        <f t="shared" si="92"/>
        <v>1</v>
      </c>
      <c r="AD145" s="163" t="b">
        <f t="shared" si="93"/>
        <v>1</v>
      </c>
      <c r="AG145" s="326" t="s">
        <v>146</v>
      </c>
      <c r="AH145" s="893">
        <v>3620</v>
      </c>
      <c r="AI145" s="318" t="s">
        <v>146</v>
      </c>
      <c r="AJ145" s="273">
        <v>13308.467929999999</v>
      </c>
      <c r="AK145" s="262">
        <v>6840.5599499999998</v>
      </c>
      <c r="AL145" s="611">
        <v>12491.623589999999</v>
      </c>
      <c r="AM145" s="612">
        <v>11251.162779999999</v>
      </c>
      <c r="AN145" s="612">
        <v>1240.46081</v>
      </c>
      <c r="AO145" s="163">
        <f t="shared" si="76"/>
        <v>3676.3723563535909</v>
      </c>
      <c r="AP145" s="163">
        <f t="shared" si="77"/>
        <v>1889.6574447513813</v>
      </c>
      <c r="AQ145" s="163">
        <f t="shared" si="78"/>
        <v>3450.7247486187844</v>
      </c>
      <c r="AR145" s="163">
        <f t="shared" si="79"/>
        <v>3108.0560165745851</v>
      </c>
      <c r="AS145" s="163">
        <f t="shared" si="80"/>
        <v>342.66873204419892</v>
      </c>
      <c r="AU145" s="163">
        <f t="shared" si="81"/>
        <v>3676.37</v>
      </c>
      <c r="AV145" s="163">
        <f t="shared" si="82"/>
        <v>1889.66</v>
      </c>
      <c r="AW145" s="163">
        <f t="shared" si="83"/>
        <v>3450.72</v>
      </c>
      <c r="AX145" s="163">
        <f t="shared" si="84"/>
        <v>3108.06</v>
      </c>
      <c r="AY145" s="163">
        <f t="shared" si="85"/>
        <v>342.67</v>
      </c>
      <c r="BA145" s="163" t="b">
        <f t="shared" si="86"/>
        <v>1</v>
      </c>
      <c r="BB145" s="163" t="b">
        <f t="shared" si="87"/>
        <v>1</v>
      </c>
      <c r="BC145" s="163" t="b">
        <f t="shared" si="88"/>
        <v>1</v>
      </c>
      <c r="BD145" s="163" t="b">
        <f t="shared" si="89"/>
        <v>1</v>
      </c>
      <c r="BE145" s="163" t="b">
        <f t="shared" si="90"/>
        <v>1</v>
      </c>
    </row>
    <row r="146" spans="1:57" ht="9.75" customHeight="1">
      <c r="A146" s="326" t="s">
        <v>145</v>
      </c>
      <c r="B146" s="353">
        <v>3175.17</v>
      </c>
      <c r="C146" s="216">
        <v>1017.33</v>
      </c>
      <c r="D146" s="741">
        <v>3298.69</v>
      </c>
      <c r="E146" s="741">
        <v>2540.09</v>
      </c>
      <c r="F146" s="741">
        <v>758.6</v>
      </c>
      <c r="G146" s="851">
        <v>-123.52</v>
      </c>
      <c r="H146" s="890"/>
      <c r="I146" s="326" t="s">
        <v>145</v>
      </c>
      <c r="J146" s="353">
        <v>3175.17</v>
      </c>
      <c r="K146" s="216">
        <v>1017.33</v>
      </c>
      <c r="L146" s="741">
        <v>3298.68941</v>
      </c>
      <c r="M146" s="741">
        <v>2540.0892800000001</v>
      </c>
      <c r="N146" s="741">
        <v>758.60013000000004</v>
      </c>
      <c r="O146" s="851">
        <f t="shared" si="67"/>
        <v>-123.51999999999998</v>
      </c>
      <c r="P146" s="167"/>
      <c r="Q146" s="168">
        <f t="shared" si="68"/>
        <v>3175.17</v>
      </c>
      <c r="R146" s="168">
        <f t="shared" si="69"/>
        <v>1017.33</v>
      </c>
      <c r="S146" s="168">
        <f t="shared" si="70"/>
        <v>3298.69</v>
      </c>
      <c r="T146" s="168">
        <f t="shared" si="71"/>
        <v>2540.09</v>
      </c>
      <c r="U146" s="168">
        <f t="shared" si="72"/>
        <v>758.6</v>
      </c>
      <c r="V146" s="168">
        <f t="shared" si="73"/>
        <v>-123.51999999999998</v>
      </c>
      <c r="W146" s="168">
        <f t="shared" si="74"/>
        <v>-123.51999999999998</v>
      </c>
      <c r="X146" s="163" t="b">
        <f t="shared" si="75"/>
        <v>1</v>
      </c>
      <c r="Y146" s="607">
        <v>3175.17</v>
      </c>
      <c r="Z146" s="607">
        <v>1017.33</v>
      </c>
      <c r="AA146" s="607">
        <v>3298.69</v>
      </c>
      <c r="AB146" s="163" t="b">
        <f t="shared" si="91"/>
        <v>1</v>
      </c>
      <c r="AC146" s="163" t="b">
        <f t="shared" si="92"/>
        <v>1</v>
      </c>
      <c r="AD146" s="163" t="b">
        <f t="shared" si="93"/>
        <v>1</v>
      </c>
      <c r="AG146" s="326" t="s">
        <v>145</v>
      </c>
      <c r="AH146" s="893">
        <v>4716</v>
      </c>
      <c r="AI146" s="318" t="s">
        <v>145</v>
      </c>
      <c r="AJ146" s="273">
        <v>14974.0879</v>
      </c>
      <c r="AK146" s="262">
        <v>4797.74863</v>
      </c>
      <c r="AL146" s="611">
        <v>15556.61924</v>
      </c>
      <c r="AM146" s="612">
        <v>11979.06105</v>
      </c>
      <c r="AN146" s="612">
        <v>3577.5581899999997</v>
      </c>
      <c r="AO146" s="163">
        <f t="shared" si="76"/>
        <v>3175.1670695504667</v>
      </c>
      <c r="AP146" s="163">
        <f t="shared" si="77"/>
        <v>1017.3343150975403</v>
      </c>
      <c r="AQ146" s="163">
        <f t="shared" si="78"/>
        <v>3298.6894062765055</v>
      </c>
      <c r="AR146" s="163">
        <f t="shared" si="79"/>
        <v>2540.0892811704834</v>
      </c>
      <c r="AS146" s="163">
        <f t="shared" si="80"/>
        <v>758.60012510602201</v>
      </c>
      <c r="AU146" s="163">
        <f t="shared" si="81"/>
        <v>3175.17</v>
      </c>
      <c r="AV146" s="163">
        <f t="shared" si="82"/>
        <v>1017.33</v>
      </c>
      <c r="AW146" s="163">
        <f t="shared" si="83"/>
        <v>3298.69</v>
      </c>
      <c r="AX146" s="163">
        <f t="shared" si="84"/>
        <v>2540.09</v>
      </c>
      <c r="AY146" s="163">
        <f t="shared" si="85"/>
        <v>758.6</v>
      </c>
      <c r="BA146" s="163" t="b">
        <f t="shared" si="86"/>
        <v>1</v>
      </c>
      <c r="BB146" s="163" t="b">
        <f t="shared" si="87"/>
        <v>1</v>
      </c>
      <c r="BC146" s="163" t="b">
        <f t="shared" si="88"/>
        <v>1</v>
      </c>
      <c r="BD146" s="163" t="b">
        <f t="shared" si="89"/>
        <v>1</v>
      </c>
      <c r="BE146" s="163" t="b">
        <f t="shared" si="90"/>
        <v>1</v>
      </c>
    </row>
    <row r="147" spans="1:57" ht="9.75" customHeight="1">
      <c r="A147" s="326" t="s">
        <v>144</v>
      </c>
      <c r="B147" s="353">
        <v>3344.14</v>
      </c>
      <c r="C147" s="216">
        <v>809.24</v>
      </c>
      <c r="D147" s="741">
        <v>3334.41</v>
      </c>
      <c r="E147" s="741">
        <v>2976.09</v>
      </c>
      <c r="F147" s="741">
        <v>358.32</v>
      </c>
      <c r="G147" s="851">
        <v>9.73</v>
      </c>
      <c r="H147" s="890"/>
      <c r="I147" s="326" t="s">
        <v>144</v>
      </c>
      <c r="J147" s="353">
        <v>3344.14</v>
      </c>
      <c r="K147" s="216">
        <v>809.24</v>
      </c>
      <c r="L147" s="741">
        <v>3334.40744</v>
      </c>
      <c r="M147" s="741">
        <v>2976.0922599999999</v>
      </c>
      <c r="N147" s="741">
        <v>358.31518999999997</v>
      </c>
      <c r="O147" s="851">
        <f t="shared" si="67"/>
        <v>9.7300000000000182</v>
      </c>
      <c r="P147" s="167"/>
      <c r="Q147" s="168">
        <f t="shared" si="68"/>
        <v>3344.14</v>
      </c>
      <c r="R147" s="168">
        <f t="shared" si="69"/>
        <v>809.24</v>
      </c>
      <c r="S147" s="168">
        <f t="shared" si="70"/>
        <v>3334.41</v>
      </c>
      <c r="T147" s="168">
        <f t="shared" si="71"/>
        <v>2976.09</v>
      </c>
      <c r="U147" s="168">
        <f t="shared" si="72"/>
        <v>358.32</v>
      </c>
      <c r="V147" s="168">
        <f t="shared" si="73"/>
        <v>9.7300000000000182</v>
      </c>
      <c r="W147" s="168">
        <f t="shared" si="74"/>
        <v>9.7300000000000182</v>
      </c>
      <c r="X147" s="163" t="b">
        <f t="shared" si="75"/>
        <v>0</v>
      </c>
      <c r="Y147" s="607">
        <v>3344.14</v>
      </c>
      <c r="Z147" s="607">
        <v>809.24</v>
      </c>
      <c r="AA147" s="607">
        <v>3334.41</v>
      </c>
      <c r="AB147" s="163" t="b">
        <f t="shared" si="91"/>
        <v>1</v>
      </c>
      <c r="AC147" s="163" t="b">
        <f t="shared" si="92"/>
        <v>1</v>
      </c>
      <c r="AD147" s="163" t="b">
        <f t="shared" si="93"/>
        <v>1</v>
      </c>
      <c r="AG147" s="326" t="s">
        <v>144</v>
      </c>
      <c r="AH147" s="893">
        <v>4457</v>
      </c>
      <c r="AI147" s="318" t="s">
        <v>144</v>
      </c>
      <c r="AJ147" s="273">
        <v>14904.812619999999</v>
      </c>
      <c r="AK147" s="262">
        <v>3606.8023700000003</v>
      </c>
      <c r="AL147" s="611">
        <v>14861.45397</v>
      </c>
      <c r="AM147" s="612">
        <v>13264.44319</v>
      </c>
      <c r="AN147" s="612">
        <v>1597.0107800000001</v>
      </c>
      <c r="AO147" s="163">
        <f t="shared" si="76"/>
        <v>3344.1356562710339</v>
      </c>
      <c r="AP147" s="163">
        <f t="shared" si="77"/>
        <v>809.24441776980041</v>
      </c>
      <c r="AQ147" s="163">
        <f t="shared" si="78"/>
        <v>3334.4074422257127</v>
      </c>
      <c r="AR147" s="163">
        <f t="shared" si="79"/>
        <v>2976.092257123626</v>
      </c>
      <c r="AS147" s="163">
        <f t="shared" si="80"/>
        <v>358.31518510208662</v>
      </c>
      <c r="AU147" s="163">
        <f t="shared" si="81"/>
        <v>3344.14</v>
      </c>
      <c r="AV147" s="163">
        <f t="shared" si="82"/>
        <v>809.24</v>
      </c>
      <c r="AW147" s="163">
        <f t="shared" si="83"/>
        <v>3334.41</v>
      </c>
      <c r="AX147" s="163">
        <f t="shared" si="84"/>
        <v>2976.09</v>
      </c>
      <c r="AY147" s="163">
        <f t="shared" si="85"/>
        <v>358.32</v>
      </c>
      <c r="BA147" s="163" t="b">
        <f t="shared" si="86"/>
        <v>1</v>
      </c>
      <c r="BB147" s="163" t="b">
        <f t="shared" si="87"/>
        <v>1</v>
      </c>
      <c r="BC147" s="163" t="b">
        <f t="shared" si="88"/>
        <v>1</v>
      </c>
      <c r="BD147" s="163" t="b">
        <f t="shared" si="89"/>
        <v>1</v>
      </c>
      <c r="BE147" s="163" t="b">
        <f t="shared" si="90"/>
        <v>1</v>
      </c>
    </row>
    <row r="148" spans="1:57" ht="9.75" customHeight="1">
      <c r="A148" s="326" t="s">
        <v>143</v>
      </c>
      <c r="B148" s="353">
        <v>2645.52</v>
      </c>
      <c r="C148" s="216">
        <v>1150.24</v>
      </c>
      <c r="D148" s="741">
        <v>2804.57</v>
      </c>
      <c r="E148" s="741">
        <v>2395.3000000000002</v>
      </c>
      <c r="F148" s="741">
        <v>396.05</v>
      </c>
      <c r="G148" s="851">
        <v>-159.05000000000001</v>
      </c>
      <c r="H148" s="890"/>
      <c r="I148" s="326" t="s">
        <v>143</v>
      </c>
      <c r="J148" s="353">
        <v>2645.52</v>
      </c>
      <c r="K148" s="216">
        <v>1150.24</v>
      </c>
      <c r="L148" s="741">
        <v>2804.5697500000001</v>
      </c>
      <c r="M148" s="741">
        <v>2395.2974100000001</v>
      </c>
      <c r="N148" s="741">
        <v>396.05412000000001</v>
      </c>
      <c r="O148" s="851">
        <f t="shared" si="67"/>
        <v>-159.05000000000018</v>
      </c>
      <c r="P148" s="167"/>
      <c r="Q148" s="168">
        <f t="shared" si="68"/>
        <v>2645.52</v>
      </c>
      <c r="R148" s="168">
        <f t="shared" si="69"/>
        <v>1150.24</v>
      </c>
      <c r="S148" s="168">
        <f t="shared" si="70"/>
        <v>2804.57</v>
      </c>
      <c r="T148" s="168">
        <f t="shared" si="71"/>
        <v>2395.3000000000002</v>
      </c>
      <c r="U148" s="168">
        <f t="shared" si="72"/>
        <v>396.05</v>
      </c>
      <c r="V148" s="168">
        <f t="shared" si="73"/>
        <v>-159.05000000000018</v>
      </c>
      <c r="W148" s="168">
        <f t="shared" si="74"/>
        <v>-159.05000000000018</v>
      </c>
      <c r="X148" s="163" t="b">
        <f t="shared" si="75"/>
        <v>1</v>
      </c>
      <c r="Y148" s="607">
        <v>2645.52</v>
      </c>
      <c r="Z148" s="607">
        <v>1150.24</v>
      </c>
      <c r="AA148" s="607">
        <v>2804.57</v>
      </c>
      <c r="AB148" s="163" t="b">
        <f t="shared" si="91"/>
        <v>1</v>
      </c>
      <c r="AC148" s="163" t="b">
        <f t="shared" si="92"/>
        <v>1</v>
      </c>
      <c r="AD148" s="163" t="b">
        <f t="shared" si="93"/>
        <v>1</v>
      </c>
      <c r="AG148" s="326" t="s">
        <v>143</v>
      </c>
      <c r="AH148" s="893">
        <v>13088</v>
      </c>
      <c r="AI148" s="318" t="s">
        <v>143</v>
      </c>
      <c r="AJ148" s="273">
        <v>34624.554149999996</v>
      </c>
      <c r="AK148" s="262">
        <v>15054.38876</v>
      </c>
      <c r="AL148" s="611">
        <v>36706.208840000007</v>
      </c>
      <c r="AM148" s="612">
        <v>31349.652529999999</v>
      </c>
      <c r="AN148" s="612">
        <v>5183.5563099999999</v>
      </c>
      <c r="AO148" s="163">
        <f t="shared" si="76"/>
        <v>2645.5191129278724</v>
      </c>
      <c r="AP148" s="163">
        <f t="shared" si="77"/>
        <v>1150.24363997555</v>
      </c>
      <c r="AQ148" s="163">
        <f t="shared" si="78"/>
        <v>2804.5697463325187</v>
      </c>
      <c r="AR148" s="163">
        <f t="shared" si="79"/>
        <v>2395.2974121332518</v>
      </c>
      <c r="AS148" s="163">
        <f t="shared" si="80"/>
        <v>396.05411904034224</v>
      </c>
      <c r="AU148" s="163">
        <f t="shared" si="81"/>
        <v>2645.52</v>
      </c>
      <c r="AV148" s="163">
        <f t="shared" si="82"/>
        <v>1150.24</v>
      </c>
      <c r="AW148" s="163">
        <f t="shared" si="83"/>
        <v>2804.57</v>
      </c>
      <c r="AX148" s="163">
        <f t="shared" si="84"/>
        <v>2395.3000000000002</v>
      </c>
      <c r="AY148" s="163">
        <f t="shared" si="85"/>
        <v>396.05</v>
      </c>
      <c r="BA148" s="163" t="b">
        <f t="shared" si="86"/>
        <v>1</v>
      </c>
      <c r="BB148" s="163" t="b">
        <f t="shared" si="87"/>
        <v>1</v>
      </c>
      <c r="BC148" s="163" t="b">
        <f t="shared" si="88"/>
        <v>1</v>
      </c>
      <c r="BD148" s="163" t="b">
        <f t="shared" si="89"/>
        <v>1</v>
      </c>
      <c r="BE148" s="163" t="b">
        <f t="shared" si="90"/>
        <v>1</v>
      </c>
    </row>
    <row r="149" spans="1:57" ht="9.75" customHeight="1">
      <c r="A149" s="327" t="s">
        <v>142</v>
      </c>
      <c r="B149" s="729">
        <v>2902.76</v>
      </c>
      <c r="C149" s="730">
        <v>1051.43</v>
      </c>
      <c r="D149" s="743">
        <v>2838.47</v>
      </c>
      <c r="E149" s="743">
        <v>2357.09</v>
      </c>
      <c r="F149" s="743">
        <v>481.38</v>
      </c>
      <c r="G149" s="851">
        <v>64.290000000000006</v>
      </c>
      <c r="H149" s="891"/>
      <c r="I149" s="327" t="s">
        <v>142</v>
      </c>
      <c r="J149" s="729">
        <v>2902.76</v>
      </c>
      <c r="K149" s="730">
        <v>1051.43</v>
      </c>
      <c r="L149" s="743">
        <v>2838.4748</v>
      </c>
      <c r="M149" s="743">
        <v>2357.0929700000002</v>
      </c>
      <c r="N149" s="743">
        <v>481.38184000000001</v>
      </c>
      <c r="O149" s="851">
        <f t="shared" si="67"/>
        <v>64.290000000000418</v>
      </c>
      <c r="P149" s="167"/>
      <c r="Q149" s="168">
        <f t="shared" si="68"/>
        <v>2902.76</v>
      </c>
      <c r="R149" s="168">
        <f t="shared" si="69"/>
        <v>1051.43</v>
      </c>
      <c r="S149" s="168">
        <f t="shared" si="70"/>
        <v>2838.47</v>
      </c>
      <c r="T149" s="168">
        <f t="shared" si="71"/>
        <v>2357.09</v>
      </c>
      <c r="U149" s="168">
        <f t="shared" si="72"/>
        <v>481.38</v>
      </c>
      <c r="V149" s="168">
        <f t="shared" si="73"/>
        <v>64.290000000000418</v>
      </c>
      <c r="W149" s="168">
        <f t="shared" si="74"/>
        <v>64.290000000000418</v>
      </c>
      <c r="X149" s="163" t="b">
        <f t="shared" si="75"/>
        <v>0</v>
      </c>
      <c r="Y149" s="607">
        <v>2902.76</v>
      </c>
      <c r="Z149" s="607">
        <v>1051.43</v>
      </c>
      <c r="AA149" s="607">
        <v>2838.47</v>
      </c>
      <c r="AB149" s="163" t="b">
        <f t="shared" si="91"/>
        <v>1</v>
      </c>
      <c r="AC149" s="163" t="b">
        <f t="shared" si="92"/>
        <v>1</v>
      </c>
      <c r="AD149" s="163" t="b">
        <f t="shared" si="93"/>
        <v>1</v>
      </c>
      <c r="AG149" s="327" t="s">
        <v>142</v>
      </c>
      <c r="AH149" s="893">
        <v>9127</v>
      </c>
      <c r="AI149" s="318" t="s">
        <v>142</v>
      </c>
      <c r="AJ149" s="608">
        <v>26493.51211</v>
      </c>
      <c r="AK149" s="609">
        <v>9596.4225800000004</v>
      </c>
      <c r="AL149" s="615">
        <v>25906.759539999999</v>
      </c>
      <c r="AM149" s="616">
        <v>21513.187530000003</v>
      </c>
      <c r="AN149" s="616">
        <v>4393.5720099999999</v>
      </c>
      <c r="AO149" s="163">
        <f t="shared" si="76"/>
        <v>2902.7623655089296</v>
      </c>
      <c r="AP149" s="163">
        <f t="shared" si="77"/>
        <v>1051.4322975786131</v>
      </c>
      <c r="AQ149" s="163">
        <f t="shared" si="78"/>
        <v>2838.474804426427</v>
      </c>
      <c r="AR149" s="163">
        <f t="shared" si="79"/>
        <v>2357.0929692122277</v>
      </c>
      <c r="AS149" s="163">
        <f t="shared" si="80"/>
        <v>481.38183521419961</v>
      </c>
      <c r="AU149" s="163">
        <f t="shared" si="81"/>
        <v>2902.76</v>
      </c>
      <c r="AV149" s="163">
        <f t="shared" si="82"/>
        <v>1051.43</v>
      </c>
      <c r="AW149" s="163">
        <f t="shared" si="83"/>
        <v>2838.47</v>
      </c>
      <c r="AX149" s="163">
        <f t="shared" si="84"/>
        <v>2357.09</v>
      </c>
      <c r="AY149" s="163">
        <f t="shared" si="85"/>
        <v>481.38</v>
      </c>
      <c r="BA149" s="163" t="b">
        <f t="shared" si="86"/>
        <v>1</v>
      </c>
      <c r="BB149" s="163" t="b">
        <f t="shared" si="87"/>
        <v>1</v>
      </c>
      <c r="BC149" s="163" t="b">
        <f t="shared" si="88"/>
        <v>1</v>
      </c>
      <c r="BD149" s="163" t="b">
        <f t="shared" si="89"/>
        <v>1</v>
      </c>
      <c r="BE149" s="163" t="b">
        <f t="shared" si="90"/>
        <v>1</v>
      </c>
    </row>
    <row r="150" spans="1:57" ht="9.75" customHeight="1">
      <c r="G150" s="167"/>
      <c r="H150" s="167"/>
      <c r="O150" s="167"/>
      <c r="P150" s="167"/>
      <c r="AL150" s="384"/>
      <c r="AM150" s="384"/>
      <c r="AN150" s="384"/>
    </row>
    <row r="151" spans="1:57" ht="9.75" customHeight="1">
      <c r="G151" s="167"/>
      <c r="H151" s="167"/>
      <c r="O151" s="167"/>
      <c r="P151" s="167"/>
      <c r="AL151" s="384"/>
      <c r="AM151" s="384"/>
      <c r="AN151" s="384"/>
    </row>
    <row r="152" spans="1:57" ht="9.75" customHeight="1">
      <c r="G152" s="167"/>
      <c r="H152" s="167"/>
      <c r="O152" s="167"/>
      <c r="P152" s="167"/>
    </row>
    <row r="153" spans="1:57" ht="9.75" customHeight="1">
      <c r="G153" s="167"/>
      <c r="H153" s="167"/>
      <c r="O153" s="167"/>
      <c r="P153" s="167"/>
    </row>
    <row r="154" spans="1:57" ht="9.75" customHeight="1">
      <c r="G154" s="167"/>
      <c r="H154" s="167"/>
      <c r="O154" s="167"/>
      <c r="P154" s="167"/>
    </row>
    <row r="155" spans="1:57" ht="9.75" customHeight="1">
      <c r="G155" s="167"/>
      <c r="H155" s="167"/>
      <c r="O155" s="167"/>
      <c r="P155" s="167"/>
    </row>
    <row r="156" spans="1:57" ht="9.75" customHeight="1">
      <c r="G156" s="167"/>
      <c r="H156" s="167"/>
      <c r="O156" s="167"/>
      <c r="P156" s="167"/>
    </row>
    <row r="157" spans="1:57" ht="9.75" customHeight="1">
      <c r="G157" s="167"/>
      <c r="H157" s="167"/>
      <c r="O157" s="167"/>
      <c r="P157" s="167"/>
    </row>
    <row r="158" spans="1:57" ht="9.75" customHeight="1">
      <c r="G158" s="167"/>
      <c r="H158" s="167"/>
      <c r="O158" s="167"/>
      <c r="P158" s="167"/>
    </row>
    <row r="159" spans="1:57" ht="9.75" customHeight="1">
      <c r="G159" s="167"/>
      <c r="H159" s="167"/>
      <c r="O159" s="167"/>
      <c r="P159" s="167"/>
    </row>
    <row r="160" spans="1:57" ht="9.75" customHeight="1">
      <c r="G160" s="167"/>
      <c r="H160" s="167"/>
      <c r="O160" s="167"/>
      <c r="P160" s="167"/>
    </row>
    <row r="161" spans="7:16" ht="9.75" customHeight="1">
      <c r="G161" s="167"/>
      <c r="H161" s="167"/>
      <c r="O161" s="167"/>
      <c r="P161" s="167"/>
    </row>
    <row r="162" spans="7:16" ht="9.75" customHeight="1">
      <c r="G162" s="167"/>
      <c r="H162" s="167"/>
      <c r="O162" s="167"/>
      <c r="P162" s="167"/>
    </row>
    <row r="163" spans="7:16" ht="9.75" customHeight="1">
      <c r="G163" s="167"/>
      <c r="H163" s="167"/>
      <c r="O163" s="167"/>
      <c r="P163" s="167"/>
    </row>
    <row r="164" spans="7:16" ht="9.75" customHeight="1">
      <c r="G164" s="167"/>
      <c r="H164" s="167"/>
      <c r="O164" s="167"/>
      <c r="P164" s="167"/>
    </row>
    <row r="165" spans="7:16" ht="9.75" customHeight="1">
      <c r="G165" s="167"/>
      <c r="H165" s="167"/>
      <c r="O165" s="167"/>
      <c r="P165" s="167"/>
    </row>
    <row r="166" spans="7:16" ht="9.75" customHeight="1">
      <c r="G166" s="167"/>
      <c r="H166" s="167"/>
      <c r="O166" s="167"/>
      <c r="P166" s="167"/>
    </row>
    <row r="167" spans="7:16" ht="9.75" customHeight="1">
      <c r="G167" s="167"/>
      <c r="H167" s="167"/>
      <c r="O167" s="167"/>
      <c r="P167" s="167"/>
    </row>
    <row r="168" spans="7:16" ht="9.75" customHeight="1">
      <c r="G168" s="167"/>
      <c r="H168" s="167"/>
      <c r="O168" s="167"/>
      <c r="P168" s="167"/>
    </row>
    <row r="169" spans="7:16" ht="9.75" customHeight="1">
      <c r="G169" s="167"/>
      <c r="H169" s="167"/>
      <c r="O169" s="167"/>
      <c r="P169" s="167"/>
    </row>
    <row r="170" spans="7:16" ht="9.75" customHeight="1">
      <c r="G170" s="167"/>
      <c r="H170" s="167"/>
      <c r="O170" s="167"/>
      <c r="P170" s="167"/>
    </row>
    <row r="171" spans="7:16" ht="9.75" customHeight="1">
      <c r="G171" s="167"/>
      <c r="H171" s="167"/>
      <c r="O171" s="167"/>
      <c r="P171" s="167"/>
    </row>
    <row r="172" spans="7:16" ht="9.75" customHeight="1">
      <c r="G172" s="167"/>
      <c r="H172" s="167"/>
      <c r="O172" s="167"/>
      <c r="P172" s="167"/>
    </row>
    <row r="173" spans="7:16" ht="9.75" customHeight="1">
      <c r="G173" s="167"/>
      <c r="H173" s="167"/>
      <c r="O173" s="167"/>
      <c r="P173" s="167"/>
    </row>
    <row r="174" spans="7:16" ht="9.75" customHeight="1">
      <c r="G174" s="167"/>
      <c r="H174" s="167"/>
      <c r="O174" s="167"/>
      <c r="P174" s="167"/>
    </row>
    <row r="175" spans="7:16" ht="9.75" customHeight="1">
      <c r="G175" s="167"/>
      <c r="H175" s="167"/>
      <c r="O175" s="167"/>
      <c r="P175" s="167"/>
    </row>
    <row r="176" spans="7:16" ht="9.75" customHeight="1">
      <c r="G176" s="167"/>
      <c r="H176" s="167"/>
      <c r="O176" s="167"/>
      <c r="P176" s="167"/>
    </row>
    <row r="177" spans="7:16" ht="9.75" customHeight="1">
      <c r="G177" s="167"/>
      <c r="H177" s="167"/>
      <c r="O177" s="167"/>
      <c r="P177" s="167"/>
    </row>
    <row r="178" spans="7:16" ht="9.75" customHeight="1">
      <c r="G178" s="167"/>
      <c r="H178" s="167"/>
      <c r="O178" s="167"/>
      <c r="P178" s="167"/>
    </row>
    <row r="179" spans="7:16" ht="9.75" customHeight="1">
      <c r="G179" s="167"/>
      <c r="H179" s="167"/>
      <c r="O179" s="167"/>
      <c r="P179" s="167"/>
    </row>
    <row r="180" spans="7:16" ht="9.75" customHeight="1">
      <c r="G180" s="167"/>
      <c r="H180" s="167"/>
      <c r="O180" s="167"/>
      <c r="P180" s="167"/>
    </row>
    <row r="181" spans="7:16" ht="9.75" customHeight="1">
      <c r="G181" s="167"/>
      <c r="H181" s="167"/>
      <c r="O181" s="167"/>
      <c r="P181" s="167"/>
    </row>
    <row r="182" spans="7:16" ht="9.75" customHeight="1">
      <c r="G182" s="167"/>
      <c r="H182" s="167"/>
      <c r="O182" s="167"/>
      <c r="P182" s="167"/>
    </row>
    <row r="183" spans="7:16" ht="9.75" customHeight="1">
      <c r="G183" s="167"/>
      <c r="H183" s="167"/>
      <c r="O183" s="167"/>
      <c r="P183" s="167"/>
    </row>
    <row r="184" spans="7:16" ht="9.75" customHeight="1">
      <c r="G184" s="167"/>
      <c r="H184" s="167"/>
      <c r="O184" s="167"/>
      <c r="P184" s="167"/>
    </row>
    <row r="185" spans="7:16" ht="9.75" customHeight="1">
      <c r="G185" s="167"/>
      <c r="H185" s="167"/>
      <c r="O185" s="167"/>
      <c r="P185" s="167"/>
    </row>
    <row r="186" spans="7:16" ht="9.75" customHeight="1">
      <c r="G186" s="167"/>
      <c r="H186" s="167"/>
      <c r="O186" s="167"/>
      <c r="P186" s="167"/>
    </row>
    <row r="187" spans="7:16" ht="9.75" customHeight="1">
      <c r="G187" s="167"/>
      <c r="H187" s="167"/>
      <c r="O187" s="167"/>
      <c r="P187" s="167"/>
    </row>
    <row r="188" spans="7:16" ht="9.75" customHeight="1">
      <c r="G188" s="167"/>
      <c r="H188" s="167"/>
      <c r="O188" s="167"/>
      <c r="P188" s="167"/>
    </row>
    <row r="189" spans="7:16" ht="9.75" customHeight="1">
      <c r="G189" s="167"/>
      <c r="H189" s="167"/>
      <c r="O189" s="167"/>
      <c r="P189" s="167"/>
    </row>
    <row r="190" spans="7:16" ht="9.75" customHeight="1">
      <c r="G190" s="167"/>
      <c r="H190" s="167"/>
      <c r="O190" s="167"/>
      <c r="P190" s="167"/>
    </row>
    <row r="191" spans="7:16" ht="9.75" customHeight="1">
      <c r="G191" s="167"/>
      <c r="H191" s="167"/>
      <c r="O191" s="167"/>
      <c r="P191" s="167"/>
    </row>
    <row r="192" spans="7:16" ht="9.75" customHeight="1">
      <c r="G192" s="167"/>
      <c r="H192" s="167"/>
      <c r="O192" s="167"/>
      <c r="P192" s="167"/>
    </row>
    <row r="193" spans="7:16" ht="9.75" customHeight="1">
      <c r="G193" s="167"/>
      <c r="H193" s="167"/>
      <c r="O193" s="167"/>
      <c r="P193" s="167"/>
    </row>
    <row r="194" spans="7:16" ht="9.75" customHeight="1">
      <c r="G194" s="167"/>
      <c r="H194" s="167"/>
      <c r="O194" s="167"/>
      <c r="P194" s="167"/>
    </row>
    <row r="195" spans="7:16" ht="9.75" customHeight="1">
      <c r="G195" s="167"/>
      <c r="H195" s="167"/>
      <c r="O195" s="167"/>
      <c r="P195" s="167"/>
    </row>
    <row r="196" spans="7:16" ht="9.75" customHeight="1">
      <c r="G196" s="167"/>
      <c r="H196" s="167"/>
      <c r="O196" s="167"/>
      <c r="P196" s="167"/>
    </row>
    <row r="197" spans="7:16" ht="9.75" customHeight="1">
      <c r="G197" s="167"/>
      <c r="H197" s="167"/>
      <c r="O197" s="167"/>
      <c r="P197" s="167"/>
    </row>
    <row r="198" spans="7:16" ht="9.75" customHeight="1">
      <c r="G198" s="167"/>
      <c r="H198" s="167"/>
      <c r="O198" s="167"/>
      <c r="P198" s="167"/>
    </row>
    <row r="199" spans="7:16" ht="9.75" customHeight="1">
      <c r="G199" s="167"/>
      <c r="H199" s="167"/>
      <c r="O199" s="167"/>
      <c r="P199" s="167"/>
    </row>
    <row r="200" spans="7:16" ht="9.75" customHeight="1">
      <c r="G200" s="167"/>
      <c r="H200" s="167"/>
      <c r="O200" s="167"/>
      <c r="P200" s="167"/>
    </row>
    <row r="201" spans="7:16" ht="9.75" customHeight="1">
      <c r="G201" s="167"/>
      <c r="H201" s="167"/>
      <c r="O201" s="167"/>
      <c r="P201" s="167"/>
    </row>
    <row r="202" spans="7:16" ht="9.75" customHeight="1">
      <c r="G202" s="167"/>
      <c r="H202" s="167"/>
      <c r="O202" s="167"/>
      <c r="P202" s="167"/>
    </row>
    <row r="203" spans="7:16" ht="9.75" customHeight="1">
      <c r="G203" s="167"/>
      <c r="H203" s="167"/>
      <c r="O203" s="167"/>
      <c r="P203" s="167"/>
    </row>
    <row r="204" spans="7:16" ht="9.75" customHeight="1">
      <c r="G204" s="167"/>
      <c r="H204" s="167"/>
      <c r="O204" s="167"/>
      <c r="P204" s="167"/>
    </row>
    <row r="205" spans="7:16" ht="9.75" customHeight="1">
      <c r="G205" s="167"/>
      <c r="H205" s="167"/>
      <c r="O205" s="167"/>
      <c r="P205" s="167"/>
    </row>
    <row r="206" spans="7:16" ht="9.75" customHeight="1">
      <c r="G206" s="167"/>
      <c r="H206" s="167"/>
      <c r="O206" s="167"/>
      <c r="P206" s="167"/>
    </row>
    <row r="207" spans="7:16" ht="9.75" customHeight="1">
      <c r="G207" s="167"/>
      <c r="H207" s="167"/>
      <c r="O207" s="167"/>
      <c r="P207" s="167"/>
    </row>
    <row r="208" spans="7:16" ht="9.75" customHeight="1">
      <c r="G208" s="167"/>
      <c r="H208" s="167"/>
      <c r="O208" s="167"/>
      <c r="P208" s="167"/>
    </row>
    <row r="209" spans="7:16" ht="9.75" customHeight="1">
      <c r="G209" s="167"/>
      <c r="H209" s="167"/>
      <c r="O209" s="167"/>
      <c r="P209" s="167"/>
    </row>
    <row r="210" spans="7:16" ht="9.75" customHeight="1">
      <c r="G210" s="167"/>
      <c r="H210" s="167"/>
      <c r="O210" s="167"/>
      <c r="P210" s="167"/>
    </row>
    <row r="211" spans="7:16" ht="9.75" customHeight="1">
      <c r="G211" s="167"/>
      <c r="H211" s="167"/>
      <c r="O211" s="167"/>
      <c r="P211" s="167"/>
    </row>
    <row r="212" spans="7:16" ht="9.75" customHeight="1">
      <c r="G212" s="167"/>
      <c r="H212" s="167"/>
      <c r="O212" s="167"/>
      <c r="P212" s="167"/>
    </row>
    <row r="213" spans="7:16" ht="9.75" customHeight="1">
      <c r="G213" s="167"/>
      <c r="H213" s="167"/>
      <c r="O213" s="167"/>
      <c r="P213" s="167"/>
    </row>
    <row r="214" spans="7:16" ht="9.75" customHeight="1">
      <c r="G214" s="167"/>
      <c r="H214" s="167"/>
      <c r="O214" s="167"/>
      <c r="P214" s="167"/>
    </row>
    <row r="215" spans="7:16" ht="9.75" customHeight="1">
      <c r="G215" s="167"/>
      <c r="H215" s="167"/>
      <c r="O215" s="167"/>
      <c r="P215" s="167"/>
    </row>
    <row r="216" spans="7:16" ht="9.75" customHeight="1">
      <c r="G216" s="167"/>
      <c r="H216" s="167"/>
      <c r="O216" s="167"/>
      <c r="P216" s="167"/>
    </row>
    <row r="217" spans="7:16" ht="9.75" customHeight="1">
      <c r="G217" s="167"/>
      <c r="H217" s="167"/>
      <c r="O217" s="167"/>
      <c r="P217" s="167"/>
    </row>
    <row r="218" spans="7:16" ht="9.75" customHeight="1">
      <c r="G218" s="167"/>
      <c r="H218" s="167"/>
      <c r="O218" s="167"/>
      <c r="P218" s="167"/>
    </row>
    <row r="219" spans="7:16" ht="9.75" customHeight="1">
      <c r="G219" s="167"/>
      <c r="H219" s="167"/>
      <c r="O219" s="167"/>
      <c r="P219" s="167"/>
    </row>
    <row r="220" spans="7:16" ht="9.75" customHeight="1">
      <c r="G220" s="167"/>
      <c r="H220" s="167"/>
      <c r="O220" s="167"/>
      <c r="P220" s="167"/>
    </row>
    <row r="221" spans="7:16" ht="9.75" customHeight="1">
      <c r="G221" s="167"/>
      <c r="H221" s="167"/>
      <c r="O221" s="167"/>
      <c r="P221" s="167"/>
    </row>
    <row r="222" spans="7:16" ht="9.75" customHeight="1">
      <c r="G222" s="167"/>
      <c r="H222" s="167"/>
      <c r="O222" s="167"/>
      <c r="P222" s="167"/>
    </row>
    <row r="223" spans="7:16" ht="9.75" customHeight="1">
      <c r="G223" s="167"/>
      <c r="H223" s="167"/>
      <c r="O223" s="167"/>
      <c r="P223" s="167"/>
    </row>
    <row r="224" spans="7:16" ht="9.75" customHeight="1">
      <c r="G224" s="167"/>
      <c r="H224" s="167"/>
      <c r="O224" s="167"/>
      <c r="P224" s="167"/>
    </row>
    <row r="225" spans="7:16" ht="9.75" customHeight="1">
      <c r="G225" s="167"/>
      <c r="H225" s="167"/>
      <c r="O225" s="167"/>
      <c r="P225" s="167"/>
    </row>
    <row r="226" spans="7:16" ht="9.75" customHeight="1">
      <c r="G226" s="167"/>
      <c r="H226" s="167"/>
      <c r="O226" s="167"/>
      <c r="P226" s="167"/>
    </row>
    <row r="227" spans="7:16" ht="9.75" customHeight="1">
      <c r="G227" s="167"/>
      <c r="H227" s="167"/>
      <c r="O227" s="167"/>
      <c r="P227" s="167"/>
    </row>
    <row r="228" spans="7:16" ht="9.75" customHeight="1">
      <c r="G228" s="167"/>
      <c r="H228" s="167"/>
      <c r="O228" s="167"/>
      <c r="P228" s="167"/>
    </row>
    <row r="229" spans="7:16" ht="9.75" customHeight="1">
      <c r="G229" s="167"/>
      <c r="H229" s="167"/>
      <c r="O229" s="167"/>
      <c r="P229" s="167"/>
    </row>
    <row r="230" spans="7:16" ht="9.75" customHeight="1">
      <c r="G230" s="167"/>
      <c r="H230" s="167"/>
      <c r="O230" s="167"/>
      <c r="P230" s="167"/>
    </row>
    <row r="231" spans="7:16" ht="9.75" customHeight="1">
      <c r="G231" s="167"/>
      <c r="H231" s="167"/>
      <c r="O231" s="167"/>
      <c r="P231" s="167"/>
    </row>
    <row r="232" spans="7:16" ht="9.75" customHeight="1">
      <c r="G232" s="167"/>
      <c r="H232" s="167"/>
      <c r="O232" s="167"/>
      <c r="P232" s="167"/>
    </row>
    <row r="233" spans="7:16" ht="9.75" customHeight="1">
      <c r="G233" s="167"/>
      <c r="H233" s="167"/>
      <c r="O233" s="167"/>
      <c r="P233" s="167"/>
    </row>
    <row r="234" spans="7:16" ht="9.75" customHeight="1">
      <c r="G234" s="167"/>
      <c r="H234" s="167"/>
      <c r="O234" s="167"/>
      <c r="P234" s="167"/>
    </row>
    <row r="235" spans="7:16" ht="9.75" customHeight="1">
      <c r="G235" s="167"/>
      <c r="H235" s="167"/>
      <c r="O235" s="167"/>
      <c r="P235" s="167"/>
    </row>
    <row r="236" spans="7:16" ht="9.75" customHeight="1">
      <c r="G236" s="167"/>
      <c r="H236" s="167"/>
      <c r="O236" s="167"/>
      <c r="P236" s="167"/>
    </row>
    <row r="237" spans="7:16" ht="9.75" customHeight="1">
      <c r="G237" s="167"/>
      <c r="H237" s="167"/>
      <c r="O237" s="167"/>
      <c r="P237" s="167"/>
    </row>
    <row r="238" spans="7:16" ht="9.75" customHeight="1">
      <c r="G238" s="167"/>
      <c r="H238" s="167"/>
      <c r="O238" s="167"/>
      <c r="P238" s="167"/>
    </row>
    <row r="239" spans="7:16" ht="9.75" customHeight="1">
      <c r="G239" s="167"/>
      <c r="H239" s="167"/>
      <c r="O239" s="167"/>
      <c r="P239" s="167"/>
    </row>
    <row r="240" spans="7:16" ht="14.25" customHeight="1"/>
  </sheetData>
  <mergeCells count="24">
    <mergeCell ref="I2:I5"/>
    <mergeCell ref="J2:K2"/>
    <mergeCell ref="L2:N2"/>
    <mergeCell ref="J3:J4"/>
    <mergeCell ref="K3:K4"/>
    <mergeCell ref="L3:L4"/>
    <mergeCell ref="M3:N3"/>
    <mergeCell ref="J5:O5"/>
    <mergeCell ref="AJ2:AJ4"/>
    <mergeCell ref="AK3:AK4"/>
    <mergeCell ref="A1:G1"/>
    <mergeCell ref="A2:A5"/>
    <mergeCell ref="B2:C2"/>
    <mergeCell ref="D2:F2"/>
    <mergeCell ref="G2:G4"/>
    <mergeCell ref="B3:B4"/>
    <mergeCell ref="I1:O1"/>
    <mergeCell ref="AG2:AG5"/>
    <mergeCell ref="AI2:AI5"/>
    <mergeCell ref="C3:C4"/>
    <mergeCell ref="D3:D4"/>
    <mergeCell ref="E3:F3"/>
    <mergeCell ref="B5:G5"/>
    <mergeCell ref="O2:O4"/>
  </mergeCells>
  <pageMargins left="0.78740157480314965" right="0.19685039370078741" top="0.78740157480314965" bottom="0.19685039370078741" header="0.31496062992125984" footer="0.31496062992125984"/>
  <pageSetup paperSize="9" scale="86" orientation="portrait" horizontalDpi="4294967292" r:id="rId1"/>
  <rowBreaks count="1" manualBreakCount="1">
    <brk id="8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autoPageBreaks="0"/>
  </sheetPr>
  <dimension ref="A1:X4264"/>
  <sheetViews>
    <sheetView showGridLines="0" view="pageBreakPreview" zoomScaleNormal="100" zoomScaleSheetLayoutView="100" workbookViewId="0">
      <pane ySplit="6" topLeftCell="A7" activePane="bottomLeft" state="frozen"/>
      <selection sqref="A1:G1"/>
      <selection pane="bottomLeft" sqref="A1:K1"/>
    </sheetView>
  </sheetViews>
  <sheetFormatPr defaultRowHeight="9.75"/>
  <cols>
    <col min="1" max="1" width="15.7109375" style="172" customWidth="1"/>
    <col min="2" max="11" width="9.42578125" style="172" customWidth="1"/>
    <col min="12" max="16384" width="9.140625" style="172"/>
  </cols>
  <sheetData>
    <row r="1" spans="1:23" ht="19.5" customHeight="1">
      <c r="A1" s="1104" t="s">
        <v>472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</row>
    <row r="2" spans="1:23" ht="15" customHeight="1">
      <c r="A2" s="1105" t="s">
        <v>60</v>
      </c>
      <c r="B2" s="1105" t="s">
        <v>55</v>
      </c>
      <c r="C2" s="1106" t="s">
        <v>282</v>
      </c>
      <c r="D2" s="1159"/>
      <c r="E2" s="1159"/>
      <c r="F2" s="1155"/>
      <c r="G2" s="1106" t="s">
        <v>93</v>
      </c>
      <c r="H2" s="1110"/>
      <c r="I2" s="1111"/>
      <c r="J2" s="1106" t="s">
        <v>74</v>
      </c>
      <c r="K2" s="1111"/>
    </row>
    <row r="3" spans="1:23" ht="15" customHeight="1">
      <c r="A3" s="1154"/>
      <c r="B3" s="1118"/>
      <c r="C3" s="1105" t="s">
        <v>280</v>
      </c>
      <c r="D3" s="1106" t="s">
        <v>56</v>
      </c>
      <c r="E3" s="1110"/>
      <c r="F3" s="1111"/>
      <c r="G3" s="1105" t="s">
        <v>280</v>
      </c>
      <c r="H3" s="1150" t="s">
        <v>423</v>
      </c>
      <c r="I3" s="1151"/>
      <c r="J3" s="1105" t="s">
        <v>280</v>
      </c>
      <c r="K3" s="1105" t="s">
        <v>343</v>
      </c>
    </row>
    <row r="4" spans="1:23" ht="15" customHeight="1">
      <c r="A4" s="1154"/>
      <c r="B4" s="1154"/>
      <c r="C4" s="1108"/>
      <c r="D4" s="1107" t="s">
        <v>344</v>
      </c>
      <c r="E4" s="1155"/>
      <c r="F4" s="1105" t="s">
        <v>382</v>
      </c>
      <c r="G4" s="1108"/>
      <c r="H4" s="1152"/>
      <c r="I4" s="1153"/>
      <c r="J4" s="1154"/>
      <c r="K4" s="1108"/>
    </row>
    <row r="5" spans="1:23" ht="37.5" customHeight="1">
      <c r="A5" s="1154"/>
      <c r="B5" s="1154"/>
      <c r="C5" s="1108"/>
      <c r="D5" s="558" t="s">
        <v>345</v>
      </c>
      <c r="E5" s="558" t="s">
        <v>346</v>
      </c>
      <c r="F5" s="1154"/>
      <c r="G5" s="1108"/>
      <c r="H5" s="558" t="s">
        <v>273</v>
      </c>
      <c r="I5" s="558" t="s">
        <v>272</v>
      </c>
      <c r="J5" s="1154"/>
      <c r="K5" s="1108"/>
    </row>
    <row r="6" spans="1:23" ht="15" customHeight="1">
      <c r="A6" s="1160" t="s">
        <v>18</v>
      </c>
      <c r="B6" s="1161"/>
      <c r="C6" s="1161"/>
      <c r="D6" s="1161"/>
      <c r="E6" s="1161"/>
      <c r="F6" s="1161"/>
      <c r="G6" s="1161"/>
      <c r="H6" s="1161"/>
      <c r="I6" s="1161"/>
      <c r="J6" s="1161"/>
      <c r="K6" s="1162"/>
    </row>
    <row r="7" spans="1:23" ht="15" customHeight="1">
      <c r="A7" s="335" t="s">
        <v>54</v>
      </c>
      <c r="B7" s="336">
        <v>1203873.98602</v>
      </c>
      <c r="C7" s="174">
        <v>323318.85941000003</v>
      </c>
      <c r="D7" s="174">
        <v>6293.8417199999994</v>
      </c>
      <c r="E7" s="174">
        <v>156897.35200000001</v>
      </c>
      <c r="F7" s="174">
        <v>13974.813560000001</v>
      </c>
      <c r="G7" s="174">
        <v>313902.70461000002</v>
      </c>
      <c r="H7" s="174">
        <v>151487.7346</v>
      </c>
      <c r="I7" s="174">
        <v>64572.001880000003</v>
      </c>
      <c r="J7" s="174">
        <v>566652.42200000002</v>
      </c>
      <c r="K7" s="175">
        <v>415887.10200000001</v>
      </c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</row>
    <row r="8" spans="1:23" ht="12" customHeight="1">
      <c r="A8" s="337" t="s">
        <v>347</v>
      </c>
      <c r="B8" s="338">
        <v>47036.518530000001</v>
      </c>
      <c r="C8" s="176">
        <v>13537.94109</v>
      </c>
      <c r="D8" s="176">
        <v>162.85693000000001</v>
      </c>
      <c r="E8" s="176">
        <v>5948.1809999999996</v>
      </c>
      <c r="F8" s="176">
        <v>714.31494999999995</v>
      </c>
      <c r="G8" s="176">
        <v>13704.83844</v>
      </c>
      <c r="H8" s="176">
        <v>8872.833779999999</v>
      </c>
      <c r="I8" s="176">
        <v>1726.5421299999998</v>
      </c>
      <c r="J8" s="176">
        <v>19793.739000000001</v>
      </c>
      <c r="K8" s="177">
        <v>14026.003000000001</v>
      </c>
    </row>
    <row r="9" spans="1:23" ht="12" customHeight="1">
      <c r="A9" s="339" t="s">
        <v>348</v>
      </c>
      <c r="B9" s="340">
        <v>68373.621499999994</v>
      </c>
      <c r="C9" s="178">
        <v>17095.09448</v>
      </c>
      <c r="D9" s="178">
        <v>445.21053999999998</v>
      </c>
      <c r="E9" s="178">
        <v>8981.7270000000008</v>
      </c>
      <c r="F9" s="178">
        <v>447.68646000000001</v>
      </c>
      <c r="G9" s="178">
        <v>15487.446019999999</v>
      </c>
      <c r="H9" s="178">
        <v>8025.2249299999994</v>
      </c>
      <c r="I9" s="178">
        <v>1550.1163300000001</v>
      </c>
      <c r="J9" s="178">
        <v>35791.080999999998</v>
      </c>
      <c r="K9" s="179">
        <v>29165.741999999998</v>
      </c>
    </row>
    <row r="10" spans="1:23" ht="12" customHeight="1">
      <c r="A10" s="339" t="s">
        <v>349</v>
      </c>
      <c r="B10" s="340">
        <v>64842.285670000005</v>
      </c>
      <c r="C10" s="178">
        <v>32989.489719999998</v>
      </c>
      <c r="D10" s="178">
        <v>533.82844999999998</v>
      </c>
      <c r="E10" s="178">
        <v>22040.113000000001</v>
      </c>
      <c r="F10" s="178">
        <v>1049.2951200000002</v>
      </c>
      <c r="G10" s="178">
        <v>14545.789949999998</v>
      </c>
      <c r="H10" s="178">
        <v>1763.5546399999998</v>
      </c>
      <c r="I10" s="178">
        <v>7799.7063399999997</v>
      </c>
      <c r="J10" s="178">
        <v>17307.006000000001</v>
      </c>
      <c r="K10" s="179">
        <v>14302.505999999999</v>
      </c>
    </row>
    <row r="11" spans="1:23" ht="12" customHeight="1">
      <c r="A11" s="339" t="s">
        <v>350</v>
      </c>
      <c r="B11" s="340">
        <v>57370.904029999998</v>
      </c>
      <c r="C11" s="178">
        <v>10030.63106</v>
      </c>
      <c r="D11" s="178">
        <v>119.08296</v>
      </c>
      <c r="E11" s="178">
        <v>5856.3490000000002</v>
      </c>
      <c r="F11" s="178">
        <v>239.79401999999999</v>
      </c>
      <c r="G11" s="178">
        <v>20413.260969999999</v>
      </c>
      <c r="H11" s="178">
        <v>6715.0763399999996</v>
      </c>
      <c r="I11" s="178">
        <v>7875.3986699999996</v>
      </c>
      <c r="J11" s="178">
        <v>26927.011999999999</v>
      </c>
      <c r="K11" s="179">
        <v>20614.772000000001</v>
      </c>
    </row>
    <row r="12" spans="1:23" ht="12" customHeight="1">
      <c r="A12" s="339" t="s">
        <v>351</v>
      </c>
      <c r="B12" s="340">
        <v>43036.426639999998</v>
      </c>
      <c r="C12" s="178">
        <v>9480.1180899999999</v>
      </c>
      <c r="D12" s="178">
        <v>179.58332999999999</v>
      </c>
      <c r="E12" s="178">
        <v>4523.8869999999997</v>
      </c>
      <c r="F12" s="178">
        <v>1103.2554700000001</v>
      </c>
      <c r="G12" s="178">
        <v>10590.92655</v>
      </c>
      <c r="H12" s="178">
        <v>6998.7804400000005</v>
      </c>
      <c r="I12" s="178">
        <v>299.66856999999999</v>
      </c>
      <c r="J12" s="178">
        <v>22965.382000000001</v>
      </c>
      <c r="K12" s="179">
        <v>17107.214</v>
      </c>
    </row>
    <row r="13" spans="1:23" ht="12" customHeight="1">
      <c r="A13" s="339" t="s">
        <v>352</v>
      </c>
      <c r="B13" s="340">
        <v>23331.454590000001</v>
      </c>
      <c r="C13" s="178">
        <v>6380.6701700000003</v>
      </c>
      <c r="D13" s="178">
        <v>113.2368</v>
      </c>
      <c r="E13" s="178">
        <v>3919.6550000000002</v>
      </c>
      <c r="F13" s="178">
        <v>23.988580000000002</v>
      </c>
      <c r="G13" s="178">
        <v>3766.9514199999999</v>
      </c>
      <c r="H13" s="178">
        <v>601.41071999999997</v>
      </c>
      <c r="I13" s="178">
        <v>694.77188000000001</v>
      </c>
      <c r="J13" s="178">
        <v>13183.833000000001</v>
      </c>
      <c r="K13" s="179">
        <v>2562.04</v>
      </c>
    </row>
    <row r="14" spans="1:23" ht="12" customHeight="1">
      <c r="A14" s="339" t="s">
        <v>353</v>
      </c>
      <c r="B14" s="340">
        <v>153166.22131999998</v>
      </c>
      <c r="C14" s="178">
        <v>46870.507149999998</v>
      </c>
      <c r="D14" s="178">
        <v>1232.5912900000001</v>
      </c>
      <c r="E14" s="178">
        <v>23171.08</v>
      </c>
      <c r="F14" s="178">
        <v>1133.19425</v>
      </c>
      <c r="G14" s="178">
        <v>28147.418170000001</v>
      </c>
      <c r="H14" s="178">
        <v>18514.868979999999</v>
      </c>
      <c r="I14" s="178">
        <v>8300.2639400000007</v>
      </c>
      <c r="J14" s="178">
        <v>78148.296000000002</v>
      </c>
      <c r="K14" s="179">
        <v>64437.24</v>
      </c>
    </row>
    <row r="15" spans="1:23" ht="12" customHeight="1">
      <c r="A15" s="339" t="s">
        <v>354</v>
      </c>
      <c r="B15" s="340">
        <v>61013.042560000002</v>
      </c>
      <c r="C15" s="178">
        <v>15175.744060000001</v>
      </c>
      <c r="D15" s="178">
        <v>85.958889999999997</v>
      </c>
      <c r="E15" s="178">
        <v>6255.1769999999997</v>
      </c>
      <c r="F15" s="178">
        <v>1401.8750600000001</v>
      </c>
      <c r="G15" s="178">
        <v>16497.9735</v>
      </c>
      <c r="H15" s="178">
        <v>8813.7470900000008</v>
      </c>
      <c r="I15" s="178">
        <v>2395.57699</v>
      </c>
      <c r="J15" s="178">
        <v>29339.325000000001</v>
      </c>
      <c r="K15" s="179">
        <v>17590.595000000001</v>
      </c>
    </row>
    <row r="16" spans="1:23" ht="12" customHeight="1">
      <c r="A16" s="339" t="s">
        <v>355</v>
      </c>
      <c r="B16" s="340">
        <v>61510.812680000003</v>
      </c>
      <c r="C16" s="178">
        <v>12064.71333</v>
      </c>
      <c r="D16" s="178">
        <v>296.08183000000002</v>
      </c>
      <c r="E16" s="178">
        <v>5514.0569999999998</v>
      </c>
      <c r="F16" s="178">
        <v>1027.72541</v>
      </c>
      <c r="G16" s="178">
        <v>14281.387349999999</v>
      </c>
      <c r="H16" s="178">
        <v>6276.59076</v>
      </c>
      <c r="I16" s="178">
        <v>1715.7668500000002</v>
      </c>
      <c r="J16" s="178">
        <v>35164.712</v>
      </c>
      <c r="K16" s="179">
        <v>28489.530999999999</v>
      </c>
    </row>
    <row r="17" spans="1:24" ht="12" customHeight="1">
      <c r="A17" s="339" t="s">
        <v>356</v>
      </c>
      <c r="B17" s="340">
        <v>81909.608640000006</v>
      </c>
      <c r="C17" s="178">
        <v>18382.760480000001</v>
      </c>
      <c r="D17" s="178">
        <v>370.67884000000004</v>
      </c>
      <c r="E17" s="178">
        <v>9308.9509999999991</v>
      </c>
      <c r="F17" s="178">
        <v>870.40962999999999</v>
      </c>
      <c r="G17" s="178">
        <v>16832.582160000002</v>
      </c>
      <c r="H17" s="178">
        <v>11404.622859999999</v>
      </c>
      <c r="I17" s="178">
        <v>1358.9139299999999</v>
      </c>
      <c r="J17" s="178">
        <v>46694.266000000003</v>
      </c>
      <c r="K17" s="179">
        <v>36342.822999999997</v>
      </c>
    </row>
    <row r="18" spans="1:24" ht="12" customHeight="1">
      <c r="A18" s="339" t="s">
        <v>357</v>
      </c>
      <c r="B18" s="442">
        <v>47098.64733</v>
      </c>
      <c r="C18" s="178">
        <v>9440.8314100000007</v>
      </c>
      <c r="D18" s="178">
        <v>186.05832999999998</v>
      </c>
      <c r="E18" s="178">
        <v>4013.8980000000001</v>
      </c>
      <c r="F18" s="178">
        <v>279.68288000000001</v>
      </c>
      <c r="G18" s="178">
        <v>11071.91092</v>
      </c>
      <c r="H18" s="178">
        <v>6623.2892199999997</v>
      </c>
      <c r="I18" s="178">
        <v>416.59300000000002</v>
      </c>
      <c r="J18" s="178">
        <v>26585.904999999999</v>
      </c>
      <c r="K18" s="179">
        <v>20053.956999999999</v>
      </c>
    </row>
    <row r="19" spans="1:24" ht="12" customHeight="1">
      <c r="A19" s="339" t="s">
        <v>358</v>
      </c>
      <c r="B19" s="340">
        <v>44600.919179999997</v>
      </c>
      <c r="C19" s="178">
        <v>10525.26865</v>
      </c>
      <c r="D19" s="178">
        <v>158.73701</v>
      </c>
      <c r="E19" s="178">
        <v>4217.2330000000002</v>
      </c>
      <c r="F19" s="178">
        <v>510.45476000000002</v>
      </c>
      <c r="G19" s="178">
        <v>9709.7485299999989</v>
      </c>
      <c r="H19" s="178">
        <v>6114.7664100000002</v>
      </c>
      <c r="I19" s="178">
        <v>499.67232999999999</v>
      </c>
      <c r="J19" s="178">
        <v>24365.901999999998</v>
      </c>
      <c r="K19" s="179">
        <v>19683.467000000001</v>
      </c>
    </row>
    <row r="20" spans="1:24" ht="12" customHeight="1">
      <c r="A20" s="339" t="s">
        <v>359</v>
      </c>
      <c r="B20" s="338">
        <v>50642.55629</v>
      </c>
      <c r="C20" s="178">
        <v>12321.121810000001</v>
      </c>
      <c r="D20" s="178">
        <v>93.796610000000001</v>
      </c>
      <c r="E20" s="178">
        <v>3553.3989999999999</v>
      </c>
      <c r="F20" s="178">
        <v>996.23278000000005</v>
      </c>
      <c r="G20" s="178">
        <v>15018.680480000001</v>
      </c>
      <c r="H20" s="178">
        <v>5744.9192699999994</v>
      </c>
      <c r="I20" s="178">
        <v>2982.6596</v>
      </c>
      <c r="J20" s="178">
        <v>23302.754000000001</v>
      </c>
      <c r="K20" s="179">
        <v>16054.808999999999</v>
      </c>
    </row>
    <row r="21" spans="1:24" ht="12" customHeight="1">
      <c r="A21" s="339" t="s">
        <v>360</v>
      </c>
      <c r="B21" s="340">
        <v>89603.39847</v>
      </c>
      <c r="C21" s="178">
        <v>24133.484680000001</v>
      </c>
      <c r="D21" s="178">
        <v>641.75043999999991</v>
      </c>
      <c r="E21" s="178">
        <v>12121.584000000001</v>
      </c>
      <c r="F21" s="178">
        <v>1549.2663400000001</v>
      </c>
      <c r="G21" s="178">
        <v>26422.942789999997</v>
      </c>
      <c r="H21" s="178">
        <v>9832.2475599999998</v>
      </c>
      <c r="I21" s="178">
        <v>8025.8209999999999</v>
      </c>
      <c r="J21" s="178">
        <v>39046.970999999998</v>
      </c>
      <c r="K21" s="179">
        <v>29726.378000000001</v>
      </c>
    </row>
    <row r="22" spans="1:24" ht="12" customHeight="1">
      <c r="A22" s="339" t="s">
        <v>361</v>
      </c>
      <c r="B22" s="340">
        <v>78502.901150000005</v>
      </c>
      <c r="C22" s="178">
        <v>30522.12372</v>
      </c>
      <c r="D22" s="178">
        <v>581.04382999999996</v>
      </c>
      <c r="E22" s="178">
        <v>13695.11</v>
      </c>
      <c r="F22" s="178">
        <v>1499.9471000000001</v>
      </c>
      <c r="G22" s="178">
        <v>21296.19743</v>
      </c>
      <c r="H22" s="178">
        <v>6716.2585499999996</v>
      </c>
      <c r="I22" s="178">
        <v>4615.3007200000002</v>
      </c>
      <c r="J22" s="178">
        <v>26684.58</v>
      </c>
      <c r="K22" s="179">
        <v>19267.232</v>
      </c>
    </row>
    <row r="23" spans="1:24" ht="12" customHeight="1">
      <c r="A23" s="339" t="s">
        <v>362</v>
      </c>
      <c r="B23" s="340">
        <v>53621.186369999996</v>
      </c>
      <c r="C23" s="178">
        <v>9430.0860399999983</v>
      </c>
      <c r="D23" s="178">
        <v>84.307130000000001</v>
      </c>
      <c r="E23" s="178">
        <v>4602.4769999999999</v>
      </c>
      <c r="F23" s="178">
        <v>462.15253000000001</v>
      </c>
      <c r="G23" s="178">
        <v>15167.74433</v>
      </c>
      <c r="H23" s="178">
        <v>6961.6297000000004</v>
      </c>
      <c r="I23" s="178">
        <v>2984.10475</v>
      </c>
      <c r="J23" s="178">
        <v>29023.356</v>
      </c>
      <c r="K23" s="179">
        <v>22185.074000000001</v>
      </c>
    </row>
    <row r="24" spans="1:24" ht="12" customHeight="1">
      <c r="A24" s="339" t="s">
        <v>363</v>
      </c>
      <c r="B24" s="340">
        <v>36970.951520000002</v>
      </c>
      <c r="C24" s="178">
        <v>7992.1378199999999</v>
      </c>
      <c r="D24" s="178">
        <v>448.48527000000001</v>
      </c>
      <c r="E24" s="178">
        <v>3601.2510000000002</v>
      </c>
      <c r="F24" s="178">
        <v>254.73604</v>
      </c>
      <c r="G24" s="178">
        <v>12813.796699999999</v>
      </c>
      <c r="H24" s="178">
        <v>9278.1418599999997</v>
      </c>
      <c r="I24" s="178">
        <v>1642.0490600000001</v>
      </c>
      <c r="J24" s="178">
        <v>16165.017</v>
      </c>
      <c r="K24" s="179">
        <v>11864.81</v>
      </c>
    </row>
    <row r="25" spans="1:24" ht="12" customHeight="1">
      <c r="A25" s="339" t="s">
        <v>364</v>
      </c>
      <c r="B25" s="340">
        <v>75770.262370000011</v>
      </c>
      <c r="C25" s="178">
        <v>19732.45017</v>
      </c>
      <c r="D25" s="178">
        <v>114.16493</v>
      </c>
      <c r="E25" s="178">
        <v>8148.2169999999996</v>
      </c>
      <c r="F25" s="178">
        <v>176.10104000000001</v>
      </c>
      <c r="G25" s="178">
        <v>31948.215199999999</v>
      </c>
      <c r="H25" s="178">
        <v>14039.95111</v>
      </c>
      <c r="I25" s="178">
        <v>6536.2431299999998</v>
      </c>
      <c r="J25" s="178">
        <v>24089.597000000002</v>
      </c>
      <c r="K25" s="179">
        <v>10646.263999999999</v>
      </c>
    </row>
    <row r="26" spans="1:24" ht="12" customHeight="1">
      <c r="A26" s="339" t="s">
        <v>365</v>
      </c>
      <c r="B26" s="340">
        <v>65472.267180000003</v>
      </c>
      <c r="C26" s="178">
        <v>17213.68548</v>
      </c>
      <c r="D26" s="178">
        <v>446.38830999999999</v>
      </c>
      <c r="E26" s="178">
        <v>7425.0060000000003</v>
      </c>
      <c r="F26" s="178">
        <v>234.70114000000001</v>
      </c>
      <c r="G26" s="178">
        <v>16184.893699999999</v>
      </c>
      <c r="H26" s="178">
        <v>8189.8203800000001</v>
      </c>
      <c r="I26" s="178">
        <v>3152.83266</v>
      </c>
      <c r="J26" s="178">
        <v>32073.687999999998</v>
      </c>
      <c r="K26" s="179">
        <v>21766.645</v>
      </c>
    </row>
    <row r="27" spans="1:24" ht="15" customHeight="1">
      <c r="A27" s="1156" t="s">
        <v>63</v>
      </c>
      <c r="B27" s="1157"/>
      <c r="C27" s="1157"/>
      <c r="D27" s="1157"/>
      <c r="E27" s="1157"/>
      <c r="F27" s="1157"/>
      <c r="G27" s="1157"/>
      <c r="H27" s="1157"/>
      <c r="I27" s="1157"/>
      <c r="J27" s="1157"/>
      <c r="K27" s="1158"/>
    </row>
    <row r="28" spans="1:24" ht="15" customHeight="1">
      <c r="A28" s="335" t="s">
        <v>54</v>
      </c>
      <c r="B28" s="336">
        <v>100</v>
      </c>
      <c r="C28" s="180">
        <v>26.9</v>
      </c>
      <c r="D28" s="180">
        <v>0.5</v>
      </c>
      <c r="E28" s="180">
        <v>13</v>
      </c>
      <c r="F28" s="180">
        <v>1.2</v>
      </c>
      <c r="G28" s="180">
        <v>26.1</v>
      </c>
      <c r="H28" s="180">
        <v>12.6</v>
      </c>
      <c r="I28" s="180">
        <v>5.4</v>
      </c>
      <c r="J28" s="376">
        <v>47</v>
      </c>
      <c r="K28" s="181">
        <v>34.5</v>
      </c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</row>
    <row r="29" spans="1:24" ht="12" customHeight="1">
      <c r="A29" s="339" t="s">
        <v>347</v>
      </c>
      <c r="B29" s="340">
        <v>100</v>
      </c>
      <c r="C29" s="178">
        <v>28.781770000000002</v>
      </c>
      <c r="D29" s="178">
        <v>0.34623999999999999</v>
      </c>
      <c r="E29" s="178">
        <v>12.64588</v>
      </c>
      <c r="F29" s="178">
        <v>1.51864</v>
      </c>
      <c r="G29" s="178">
        <v>29.136591882877177</v>
      </c>
      <c r="H29" s="178">
        <v>18.863710000000001</v>
      </c>
      <c r="I29" s="178">
        <v>3.6706400000000001</v>
      </c>
      <c r="J29" s="178">
        <v>42.08164</v>
      </c>
      <c r="K29" s="179">
        <v>29.819389999999999</v>
      </c>
    </row>
    <row r="30" spans="1:24" ht="12" customHeight="1">
      <c r="A30" s="339" t="s">
        <v>348</v>
      </c>
      <c r="B30" s="340">
        <v>100</v>
      </c>
      <c r="C30" s="178">
        <v>25.002469999999999</v>
      </c>
      <c r="D30" s="178">
        <v>0.65114000000000005</v>
      </c>
      <c r="E30" s="178">
        <v>13.13625</v>
      </c>
      <c r="F30" s="178">
        <v>0.65476000000000001</v>
      </c>
      <c r="G30" s="178">
        <v>22.651200390197264</v>
      </c>
      <c r="H30" s="178">
        <v>11.737310000000001</v>
      </c>
      <c r="I30" s="178">
        <v>2.2671299999999999</v>
      </c>
      <c r="J30" s="178">
        <v>52.346330000000002</v>
      </c>
      <c r="K30" s="179">
        <v>42.656419999999997</v>
      </c>
    </row>
    <row r="31" spans="1:24" ht="12" customHeight="1">
      <c r="A31" s="339" t="s">
        <v>349</v>
      </c>
      <c r="B31" s="340">
        <v>100</v>
      </c>
      <c r="C31" s="178">
        <v>50.876510000000003</v>
      </c>
      <c r="D31" s="178">
        <v>0.82326999999999995</v>
      </c>
      <c r="E31" s="178">
        <v>33.990340000000003</v>
      </c>
      <c r="F31" s="178">
        <v>1.6182300000000001</v>
      </c>
      <c r="G31" s="178">
        <v>22.432568191731352</v>
      </c>
      <c r="H31" s="178">
        <v>2.71976</v>
      </c>
      <c r="I31" s="178">
        <v>12.028729999999999</v>
      </c>
      <c r="J31" s="178">
        <v>26.690930000000002</v>
      </c>
      <c r="K31" s="179">
        <v>22.057369999999999</v>
      </c>
    </row>
    <row r="32" spans="1:24" ht="12" customHeight="1">
      <c r="A32" s="339" t="s">
        <v>350</v>
      </c>
      <c r="B32" s="340">
        <v>100</v>
      </c>
      <c r="C32" s="178">
        <v>17.483830000000001</v>
      </c>
      <c r="D32" s="178">
        <v>0.20757</v>
      </c>
      <c r="E32" s="178">
        <v>10.20787</v>
      </c>
      <c r="F32" s="178">
        <v>0.41797000000000001</v>
      </c>
      <c r="G32" s="178">
        <v>35.581208480392149</v>
      </c>
      <c r="H32" s="178">
        <v>11.70467</v>
      </c>
      <c r="I32" s="178">
        <v>13.727169999999999</v>
      </c>
      <c r="J32" s="178">
        <v>46.934959999999997</v>
      </c>
      <c r="K32" s="179">
        <v>35.932450000000003</v>
      </c>
    </row>
    <row r="33" spans="1:11" ht="12" customHeight="1">
      <c r="A33" s="339" t="s">
        <v>351</v>
      </c>
      <c r="B33" s="340">
        <v>100</v>
      </c>
      <c r="C33" s="178">
        <v>22.028130000000001</v>
      </c>
      <c r="D33" s="178">
        <v>0.41727999999999998</v>
      </c>
      <c r="E33" s="178">
        <v>10.511760000000001</v>
      </c>
      <c r="F33" s="178">
        <v>2.5635400000000002</v>
      </c>
      <c r="G33" s="178">
        <v>24.609214511681401</v>
      </c>
      <c r="H33" s="178">
        <v>16.262460000000001</v>
      </c>
      <c r="I33" s="178">
        <v>0.69630999999999998</v>
      </c>
      <c r="J33" s="178">
        <v>53.362659999999998</v>
      </c>
      <c r="K33" s="179">
        <v>39.750540000000001</v>
      </c>
    </row>
    <row r="34" spans="1:11" ht="12" customHeight="1">
      <c r="A34" s="339" t="s">
        <v>352</v>
      </c>
      <c r="B34" s="340">
        <v>100</v>
      </c>
      <c r="C34" s="178">
        <v>27.347930000000002</v>
      </c>
      <c r="D34" s="178">
        <v>0.48533999999999999</v>
      </c>
      <c r="E34" s="178">
        <v>16.799869999999999</v>
      </c>
      <c r="F34" s="178">
        <v>0.10281999999999999</v>
      </c>
      <c r="G34" s="178">
        <v>16.145377500871881</v>
      </c>
      <c r="H34" s="178">
        <v>2.57768</v>
      </c>
      <c r="I34" s="178">
        <v>2.97783</v>
      </c>
      <c r="J34" s="178">
        <v>56.506689999999999</v>
      </c>
      <c r="K34" s="179">
        <v>10.981059999999999</v>
      </c>
    </row>
    <row r="35" spans="1:11" ht="12" customHeight="1">
      <c r="A35" s="339" t="s">
        <v>353</v>
      </c>
      <c r="B35" s="340">
        <v>100</v>
      </c>
      <c r="C35" s="178">
        <v>30.60107</v>
      </c>
      <c r="D35" s="178">
        <v>0.80474000000000001</v>
      </c>
      <c r="E35" s="178">
        <v>15.12806</v>
      </c>
      <c r="F35" s="178">
        <v>0.73985000000000001</v>
      </c>
      <c r="G35" s="178">
        <v>18.377040268685271</v>
      </c>
      <c r="H35" s="178">
        <v>12.088089999999999</v>
      </c>
      <c r="I35" s="178">
        <v>5.4191200000000004</v>
      </c>
      <c r="J35" s="178">
        <v>51.021889999999999</v>
      </c>
      <c r="K35" s="179">
        <v>42.070140000000002</v>
      </c>
    </row>
    <row r="36" spans="1:11" ht="12" customHeight="1">
      <c r="A36" s="339" t="s">
        <v>354</v>
      </c>
      <c r="B36" s="340">
        <v>100</v>
      </c>
      <c r="C36" s="178">
        <v>24.872949999999999</v>
      </c>
      <c r="D36" s="178">
        <v>0.14088999999999999</v>
      </c>
      <c r="E36" s="178">
        <v>10.2522</v>
      </c>
      <c r="F36" s="178">
        <v>2.29766</v>
      </c>
      <c r="G36" s="178">
        <v>27.040076691431924</v>
      </c>
      <c r="H36" s="178">
        <v>14.445679999999999</v>
      </c>
      <c r="I36" s="178">
        <v>3.9263400000000002</v>
      </c>
      <c r="J36" s="178">
        <v>48.086970000000001</v>
      </c>
      <c r="K36" s="179">
        <v>28.830880000000001</v>
      </c>
    </row>
    <row r="37" spans="1:11" ht="12" customHeight="1">
      <c r="A37" s="339" t="s">
        <v>355</v>
      </c>
      <c r="B37" s="340">
        <v>100</v>
      </c>
      <c r="C37" s="178">
        <v>19.613969999999998</v>
      </c>
      <c r="D37" s="178">
        <v>0.48135</v>
      </c>
      <c r="E37" s="178">
        <v>8.9643700000000006</v>
      </c>
      <c r="F37" s="178">
        <v>1.6708000000000001</v>
      </c>
      <c r="G37" s="178">
        <v>23.217686009607114</v>
      </c>
      <c r="H37" s="178">
        <v>10.204040000000001</v>
      </c>
      <c r="I37" s="178">
        <v>2.7893699999999999</v>
      </c>
      <c r="J37" s="178">
        <v>57.168340000000001</v>
      </c>
      <c r="K37" s="179">
        <v>46.316299999999998</v>
      </c>
    </row>
    <row r="38" spans="1:11" ht="12" customHeight="1">
      <c r="A38" s="339" t="s">
        <v>356</v>
      </c>
      <c r="B38" s="340">
        <v>100</v>
      </c>
      <c r="C38" s="178">
        <v>22.442740000000001</v>
      </c>
      <c r="D38" s="178">
        <v>0.45255000000000001</v>
      </c>
      <c r="E38" s="178">
        <v>11.36491</v>
      </c>
      <c r="F38" s="178">
        <v>1.0626500000000001</v>
      </c>
      <c r="G38" s="178">
        <v>20.550192388271192</v>
      </c>
      <c r="H38" s="178">
        <v>13.92342</v>
      </c>
      <c r="I38" s="178">
        <v>1.6590400000000001</v>
      </c>
      <c r="J38" s="178">
        <v>57.007069999999999</v>
      </c>
      <c r="K38" s="179">
        <v>44.369430000000001</v>
      </c>
    </row>
    <row r="39" spans="1:11" ht="12" customHeight="1">
      <c r="A39" s="339" t="s">
        <v>357</v>
      </c>
      <c r="B39" s="340">
        <v>100</v>
      </c>
      <c r="C39" s="178">
        <v>20.044799999999999</v>
      </c>
      <c r="D39" s="178">
        <v>0.39504</v>
      </c>
      <c r="E39" s="178">
        <v>8.5223200000000006</v>
      </c>
      <c r="F39" s="178">
        <v>0.59382000000000001</v>
      </c>
      <c r="G39" s="178">
        <v>23.507916994778796</v>
      </c>
      <c r="H39" s="178">
        <v>14.06259</v>
      </c>
      <c r="I39" s="178">
        <v>0.88451000000000002</v>
      </c>
      <c r="J39" s="178">
        <v>56.447279999999999</v>
      </c>
      <c r="K39" s="179">
        <v>42.578629999999997</v>
      </c>
    </row>
    <row r="40" spans="1:11" ht="12" customHeight="1">
      <c r="A40" s="339" t="s">
        <v>358</v>
      </c>
      <c r="B40" s="340">
        <v>100</v>
      </c>
      <c r="C40" s="178">
        <v>23.598769999999998</v>
      </c>
      <c r="D40" s="178">
        <v>0.35591</v>
      </c>
      <c r="E40" s="178">
        <v>9.4554799999999997</v>
      </c>
      <c r="F40" s="178">
        <v>1.14449</v>
      </c>
      <c r="G40" s="178">
        <v>21.770287941406501</v>
      </c>
      <c r="H40" s="178">
        <v>13.709960000000001</v>
      </c>
      <c r="I40" s="178">
        <v>1.12032</v>
      </c>
      <c r="J40" s="178">
        <v>54.630940000000002</v>
      </c>
      <c r="K40" s="179">
        <v>44.132420000000003</v>
      </c>
    </row>
    <row r="41" spans="1:11" ht="12" customHeight="1">
      <c r="A41" s="339" t="s">
        <v>359</v>
      </c>
      <c r="B41" s="340">
        <v>100</v>
      </c>
      <c r="C41" s="178">
        <v>24.32958</v>
      </c>
      <c r="D41" s="178">
        <v>0.18521000000000001</v>
      </c>
      <c r="E41" s="178">
        <v>7.0166300000000001</v>
      </c>
      <c r="F41" s="178">
        <v>1.96719</v>
      </c>
      <c r="G41" s="178">
        <v>29.656244826972973</v>
      </c>
      <c r="H41" s="178">
        <v>11.344049999999999</v>
      </c>
      <c r="I41" s="178">
        <v>5.8896300000000004</v>
      </c>
      <c r="J41" s="178">
        <v>46.01417</v>
      </c>
      <c r="K41" s="179">
        <v>31.702210000000001</v>
      </c>
    </row>
    <row r="42" spans="1:11" ht="12" customHeight="1">
      <c r="A42" s="339" t="s">
        <v>360</v>
      </c>
      <c r="B42" s="340">
        <v>100</v>
      </c>
      <c r="C42" s="178">
        <v>26.933669999999999</v>
      </c>
      <c r="D42" s="178">
        <v>0.71621000000000001</v>
      </c>
      <c r="E42" s="178">
        <v>13.528040000000001</v>
      </c>
      <c r="F42" s="178">
        <v>1.7290300000000001</v>
      </c>
      <c r="G42" s="178">
        <v>29.48877301662462</v>
      </c>
      <c r="H42" s="178">
        <v>10.97307</v>
      </c>
      <c r="I42" s="178">
        <v>8.9570500000000006</v>
      </c>
      <c r="J42" s="178">
        <v>43.577559999999998</v>
      </c>
      <c r="K42" s="179">
        <v>33.1755</v>
      </c>
    </row>
    <row r="43" spans="1:11" ht="12" customHeight="1">
      <c r="A43" s="339" t="s">
        <v>361</v>
      </c>
      <c r="B43" s="340">
        <v>100</v>
      </c>
      <c r="C43" s="178">
        <v>38.880249999999997</v>
      </c>
      <c r="D43" s="178">
        <v>0.74016000000000004</v>
      </c>
      <c r="E43" s="178">
        <v>17.445360000000001</v>
      </c>
      <c r="F43" s="178">
        <v>1.91069</v>
      </c>
      <c r="G43" s="178">
        <v>27.127911348534916</v>
      </c>
      <c r="H43" s="178">
        <v>8.5554299999999994</v>
      </c>
      <c r="I43" s="178">
        <v>5.8791500000000001</v>
      </c>
      <c r="J43" s="178">
        <v>33.991840000000003</v>
      </c>
      <c r="K43" s="179">
        <v>24.543340000000001</v>
      </c>
    </row>
    <row r="44" spans="1:11" ht="12" customHeight="1">
      <c r="A44" s="339" t="s">
        <v>362</v>
      </c>
      <c r="B44" s="340">
        <v>100</v>
      </c>
      <c r="C44" s="178">
        <v>17.586490000000001</v>
      </c>
      <c r="D44" s="178">
        <v>0.15723000000000001</v>
      </c>
      <c r="E44" s="178">
        <v>8.5833200000000005</v>
      </c>
      <c r="F44" s="178">
        <v>0.86187999999999998</v>
      </c>
      <c r="G44" s="178">
        <v>28.28684957721498</v>
      </c>
      <c r="H44" s="178">
        <v>12.98298</v>
      </c>
      <c r="I44" s="178">
        <v>5.5651599999999997</v>
      </c>
      <c r="J44" s="178">
        <v>54.126660000000001</v>
      </c>
      <c r="K44" s="179">
        <v>41.373710000000003</v>
      </c>
    </row>
    <row r="45" spans="1:11" ht="12" customHeight="1">
      <c r="A45" s="339" t="s">
        <v>363</v>
      </c>
      <c r="B45" s="340">
        <v>100</v>
      </c>
      <c r="C45" s="178">
        <v>21.617339999999999</v>
      </c>
      <c r="D45" s="178">
        <v>1.2130700000000001</v>
      </c>
      <c r="E45" s="178">
        <v>9.7407599999999999</v>
      </c>
      <c r="F45" s="178">
        <v>0.68901999999999997</v>
      </c>
      <c r="G45" s="178">
        <v>34.659093621293948</v>
      </c>
      <c r="H45" s="178">
        <v>25.095759999999999</v>
      </c>
      <c r="I45" s="178">
        <v>4.4414600000000002</v>
      </c>
      <c r="J45" s="178">
        <v>43.723559999999999</v>
      </c>
      <c r="K45" s="179">
        <v>32.09225</v>
      </c>
    </row>
    <row r="46" spans="1:11" ht="12" customHeight="1">
      <c r="A46" s="339" t="s">
        <v>364</v>
      </c>
      <c r="B46" s="340">
        <v>100</v>
      </c>
      <c r="C46" s="178">
        <v>26.042470000000002</v>
      </c>
      <c r="D46" s="178">
        <v>0.15067</v>
      </c>
      <c r="E46" s="178">
        <v>10.75385</v>
      </c>
      <c r="F46" s="178">
        <v>0.23241000000000001</v>
      </c>
      <c r="G46" s="178">
        <v>42.164583044454879</v>
      </c>
      <c r="H46" s="178">
        <v>18.529630000000001</v>
      </c>
      <c r="I46" s="178">
        <v>8.6264000000000003</v>
      </c>
      <c r="J46" s="178">
        <v>31.792940000000002</v>
      </c>
      <c r="K46" s="179">
        <v>14.05072</v>
      </c>
    </row>
    <row r="47" spans="1:11" ht="12" customHeight="1">
      <c r="A47" s="344" t="s">
        <v>365</v>
      </c>
      <c r="B47" s="362">
        <v>100</v>
      </c>
      <c r="C47" s="182">
        <v>26.29157</v>
      </c>
      <c r="D47" s="182">
        <v>0.68179999999999996</v>
      </c>
      <c r="E47" s="182">
        <v>11.34069</v>
      </c>
      <c r="F47" s="182">
        <v>0.35847000000000001</v>
      </c>
      <c r="G47" s="182">
        <v>24.720227963854661</v>
      </c>
      <c r="H47" s="182">
        <v>12.508839999999999</v>
      </c>
      <c r="I47" s="182">
        <v>4.8155200000000002</v>
      </c>
      <c r="J47" s="182">
        <v>48.988199999999999</v>
      </c>
      <c r="K47" s="183">
        <v>33.245600000000003</v>
      </c>
    </row>
    <row r="48" spans="1:11">
      <c r="B48" s="184"/>
      <c r="C48" s="184"/>
      <c r="D48" s="184"/>
      <c r="E48" s="184"/>
      <c r="F48" s="184"/>
      <c r="G48" s="184"/>
      <c r="H48" s="184"/>
      <c r="I48" s="184"/>
    </row>
    <row r="49" spans="2:9">
      <c r="B49" s="184"/>
      <c r="C49" s="184"/>
      <c r="D49" s="184"/>
      <c r="E49" s="184"/>
      <c r="F49" s="184"/>
      <c r="G49" s="184"/>
      <c r="H49" s="184"/>
      <c r="I49" s="184"/>
    </row>
    <row r="50" spans="2:9">
      <c r="B50" s="184"/>
      <c r="C50" s="184"/>
      <c r="D50" s="184"/>
      <c r="E50" s="184"/>
      <c r="F50" s="184"/>
      <c r="G50" s="184"/>
      <c r="H50" s="184"/>
      <c r="I50" s="184"/>
    </row>
    <row r="51" spans="2:9">
      <c r="B51" s="184"/>
      <c r="C51" s="184"/>
      <c r="D51" s="184"/>
      <c r="E51" s="184"/>
      <c r="F51" s="184"/>
      <c r="G51" s="184"/>
      <c r="H51" s="184"/>
      <c r="I51" s="184"/>
    </row>
    <row r="52" spans="2:9">
      <c r="B52" s="184"/>
      <c r="C52" s="184"/>
      <c r="D52" s="184"/>
      <c r="E52" s="184"/>
      <c r="F52" s="184"/>
      <c r="G52" s="184"/>
      <c r="H52" s="184"/>
      <c r="I52" s="184"/>
    </row>
    <row r="53" spans="2:9">
      <c r="B53" s="184"/>
      <c r="C53" s="184"/>
      <c r="D53" s="184"/>
      <c r="E53" s="184"/>
      <c r="F53" s="184"/>
      <c r="G53" s="184"/>
      <c r="H53" s="184"/>
      <c r="I53" s="184"/>
    </row>
    <row r="54" spans="2:9">
      <c r="B54" s="184"/>
      <c r="C54" s="184"/>
      <c r="D54" s="184"/>
      <c r="E54" s="184"/>
      <c r="F54" s="184"/>
      <c r="G54" s="184"/>
      <c r="H54" s="184"/>
      <c r="I54" s="184"/>
    </row>
    <row r="55" spans="2:9">
      <c r="B55" s="184"/>
      <c r="C55" s="184"/>
      <c r="D55" s="184"/>
      <c r="E55" s="184"/>
      <c r="F55" s="184"/>
      <c r="G55" s="184"/>
      <c r="H55" s="184"/>
      <c r="I55" s="184"/>
    </row>
    <row r="56" spans="2:9">
      <c r="B56" s="184"/>
      <c r="C56" s="184"/>
      <c r="D56" s="184"/>
      <c r="E56" s="184"/>
      <c r="F56" s="184"/>
      <c r="G56" s="184"/>
      <c r="H56" s="184"/>
      <c r="I56" s="184"/>
    </row>
    <row r="57" spans="2:9">
      <c r="B57" s="184"/>
      <c r="C57" s="184"/>
      <c r="D57" s="184"/>
      <c r="E57" s="184"/>
      <c r="F57" s="184"/>
      <c r="G57" s="184"/>
      <c r="H57" s="184"/>
      <c r="I57" s="184"/>
    </row>
    <row r="58" spans="2:9">
      <c r="B58" s="184"/>
      <c r="C58" s="184"/>
      <c r="D58" s="184"/>
      <c r="E58" s="184"/>
      <c r="F58" s="184"/>
      <c r="G58" s="184"/>
      <c r="H58" s="184"/>
      <c r="I58" s="184"/>
    </row>
    <row r="59" spans="2:9">
      <c r="B59" s="184"/>
      <c r="C59" s="184"/>
      <c r="D59" s="184"/>
      <c r="E59" s="184"/>
      <c r="F59" s="184"/>
      <c r="G59" s="184"/>
      <c r="H59" s="184"/>
      <c r="I59" s="184"/>
    </row>
    <row r="60" spans="2:9">
      <c r="B60" s="184"/>
      <c r="C60" s="184"/>
      <c r="D60" s="184"/>
      <c r="E60" s="184"/>
      <c r="F60" s="184"/>
      <c r="G60" s="184"/>
      <c r="H60" s="184"/>
      <c r="I60" s="184"/>
    </row>
    <row r="61" spans="2:9">
      <c r="B61" s="184"/>
      <c r="C61" s="184"/>
      <c r="D61" s="184"/>
      <c r="E61" s="184"/>
      <c r="F61" s="184"/>
      <c r="G61" s="184"/>
      <c r="H61" s="184"/>
      <c r="I61" s="184"/>
    </row>
    <row r="62" spans="2:9">
      <c r="B62" s="184"/>
      <c r="C62" s="184"/>
      <c r="D62" s="184"/>
      <c r="E62" s="184"/>
      <c r="F62" s="184"/>
      <c r="G62" s="184"/>
      <c r="H62" s="184"/>
      <c r="I62" s="184"/>
    </row>
    <row r="63" spans="2:9">
      <c r="B63" s="184"/>
      <c r="C63" s="184"/>
      <c r="D63" s="184"/>
      <c r="E63" s="184"/>
      <c r="F63" s="184"/>
      <c r="G63" s="184"/>
      <c r="H63" s="184"/>
      <c r="I63" s="184"/>
    </row>
    <row r="64" spans="2:9">
      <c r="B64" s="184"/>
      <c r="C64" s="184"/>
      <c r="D64" s="184"/>
      <c r="E64" s="184"/>
      <c r="F64" s="184"/>
      <c r="G64" s="184"/>
      <c r="H64" s="184"/>
      <c r="I64" s="184"/>
    </row>
    <row r="65" spans="2:9">
      <c r="B65" s="184"/>
      <c r="C65" s="184"/>
      <c r="D65" s="184"/>
      <c r="E65" s="184"/>
      <c r="F65" s="184"/>
      <c r="G65" s="184"/>
      <c r="H65" s="184"/>
      <c r="I65" s="184"/>
    </row>
    <row r="66" spans="2:9">
      <c r="B66" s="184"/>
      <c r="C66" s="184"/>
      <c r="D66" s="184"/>
      <c r="E66" s="184"/>
      <c r="F66" s="184"/>
      <c r="G66" s="184"/>
      <c r="H66" s="184"/>
      <c r="I66" s="184"/>
    </row>
    <row r="67" spans="2:9">
      <c r="B67" s="184"/>
      <c r="C67" s="184"/>
      <c r="D67" s="184"/>
      <c r="E67" s="184"/>
      <c r="F67" s="184"/>
      <c r="G67" s="184"/>
      <c r="H67" s="184"/>
      <c r="I67" s="184"/>
    </row>
    <row r="68" spans="2:9">
      <c r="B68" s="184"/>
      <c r="C68" s="184"/>
      <c r="D68" s="184"/>
      <c r="E68" s="184"/>
      <c r="F68" s="184"/>
      <c r="G68" s="184"/>
      <c r="H68" s="184"/>
      <c r="I68" s="184"/>
    </row>
    <row r="69" spans="2:9">
      <c r="B69" s="184"/>
      <c r="C69" s="184"/>
      <c r="D69" s="184"/>
      <c r="E69" s="184"/>
      <c r="F69" s="184"/>
      <c r="G69" s="184"/>
      <c r="H69" s="184"/>
      <c r="I69" s="184"/>
    </row>
    <row r="70" spans="2:9">
      <c r="B70" s="184"/>
      <c r="C70" s="184"/>
      <c r="D70" s="184"/>
      <c r="E70" s="184"/>
      <c r="F70" s="184"/>
      <c r="G70" s="184"/>
      <c r="H70" s="184"/>
      <c r="I70" s="184"/>
    </row>
    <row r="71" spans="2:9">
      <c r="B71" s="184"/>
      <c r="C71" s="184"/>
      <c r="D71" s="184"/>
      <c r="E71" s="184"/>
      <c r="F71" s="184"/>
      <c r="G71" s="184"/>
      <c r="H71" s="184"/>
      <c r="I71" s="184"/>
    </row>
    <row r="72" spans="2:9">
      <c r="B72" s="184"/>
      <c r="C72" s="184"/>
      <c r="D72" s="184"/>
      <c r="E72" s="184"/>
      <c r="F72" s="184"/>
      <c r="G72" s="184"/>
      <c r="H72" s="184"/>
      <c r="I72" s="184"/>
    </row>
    <row r="73" spans="2:9">
      <c r="B73" s="184"/>
      <c r="C73" s="184"/>
      <c r="D73" s="184"/>
      <c r="E73" s="184"/>
      <c r="F73" s="184"/>
      <c r="G73" s="184"/>
      <c r="H73" s="184"/>
      <c r="I73" s="184"/>
    </row>
    <row r="74" spans="2:9">
      <c r="B74" s="184"/>
      <c r="C74" s="184"/>
      <c r="D74" s="184"/>
      <c r="E74" s="184"/>
      <c r="F74" s="184"/>
      <c r="G74" s="184"/>
      <c r="H74" s="184"/>
      <c r="I74" s="184"/>
    </row>
    <row r="75" spans="2:9">
      <c r="B75" s="184"/>
      <c r="C75" s="184"/>
      <c r="D75" s="184"/>
      <c r="E75" s="184"/>
      <c r="F75" s="184"/>
      <c r="G75" s="184"/>
      <c r="H75" s="184"/>
      <c r="I75" s="184"/>
    </row>
    <row r="76" spans="2:9">
      <c r="B76" s="184"/>
      <c r="C76" s="184"/>
      <c r="D76" s="184"/>
      <c r="E76" s="184"/>
      <c r="F76" s="184"/>
      <c r="G76" s="184"/>
      <c r="H76" s="184"/>
      <c r="I76" s="184"/>
    </row>
    <row r="77" spans="2:9">
      <c r="B77" s="184"/>
      <c r="C77" s="184"/>
      <c r="D77" s="184"/>
      <c r="E77" s="184"/>
      <c r="F77" s="184"/>
      <c r="G77" s="184"/>
      <c r="H77" s="184"/>
      <c r="I77" s="184"/>
    </row>
    <row r="78" spans="2:9">
      <c r="B78" s="184"/>
      <c r="C78" s="184"/>
      <c r="D78" s="184"/>
      <c r="E78" s="184"/>
      <c r="F78" s="184"/>
      <c r="G78" s="184"/>
      <c r="H78" s="184"/>
      <c r="I78" s="184"/>
    </row>
    <row r="79" spans="2:9">
      <c r="B79" s="184"/>
      <c r="C79" s="184"/>
      <c r="D79" s="184"/>
      <c r="E79" s="184"/>
      <c r="F79" s="184"/>
      <c r="G79" s="184"/>
      <c r="H79" s="184"/>
      <c r="I79" s="184"/>
    </row>
    <row r="80" spans="2:9">
      <c r="B80" s="184"/>
      <c r="C80" s="184"/>
      <c r="D80" s="184"/>
      <c r="E80" s="184"/>
      <c r="F80" s="184"/>
      <c r="G80" s="184"/>
      <c r="H80" s="184"/>
      <c r="I80" s="184"/>
    </row>
    <row r="81" spans="2:9">
      <c r="B81" s="184"/>
      <c r="C81" s="184"/>
      <c r="D81" s="184"/>
      <c r="E81" s="184"/>
      <c r="F81" s="184"/>
      <c r="G81" s="184"/>
      <c r="H81" s="184"/>
      <c r="I81" s="184"/>
    </row>
    <row r="82" spans="2:9">
      <c r="B82" s="184"/>
      <c r="C82" s="184"/>
      <c r="D82" s="184"/>
      <c r="E82" s="184"/>
      <c r="F82" s="184"/>
      <c r="G82" s="184"/>
      <c r="H82" s="184"/>
      <c r="I82" s="184"/>
    </row>
    <row r="83" spans="2:9">
      <c r="B83" s="184"/>
      <c r="C83" s="184"/>
      <c r="D83" s="184"/>
      <c r="E83" s="184"/>
      <c r="F83" s="184"/>
      <c r="G83" s="184"/>
      <c r="H83" s="184"/>
      <c r="I83" s="184"/>
    </row>
    <row r="84" spans="2:9">
      <c r="B84" s="184"/>
      <c r="C84" s="184"/>
      <c r="D84" s="184"/>
      <c r="E84" s="184"/>
      <c r="F84" s="184"/>
      <c r="G84" s="184"/>
      <c r="H84" s="184"/>
      <c r="I84" s="184"/>
    </row>
    <row r="85" spans="2:9">
      <c r="B85" s="184"/>
      <c r="C85" s="184"/>
      <c r="D85" s="184"/>
      <c r="E85" s="184"/>
      <c r="F85" s="184"/>
      <c r="G85" s="184"/>
      <c r="H85" s="184"/>
      <c r="I85" s="184"/>
    </row>
    <row r="86" spans="2:9">
      <c r="B86" s="184"/>
      <c r="C86" s="184"/>
      <c r="D86" s="184"/>
      <c r="E86" s="184"/>
      <c r="F86" s="184"/>
      <c r="G86" s="184"/>
      <c r="H86" s="184"/>
      <c r="I86" s="184"/>
    </row>
    <row r="87" spans="2:9">
      <c r="B87" s="184"/>
      <c r="C87" s="184"/>
      <c r="D87" s="184"/>
      <c r="E87" s="184"/>
      <c r="F87" s="184"/>
      <c r="G87" s="184"/>
      <c r="H87" s="184"/>
      <c r="I87" s="184"/>
    </row>
    <row r="88" spans="2:9">
      <c r="B88" s="184"/>
      <c r="C88" s="184"/>
      <c r="D88" s="184"/>
      <c r="E88" s="184"/>
      <c r="F88" s="184"/>
      <c r="G88" s="184"/>
      <c r="H88" s="184"/>
      <c r="I88" s="184"/>
    </row>
    <row r="89" spans="2:9">
      <c r="B89" s="184"/>
      <c r="C89" s="184"/>
      <c r="D89" s="184"/>
      <c r="E89" s="184"/>
      <c r="F89" s="184"/>
      <c r="G89" s="184"/>
      <c r="H89" s="184"/>
      <c r="I89" s="184"/>
    </row>
    <row r="90" spans="2:9">
      <c r="B90" s="184"/>
      <c r="C90" s="184"/>
      <c r="D90" s="184"/>
      <c r="E90" s="184"/>
      <c r="F90" s="184"/>
      <c r="G90" s="184"/>
      <c r="H90" s="184"/>
      <c r="I90" s="184"/>
    </row>
    <row r="91" spans="2:9">
      <c r="B91" s="184"/>
      <c r="C91" s="184"/>
      <c r="D91" s="184"/>
      <c r="E91" s="184"/>
      <c r="F91" s="184"/>
      <c r="G91" s="184"/>
      <c r="H91" s="184"/>
      <c r="I91" s="184"/>
    </row>
    <row r="92" spans="2:9">
      <c r="B92" s="184"/>
      <c r="C92" s="184"/>
      <c r="D92" s="184"/>
      <c r="E92" s="184"/>
      <c r="F92" s="184"/>
      <c r="G92" s="184"/>
      <c r="H92" s="184"/>
      <c r="I92" s="184"/>
    </row>
    <row r="93" spans="2:9">
      <c r="B93" s="184"/>
      <c r="C93" s="184"/>
      <c r="D93" s="184"/>
      <c r="E93" s="184"/>
      <c r="F93" s="184"/>
      <c r="G93" s="184"/>
      <c r="H93" s="184"/>
      <c r="I93" s="184"/>
    </row>
    <row r="94" spans="2:9">
      <c r="B94" s="184"/>
      <c r="C94" s="184"/>
      <c r="D94" s="184"/>
      <c r="E94" s="184"/>
      <c r="F94" s="184"/>
      <c r="G94" s="184"/>
      <c r="H94" s="184"/>
      <c r="I94" s="184"/>
    </row>
    <row r="95" spans="2:9">
      <c r="B95" s="184"/>
      <c r="C95" s="184"/>
      <c r="D95" s="184"/>
      <c r="E95" s="184"/>
      <c r="F95" s="184"/>
      <c r="G95" s="184"/>
      <c r="H95" s="184"/>
      <c r="I95" s="184"/>
    </row>
    <row r="96" spans="2:9">
      <c r="B96" s="184"/>
      <c r="C96" s="184"/>
      <c r="D96" s="184"/>
      <c r="E96" s="184"/>
      <c r="F96" s="184"/>
      <c r="G96" s="184"/>
      <c r="H96" s="184"/>
      <c r="I96" s="184"/>
    </row>
    <row r="97" spans="2:9">
      <c r="B97" s="184"/>
      <c r="C97" s="184"/>
      <c r="D97" s="184"/>
      <c r="E97" s="184"/>
      <c r="F97" s="184"/>
      <c r="G97" s="184"/>
      <c r="H97" s="184"/>
      <c r="I97" s="184"/>
    </row>
    <row r="98" spans="2:9">
      <c r="B98" s="184"/>
      <c r="C98" s="184"/>
      <c r="D98" s="184"/>
      <c r="E98" s="184"/>
      <c r="F98" s="184"/>
      <c r="G98" s="184"/>
      <c r="H98" s="184"/>
      <c r="I98" s="184"/>
    </row>
    <row r="99" spans="2:9">
      <c r="B99" s="184"/>
      <c r="C99" s="184"/>
      <c r="D99" s="184"/>
      <c r="E99" s="184"/>
      <c r="F99" s="184"/>
      <c r="G99" s="184"/>
      <c r="H99" s="184"/>
      <c r="I99" s="184"/>
    </row>
    <row r="100" spans="2:9">
      <c r="B100" s="184"/>
      <c r="C100" s="184"/>
      <c r="D100" s="184"/>
      <c r="E100" s="184"/>
      <c r="F100" s="184"/>
      <c r="G100" s="184"/>
      <c r="H100" s="184"/>
      <c r="I100" s="184"/>
    </row>
    <row r="101" spans="2:9">
      <c r="B101" s="184"/>
      <c r="C101" s="184"/>
      <c r="D101" s="184"/>
      <c r="E101" s="184"/>
      <c r="F101" s="184"/>
      <c r="G101" s="184"/>
      <c r="H101" s="184"/>
      <c r="I101" s="184"/>
    </row>
    <row r="102" spans="2:9">
      <c r="B102" s="184"/>
      <c r="C102" s="184"/>
      <c r="D102" s="184"/>
      <c r="E102" s="184"/>
      <c r="F102" s="184"/>
      <c r="G102" s="184"/>
      <c r="H102" s="184"/>
      <c r="I102" s="184"/>
    </row>
    <row r="103" spans="2:9">
      <c r="B103" s="184"/>
      <c r="C103" s="184"/>
      <c r="D103" s="184"/>
      <c r="E103" s="184"/>
      <c r="F103" s="184"/>
      <c r="G103" s="184"/>
      <c r="H103" s="184"/>
      <c r="I103" s="184"/>
    </row>
    <row r="104" spans="2:9">
      <c r="B104" s="184"/>
      <c r="C104" s="184"/>
      <c r="D104" s="184"/>
      <c r="E104" s="184"/>
      <c r="F104" s="184"/>
      <c r="G104" s="184"/>
      <c r="H104" s="184"/>
      <c r="I104" s="184"/>
    </row>
    <row r="105" spans="2:9">
      <c r="B105" s="184"/>
      <c r="C105" s="184"/>
      <c r="D105" s="184"/>
      <c r="E105" s="184"/>
      <c r="F105" s="184"/>
      <c r="G105" s="184"/>
      <c r="H105" s="184"/>
      <c r="I105" s="184"/>
    </row>
    <row r="106" spans="2:9">
      <c r="B106" s="184"/>
      <c r="C106" s="184"/>
      <c r="D106" s="184"/>
      <c r="E106" s="184"/>
      <c r="F106" s="184"/>
      <c r="G106" s="184"/>
      <c r="H106" s="184"/>
      <c r="I106" s="184"/>
    </row>
    <row r="107" spans="2:9">
      <c r="B107" s="184"/>
      <c r="C107" s="184"/>
      <c r="D107" s="184"/>
      <c r="E107" s="184"/>
      <c r="F107" s="184"/>
      <c r="G107" s="184"/>
      <c r="H107" s="184"/>
      <c r="I107" s="184"/>
    </row>
    <row r="108" spans="2:9">
      <c r="B108" s="184"/>
      <c r="C108" s="184"/>
      <c r="D108" s="184"/>
      <c r="E108" s="184"/>
      <c r="F108" s="184"/>
      <c r="G108" s="184"/>
      <c r="H108" s="184"/>
      <c r="I108" s="184"/>
    </row>
    <row r="109" spans="2:9">
      <c r="B109" s="184"/>
      <c r="C109" s="184"/>
      <c r="D109" s="184"/>
      <c r="E109" s="184"/>
      <c r="F109" s="184"/>
      <c r="G109" s="184"/>
      <c r="H109" s="184"/>
      <c r="I109" s="184"/>
    </row>
    <row r="110" spans="2:9">
      <c r="B110" s="184"/>
      <c r="C110" s="184"/>
      <c r="D110" s="184"/>
      <c r="E110" s="184"/>
      <c r="F110" s="184"/>
      <c r="G110" s="184"/>
      <c r="H110" s="184"/>
      <c r="I110" s="184"/>
    </row>
    <row r="111" spans="2:9">
      <c r="B111" s="184"/>
      <c r="C111" s="184"/>
      <c r="D111" s="184"/>
      <c r="E111" s="184"/>
      <c r="F111" s="184"/>
      <c r="G111" s="184"/>
      <c r="H111" s="184"/>
      <c r="I111" s="184"/>
    </row>
    <row r="112" spans="2:9">
      <c r="B112" s="184"/>
      <c r="C112" s="184"/>
      <c r="D112" s="184"/>
      <c r="E112" s="184"/>
      <c r="F112" s="184"/>
      <c r="G112" s="184"/>
      <c r="H112" s="184"/>
      <c r="I112" s="184"/>
    </row>
    <row r="113" spans="2:9">
      <c r="B113" s="184"/>
      <c r="C113" s="184"/>
      <c r="D113" s="184"/>
      <c r="E113" s="184"/>
      <c r="F113" s="184"/>
      <c r="G113" s="184"/>
      <c r="H113" s="184"/>
      <c r="I113" s="184"/>
    </row>
    <row r="114" spans="2:9">
      <c r="B114" s="184"/>
      <c r="C114" s="184"/>
      <c r="D114" s="184"/>
      <c r="E114" s="184"/>
      <c r="F114" s="184"/>
      <c r="G114" s="184"/>
      <c r="H114" s="184"/>
      <c r="I114" s="184"/>
    </row>
    <row r="115" spans="2:9">
      <c r="B115" s="184"/>
      <c r="C115" s="184"/>
      <c r="D115" s="184"/>
      <c r="E115" s="184"/>
      <c r="F115" s="184"/>
      <c r="G115" s="184"/>
      <c r="H115" s="184"/>
      <c r="I115" s="184"/>
    </row>
    <row r="116" spans="2:9">
      <c r="B116" s="184"/>
      <c r="C116" s="184"/>
      <c r="D116" s="184"/>
      <c r="E116" s="184"/>
      <c r="F116" s="184"/>
      <c r="G116" s="184"/>
      <c r="H116" s="184"/>
      <c r="I116" s="184"/>
    </row>
    <row r="117" spans="2:9">
      <c r="B117" s="184"/>
      <c r="C117" s="184"/>
      <c r="D117" s="184"/>
      <c r="E117" s="184"/>
      <c r="F117" s="184"/>
      <c r="G117" s="184"/>
      <c r="H117" s="184"/>
      <c r="I117" s="184"/>
    </row>
    <row r="118" spans="2:9">
      <c r="B118" s="184"/>
      <c r="C118" s="184"/>
      <c r="D118" s="184"/>
      <c r="E118" s="184"/>
      <c r="F118" s="184"/>
      <c r="G118" s="184"/>
      <c r="H118" s="184"/>
      <c r="I118" s="184"/>
    </row>
    <row r="119" spans="2:9">
      <c r="B119" s="184"/>
      <c r="C119" s="184"/>
      <c r="D119" s="184"/>
      <c r="E119" s="184"/>
      <c r="F119" s="184"/>
      <c r="G119" s="184"/>
      <c r="H119" s="184"/>
      <c r="I119" s="184"/>
    </row>
    <row r="120" spans="2:9">
      <c r="B120" s="184"/>
      <c r="C120" s="184"/>
      <c r="D120" s="184"/>
      <c r="E120" s="184"/>
      <c r="F120" s="184"/>
      <c r="G120" s="184"/>
      <c r="H120" s="184"/>
      <c r="I120" s="184"/>
    </row>
    <row r="121" spans="2:9">
      <c r="B121" s="184"/>
      <c r="C121" s="184"/>
      <c r="D121" s="184"/>
      <c r="E121" s="184"/>
      <c r="F121" s="184"/>
      <c r="G121" s="184"/>
      <c r="H121" s="184"/>
      <c r="I121" s="184"/>
    </row>
    <row r="122" spans="2:9">
      <c r="B122" s="184"/>
      <c r="C122" s="184"/>
      <c r="D122" s="184"/>
      <c r="E122" s="184"/>
      <c r="F122" s="184"/>
      <c r="G122" s="184"/>
      <c r="H122" s="184"/>
      <c r="I122" s="184"/>
    </row>
    <row r="123" spans="2:9">
      <c r="B123" s="184"/>
      <c r="C123" s="184"/>
      <c r="D123" s="184"/>
      <c r="E123" s="184"/>
      <c r="F123" s="184"/>
      <c r="G123" s="184"/>
      <c r="H123" s="184"/>
      <c r="I123" s="184"/>
    </row>
    <row r="124" spans="2:9">
      <c r="B124" s="184"/>
      <c r="C124" s="184"/>
      <c r="D124" s="184"/>
      <c r="E124" s="184"/>
      <c r="F124" s="184"/>
      <c r="G124" s="184"/>
      <c r="H124" s="184"/>
      <c r="I124" s="184"/>
    </row>
    <row r="125" spans="2:9">
      <c r="B125" s="184"/>
      <c r="C125" s="184"/>
      <c r="D125" s="184"/>
      <c r="E125" s="184"/>
      <c r="F125" s="184"/>
      <c r="G125" s="184"/>
      <c r="H125" s="184"/>
      <c r="I125" s="184"/>
    </row>
    <row r="126" spans="2:9">
      <c r="B126" s="184"/>
      <c r="C126" s="184"/>
      <c r="D126" s="184"/>
      <c r="E126" s="184"/>
      <c r="F126" s="184"/>
      <c r="G126" s="184"/>
      <c r="H126" s="184"/>
      <c r="I126" s="184"/>
    </row>
    <row r="127" spans="2:9">
      <c r="B127" s="184"/>
      <c r="C127" s="184"/>
      <c r="D127" s="184"/>
      <c r="E127" s="184"/>
      <c r="F127" s="184"/>
      <c r="G127" s="184"/>
      <c r="H127" s="184"/>
      <c r="I127" s="184"/>
    </row>
    <row r="128" spans="2:9">
      <c r="B128" s="184"/>
      <c r="C128" s="184"/>
      <c r="D128" s="184"/>
      <c r="E128" s="184"/>
      <c r="F128" s="184"/>
      <c r="G128" s="184"/>
      <c r="H128" s="184"/>
      <c r="I128" s="184"/>
    </row>
    <row r="129" spans="2:9">
      <c r="B129" s="184"/>
      <c r="C129" s="184"/>
      <c r="D129" s="184"/>
      <c r="E129" s="184"/>
      <c r="F129" s="184"/>
      <c r="G129" s="184"/>
      <c r="H129" s="184"/>
      <c r="I129" s="184"/>
    </row>
    <row r="130" spans="2:9">
      <c r="B130" s="184"/>
      <c r="C130" s="184"/>
      <c r="D130" s="184"/>
      <c r="E130" s="184"/>
      <c r="F130" s="184"/>
      <c r="G130" s="184"/>
      <c r="H130" s="184"/>
      <c r="I130" s="184"/>
    </row>
    <row r="131" spans="2:9">
      <c r="B131" s="184"/>
      <c r="C131" s="184"/>
      <c r="D131" s="184"/>
      <c r="E131" s="184"/>
      <c r="F131" s="184"/>
      <c r="G131" s="184"/>
      <c r="H131" s="184"/>
      <c r="I131" s="184"/>
    </row>
    <row r="132" spans="2:9">
      <c r="B132" s="184"/>
      <c r="C132" s="184"/>
      <c r="D132" s="184"/>
      <c r="E132" s="184"/>
      <c r="F132" s="184"/>
      <c r="G132" s="184"/>
      <c r="H132" s="184"/>
      <c r="I132" s="184"/>
    </row>
    <row r="133" spans="2:9">
      <c r="B133" s="184"/>
      <c r="C133" s="184"/>
      <c r="D133" s="184"/>
      <c r="E133" s="184"/>
      <c r="F133" s="184"/>
      <c r="G133" s="184"/>
      <c r="H133" s="184"/>
      <c r="I133" s="184"/>
    </row>
    <row r="134" spans="2:9">
      <c r="B134" s="184"/>
      <c r="C134" s="184"/>
      <c r="D134" s="184"/>
      <c r="E134" s="184"/>
      <c r="F134" s="184"/>
      <c r="G134" s="184"/>
      <c r="H134" s="184"/>
      <c r="I134" s="184"/>
    </row>
    <row r="135" spans="2:9">
      <c r="B135" s="184"/>
      <c r="C135" s="184"/>
      <c r="D135" s="184"/>
      <c r="E135" s="184"/>
      <c r="F135" s="184"/>
      <c r="G135" s="184"/>
      <c r="H135" s="184"/>
      <c r="I135" s="184"/>
    </row>
    <row r="136" spans="2:9">
      <c r="B136" s="184"/>
      <c r="C136" s="184"/>
      <c r="D136" s="184"/>
      <c r="E136" s="184"/>
      <c r="F136" s="184"/>
      <c r="G136" s="184"/>
      <c r="H136" s="184"/>
      <c r="I136" s="184"/>
    </row>
    <row r="137" spans="2:9">
      <c r="B137" s="184"/>
      <c r="C137" s="184"/>
      <c r="D137" s="184"/>
      <c r="E137" s="184"/>
      <c r="F137" s="184"/>
      <c r="G137" s="184"/>
      <c r="H137" s="184"/>
      <c r="I137" s="184"/>
    </row>
    <row r="138" spans="2:9">
      <c r="B138" s="184"/>
      <c r="C138" s="184"/>
      <c r="D138" s="184"/>
      <c r="E138" s="184"/>
      <c r="F138" s="184"/>
      <c r="G138" s="184"/>
      <c r="H138" s="184"/>
      <c r="I138" s="184"/>
    </row>
    <row r="139" spans="2:9">
      <c r="B139" s="184"/>
      <c r="C139" s="184"/>
      <c r="D139" s="184"/>
      <c r="E139" s="184"/>
      <c r="F139" s="184"/>
      <c r="G139" s="184"/>
      <c r="H139" s="184"/>
      <c r="I139" s="184"/>
    </row>
    <row r="140" spans="2:9">
      <c r="B140" s="184"/>
      <c r="C140" s="184"/>
      <c r="D140" s="184"/>
      <c r="E140" s="184"/>
      <c r="F140" s="184"/>
      <c r="G140" s="184"/>
      <c r="H140" s="184"/>
      <c r="I140" s="184"/>
    </row>
    <row r="141" spans="2:9">
      <c r="B141" s="184"/>
      <c r="C141" s="184"/>
      <c r="D141" s="184"/>
      <c r="E141" s="184"/>
      <c r="F141" s="184"/>
      <c r="G141" s="184"/>
      <c r="H141" s="184"/>
      <c r="I141" s="184"/>
    </row>
    <row r="142" spans="2:9">
      <c r="B142" s="184"/>
      <c r="C142" s="184"/>
      <c r="D142" s="184"/>
      <c r="E142" s="184"/>
      <c r="F142" s="184"/>
      <c r="G142" s="184"/>
      <c r="H142" s="184"/>
      <c r="I142" s="184"/>
    </row>
    <row r="143" spans="2:9">
      <c r="B143" s="184"/>
      <c r="C143" s="184"/>
      <c r="D143" s="184"/>
      <c r="E143" s="184"/>
      <c r="F143" s="184"/>
      <c r="G143" s="184"/>
      <c r="H143" s="184"/>
      <c r="I143" s="184"/>
    </row>
    <row r="144" spans="2:9">
      <c r="B144" s="184"/>
      <c r="C144" s="184"/>
      <c r="D144" s="184"/>
      <c r="E144" s="184"/>
      <c r="F144" s="184"/>
      <c r="G144" s="184"/>
      <c r="H144" s="184"/>
      <c r="I144" s="184"/>
    </row>
    <row r="145" spans="2:9">
      <c r="B145" s="184"/>
      <c r="C145" s="184"/>
      <c r="D145" s="184"/>
      <c r="E145" s="184"/>
      <c r="F145" s="184"/>
      <c r="G145" s="184"/>
      <c r="H145" s="184"/>
      <c r="I145" s="184"/>
    </row>
    <row r="146" spans="2:9">
      <c r="B146" s="184"/>
      <c r="C146" s="184"/>
      <c r="D146" s="184"/>
      <c r="E146" s="184"/>
      <c r="F146" s="184"/>
      <c r="G146" s="184"/>
      <c r="H146" s="184"/>
      <c r="I146" s="184"/>
    </row>
    <row r="147" spans="2:9">
      <c r="B147" s="184"/>
      <c r="C147" s="184"/>
      <c r="D147" s="184"/>
      <c r="E147" s="184"/>
      <c r="F147" s="184"/>
      <c r="G147" s="184"/>
      <c r="H147" s="184"/>
      <c r="I147" s="184"/>
    </row>
    <row r="148" spans="2:9">
      <c r="B148" s="184"/>
      <c r="C148" s="184"/>
      <c r="D148" s="184"/>
      <c r="E148" s="184"/>
      <c r="F148" s="184"/>
      <c r="G148" s="184"/>
      <c r="H148" s="184"/>
      <c r="I148" s="184"/>
    </row>
    <row r="149" spans="2:9">
      <c r="B149" s="184"/>
      <c r="C149" s="184"/>
      <c r="D149" s="184"/>
      <c r="E149" s="184"/>
      <c r="F149" s="184"/>
      <c r="G149" s="184"/>
      <c r="H149" s="184"/>
      <c r="I149" s="184"/>
    </row>
    <row r="150" spans="2:9">
      <c r="B150" s="184"/>
      <c r="C150" s="184"/>
      <c r="D150" s="184"/>
      <c r="E150" s="184"/>
      <c r="F150" s="184"/>
      <c r="G150" s="184"/>
      <c r="H150" s="184"/>
      <c r="I150" s="184"/>
    </row>
    <row r="151" spans="2:9">
      <c r="B151" s="184"/>
      <c r="C151" s="184"/>
      <c r="D151" s="184"/>
      <c r="E151" s="184"/>
      <c r="F151" s="184"/>
      <c r="G151" s="184"/>
      <c r="H151" s="184"/>
      <c r="I151" s="184"/>
    </row>
    <row r="152" spans="2:9">
      <c r="B152" s="184"/>
      <c r="C152" s="184"/>
      <c r="D152" s="184"/>
      <c r="E152" s="184"/>
      <c r="F152" s="184"/>
      <c r="G152" s="184"/>
      <c r="H152" s="184"/>
      <c r="I152" s="184"/>
    </row>
    <row r="153" spans="2:9">
      <c r="B153" s="184"/>
      <c r="C153" s="184"/>
      <c r="D153" s="184"/>
      <c r="E153" s="184"/>
      <c r="F153" s="184"/>
      <c r="G153" s="184"/>
      <c r="H153" s="184"/>
      <c r="I153" s="184"/>
    </row>
    <row r="154" spans="2:9">
      <c r="B154" s="184"/>
      <c r="C154" s="184"/>
      <c r="D154" s="184"/>
      <c r="E154" s="184"/>
      <c r="F154" s="184"/>
      <c r="G154" s="184"/>
      <c r="H154" s="184"/>
      <c r="I154" s="184"/>
    </row>
    <row r="155" spans="2:9">
      <c r="B155" s="184"/>
      <c r="C155" s="184"/>
      <c r="D155" s="184"/>
      <c r="E155" s="184"/>
      <c r="F155" s="184"/>
      <c r="G155" s="184"/>
      <c r="H155" s="184"/>
      <c r="I155" s="184"/>
    </row>
    <row r="156" spans="2:9">
      <c r="B156" s="184"/>
      <c r="C156" s="184"/>
      <c r="D156" s="184"/>
      <c r="E156" s="184"/>
      <c r="F156" s="184"/>
      <c r="G156" s="184"/>
      <c r="H156" s="184"/>
      <c r="I156" s="184"/>
    </row>
    <row r="157" spans="2:9">
      <c r="B157" s="184"/>
      <c r="C157" s="184"/>
      <c r="D157" s="184"/>
      <c r="E157" s="184"/>
      <c r="F157" s="184"/>
      <c r="G157" s="184"/>
      <c r="H157" s="184"/>
      <c r="I157" s="184"/>
    </row>
    <row r="158" spans="2:9">
      <c r="B158" s="184"/>
      <c r="C158" s="184"/>
      <c r="D158" s="184"/>
      <c r="E158" s="184"/>
      <c r="F158" s="184"/>
      <c r="G158" s="184"/>
      <c r="H158" s="184"/>
      <c r="I158" s="184"/>
    </row>
    <row r="159" spans="2:9">
      <c r="B159" s="184"/>
      <c r="C159" s="184"/>
      <c r="D159" s="184"/>
      <c r="E159" s="184"/>
      <c r="F159" s="184"/>
      <c r="G159" s="184"/>
      <c r="H159" s="184"/>
      <c r="I159" s="184"/>
    </row>
    <row r="160" spans="2:9">
      <c r="B160" s="184"/>
      <c r="C160" s="184"/>
      <c r="D160" s="184"/>
      <c r="E160" s="184"/>
      <c r="F160" s="184"/>
      <c r="G160" s="184"/>
      <c r="H160" s="184"/>
      <c r="I160" s="184"/>
    </row>
    <row r="161" spans="2:9">
      <c r="B161" s="184"/>
      <c r="C161" s="184"/>
      <c r="D161" s="184"/>
      <c r="E161" s="184"/>
      <c r="F161" s="184"/>
      <c r="G161" s="184"/>
      <c r="H161" s="184"/>
      <c r="I161" s="184"/>
    </row>
    <row r="162" spans="2:9">
      <c r="B162" s="184"/>
      <c r="C162" s="184"/>
      <c r="D162" s="184"/>
      <c r="E162" s="184"/>
      <c r="F162" s="184"/>
      <c r="G162" s="184"/>
      <c r="H162" s="184"/>
      <c r="I162" s="184"/>
    </row>
    <row r="163" spans="2:9">
      <c r="B163" s="184"/>
      <c r="C163" s="184"/>
      <c r="D163" s="184"/>
      <c r="E163" s="184"/>
      <c r="F163" s="184"/>
      <c r="G163" s="184"/>
      <c r="H163" s="184"/>
      <c r="I163" s="184"/>
    </row>
    <row r="164" spans="2:9">
      <c r="B164" s="184"/>
      <c r="C164" s="184"/>
      <c r="D164" s="184"/>
      <c r="E164" s="184"/>
      <c r="F164" s="184"/>
      <c r="G164" s="184"/>
      <c r="H164" s="184"/>
      <c r="I164" s="184"/>
    </row>
    <row r="165" spans="2:9">
      <c r="B165" s="184"/>
      <c r="C165" s="184"/>
      <c r="D165" s="184"/>
      <c r="E165" s="184"/>
      <c r="F165" s="184"/>
      <c r="G165" s="184"/>
      <c r="H165" s="184"/>
      <c r="I165" s="184"/>
    </row>
    <row r="166" spans="2:9">
      <c r="B166" s="184"/>
      <c r="C166" s="184"/>
      <c r="D166" s="184"/>
      <c r="E166" s="184"/>
      <c r="F166" s="184"/>
      <c r="G166" s="184"/>
      <c r="H166" s="184"/>
      <c r="I166" s="184"/>
    </row>
    <row r="167" spans="2:9">
      <c r="B167" s="184"/>
      <c r="C167" s="184"/>
      <c r="D167" s="184"/>
      <c r="E167" s="184"/>
      <c r="F167" s="184"/>
      <c r="G167" s="184"/>
      <c r="H167" s="184"/>
      <c r="I167" s="184"/>
    </row>
    <row r="168" spans="2:9">
      <c r="B168" s="184"/>
      <c r="C168" s="184"/>
      <c r="D168" s="184"/>
      <c r="E168" s="184"/>
      <c r="F168" s="184"/>
      <c r="G168" s="184"/>
      <c r="H168" s="184"/>
      <c r="I168" s="184"/>
    </row>
    <row r="169" spans="2:9">
      <c r="B169" s="184"/>
      <c r="C169" s="184"/>
      <c r="D169" s="184"/>
      <c r="E169" s="184"/>
      <c r="F169" s="184"/>
      <c r="G169" s="184"/>
      <c r="H169" s="184"/>
      <c r="I169" s="184"/>
    </row>
    <row r="170" spans="2:9">
      <c r="B170" s="184"/>
      <c r="C170" s="184"/>
      <c r="D170" s="184"/>
      <c r="E170" s="184"/>
      <c r="F170" s="184"/>
      <c r="G170" s="184"/>
      <c r="H170" s="184"/>
      <c r="I170" s="184"/>
    </row>
    <row r="171" spans="2:9">
      <c r="B171" s="184"/>
      <c r="C171" s="184"/>
      <c r="D171" s="184"/>
      <c r="E171" s="184"/>
      <c r="F171" s="184"/>
      <c r="G171" s="184"/>
      <c r="H171" s="184"/>
      <c r="I171" s="184"/>
    </row>
    <row r="172" spans="2:9">
      <c r="B172" s="184"/>
      <c r="C172" s="184"/>
      <c r="D172" s="184"/>
      <c r="E172" s="184"/>
      <c r="F172" s="184"/>
      <c r="G172" s="184"/>
      <c r="H172" s="184"/>
      <c r="I172" s="184"/>
    </row>
    <row r="173" spans="2:9">
      <c r="B173" s="184"/>
      <c r="C173" s="184"/>
      <c r="D173" s="184"/>
      <c r="E173" s="184"/>
      <c r="F173" s="184"/>
      <c r="G173" s="184"/>
      <c r="H173" s="184"/>
      <c r="I173" s="184"/>
    </row>
    <row r="174" spans="2:9">
      <c r="B174" s="184"/>
      <c r="C174" s="184"/>
      <c r="D174" s="184"/>
      <c r="E174" s="184"/>
      <c r="F174" s="184"/>
      <c r="G174" s="184"/>
      <c r="H174" s="184"/>
      <c r="I174" s="184"/>
    </row>
    <row r="175" spans="2:9">
      <c r="B175" s="184"/>
      <c r="C175" s="184"/>
      <c r="D175" s="184"/>
      <c r="E175" s="184"/>
      <c r="F175" s="184"/>
      <c r="G175" s="184"/>
      <c r="H175" s="184"/>
      <c r="I175" s="184"/>
    </row>
    <row r="176" spans="2:9">
      <c r="B176" s="184"/>
      <c r="C176" s="184"/>
      <c r="D176" s="184"/>
      <c r="E176" s="184"/>
      <c r="F176" s="184"/>
      <c r="G176" s="184"/>
      <c r="H176" s="184"/>
      <c r="I176" s="184"/>
    </row>
    <row r="177" spans="2:9">
      <c r="B177" s="184"/>
      <c r="C177" s="184"/>
      <c r="D177" s="184"/>
      <c r="E177" s="184"/>
      <c r="F177" s="184"/>
      <c r="G177" s="184"/>
      <c r="H177" s="184"/>
      <c r="I177" s="184"/>
    </row>
    <row r="178" spans="2:9">
      <c r="B178" s="184"/>
      <c r="C178" s="184"/>
      <c r="D178" s="184"/>
      <c r="E178" s="184"/>
      <c r="F178" s="184"/>
      <c r="G178" s="184"/>
      <c r="H178" s="184"/>
      <c r="I178" s="184"/>
    </row>
    <row r="179" spans="2:9">
      <c r="B179" s="184"/>
      <c r="C179" s="184"/>
      <c r="D179" s="184"/>
      <c r="E179" s="184"/>
      <c r="F179" s="184"/>
      <c r="G179" s="184"/>
      <c r="H179" s="184"/>
      <c r="I179" s="184"/>
    </row>
    <row r="180" spans="2:9">
      <c r="B180" s="184"/>
      <c r="C180" s="184"/>
      <c r="D180" s="184"/>
      <c r="E180" s="184"/>
      <c r="F180" s="184"/>
      <c r="G180" s="184"/>
      <c r="H180" s="184"/>
      <c r="I180" s="184"/>
    </row>
    <row r="181" spans="2:9">
      <c r="B181" s="184"/>
      <c r="C181" s="184"/>
      <c r="D181" s="184"/>
      <c r="E181" s="184"/>
      <c r="F181" s="184"/>
      <c r="G181" s="184"/>
      <c r="H181" s="184"/>
      <c r="I181" s="184"/>
    </row>
    <row r="182" spans="2:9">
      <c r="B182" s="184"/>
      <c r="C182" s="184"/>
      <c r="D182" s="184"/>
      <c r="E182" s="184"/>
      <c r="F182" s="184"/>
      <c r="G182" s="184"/>
      <c r="H182" s="184"/>
      <c r="I182" s="184"/>
    </row>
    <row r="183" spans="2:9">
      <c r="B183" s="184"/>
      <c r="C183" s="184"/>
      <c r="D183" s="184"/>
      <c r="E183" s="184"/>
      <c r="F183" s="184"/>
      <c r="G183" s="184"/>
      <c r="H183" s="184"/>
      <c r="I183" s="184"/>
    </row>
    <row r="184" spans="2:9">
      <c r="B184" s="184"/>
      <c r="C184" s="184"/>
      <c r="D184" s="184"/>
      <c r="E184" s="184"/>
      <c r="F184" s="184"/>
      <c r="G184" s="184"/>
      <c r="H184" s="184"/>
      <c r="I184" s="184"/>
    </row>
    <row r="185" spans="2:9">
      <c r="B185" s="184"/>
      <c r="C185" s="184"/>
      <c r="D185" s="184"/>
      <c r="E185" s="184"/>
      <c r="F185" s="184"/>
      <c r="G185" s="184"/>
      <c r="H185" s="184"/>
      <c r="I185" s="184"/>
    </row>
    <row r="186" spans="2:9">
      <c r="B186" s="184"/>
      <c r="C186" s="184"/>
      <c r="D186" s="184"/>
      <c r="E186" s="184"/>
      <c r="F186" s="184"/>
      <c r="G186" s="184"/>
      <c r="H186" s="184"/>
      <c r="I186" s="184"/>
    </row>
    <row r="187" spans="2:9">
      <c r="B187" s="184"/>
      <c r="C187" s="184"/>
      <c r="D187" s="184"/>
      <c r="E187" s="184"/>
      <c r="F187" s="184"/>
      <c r="G187" s="184"/>
      <c r="H187" s="184"/>
      <c r="I187" s="184"/>
    </row>
    <row r="188" spans="2:9">
      <c r="B188" s="184"/>
      <c r="C188" s="184"/>
      <c r="D188" s="184"/>
      <c r="E188" s="184"/>
      <c r="F188" s="184"/>
      <c r="G188" s="184"/>
      <c r="H188" s="184"/>
      <c r="I188" s="184"/>
    </row>
    <row r="189" spans="2:9">
      <c r="B189" s="184"/>
      <c r="C189" s="184"/>
      <c r="D189" s="184"/>
      <c r="E189" s="184"/>
      <c r="F189" s="184"/>
      <c r="G189" s="184"/>
      <c r="H189" s="184"/>
      <c r="I189" s="184"/>
    </row>
    <row r="190" spans="2:9">
      <c r="B190" s="184"/>
      <c r="C190" s="184"/>
      <c r="D190" s="184"/>
      <c r="E190" s="184"/>
      <c r="F190" s="184"/>
      <c r="G190" s="184"/>
      <c r="H190" s="184"/>
      <c r="I190" s="184"/>
    </row>
    <row r="191" spans="2:9">
      <c r="B191" s="184"/>
      <c r="C191" s="184"/>
      <c r="D191" s="184"/>
      <c r="E191" s="184"/>
      <c r="F191" s="184"/>
      <c r="G191" s="184"/>
      <c r="H191" s="184"/>
      <c r="I191" s="184"/>
    </row>
    <row r="192" spans="2:9">
      <c r="B192" s="184"/>
      <c r="C192" s="184"/>
      <c r="D192" s="184"/>
      <c r="E192" s="184"/>
      <c r="F192" s="184"/>
      <c r="G192" s="184"/>
      <c r="H192" s="184"/>
      <c r="I192" s="184"/>
    </row>
    <row r="193" spans="2:9">
      <c r="B193" s="184"/>
      <c r="C193" s="184"/>
      <c r="D193" s="184"/>
      <c r="E193" s="184"/>
      <c r="F193" s="184"/>
      <c r="G193" s="184"/>
      <c r="H193" s="184"/>
      <c r="I193" s="184"/>
    </row>
    <row r="194" spans="2:9">
      <c r="B194" s="184"/>
      <c r="C194" s="184"/>
      <c r="D194" s="184"/>
      <c r="E194" s="184"/>
      <c r="F194" s="184"/>
      <c r="G194" s="184"/>
      <c r="H194" s="184"/>
      <c r="I194" s="184"/>
    </row>
    <row r="195" spans="2:9">
      <c r="B195" s="184"/>
      <c r="C195" s="184"/>
      <c r="D195" s="184"/>
      <c r="E195" s="184"/>
      <c r="F195" s="184"/>
      <c r="G195" s="184"/>
      <c r="H195" s="184"/>
      <c r="I195" s="184"/>
    </row>
    <row r="196" spans="2:9">
      <c r="B196" s="184"/>
      <c r="C196" s="184"/>
      <c r="D196" s="184"/>
      <c r="E196" s="184"/>
      <c r="F196" s="184"/>
      <c r="G196" s="184"/>
      <c r="H196" s="184"/>
      <c r="I196" s="184"/>
    </row>
    <row r="197" spans="2:9">
      <c r="B197" s="184"/>
      <c r="C197" s="184"/>
      <c r="D197" s="184"/>
      <c r="E197" s="184"/>
      <c r="F197" s="184"/>
      <c r="G197" s="184"/>
      <c r="H197" s="184"/>
      <c r="I197" s="184"/>
    </row>
    <row r="198" spans="2:9">
      <c r="B198" s="184"/>
      <c r="C198" s="184"/>
      <c r="D198" s="184"/>
      <c r="E198" s="184"/>
      <c r="F198" s="184"/>
      <c r="G198" s="184"/>
      <c r="H198" s="184"/>
      <c r="I198" s="184"/>
    </row>
    <row r="199" spans="2:9">
      <c r="B199" s="184"/>
      <c r="C199" s="184"/>
      <c r="D199" s="184"/>
      <c r="E199" s="184"/>
      <c r="F199" s="184"/>
      <c r="G199" s="184"/>
      <c r="H199" s="184"/>
      <c r="I199" s="184"/>
    </row>
    <row r="200" spans="2:9">
      <c r="B200" s="184"/>
      <c r="C200" s="184"/>
      <c r="D200" s="184"/>
      <c r="E200" s="184"/>
      <c r="F200" s="184"/>
      <c r="G200" s="184"/>
      <c r="H200" s="184"/>
      <c r="I200" s="184"/>
    </row>
    <row r="201" spans="2:9">
      <c r="B201" s="184"/>
      <c r="C201" s="184"/>
      <c r="D201" s="184"/>
      <c r="E201" s="184"/>
      <c r="F201" s="184"/>
      <c r="G201" s="184"/>
      <c r="H201" s="184"/>
      <c r="I201" s="184"/>
    </row>
    <row r="202" spans="2:9">
      <c r="B202" s="184"/>
      <c r="C202" s="184"/>
      <c r="D202" s="184"/>
      <c r="E202" s="184"/>
      <c r="F202" s="184"/>
      <c r="G202" s="184"/>
      <c r="H202" s="184"/>
      <c r="I202" s="184"/>
    </row>
    <row r="203" spans="2:9">
      <c r="B203" s="184"/>
      <c r="C203" s="184"/>
      <c r="D203" s="184"/>
      <c r="E203" s="184"/>
      <c r="F203" s="184"/>
      <c r="G203" s="184"/>
      <c r="H203" s="184"/>
      <c r="I203" s="184"/>
    </row>
    <row r="204" spans="2:9">
      <c r="B204" s="184"/>
      <c r="C204" s="184"/>
      <c r="D204" s="184"/>
      <c r="E204" s="184"/>
      <c r="F204" s="184"/>
      <c r="G204" s="184"/>
      <c r="H204" s="184"/>
      <c r="I204" s="184"/>
    </row>
    <row r="205" spans="2:9">
      <c r="B205" s="184"/>
      <c r="C205" s="184"/>
      <c r="D205" s="184"/>
      <c r="E205" s="184"/>
      <c r="F205" s="184"/>
      <c r="G205" s="184"/>
      <c r="H205" s="184"/>
      <c r="I205" s="184"/>
    </row>
    <row r="206" spans="2:9">
      <c r="B206" s="184"/>
      <c r="C206" s="184"/>
      <c r="D206" s="184"/>
      <c r="E206" s="184"/>
      <c r="F206" s="184"/>
      <c r="G206" s="184"/>
      <c r="H206" s="184"/>
      <c r="I206" s="184"/>
    </row>
    <row r="207" spans="2:9">
      <c r="B207" s="184"/>
      <c r="C207" s="184"/>
      <c r="D207" s="184"/>
      <c r="E207" s="184"/>
      <c r="F207" s="184"/>
      <c r="G207" s="184"/>
      <c r="H207" s="184"/>
      <c r="I207" s="184"/>
    </row>
    <row r="208" spans="2:9">
      <c r="B208" s="184"/>
      <c r="C208" s="184"/>
      <c r="D208" s="184"/>
      <c r="E208" s="184"/>
      <c r="F208" s="184"/>
      <c r="G208" s="184"/>
      <c r="H208" s="184"/>
      <c r="I208" s="184"/>
    </row>
    <row r="209" spans="2:9">
      <c r="B209" s="184"/>
      <c r="C209" s="184"/>
      <c r="D209" s="184"/>
      <c r="E209" s="184"/>
      <c r="F209" s="184"/>
      <c r="G209" s="184"/>
      <c r="H209" s="184"/>
      <c r="I209" s="184"/>
    </row>
    <row r="210" spans="2:9">
      <c r="B210" s="184"/>
      <c r="C210" s="184"/>
      <c r="D210" s="184"/>
      <c r="E210" s="184"/>
      <c r="F210" s="184"/>
      <c r="G210" s="184"/>
      <c r="H210" s="184"/>
      <c r="I210" s="184"/>
    </row>
    <row r="211" spans="2:9">
      <c r="B211" s="184"/>
      <c r="C211" s="184"/>
      <c r="D211" s="184"/>
      <c r="E211" s="184"/>
      <c r="F211" s="184"/>
      <c r="G211" s="184"/>
      <c r="H211" s="184"/>
      <c r="I211" s="184"/>
    </row>
    <row r="212" spans="2:9">
      <c r="B212" s="184"/>
      <c r="C212" s="184"/>
      <c r="D212" s="184"/>
      <c r="E212" s="184"/>
      <c r="F212" s="184"/>
      <c r="G212" s="184"/>
      <c r="H212" s="184"/>
      <c r="I212" s="184"/>
    </row>
    <row r="213" spans="2:9">
      <c r="B213" s="184"/>
      <c r="C213" s="184"/>
      <c r="D213" s="184"/>
      <c r="E213" s="184"/>
      <c r="F213" s="184"/>
      <c r="G213" s="184"/>
      <c r="H213" s="184"/>
      <c r="I213" s="184"/>
    </row>
    <row r="214" spans="2:9">
      <c r="B214" s="184"/>
      <c r="C214" s="184"/>
      <c r="D214" s="184"/>
      <c r="E214" s="184"/>
      <c r="F214" s="184"/>
      <c r="G214" s="184"/>
      <c r="H214" s="184"/>
      <c r="I214" s="184"/>
    </row>
    <row r="215" spans="2:9">
      <c r="B215" s="184"/>
      <c r="C215" s="184"/>
      <c r="D215" s="184"/>
      <c r="E215" s="184"/>
      <c r="F215" s="184"/>
      <c r="G215" s="184"/>
      <c r="H215" s="184"/>
      <c r="I215" s="184"/>
    </row>
    <row r="216" spans="2:9">
      <c r="B216" s="184"/>
      <c r="C216" s="184"/>
      <c r="D216" s="184"/>
      <c r="E216" s="184"/>
      <c r="F216" s="184"/>
      <c r="G216" s="184"/>
      <c r="H216" s="184"/>
      <c r="I216" s="184"/>
    </row>
    <row r="217" spans="2:9">
      <c r="B217" s="184"/>
      <c r="C217" s="184"/>
      <c r="D217" s="184"/>
      <c r="E217" s="184"/>
      <c r="F217" s="184"/>
      <c r="G217" s="184"/>
      <c r="H217" s="184"/>
      <c r="I217" s="184"/>
    </row>
    <row r="218" spans="2:9">
      <c r="B218" s="184"/>
      <c r="C218" s="184"/>
      <c r="D218" s="184"/>
      <c r="E218" s="184"/>
      <c r="F218" s="184"/>
      <c r="G218" s="184"/>
      <c r="H218" s="184"/>
      <c r="I218" s="184"/>
    </row>
    <row r="219" spans="2:9">
      <c r="B219" s="184"/>
      <c r="C219" s="184"/>
      <c r="D219" s="184"/>
      <c r="E219" s="184"/>
      <c r="F219" s="184"/>
      <c r="G219" s="184"/>
      <c r="H219" s="184"/>
      <c r="I219" s="184"/>
    </row>
    <row r="220" spans="2:9">
      <c r="B220" s="184"/>
      <c r="C220" s="184"/>
      <c r="D220" s="184"/>
      <c r="E220" s="184"/>
      <c r="F220" s="184"/>
      <c r="G220" s="184"/>
      <c r="H220" s="184"/>
      <c r="I220" s="184"/>
    </row>
    <row r="221" spans="2:9">
      <c r="B221" s="184"/>
      <c r="C221" s="184"/>
      <c r="D221" s="184"/>
      <c r="E221" s="184"/>
      <c r="F221" s="184"/>
      <c r="G221" s="184"/>
      <c r="H221" s="184"/>
      <c r="I221" s="184"/>
    </row>
    <row r="222" spans="2:9">
      <c r="B222" s="184"/>
      <c r="C222" s="184"/>
      <c r="D222" s="184"/>
      <c r="E222" s="184"/>
      <c r="F222" s="184"/>
      <c r="G222" s="184"/>
      <c r="H222" s="184"/>
      <c r="I222" s="184"/>
    </row>
    <row r="223" spans="2:9">
      <c r="B223" s="184"/>
      <c r="C223" s="184"/>
      <c r="D223" s="184"/>
      <c r="E223" s="184"/>
      <c r="F223" s="184"/>
      <c r="G223" s="184"/>
      <c r="H223" s="184"/>
      <c r="I223" s="184"/>
    </row>
    <row r="224" spans="2:9">
      <c r="B224" s="184"/>
      <c r="C224" s="184"/>
      <c r="D224" s="184"/>
      <c r="E224" s="184"/>
      <c r="F224" s="184"/>
      <c r="G224" s="184"/>
      <c r="H224" s="184"/>
      <c r="I224" s="184"/>
    </row>
    <row r="225" spans="2:9">
      <c r="B225" s="184"/>
      <c r="C225" s="184"/>
      <c r="D225" s="184"/>
      <c r="E225" s="184"/>
      <c r="F225" s="184"/>
      <c r="G225" s="184"/>
      <c r="H225" s="184"/>
      <c r="I225" s="184"/>
    </row>
    <row r="226" spans="2:9">
      <c r="B226" s="184"/>
      <c r="C226" s="184"/>
      <c r="D226" s="184"/>
      <c r="E226" s="184"/>
      <c r="F226" s="184"/>
      <c r="G226" s="184"/>
      <c r="H226" s="184"/>
      <c r="I226" s="184"/>
    </row>
    <row r="227" spans="2:9">
      <c r="B227" s="184"/>
      <c r="C227" s="184"/>
      <c r="D227" s="184"/>
      <c r="E227" s="184"/>
      <c r="F227" s="184"/>
      <c r="G227" s="184"/>
      <c r="H227" s="184"/>
      <c r="I227" s="184"/>
    </row>
    <row r="228" spans="2:9">
      <c r="B228" s="184"/>
      <c r="C228" s="184"/>
      <c r="D228" s="184"/>
      <c r="E228" s="184"/>
      <c r="F228" s="184"/>
      <c r="G228" s="184"/>
      <c r="H228" s="184"/>
      <c r="I228" s="184"/>
    </row>
    <row r="229" spans="2:9">
      <c r="B229" s="184"/>
      <c r="C229" s="184"/>
      <c r="D229" s="184"/>
      <c r="E229" s="184"/>
      <c r="F229" s="184"/>
      <c r="G229" s="184"/>
      <c r="H229" s="184"/>
      <c r="I229" s="184"/>
    </row>
    <row r="230" spans="2:9">
      <c r="B230" s="184"/>
      <c r="C230" s="184"/>
      <c r="D230" s="184"/>
      <c r="E230" s="184"/>
      <c r="F230" s="184"/>
      <c r="G230" s="184"/>
      <c r="H230" s="184"/>
      <c r="I230" s="184"/>
    </row>
    <row r="231" spans="2:9">
      <c r="B231" s="184"/>
      <c r="C231" s="184"/>
      <c r="D231" s="184"/>
      <c r="E231" s="184"/>
      <c r="F231" s="184"/>
      <c r="G231" s="184"/>
      <c r="H231" s="184"/>
      <c r="I231" s="184"/>
    </row>
    <row r="232" spans="2:9">
      <c r="B232" s="184"/>
      <c r="C232" s="184"/>
      <c r="D232" s="184"/>
      <c r="E232" s="184"/>
      <c r="F232" s="184"/>
      <c r="G232" s="184"/>
      <c r="H232" s="184"/>
      <c r="I232" s="184"/>
    </row>
    <row r="233" spans="2:9">
      <c r="B233" s="184"/>
      <c r="C233" s="184"/>
      <c r="D233" s="184"/>
      <c r="E233" s="184"/>
      <c r="F233" s="184"/>
      <c r="G233" s="184"/>
      <c r="H233" s="184"/>
      <c r="I233" s="184"/>
    </row>
    <row r="234" spans="2:9">
      <c r="B234" s="184"/>
      <c r="C234" s="184"/>
      <c r="D234" s="184"/>
      <c r="E234" s="184"/>
      <c r="F234" s="184"/>
      <c r="G234" s="184"/>
      <c r="H234" s="184"/>
      <c r="I234" s="184"/>
    </row>
    <row r="235" spans="2:9">
      <c r="B235" s="184"/>
      <c r="C235" s="184"/>
      <c r="D235" s="184"/>
      <c r="E235" s="184"/>
      <c r="F235" s="184"/>
      <c r="G235" s="184"/>
      <c r="H235" s="184"/>
      <c r="I235" s="184"/>
    </row>
    <row r="236" spans="2:9">
      <c r="B236" s="184"/>
      <c r="C236" s="184"/>
      <c r="D236" s="184"/>
      <c r="E236" s="184"/>
      <c r="F236" s="184"/>
      <c r="G236" s="184"/>
      <c r="H236" s="184"/>
      <c r="I236" s="184"/>
    </row>
    <row r="237" spans="2:9">
      <c r="B237" s="184"/>
      <c r="C237" s="184"/>
      <c r="D237" s="184"/>
      <c r="E237" s="184"/>
      <c r="F237" s="184"/>
      <c r="G237" s="184"/>
      <c r="H237" s="184"/>
      <c r="I237" s="184"/>
    </row>
    <row r="238" spans="2:9">
      <c r="B238" s="184"/>
      <c r="C238" s="184"/>
      <c r="D238" s="184"/>
      <c r="E238" s="184"/>
      <c r="F238" s="184"/>
      <c r="G238" s="184"/>
      <c r="H238" s="184"/>
      <c r="I238" s="184"/>
    </row>
    <row r="239" spans="2:9">
      <c r="B239" s="184"/>
      <c r="C239" s="184"/>
      <c r="D239" s="184"/>
      <c r="E239" s="184"/>
      <c r="F239" s="184"/>
      <c r="G239" s="184"/>
      <c r="H239" s="184"/>
      <c r="I239" s="184"/>
    </row>
    <row r="240" spans="2:9">
      <c r="B240" s="184"/>
      <c r="C240" s="184"/>
      <c r="D240" s="184"/>
      <c r="E240" s="184"/>
      <c r="F240" s="184"/>
      <c r="G240" s="184"/>
      <c r="H240" s="184"/>
      <c r="I240" s="184"/>
    </row>
    <row r="241" spans="2:9">
      <c r="B241" s="184"/>
      <c r="C241" s="184"/>
      <c r="D241" s="184"/>
      <c r="E241" s="184"/>
      <c r="F241" s="184"/>
      <c r="G241" s="184"/>
      <c r="H241" s="184"/>
      <c r="I241" s="184"/>
    </row>
    <row r="242" spans="2:9">
      <c r="B242" s="184"/>
      <c r="C242" s="184"/>
      <c r="D242" s="184"/>
      <c r="E242" s="184"/>
      <c r="F242" s="184"/>
      <c r="G242" s="184"/>
      <c r="H242" s="184"/>
      <c r="I242" s="184"/>
    </row>
    <row r="243" spans="2:9">
      <c r="B243" s="184"/>
      <c r="C243" s="184"/>
      <c r="D243" s="184"/>
      <c r="E243" s="184"/>
      <c r="F243" s="184"/>
      <c r="G243" s="184"/>
      <c r="H243" s="184"/>
      <c r="I243" s="184"/>
    </row>
    <row r="244" spans="2:9">
      <c r="B244" s="184"/>
      <c r="C244" s="184"/>
      <c r="D244" s="184"/>
      <c r="E244" s="184"/>
      <c r="F244" s="184"/>
      <c r="G244" s="184"/>
      <c r="H244" s="184"/>
      <c r="I244" s="184"/>
    </row>
    <row r="245" spans="2:9">
      <c r="B245" s="184"/>
      <c r="C245" s="184"/>
      <c r="D245" s="184"/>
      <c r="E245" s="184"/>
      <c r="F245" s="184"/>
      <c r="G245" s="184"/>
      <c r="H245" s="184"/>
      <c r="I245" s="184"/>
    </row>
    <row r="246" spans="2:9">
      <c r="B246" s="184"/>
      <c r="C246" s="184"/>
      <c r="D246" s="184"/>
      <c r="E246" s="184"/>
      <c r="F246" s="184"/>
      <c r="G246" s="184"/>
      <c r="H246" s="184"/>
      <c r="I246" s="184"/>
    </row>
    <row r="247" spans="2:9">
      <c r="B247" s="184"/>
      <c r="C247" s="184"/>
      <c r="D247" s="184"/>
      <c r="E247" s="184"/>
      <c r="F247" s="184"/>
      <c r="G247" s="184"/>
      <c r="H247" s="184"/>
      <c r="I247" s="184"/>
    </row>
    <row r="248" spans="2:9">
      <c r="B248" s="184"/>
      <c r="C248" s="184"/>
      <c r="D248" s="184"/>
      <c r="E248" s="184"/>
      <c r="F248" s="184"/>
      <c r="G248" s="184"/>
      <c r="H248" s="184"/>
      <c r="I248" s="184"/>
    </row>
    <row r="249" spans="2:9">
      <c r="B249" s="184"/>
      <c r="C249" s="184"/>
      <c r="D249" s="184"/>
      <c r="E249" s="184"/>
      <c r="F249" s="184"/>
      <c r="G249" s="184"/>
      <c r="H249" s="184"/>
      <c r="I249" s="184"/>
    </row>
    <row r="250" spans="2:9">
      <c r="B250" s="184"/>
      <c r="C250" s="184"/>
      <c r="D250" s="184"/>
      <c r="E250" s="184"/>
      <c r="F250" s="184"/>
      <c r="G250" s="184"/>
      <c r="H250" s="184"/>
      <c r="I250" s="184"/>
    </row>
    <row r="251" spans="2:9">
      <c r="B251" s="184"/>
      <c r="C251" s="184"/>
      <c r="D251" s="184"/>
      <c r="E251" s="184"/>
      <c r="F251" s="184"/>
      <c r="G251" s="184"/>
      <c r="H251" s="184"/>
      <c r="I251" s="184"/>
    </row>
    <row r="252" spans="2:9">
      <c r="B252" s="184"/>
      <c r="C252" s="184"/>
      <c r="D252" s="184"/>
      <c r="E252" s="184"/>
      <c r="F252" s="184"/>
      <c r="G252" s="184"/>
      <c r="H252" s="184"/>
      <c r="I252" s="184"/>
    </row>
    <row r="253" spans="2:9">
      <c r="B253" s="184"/>
      <c r="C253" s="184"/>
      <c r="D253" s="184"/>
      <c r="E253" s="184"/>
      <c r="F253" s="184"/>
      <c r="G253" s="184"/>
      <c r="H253" s="184"/>
      <c r="I253" s="184"/>
    </row>
    <row r="254" spans="2:9">
      <c r="B254" s="184"/>
      <c r="C254" s="184"/>
      <c r="D254" s="184"/>
      <c r="E254" s="184"/>
      <c r="F254" s="184"/>
      <c r="G254" s="184"/>
      <c r="H254" s="184"/>
      <c r="I254" s="184"/>
    </row>
    <row r="255" spans="2:9">
      <c r="B255" s="184"/>
      <c r="C255" s="184"/>
      <c r="D255" s="184"/>
      <c r="E255" s="184"/>
      <c r="F255" s="184"/>
      <c r="G255" s="184"/>
      <c r="H255" s="184"/>
      <c r="I255" s="184"/>
    </row>
    <row r="256" spans="2:9">
      <c r="B256" s="184"/>
      <c r="C256" s="184"/>
      <c r="D256" s="184"/>
      <c r="E256" s="184"/>
      <c r="F256" s="184"/>
      <c r="G256" s="184"/>
      <c r="H256" s="184"/>
      <c r="I256" s="184"/>
    </row>
    <row r="257" spans="2:9">
      <c r="B257" s="184"/>
      <c r="C257" s="184"/>
      <c r="D257" s="184"/>
      <c r="E257" s="184"/>
      <c r="F257" s="184"/>
      <c r="G257" s="184"/>
      <c r="H257" s="184"/>
      <c r="I257" s="184"/>
    </row>
    <row r="258" spans="2:9">
      <c r="B258" s="184"/>
      <c r="C258" s="184"/>
      <c r="D258" s="184"/>
      <c r="E258" s="184"/>
      <c r="F258" s="184"/>
      <c r="G258" s="184"/>
      <c r="H258" s="184"/>
      <c r="I258" s="184"/>
    </row>
    <row r="259" spans="2:9">
      <c r="B259" s="184"/>
      <c r="C259" s="184"/>
      <c r="D259" s="184"/>
      <c r="E259" s="184"/>
      <c r="F259" s="184"/>
      <c r="G259" s="184"/>
      <c r="H259" s="184"/>
      <c r="I259" s="184"/>
    </row>
    <row r="260" spans="2:9">
      <c r="B260" s="184"/>
      <c r="C260" s="184"/>
      <c r="D260" s="184"/>
      <c r="E260" s="184"/>
      <c r="F260" s="184"/>
      <c r="G260" s="184"/>
      <c r="H260" s="184"/>
      <c r="I260" s="184"/>
    </row>
    <row r="261" spans="2:9">
      <c r="B261" s="184"/>
      <c r="C261" s="184"/>
      <c r="D261" s="184"/>
      <c r="E261" s="184"/>
      <c r="F261" s="184"/>
      <c r="G261" s="184"/>
      <c r="H261" s="184"/>
      <c r="I261" s="184"/>
    </row>
    <row r="262" spans="2:9">
      <c r="B262" s="184"/>
      <c r="C262" s="184"/>
      <c r="D262" s="184"/>
      <c r="E262" s="184"/>
      <c r="F262" s="184"/>
      <c r="G262" s="184"/>
      <c r="H262" s="184"/>
      <c r="I262" s="184"/>
    </row>
    <row r="263" spans="2:9">
      <c r="B263" s="184"/>
      <c r="C263" s="184"/>
      <c r="D263" s="184"/>
      <c r="E263" s="184"/>
      <c r="F263" s="184"/>
      <c r="G263" s="184"/>
      <c r="H263" s="184"/>
      <c r="I263" s="184"/>
    </row>
    <row r="264" spans="2:9">
      <c r="B264" s="184"/>
      <c r="C264" s="184"/>
      <c r="D264" s="184"/>
      <c r="E264" s="184"/>
      <c r="F264" s="184"/>
      <c r="G264" s="184"/>
      <c r="H264" s="184"/>
      <c r="I264" s="184"/>
    </row>
    <row r="265" spans="2:9">
      <c r="B265" s="184"/>
      <c r="C265" s="184"/>
      <c r="D265" s="184"/>
      <c r="E265" s="184"/>
      <c r="F265" s="184"/>
      <c r="G265" s="184"/>
      <c r="H265" s="184"/>
      <c r="I265" s="184"/>
    </row>
    <row r="266" spans="2:9">
      <c r="B266" s="184"/>
      <c r="C266" s="184"/>
      <c r="D266" s="184"/>
      <c r="E266" s="184"/>
      <c r="F266" s="184"/>
      <c r="G266" s="184"/>
      <c r="H266" s="184"/>
      <c r="I266" s="184"/>
    </row>
    <row r="267" spans="2:9">
      <c r="B267" s="184"/>
      <c r="C267" s="184"/>
      <c r="D267" s="184"/>
      <c r="E267" s="184"/>
      <c r="F267" s="184"/>
      <c r="G267" s="184"/>
      <c r="H267" s="184"/>
      <c r="I267" s="184"/>
    </row>
    <row r="268" spans="2:9">
      <c r="B268" s="184"/>
      <c r="C268" s="184"/>
      <c r="D268" s="184"/>
      <c r="E268" s="184"/>
      <c r="F268" s="184"/>
      <c r="G268" s="184"/>
      <c r="H268" s="184"/>
      <c r="I268" s="184"/>
    </row>
    <row r="269" spans="2:9">
      <c r="B269" s="184"/>
      <c r="C269" s="184"/>
      <c r="D269" s="184"/>
      <c r="E269" s="184"/>
      <c r="F269" s="184"/>
      <c r="G269" s="184"/>
      <c r="H269" s="184"/>
      <c r="I269" s="184"/>
    </row>
    <row r="270" spans="2:9">
      <c r="B270" s="184"/>
      <c r="C270" s="184"/>
      <c r="D270" s="184"/>
      <c r="E270" s="184"/>
      <c r="F270" s="184"/>
      <c r="G270" s="184"/>
      <c r="H270" s="184"/>
      <c r="I270" s="184"/>
    </row>
    <row r="271" spans="2:9">
      <c r="B271" s="184"/>
      <c r="C271" s="184"/>
      <c r="D271" s="184"/>
      <c r="E271" s="184"/>
      <c r="F271" s="184"/>
      <c r="G271" s="184"/>
      <c r="H271" s="184"/>
      <c r="I271" s="184"/>
    </row>
    <row r="272" spans="2:9">
      <c r="B272" s="184"/>
      <c r="C272" s="184"/>
      <c r="D272" s="184"/>
      <c r="E272" s="184"/>
      <c r="F272" s="184"/>
      <c r="G272" s="184"/>
      <c r="H272" s="184"/>
      <c r="I272" s="184"/>
    </row>
    <row r="273" spans="2:9">
      <c r="B273" s="184"/>
      <c r="C273" s="184"/>
      <c r="D273" s="184"/>
      <c r="E273" s="184"/>
      <c r="F273" s="184"/>
      <c r="G273" s="184"/>
      <c r="H273" s="184"/>
      <c r="I273" s="184"/>
    </row>
    <row r="274" spans="2:9">
      <c r="B274" s="184"/>
      <c r="C274" s="184"/>
      <c r="D274" s="184"/>
      <c r="E274" s="184"/>
      <c r="F274" s="184"/>
      <c r="G274" s="184"/>
      <c r="H274" s="184"/>
      <c r="I274" s="184"/>
    </row>
    <row r="275" spans="2:9">
      <c r="B275" s="184"/>
      <c r="C275" s="184"/>
      <c r="D275" s="184"/>
      <c r="E275" s="184"/>
      <c r="F275" s="184"/>
      <c r="G275" s="184"/>
      <c r="H275" s="184"/>
      <c r="I275" s="184"/>
    </row>
    <row r="276" spans="2:9">
      <c r="B276" s="184"/>
      <c r="C276" s="184"/>
      <c r="D276" s="184"/>
      <c r="E276" s="184"/>
      <c r="F276" s="184"/>
      <c r="G276" s="184"/>
      <c r="H276" s="184"/>
      <c r="I276" s="184"/>
    </row>
    <row r="277" spans="2:9">
      <c r="B277" s="184"/>
      <c r="C277" s="184"/>
      <c r="D277" s="184"/>
      <c r="E277" s="184"/>
      <c r="F277" s="184"/>
      <c r="G277" s="184"/>
      <c r="H277" s="184"/>
      <c r="I277" s="184"/>
    </row>
    <row r="278" spans="2:9">
      <c r="B278" s="184"/>
      <c r="C278" s="184"/>
      <c r="D278" s="184"/>
      <c r="E278" s="184"/>
      <c r="F278" s="184"/>
      <c r="G278" s="184"/>
      <c r="H278" s="184"/>
      <c r="I278" s="184"/>
    </row>
    <row r="279" spans="2:9">
      <c r="B279" s="184"/>
      <c r="C279" s="184"/>
      <c r="D279" s="184"/>
      <c r="E279" s="184"/>
      <c r="F279" s="184"/>
      <c r="G279" s="184"/>
      <c r="H279" s="184"/>
      <c r="I279" s="184"/>
    </row>
    <row r="280" spans="2:9">
      <c r="B280" s="184"/>
      <c r="C280" s="184"/>
      <c r="D280" s="184"/>
      <c r="E280" s="184"/>
      <c r="F280" s="184"/>
      <c r="G280" s="184"/>
      <c r="H280" s="184"/>
      <c r="I280" s="184"/>
    </row>
    <row r="281" spans="2:9">
      <c r="B281" s="184"/>
      <c r="C281" s="184"/>
      <c r="D281" s="184"/>
      <c r="E281" s="184"/>
      <c r="F281" s="184"/>
      <c r="G281" s="184"/>
      <c r="H281" s="184"/>
      <c r="I281" s="184"/>
    </row>
    <row r="282" spans="2:9">
      <c r="B282" s="184"/>
      <c r="C282" s="184"/>
      <c r="D282" s="184"/>
      <c r="E282" s="184"/>
      <c r="F282" s="184"/>
      <c r="G282" s="184"/>
      <c r="H282" s="184"/>
      <c r="I282" s="184"/>
    </row>
    <row r="283" spans="2:9">
      <c r="B283" s="184"/>
      <c r="C283" s="184"/>
      <c r="D283" s="184"/>
      <c r="E283" s="184"/>
      <c r="F283" s="184"/>
      <c r="G283" s="184"/>
      <c r="H283" s="184"/>
      <c r="I283" s="184"/>
    </row>
    <row r="284" spans="2:9">
      <c r="B284" s="184"/>
      <c r="C284" s="184"/>
      <c r="D284" s="184"/>
      <c r="E284" s="184"/>
      <c r="F284" s="184"/>
      <c r="G284" s="184"/>
      <c r="H284" s="184"/>
      <c r="I284" s="184"/>
    </row>
    <row r="285" spans="2:9">
      <c r="B285" s="184"/>
      <c r="C285" s="184"/>
      <c r="D285" s="184"/>
      <c r="E285" s="184"/>
      <c r="F285" s="184"/>
      <c r="G285" s="184"/>
      <c r="H285" s="184"/>
      <c r="I285" s="184"/>
    </row>
    <row r="286" spans="2:9">
      <c r="B286" s="184"/>
      <c r="C286" s="184"/>
      <c r="D286" s="184"/>
      <c r="E286" s="184"/>
      <c r="F286" s="184"/>
      <c r="G286" s="184"/>
      <c r="H286" s="184"/>
      <c r="I286" s="184"/>
    </row>
    <row r="287" spans="2:9">
      <c r="B287" s="184"/>
      <c r="C287" s="184"/>
      <c r="D287" s="184"/>
      <c r="E287" s="184"/>
      <c r="F287" s="184"/>
      <c r="G287" s="184"/>
      <c r="H287" s="184"/>
      <c r="I287" s="184"/>
    </row>
    <row r="288" spans="2:9">
      <c r="B288" s="184"/>
      <c r="C288" s="184"/>
      <c r="D288" s="184"/>
      <c r="E288" s="184"/>
      <c r="F288" s="184"/>
      <c r="G288" s="184"/>
      <c r="H288" s="184"/>
      <c r="I288" s="184"/>
    </row>
    <row r="289" spans="2:9">
      <c r="B289" s="184"/>
      <c r="C289" s="184"/>
      <c r="D289" s="184"/>
      <c r="E289" s="184"/>
      <c r="F289" s="184"/>
      <c r="G289" s="184"/>
      <c r="H289" s="184"/>
      <c r="I289" s="184"/>
    </row>
    <row r="290" spans="2:9">
      <c r="B290" s="184"/>
      <c r="C290" s="184"/>
      <c r="D290" s="184"/>
      <c r="E290" s="184"/>
      <c r="F290" s="184"/>
      <c r="G290" s="184"/>
      <c r="H290" s="184"/>
      <c r="I290" s="184"/>
    </row>
    <row r="291" spans="2:9">
      <c r="B291" s="184"/>
      <c r="C291" s="184"/>
      <c r="D291" s="184"/>
      <c r="E291" s="184"/>
      <c r="F291" s="184"/>
      <c r="G291" s="184"/>
      <c r="H291" s="184"/>
      <c r="I291" s="184"/>
    </row>
    <row r="292" spans="2:9">
      <c r="B292" s="184"/>
      <c r="C292" s="184"/>
      <c r="D292" s="184"/>
      <c r="E292" s="184"/>
      <c r="F292" s="184"/>
      <c r="G292" s="184"/>
      <c r="H292" s="184"/>
      <c r="I292" s="184"/>
    </row>
    <row r="293" spans="2:9">
      <c r="B293" s="184"/>
      <c r="C293" s="184"/>
      <c r="D293" s="184"/>
      <c r="E293" s="184"/>
      <c r="F293" s="184"/>
      <c r="G293" s="184"/>
      <c r="H293" s="184"/>
      <c r="I293" s="184"/>
    </row>
    <row r="294" spans="2:9">
      <c r="B294" s="184"/>
      <c r="C294" s="184"/>
      <c r="D294" s="184"/>
      <c r="E294" s="184"/>
      <c r="F294" s="184"/>
      <c r="G294" s="184"/>
      <c r="H294" s="184"/>
      <c r="I294" s="184"/>
    </row>
    <row r="295" spans="2:9">
      <c r="B295" s="184"/>
      <c r="C295" s="184"/>
      <c r="D295" s="184"/>
      <c r="E295" s="184"/>
      <c r="F295" s="184"/>
      <c r="G295" s="184"/>
      <c r="H295" s="184"/>
      <c r="I295" s="184"/>
    </row>
    <row r="296" spans="2:9">
      <c r="B296" s="184"/>
      <c r="C296" s="184"/>
      <c r="D296" s="184"/>
      <c r="E296" s="184"/>
      <c r="F296" s="184"/>
      <c r="G296" s="184"/>
      <c r="H296" s="184"/>
      <c r="I296" s="184"/>
    </row>
    <row r="297" spans="2:9">
      <c r="B297" s="184"/>
      <c r="C297" s="184"/>
      <c r="D297" s="184"/>
      <c r="E297" s="184"/>
      <c r="F297" s="184"/>
      <c r="G297" s="184"/>
      <c r="H297" s="184"/>
      <c r="I297" s="184"/>
    </row>
    <row r="298" spans="2:9">
      <c r="B298" s="184"/>
      <c r="C298" s="184"/>
      <c r="D298" s="184"/>
      <c r="E298" s="184"/>
      <c r="F298" s="184"/>
      <c r="G298" s="184"/>
      <c r="H298" s="184"/>
      <c r="I298" s="184"/>
    </row>
    <row r="299" spans="2:9">
      <c r="B299" s="184"/>
      <c r="C299" s="184"/>
      <c r="D299" s="184"/>
      <c r="E299" s="184"/>
      <c r="F299" s="184"/>
      <c r="G299" s="184"/>
      <c r="H299" s="184"/>
      <c r="I299" s="184"/>
    </row>
    <row r="300" spans="2:9">
      <c r="B300" s="184"/>
      <c r="C300" s="184"/>
      <c r="D300" s="184"/>
      <c r="E300" s="184"/>
      <c r="F300" s="184"/>
      <c r="G300" s="184"/>
      <c r="H300" s="184"/>
      <c r="I300" s="184"/>
    </row>
    <row r="301" spans="2:9">
      <c r="B301" s="184"/>
      <c r="C301" s="184"/>
      <c r="D301" s="184"/>
      <c r="E301" s="184"/>
      <c r="F301" s="184"/>
      <c r="G301" s="184"/>
      <c r="H301" s="184"/>
      <c r="I301" s="184"/>
    </row>
    <row r="302" spans="2:9">
      <c r="B302" s="184"/>
      <c r="C302" s="184"/>
      <c r="D302" s="184"/>
      <c r="E302" s="184"/>
      <c r="F302" s="184"/>
      <c r="G302" s="184"/>
      <c r="H302" s="184"/>
      <c r="I302" s="184"/>
    </row>
    <row r="303" spans="2:9">
      <c r="B303" s="184"/>
      <c r="C303" s="184"/>
      <c r="D303" s="184"/>
      <c r="E303" s="184"/>
      <c r="F303" s="184"/>
      <c r="G303" s="184"/>
      <c r="H303" s="184"/>
      <c r="I303" s="184"/>
    </row>
    <row r="304" spans="2:9">
      <c r="B304" s="184"/>
      <c r="C304" s="184"/>
      <c r="D304" s="184"/>
      <c r="E304" s="184"/>
      <c r="F304" s="184"/>
      <c r="G304" s="184"/>
      <c r="H304" s="184"/>
      <c r="I304" s="184"/>
    </row>
    <row r="305" spans="2:9">
      <c r="B305" s="184"/>
      <c r="C305" s="184"/>
      <c r="D305" s="184"/>
      <c r="E305" s="184"/>
      <c r="F305" s="184"/>
      <c r="G305" s="184"/>
      <c r="H305" s="184"/>
      <c r="I305" s="184"/>
    </row>
    <row r="306" spans="2:9">
      <c r="B306" s="184"/>
      <c r="C306" s="184"/>
      <c r="D306" s="184"/>
      <c r="E306" s="184"/>
      <c r="F306" s="184"/>
      <c r="G306" s="184"/>
      <c r="H306" s="184"/>
      <c r="I306" s="184"/>
    </row>
    <row r="307" spans="2:9">
      <c r="B307" s="184"/>
      <c r="C307" s="184"/>
      <c r="D307" s="184"/>
      <c r="E307" s="184"/>
      <c r="F307" s="184"/>
      <c r="G307" s="184"/>
      <c r="H307" s="184"/>
      <c r="I307" s="184"/>
    </row>
    <row r="308" spans="2:9">
      <c r="B308" s="184"/>
      <c r="C308" s="184"/>
      <c r="D308" s="184"/>
      <c r="E308" s="184"/>
      <c r="F308" s="184"/>
      <c r="G308" s="184"/>
      <c r="H308" s="184"/>
      <c r="I308" s="184"/>
    </row>
    <row r="309" spans="2:9">
      <c r="B309" s="184"/>
      <c r="C309" s="184"/>
      <c r="D309" s="184"/>
      <c r="E309" s="184"/>
      <c r="F309" s="184"/>
      <c r="G309" s="184"/>
      <c r="H309" s="184"/>
      <c r="I309" s="184"/>
    </row>
    <row r="310" spans="2:9">
      <c r="B310" s="184"/>
      <c r="C310" s="184"/>
      <c r="D310" s="184"/>
      <c r="E310" s="184"/>
      <c r="F310" s="184"/>
      <c r="G310" s="184"/>
      <c r="H310" s="184"/>
      <c r="I310" s="184"/>
    </row>
    <row r="311" spans="2:9">
      <c r="B311" s="184"/>
      <c r="C311" s="184"/>
      <c r="D311" s="184"/>
      <c r="E311" s="184"/>
      <c r="F311" s="184"/>
      <c r="G311" s="184"/>
      <c r="H311" s="184"/>
      <c r="I311" s="184"/>
    </row>
    <row r="312" spans="2:9">
      <c r="B312" s="184"/>
      <c r="C312" s="184"/>
      <c r="D312" s="184"/>
      <c r="E312" s="184"/>
      <c r="F312" s="184"/>
      <c r="G312" s="184"/>
      <c r="H312" s="184"/>
      <c r="I312" s="184"/>
    </row>
    <row r="313" spans="2:9">
      <c r="B313" s="184"/>
      <c r="C313" s="184"/>
      <c r="D313" s="184"/>
      <c r="E313" s="184"/>
      <c r="F313" s="184"/>
      <c r="G313" s="184"/>
      <c r="H313" s="184"/>
      <c r="I313" s="184"/>
    </row>
    <row r="314" spans="2:9">
      <c r="B314" s="184"/>
      <c r="C314" s="184"/>
      <c r="D314" s="184"/>
      <c r="E314" s="184"/>
      <c r="F314" s="184"/>
      <c r="G314" s="184"/>
      <c r="H314" s="184"/>
      <c r="I314" s="184"/>
    </row>
    <row r="315" spans="2:9">
      <c r="B315" s="184"/>
      <c r="C315" s="184"/>
      <c r="D315" s="184"/>
      <c r="E315" s="184"/>
      <c r="F315" s="184"/>
      <c r="G315" s="184"/>
      <c r="H315" s="184"/>
      <c r="I315" s="184"/>
    </row>
    <row r="316" spans="2:9">
      <c r="B316" s="184"/>
      <c r="C316" s="184"/>
      <c r="D316" s="184"/>
      <c r="E316" s="184"/>
      <c r="F316" s="184"/>
      <c r="G316" s="184"/>
      <c r="H316" s="184"/>
      <c r="I316" s="184"/>
    </row>
    <row r="317" spans="2:9">
      <c r="B317" s="184"/>
      <c r="C317" s="184"/>
      <c r="D317" s="184"/>
      <c r="E317" s="184"/>
      <c r="F317" s="184"/>
      <c r="G317" s="184"/>
      <c r="H317" s="184"/>
      <c r="I317" s="184"/>
    </row>
    <row r="318" spans="2:9">
      <c r="B318" s="184"/>
      <c r="C318" s="184"/>
      <c r="D318" s="184"/>
      <c r="E318" s="184"/>
      <c r="F318" s="184"/>
      <c r="G318" s="184"/>
      <c r="H318" s="184"/>
      <c r="I318" s="184"/>
    </row>
    <row r="319" spans="2:9">
      <c r="B319" s="184"/>
      <c r="C319" s="184"/>
      <c r="D319" s="184"/>
      <c r="E319" s="184"/>
      <c r="F319" s="184"/>
      <c r="G319" s="184"/>
      <c r="H319" s="184"/>
      <c r="I319" s="184"/>
    </row>
    <row r="320" spans="2:9">
      <c r="B320" s="184"/>
      <c r="C320" s="184"/>
      <c r="D320" s="184"/>
      <c r="E320" s="184"/>
      <c r="F320" s="184"/>
      <c r="G320" s="184"/>
      <c r="H320" s="184"/>
      <c r="I320" s="184"/>
    </row>
    <row r="321" spans="2:9">
      <c r="B321" s="184"/>
      <c r="C321" s="184"/>
      <c r="D321" s="184"/>
      <c r="E321" s="184"/>
      <c r="F321" s="184"/>
      <c r="G321" s="184"/>
      <c r="H321" s="184"/>
      <c r="I321" s="184"/>
    </row>
    <row r="322" spans="2:9">
      <c r="B322" s="184"/>
      <c r="C322" s="184"/>
      <c r="D322" s="184"/>
      <c r="E322" s="184"/>
      <c r="F322" s="184"/>
      <c r="G322" s="184"/>
      <c r="H322" s="184"/>
      <c r="I322" s="184"/>
    </row>
    <row r="323" spans="2:9">
      <c r="B323" s="184"/>
      <c r="C323" s="184"/>
      <c r="D323" s="184"/>
      <c r="E323" s="184"/>
      <c r="F323" s="184"/>
      <c r="G323" s="184"/>
      <c r="H323" s="184"/>
      <c r="I323" s="184"/>
    </row>
    <row r="324" spans="2:9">
      <c r="B324" s="184"/>
      <c r="C324" s="184"/>
      <c r="D324" s="184"/>
      <c r="E324" s="184"/>
      <c r="F324" s="184"/>
      <c r="G324" s="184"/>
      <c r="H324" s="184"/>
      <c r="I324" s="184"/>
    </row>
    <row r="325" spans="2:9">
      <c r="B325" s="184"/>
      <c r="C325" s="184"/>
      <c r="D325" s="184"/>
      <c r="E325" s="184"/>
      <c r="F325" s="184"/>
      <c r="G325" s="184"/>
      <c r="H325" s="184"/>
      <c r="I325" s="184"/>
    </row>
    <row r="326" spans="2:9">
      <c r="B326" s="184"/>
      <c r="C326" s="184"/>
      <c r="D326" s="184"/>
      <c r="E326" s="184"/>
      <c r="F326" s="184"/>
      <c r="G326" s="184"/>
      <c r="H326" s="184"/>
      <c r="I326" s="184"/>
    </row>
    <row r="327" spans="2:9">
      <c r="B327" s="184"/>
      <c r="C327" s="184"/>
      <c r="D327" s="184"/>
      <c r="E327" s="184"/>
      <c r="F327" s="184"/>
      <c r="G327" s="184"/>
      <c r="H327" s="184"/>
      <c r="I327" s="184"/>
    </row>
    <row r="328" spans="2:9">
      <c r="B328" s="184"/>
      <c r="C328" s="184"/>
      <c r="D328" s="184"/>
      <c r="E328" s="184"/>
      <c r="F328" s="184"/>
      <c r="G328" s="184"/>
      <c r="H328" s="184"/>
      <c r="I328" s="184"/>
    </row>
    <row r="329" spans="2:9">
      <c r="B329" s="184"/>
      <c r="C329" s="184"/>
      <c r="D329" s="184"/>
      <c r="E329" s="184"/>
      <c r="F329" s="184"/>
      <c r="G329" s="184"/>
      <c r="H329" s="184"/>
      <c r="I329" s="184"/>
    </row>
    <row r="330" spans="2:9">
      <c r="B330" s="184"/>
      <c r="C330" s="184"/>
      <c r="D330" s="184"/>
      <c r="E330" s="184"/>
      <c r="F330" s="184"/>
      <c r="G330" s="184"/>
      <c r="H330" s="184"/>
      <c r="I330" s="184"/>
    </row>
    <row r="331" spans="2:9">
      <c r="B331" s="184"/>
      <c r="C331" s="184"/>
      <c r="D331" s="184"/>
      <c r="E331" s="184"/>
      <c r="F331" s="184"/>
      <c r="G331" s="184"/>
      <c r="H331" s="184"/>
      <c r="I331" s="184"/>
    </row>
    <row r="332" spans="2:9">
      <c r="B332" s="184"/>
      <c r="C332" s="184"/>
      <c r="D332" s="184"/>
      <c r="E332" s="184"/>
      <c r="F332" s="184"/>
      <c r="G332" s="184"/>
      <c r="H332" s="184"/>
      <c r="I332" s="184"/>
    </row>
    <row r="333" spans="2:9">
      <c r="B333" s="184"/>
      <c r="C333" s="184"/>
      <c r="D333" s="184"/>
      <c r="E333" s="184"/>
      <c r="F333" s="184"/>
      <c r="G333" s="184"/>
      <c r="H333" s="184"/>
      <c r="I333" s="184"/>
    </row>
    <row r="334" spans="2:9">
      <c r="B334" s="184"/>
      <c r="C334" s="184"/>
      <c r="D334" s="184"/>
      <c r="E334" s="184"/>
      <c r="F334" s="184"/>
      <c r="G334" s="184"/>
      <c r="H334" s="184"/>
      <c r="I334" s="184"/>
    </row>
    <row r="335" spans="2:9">
      <c r="B335" s="184"/>
      <c r="C335" s="184"/>
      <c r="D335" s="184"/>
      <c r="E335" s="184"/>
      <c r="F335" s="184"/>
      <c r="G335" s="184"/>
      <c r="H335" s="184"/>
      <c r="I335" s="184"/>
    </row>
    <row r="336" spans="2:9">
      <c r="B336" s="184"/>
      <c r="C336" s="184"/>
      <c r="D336" s="184"/>
      <c r="E336" s="184"/>
      <c r="F336" s="184"/>
      <c r="G336" s="184"/>
      <c r="H336" s="184"/>
      <c r="I336" s="184"/>
    </row>
    <row r="337" spans="2:9">
      <c r="B337" s="184"/>
      <c r="C337" s="184"/>
      <c r="D337" s="184"/>
      <c r="E337" s="184"/>
      <c r="F337" s="184"/>
      <c r="G337" s="184"/>
      <c r="H337" s="184"/>
      <c r="I337" s="184"/>
    </row>
    <row r="338" spans="2:9">
      <c r="B338" s="184"/>
      <c r="C338" s="184"/>
      <c r="D338" s="184"/>
      <c r="E338" s="184"/>
      <c r="F338" s="184"/>
      <c r="G338" s="184"/>
      <c r="H338" s="184"/>
      <c r="I338" s="184"/>
    </row>
    <row r="339" spans="2:9">
      <c r="B339" s="184"/>
      <c r="C339" s="184"/>
      <c r="D339" s="184"/>
      <c r="E339" s="184"/>
      <c r="F339" s="184"/>
      <c r="G339" s="184"/>
      <c r="H339" s="184"/>
      <c r="I339" s="184"/>
    </row>
    <row r="340" spans="2:9">
      <c r="B340" s="184"/>
      <c r="C340" s="184"/>
      <c r="D340" s="184"/>
      <c r="E340" s="184"/>
      <c r="F340" s="184"/>
      <c r="G340" s="184"/>
      <c r="H340" s="184"/>
      <c r="I340" s="184"/>
    </row>
    <row r="341" spans="2:9">
      <c r="B341" s="184"/>
      <c r="C341" s="184"/>
      <c r="D341" s="184"/>
      <c r="E341" s="184"/>
      <c r="F341" s="184"/>
      <c r="G341" s="184"/>
      <c r="H341" s="184"/>
      <c r="I341" s="184"/>
    </row>
    <row r="342" spans="2:9">
      <c r="B342" s="184"/>
      <c r="C342" s="184"/>
      <c r="D342" s="184"/>
      <c r="E342" s="184"/>
      <c r="F342" s="184"/>
      <c r="G342" s="184"/>
      <c r="H342" s="184"/>
      <c r="I342" s="184"/>
    </row>
    <row r="343" spans="2:9">
      <c r="B343" s="184"/>
      <c r="C343" s="184"/>
      <c r="D343" s="184"/>
      <c r="E343" s="184"/>
      <c r="F343" s="184"/>
      <c r="G343" s="184"/>
      <c r="H343" s="184"/>
      <c r="I343" s="184"/>
    </row>
    <row r="344" spans="2:9">
      <c r="B344" s="184"/>
      <c r="C344" s="184"/>
      <c r="D344" s="184"/>
      <c r="E344" s="184"/>
      <c r="F344" s="184"/>
      <c r="G344" s="184"/>
      <c r="H344" s="184"/>
      <c r="I344" s="184"/>
    </row>
    <row r="345" spans="2:9">
      <c r="B345" s="184"/>
      <c r="C345" s="184"/>
      <c r="D345" s="184"/>
      <c r="E345" s="184"/>
      <c r="F345" s="184"/>
      <c r="G345" s="184"/>
      <c r="H345" s="184"/>
      <c r="I345" s="184"/>
    </row>
    <row r="346" spans="2:9">
      <c r="B346" s="184"/>
      <c r="C346" s="184"/>
      <c r="D346" s="184"/>
      <c r="E346" s="184"/>
      <c r="F346" s="184"/>
      <c r="G346" s="184"/>
      <c r="H346" s="184"/>
      <c r="I346" s="184"/>
    </row>
    <row r="347" spans="2:9">
      <c r="B347" s="184"/>
      <c r="C347" s="184"/>
      <c r="D347" s="184"/>
      <c r="E347" s="184"/>
      <c r="F347" s="184"/>
      <c r="G347" s="184"/>
      <c r="H347" s="184"/>
      <c r="I347" s="184"/>
    </row>
    <row r="348" spans="2:9">
      <c r="B348" s="184"/>
      <c r="C348" s="184"/>
      <c r="D348" s="184"/>
      <c r="E348" s="184"/>
      <c r="F348" s="184"/>
      <c r="G348" s="184"/>
      <c r="H348" s="184"/>
      <c r="I348" s="184"/>
    </row>
    <row r="349" spans="2:9">
      <c r="B349" s="184"/>
      <c r="C349" s="184"/>
      <c r="D349" s="184"/>
      <c r="E349" s="184"/>
      <c r="F349" s="184"/>
      <c r="G349" s="184"/>
      <c r="H349" s="184"/>
      <c r="I349" s="184"/>
    </row>
    <row r="350" spans="2:9">
      <c r="B350" s="184"/>
      <c r="C350" s="184"/>
      <c r="D350" s="184"/>
      <c r="E350" s="184"/>
      <c r="F350" s="184"/>
      <c r="G350" s="184"/>
      <c r="H350" s="184"/>
      <c r="I350" s="184"/>
    </row>
    <row r="351" spans="2:9">
      <c r="B351" s="184"/>
      <c r="C351" s="184"/>
      <c r="D351" s="184"/>
      <c r="E351" s="184"/>
      <c r="F351" s="184"/>
      <c r="G351" s="184"/>
      <c r="H351" s="184"/>
      <c r="I351" s="184"/>
    </row>
    <row r="352" spans="2:9">
      <c r="B352" s="184"/>
      <c r="C352" s="184"/>
      <c r="D352" s="184"/>
      <c r="E352" s="184"/>
      <c r="F352" s="184"/>
      <c r="G352" s="184"/>
      <c r="H352" s="184"/>
      <c r="I352" s="184"/>
    </row>
    <row r="353" spans="2:9">
      <c r="B353" s="184"/>
      <c r="C353" s="184"/>
      <c r="D353" s="184"/>
      <c r="E353" s="184"/>
      <c r="F353" s="184"/>
      <c r="G353" s="184"/>
      <c r="H353" s="184"/>
      <c r="I353" s="184"/>
    </row>
    <row r="354" spans="2:9">
      <c r="B354" s="184"/>
      <c r="C354" s="184"/>
      <c r="D354" s="184"/>
      <c r="E354" s="184"/>
      <c r="F354" s="184"/>
      <c r="G354" s="184"/>
      <c r="H354" s="184"/>
      <c r="I354" s="184"/>
    </row>
    <row r="355" spans="2:9">
      <c r="B355" s="184"/>
      <c r="C355" s="184"/>
      <c r="D355" s="184"/>
      <c r="E355" s="184"/>
      <c r="F355" s="184"/>
      <c r="G355" s="184"/>
      <c r="H355" s="184"/>
      <c r="I355" s="184"/>
    </row>
    <row r="356" spans="2:9">
      <c r="B356" s="184"/>
      <c r="C356" s="184"/>
      <c r="D356" s="184"/>
      <c r="E356" s="184"/>
      <c r="F356" s="184"/>
      <c r="G356" s="184"/>
      <c r="H356" s="184"/>
      <c r="I356" s="184"/>
    </row>
    <row r="357" spans="2:9">
      <c r="B357" s="184"/>
      <c r="C357" s="184"/>
      <c r="D357" s="184"/>
      <c r="E357" s="184"/>
      <c r="F357" s="184"/>
      <c r="G357" s="184"/>
      <c r="H357" s="184"/>
      <c r="I357" s="184"/>
    </row>
    <row r="358" spans="2:9">
      <c r="B358" s="184"/>
      <c r="C358" s="184"/>
      <c r="D358" s="184"/>
      <c r="E358" s="184"/>
      <c r="F358" s="184"/>
      <c r="G358" s="184"/>
      <c r="H358" s="184"/>
      <c r="I358" s="184"/>
    </row>
    <row r="359" spans="2:9">
      <c r="B359" s="184"/>
      <c r="C359" s="184"/>
      <c r="D359" s="184"/>
      <c r="E359" s="184"/>
      <c r="F359" s="184"/>
      <c r="G359" s="184"/>
      <c r="H359" s="184"/>
      <c r="I359" s="184"/>
    </row>
    <row r="360" spans="2:9">
      <c r="B360" s="184"/>
      <c r="C360" s="184"/>
      <c r="D360" s="184"/>
      <c r="E360" s="184"/>
      <c r="F360" s="184"/>
      <c r="G360" s="184"/>
      <c r="H360" s="184"/>
      <c r="I360" s="184"/>
    </row>
    <row r="361" spans="2:9">
      <c r="B361" s="184"/>
      <c r="C361" s="184"/>
      <c r="D361" s="184"/>
      <c r="E361" s="184"/>
      <c r="F361" s="184"/>
      <c r="G361" s="184"/>
      <c r="H361" s="184"/>
      <c r="I361" s="184"/>
    </row>
    <row r="362" spans="2:9">
      <c r="B362" s="184"/>
      <c r="C362" s="184"/>
      <c r="D362" s="184"/>
      <c r="E362" s="184"/>
      <c r="F362" s="184"/>
      <c r="G362" s="184"/>
      <c r="H362" s="184"/>
      <c r="I362" s="184"/>
    </row>
    <row r="363" spans="2:9">
      <c r="B363" s="184"/>
      <c r="C363" s="184"/>
      <c r="D363" s="184"/>
      <c r="E363" s="184"/>
      <c r="F363" s="184"/>
      <c r="G363" s="184"/>
      <c r="H363" s="184"/>
      <c r="I363" s="184"/>
    </row>
    <row r="364" spans="2:9">
      <c r="B364" s="184"/>
      <c r="C364" s="184"/>
      <c r="D364" s="184"/>
      <c r="E364" s="184"/>
      <c r="F364" s="184"/>
      <c r="G364" s="184"/>
      <c r="H364" s="184"/>
      <c r="I364" s="184"/>
    </row>
    <row r="365" spans="2:9">
      <c r="B365" s="184"/>
      <c r="C365" s="184"/>
      <c r="D365" s="184"/>
      <c r="E365" s="184"/>
      <c r="F365" s="184"/>
      <c r="G365" s="184"/>
      <c r="H365" s="184"/>
      <c r="I365" s="184"/>
    </row>
    <row r="366" spans="2:9">
      <c r="B366" s="184"/>
      <c r="C366" s="184"/>
      <c r="D366" s="184"/>
      <c r="E366" s="184"/>
      <c r="F366" s="184"/>
      <c r="G366" s="184"/>
      <c r="H366" s="184"/>
      <c r="I366" s="184"/>
    </row>
    <row r="367" spans="2:9">
      <c r="B367" s="184"/>
      <c r="C367" s="184"/>
      <c r="D367" s="184"/>
      <c r="E367" s="184"/>
      <c r="F367" s="184"/>
      <c r="G367" s="184"/>
      <c r="H367" s="184"/>
      <c r="I367" s="184"/>
    </row>
    <row r="368" spans="2:9">
      <c r="B368" s="184"/>
      <c r="C368" s="184"/>
      <c r="D368" s="184"/>
      <c r="E368" s="184"/>
      <c r="F368" s="184"/>
      <c r="G368" s="184"/>
      <c r="H368" s="184"/>
      <c r="I368" s="184"/>
    </row>
    <row r="369" spans="2:9">
      <c r="B369" s="184"/>
      <c r="C369" s="184"/>
      <c r="D369" s="184"/>
      <c r="E369" s="184"/>
      <c r="F369" s="184"/>
      <c r="G369" s="184"/>
      <c r="H369" s="184"/>
      <c r="I369" s="184"/>
    </row>
    <row r="370" spans="2:9">
      <c r="B370" s="184"/>
      <c r="C370" s="184"/>
      <c r="D370" s="184"/>
      <c r="E370" s="184"/>
      <c r="F370" s="184"/>
      <c r="G370" s="184"/>
      <c r="H370" s="184"/>
      <c r="I370" s="184"/>
    </row>
    <row r="371" spans="2:9">
      <c r="B371" s="184"/>
      <c r="C371" s="184"/>
      <c r="D371" s="184"/>
      <c r="E371" s="184"/>
      <c r="F371" s="184"/>
      <c r="G371" s="184"/>
      <c r="H371" s="184"/>
      <c r="I371" s="184"/>
    </row>
    <row r="372" spans="2:9">
      <c r="B372" s="184"/>
      <c r="C372" s="184"/>
      <c r="D372" s="184"/>
      <c r="E372" s="184"/>
      <c r="F372" s="184"/>
      <c r="G372" s="184"/>
      <c r="H372" s="184"/>
      <c r="I372" s="184"/>
    </row>
    <row r="373" spans="2:9">
      <c r="B373" s="184"/>
      <c r="C373" s="184"/>
      <c r="D373" s="184"/>
      <c r="E373" s="184"/>
      <c r="F373" s="184"/>
      <c r="G373" s="184"/>
      <c r="H373" s="184"/>
      <c r="I373" s="184"/>
    </row>
    <row r="374" spans="2:9">
      <c r="B374" s="184"/>
      <c r="C374" s="184"/>
      <c r="D374" s="184"/>
      <c r="E374" s="184"/>
      <c r="F374" s="184"/>
      <c r="G374" s="184"/>
      <c r="H374" s="184"/>
      <c r="I374" s="184"/>
    </row>
    <row r="375" spans="2:9">
      <c r="B375" s="184"/>
      <c r="C375" s="184"/>
      <c r="D375" s="184"/>
      <c r="E375" s="184"/>
      <c r="F375" s="184"/>
      <c r="G375" s="184"/>
      <c r="H375" s="184"/>
      <c r="I375" s="184"/>
    </row>
    <row r="376" spans="2:9">
      <c r="B376" s="184"/>
      <c r="C376" s="184"/>
      <c r="D376" s="184"/>
      <c r="E376" s="184"/>
      <c r="F376" s="184"/>
      <c r="G376" s="184"/>
      <c r="H376" s="184"/>
      <c r="I376" s="184"/>
    </row>
    <row r="377" spans="2:9">
      <c r="B377" s="184"/>
      <c r="C377" s="184"/>
      <c r="D377" s="184"/>
      <c r="E377" s="184"/>
      <c r="F377" s="184"/>
      <c r="G377" s="184"/>
      <c r="H377" s="184"/>
      <c r="I377" s="184"/>
    </row>
    <row r="378" spans="2:9">
      <c r="B378" s="184"/>
      <c r="C378" s="184"/>
      <c r="D378" s="184"/>
      <c r="E378" s="184"/>
      <c r="F378" s="184"/>
      <c r="G378" s="184"/>
      <c r="H378" s="184"/>
      <c r="I378" s="184"/>
    </row>
    <row r="379" spans="2:9">
      <c r="B379" s="184"/>
      <c r="C379" s="184"/>
      <c r="D379" s="184"/>
      <c r="E379" s="184"/>
      <c r="F379" s="184"/>
      <c r="G379" s="184"/>
      <c r="H379" s="184"/>
      <c r="I379" s="184"/>
    </row>
    <row r="380" spans="2:9">
      <c r="B380" s="184"/>
      <c r="C380" s="184"/>
      <c r="D380" s="184"/>
      <c r="E380" s="184"/>
      <c r="F380" s="184"/>
      <c r="G380" s="184"/>
      <c r="H380" s="184"/>
      <c r="I380" s="184"/>
    </row>
    <row r="381" spans="2:9">
      <c r="B381" s="184"/>
      <c r="C381" s="184"/>
      <c r="D381" s="184"/>
      <c r="E381" s="184"/>
      <c r="F381" s="184"/>
      <c r="G381" s="184"/>
      <c r="H381" s="184"/>
      <c r="I381" s="184"/>
    </row>
    <row r="382" spans="2:9">
      <c r="B382" s="184"/>
      <c r="C382" s="184"/>
      <c r="D382" s="184"/>
      <c r="E382" s="184"/>
      <c r="F382" s="184"/>
      <c r="G382" s="184"/>
      <c r="H382" s="184"/>
      <c r="I382" s="184"/>
    </row>
    <row r="383" spans="2:9">
      <c r="B383" s="184"/>
      <c r="C383" s="184"/>
      <c r="D383" s="184"/>
      <c r="E383" s="184"/>
      <c r="F383" s="184"/>
      <c r="G383" s="184"/>
      <c r="H383" s="184"/>
      <c r="I383" s="184"/>
    </row>
    <row r="384" spans="2:9">
      <c r="B384" s="184"/>
      <c r="C384" s="184"/>
      <c r="D384" s="184"/>
      <c r="E384" s="184"/>
      <c r="F384" s="184"/>
      <c r="G384" s="184"/>
      <c r="H384" s="184"/>
      <c r="I384" s="184"/>
    </row>
    <row r="385" spans="2:9">
      <c r="B385" s="184"/>
      <c r="C385" s="184"/>
      <c r="D385" s="184"/>
      <c r="E385" s="184"/>
      <c r="F385" s="184"/>
      <c r="G385" s="184"/>
      <c r="H385" s="184"/>
      <c r="I385" s="184"/>
    </row>
    <row r="386" spans="2:9">
      <c r="B386" s="184"/>
      <c r="C386" s="184"/>
      <c r="D386" s="184"/>
      <c r="E386" s="184"/>
      <c r="F386" s="184"/>
      <c r="G386" s="184"/>
      <c r="H386" s="184"/>
      <c r="I386" s="184"/>
    </row>
    <row r="387" spans="2:9">
      <c r="B387" s="184"/>
      <c r="C387" s="184"/>
      <c r="D387" s="184"/>
      <c r="E387" s="184"/>
      <c r="F387" s="184"/>
      <c r="G387" s="184"/>
      <c r="H387" s="184"/>
      <c r="I387" s="184"/>
    </row>
    <row r="388" spans="2:9">
      <c r="B388" s="184"/>
      <c r="C388" s="184"/>
      <c r="D388" s="184"/>
      <c r="E388" s="184"/>
      <c r="F388" s="184"/>
      <c r="G388" s="184"/>
      <c r="H388" s="184"/>
      <c r="I388" s="184"/>
    </row>
    <row r="389" spans="2:9">
      <c r="B389" s="184"/>
      <c r="C389" s="184"/>
      <c r="D389" s="184"/>
      <c r="E389" s="184"/>
      <c r="F389" s="184"/>
      <c r="G389" s="184"/>
      <c r="H389" s="184"/>
      <c r="I389" s="184"/>
    </row>
    <row r="390" spans="2:9">
      <c r="B390" s="184"/>
      <c r="C390" s="184"/>
      <c r="D390" s="184"/>
      <c r="E390" s="184"/>
      <c r="F390" s="184"/>
      <c r="G390" s="184"/>
      <c r="H390" s="184"/>
      <c r="I390" s="184"/>
    </row>
    <row r="391" spans="2:9">
      <c r="B391" s="184"/>
      <c r="C391" s="184"/>
      <c r="D391" s="184"/>
      <c r="E391" s="184"/>
      <c r="F391" s="184"/>
      <c r="G391" s="184"/>
      <c r="H391" s="184"/>
      <c r="I391" s="184"/>
    </row>
    <row r="392" spans="2:9">
      <c r="B392" s="184"/>
      <c r="C392" s="184"/>
      <c r="D392" s="184"/>
      <c r="E392" s="184"/>
      <c r="F392" s="184"/>
      <c r="G392" s="184"/>
      <c r="H392" s="184"/>
      <c r="I392" s="184"/>
    </row>
    <row r="393" spans="2:9">
      <c r="B393" s="184"/>
      <c r="C393" s="184"/>
      <c r="D393" s="184"/>
      <c r="E393" s="184"/>
      <c r="F393" s="184"/>
      <c r="G393" s="184"/>
      <c r="H393" s="184"/>
      <c r="I393" s="184"/>
    </row>
    <row r="394" spans="2:9">
      <c r="B394" s="184"/>
      <c r="C394" s="184"/>
      <c r="D394" s="184"/>
      <c r="E394" s="184"/>
      <c r="F394" s="184"/>
      <c r="G394" s="184"/>
      <c r="H394" s="184"/>
      <c r="I394" s="184"/>
    </row>
    <row r="395" spans="2:9">
      <c r="B395" s="184"/>
      <c r="C395" s="184"/>
      <c r="D395" s="184"/>
      <c r="E395" s="184"/>
      <c r="F395" s="184"/>
      <c r="G395" s="184"/>
      <c r="H395" s="184"/>
      <c r="I395" s="184"/>
    </row>
    <row r="396" spans="2:9">
      <c r="B396" s="184"/>
      <c r="C396" s="184"/>
      <c r="D396" s="184"/>
      <c r="E396" s="184"/>
      <c r="F396" s="184"/>
      <c r="G396" s="184"/>
      <c r="H396" s="184"/>
      <c r="I396" s="184"/>
    </row>
    <row r="397" spans="2:9">
      <c r="B397" s="184"/>
      <c r="C397" s="184"/>
      <c r="D397" s="184"/>
      <c r="E397" s="184"/>
      <c r="F397" s="184"/>
      <c r="G397" s="184"/>
      <c r="H397" s="184"/>
      <c r="I397" s="184"/>
    </row>
    <row r="398" spans="2:9">
      <c r="B398" s="184"/>
      <c r="C398" s="184"/>
      <c r="D398" s="184"/>
      <c r="E398" s="184"/>
      <c r="F398" s="184"/>
      <c r="G398" s="184"/>
      <c r="H398" s="184"/>
      <c r="I398" s="184"/>
    </row>
    <row r="399" spans="2:9">
      <c r="B399" s="184"/>
      <c r="C399" s="184"/>
      <c r="D399" s="184"/>
      <c r="E399" s="184"/>
      <c r="F399" s="184"/>
      <c r="G399" s="184"/>
      <c r="H399" s="184"/>
      <c r="I399" s="184"/>
    </row>
    <row r="400" spans="2:9">
      <c r="B400" s="184"/>
      <c r="C400" s="184"/>
      <c r="D400" s="184"/>
      <c r="E400" s="184"/>
      <c r="F400" s="184"/>
      <c r="G400" s="184"/>
      <c r="H400" s="184"/>
      <c r="I400" s="184"/>
    </row>
    <row r="401" spans="2:9">
      <c r="B401" s="184"/>
      <c r="C401" s="184"/>
      <c r="D401" s="184"/>
      <c r="E401" s="184"/>
      <c r="F401" s="184"/>
      <c r="G401" s="184"/>
      <c r="H401" s="184"/>
      <c r="I401" s="184"/>
    </row>
    <row r="402" spans="2:9">
      <c r="B402" s="184"/>
      <c r="C402" s="184"/>
      <c r="D402" s="184"/>
      <c r="E402" s="184"/>
      <c r="F402" s="184"/>
      <c r="G402" s="184"/>
      <c r="H402" s="184"/>
      <c r="I402" s="184"/>
    </row>
    <row r="403" spans="2:9">
      <c r="B403" s="184"/>
      <c r="C403" s="184"/>
      <c r="D403" s="184"/>
      <c r="E403" s="184"/>
      <c r="F403" s="184"/>
      <c r="G403" s="184"/>
      <c r="H403" s="184"/>
      <c r="I403" s="184"/>
    </row>
    <row r="404" spans="2:9">
      <c r="B404" s="184"/>
      <c r="C404" s="184"/>
      <c r="D404" s="184"/>
      <c r="E404" s="184"/>
      <c r="F404" s="184"/>
      <c r="G404" s="184"/>
      <c r="H404" s="184"/>
      <c r="I404" s="184"/>
    </row>
    <row r="405" spans="2:9">
      <c r="B405" s="184"/>
      <c r="C405" s="184"/>
      <c r="D405" s="184"/>
      <c r="E405" s="184"/>
      <c r="F405" s="184"/>
      <c r="G405" s="184"/>
      <c r="H405" s="184"/>
      <c r="I405" s="184"/>
    </row>
    <row r="406" spans="2:9">
      <c r="B406" s="184"/>
      <c r="C406" s="184"/>
      <c r="D406" s="184"/>
      <c r="E406" s="184"/>
      <c r="F406" s="184"/>
      <c r="G406" s="184"/>
      <c r="H406" s="184"/>
      <c r="I406" s="184"/>
    </row>
    <row r="407" spans="2:9">
      <c r="B407" s="184"/>
      <c r="C407" s="184"/>
      <c r="D407" s="184"/>
      <c r="E407" s="184"/>
      <c r="F407" s="184"/>
      <c r="G407" s="184"/>
      <c r="H407" s="184"/>
      <c r="I407" s="184"/>
    </row>
    <row r="408" spans="2:9">
      <c r="B408" s="184"/>
      <c r="C408" s="184"/>
      <c r="D408" s="184"/>
      <c r="E408" s="184"/>
      <c r="F408" s="184"/>
      <c r="G408" s="184"/>
      <c r="H408" s="184"/>
      <c r="I408" s="184"/>
    </row>
    <row r="409" spans="2:9">
      <c r="B409" s="184"/>
      <c r="C409" s="184"/>
      <c r="D409" s="184"/>
      <c r="E409" s="184"/>
      <c r="F409" s="184"/>
      <c r="G409" s="184"/>
      <c r="H409" s="184"/>
      <c r="I409" s="184"/>
    </row>
    <row r="410" spans="2:9">
      <c r="B410" s="184"/>
      <c r="C410" s="184"/>
      <c r="D410" s="184"/>
      <c r="E410" s="184"/>
      <c r="F410" s="184"/>
      <c r="G410" s="184"/>
      <c r="H410" s="184"/>
      <c r="I410" s="184"/>
    </row>
    <row r="411" spans="2:9">
      <c r="B411" s="184"/>
      <c r="C411" s="184"/>
      <c r="D411" s="184"/>
      <c r="E411" s="184"/>
      <c r="F411" s="184"/>
      <c r="G411" s="184"/>
      <c r="H411" s="184"/>
      <c r="I411" s="184"/>
    </row>
    <row r="412" spans="2:9">
      <c r="B412" s="184"/>
      <c r="C412" s="184"/>
      <c r="D412" s="184"/>
      <c r="E412" s="184"/>
      <c r="F412" s="184"/>
      <c r="G412" s="184"/>
      <c r="H412" s="184"/>
      <c r="I412" s="184"/>
    </row>
    <row r="413" spans="2:9">
      <c r="B413" s="184"/>
      <c r="C413" s="184"/>
      <c r="D413" s="184"/>
      <c r="E413" s="184"/>
      <c r="F413" s="184"/>
      <c r="G413" s="184"/>
      <c r="H413" s="184"/>
      <c r="I413" s="184"/>
    </row>
    <row r="414" spans="2:9">
      <c r="B414" s="184"/>
      <c r="C414" s="184"/>
      <c r="D414" s="184"/>
      <c r="E414" s="184"/>
      <c r="F414" s="184"/>
      <c r="G414" s="184"/>
      <c r="H414" s="184"/>
      <c r="I414" s="184"/>
    </row>
    <row r="415" spans="2:9">
      <c r="B415" s="184"/>
      <c r="C415" s="184"/>
      <c r="D415" s="184"/>
      <c r="E415" s="184"/>
      <c r="F415" s="184"/>
      <c r="G415" s="184"/>
      <c r="H415" s="184"/>
      <c r="I415" s="184"/>
    </row>
    <row r="416" spans="2:9">
      <c r="B416" s="184"/>
      <c r="C416" s="184"/>
      <c r="D416" s="184"/>
      <c r="E416" s="184"/>
      <c r="F416" s="184"/>
      <c r="G416" s="184"/>
      <c r="H416" s="184"/>
      <c r="I416" s="184"/>
    </row>
    <row r="417" spans="2:9">
      <c r="B417" s="184"/>
      <c r="C417" s="184"/>
      <c r="D417" s="184"/>
      <c r="E417" s="184"/>
      <c r="F417" s="184"/>
      <c r="G417" s="184"/>
      <c r="H417" s="184"/>
      <c r="I417" s="184"/>
    </row>
    <row r="418" spans="2:9">
      <c r="B418" s="184"/>
      <c r="C418" s="184"/>
      <c r="D418" s="184"/>
      <c r="E418" s="184"/>
      <c r="F418" s="184"/>
      <c r="G418" s="184"/>
      <c r="H418" s="184"/>
      <c r="I418" s="184"/>
    </row>
    <row r="419" spans="2:9">
      <c r="B419" s="184"/>
      <c r="C419" s="184"/>
      <c r="D419" s="184"/>
      <c r="E419" s="184"/>
      <c r="F419" s="184"/>
      <c r="G419" s="184"/>
      <c r="H419" s="184"/>
      <c r="I419" s="184"/>
    </row>
    <row r="420" spans="2:9">
      <c r="B420" s="184"/>
      <c r="C420" s="184"/>
      <c r="D420" s="184"/>
      <c r="E420" s="184"/>
      <c r="F420" s="184"/>
      <c r="G420" s="184"/>
      <c r="H420" s="184"/>
      <c r="I420" s="184"/>
    </row>
    <row r="421" spans="2:9">
      <c r="B421" s="184"/>
      <c r="C421" s="184"/>
      <c r="D421" s="184"/>
      <c r="E421" s="184"/>
      <c r="F421" s="184"/>
      <c r="G421" s="184"/>
      <c r="H421" s="184"/>
      <c r="I421" s="184"/>
    </row>
    <row r="422" spans="2:9">
      <c r="B422" s="184"/>
      <c r="C422" s="184"/>
      <c r="D422" s="184"/>
      <c r="E422" s="184"/>
      <c r="F422" s="184"/>
      <c r="G422" s="184"/>
      <c r="H422" s="184"/>
      <c r="I422" s="184"/>
    </row>
    <row r="423" spans="2:9">
      <c r="B423" s="184"/>
      <c r="C423" s="184"/>
      <c r="D423" s="184"/>
      <c r="E423" s="184"/>
      <c r="F423" s="184"/>
      <c r="G423" s="184"/>
      <c r="H423" s="184"/>
      <c r="I423" s="184"/>
    </row>
    <row r="424" spans="2:9">
      <c r="B424" s="184"/>
      <c r="C424" s="184"/>
      <c r="D424" s="184"/>
      <c r="E424" s="184"/>
      <c r="F424" s="184"/>
      <c r="G424" s="184"/>
      <c r="H424" s="184"/>
      <c r="I424" s="184"/>
    </row>
    <row r="425" spans="2:9">
      <c r="B425" s="184"/>
      <c r="C425" s="184"/>
      <c r="D425" s="184"/>
      <c r="E425" s="184"/>
      <c r="F425" s="184"/>
      <c r="G425" s="184"/>
      <c r="H425" s="184"/>
      <c r="I425" s="184"/>
    </row>
    <row r="426" spans="2:9">
      <c r="B426" s="184"/>
      <c r="C426" s="184"/>
      <c r="D426" s="184"/>
      <c r="E426" s="184"/>
      <c r="F426" s="184"/>
      <c r="G426" s="184"/>
      <c r="H426" s="184"/>
      <c r="I426" s="184"/>
    </row>
    <row r="427" spans="2:9">
      <c r="B427" s="184"/>
      <c r="C427" s="184"/>
      <c r="D427" s="184"/>
      <c r="E427" s="184"/>
      <c r="F427" s="184"/>
      <c r="G427" s="184"/>
      <c r="H427" s="184"/>
      <c r="I427" s="184"/>
    </row>
    <row r="428" spans="2:9">
      <c r="B428" s="184"/>
      <c r="C428" s="184"/>
      <c r="D428" s="184"/>
      <c r="E428" s="184"/>
      <c r="F428" s="184"/>
      <c r="G428" s="184"/>
      <c r="H428" s="184"/>
      <c r="I428" s="184"/>
    </row>
    <row r="429" spans="2:9">
      <c r="B429" s="184"/>
      <c r="C429" s="184"/>
      <c r="D429" s="184"/>
      <c r="E429" s="184"/>
      <c r="F429" s="184"/>
      <c r="G429" s="184"/>
      <c r="H429" s="184"/>
      <c r="I429" s="184"/>
    </row>
    <row r="430" spans="2:9">
      <c r="B430" s="184"/>
      <c r="C430" s="184"/>
      <c r="D430" s="184"/>
      <c r="E430" s="184"/>
      <c r="F430" s="184"/>
      <c r="G430" s="184"/>
      <c r="H430" s="184"/>
      <c r="I430" s="184"/>
    </row>
    <row r="431" spans="2:9">
      <c r="B431" s="184"/>
      <c r="C431" s="184"/>
      <c r="D431" s="184"/>
      <c r="E431" s="184"/>
      <c r="F431" s="184"/>
      <c r="G431" s="184"/>
      <c r="H431" s="184"/>
      <c r="I431" s="184"/>
    </row>
    <row r="432" spans="2:9">
      <c r="B432" s="184"/>
      <c r="C432" s="184"/>
      <c r="D432" s="184"/>
      <c r="E432" s="184"/>
      <c r="F432" s="184"/>
      <c r="G432" s="184"/>
      <c r="H432" s="184"/>
      <c r="I432" s="184"/>
    </row>
    <row r="433" spans="2:9">
      <c r="B433" s="184"/>
      <c r="C433" s="184"/>
      <c r="D433" s="184"/>
      <c r="E433" s="184"/>
      <c r="F433" s="184"/>
      <c r="G433" s="184"/>
      <c r="H433" s="184"/>
      <c r="I433" s="184"/>
    </row>
    <row r="434" spans="2:9">
      <c r="B434" s="184"/>
      <c r="C434" s="184"/>
      <c r="D434" s="184"/>
      <c r="E434" s="184"/>
      <c r="F434" s="184"/>
      <c r="G434" s="184"/>
      <c r="H434" s="184"/>
      <c r="I434" s="184"/>
    </row>
    <row r="435" spans="2:9">
      <c r="B435" s="184"/>
      <c r="C435" s="184"/>
      <c r="D435" s="184"/>
      <c r="E435" s="184"/>
      <c r="F435" s="184"/>
      <c r="G435" s="184"/>
      <c r="H435" s="184"/>
      <c r="I435" s="184"/>
    </row>
    <row r="436" spans="2:9">
      <c r="B436" s="184"/>
      <c r="C436" s="184"/>
      <c r="D436" s="184"/>
      <c r="E436" s="184"/>
      <c r="F436" s="184"/>
      <c r="G436" s="184"/>
      <c r="H436" s="184"/>
      <c r="I436" s="184"/>
    </row>
    <row r="437" spans="2:9">
      <c r="B437" s="184"/>
      <c r="C437" s="184"/>
      <c r="D437" s="184"/>
      <c r="E437" s="184"/>
      <c r="F437" s="184"/>
      <c r="G437" s="184"/>
      <c r="H437" s="184"/>
      <c r="I437" s="184"/>
    </row>
    <row r="438" spans="2:9">
      <c r="B438" s="184"/>
      <c r="C438" s="184"/>
      <c r="D438" s="184"/>
      <c r="E438" s="184"/>
      <c r="F438" s="184"/>
      <c r="G438" s="184"/>
      <c r="H438" s="184"/>
      <c r="I438" s="184"/>
    </row>
    <row r="439" spans="2:9">
      <c r="B439" s="184"/>
      <c r="C439" s="184"/>
      <c r="D439" s="184"/>
      <c r="E439" s="184"/>
      <c r="F439" s="184"/>
      <c r="G439" s="184"/>
      <c r="H439" s="184"/>
      <c r="I439" s="184"/>
    </row>
    <row r="440" spans="2:9">
      <c r="B440" s="184"/>
      <c r="C440" s="184"/>
      <c r="D440" s="184"/>
      <c r="E440" s="184"/>
      <c r="F440" s="184"/>
      <c r="G440" s="184"/>
      <c r="H440" s="184"/>
      <c r="I440" s="184"/>
    </row>
    <row r="441" spans="2:9">
      <c r="B441" s="184"/>
      <c r="C441" s="184"/>
      <c r="D441" s="184"/>
      <c r="E441" s="184"/>
      <c r="F441" s="184"/>
      <c r="G441" s="184"/>
      <c r="H441" s="184"/>
      <c r="I441" s="184"/>
    </row>
    <row r="442" spans="2:9">
      <c r="B442" s="184"/>
      <c r="C442" s="184"/>
      <c r="D442" s="184"/>
      <c r="E442" s="184"/>
      <c r="F442" s="184"/>
      <c r="G442" s="184"/>
      <c r="H442" s="184"/>
      <c r="I442" s="184"/>
    </row>
    <row r="443" spans="2:9">
      <c r="B443" s="184"/>
      <c r="C443" s="184"/>
      <c r="D443" s="184"/>
      <c r="E443" s="184"/>
      <c r="F443" s="184"/>
      <c r="G443" s="184"/>
      <c r="H443" s="184"/>
      <c r="I443" s="184"/>
    </row>
    <row r="444" spans="2:9">
      <c r="B444" s="184"/>
      <c r="C444" s="184"/>
      <c r="D444" s="184"/>
      <c r="E444" s="184"/>
      <c r="F444" s="184"/>
      <c r="G444" s="184"/>
      <c r="H444" s="184"/>
      <c r="I444" s="184"/>
    </row>
    <row r="445" spans="2:9">
      <c r="B445" s="184"/>
      <c r="C445" s="184"/>
      <c r="D445" s="184"/>
      <c r="E445" s="184"/>
      <c r="F445" s="184"/>
      <c r="G445" s="184"/>
      <c r="H445" s="184"/>
      <c r="I445" s="184"/>
    </row>
    <row r="446" spans="2:9">
      <c r="B446" s="184"/>
      <c r="C446" s="184"/>
      <c r="D446" s="184"/>
      <c r="E446" s="184"/>
      <c r="F446" s="184"/>
      <c r="G446" s="184"/>
      <c r="H446" s="184"/>
      <c r="I446" s="184"/>
    </row>
    <row r="447" spans="2:9">
      <c r="B447" s="184"/>
      <c r="C447" s="184"/>
      <c r="D447" s="184"/>
      <c r="E447" s="184"/>
      <c r="F447" s="184"/>
      <c r="G447" s="184"/>
      <c r="H447" s="184"/>
      <c r="I447" s="184"/>
    </row>
    <row r="448" spans="2:9">
      <c r="B448" s="184"/>
      <c r="C448" s="184"/>
      <c r="D448" s="184"/>
      <c r="E448" s="184"/>
      <c r="F448" s="184"/>
      <c r="G448" s="184"/>
      <c r="H448" s="184"/>
      <c r="I448" s="184"/>
    </row>
    <row r="449" spans="2:9">
      <c r="B449" s="184"/>
      <c r="C449" s="184"/>
      <c r="D449" s="184"/>
      <c r="E449" s="184"/>
      <c r="F449" s="184"/>
      <c r="G449" s="184"/>
      <c r="H449" s="184"/>
      <c r="I449" s="184"/>
    </row>
    <row r="450" spans="2:9">
      <c r="B450" s="184"/>
      <c r="C450" s="184"/>
      <c r="D450" s="184"/>
      <c r="E450" s="184"/>
      <c r="F450" s="184"/>
      <c r="G450" s="184"/>
      <c r="H450" s="184"/>
      <c r="I450" s="184"/>
    </row>
    <row r="451" spans="2:9">
      <c r="B451" s="184"/>
      <c r="C451" s="184"/>
      <c r="D451" s="184"/>
      <c r="E451" s="184"/>
      <c r="F451" s="184"/>
      <c r="G451" s="184"/>
      <c r="H451" s="184"/>
      <c r="I451" s="184"/>
    </row>
    <row r="452" spans="2:9">
      <c r="B452" s="184"/>
      <c r="C452" s="184"/>
      <c r="D452" s="184"/>
      <c r="E452" s="184"/>
      <c r="F452" s="184"/>
      <c r="G452" s="184"/>
      <c r="H452" s="184"/>
      <c r="I452" s="184"/>
    </row>
    <row r="453" spans="2:9">
      <c r="B453" s="184"/>
      <c r="C453" s="184"/>
      <c r="D453" s="184"/>
      <c r="E453" s="184"/>
      <c r="F453" s="184"/>
      <c r="G453" s="184"/>
      <c r="H453" s="184"/>
      <c r="I453" s="184"/>
    </row>
    <row r="454" spans="2:9">
      <c r="B454" s="184"/>
      <c r="C454" s="184"/>
      <c r="D454" s="184"/>
      <c r="E454" s="184"/>
      <c r="F454" s="184"/>
      <c r="G454" s="184"/>
      <c r="H454" s="184"/>
      <c r="I454" s="184"/>
    </row>
    <row r="455" spans="2:9">
      <c r="B455" s="184"/>
      <c r="C455" s="184"/>
      <c r="D455" s="184"/>
      <c r="E455" s="184"/>
      <c r="F455" s="184"/>
      <c r="G455" s="184"/>
      <c r="H455" s="184"/>
      <c r="I455" s="184"/>
    </row>
    <row r="456" spans="2:9">
      <c r="B456" s="184"/>
      <c r="C456" s="184"/>
      <c r="D456" s="184"/>
      <c r="E456" s="184"/>
      <c r="F456" s="184"/>
      <c r="G456" s="184"/>
      <c r="H456" s="184"/>
      <c r="I456" s="184"/>
    </row>
    <row r="457" spans="2:9">
      <c r="B457" s="184"/>
      <c r="C457" s="184"/>
      <c r="D457" s="184"/>
      <c r="E457" s="184"/>
      <c r="F457" s="184"/>
      <c r="G457" s="184"/>
      <c r="H457" s="184"/>
      <c r="I457" s="184"/>
    </row>
    <row r="458" spans="2:9">
      <c r="B458" s="184"/>
      <c r="C458" s="184"/>
      <c r="D458" s="184"/>
      <c r="E458" s="184"/>
      <c r="F458" s="184"/>
      <c r="G458" s="184"/>
      <c r="H458" s="184"/>
      <c r="I458" s="184"/>
    </row>
    <row r="459" spans="2:9">
      <c r="B459" s="184"/>
      <c r="C459" s="184"/>
      <c r="D459" s="184"/>
      <c r="E459" s="184"/>
      <c r="F459" s="184"/>
      <c r="G459" s="184"/>
      <c r="H459" s="184"/>
      <c r="I459" s="184"/>
    </row>
    <row r="460" spans="2:9">
      <c r="B460" s="184"/>
      <c r="C460" s="184"/>
      <c r="D460" s="184"/>
      <c r="E460" s="184"/>
      <c r="F460" s="184"/>
      <c r="G460" s="184"/>
      <c r="H460" s="184"/>
      <c r="I460" s="184"/>
    </row>
    <row r="461" spans="2:9">
      <c r="B461" s="184"/>
      <c r="C461" s="184"/>
      <c r="D461" s="184"/>
      <c r="E461" s="184"/>
      <c r="F461" s="184"/>
      <c r="G461" s="184"/>
      <c r="H461" s="184"/>
      <c r="I461" s="184"/>
    </row>
    <row r="462" spans="2:9">
      <c r="B462" s="184"/>
      <c r="C462" s="184"/>
      <c r="D462" s="184"/>
      <c r="E462" s="184"/>
      <c r="F462" s="184"/>
      <c r="G462" s="184"/>
      <c r="H462" s="184"/>
      <c r="I462" s="184"/>
    </row>
    <row r="463" spans="2:9">
      <c r="B463" s="184"/>
      <c r="C463" s="184"/>
      <c r="D463" s="184"/>
      <c r="E463" s="184"/>
      <c r="F463" s="184"/>
      <c r="G463" s="184"/>
      <c r="H463" s="184"/>
      <c r="I463" s="184"/>
    </row>
    <row r="464" spans="2:9">
      <c r="B464" s="184"/>
      <c r="C464" s="184"/>
      <c r="D464" s="184"/>
      <c r="E464" s="184"/>
      <c r="F464" s="184"/>
      <c r="G464" s="184"/>
      <c r="H464" s="184"/>
      <c r="I464" s="184"/>
    </row>
    <row r="465" spans="2:9">
      <c r="B465" s="184"/>
      <c r="C465" s="184"/>
      <c r="D465" s="184"/>
      <c r="E465" s="184"/>
      <c r="F465" s="184"/>
      <c r="G465" s="184"/>
      <c r="H465" s="184"/>
      <c r="I465" s="184"/>
    </row>
    <row r="466" spans="2:9">
      <c r="B466" s="184"/>
      <c r="C466" s="184"/>
      <c r="D466" s="184"/>
      <c r="E466" s="184"/>
      <c r="F466" s="184"/>
      <c r="G466" s="184"/>
      <c r="H466" s="184"/>
      <c r="I466" s="184"/>
    </row>
    <row r="467" spans="2:9">
      <c r="B467" s="184"/>
      <c r="C467" s="184"/>
      <c r="D467" s="184"/>
      <c r="E467" s="184"/>
      <c r="F467" s="184"/>
      <c r="G467" s="184"/>
      <c r="H467" s="184"/>
      <c r="I467" s="184"/>
    </row>
    <row r="468" spans="2:9">
      <c r="B468" s="184"/>
      <c r="C468" s="184"/>
      <c r="D468" s="184"/>
      <c r="E468" s="184"/>
      <c r="F468" s="184"/>
      <c r="G468" s="184"/>
      <c r="H468" s="184"/>
      <c r="I468" s="184"/>
    </row>
    <row r="469" spans="2:9">
      <c r="B469" s="184"/>
      <c r="C469" s="184"/>
      <c r="D469" s="184"/>
      <c r="E469" s="184"/>
      <c r="F469" s="184"/>
      <c r="G469" s="184"/>
      <c r="H469" s="184"/>
      <c r="I469" s="184"/>
    </row>
    <row r="470" spans="2:9">
      <c r="B470" s="184"/>
      <c r="C470" s="184"/>
      <c r="D470" s="184"/>
      <c r="E470" s="184"/>
      <c r="F470" s="184"/>
      <c r="G470" s="184"/>
      <c r="H470" s="184"/>
      <c r="I470" s="184"/>
    </row>
    <row r="471" spans="2:9">
      <c r="B471" s="184"/>
      <c r="C471" s="184"/>
      <c r="D471" s="184"/>
      <c r="E471" s="184"/>
      <c r="F471" s="184"/>
      <c r="G471" s="184"/>
      <c r="H471" s="184"/>
      <c r="I471" s="184"/>
    </row>
    <row r="472" spans="2:9">
      <c r="B472" s="184"/>
      <c r="C472" s="184"/>
      <c r="D472" s="184"/>
      <c r="E472" s="184"/>
      <c r="F472" s="184"/>
      <c r="G472" s="184"/>
      <c r="H472" s="184"/>
      <c r="I472" s="184"/>
    </row>
    <row r="473" spans="2:9">
      <c r="B473" s="184"/>
      <c r="C473" s="184"/>
      <c r="D473" s="184"/>
      <c r="E473" s="184"/>
      <c r="F473" s="184"/>
      <c r="G473" s="184"/>
      <c r="H473" s="184"/>
      <c r="I473" s="184"/>
    </row>
    <row r="474" spans="2:9">
      <c r="B474" s="184"/>
      <c r="C474" s="184"/>
      <c r="D474" s="184"/>
      <c r="E474" s="184"/>
      <c r="F474" s="184"/>
      <c r="G474" s="184"/>
      <c r="H474" s="184"/>
      <c r="I474" s="184"/>
    </row>
    <row r="475" spans="2:9">
      <c r="B475" s="184"/>
      <c r="C475" s="184"/>
      <c r="D475" s="184"/>
      <c r="E475" s="184"/>
      <c r="F475" s="184"/>
      <c r="G475" s="184"/>
      <c r="H475" s="184"/>
      <c r="I475" s="184"/>
    </row>
    <row r="476" spans="2:9">
      <c r="B476" s="184"/>
      <c r="C476" s="184"/>
      <c r="D476" s="184"/>
      <c r="E476" s="184"/>
      <c r="F476" s="184"/>
      <c r="G476" s="184"/>
      <c r="H476" s="184"/>
      <c r="I476" s="184"/>
    </row>
    <row r="477" spans="2:9">
      <c r="B477" s="184"/>
      <c r="C477" s="184"/>
      <c r="D477" s="184"/>
      <c r="E477" s="184"/>
      <c r="F477" s="184"/>
      <c r="G477" s="184"/>
      <c r="H477" s="184"/>
      <c r="I477" s="184"/>
    </row>
    <row r="478" spans="2:9">
      <c r="B478" s="184"/>
      <c r="C478" s="184"/>
      <c r="D478" s="184"/>
      <c r="E478" s="184"/>
      <c r="F478" s="184"/>
      <c r="G478" s="184"/>
      <c r="H478" s="184"/>
      <c r="I478" s="184"/>
    </row>
    <row r="479" spans="2:9">
      <c r="B479" s="184"/>
      <c r="C479" s="184"/>
      <c r="D479" s="184"/>
      <c r="E479" s="184"/>
      <c r="F479" s="184"/>
      <c r="G479" s="184"/>
      <c r="H479" s="184"/>
      <c r="I479" s="184"/>
    </row>
    <row r="480" spans="2:9">
      <c r="B480" s="184"/>
      <c r="C480" s="184"/>
      <c r="D480" s="184"/>
      <c r="E480" s="184"/>
      <c r="F480" s="184"/>
      <c r="G480" s="184"/>
      <c r="H480" s="184"/>
      <c r="I480" s="184"/>
    </row>
    <row r="481" spans="2:9">
      <c r="B481" s="184"/>
      <c r="C481" s="184"/>
      <c r="D481" s="184"/>
      <c r="E481" s="184"/>
      <c r="F481" s="184"/>
      <c r="G481" s="184"/>
      <c r="H481" s="184"/>
      <c r="I481" s="184"/>
    </row>
    <row r="482" spans="2:9">
      <c r="B482" s="184"/>
      <c r="C482" s="184"/>
      <c r="D482" s="184"/>
      <c r="E482" s="184"/>
      <c r="F482" s="184"/>
      <c r="G482" s="184"/>
      <c r="H482" s="184"/>
      <c r="I482" s="184"/>
    </row>
    <row r="483" spans="2:9">
      <c r="B483" s="184"/>
      <c r="C483" s="184"/>
      <c r="D483" s="184"/>
      <c r="E483" s="184"/>
      <c r="F483" s="184"/>
      <c r="G483" s="184"/>
      <c r="H483" s="184"/>
      <c r="I483" s="184"/>
    </row>
    <row r="484" spans="2:9">
      <c r="B484" s="184"/>
      <c r="C484" s="184"/>
      <c r="D484" s="184"/>
      <c r="E484" s="184"/>
      <c r="F484" s="184"/>
      <c r="G484" s="184"/>
      <c r="H484" s="184"/>
      <c r="I484" s="184"/>
    </row>
    <row r="485" spans="2:9">
      <c r="B485" s="184"/>
      <c r="C485" s="184"/>
      <c r="D485" s="184"/>
      <c r="E485" s="184"/>
      <c r="F485" s="184"/>
      <c r="G485" s="184"/>
      <c r="H485" s="184"/>
      <c r="I485" s="184"/>
    </row>
    <row r="486" spans="2:9">
      <c r="B486" s="184"/>
      <c r="C486" s="184"/>
      <c r="D486" s="184"/>
      <c r="E486" s="184"/>
      <c r="F486" s="184"/>
      <c r="G486" s="184"/>
      <c r="H486" s="184"/>
      <c r="I486" s="184"/>
    </row>
    <row r="487" spans="2:9">
      <c r="B487" s="184"/>
      <c r="C487" s="184"/>
      <c r="D487" s="184"/>
      <c r="E487" s="184"/>
      <c r="F487" s="184"/>
      <c r="G487" s="184"/>
      <c r="H487" s="184"/>
      <c r="I487" s="184"/>
    </row>
    <row r="488" spans="2:9">
      <c r="B488" s="184"/>
      <c r="C488" s="184"/>
      <c r="D488" s="184"/>
      <c r="E488" s="184"/>
      <c r="F488" s="184"/>
      <c r="G488" s="184"/>
      <c r="H488" s="184"/>
      <c r="I488" s="184"/>
    </row>
    <row r="489" spans="2:9">
      <c r="B489" s="184"/>
      <c r="C489" s="184"/>
      <c r="D489" s="184"/>
      <c r="E489" s="184"/>
      <c r="F489" s="184"/>
      <c r="G489" s="184"/>
      <c r="H489" s="184"/>
      <c r="I489" s="184"/>
    </row>
    <row r="490" spans="2:9">
      <c r="B490" s="184"/>
      <c r="C490" s="184"/>
      <c r="D490" s="184"/>
      <c r="E490" s="184"/>
      <c r="F490" s="184"/>
      <c r="G490" s="184"/>
      <c r="H490" s="184"/>
      <c r="I490" s="184"/>
    </row>
    <row r="491" spans="2:9">
      <c r="B491" s="184"/>
      <c r="C491" s="184"/>
      <c r="D491" s="184"/>
      <c r="E491" s="184"/>
      <c r="F491" s="184"/>
      <c r="G491" s="184"/>
      <c r="H491" s="184"/>
      <c r="I491" s="184"/>
    </row>
    <row r="492" spans="2:9">
      <c r="B492" s="184"/>
      <c r="C492" s="184"/>
      <c r="D492" s="184"/>
      <c r="E492" s="184"/>
      <c r="F492" s="184"/>
      <c r="G492" s="184"/>
      <c r="H492" s="184"/>
      <c r="I492" s="184"/>
    </row>
    <row r="493" spans="2:9">
      <c r="B493" s="184"/>
      <c r="C493" s="184"/>
      <c r="D493" s="184"/>
      <c r="E493" s="184"/>
      <c r="F493" s="184"/>
      <c r="G493" s="184"/>
      <c r="H493" s="184"/>
      <c r="I493" s="184"/>
    </row>
    <row r="494" spans="2:9">
      <c r="B494" s="184"/>
      <c r="C494" s="184"/>
      <c r="D494" s="184"/>
      <c r="E494" s="184"/>
      <c r="F494" s="184"/>
      <c r="G494" s="184"/>
      <c r="H494" s="184"/>
      <c r="I494" s="184"/>
    </row>
    <row r="495" spans="2:9">
      <c r="B495" s="184"/>
      <c r="C495" s="184"/>
      <c r="D495" s="184"/>
      <c r="E495" s="184"/>
      <c r="F495" s="184"/>
      <c r="G495" s="184"/>
      <c r="H495" s="184"/>
      <c r="I495" s="184"/>
    </row>
    <row r="496" spans="2:9">
      <c r="B496" s="184"/>
      <c r="C496" s="184"/>
      <c r="D496" s="184"/>
      <c r="E496" s="184"/>
      <c r="F496" s="184"/>
      <c r="G496" s="184"/>
      <c r="H496" s="184"/>
      <c r="I496" s="184"/>
    </row>
    <row r="497" spans="2:9">
      <c r="B497" s="184"/>
      <c r="C497" s="184"/>
      <c r="D497" s="184"/>
      <c r="E497" s="184"/>
      <c r="F497" s="184"/>
      <c r="G497" s="184"/>
      <c r="H497" s="184"/>
      <c r="I497" s="184"/>
    </row>
    <row r="498" spans="2:9">
      <c r="B498" s="184"/>
      <c r="C498" s="184"/>
      <c r="D498" s="184"/>
      <c r="E498" s="184"/>
      <c r="F498" s="184"/>
      <c r="G498" s="184"/>
      <c r="H498" s="184"/>
      <c r="I498" s="184"/>
    </row>
    <row r="499" spans="2:9">
      <c r="B499" s="184"/>
      <c r="C499" s="184"/>
      <c r="D499" s="184"/>
      <c r="E499" s="184"/>
      <c r="F499" s="184"/>
      <c r="G499" s="184"/>
      <c r="H499" s="184"/>
      <c r="I499" s="184"/>
    </row>
    <row r="500" spans="2:9">
      <c r="B500" s="184"/>
      <c r="C500" s="184"/>
      <c r="D500" s="184"/>
      <c r="E500" s="184"/>
      <c r="F500" s="184"/>
      <c r="G500" s="184"/>
      <c r="H500" s="184"/>
      <c r="I500" s="184"/>
    </row>
    <row r="501" spans="2:9">
      <c r="B501" s="184"/>
      <c r="C501" s="184"/>
      <c r="D501" s="184"/>
      <c r="E501" s="184"/>
      <c r="F501" s="184"/>
      <c r="G501" s="184"/>
      <c r="H501" s="184"/>
      <c r="I501" s="184"/>
    </row>
    <row r="502" spans="2:9">
      <c r="B502" s="184"/>
      <c r="C502" s="184"/>
      <c r="D502" s="184"/>
      <c r="E502" s="184"/>
      <c r="F502" s="184"/>
      <c r="G502" s="184"/>
      <c r="H502" s="184"/>
      <c r="I502" s="184"/>
    </row>
    <row r="503" spans="2:9">
      <c r="B503" s="184"/>
      <c r="C503" s="184"/>
      <c r="D503" s="184"/>
      <c r="E503" s="184"/>
      <c r="F503" s="184"/>
      <c r="G503" s="184"/>
      <c r="H503" s="184"/>
      <c r="I503" s="184"/>
    </row>
    <row r="504" spans="2:9">
      <c r="B504" s="184"/>
      <c r="C504" s="184"/>
      <c r="D504" s="184"/>
      <c r="E504" s="184"/>
      <c r="F504" s="184"/>
      <c r="G504" s="184"/>
      <c r="H504" s="184"/>
      <c r="I504" s="184"/>
    </row>
    <row r="505" spans="2:9">
      <c r="B505" s="184"/>
      <c r="C505" s="184"/>
      <c r="D505" s="184"/>
      <c r="E505" s="184"/>
      <c r="F505" s="184"/>
      <c r="G505" s="184"/>
      <c r="H505" s="184"/>
      <c r="I505" s="184"/>
    </row>
    <row r="506" spans="2:9">
      <c r="B506" s="184"/>
      <c r="C506" s="184"/>
      <c r="D506" s="184"/>
      <c r="E506" s="184"/>
      <c r="F506" s="184"/>
      <c r="G506" s="184"/>
      <c r="H506" s="184"/>
      <c r="I506" s="184"/>
    </row>
    <row r="507" spans="2:9">
      <c r="B507" s="184"/>
      <c r="C507" s="184"/>
      <c r="D507" s="184"/>
      <c r="E507" s="184"/>
      <c r="F507" s="184"/>
      <c r="G507" s="184"/>
      <c r="H507" s="184"/>
      <c r="I507" s="184"/>
    </row>
    <row r="508" spans="2:9">
      <c r="B508" s="184"/>
      <c r="C508" s="184"/>
      <c r="D508" s="184"/>
      <c r="E508" s="184"/>
      <c r="F508" s="184"/>
      <c r="G508" s="184"/>
      <c r="H508" s="184"/>
      <c r="I508" s="184"/>
    </row>
    <row r="509" spans="2:9">
      <c r="B509" s="184"/>
      <c r="C509" s="184"/>
      <c r="D509" s="184"/>
      <c r="E509" s="184"/>
      <c r="F509" s="184"/>
      <c r="G509" s="184"/>
      <c r="H509" s="184"/>
      <c r="I509" s="184"/>
    </row>
    <row r="510" spans="2:9">
      <c r="B510" s="184"/>
      <c r="C510" s="184"/>
      <c r="D510" s="184"/>
      <c r="E510" s="184"/>
      <c r="F510" s="184"/>
      <c r="G510" s="184"/>
      <c r="H510" s="184"/>
      <c r="I510" s="184"/>
    </row>
    <row r="511" spans="2:9">
      <c r="B511" s="184"/>
      <c r="C511" s="184"/>
      <c r="D511" s="184"/>
      <c r="E511" s="184"/>
      <c r="F511" s="184"/>
      <c r="G511" s="184"/>
      <c r="H511" s="184"/>
      <c r="I511" s="184"/>
    </row>
    <row r="512" spans="2:9">
      <c r="B512" s="184"/>
      <c r="C512" s="184"/>
      <c r="D512" s="184"/>
      <c r="E512" s="184"/>
      <c r="F512" s="184"/>
      <c r="G512" s="184"/>
      <c r="H512" s="184"/>
      <c r="I512" s="184"/>
    </row>
    <row r="513" spans="2:9">
      <c r="B513" s="184"/>
      <c r="C513" s="184"/>
      <c r="D513" s="184"/>
      <c r="E513" s="184"/>
      <c r="F513" s="184"/>
      <c r="G513" s="184"/>
      <c r="H513" s="184"/>
      <c r="I513" s="184"/>
    </row>
    <row r="514" spans="2:9">
      <c r="B514" s="184"/>
      <c r="C514" s="184"/>
      <c r="D514" s="184"/>
      <c r="E514" s="184"/>
      <c r="F514" s="184"/>
      <c r="G514" s="184"/>
      <c r="H514" s="184"/>
      <c r="I514" s="184"/>
    </row>
    <row r="515" spans="2:9">
      <c r="B515" s="184"/>
      <c r="C515" s="184"/>
      <c r="D515" s="184"/>
      <c r="E515" s="184"/>
      <c r="F515" s="184"/>
      <c r="G515" s="184"/>
      <c r="H515" s="184"/>
      <c r="I515" s="184"/>
    </row>
    <row r="516" spans="2:9">
      <c r="B516" s="184"/>
      <c r="C516" s="184"/>
      <c r="D516" s="184"/>
      <c r="E516" s="184"/>
      <c r="F516" s="184"/>
      <c r="G516" s="184"/>
      <c r="H516" s="184"/>
      <c r="I516" s="184"/>
    </row>
    <row r="517" spans="2:9">
      <c r="B517" s="184"/>
      <c r="C517" s="184"/>
      <c r="D517" s="184"/>
      <c r="E517" s="184"/>
      <c r="F517" s="184"/>
      <c r="G517" s="184"/>
      <c r="H517" s="184"/>
      <c r="I517" s="184"/>
    </row>
    <row r="518" spans="2:9">
      <c r="B518" s="184"/>
      <c r="C518" s="184"/>
      <c r="D518" s="184"/>
      <c r="E518" s="184"/>
      <c r="F518" s="184"/>
      <c r="G518" s="184"/>
      <c r="H518" s="184"/>
      <c r="I518" s="184"/>
    </row>
    <row r="519" spans="2:9">
      <c r="B519" s="184"/>
      <c r="C519" s="184"/>
      <c r="D519" s="184"/>
      <c r="E519" s="184"/>
      <c r="F519" s="184"/>
      <c r="G519" s="184"/>
      <c r="H519" s="184"/>
      <c r="I519" s="184"/>
    </row>
    <row r="520" spans="2:9">
      <c r="B520" s="184"/>
      <c r="C520" s="184"/>
      <c r="D520" s="184"/>
      <c r="E520" s="184"/>
      <c r="F520" s="184"/>
      <c r="G520" s="184"/>
      <c r="H520" s="184"/>
      <c r="I520" s="184"/>
    </row>
    <row r="521" spans="2:9">
      <c r="B521" s="184"/>
      <c r="C521" s="184"/>
      <c r="D521" s="184"/>
      <c r="E521" s="184"/>
      <c r="F521" s="184"/>
      <c r="G521" s="184"/>
      <c r="H521" s="184"/>
      <c r="I521" s="184"/>
    </row>
    <row r="522" spans="2:9">
      <c r="B522" s="184"/>
      <c r="C522" s="184"/>
      <c r="D522" s="184"/>
      <c r="E522" s="184"/>
      <c r="F522" s="184"/>
      <c r="G522" s="184"/>
      <c r="H522" s="184"/>
      <c r="I522" s="184"/>
    </row>
    <row r="523" spans="2:9">
      <c r="B523" s="184"/>
      <c r="C523" s="184"/>
      <c r="D523" s="184"/>
      <c r="E523" s="184"/>
      <c r="F523" s="184"/>
      <c r="G523" s="184"/>
      <c r="H523" s="184"/>
      <c r="I523" s="184"/>
    </row>
    <row r="524" spans="2:9">
      <c r="B524" s="184"/>
      <c r="C524" s="184"/>
      <c r="D524" s="184"/>
      <c r="E524" s="184"/>
      <c r="F524" s="184"/>
      <c r="G524" s="184"/>
      <c r="H524" s="184"/>
      <c r="I524" s="184"/>
    </row>
    <row r="525" spans="2:9">
      <c r="B525" s="184"/>
      <c r="C525" s="184"/>
      <c r="D525" s="184"/>
      <c r="E525" s="184"/>
      <c r="F525" s="184"/>
      <c r="G525" s="184"/>
      <c r="H525" s="184"/>
      <c r="I525" s="184"/>
    </row>
    <row r="526" spans="2:9">
      <c r="B526" s="184"/>
      <c r="C526" s="184"/>
      <c r="D526" s="184"/>
      <c r="E526" s="184"/>
      <c r="F526" s="184"/>
      <c r="G526" s="184"/>
      <c r="H526" s="184"/>
      <c r="I526" s="184"/>
    </row>
    <row r="527" spans="2:9">
      <c r="B527" s="184"/>
      <c r="C527" s="184"/>
      <c r="D527" s="184"/>
      <c r="E527" s="184"/>
      <c r="F527" s="184"/>
      <c r="G527" s="184"/>
      <c r="H527" s="184"/>
      <c r="I527" s="184"/>
    </row>
    <row r="528" spans="2:9">
      <c r="B528" s="184"/>
      <c r="C528" s="184"/>
      <c r="D528" s="184"/>
      <c r="E528" s="184"/>
      <c r="F528" s="184"/>
      <c r="G528" s="184"/>
      <c r="H528" s="184"/>
      <c r="I528" s="184"/>
    </row>
    <row r="529" spans="2:9">
      <c r="B529" s="184"/>
      <c r="C529" s="184"/>
      <c r="D529" s="184"/>
      <c r="E529" s="184"/>
      <c r="F529" s="184"/>
      <c r="G529" s="184"/>
      <c r="H529" s="184"/>
      <c r="I529" s="184"/>
    </row>
    <row r="530" spans="2:9">
      <c r="B530" s="184"/>
      <c r="C530" s="184"/>
      <c r="D530" s="184"/>
      <c r="E530" s="184"/>
      <c r="F530" s="184"/>
      <c r="G530" s="184"/>
      <c r="H530" s="184"/>
      <c r="I530" s="184"/>
    </row>
    <row r="531" spans="2:9">
      <c r="B531" s="184"/>
      <c r="C531" s="184"/>
      <c r="D531" s="184"/>
      <c r="E531" s="184"/>
      <c r="F531" s="184"/>
      <c r="G531" s="184"/>
      <c r="H531" s="184"/>
      <c r="I531" s="184"/>
    </row>
    <row r="532" spans="2:9">
      <c r="B532" s="184"/>
      <c r="C532" s="184"/>
      <c r="D532" s="184"/>
      <c r="E532" s="184"/>
      <c r="F532" s="184"/>
      <c r="G532" s="184"/>
      <c r="H532" s="184"/>
      <c r="I532" s="184"/>
    </row>
    <row r="533" spans="2:9">
      <c r="B533" s="184"/>
      <c r="C533" s="184"/>
      <c r="D533" s="184"/>
      <c r="E533" s="184"/>
      <c r="F533" s="184"/>
      <c r="G533" s="184"/>
      <c r="H533" s="184"/>
      <c r="I533" s="184"/>
    </row>
    <row r="534" spans="2:9">
      <c r="B534" s="184"/>
      <c r="C534" s="184"/>
      <c r="D534" s="184"/>
      <c r="E534" s="184"/>
      <c r="F534" s="184"/>
      <c r="G534" s="184"/>
      <c r="H534" s="184"/>
      <c r="I534" s="184"/>
    </row>
    <row r="535" spans="2:9">
      <c r="B535" s="184"/>
      <c r="C535" s="184"/>
      <c r="D535" s="184"/>
      <c r="E535" s="184"/>
      <c r="F535" s="184"/>
      <c r="G535" s="184"/>
      <c r="H535" s="184"/>
      <c r="I535" s="184"/>
    </row>
    <row r="536" spans="2:9">
      <c r="B536" s="184"/>
      <c r="C536" s="184"/>
      <c r="D536" s="184"/>
      <c r="E536" s="184"/>
      <c r="F536" s="184"/>
      <c r="G536" s="184"/>
      <c r="H536" s="184"/>
      <c r="I536" s="184"/>
    </row>
    <row r="537" spans="2:9">
      <c r="B537" s="184"/>
      <c r="C537" s="184"/>
      <c r="D537" s="184"/>
      <c r="E537" s="184"/>
      <c r="F537" s="184"/>
      <c r="G537" s="184"/>
      <c r="H537" s="184"/>
      <c r="I537" s="184"/>
    </row>
    <row r="538" spans="2:9">
      <c r="B538" s="184"/>
      <c r="C538" s="184"/>
      <c r="D538" s="184"/>
      <c r="E538" s="184"/>
      <c r="F538" s="184"/>
      <c r="G538" s="184"/>
      <c r="H538" s="184"/>
      <c r="I538" s="184"/>
    </row>
    <row r="539" spans="2:9">
      <c r="B539" s="184"/>
      <c r="C539" s="184"/>
      <c r="D539" s="184"/>
      <c r="E539" s="184"/>
      <c r="F539" s="184"/>
      <c r="G539" s="184"/>
      <c r="H539" s="184"/>
      <c r="I539" s="184"/>
    </row>
    <row r="540" spans="2:9">
      <c r="B540" s="184"/>
      <c r="C540" s="184"/>
      <c r="D540" s="184"/>
      <c r="E540" s="184"/>
      <c r="F540" s="184"/>
      <c r="G540" s="184"/>
      <c r="H540" s="184"/>
      <c r="I540" s="184"/>
    </row>
    <row r="541" spans="2:9">
      <c r="B541" s="184"/>
      <c r="C541" s="184"/>
      <c r="D541" s="184"/>
      <c r="E541" s="184"/>
      <c r="F541" s="184"/>
      <c r="G541" s="184"/>
      <c r="H541" s="184"/>
      <c r="I541" s="184"/>
    </row>
    <row r="542" spans="2:9">
      <c r="B542" s="184"/>
      <c r="C542" s="184"/>
      <c r="D542" s="184"/>
      <c r="E542" s="184"/>
      <c r="F542" s="184"/>
      <c r="G542" s="184"/>
      <c r="H542" s="184"/>
      <c r="I542" s="184"/>
    </row>
    <row r="543" spans="2:9">
      <c r="B543" s="184"/>
      <c r="C543" s="184"/>
      <c r="D543" s="184"/>
      <c r="E543" s="184"/>
      <c r="F543" s="184"/>
      <c r="G543" s="184"/>
      <c r="H543" s="184"/>
      <c r="I543" s="184"/>
    </row>
    <row r="544" spans="2:9">
      <c r="B544" s="184"/>
      <c r="C544" s="184"/>
      <c r="D544" s="184"/>
      <c r="E544" s="184"/>
      <c r="F544" s="184"/>
      <c r="G544" s="184"/>
      <c r="H544" s="184"/>
      <c r="I544" s="184"/>
    </row>
    <row r="545" spans="2:9">
      <c r="B545" s="184"/>
      <c r="C545" s="184"/>
      <c r="D545" s="184"/>
      <c r="E545" s="184"/>
      <c r="F545" s="184"/>
      <c r="G545" s="184"/>
      <c r="H545" s="184"/>
      <c r="I545" s="184"/>
    </row>
    <row r="546" spans="2:9">
      <c r="B546" s="184"/>
      <c r="C546" s="184"/>
      <c r="D546" s="184"/>
      <c r="E546" s="184"/>
      <c r="F546" s="184"/>
      <c r="G546" s="184"/>
      <c r="H546" s="184"/>
      <c r="I546" s="184"/>
    </row>
    <row r="547" spans="2:9">
      <c r="B547" s="184"/>
      <c r="C547" s="184"/>
      <c r="D547" s="184"/>
      <c r="E547" s="184"/>
      <c r="F547" s="184"/>
      <c r="G547" s="184"/>
      <c r="H547" s="184"/>
      <c r="I547" s="184"/>
    </row>
    <row r="548" spans="2:9">
      <c r="B548" s="184"/>
      <c r="C548" s="184"/>
      <c r="D548" s="184"/>
      <c r="E548" s="184"/>
      <c r="F548" s="184"/>
      <c r="G548" s="184"/>
      <c r="H548" s="184"/>
      <c r="I548" s="184"/>
    </row>
    <row r="549" spans="2:9">
      <c r="B549" s="184"/>
      <c r="C549" s="184"/>
      <c r="D549" s="184"/>
      <c r="E549" s="184"/>
      <c r="F549" s="184"/>
      <c r="G549" s="184"/>
      <c r="H549" s="184"/>
      <c r="I549" s="184"/>
    </row>
    <row r="550" spans="2:9">
      <c r="B550" s="184"/>
      <c r="C550" s="184"/>
      <c r="D550" s="184"/>
      <c r="E550" s="184"/>
      <c r="F550" s="184"/>
      <c r="G550" s="184"/>
      <c r="H550" s="184"/>
      <c r="I550" s="184"/>
    </row>
    <row r="551" spans="2:9">
      <c r="B551" s="184"/>
      <c r="C551" s="184"/>
      <c r="D551" s="184"/>
      <c r="E551" s="184"/>
      <c r="F551" s="184"/>
      <c r="G551" s="184"/>
      <c r="H551" s="184"/>
      <c r="I551" s="184"/>
    </row>
    <row r="552" spans="2:9">
      <c r="B552" s="184"/>
      <c r="C552" s="184"/>
      <c r="D552" s="184"/>
      <c r="E552" s="184"/>
      <c r="F552" s="184"/>
      <c r="G552" s="184"/>
      <c r="H552" s="184"/>
      <c r="I552" s="184"/>
    </row>
    <row r="553" spans="2:9">
      <c r="B553" s="184"/>
      <c r="C553" s="184"/>
      <c r="D553" s="184"/>
      <c r="E553" s="184"/>
      <c r="F553" s="184"/>
      <c r="G553" s="184"/>
      <c r="H553" s="184"/>
      <c r="I553" s="184"/>
    </row>
    <row r="554" spans="2:9">
      <c r="B554" s="184"/>
      <c r="C554" s="184"/>
      <c r="D554" s="184"/>
      <c r="E554" s="184"/>
      <c r="F554" s="184"/>
      <c r="G554" s="184"/>
      <c r="H554" s="184"/>
      <c r="I554" s="184"/>
    </row>
    <row r="555" spans="2:9">
      <c r="B555" s="184"/>
      <c r="C555" s="184"/>
      <c r="D555" s="184"/>
      <c r="E555" s="184"/>
      <c r="F555" s="184"/>
      <c r="G555" s="184"/>
      <c r="H555" s="184"/>
      <c r="I555" s="184"/>
    </row>
    <row r="556" spans="2:9">
      <c r="B556" s="184"/>
      <c r="C556" s="184"/>
      <c r="D556" s="184"/>
      <c r="E556" s="184"/>
      <c r="F556" s="184"/>
      <c r="G556" s="184"/>
      <c r="H556" s="184"/>
      <c r="I556" s="184"/>
    </row>
    <row r="557" spans="2:9">
      <c r="B557" s="184"/>
      <c r="C557" s="184"/>
      <c r="D557" s="184"/>
      <c r="E557" s="184"/>
      <c r="F557" s="184"/>
      <c r="G557" s="184"/>
      <c r="H557" s="184"/>
      <c r="I557" s="184"/>
    </row>
    <row r="558" spans="2:9">
      <c r="B558" s="184"/>
      <c r="C558" s="184"/>
      <c r="D558" s="184"/>
      <c r="E558" s="184"/>
      <c r="F558" s="184"/>
      <c r="G558" s="184"/>
      <c r="H558" s="184"/>
      <c r="I558" s="184"/>
    </row>
    <row r="559" spans="2:9">
      <c r="B559" s="184"/>
      <c r="C559" s="184"/>
      <c r="D559" s="184"/>
      <c r="E559" s="184"/>
      <c r="F559" s="184"/>
      <c r="G559" s="184"/>
      <c r="H559" s="184"/>
      <c r="I559" s="184"/>
    </row>
    <row r="560" spans="2:9">
      <c r="B560" s="184"/>
      <c r="C560" s="184"/>
      <c r="D560" s="184"/>
      <c r="E560" s="184"/>
      <c r="F560" s="184"/>
      <c r="G560" s="184"/>
      <c r="H560" s="184"/>
      <c r="I560" s="184"/>
    </row>
    <row r="561" spans="2:9">
      <c r="B561" s="184"/>
      <c r="C561" s="184"/>
      <c r="D561" s="184"/>
      <c r="E561" s="184"/>
      <c r="F561" s="184"/>
      <c r="G561" s="184"/>
      <c r="H561" s="184"/>
      <c r="I561" s="184"/>
    </row>
    <row r="562" spans="2:9">
      <c r="B562" s="184"/>
      <c r="C562" s="184"/>
      <c r="D562" s="184"/>
      <c r="E562" s="184"/>
      <c r="F562" s="184"/>
      <c r="G562" s="184"/>
      <c r="H562" s="184"/>
      <c r="I562" s="184"/>
    </row>
    <row r="563" spans="2:9">
      <c r="B563" s="184"/>
      <c r="C563" s="184"/>
      <c r="D563" s="184"/>
      <c r="E563" s="184"/>
      <c r="F563" s="184"/>
      <c r="G563" s="184"/>
      <c r="H563" s="184"/>
      <c r="I563" s="184"/>
    </row>
    <row r="564" spans="2:9">
      <c r="B564" s="184"/>
      <c r="C564" s="184"/>
      <c r="D564" s="184"/>
      <c r="E564" s="184"/>
      <c r="F564" s="184"/>
      <c r="G564" s="184"/>
      <c r="H564" s="184"/>
      <c r="I564" s="184"/>
    </row>
    <row r="565" spans="2:9">
      <c r="B565" s="184"/>
      <c r="C565" s="184"/>
      <c r="D565" s="184"/>
      <c r="E565" s="184"/>
      <c r="F565" s="184"/>
      <c r="G565" s="184"/>
      <c r="H565" s="184"/>
      <c r="I565" s="184"/>
    </row>
    <row r="566" spans="2:9">
      <c r="B566" s="184"/>
      <c r="C566" s="184"/>
      <c r="D566" s="184"/>
      <c r="E566" s="184"/>
      <c r="F566" s="184"/>
      <c r="G566" s="184"/>
      <c r="H566" s="184"/>
      <c r="I566" s="184"/>
    </row>
    <row r="567" spans="2:9">
      <c r="B567" s="184"/>
      <c r="C567" s="184"/>
      <c r="D567" s="184"/>
      <c r="E567" s="184"/>
      <c r="F567" s="184"/>
      <c r="G567" s="184"/>
      <c r="H567" s="184"/>
      <c r="I567" s="184"/>
    </row>
    <row r="568" spans="2:9">
      <c r="B568" s="184"/>
      <c r="C568" s="184"/>
      <c r="D568" s="184"/>
      <c r="E568" s="184"/>
      <c r="F568" s="184"/>
      <c r="G568" s="184"/>
      <c r="H568" s="184"/>
      <c r="I568" s="184"/>
    </row>
    <row r="569" spans="2:9">
      <c r="B569" s="184"/>
      <c r="C569" s="184"/>
      <c r="D569" s="184"/>
      <c r="E569" s="184"/>
      <c r="F569" s="184"/>
      <c r="G569" s="184"/>
      <c r="H569" s="184"/>
      <c r="I569" s="184"/>
    </row>
    <row r="570" spans="2:9">
      <c r="B570" s="184"/>
      <c r="C570" s="184"/>
      <c r="D570" s="184"/>
      <c r="E570" s="184"/>
      <c r="F570" s="184"/>
      <c r="G570" s="184"/>
      <c r="H570" s="184"/>
      <c r="I570" s="184"/>
    </row>
    <row r="571" spans="2:9">
      <c r="B571" s="184"/>
      <c r="C571" s="184"/>
      <c r="D571" s="184"/>
      <c r="E571" s="184"/>
      <c r="F571" s="184"/>
      <c r="G571" s="184"/>
      <c r="H571" s="184"/>
      <c r="I571" s="184"/>
    </row>
    <row r="572" spans="2:9">
      <c r="B572" s="184"/>
      <c r="C572" s="184"/>
      <c r="D572" s="184"/>
      <c r="E572" s="184"/>
      <c r="F572" s="184"/>
      <c r="G572" s="184"/>
      <c r="H572" s="184"/>
      <c r="I572" s="184"/>
    </row>
    <row r="573" spans="2:9">
      <c r="B573" s="184"/>
      <c r="C573" s="184"/>
      <c r="D573" s="184"/>
      <c r="E573" s="184"/>
      <c r="F573" s="184"/>
      <c r="G573" s="184"/>
      <c r="H573" s="184"/>
      <c r="I573" s="184"/>
    </row>
    <row r="574" spans="2:9">
      <c r="B574" s="184"/>
      <c r="C574" s="184"/>
      <c r="D574" s="184"/>
      <c r="E574" s="184"/>
      <c r="F574" s="184"/>
      <c r="G574" s="184"/>
      <c r="H574" s="184"/>
      <c r="I574" s="184"/>
    </row>
    <row r="575" spans="2:9">
      <c r="B575" s="184"/>
      <c r="C575" s="184"/>
      <c r="D575" s="184"/>
      <c r="E575" s="184"/>
      <c r="F575" s="184"/>
      <c r="G575" s="184"/>
      <c r="H575" s="184"/>
      <c r="I575" s="184"/>
    </row>
    <row r="576" spans="2:9">
      <c r="B576" s="184"/>
      <c r="C576" s="184"/>
      <c r="D576" s="184"/>
      <c r="E576" s="184"/>
      <c r="F576" s="184"/>
      <c r="G576" s="184"/>
      <c r="H576" s="184"/>
      <c r="I576" s="184"/>
    </row>
    <row r="577" spans="2:9">
      <c r="B577" s="184"/>
      <c r="C577" s="184"/>
      <c r="D577" s="184"/>
      <c r="E577" s="184"/>
      <c r="F577" s="184"/>
      <c r="G577" s="184"/>
      <c r="H577" s="184"/>
      <c r="I577" s="184"/>
    </row>
    <row r="578" spans="2:9">
      <c r="B578" s="184"/>
      <c r="C578" s="184"/>
      <c r="D578" s="184"/>
      <c r="E578" s="184"/>
      <c r="F578" s="184"/>
      <c r="G578" s="184"/>
      <c r="H578" s="184"/>
      <c r="I578" s="184"/>
    </row>
    <row r="579" spans="2:9">
      <c r="B579" s="184"/>
      <c r="C579" s="184"/>
      <c r="D579" s="184"/>
      <c r="E579" s="184"/>
      <c r="F579" s="184"/>
      <c r="G579" s="184"/>
      <c r="H579" s="184"/>
      <c r="I579" s="184"/>
    </row>
    <row r="580" spans="2:9">
      <c r="B580" s="184"/>
      <c r="C580" s="184"/>
      <c r="D580" s="184"/>
      <c r="E580" s="184"/>
      <c r="F580" s="184"/>
      <c r="G580" s="184"/>
      <c r="H580" s="184"/>
      <c r="I580" s="184"/>
    </row>
    <row r="581" spans="2:9">
      <c r="B581" s="184"/>
      <c r="C581" s="184"/>
      <c r="D581" s="184"/>
      <c r="E581" s="184"/>
      <c r="F581" s="184"/>
      <c r="G581" s="184"/>
      <c r="H581" s="184"/>
      <c r="I581" s="184"/>
    </row>
    <row r="582" spans="2:9">
      <c r="B582" s="184"/>
      <c r="C582" s="184"/>
      <c r="D582" s="184"/>
      <c r="E582" s="184"/>
      <c r="F582" s="184"/>
      <c r="G582" s="184"/>
      <c r="H582" s="184"/>
      <c r="I582" s="184"/>
    </row>
    <row r="583" spans="2:9">
      <c r="B583" s="184"/>
      <c r="C583" s="184"/>
      <c r="D583" s="184"/>
      <c r="E583" s="184"/>
      <c r="F583" s="184"/>
      <c r="G583" s="184"/>
      <c r="H583" s="184"/>
      <c r="I583" s="184"/>
    </row>
    <row r="584" spans="2:9">
      <c r="B584" s="184"/>
      <c r="C584" s="184"/>
      <c r="D584" s="184"/>
      <c r="E584" s="184"/>
      <c r="F584" s="184"/>
      <c r="G584" s="184"/>
      <c r="H584" s="184"/>
      <c r="I584" s="184"/>
    </row>
    <row r="585" spans="2:9">
      <c r="B585" s="184"/>
      <c r="C585" s="184"/>
      <c r="D585" s="184"/>
      <c r="E585" s="184"/>
      <c r="F585" s="184"/>
      <c r="G585" s="184"/>
      <c r="H585" s="184"/>
      <c r="I585" s="184"/>
    </row>
    <row r="586" spans="2:9">
      <c r="B586" s="184"/>
      <c r="C586" s="184"/>
      <c r="D586" s="184"/>
      <c r="E586" s="184"/>
      <c r="F586" s="184"/>
      <c r="G586" s="184"/>
      <c r="H586" s="184"/>
      <c r="I586" s="184"/>
    </row>
    <row r="587" spans="2:9">
      <c r="B587" s="184"/>
      <c r="C587" s="184"/>
      <c r="D587" s="184"/>
      <c r="E587" s="184"/>
      <c r="F587" s="184"/>
      <c r="G587" s="184"/>
      <c r="H587" s="184"/>
      <c r="I587" s="184"/>
    </row>
    <row r="588" spans="2:9">
      <c r="B588" s="184"/>
      <c r="C588" s="184"/>
      <c r="D588" s="184"/>
      <c r="E588" s="184"/>
      <c r="F588" s="184"/>
      <c r="G588" s="184"/>
      <c r="H588" s="184"/>
      <c r="I588" s="184"/>
    </row>
    <row r="589" spans="2:9">
      <c r="B589" s="184"/>
      <c r="C589" s="184"/>
      <c r="D589" s="184"/>
      <c r="E589" s="184"/>
      <c r="F589" s="184"/>
      <c r="G589" s="184"/>
      <c r="H589" s="184"/>
      <c r="I589" s="184"/>
    </row>
    <row r="590" spans="2:9">
      <c r="B590" s="184"/>
      <c r="C590" s="184"/>
      <c r="D590" s="184"/>
      <c r="E590" s="184"/>
      <c r="F590" s="184"/>
      <c r="G590" s="184"/>
      <c r="H590" s="184"/>
      <c r="I590" s="184"/>
    </row>
    <row r="591" spans="2:9">
      <c r="B591" s="184"/>
      <c r="C591" s="184"/>
      <c r="D591" s="184"/>
      <c r="E591" s="184"/>
      <c r="F591" s="184"/>
      <c r="G591" s="184"/>
      <c r="H591" s="184"/>
      <c r="I591" s="184"/>
    </row>
    <row r="592" spans="2:9">
      <c r="B592" s="184"/>
      <c r="C592" s="184"/>
      <c r="D592" s="184"/>
      <c r="E592" s="184"/>
      <c r="F592" s="184"/>
      <c r="G592" s="184"/>
      <c r="H592" s="184"/>
      <c r="I592" s="184"/>
    </row>
    <row r="593" spans="2:9">
      <c r="B593" s="184"/>
      <c r="C593" s="184"/>
      <c r="D593" s="184"/>
      <c r="E593" s="184"/>
      <c r="F593" s="184"/>
      <c r="G593" s="184"/>
      <c r="H593" s="184"/>
      <c r="I593" s="184"/>
    </row>
    <row r="594" spans="2:9">
      <c r="B594" s="184"/>
      <c r="C594" s="184"/>
      <c r="D594" s="184"/>
      <c r="E594" s="184"/>
      <c r="F594" s="184"/>
      <c r="G594" s="184"/>
      <c r="H594" s="184"/>
      <c r="I594" s="184"/>
    </row>
    <row r="595" spans="2:9">
      <c r="B595" s="184"/>
      <c r="C595" s="184"/>
      <c r="D595" s="184"/>
      <c r="E595" s="184"/>
      <c r="F595" s="184"/>
      <c r="G595" s="184"/>
      <c r="H595" s="184"/>
      <c r="I595" s="184"/>
    </row>
    <row r="596" spans="2:9">
      <c r="B596" s="184"/>
      <c r="C596" s="184"/>
      <c r="D596" s="184"/>
      <c r="E596" s="184"/>
      <c r="F596" s="184"/>
      <c r="G596" s="184"/>
      <c r="H596" s="184"/>
      <c r="I596" s="184"/>
    </row>
    <row r="597" spans="2:9">
      <c r="B597" s="184"/>
      <c r="C597" s="184"/>
      <c r="D597" s="184"/>
      <c r="E597" s="184"/>
      <c r="F597" s="184"/>
      <c r="G597" s="184"/>
      <c r="H597" s="184"/>
      <c r="I597" s="184"/>
    </row>
    <row r="598" spans="2:9">
      <c r="B598" s="184"/>
      <c r="C598" s="184"/>
      <c r="D598" s="184"/>
      <c r="E598" s="184"/>
      <c r="F598" s="184"/>
      <c r="G598" s="184"/>
      <c r="H598" s="184"/>
      <c r="I598" s="184"/>
    </row>
    <row r="599" spans="2:9">
      <c r="B599" s="184"/>
      <c r="C599" s="184"/>
      <c r="D599" s="184"/>
      <c r="E599" s="184"/>
      <c r="F599" s="184"/>
      <c r="G599" s="184"/>
      <c r="H599" s="184"/>
      <c r="I599" s="184"/>
    </row>
    <row r="600" spans="2:9">
      <c r="B600" s="184"/>
      <c r="C600" s="184"/>
      <c r="D600" s="184"/>
      <c r="E600" s="184"/>
      <c r="F600" s="184"/>
      <c r="G600" s="184"/>
      <c r="H600" s="184"/>
      <c r="I600" s="184"/>
    </row>
    <row r="601" spans="2:9">
      <c r="B601" s="184"/>
      <c r="C601" s="184"/>
      <c r="D601" s="184"/>
      <c r="E601" s="184"/>
      <c r="F601" s="184"/>
      <c r="G601" s="184"/>
      <c r="H601" s="184"/>
      <c r="I601" s="184"/>
    </row>
    <row r="602" spans="2:9">
      <c r="B602" s="184"/>
      <c r="C602" s="184"/>
      <c r="D602" s="184"/>
      <c r="E602" s="184"/>
      <c r="F602" s="184"/>
      <c r="G602" s="184"/>
      <c r="H602" s="184"/>
      <c r="I602" s="184"/>
    </row>
    <row r="603" spans="2:9">
      <c r="B603" s="184"/>
      <c r="C603" s="184"/>
      <c r="D603" s="184"/>
      <c r="E603" s="184"/>
      <c r="F603" s="184"/>
      <c r="G603" s="184"/>
      <c r="H603" s="184"/>
      <c r="I603" s="184"/>
    </row>
    <row r="604" spans="2:9">
      <c r="B604" s="184"/>
      <c r="C604" s="184"/>
      <c r="D604" s="184"/>
      <c r="E604" s="184"/>
      <c r="F604" s="184"/>
      <c r="G604" s="184"/>
      <c r="H604" s="184"/>
      <c r="I604" s="184"/>
    </row>
    <row r="605" spans="2:9">
      <c r="B605" s="184"/>
      <c r="C605" s="184"/>
      <c r="D605" s="184"/>
      <c r="E605" s="184"/>
      <c r="F605" s="184"/>
      <c r="G605" s="184"/>
      <c r="H605" s="184"/>
      <c r="I605" s="184"/>
    </row>
    <row r="606" spans="2:9">
      <c r="B606" s="184"/>
      <c r="C606" s="184"/>
      <c r="D606" s="184"/>
      <c r="E606" s="184"/>
      <c r="F606" s="184"/>
      <c r="G606" s="184"/>
      <c r="H606" s="184"/>
      <c r="I606" s="184"/>
    </row>
    <row r="607" spans="2:9">
      <c r="B607" s="184"/>
      <c r="C607" s="184"/>
      <c r="D607" s="184"/>
      <c r="E607" s="184"/>
      <c r="F607" s="184"/>
      <c r="G607" s="184"/>
      <c r="H607" s="184"/>
      <c r="I607" s="184"/>
    </row>
    <row r="608" spans="2:9">
      <c r="B608" s="184"/>
      <c r="C608" s="184"/>
      <c r="D608" s="184"/>
      <c r="E608" s="184"/>
      <c r="F608" s="184"/>
      <c r="G608" s="184"/>
      <c r="H608" s="184"/>
      <c r="I608" s="184"/>
    </row>
    <row r="609" spans="2:9">
      <c r="B609" s="184"/>
      <c r="C609" s="184"/>
      <c r="D609" s="184"/>
      <c r="E609" s="184"/>
      <c r="F609" s="184"/>
      <c r="G609" s="184"/>
      <c r="H609" s="184"/>
      <c r="I609" s="184"/>
    </row>
    <row r="610" spans="2:9">
      <c r="B610" s="184"/>
      <c r="C610" s="184"/>
      <c r="D610" s="184"/>
      <c r="E610" s="184"/>
      <c r="F610" s="184"/>
      <c r="G610" s="184"/>
      <c r="H610" s="184"/>
      <c r="I610" s="184"/>
    </row>
    <row r="611" spans="2:9">
      <c r="B611" s="184"/>
      <c r="C611" s="184"/>
      <c r="D611" s="184"/>
      <c r="E611" s="184"/>
      <c r="F611" s="184"/>
      <c r="G611" s="184"/>
      <c r="H611" s="184"/>
      <c r="I611" s="184"/>
    </row>
    <row r="612" spans="2:9">
      <c r="B612" s="184"/>
      <c r="C612" s="184"/>
      <c r="D612" s="184"/>
      <c r="E612" s="184"/>
      <c r="F612" s="184"/>
      <c r="G612" s="184"/>
      <c r="H612" s="184"/>
      <c r="I612" s="184"/>
    </row>
    <row r="613" spans="2:9">
      <c r="B613" s="184"/>
      <c r="C613" s="184"/>
      <c r="D613" s="184"/>
      <c r="E613" s="184"/>
      <c r="F613" s="184"/>
      <c r="G613" s="184"/>
      <c r="H613" s="184"/>
      <c r="I613" s="184"/>
    </row>
    <row r="614" spans="2:9">
      <c r="B614" s="184"/>
      <c r="C614" s="184"/>
      <c r="D614" s="184"/>
      <c r="E614" s="184"/>
      <c r="F614" s="184"/>
      <c r="G614" s="184"/>
      <c r="H614" s="184"/>
      <c r="I614" s="184"/>
    </row>
    <row r="615" spans="2:9">
      <c r="B615" s="184"/>
      <c r="C615" s="184"/>
      <c r="D615" s="184"/>
      <c r="E615" s="184"/>
      <c r="F615" s="184"/>
      <c r="G615" s="184"/>
      <c r="H615" s="184"/>
      <c r="I615" s="184"/>
    </row>
    <row r="616" spans="2:9">
      <c r="B616" s="184"/>
      <c r="C616" s="184"/>
      <c r="D616" s="184"/>
      <c r="E616" s="184"/>
      <c r="F616" s="184"/>
      <c r="G616" s="184"/>
      <c r="H616" s="184"/>
      <c r="I616" s="184"/>
    </row>
    <row r="617" spans="2:9">
      <c r="B617" s="184"/>
      <c r="C617" s="184"/>
      <c r="D617" s="184"/>
      <c r="E617" s="184"/>
      <c r="F617" s="184"/>
      <c r="G617" s="184"/>
      <c r="H617" s="184"/>
      <c r="I617" s="184"/>
    </row>
    <row r="618" spans="2:9">
      <c r="B618" s="184"/>
      <c r="C618" s="184"/>
      <c r="D618" s="184"/>
      <c r="E618" s="184"/>
      <c r="F618" s="184"/>
      <c r="G618" s="184"/>
      <c r="H618" s="184"/>
      <c r="I618" s="184"/>
    </row>
    <row r="619" spans="2:9">
      <c r="B619" s="184"/>
      <c r="C619" s="184"/>
      <c r="D619" s="184"/>
      <c r="E619" s="184"/>
      <c r="F619" s="184"/>
      <c r="G619" s="184"/>
      <c r="H619" s="184"/>
      <c r="I619" s="184"/>
    </row>
    <row r="620" spans="2:9">
      <c r="B620" s="184"/>
      <c r="C620" s="184"/>
      <c r="D620" s="184"/>
      <c r="E620" s="184"/>
      <c r="F620" s="184"/>
      <c r="G620" s="184"/>
      <c r="H620" s="184"/>
      <c r="I620" s="184"/>
    </row>
    <row r="621" spans="2:9">
      <c r="B621" s="184"/>
      <c r="C621" s="184"/>
      <c r="D621" s="184"/>
      <c r="E621" s="184"/>
      <c r="F621" s="184"/>
      <c r="G621" s="184"/>
      <c r="H621" s="184"/>
      <c r="I621" s="184"/>
    </row>
    <row r="622" spans="2:9">
      <c r="B622" s="184"/>
      <c r="C622" s="184"/>
      <c r="D622" s="184"/>
      <c r="E622" s="184"/>
      <c r="F622" s="184"/>
      <c r="G622" s="184"/>
      <c r="H622" s="184"/>
      <c r="I622" s="184"/>
    </row>
    <row r="623" spans="2:9">
      <c r="B623" s="184"/>
      <c r="C623" s="184"/>
      <c r="D623" s="184"/>
      <c r="E623" s="184"/>
      <c r="F623" s="184"/>
      <c r="G623" s="184"/>
      <c r="H623" s="184"/>
      <c r="I623" s="184"/>
    </row>
    <row r="624" spans="2:9">
      <c r="B624" s="184"/>
      <c r="C624" s="184"/>
      <c r="D624" s="184"/>
      <c r="E624" s="184"/>
      <c r="F624" s="184"/>
      <c r="G624" s="184"/>
      <c r="H624" s="184"/>
      <c r="I624" s="184"/>
    </row>
    <row r="625" spans="2:9">
      <c r="B625" s="184"/>
      <c r="C625" s="184"/>
      <c r="D625" s="184"/>
      <c r="E625" s="184"/>
      <c r="F625" s="184"/>
      <c r="G625" s="184"/>
      <c r="H625" s="184"/>
      <c r="I625" s="184"/>
    </row>
    <row r="626" spans="2:9">
      <c r="B626" s="184"/>
      <c r="C626" s="184"/>
      <c r="D626" s="184"/>
      <c r="E626" s="184"/>
      <c r="F626" s="184"/>
      <c r="G626" s="184"/>
      <c r="H626" s="184"/>
      <c r="I626" s="184"/>
    </row>
    <row r="627" spans="2:9">
      <c r="B627" s="184"/>
      <c r="C627" s="184"/>
      <c r="D627" s="184"/>
      <c r="E627" s="184"/>
      <c r="F627" s="184"/>
      <c r="G627" s="184"/>
      <c r="H627" s="184"/>
      <c r="I627" s="184"/>
    </row>
    <row r="628" spans="2:9">
      <c r="B628" s="184"/>
      <c r="C628" s="184"/>
      <c r="D628" s="184"/>
      <c r="E628" s="184"/>
      <c r="F628" s="184"/>
      <c r="G628" s="184"/>
      <c r="H628" s="184"/>
      <c r="I628" s="184"/>
    </row>
    <row r="629" spans="2:9">
      <c r="B629" s="184"/>
      <c r="C629" s="184"/>
      <c r="D629" s="184"/>
      <c r="E629" s="184"/>
      <c r="F629" s="184"/>
      <c r="G629" s="184"/>
      <c r="H629" s="184"/>
      <c r="I629" s="184"/>
    </row>
    <row r="630" spans="2:9">
      <c r="B630" s="184"/>
      <c r="C630" s="184"/>
      <c r="D630" s="184"/>
      <c r="E630" s="184"/>
      <c r="F630" s="184"/>
      <c r="G630" s="184"/>
      <c r="H630" s="184"/>
      <c r="I630" s="184"/>
    </row>
    <row r="631" spans="2:9">
      <c r="B631" s="184"/>
      <c r="C631" s="184"/>
      <c r="D631" s="184"/>
      <c r="E631" s="184"/>
      <c r="F631" s="184"/>
      <c r="G631" s="184"/>
      <c r="H631" s="184"/>
      <c r="I631" s="184"/>
    </row>
    <row r="632" spans="2:9">
      <c r="B632" s="184"/>
      <c r="C632" s="184"/>
      <c r="D632" s="184"/>
      <c r="E632" s="184"/>
      <c r="F632" s="184"/>
      <c r="G632" s="184"/>
      <c r="H632" s="184"/>
      <c r="I632" s="184"/>
    </row>
    <row r="633" spans="2:9">
      <c r="B633" s="184"/>
      <c r="C633" s="184"/>
      <c r="D633" s="184"/>
      <c r="E633" s="184"/>
      <c r="F633" s="184"/>
      <c r="G633" s="184"/>
      <c r="H633" s="184"/>
      <c r="I633" s="184"/>
    </row>
    <row r="634" spans="2:9">
      <c r="B634" s="184"/>
      <c r="C634" s="184"/>
      <c r="D634" s="184"/>
      <c r="E634" s="184"/>
      <c r="F634" s="184"/>
      <c r="G634" s="184"/>
      <c r="H634" s="184"/>
      <c r="I634" s="184"/>
    </row>
    <row r="635" spans="2:9">
      <c r="B635" s="184"/>
      <c r="C635" s="184"/>
      <c r="D635" s="184"/>
      <c r="E635" s="184"/>
      <c r="F635" s="184"/>
      <c r="G635" s="184"/>
      <c r="H635" s="184"/>
      <c r="I635" s="184"/>
    </row>
    <row r="636" spans="2:9">
      <c r="B636" s="184"/>
      <c r="C636" s="184"/>
      <c r="D636" s="184"/>
      <c r="E636" s="184"/>
      <c r="F636" s="184"/>
      <c r="G636" s="184"/>
      <c r="H636" s="184"/>
      <c r="I636" s="184"/>
    </row>
    <row r="637" spans="2:9">
      <c r="B637" s="184"/>
      <c r="C637" s="184"/>
      <c r="D637" s="184"/>
      <c r="E637" s="184"/>
      <c r="F637" s="184"/>
      <c r="G637" s="184"/>
      <c r="H637" s="184"/>
      <c r="I637" s="184"/>
    </row>
    <row r="638" spans="2:9">
      <c r="B638" s="184"/>
      <c r="C638" s="184"/>
      <c r="D638" s="184"/>
      <c r="E638" s="184"/>
      <c r="F638" s="184"/>
      <c r="G638" s="184"/>
      <c r="H638" s="184"/>
      <c r="I638" s="184"/>
    </row>
    <row r="639" spans="2:9">
      <c r="B639" s="184"/>
      <c r="C639" s="184"/>
      <c r="D639" s="184"/>
      <c r="E639" s="184"/>
      <c r="F639" s="184"/>
      <c r="G639" s="184"/>
      <c r="H639" s="184"/>
      <c r="I639" s="184"/>
    </row>
    <row r="640" spans="2:9">
      <c r="B640" s="184"/>
      <c r="C640" s="184"/>
      <c r="D640" s="184"/>
      <c r="E640" s="184"/>
      <c r="F640" s="184"/>
      <c r="G640" s="184"/>
      <c r="H640" s="184"/>
      <c r="I640" s="184"/>
    </row>
    <row r="641" spans="2:9">
      <c r="B641" s="184"/>
      <c r="C641" s="184"/>
      <c r="D641" s="184"/>
      <c r="E641" s="184"/>
      <c r="F641" s="184"/>
      <c r="G641" s="184"/>
      <c r="H641" s="184"/>
      <c r="I641" s="184"/>
    </row>
    <row r="642" spans="2:9">
      <c r="B642" s="184"/>
      <c r="C642" s="184"/>
      <c r="D642" s="184"/>
      <c r="E642" s="184"/>
      <c r="F642" s="184"/>
      <c r="G642" s="184"/>
      <c r="H642" s="184"/>
      <c r="I642" s="184"/>
    </row>
    <row r="643" spans="2:9">
      <c r="B643" s="184"/>
      <c r="C643" s="184"/>
      <c r="D643" s="184"/>
      <c r="E643" s="184"/>
      <c r="F643" s="184"/>
      <c r="G643" s="184"/>
      <c r="H643" s="184"/>
      <c r="I643" s="184"/>
    </row>
    <row r="644" spans="2:9">
      <c r="B644" s="184"/>
      <c r="C644" s="184"/>
      <c r="D644" s="184"/>
      <c r="E644" s="184"/>
      <c r="F644" s="184"/>
      <c r="G644" s="184"/>
      <c r="H644" s="184"/>
      <c r="I644" s="184"/>
    </row>
    <row r="645" spans="2:9">
      <c r="B645" s="184"/>
      <c r="C645" s="184"/>
      <c r="D645" s="184"/>
      <c r="E645" s="184"/>
      <c r="F645" s="184"/>
      <c r="G645" s="184"/>
      <c r="H645" s="184"/>
      <c r="I645" s="184"/>
    </row>
    <row r="646" spans="2:9">
      <c r="B646" s="184"/>
      <c r="C646" s="184"/>
      <c r="D646" s="184"/>
      <c r="E646" s="184"/>
      <c r="F646" s="184"/>
      <c r="G646" s="184"/>
      <c r="H646" s="184"/>
      <c r="I646" s="184"/>
    </row>
    <row r="647" spans="2:9">
      <c r="B647" s="184"/>
      <c r="C647" s="184"/>
      <c r="D647" s="184"/>
      <c r="E647" s="184"/>
      <c r="F647" s="184"/>
      <c r="G647" s="184"/>
      <c r="H647" s="184"/>
      <c r="I647" s="184"/>
    </row>
    <row r="648" spans="2:9">
      <c r="B648" s="184"/>
      <c r="C648" s="184"/>
      <c r="D648" s="184"/>
      <c r="E648" s="184"/>
      <c r="F648" s="184"/>
      <c r="G648" s="184"/>
      <c r="H648" s="184"/>
      <c r="I648" s="184"/>
    </row>
    <row r="649" spans="2:9">
      <c r="B649" s="184"/>
      <c r="C649" s="184"/>
      <c r="D649" s="184"/>
      <c r="E649" s="184"/>
      <c r="F649" s="184"/>
      <c r="G649" s="184"/>
      <c r="H649" s="184"/>
      <c r="I649" s="184"/>
    </row>
    <row r="650" spans="2:9">
      <c r="B650" s="184"/>
      <c r="C650" s="184"/>
      <c r="D650" s="184"/>
      <c r="E650" s="184"/>
      <c r="F650" s="184"/>
      <c r="G650" s="184"/>
      <c r="H650" s="184"/>
      <c r="I650" s="184"/>
    </row>
    <row r="651" spans="2:9">
      <c r="B651" s="184"/>
      <c r="C651" s="184"/>
      <c r="D651" s="184"/>
      <c r="E651" s="184"/>
      <c r="F651" s="184"/>
      <c r="G651" s="184"/>
      <c r="H651" s="184"/>
      <c r="I651" s="184"/>
    </row>
    <row r="652" spans="2:9">
      <c r="B652" s="184"/>
      <c r="C652" s="184"/>
      <c r="D652" s="184"/>
      <c r="E652" s="184"/>
      <c r="F652" s="184"/>
      <c r="G652" s="184"/>
      <c r="H652" s="184"/>
      <c r="I652" s="184"/>
    </row>
    <row r="653" spans="2:9">
      <c r="B653" s="184"/>
      <c r="C653" s="184"/>
      <c r="D653" s="184"/>
      <c r="E653" s="184"/>
      <c r="F653" s="184"/>
      <c r="G653" s="184"/>
      <c r="H653" s="184"/>
      <c r="I653" s="184"/>
    </row>
    <row r="654" spans="2:9">
      <c r="B654" s="184"/>
      <c r="C654" s="184"/>
      <c r="D654" s="184"/>
      <c r="E654" s="184"/>
      <c r="F654" s="184"/>
      <c r="G654" s="184"/>
      <c r="H654" s="184"/>
      <c r="I654" s="184"/>
    </row>
    <row r="655" spans="2:9">
      <c r="B655" s="184"/>
      <c r="C655" s="184"/>
      <c r="D655" s="184"/>
      <c r="E655" s="184"/>
      <c r="F655" s="184"/>
      <c r="G655" s="184"/>
      <c r="H655" s="184"/>
      <c r="I655" s="184"/>
    </row>
    <row r="656" spans="2:9">
      <c r="B656" s="184"/>
      <c r="C656" s="184"/>
      <c r="D656" s="184"/>
      <c r="E656" s="184"/>
      <c r="F656" s="184"/>
      <c r="G656" s="184"/>
      <c r="H656" s="184"/>
      <c r="I656" s="184"/>
    </row>
    <row r="657" spans="2:9">
      <c r="B657" s="184"/>
      <c r="C657" s="184"/>
      <c r="D657" s="184"/>
      <c r="E657" s="184"/>
      <c r="F657" s="184"/>
      <c r="G657" s="184"/>
      <c r="H657" s="184"/>
      <c r="I657" s="184"/>
    </row>
    <row r="658" spans="2:9">
      <c r="B658" s="184"/>
      <c r="C658" s="184"/>
      <c r="D658" s="184"/>
      <c r="E658" s="184"/>
      <c r="F658" s="184"/>
      <c r="G658" s="184"/>
      <c r="H658" s="184"/>
      <c r="I658" s="184"/>
    </row>
    <row r="659" spans="2:9">
      <c r="B659" s="184"/>
      <c r="C659" s="184"/>
      <c r="D659" s="184"/>
      <c r="E659" s="184"/>
      <c r="F659" s="184"/>
      <c r="G659" s="184"/>
      <c r="H659" s="184"/>
      <c r="I659" s="184"/>
    </row>
    <row r="660" spans="2:9">
      <c r="B660" s="184"/>
      <c r="C660" s="184"/>
      <c r="D660" s="184"/>
      <c r="E660" s="184"/>
      <c r="F660" s="184"/>
      <c r="G660" s="184"/>
      <c r="H660" s="184"/>
      <c r="I660" s="184"/>
    </row>
    <row r="661" spans="2:9">
      <c r="B661" s="184"/>
      <c r="C661" s="184"/>
      <c r="D661" s="184"/>
      <c r="E661" s="184"/>
      <c r="F661" s="184"/>
      <c r="G661" s="184"/>
      <c r="H661" s="184"/>
      <c r="I661" s="184"/>
    </row>
    <row r="662" spans="2:9">
      <c r="B662" s="184"/>
      <c r="C662" s="184"/>
      <c r="D662" s="184"/>
      <c r="E662" s="184"/>
      <c r="F662" s="184"/>
      <c r="G662" s="184"/>
      <c r="H662" s="184"/>
      <c r="I662" s="184"/>
    </row>
    <row r="663" spans="2:9">
      <c r="B663" s="184"/>
      <c r="C663" s="184"/>
      <c r="D663" s="184"/>
      <c r="E663" s="184"/>
      <c r="F663" s="184"/>
      <c r="G663" s="184"/>
      <c r="H663" s="184"/>
      <c r="I663" s="184"/>
    </row>
    <row r="664" spans="2:9">
      <c r="B664" s="184"/>
      <c r="C664" s="184"/>
      <c r="D664" s="184"/>
      <c r="E664" s="184"/>
      <c r="F664" s="184"/>
      <c r="G664" s="184"/>
      <c r="H664" s="184"/>
      <c r="I664" s="184"/>
    </row>
    <row r="665" spans="2:9">
      <c r="B665" s="184"/>
      <c r="C665" s="184"/>
      <c r="D665" s="184"/>
      <c r="E665" s="184"/>
      <c r="F665" s="184"/>
      <c r="G665" s="184"/>
      <c r="H665" s="184"/>
      <c r="I665" s="184"/>
    </row>
    <row r="666" spans="2:9">
      <c r="B666" s="184"/>
      <c r="C666" s="184"/>
      <c r="D666" s="184"/>
      <c r="E666" s="184"/>
      <c r="F666" s="184"/>
      <c r="G666" s="184"/>
      <c r="H666" s="184"/>
      <c r="I666" s="184"/>
    </row>
    <row r="667" spans="2:9">
      <c r="B667" s="184"/>
      <c r="C667" s="184"/>
      <c r="D667" s="184"/>
      <c r="E667" s="184"/>
      <c r="F667" s="184"/>
      <c r="G667" s="184"/>
      <c r="H667" s="184"/>
      <c r="I667" s="184"/>
    </row>
    <row r="668" spans="2:9">
      <c r="B668" s="184"/>
      <c r="C668" s="184"/>
      <c r="D668" s="184"/>
      <c r="E668" s="184"/>
      <c r="F668" s="184"/>
      <c r="G668" s="184"/>
      <c r="H668" s="184"/>
      <c r="I668" s="184"/>
    </row>
    <row r="669" spans="2:9">
      <c r="B669" s="184"/>
      <c r="C669" s="184"/>
      <c r="D669" s="184"/>
      <c r="E669" s="184"/>
      <c r="F669" s="184"/>
      <c r="G669" s="184"/>
      <c r="H669" s="184"/>
      <c r="I669" s="184"/>
    </row>
    <row r="670" spans="2:9">
      <c r="B670" s="184"/>
      <c r="C670" s="184"/>
      <c r="D670" s="184"/>
      <c r="E670" s="184"/>
      <c r="F670" s="184"/>
      <c r="G670" s="184"/>
      <c r="H670" s="184"/>
      <c r="I670" s="184"/>
    </row>
    <row r="671" spans="2:9">
      <c r="B671" s="184"/>
      <c r="C671" s="184"/>
      <c r="D671" s="184"/>
      <c r="E671" s="184"/>
      <c r="F671" s="184"/>
      <c r="G671" s="184"/>
      <c r="H671" s="184"/>
      <c r="I671" s="184"/>
    </row>
    <row r="672" spans="2:9">
      <c r="B672" s="184"/>
      <c r="C672" s="184"/>
      <c r="D672" s="184"/>
      <c r="E672" s="184"/>
      <c r="F672" s="184"/>
      <c r="G672" s="184"/>
      <c r="H672" s="184"/>
      <c r="I672" s="184"/>
    </row>
    <row r="673" spans="2:9">
      <c r="B673" s="184"/>
      <c r="C673" s="184"/>
      <c r="D673" s="184"/>
      <c r="E673" s="184"/>
      <c r="F673" s="184"/>
      <c r="G673" s="184"/>
      <c r="H673" s="184"/>
      <c r="I673" s="184"/>
    </row>
    <row r="674" spans="2:9">
      <c r="B674" s="184"/>
      <c r="C674" s="184"/>
      <c r="D674" s="184"/>
      <c r="E674" s="184"/>
      <c r="F674" s="184"/>
      <c r="G674" s="184"/>
      <c r="H674" s="184"/>
      <c r="I674" s="184"/>
    </row>
    <row r="675" spans="2:9">
      <c r="B675" s="184"/>
      <c r="C675" s="184"/>
      <c r="D675" s="184"/>
      <c r="E675" s="184"/>
      <c r="F675" s="184"/>
      <c r="G675" s="184"/>
      <c r="H675" s="184"/>
      <c r="I675" s="184"/>
    </row>
    <row r="676" spans="2:9">
      <c r="B676" s="184"/>
      <c r="C676" s="184"/>
      <c r="D676" s="184"/>
      <c r="E676" s="184"/>
      <c r="F676" s="184"/>
      <c r="G676" s="184"/>
      <c r="H676" s="184"/>
      <c r="I676" s="184"/>
    </row>
    <row r="677" spans="2:9">
      <c r="B677" s="184"/>
      <c r="C677" s="184"/>
      <c r="D677" s="184"/>
      <c r="E677" s="184"/>
      <c r="F677" s="184"/>
      <c r="G677" s="184"/>
      <c r="H677" s="184"/>
      <c r="I677" s="184"/>
    </row>
    <row r="678" spans="2:9">
      <c r="B678" s="184"/>
      <c r="C678" s="184"/>
      <c r="D678" s="184"/>
      <c r="E678" s="184"/>
      <c r="F678" s="184"/>
      <c r="G678" s="184"/>
      <c r="H678" s="184"/>
      <c r="I678" s="184"/>
    </row>
    <row r="679" spans="2:9">
      <c r="B679" s="184"/>
      <c r="C679" s="184"/>
      <c r="D679" s="184"/>
      <c r="E679" s="184"/>
      <c r="F679" s="184"/>
      <c r="G679" s="184"/>
      <c r="H679" s="184"/>
      <c r="I679" s="184"/>
    </row>
    <row r="680" spans="2:9">
      <c r="B680" s="184"/>
      <c r="C680" s="184"/>
      <c r="D680" s="184"/>
      <c r="E680" s="184"/>
      <c r="F680" s="184"/>
      <c r="G680" s="184"/>
      <c r="H680" s="184"/>
      <c r="I680" s="184"/>
    </row>
    <row r="681" spans="2:9">
      <c r="B681" s="184"/>
      <c r="C681" s="184"/>
      <c r="D681" s="184"/>
      <c r="E681" s="184"/>
      <c r="F681" s="184"/>
      <c r="G681" s="184"/>
      <c r="H681" s="184"/>
      <c r="I681" s="184"/>
    </row>
    <row r="682" spans="2:9">
      <c r="B682" s="184"/>
      <c r="C682" s="184"/>
      <c r="D682" s="184"/>
      <c r="E682" s="184"/>
      <c r="F682" s="184"/>
      <c r="G682" s="184"/>
      <c r="H682" s="184"/>
      <c r="I682" s="184"/>
    </row>
    <row r="683" spans="2:9">
      <c r="B683" s="184"/>
      <c r="C683" s="184"/>
      <c r="D683" s="184"/>
      <c r="E683" s="184"/>
      <c r="F683" s="184"/>
      <c r="G683" s="184"/>
      <c r="H683" s="184"/>
      <c r="I683" s="184"/>
    </row>
    <row r="684" spans="2:9">
      <c r="B684" s="184"/>
      <c r="C684" s="184"/>
      <c r="D684" s="184"/>
      <c r="E684" s="184"/>
      <c r="F684" s="184"/>
      <c r="G684" s="184"/>
      <c r="H684" s="184"/>
      <c r="I684" s="184"/>
    </row>
    <row r="685" spans="2:9">
      <c r="B685" s="184"/>
      <c r="C685" s="184"/>
      <c r="D685" s="184"/>
      <c r="E685" s="184"/>
      <c r="F685" s="184"/>
      <c r="G685" s="184"/>
      <c r="H685" s="184"/>
      <c r="I685" s="184"/>
    </row>
    <row r="686" spans="2:9">
      <c r="B686" s="184"/>
      <c r="C686" s="184"/>
      <c r="D686" s="184"/>
      <c r="E686" s="184"/>
      <c r="F686" s="184"/>
      <c r="G686" s="184"/>
      <c r="H686" s="184"/>
      <c r="I686" s="184"/>
    </row>
    <row r="687" spans="2:9">
      <c r="B687" s="184"/>
      <c r="C687" s="184"/>
      <c r="D687" s="184"/>
      <c r="E687" s="184"/>
      <c r="F687" s="184"/>
      <c r="G687" s="184"/>
      <c r="H687" s="184"/>
      <c r="I687" s="184"/>
    </row>
    <row r="688" spans="2:9">
      <c r="B688" s="184"/>
      <c r="C688" s="184"/>
      <c r="D688" s="184"/>
      <c r="E688" s="184"/>
      <c r="F688" s="184"/>
      <c r="G688" s="184"/>
      <c r="H688" s="184"/>
      <c r="I688" s="184"/>
    </row>
    <row r="689" spans="2:9">
      <c r="B689" s="184"/>
      <c r="C689" s="184"/>
      <c r="D689" s="184"/>
      <c r="E689" s="184"/>
      <c r="F689" s="184"/>
      <c r="G689" s="184"/>
      <c r="H689" s="184"/>
      <c r="I689" s="184"/>
    </row>
    <row r="690" spans="2:9">
      <c r="B690" s="184"/>
      <c r="C690" s="184"/>
      <c r="D690" s="184"/>
      <c r="E690" s="184"/>
      <c r="F690" s="184"/>
      <c r="G690" s="184"/>
      <c r="H690" s="184"/>
      <c r="I690" s="184"/>
    </row>
    <row r="691" spans="2:9">
      <c r="B691" s="184"/>
      <c r="C691" s="184"/>
      <c r="D691" s="184"/>
      <c r="E691" s="184"/>
      <c r="F691" s="184"/>
      <c r="G691" s="184"/>
      <c r="H691" s="184"/>
      <c r="I691" s="184"/>
    </row>
    <row r="692" spans="2:9">
      <c r="B692" s="184"/>
      <c r="C692" s="184"/>
      <c r="D692" s="184"/>
      <c r="E692" s="184"/>
      <c r="F692" s="184"/>
      <c r="G692" s="184"/>
      <c r="H692" s="184"/>
      <c r="I692" s="184"/>
    </row>
    <row r="693" spans="2:9">
      <c r="B693" s="184"/>
      <c r="C693" s="184"/>
      <c r="D693" s="184"/>
      <c r="E693" s="184"/>
      <c r="F693" s="184"/>
      <c r="G693" s="184"/>
      <c r="H693" s="184"/>
      <c r="I693" s="184"/>
    </row>
    <row r="694" spans="2:9">
      <c r="B694" s="184"/>
      <c r="C694" s="184"/>
      <c r="D694" s="184"/>
      <c r="E694" s="184"/>
      <c r="F694" s="184"/>
      <c r="G694" s="184"/>
      <c r="H694" s="184"/>
      <c r="I694" s="184"/>
    </row>
    <row r="695" spans="2:9">
      <c r="B695" s="184"/>
      <c r="C695" s="184"/>
      <c r="D695" s="184"/>
      <c r="E695" s="184"/>
      <c r="F695" s="184"/>
      <c r="G695" s="184"/>
      <c r="H695" s="184"/>
      <c r="I695" s="184"/>
    </row>
    <row r="696" spans="2:9">
      <c r="B696" s="184"/>
      <c r="C696" s="184"/>
      <c r="D696" s="184"/>
      <c r="E696" s="184"/>
      <c r="F696" s="184"/>
      <c r="G696" s="184"/>
      <c r="H696" s="184"/>
      <c r="I696" s="184"/>
    </row>
    <row r="697" spans="2:9">
      <c r="B697" s="184"/>
      <c r="C697" s="184"/>
      <c r="D697" s="184"/>
      <c r="E697" s="184"/>
      <c r="F697" s="184"/>
      <c r="G697" s="184"/>
      <c r="H697" s="184"/>
      <c r="I697" s="184"/>
    </row>
    <row r="698" spans="2:9">
      <c r="B698" s="184"/>
      <c r="C698" s="184"/>
      <c r="D698" s="184"/>
      <c r="E698" s="184"/>
      <c r="F698" s="184"/>
      <c r="G698" s="184"/>
      <c r="H698" s="184"/>
      <c r="I698" s="184"/>
    </row>
    <row r="699" spans="2:9">
      <c r="B699" s="184"/>
      <c r="C699" s="184"/>
      <c r="D699" s="184"/>
      <c r="E699" s="184"/>
      <c r="F699" s="184"/>
      <c r="G699" s="184"/>
      <c r="H699" s="184"/>
      <c r="I699" s="184"/>
    </row>
    <row r="700" spans="2:9">
      <c r="B700" s="184"/>
      <c r="C700" s="184"/>
      <c r="D700" s="184"/>
      <c r="E700" s="184"/>
      <c r="F700" s="184"/>
      <c r="G700" s="184"/>
      <c r="H700" s="184"/>
      <c r="I700" s="184"/>
    </row>
    <row r="701" spans="2:9">
      <c r="B701" s="184"/>
      <c r="C701" s="184"/>
      <c r="D701" s="184"/>
      <c r="E701" s="184"/>
      <c r="F701" s="184"/>
      <c r="G701" s="184"/>
      <c r="H701" s="184"/>
      <c r="I701" s="184"/>
    </row>
    <row r="702" spans="2:9">
      <c r="B702" s="184"/>
      <c r="C702" s="184"/>
      <c r="D702" s="184"/>
      <c r="E702" s="184"/>
      <c r="F702" s="184"/>
      <c r="G702" s="184"/>
      <c r="H702" s="184"/>
      <c r="I702" s="184"/>
    </row>
    <row r="703" spans="2:9">
      <c r="B703" s="184"/>
      <c r="C703" s="184"/>
      <c r="D703" s="184"/>
      <c r="E703" s="184"/>
      <c r="F703" s="184"/>
      <c r="G703" s="184"/>
      <c r="H703" s="184"/>
      <c r="I703" s="184"/>
    </row>
    <row r="704" spans="2:9">
      <c r="B704" s="184"/>
      <c r="C704" s="184"/>
      <c r="D704" s="184"/>
      <c r="E704" s="184"/>
      <c r="F704" s="184"/>
      <c r="G704" s="184"/>
      <c r="H704" s="184"/>
      <c r="I704" s="184"/>
    </row>
    <row r="705" spans="2:9">
      <c r="B705" s="184"/>
      <c r="C705" s="184"/>
      <c r="D705" s="184"/>
      <c r="E705" s="184"/>
      <c r="F705" s="184"/>
      <c r="G705" s="184"/>
      <c r="H705" s="184"/>
      <c r="I705" s="184"/>
    </row>
    <row r="706" spans="2:9">
      <c r="B706" s="184"/>
      <c r="C706" s="184"/>
      <c r="D706" s="184"/>
      <c r="E706" s="184"/>
      <c r="F706" s="184"/>
      <c r="G706" s="184"/>
      <c r="H706" s="184"/>
      <c r="I706" s="184"/>
    </row>
    <row r="707" spans="2:9">
      <c r="B707" s="184"/>
      <c r="C707" s="184"/>
      <c r="D707" s="184"/>
      <c r="E707" s="184"/>
      <c r="F707" s="184"/>
      <c r="G707" s="184"/>
      <c r="H707" s="184"/>
      <c r="I707" s="184"/>
    </row>
    <row r="708" spans="2:9">
      <c r="B708" s="184"/>
      <c r="C708" s="184"/>
      <c r="D708" s="184"/>
      <c r="E708" s="184"/>
      <c r="F708" s="184"/>
      <c r="G708" s="184"/>
      <c r="H708" s="184"/>
      <c r="I708" s="184"/>
    </row>
    <row r="709" spans="2:9">
      <c r="B709" s="184"/>
      <c r="C709" s="184"/>
      <c r="D709" s="184"/>
      <c r="E709" s="184"/>
      <c r="F709" s="184"/>
      <c r="G709" s="184"/>
      <c r="H709" s="184"/>
      <c r="I709" s="184"/>
    </row>
    <row r="710" spans="2:9">
      <c r="B710" s="184"/>
      <c r="C710" s="184"/>
      <c r="D710" s="184"/>
      <c r="E710" s="184"/>
      <c r="F710" s="184"/>
      <c r="G710" s="184"/>
      <c r="H710" s="184"/>
      <c r="I710" s="184"/>
    </row>
    <row r="711" spans="2:9">
      <c r="B711" s="184"/>
      <c r="C711" s="184"/>
      <c r="D711" s="184"/>
      <c r="E711" s="184"/>
      <c r="F711" s="184"/>
      <c r="G711" s="184"/>
      <c r="H711" s="184"/>
      <c r="I711" s="184"/>
    </row>
    <row r="712" spans="2:9">
      <c r="B712" s="184"/>
      <c r="C712" s="184"/>
      <c r="D712" s="184"/>
      <c r="E712" s="184"/>
      <c r="F712" s="184"/>
      <c r="G712" s="184"/>
      <c r="H712" s="184"/>
      <c r="I712" s="184"/>
    </row>
    <row r="713" spans="2:9">
      <c r="B713" s="184"/>
      <c r="C713" s="184"/>
      <c r="D713" s="184"/>
      <c r="E713" s="184"/>
      <c r="F713" s="184"/>
      <c r="G713" s="184"/>
      <c r="H713" s="184"/>
      <c r="I713" s="184"/>
    </row>
    <row r="714" spans="2:9">
      <c r="B714" s="184"/>
      <c r="C714" s="184"/>
      <c r="D714" s="184"/>
      <c r="E714" s="184"/>
      <c r="F714" s="184"/>
      <c r="G714" s="184"/>
      <c r="H714" s="184"/>
      <c r="I714" s="184"/>
    </row>
    <row r="715" spans="2:9">
      <c r="B715" s="184"/>
      <c r="C715" s="184"/>
      <c r="D715" s="184"/>
      <c r="E715" s="184"/>
      <c r="F715" s="184"/>
      <c r="G715" s="184"/>
      <c r="H715" s="184"/>
      <c r="I715" s="184"/>
    </row>
    <row r="716" spans="2:9">
      <c r="B716" s="184"/>
      <c r="C716" s="184"/>
      <c r="D716" s="184"/>
      <c r="E716" s="184"/>
      <c r="F716" s="184"/>
      <c r="G716" s="184"/>
      <c r="H716" s="184"/>
      <c r="I716" s="184"/>
    </row>
    <row r="717" spans="2:9">
      <c r="B717" s="184"/>
      <c r="C717" s="184"/>
      <c r="D717" s="184"/>
      <c r="E717" s="184"/>
      <c r="F717" s="184"/>
      <c r="G717" s="184"/>
      <c r="H717" s="184"/>
      <c r="I717" s="184"/>
    </row>
    <row r="718" spans="2:9">
      <c r="B718" s="184"/>
      <c r="C718" s="184"/>
      <c r="D718" s="184"/>
      <c r="E718" s="184"/>
      <c r="F718" s="184"/>
      <c r="G718" s="184"/>
      <c r="H718" s="184"/>
      <c r="I718" s="184"/>
    </row>
    <row r="719" spans="2:9">
      <c r="B719" s="184"/>
      <c r="C719" s="184"/>
      <c r="D719" s="184"/>
      <c r="E719" s="184"/>
      <c r="F719" s="184"/>
      <c r="G719" s="184"/>
      <c r="H719" s="184"/>
      <c r="I719" s="184"/>
    </row>
    <row r="720" spans="2:9">
      <c r="B720" s="184"/>
      <c r="C720" s="184"/>
      <c r="D720" s="184"/>
      <c r="E720" s="184"/>
      <c r="F720" s="184"/>
      <c r="G720" s="184"/>
      <c r="H720" s="184"/>
      <c r="I720" s="184"/>
    </row>
    <row r="721" spans="2:9">
      <c r="B721" s="184"/>
      <c r="C721" s="184"/>
      <c r="D721" s="184"/>
      <c r="E721" s="184"/>
      <c r="F721" s="184"/>
      <c r="G721" s="184"/>
      <c r="H721" s="184"/>
      <c r="I721" s="184"/>
    </row>
    <row r="722" spans="2:9">
      <c r="B722" s="184"/>
      <c r="C722" s="184"/>
      <c r="D722" s="184"/>
      <c r="E722" s="184"/>
      <c r="F722" s="184"/>
      <c r="G722" s="184"/>
      <c r="H722" s="184"/>
      <c r="I722" s="184"/>
    </row>
    <row r="723" spans="2:9">
      <c r="B723" s="184"/>
      <c r="C723" s="184"/>
      <c r="D723" s="184"/>
      <c r="E723" s="184"/>
      <c r="F723" s="184"/>
      <c r="G723" s="184"/>
      <c r="H723" s="184"/>
      <c r="I723" s="184"/>
    </row>
    <row r="724" spans="2:9">
      <c r="B724" s="184"/>
      <c r="C724" s="184"/>
      <c r="D724" s="184"/>
      <c r="E724" s="184"/>
      <c r="F724" s="184"/>
      <c r="G724" s="184"/>
      <c r="H724" s="184"/>
      <c r="I724" s="184"/>
    </row>
    <row r="725" spans="2:9">
      <c r="B725" s="184"/>
      <c r="C725" s="184"/>
      <c r="D725" s="184"/>
      <c r="E725" s="184"/>
      <c r="F725" s="184"/>
      <c r="G725" s="184"/>
      <c r="H725" s="184"/>
      <c r="I725" s="184"/>
    </row>
    <row r="726" spans="2:9">
      <c r="B726" s="184"/>
      <c r="C726" s="184"/>
      <c r="D726" s="184"/>
      <c r="E726" s="184"/>
      <c r="F726" s="184"/>
      <c r="G726" s="184"/>
      <c r="H726" s="184"/>
      <c r="I726" s="184"/>
    </row>
    <row r="727" spans="2:9">
      <c r="B727" s="184"/>
      <c r="C727" s="184"/>
      <c r="D727" s="184"/>
      <c r="E727" s="184"/>
      <c r="F727" s="184"/>
      <c r="G727" s="184"/>
      <c r="H727" s="184"/>
      <c r="I727" s="184"/>
    </row>
    <row r="728" spans="2:9">
      <c r="B728" s="184"/>
      <c r="C728" s="184"/>
      <c r="D728" s="184"/>
      <c r="E728" s="184"/>
      <c r="F728" s="184"/>
      <c r="G728" s="184"/>
      <c r="H728" s="184"/>
      <c r="I728" s="184"/>
    </row>
    <row r="729" spans="2:9">
      <c r="B729" s="184"/>
      <c r="C729" s="184"/>
      <c r="D729" s="184"/>
      <c r="E729" s="184"/>
      <c r="F729" s="184"/>
      <c r="G729" s="184"/>
      <c r="H729" s="184"/>
      <c r="I729" s="184"/>
    </row>
    <row r="730" spans="2:9">
      <c r="B730" s="184"/>
      <c r="C730" s="184"/>
      <c r="D730" s="184"/>
      <c r="E730" s="184"/>
      <c r="F730" s="184"/>
      <c r="G730" s="184"/>
      <c r="H730" s="184"/>
      <c r="I730" s="184"/>
    </row>
    <row r="731" spans="2:9">
      <c r="B731" s="184"/>
      <c r="C731" s="184"/>
      <c r="D731" s="184"/>
      <c r="E731" s="184"/>
      <c r="F731" s="184"/>
      <c r="G731" s="184"/>
      <c r="H731" s="184"/>
      <c r="I731" s="184"/>
    </row>
    <row r="732" spans="2:9">
      <c r="B732" s="184"/>
      <c r="C732" s="184"/>
      <c r="D732" s="184"/>
      <c r="E732" s="184"/>
      <c r="F732" s="184"/>
      <c r="G732" s="184"/>
      <c r="H732" s="184"/>
      <c r="I732" s="184"/>
    </row>
    <row r="733" spans="2:9">
      <c r="B733" s="184"/>
      <c r="C733" s="184"/>
      <c r="D733" s="184"/>
      <c r="E733" s="184"/>
      <c r="F733" s="184"/>
      <c r="G733" s="184"/>
      <c r="H733" s="184"/>
      <c r="I733" s="184"/>
    </row>
    <row r="734" spans="2:9">
      <c r="B734" s="184"/>
      <c r="C734" s="184"/>
      <c r="D734" s="184"/>
      <c r="E734" s="184"/>
      <c r="F734" s="184"/>
      <c r="G734" s="184"/>
      <c r="H734" s="184"/>
      <c r="I734" s="184"/>
    </row>
    <row r="735" spans="2:9">
      <c r="B735" s="184"/>
      <c r="C735" s="184"/>
      <c r="D735" s="184"/>
      <c r="E735" s="184"/>
      <c r="F735" s="184"/>
      <c r="G735" s="184"/>
      <c r="H735" s="184"/>
      <c r="I735" s="184"/>
    </row>
    <row r="736" spans="2:9">
      <c r="B736" s="184"/>
      <c r="C736" s="184"/>
      <c r="D736" s="184"/>
      <c r="E736" s="184"/>
      <c r="F736" s="184"/>
      <c r="G736" s="184"/>
      <c r="H736" s="184"/>
      <c r="I736" s="184"/>
    </row>
    <row r="737" spans="2:9">
      <c r="B737" s="184"/>
      <c r="C737" s="184"/>
      <c r="D737" s="184"/>
      <c r="E737" s="184"/>
      <c r="F737" s="184"/>
      <c r="G737" s="184"/>
      <c r="H737" s="184"/>
      <c r="I737" s="184"/>
    </row>
    <row r="738" spans="2:9">
      <c r="B738" s="184"/>
      <c r="C738" s="184"/>
      <c r="D738" s="184"/>
      <c r="E738" s="184"/>
      <c r="F738" s="184"/>
      <c r="G738" s="184"/>
      <c r="H738" s="184"/>
      <c r="I738" s="184"/>
    </row>
    <row r="739" spans="2:9">
      <c r="B739" s="184"/>
      <c r="C739" s="184"/>
      <c r="D739" s="184"/>
      <c r="E739" s="184"/>
      <c r="F739" s="184"/>
      <c r="G739" s="184"/>
      <c r="H739" s="184"/>
      <c r="I739" s="184"/>
    </row>
    <row r="740" spans="2:9">
      <c r="B740" s="184"/>
      <c r="C740" s="184"/>
      <c r="D740" s="184"/>
      <c r="E740" s="184"/>
      <c r="F740" s="184"/>
      <c r="G740" s="184"/>
      <c r="H740" s="184"/>
      <c r="I740" s="184"/>
    </row>
    <row r="741" spans="2:9">
      <c r="B741" s="184"/>
      <c r="C741" s="184"/>
      <c r="D741" s="184"/>
      <c r="E741" s="184"/>
      <c r="F741" s="184"/>
      <c r="G741" s="184"/>
      <c r="H741" s="184"/>
      <c r="I741" s="184"/>
    </row>
    <row r="742" spans="2:9">
      <c r="B742" s="184"/>
      <c r="C742" s="184"/>
      <c r="D742" s="184"/>
      <c r="E742" s="184"/>
      <c r="F742" s="184"/>
      <c r="G742" s="184"/>
      <c r="H742" s="184"/>
      <c r="I742" s="184"/>
    </row>
    <row r="743" spans="2:9">
      <c r="B743" s="184"/>
      <c r="C743" s="184"/>
      <c r="D743" s="184"/>
      <c r="E743" s="184"/>
      <c r="F743" s="184"/>
      <c r="G743" s="184"/>
      <c r="H743" s="184"/>
      <c r="I743" s="184"/>
    </row>
    <row r="744" spans="2:9">
      <c r="B744" s="184"/>
      <c r="C744" s="184"/>
      <c r="D744" s="184"/>
      <c r="E744" s="184"/>
      <c r="F744" s="184"/>
      <c r="G744" s="184"/>
      <c r="H744" s="184"/>
      <c r="I744" s="184"/>
    </row>
    <row r="745" spans="2:9">
      <c r="B745" s="184"/>
      <c r="C745" s="184"/>
      <c r="D745" s="184"/>
      <c r="E745" s="184"/>
      <c r="F745" s="184"/>
      <c r="G745" s="184"/>
      <c r="H745" s="184"/>
      <c r="I745" s="184"/>
    </row>
    <row r="746" spans="2:9">
      <c r="B746" s="184"/>
      <c r="C746" s="184"/>
      <c r="D746" s="184"/>
      <c r="E746" s="184"/>
      <c r="F746" s="184"/>
      <c r="G746" s="184"/>
      <c r="H746" s="184"/>
      <c r="I746" s="184"/>
    </row>
    <row r="747" spans="2:9">
      <c r="B747" s="184"/>
      <c r="C747" s="184"/>
      <c r="D747" s="184"/>
      <c r="E747" s="184"/>
      <c r="F747" s="184"/>
      <c r="G747" s="184"/>
      <c r="H747" s="184"/>
      <c r="I747" s="184"/>
    </row>
    <row r="748" spans="2:9">
      <c r="B748" s="184"/>
      <c r="C748" s="184"/>
      <c r="D748" s="184"/>
      <c r="E748" s="184"/>
      <c r="F748" s="184"/>
      <c r="G748" s="184"/>
      <c r="H748" s="184"/>
      <c r="I748" s="184"/>
    </row>
    <row r="749" spans="2:9">
      <c r="B749" s="184"/>
      <c r="C749" s="184"/>
      <c r="D749" s="184"/>
      <c r="E749" s="184"/>
      <c r="F749" s="184"/>
      <c r="G749" s="184"/>
      <c r="H749" s="184"/>
      <c r="I749" s="184"/>
    </row>
    <row r="750" spans="2:9">
      <c r="B750" s="184"/>
      <c r="C750" s="184"/>
      <c r="D750" s="184"/>
      <c r="E750" s="184"/>
      <c r="F750" s="184"/>
      <c r="G750" s="184"/>
      <c r="H750" s="184"/>
      <c r="I750" s="184"/>
    </row>
    <row r="751" spans="2:9">
      <c r="B751" s="184"/>
      <c r="C751" s="184"/>
      <c r="D751" s="184"/>
      <c r="E751" s="184"/>
      <c r="F751" s="184"/>
      <c r="G751" s="184"/>
      <c r="H751" s="184"/>
      <c r="I751" s="184"/>
    </row>
    <row r="752" spans="2:9">
      <c r="B752" s="184"/>
      <c r="C752" s="184"/>
      <c r="D752" s="184"/>
      <c r="E752" s="184"/>
      <c r="F752" s="184"/>
      <c r="G752" s="184"/>
      <c r="H752" s="184"/>
      <c r="I752" s="184"/>
    </row>
    <row r="753" spans="2:9">
      <c r="B753" s="184"/>
      <c r="C753" s="184"/>
      <c r="D753" s="184"/>
      <c r="E753" s="184"/>
      <c r="F753" s="184"/>
      <c r="G753" s="184"/>
      <c r="H753" s="184"/>
      <c r="I753" s="184"/>
    </row>
    <row r="754" spans="2:9">
      <c r="B754" s="184"/>
      <c r="C754" s="184"/>
      <c r="D754" s="184"/>
      <c r="E754" s="184"/>
      <c r="F754" s="184"/>
      <c r="G754" s="184"/>
      <c r="H754" s="184"/>
      <c r="I754" s="184"/>
    </row>
    <row r="755" spans="2:9">
      <c r="B755" s="184"/>
      <c r="C755" s="184"/>
      <c r="D755" s="184"/>
      <c r="E755" s="184"/>
      <c r="F755" s="184"/>
      <c r="G755" s="184"/>
      <c r="H755" s="184"/>
      <c r="I755" s="184"/>
    </row>
    <row r="756" spans="2:9">
      <c r="B756" s="184"/>
      <c r="C756" s="184"/>
      <c r="D756" s="184"/>
      <c r="E756" s="184"/>
      <c r="F756" s="184"/>
      <c r="G756" s="184"/>
      <c r="H756" s="184"/>
      <c r="I756" s="184"/>
    </row>
    <row r="757" spans="2:9">
      <c r="B757" s="184"/>
      <c r="C757" s="184"/>
      <c r="D757" s="184"/>
      <c r="E757" s="184"/>
      <c r="F757" s="184"/>
      <c r="G757" s="184"/>
      <c r="H757" s="184"/>
      <c r="I757" s="184"/>
    </row>
    <row r="758" spans="2:9">
      <c r="B758" s="184"/>
      <c r="C758" s="184"/>
      <c r="D758" s="184"/>
      <c r="E758" s="184"/>
      <c r="F758" s="184"/>
      <c r="G758" s="184"/>
      <c r="H758" s="184"/>
      <c r="I758" s="184"/>
    </row>
    <row r="759" spans="2:9">
      <c r="B759" s="184"/>
      <c r="C759" s="184"/>
      <c r="D759" s="184"/>
      <c r="E759" s="184"/>
      <c r="F759" s="184"/>
      <c r="G759" s="184"/>
      <c r="H759" s="184"/>
      <c r="I759" s="184"/>
    </row>
    <row r="760" spans="2:9">
      <c r="B760" s="184"/>
      <c r="C760" s="184"/>
      <c r="D760" s="184"/>
      <c r="E760" s="184"/>
      <c r="F760" s="184"/>
      <c r="G760" s="184"/>
      <c r="H760" s="184"/>
      <c r="I760" s="184"/>
    </row>
    <row r="761" spans="2:9">
      <c r="B761" s="184"/>
      <c r="C761" s="184"/>
      <c r="D761" s="184"/>
      <c r="E761" s="184"/>
      <c r="F761" s="184"/>
      <c r="G761" s="184"/>
      <c r="H761" s="184"/>
      <c r="I761" s="184"/>
    </row>
    <row r="762" spans="2:9">
      <c r="B762" s="184"/>
      <c r="C762" s="184"/>
      <c r="D762" s="184"/>
      <c r="E762" s="184"/>
      <c r="F762" s="184"/>
      <c r="G762" s="184"/>
      <c r="H762" s="184"/>
      <c r="I762" s="184"/>
    </row>
    <row r="763" spans="2:9">
      <c r="B763" s="184"/>
      <c r="C763" s="184"/>
      <c r="D763" s="184"/>
      <c r="E763" s="184"/>
      <c r="F763" s="184"/>
      <c r="G763" s="184"/>
      <c r="H763" s="184"/>
      <c r="I763" s="184"/>
    </row>
    <row r="764" spans="2:9">
      <c r="B764" s="184"/>
      <c r="C764" s="184"/>
      <c r="D764" s="184"/>
      <c r="E764" s="184"/>
      <c r="F764" s="184"/>
      <c r="G764" s="184"/>
      <c r="H764" s="184"/>
      <c r="I764" s="184"/>
    </row>
    <row r="765" spans="2:9">
      <c r="B765" s="184"/>
      <c r="C765" s="184"/>
      <c r="D765" s="184"/>
      <c r="E765" s="184"/>
      <c r="F765" s="184"/>
      <c r="G765" s="184"/>
      <c r="H765" s="184"/>
      <c r="I765" s="184"/>
    </row>
    <row r="766" spans="2:9">
      <c r="B766" s="184"/>
      <c r="C766" s="184"/>
      <c r="D766" s="184"/>
      <c r="E766" s="184"/>
      <c r="F766" s="184"/>
      <c r="G766" s="184"/>
      <c r="H766" s="184"/>
      <c r="I766" s="184"/>
    </row>
    <row r="767" spans="2:9">
      <c r="B767" s="184"/>
      <c r="C767" s="184"/>
      <c r="D767" s="184"/>
      <c r="E767" s="184"/>
      <c r="F767" s="184"/>
      <c r="G767" s="184"/>
      <c r="H767" s="184"/>
      <c r="I767" s="184"/>
    </row>
    <row r="768" spans="2:9">
      <c r="B768" s="184"/>
      <c r="C768" s="184"/>
      <c r="D768" s="184"/>
      <c r="E768" s="184"/>
      <c r="F768" s="184"/>
      <c r="G768" s="184"/>
      <c r="H768" s="184"/>
      <c r="I768" s="184"/>
    </row>
    <row r="769" spans="2:9">
      <c r="B769" s="184"/>
      <c r="C769" s="184"/>
      <c r="D769" s="184"/>
      <c r="E769" s="184"/>
      <c r="F769" s="184"/>
      <c r="G769" s="184"/>
      <c r="H769" s="184"/>
      <c r="I769" s="184"/>
    </row>
    <row r="770" spans="2:9">
      <c r="B770" s="184"/>
      <c r="C770" s="184"/>
      <c r="D770" s="184"/>
      <c r="E770" s="184"/>
      <c r="F770" s="184"/>
      <c r="G770" s="184"/>
      <c r="H770" s="184"/>
      <c r="I770" s="184"/>
    </row>
    <row r="771" spans="2:9">
      <c r="B771" s="184"/>
      <c r="C771" s="184"/>
      <c r="D771" s="184"/>
      <c r="E771" s="184"/>
      <c r="F771" s="184"/>
      <c r="G771" s="184"/>
      <c r="H771" s="184"/>
      <c r="I771" s="184"/>
    </row>
    <row r="772" spans="2:9">
      <c r="B772" s="184"/>
      <c r="C772" s="184"/>
      <c r="D772" s="184"/>
      <c r="E772" s="184"/>
      <c r="F772" s="184"/>
      <c r="G772" s="184"/>
      <c r="H772" s="184"/>
      <c r="I772" s="184"/>
    </row>
    <row r="773" spans="2:9">
      <c r="B773" s="184"/>
      <c r="C773" s="184"/>
      <c r="D773" s="184"/>
      <c r="E773" s="184"/>
      <c r="F773" s="184"/>
      <c r="G773" s="184"/>
      <c r="H773" s="184"/>
      <c r="I773" s="184"/>
    </row>
    <row r="774" spans="2:9">
      <c r="B774" s="184"/>
      <c r="C774" s="184"/>
      <c r="D774" s="184"/>
      <c r="E774" s="184"/>
      <c r="F774" s="184"/>
      <c r="G774" s="184"/>
      <c r="H774" s="184"/>
      <c r="I774" s="184"/>
    </row>
    <row r="775" spans="2:9">
      <c r="B775" s="184"/>
      <c r="C775" s="184"/>
      <c r="D775" s="184"/>
      <c r="E775" s="184"/>
      <c r="F775" s="184"/>
      <c r="G775" s="184"/>
      <c r="H775" s="184"/>
      <c r="I775" s="184"/>
    </row>
    <row r="776" spans="2:9">
      <c r="B776" s="184"/>
      <c r="C776" s="184"/>
      <c r="D776" s="184"/>
      <c r="E776" s="184"/>
      <c r="F776" s="184"/>
      <c r="G776" s="184"/>
      <c r="H776" s="184"/>
      <c r="I776" s="184"/>
    </row>
    <row r="777" spans="2:9">
      <c r="B777" s="184"/>
      <c r="C777" s="184"/>
      <c r="D777" s="184"/>
      <c r="E777" s="184"/>
      <c r="F777" s="184"/>
      <c r="G777" s="184"/>
      <c r="H777" s="184"/>
      <c r="I777" s="184"/>
    </row>
    <row r="778" spans="2:9">
      <c r="B778" s="184"/>
      <c r="C778" s="184"/>
      <c r="D778" s="184"/>
      <c r="E778" s="184"/>
      <c r="F778" s="184"/>
      <c r="G778" s="184"/>
      <c r="H778" s="184"/>
      <c r="I778" s="184"/>
    </row>
    <row r="779" spans="2:9">
      <c r="B779" s="184"/>
      <c r="C779" s="184"/>
      <c r="D779" s="184"/>
      <c r="E779" s="184"/>
      <c r="F779" s="184"/>
      <c r="G779" s="184"/>
      <c r="H779" s="184"/>
      <c r="I779" s="184"/>
    </row>
    <row r="780" spans="2:9">
      <c r="B780" s="184"/>
      <c r="C780" s="184"/>
      <c r="D780" s="184"/>
      <c r="E780" s="184"/>
      <c r="F780" s="184"/>
      <c r="G780" s="184"/>
      <c r="H780" s="184"/>
      <c r="I780" s="184"/>
    </row>
    <row r="781" spans="2:9">
      <c r="B781" s="184"/>
      <c r="C781" s="184"/>
      <c r="D781" s="184"/>
      <c r="E781" s="184"/>
      <c r="F781" s="184"/>
      <c r="G781" s="184"/>
      <c r="H781" s="184"/>
      <c r="I781" s="184"/>
    </row>
    <row r="782" spans="2:9">
      <c r="B782" s="184"/>
      <c r="C782" s="184"/>
      <c r="D782" s="184"/>
      <c r="E782" s="184"/>
      <c r="F782" s="184"/>
      <c r="G782" s="184"/>
      <c r="H782" s="184"/>
      <c r="I782" s="184"/>
    </row>
    <row r="783" spans="2:9">
      <c r="B783" s="184"/>
      <c r="C783" s="184"/>
      <c r="D783" s="184"/>
      <c r="E783" s="184"/>
      <c r="F783" s="184"/>
      <c r="G783" s="184"/>
      <c r="H783" s="184"/>
      <c r="I783" s="184"/>
    </row>
    <row r="784" spans="2:9">
      <c r="B784" s="184"/>
      <c r="C784" s="184"/>
      <c r="D784" s="184"/>
      <c r="E784" s="184"/>
      <c r="F784" s="184"/>
      <c r="G784" s="184"/>
      <c r="H784" s="184"/>
      <c r="I784" s="184"/>
    </row>
    <row r="785" spans="2:9">
      <c r="B785" s="184"/>
      <c r="C785" s="184"/>
      <c r="D785" s="184"/>
      <c r="E785" s="184"/>
      <c r="F785" s="184"/>
      <c r="G785" s="184"/>
      <c r="H785" s="184"/>
      <c r="I785" s="184"/>
    </row>
    <row r="786" spans="2:9">
      <c r="B786" s="184"/>
      <c r="C786" s="184"/>
      <c r="D786" s="184"/>
      <c r="E786" s="184"/>
      <c r="F786" s="184"/>
      <c r="G786" s="184"/>
      <c r="H786" s="184"/>
      <c r="I786" s="184"/>
    </row>
    <row r="787" spans="2:9">
      <c r="B787" s="184"/>
      <c r="C787" s="184"/>
      <c r="D787" s="184"/>
      <c r="E787" s="184"/>
      <c r="F787" s="184"/>
      <c r="G787" s="184"/>
      <c r="H787" s="184"/>
      <c r="I787" s="184"/>
    </row>
    <row r="788" spans="2:9">
      <c r="B788" s="184"/>
      <c r="C788" s="184"/>
      <c r="D788" s="184"/>
      <c r="E788" s="184"/>
      <c r="F788" s="184"/>
      <c r="G788" s="184"/>
      <c r="H788" s="184"/>
      <c r="I788" s="184"/>
    </row>
    <row r="789" spans="2:9">
      <c r="B789" s="184"/>
      <c r="C789" s="184"/>
      <c r="D789" s="184"/>
      <c r="E789" s="184"/>
      <c r="F789" s="184"/>
      <c r="G789" s="184"/>
      <c r="H789" s="184"/>
      <c r="I789" s="184"/>
    </row>
    <row r="790" spans="2:9">
      <c r="B790" s="184"/>
      <c r="C790" s="184"/>
      <c r="D790" s="184"/>
      <c r="E790" s="184"/>
      <c r="F790" s="184"/>
      <c r="G790" s="184"/>
      <c r="H790" s="184"/>
      <c r="I790" s="184"/>
    </row>
    <row r="791" spans="2:9">
      <c r="B791" s="184"/>
      <c r="C791" s="184"/>
      <c r="D791" s="184"/>
      <c r="E791" s="184"/>
      <c r="F791" s="184"/>
      <c r="G791" s="184"/>
      <c r="H791" s="184"/>
      <c r="I791" s="184"/>
    </row>
    <row r="792" spans="2:9">
      <c r="B792" s="184"/>
      <c r="C792" s="184"/>
      <c r="D792" s="184"/>
      <c r="E792" s="184"/>
      <c r="F792" s="184"/>
      <c r="G792" s="184"/>
      <c r="H792" s="184"/>
      <c r="I792" s="184"/>
    </row>
    <row r="793" spans="2:9">
      <c r="B793" s="184"/>
      <c r="C793" s="184"/>
      <c r="D793" s="184"/>
      <c r="E793" s="184"/>
      <c r="F793" s="184"/>
      <c r="G793" s="184"/>
      <c r="H793" s="184"/>
      <c r="I793" s="184"/>
    </row>
    <row r="794" spans="2:9">
      <c r="B794" s="184"/>
      <c r="C794" s="184"/>
      <c r="D794" s="184"/>
      <c r="E794" s="184"/>
      <c r="F794" s="184"/>
      <c r="G794" s="184"/>
      <c r="H794" s="184"/>
      <c r="I794" s="184"/>
    </row>
    <row r="795" spans="2:9">
      <c r="B795" s="184"/>
      <c r="C795" s="184"/>
      <c r="D795" s="184"/>
      <c r="E795" s="184"/>
      <c r="F795" s="184"/>
      <c r="G795" s="184"/>
      <c r="H795" s="184"/>
      <c r="I795" s="184"/>
    </row>
    <row r="796" spans="2:9">
      <c r="B796" s="184"/>
      <c r="C796" s="184"/>
      <c r="D796" s="184"/>
      <c r="E796" s="184"/>
      <c r="F796" s="184"/>
      <c r="G796" s="184"/>
      <c r="H796" s="184"/>
      <c r="I796" s="184"/>
    </row>
    <row r="797" spans="2:9">
      <c r="B797" s="184"/>
      <c r="C797" s="184"/>
      <c r="D797" s="184"/>
      <c r="E797" s="184"/>
      <c r="F797" s="184"/>
      <c r="G797" s="184"/>
      <c r="H797" s="184"/>
      <c r="I797" s="184"/>
    </row>
    <row r="798" spans="2:9">
      <c r="B798" s="184"/>
      <c r="C798" s="184"/>
      <c r="D798" s="184"/>
      <c r="E798" s="184"/>
      <c r="F798" s="184"/>
      <c r="G798" s="184"/>
      <c r="H798" s="184"/>
      <c r="I798" s="184"/>
    </row>
    <row r="799" spans="2:9">
      <c r="B799" s="184"/>
      <c r="C799" s="184"/>
      <c r="D799" s="184"/>
      <c r="E799" s="184"/>
      <c r="F799" s="184"/>
      <c r="G799" s="184"/>
      <c r="H799" s="184"/>
      <c r="I799" s="184"/>
    </row>
    <row r="800" spans="2:9">
      <c r="B800" s="184"/>
      <c r="C800" s="184"/>
      <c r="D800" s="184"/>
      <c r="E800" s="184"/>
      <c r="F800" s="184"/>
      <c r="G800" s="184"/>
      <c r="H800" s="184"/>
      <c r="I800" s="184"/>
    </row>
    <row r="801" spans="2:9">
      <c r="B801" s="184"/>
      <c r="C801" s="184"/>
      <c r="D801" s="184"/>
      <c r="E801" s="184"/>
      <c r="F801" s="184"/>
      <c r="G801" s="184"/>
      <c r="H801" s="184"/>
      <c r="I801" s="184"/>
    </row>
    <row r="802" spans="2:9">
      <c r="B802" s="184"/>
      <c r="C802" s="184"/>
      <c r="D802" s="184"/>
      <c r="E802" s="184"/>
      <c r="F802" s="184"/>
      <c r="G802" s="184"/>
      <c r="H802" s="184"/>
      <c r="I802" s="184"/>
    </row>
    <row r="803" spans="2:9">
      <c r="B803" s="184"/>
      <c r="C803" s="184"/>
      <c r="D803" s="184"/>
      <c r="E803" s="184"/>
      <c r="F803" s="184"/>
      <c r="G803" s="184"/>
      <c r="H803" s="184"/>
      <c r="I803" s="184"/>
    </row>
    <row r="804" spans="2:9">
      <c r="B804" s="184"/>
      <c r="C804" s="184"/>
      <c r="D804" s="184"/>
      <c r="E804" s="184"/>
      <c r="F804" s="184"/>
      <c r="G804" s="184"/>
      <c r="H804" s="184"/>
      <c r="I804" s="184"/>
    </row>
    <row r="805" spans="2:9">
      <c r="B805" s="184"/>
      <c r="C805" s="184"/>
      <c r="D805" s="184"/>
      <c r="E805" s="184"/>
      <c r="F805" s="184"/>
      <c r="G805" s="184"/>
      <c r="H805" s="184"/>
      <c r="I805" s="184"/>
    </row>
    <row r="806" spans="2:9">
      <c r="B806" s="184"/>
      <c r="C806" s="184"/>
      <c r="D806" s="184"/>
      <c r="E806" s="184"/>
      <c r="F806" s="184"/>
      <c r="G806" s="184"/>
      <c r="H806" s="184"/>
      <c r="I806" s="184"/>
    </row>
    <row r="807" spans="2:9">
      <c r="B807" s="184"/>
      <c r="C807" s="184"/>
      <c r="D807" s="184"/>
      <c r="E807" s="184"/>
      <c r="F807" s="184"/>
      <c r="G807" s="184"/>
      <c r="H807" s="184"/>
      <c r="I807" s="184"/>
    </row>
    <row r="808" spans="2:9">
      <c r="B808" s="184"/>
      <c r="C808" s="184"/>
      <c r="D808" s="184"/>
      <c r="E808" s="184"/>
      <c r="F808" s="184"/>
      <c r="G808" s="184"/>
      <c r="H808" s="184"/>
      <c r="I808" s="184"/>
    </row>
    <row r="809" spans="2:9">
      <c r="B809" s="184"/>
      <c r="C809" s="184"/>
      <c r="D809" s="184"/>
      <c r="E809" s="184"/>
      <c r="F809" s="184"/>
      <c r="G809" s="184"/>
      <c r="H809" s="184"/>
      <c r="I809" s="184"/>
    </row>
    <row r="810" spans="2:9">
      <c r="B810" s="184"/>
      <c r="C810" s="184"/>
      <c r="D810" s="184"/>
      <c r="E810" s="184"/>
      <c r="F810" s="184"/>
      <c r="G810" s="184"/>
      <c r="H810" s="184"/>
      <c r="I810" s="184"/>
    </row>
    <row r="811" spans="2:9">
      <c r="B811" s="184"/>
      <c r="C811" s="184"/>
      <c r="D811" s="184"/>
      <c r="E811" s="184"/>
      <c r="F811" s="184"/>
      <c r="G811" s="184"/>
      <c r="H811" s="184"/>
      <c r="I811" s="184"/>
    </row>
    <row r="812" spans="2:9">
      <c r="B812" s="184"/>
      <c r="C812" s="184"/>
      <c r="D812" s="184"/>
      <c r="E812" s="184"/>
      <c r="F812" s="184"/>
      <c r="G812" s="184"/>
      <c r="H812" s="184"/>
      <c r="I812" s="184"/>
    </row>
    <row r="813" spans="2:9">
      <c r="B813" s="184"/>
      <c r="C813" s="184"/>
      <c r="D813" s="184"/>
      <c r="E813" s="184"/>
      <c r="F813" s="184"/>
      <c r="G813" s="184"/>
      <c r="H813" s="184"/>
      <c r="I813" s="184"/>
    </row>
    <row r="814" spans="2:9">
      <c r="B814" s="184"/>
      <c r="C814" s="184"/>
      <c r="D814" s="184"/>
      <c r="E814" s="184"/>
      <c r="F814" s="184"/>
      <c r="G814" s="184"/>
      <c r="H814" s="184"/>
      <c r="I814" s="184"/>
    </row>
    <row r="815" spans="2:9">
      <c r="B815" s="184"/>
      <c r="C815" s="184"/>
      <c r="D815" s="184"/>
      <c r="E815" s="184"/>
      <c r="F815" s="184"/>
      <c r="G815" s="184"/>
      <c r="H815" s="184"/>
      <c r="I815" s="184"/>
    </row>
    <row r="816" spans="2:9">
      <c r="B816" s="184"/>
      <c r="C816" s="184"/>
      <c r="D816" s="184"/>
      <c r="E816" s="184"/>
      <c r="F816" s="184"/>
      <c r="G816" s="184"/>
      <c r="H816" s="184"/>
      <c r="I816" s="184"/>
    </row>
    <row r="817" spans="2:9">
      <c r="B817" s="184"/>
      <c r="C817" s="184"/>
      <c r="D817" s="184"/>
      <c r="E817" s="184"/>
      <c r="F817" s="184"/>
      <c r="G817" s="184"/>
      <c r="H817" s="184"/>
      <c r="I817" s="184"/>
    </row>
    <row r="818" spans="2:9">
      <c r="B818" s="184"/>
      <c r="C818" s="184"/>
      <c r="D818" s="184"/>
      <c r="E818" s="184"/>
      <c r="F818" s="184"/>
      <c r="G818" s="184"/>
      <c r="H818" s="184"/>
      <c r="I818" s="184"/>
    </row>
    <row r="819" spans="2:9">
      <c r="B819" s="184"/>
      <c r="C819" s="184"/>
      <c r="D819" s="184"/>
      <c r="E819" s="184"/>
      <c r="F819" s="184"/>
      <c r="G819" s="184"/>
      <c r="H819" s="184"/>
      <c r="I819" s="184"/>
    </row>
    <row r="820" spans="2:9">
      <c r="B820" s="184"/>
      <c r="C820" s="184"/>
      <c r="D820" s="184"/>
      <c r="E820" s="184"/>
      <c r="F820" s="184"/>
      <c r="G820" s="184"/>
      <c r="H820" s="184"/>
      <c r="I820" s="184"/>
    </row>
    <row r="821" spans="2:9">
      <c r="B821" s="184"/>
      <c r="C821" s="184"/>
      <c r="D821" s="184"/>
      <c r="E821" s="184"/>
      <c r="F821" s="184"/>
      <c r="G821" s="184"/>
      <c r="H821" s="184"/>
      <c r="I821" s="184"/>
    </row>
    <row r="822" spans="2:9">
      <c r="B822" s="184"/>
      <c r="C822" s="184"/>
      <c r="D822" s="184"/>
      <c r="E822" s="184"/>
      <c r="F822" s="184"/>
      <c r="G822" s="184"/>
      <c r="H822" s="184"/>
      <c r="I822" s="184"/>
    </row>
    <row r="823" spans="2:9">
      <c r="B823" s="184"/>
      <c r="C823" s="184"/>
      <c r="D823" s="184"/>
      <c r="E823" s="184"/>
      <c r="F823" s="184"/>
      <c r="G823" s="184"/>
      <c r="H823" s="184"/>
      <c r="I823" s="184"/>
    </row>
    <row r="824" spans="2:9">
      <c r="B824" s="184"/>
      <c r="C824" s="184"/>
      <c r="D824" s="184"/>
      <c r="E824" s="184"/>
      <c r="F824" s="184"/>
      <c r="G824" s="184"/>
      <c r="H824" s="184"/>
      <c r="I824" s="184"/>
    </row>
    <row r="825" spans="2:9">
      <c r="B825" s="184"/>
      <c r="C825" s="184"/>
      <c r="D825" s="184"/>
      <c r="E825" s="184"/>
      <c r="F825" s="184"/>
      <c r="G825" s="184"/>
      <c r="H825" s="184"/>
      <c r="I825" s="184"/>
    </row>
    <row r="826" spans="2:9">
      <c r="B826" s="184"/>
      <c r="C826" s="184"/>
      <c r="D826" s="184"/>
      <c r="E826" s="184"/>
      <c r="F826" s="184"/>
      <c r="G826" s="184"/>
      <c r="H826" s="184"/>
      <c r="I826" s="184"/>
    </row>
    <row r="827" spans="2:9">
      <c r="B827" s="184"/>
      <c r="C827" s="184"/>
      <c r="D827" s="184"/>
      <c r="E827" s="184"/>
      <c r="F827" s="184"/>
      <c r="G827" s="184"/>
      <c r="H827" s="184"/>
      <c r="I827" s="184"/>
    </row>
    <row r="828" spans="2:9">
      <c r="B828" s="184"/>
      <c r="C828" s="184"/>
      <c r="D828" s="184"/>
      <c r="E828" s="184"/>
      <c r="F828" s="184"/>
      <c r="G828" s="184"/>
      <c r="H828" s="184"/>
      <c r="I828" s="184"/>
    </row>
    <row r="829" spans="2:9">
      <c r="B829" s="184"/>
      <c r="C829" s="184"/>
      <c r="D829" s="184"/>
      <c r="E829" s="184"/>
      <c r="F829" s="184"/>
      <c r="G829" s="184"/>
      <c r="H829" s="184"/>
      <c r="I829" s="184"/>
    </row>
    <row r="830" spans="2:9">
      <c r="B830" s="184"/>
      <c r="C830" s="184"/>
      <c r="D830" s="184"/>
      <c r="E830" s="184"/>
      <c r="F830" s="184"/>
      <c r="G830" s="184"/>
      <c r="H830" s="184"/>
      <c r="I830" s="184"/>
    </row>
    <row r="831" spans="2:9">
      <c r="B831" s="184"/>
      <c r="C831" s="184"/>
      <c r="D831" s="184"/>
      <c r="E831" s="184"/>
      <c r="F831" s="184"/>
      <c r="G831" s="184"/>
      <c r="H831" s="184"/>
      <c r="I831" s="184"/>
    </row>
    <row r="832" spans="2:9">
      <c r="B832" s="184"/>
      <c r="C832" s="184"/>
      <c r="D832" s="184"/>
      <c r="E832" s="184"/>
      <c r="F832" s="184"/>
      <c r="G832" s="184"/>
      <c r="H832" s="184"/>
      <c r="I832" s="184"/>
    </row>
    <row r="833" spans="2:9">
      <c r="B833" s="184"/>
      <c r="C833" s="184"/>
      <c r="D833" s="184"/>
      <c r="E833" s="184"/>
      <c r="F833" s="184"/>
      <c r="G833" s="184"/>
      <c r="H833" s="184"/>
      <c r="I833" s="184"/>
    </row>
    <row r="834" spans="2:9">
      <c r="B834" s="184"/>
      <c r="C834" s="184"/>
      <c r="D834" s="184"/>
      <c r="E834" s="184"/>
      <c r="F834" s="184"/>
      <c r="G834" s="184"/>
      <c r="H834" s="184"/>
      <c r="I834" s="184"/>
    </row>
    <row r="835" spans="2:9">
      <c r="B835" s="184"/>
      <c r="C835" s="184"/>
      <c r="D835" s="184"/>
      <c r="E835" s="184"/>
      <c r="F835" s="184"/>
      <c r="G835" s="184"/>
      <c r="H835" s="184"/>
      <c r="I835" s="184"/>
    </row>
    <row r="836" spans="2:9">
      <c r="B836" s="184"/>
      <c r="C836" s="184"/>
      <c r="D836" s="184"/>
      <c r="E836" s="184"/>
      <c r="F836" s="184"/>
      <c r="G836" s="184"/>
      <c r="H836" s="184"/>
      <c r="I836" s="184"/>
    </row>
    <row r="837" spans="2:9">
      <c r="B837" s="184"/>
      <c r="C837" s="184"/>
      <c r="D837" s="184"/>
      <c r="E837" s="184"/>
      <c r="F837" s="184"/>
      <c r="G837" s="184"/>
      <c r="H837" s="184"/>
      <c r="I837" s="184"/>
    </row>
    <row r="838" spans="2:9">
      <c r="B838" s="184"/>
      <c r="C838" s="184"/>
      <c r="D838" s="184"/>
      <c r="E838" s="184"/>
      <c r="F838" s="184"/>
      <c r="G838" s="184"/>
      <c r="H838" s="184"/>
      <c r="I838" s="184"/>
    </row>
    <row r="839" spans="2:9">
      <c r="B839" s="184"/>
      <c r="C839" s="184"/>
      <c r="D839" s="184"/>
      <c r="E839" s="184"/>
      <c r="F839" s="184"/>
      <c r="G839" s="184"/>
      <c r="H839" s="184"/>
      <c r="I839" s="184"/>
    </row>
    <row r="840" spans="2:9">
      <c r="B840" s="184"/>
      <c r="C840" s="184"/>
      <c r="D840" s="184"/>
      <c r="E840" s="184"/>
      <c r="F840" s="184"/>
      <c r="G840" s="184"/>
      <c r="H840" s="184"/>
      <c r="I840" s="184"/>
    </row>
    <row r="841" spans="2:9">
      <c r="B841" s="184"/>
      <c r="C841" s="184"/>
      <c r="D841" s="184"/>
      <c r="E841" s="184"/>
      <c r="F841" s="184"/>
      <c r="G841" s="184"/>
      <c r="H841" s="184"/>
      <c r="I841" s="184"/>
    </row>
    <row r="842" spans="2:9">
      <c r="B842" s="184"/>
      <c r="C842" s="184"/>
      <c r="D842" s="184"/>
      <c r="E842" s="184"/>
      <c r="F842" s="184"/>
      <c r="G842" s="184"/>
      <c r="H842" s="184"/>
      <c r="I842" s="184"/>
    </row>
    <row r="843" spans="2:9">
      <c r="B843" s="184"/>
      <c r="C843" s="184"/>
      <c r="D843" s="184"/>
      <c r="E843" s="184"/>
      <c r="F843" s="184"/>
      <c r="G843" s="184"/>
      <c r="H843" s="184"/>
      <c r="I843" s="184"/>
    </row>
    <row r="844" spans="2:9">
      <c r="B844" s="184"/>
      <c r="C844" s="184"/>
      <c r="D844" s="184"/>
      <c r="E844" s="184"/>
      <c r="F844" s="184"/>
      <c r="G844" s="184"/>
      <c r="H844" s="184"/>
      <c r="I844" s="184"/>
    </row>
    <row r="845" spans="2:9">
      <c r="B845" s="184"/>
      <c r="C845" s="184"/>
      <c r="D845" s="184"/>
      <c r="E845" s="184"/>
      <c r="F845" s="184"/>
      <c r="G845" s="184"/>
      <c r="H845" s="184"/>
      <c r="I845" s="184"/>
    </row>
    <row r="846" spans="2:9">
      <c r="B846" s="184"/>
      <c r="C846" s="184"/>
      <c r="D846" s="184"/>
      <c r="E846" s="184"/>
      <c r="F846" s="184"/>
      <c r="G846" s="184"/>
      <c r="H846" s="184"/>
      <c r="I846" s="184"/>
    </row>
    <row r="847" spans="2:9">
      <c r="B847" s="184"/>
      <c r="C847" s="184"/>
      <c r="D847" s="184"/>
      <c r="E847" s="184"/>
      <c r="F847" s="184"/>
      <c r="G847" s="184"/>
      <c r="H847" s="184"/>
      <c r="I847" s="184"/>
    </row>
    <row r="848" spans="2:9">
      <c r="B848" s="184"/>
      <c r="C848" s="184"/>
      <c r="D848" s="184"/>
      <c r="E848" s="184"/>
      <c r="F848" s="184"/>
      <c r="G848" s="184"/>
      <c r="H848" s="184"/>
      <c r="I848" s="184"/>
    </row>
    <row r="849" spans="2:9">
      <c r="B849" s="184"/>
      <c r="C849" s="184"/>
      <c r="D849" s="184"/>
      <c r="E849" s="184"/>
      <c r="F849" s="184"/>
      <c r="G849" s="184"/>
      <c r="H849" s="184"/>
      <c r="I849" s="184"/>
    </row>
    <row r="850" spans="2:9">
      <c r="B850" s="184"/>
      <c r="C850" s="184"/>
      <c r="D850" s="184"/>
      <c r="E850" s="184"/>
      <c r="F850" s="184"/>
      <c r="G850" s="184"/>
      <c r="H850" s="184"/>
      <c r="I850" s="184"/>
    </row>
    <row r="851" spans="2:9">
      <c r="B851" s="184"/>
      <c r="C851" s="184"/>
      <c r="D851" s="184"/>
      <c r="E851" s="184"/>
      <c r="F851" s="184"/>
      <c r="G851" s="184"/>
      <c r="H851" s="184"/>
      <c r="I851" s="184"/>
    </row>
    <row r="852" spans="2:9">
      <c r="B852" s="184"/>
      <c r="C852" s="184"/>
      <c r="D852" s="184"/>
      <c r="E852" s="184"/>
      <c r="F852" s="184"/>
      <c r="G852" s="184"/>
      <c r="H852" s="184"/>
      <c r="I852" s="184"/>
    </row>
    <row r="853" spans="2:9">
      <c r="B853" s="184"/>
      <c r="C853" s="184"/>
      <c r="D853" s="184"/>
      <c r="E853" s="184"/>
      <c r="F853" s="184"/>
      <c r="G853" s="184"/>
      <c r="H853" s="184"/>
      <c r="I853" s="184"/>
    </row>
    <row r="854" spans="2:9">
      <c r="B854" s="184"/>
      <c r="C854" s="184"/>
      <c r="D854" s="184"/>
      <c r="E854" s="184"/>
      <c r="F854" s="184"/>
      <c r="G854" s="184"/>
      <c r="H854" s="184"/>
      <c r="I854" s="184"/>
    </row>
    <row r="855" spans="2:9">
      <c r="B855" s="184"/>
      <c r="C855" s="184"/>
      <c r="D855" s="184"/>
      <c r="E855" s="184"/>
      <c r="F855" s="184"/>
      <c r="G855" s="184"/>
      <c r="H855" s="184"/>
      <c r="I855" s="184"/>
    </row>
    <row r="856" spans="2:9">
      <c r="B856" s="184"/>
      <c r="C856" s="184"/>
      <c r="D856" s="184"/>
      <c r="E856" s="184"/>
      <c r="F856" s="184"/>
      <c r="G856" s="184"/>
      <c r="H856" s="184"/>
      <c r="I856" s="184"/>
    </row>
    <row r="857" spans="2:9">
      <c r="B857" s="184"/>
      <c r="C857" s="184"/>
      <c r="D857" s="184"/>
      <c r="E857" s="184"/>
      <c r="F857" s="184"/>
      <c r="G857" s="184"/>
      <c r="H857" s="184"/>
      <c r="I857" s="184"/>
    </row>
    <row r="858" spans="2:9">
      <c r="B858" s="184"/>
      <c r="C858" s="184"/>
      <c r="D858" s="184"/>
      <c r="E858" s="184"/>
      <c r="F858" s="184"/>
      <c r="G858" s="184"/>
      <c r="H858" s="184"/>
      <c r="I858" s="184"/>
    </row>
    <row r="859" spans="2:9">
      <c r="B859" s="184"/>
      <c r="C859" s="184"/>
      <c r="D859" s="184"/>
      <c r="E859" s="184"/>
      <c r="F859" s="184"/>
      <c r="G859" s="184"/>
      <c r="H859" s="184"/>
      <c r="I859" s="184"/>
    </row>
    <row r="860" spans="2:9">
      <c r="B860" s="184"/>
      <c r="C860" s="184"/>
      <c r="D860" s="184"/>
      <c r="E860" s="184"/>
      <c r="F860" s="184"/>
      <c r="G860" s="184"/>
      <c r="H860" s="184"/>
      <c r="I860" s="184"/>
    </row>
    <row r="861" spans="2:9">
      <c r="B861" s="184"/>
      <c r="C861" s="184"/>
      <c r="D861" s="184"/>
      <c r="E861" s="184"/>
      <c r="F861" s="184"/>
      <c r="G861" s="184"/>
      <c r="H861" s="184"/>
      <c r="I861" s="184"/>
    </row>
    <row r="862" spans="2:9">
      <c r="B862" s="184"/>
      <c r="C862" s="184"/>
      <c r="D862" s="184"/>
      <c r="E862" s="184"/>
      <c r="F862" s="184"/>
      <c r="G862" s="184"/>
      <c r="H862" s="184"/>
      <c r="I862" s="184"/>
    </row>
    <row r="863" spans="2:9">
      <c r="B863" s="184"/>
      <c r="C863" s="184"/>
      <c r="D863" s="184"/>
      <c r="E863" s="184"/>
      <c r="F863" s="184"/>
      <c r="G863" s="184"/>
      <c r="H863" s="184"/>
      <c r="I863" s="184"/>
    </row>
    <row r="864" spans="2:9">
      <c r="B864" s="184"/>
      <c r="C864" s="184"/>
      <c r="D864" s="184"/>
      <c r="E864" s="184"/>
      <c r="F864" s="184"/>
      <c r="G864" s="184"/>
      <c r="H864" s="184"/>
      <c r="I864" s="184"/>
    </row>
    <row r="865" spans="2:9">
      <c r="B865" s="184"/>
      <c r="C865" s="184"/>
      <c r="D865" s="184"/>
      <c r="E865" s="184"/>
      <c r="F865" s="184"/>
      <c r="G865" s="184"/>
      <c r="H865" s="184"/>
      <c r="I865" s="184"/>
    </row>
    <row r="866" spans="2:9">
      <c r="B866" s="184"/>
      <c r="C866" s="184"/>
      <c r="D866" s="184"/>
      <c r="E866" s="184"/>
      <c r="F866" s="184"/>
      <c r="G866" s="184"/>
      <c r="H866" s="184"/>
      <c r="I866" s="184"/>
    </row>
    <row r="867" spans="2:9">
      <c r="B867" s="184"/>
      <c r="C867" s="184"/>
      <c r="D867" s="184"/>
      <c r="E867" s="184"/>
      <c r="F867" s="184"/>
      <c r="G867" s="184"/>
      <c r="H867" s="184"/>
      <c r="I867" s="184"/>
    </row>
    <row r="868" spans="2:9">
      <c r="B868" s="184"/>
      <c r="C868" s="184"/>
      <c r="D868" s="184"/>
      <c r="E868" s="184"/>
      <c r="F868" s="184"/>
      <c r="G868" s="184"/>
      <c r="H868" s="184"/>
      <c r="I868" s="184"/>
    </row>
    <row r="869" spans="2:9">
      <c r="B869" s="184"/>
      <c r="C869" s="184"/>
      <c r="D869" s="184"/>
      <c r="E869" s="184"/>
      <c r="F869" s="184"/>
      <c r="G869" s="184"/>
      <c r="H869" s="184"/>
      <c r="I869" s="184"/>
    </row>
    <row r="870" spans="2:9">
      <c r="B870" s="184"/>
      <c r="C870" s="184"/>
      <c r="D870" s="184"/>
      <c r="E870" s="184"/>
      <c r="F870" s="184"/>
      <c r="G870" s="184"/>
      <c r="H870" s="184"/>
      <c r="I870" s="184"/>
    </row>
    <row r="871" spans="2:9">
      <c r="B871" s="184"/>
      <c r="C871" s="184"/>
      <c r="D871" s="184"/>
      <c r="E871" s="184"/>
      <c r="F871" s="184"/>
      <c r="G871" s="184"/>
      <c r="H871" s="184"/>
      <c r="I871" s="184"/>
    </row>
    <row r="872" spans="2:9">
      <c r="B872" s="184"/>
      <c r="C872" s="184"/>
      <c r="D872" s="184"/>
      <c r="E872" s="184"/>
      <c r="F872" s="184"/>
      <c r="G872" s="184"/>
      <c r="H872" s="184"/>
      <c r="I872" s="184"/>
    </row>
    <row r="873" spans="2:9">
      <c r="B873" s="184"/>
      <c r="C873" s="184"/>
      <c r="D873" s="184"/>
      <c r="E873" s="184"/>
      <c r="F873" s="184"/>
      <c r="G873" s="184"/>
      <c r="H873" s="184"/>
      <c r="I873" s="184"/>
    </row>
    <row r="874" spans="2:9">
      <c r="B874" s="184"/>
      <c r="C874" s="184"/>
      <c r="D874" s="184"/>
      <c r="E874" s="184"/>
      <c r="F874" s="184"/>
      <c r="G874" s="184"/>
      <c r="H874" s="184"/>
      <c r="I874" s="184"/>
    </row>
    <row r="875" spans="2:9">
      <c r="B875" s="184"/>
      <c r="C875" s="184"/>
      <c r="D875" s="184"/>
      <c r="E875" s="184"/>
      <c r="F875" s="184"/>
      <c r="G875" s="184"/>
      <c r="H875" s="184"/>
      <c r="I875" s="184"/>
    </row>
    <row r="876" spans="2:9">
      <c r="B876" s="184"/>
      <c r="C876" s="184"/>
      <c r="D876" s="184"/>
      <c r="E876" s="184"/>
      <c r="F876" s="184"/>
      <c r="G876" s="184"/>
      <c r="H876" s="184"/>
      <c r="I876" s="184"/>
    </row>
    <row r="877" spans="2:9">
      <c r="B877" s="184"/>
      <c r="C877" s="184"/>
      <c r="D877" s="184"/>
      <c r="E877" s="184"/>
      <c r="F877" s="184"/>
      <c r="G877" s="184"/>
      <c r="H877" s="184"/>
      <c r="I877" s="184"/>
    </row>
    <row r="878" spans="2:9">
      <c r="B878" s="184"/>
      <c r="C878" s="184"/>
      <c r="D878" s="184"/>
      <c r="E878" s="184"/>
      <c r="F878" s="184"/>
      <c r="G878" s="184"/>
      <c r="H878" s="184"/>
      <c r="I878" s="184"/>
    </row>
    <row r="879" spans="2:9">
      <c r="B879" s="184"/>
      <c r="C879" s="184"/>
      <c r="D879" s="184"/>
      <c r="E879" s="184"/>
      <c r="F879" s="184"/>
      <c r="G879" s="184"/>
      <c r="H879" s="184"/>
      <c r="I879" s="184"/>
    </row>
    <row r="880" spans="2:9">
      <c r="B880" s="184"/>
      <c r="C880" s="184"/>
      <c r="D880" s="184"/>
      <c r="E880" s="184"/>
      <c r="F880" s="184"/>
      <c r="G880" s="184"/>
      <c r="H880" s="184"/>
      <c r="I880" s="184"/>
    </row>
    <row r="881" spans="2:9">
      <c r="B881" s="184"/>
      <c r="C881" s="184"/>
      <c r="D881" s="184"/>
      <c r="E881" s="184"/>
      <c r="F881" s="184"/>
      <c r="G881" s="184"/>
      <c r="H881" s="184"/>
      <c r="I881" s="184"/>
    </row>
    <row r="882" spans="2:9">
      <c r="B882" s="184"/>
      <c r="C882" s="184"/>
      <c r="D882" s="184"/>
      <c r="E882" s="184"/>
      <c r="F882" s="184"/>
      <c r="G882" s="184"/>
      <c r="H882" s="184"/>
      <c r="I882" s="184"/>
    </row>
    <row r="883" spans="2:9">
      <c r="B883" s="184"/>
      <c r="C883" s="184"/>
      <c r="D883" s="184"/>
      <c r="E883" s="184"/>
      <c r="F883" s="184"/>
      <c r="G883" s="184"/>
      <c r="H883" s="184"/>
      <c r="I883" s="184"/>
    </row>
    <row r="884" spans="2:9">
      <c r="B884" s="184"/>
      <c r="C884" s="184"/>
      <c r="D884" s="184"/>
      <c r="E884" s="184"/>
      <c r="F884" s="184"/>
      <c r="G884" s="184"/>
      <c r="H884" s="184"/>
      <c r="I884" s="184"/>
    </row>
    <row r="885" spans="2:9">
      <c r="B885" s="184"/>
      <c r="C885" s="184"/>
      <c r="D885" s="184"/>
      <c r="E885" s="184"/>
      <c r="F885" s="184"/>
      <c r="G885" s="184"/>
      <c r="H885" s="184"/>
      <c r="I885" s="184"/>
    </row>
    <row r="886" spans="2:9">
      <c r="B886" s="184"/>
      <c r="C886" s="184"/>
      <c r="D886" s="184"/>
      <c r="E886" s="184"/>
      <c r="F886" s="184"/>
      <c r="G886" s="184"/>
      <c r="H886" s="184"/>
      <c r="I886" s="184"/>
    </row>
    <row r="887" spans="2:9">
      <c r="B887" s="184"/>
      <c r="C887" s="184"/>
      <c r="D887" s="184"/>
      <c r="E887" s="184"/>
      <c r="F887" s="184"/>
      <c r="G887" s="184"/>
      <c r="H887" s="184"/>
      <c r="I887" s="184"/>
    </row>
    <row r="888" spans="2:9">
      <c r="B888" s="184"/>
      <c r="C888" s="184"/>
      <c r="D888" s="184"/>
      <c r="E888" s="184"/>
      <c r="F888" s="184"/>
      <c r="G888" s="184"/>
      <c r="H888" s="184"/>
      <c r="I888" s="184"/>
    </row>
    <row r="889" spans="2:9">
      <c r="B889" s="184"/>
      <c r="C889" s="184"/>
      <c r="D889" s="184"/>
      <c r="E889" s="184"/>
      <c r="F889" s="184"/>
      <c r="G889" s="184"/>
      <c r="H889" s="184"/>
      <c r="I889" s="184"/>
    </row>
    <row r="890" spans="2:9">
      <c r="B890" s="184"/>
      <c r="C890" s="184"/>
      <c r="D890" s="184"/>
      <c r="E890" s="184"/>
      <c r="F890" s="184"/>
      <c r="G890" s="184"/>
      <c r="H890" s="184"/>
      <c r="I890" s="184"/>
    </row>
    <row r="891" spans="2:9">
      <c r="B891" s="184"/>
      <c r="C891" s="184"/>
      <c r="D891" s="184"/>
      <c r="E891" s="184"/>
      <c r="F891" s="184"/>
      <c r="G891" s="184"/>
      <c r="H891" s="184"/>
      <c r="I891" s="184"/>
    </row>
    <row r="892" spans="2:9">
      <c r="B892" s="184"/>
      <c r="C892" s="184"/>
      <c r="D892" s="184"/>
      <c r="E892" s="184"/>
      <c r="F892" s="184"/>
      <c r="G892" s="184"/>
      <c r="H892" s="184"/>
      <c r="I892" s="184"/>
    </row>
    <row r="893" spans="2:9">
      <c r="B893" s="184"/>
      <c r="C893" s="184"/>
      <c r="D893" s="184"/>
      <c r="E893" s="184"/>
      <c r="F893" s="184"/>
      <c r="G893" s="184"/>
      <c r="H893" s="184"/>
      <c r="I893" s="184"/>
    </row>
    <row r="894" spans="2:9">
      <c r="B894" s="184"/>
      <c r="C894" s="184"/>
      <c r="D894" s="184"/>
      <c r="E894" s="184"/>
      <c r="F894" s="184"/>
      <c r="G894" s="184"/>
      <c r="H894" s="184"/>
      <c r="I894" s="184"/>
    </row>
    <row r="895" spans="2:9">
      <c r="B895" s="184"/>
      <c r="C895" s="184"/>
      <c r="D895" s="184"/>
      <c r="E895" s="184"/>
      <c r="F895" s="184"/>
      <c r="G895" s="184"/>
      <c r="H895" s="184"/>
      <c r="I895" s="184"/>
    </row>
    <row r="896" spans="2:9">
      <c r="B896" s="184"/>
      <c r="C896" s="184"/>
      <c r="D896" s="184"/>
      <c r="E896" s="184"/>
      <c r="F896" s="184"/>
      <c r="G896" s="184"/>
      <c r="H896" s="184"/>
      <c r="I896" s="184"/>
    </row>
    <row r="897" spans="2:9">
      <c r="B897" s="184"/>
      <c r="C897" s="184"/>
      <c r="D897" s="184"/>
      <c r="E897" s="184"/>
      <c r="F897" s="184"/>
      <c r="G897" s="184"/>
      <c r="H897" s="184"/>
      <c r="I897" s="184"/>
    </row>
    <row r="898" spans="2:9">
      <c r="B898" s="184"/>
      <c r="C898" s="184"/>
      <c r="D898" s="184"/>
      <c r="E898" s="184"/>
      <c r="F898" s="184"/>
      <c r="G898" s="184"/>
      <c r="H898" s="184"/>
      <c r="I898" s="184"/>
    </row>
    <row r="899" spans="2:9">
      <c r="B899" s="184"/>
      <c r="C899" s="184"/>
      <c r="D899" s="184"/>
      <c r="E899" s="184"/>
      <c r="F899" s="184"/>
      <c r="G899" s="184"/>
      <c r="H899" s="184"/>
      <c r="I899" s="184"/>
    </row>
    <row r="900" spans="2:9">
      <c r="B900" s="184"/>
      <c r="C900" s="184"/>
      <c r="D900" s="184"/>
      <c r="E900" s="184"/>
      <c r="F900" s="184"/>
      <c r="G900" s="184"/>
      <c r="H900" s="184"/>
      <c r="I900" s="184"/>
    </row>
    <row r="901" spans="2:9">
      <c r="B901" s="184"/>
      <c r="C901" s="184"/>
      <c r="D901" s="184"/>
      <c r="E901" s="184"/>
      <c r="F901" s="184"/>
      <c r="G901" s="184"/>
      <c r="H901" s="184"/>
      <c r="I901" s="184"/>
    </row>
    <row r="902" spans="2:9">
      <c r="B902" s="184"/>
      <c r="C902" s="184"/>
      <c r="D902" s="184"/>
      <c r="E902" s="184"/>
      <c r="F902" s="184"/>
      <c r="G902" s="184"/>
      <c r="H902" s="184"/>
      <c r="I902" s="184"/>
    </row>
    <row r="903" spans="2:9">
      <c r="B903" s="184"/>
      <c r="C903" s="184"/>
      <c r="D903" s="184"/>
      <c r="E903" s="184"/>
      <c r="F903" s="184"/>
      <c r="G903" s="184"/>
      <c r="H903" s="184"/>
      <c r="I903" s="184"/>
    </row>
    <row r="904" spans="2:9">
      <c r="B904" s="184"/>
      <c r="C904" s="184"/>
      <c r="D904" s="184"/>
      <c r="E904" s="184"/>
      <c r="F904" s="184"/>
      <c r="G904" s="184"/>
      <c r="H904" s="184"/>
      <c r="I904" s="184"/>
    </row>
    <row r="905" spans="2:9">
      <c r="B905" s="184"/>
      <c r="C905" s="184"/>
      <c r="D905" s="184"/>
      <c r="E905" s="184"/>
      <c r="F905" s="184"/>
      <c r="G905" s="184"/>
      <c r="H905" s="184"/>
      <c r="I905" s="184"/>
    </row>
    <row r="906" spans="2:9">
      <c r="B906" s="184"/>
      <c r="C906" s="184"/>
      <c r="D906" s="184"/>
      <c r="E906" s="184"/>
      <c r="F906" s="184"/>
      <c r="G906" s="184"/>
      <c r="H906" s="184"/>
      <c r="I906" s="184"/>
    </row>
    <row r="907" spans="2:9">
      <c r="B907" s="184"/>
      <c r="C907" s="184"/>
      <c r="D907" s="184"/>
      <c r="E907" s="184"/>
      <c r="F907" s="184"/>
      <c r="G907" s="184"/>
      <c r="H907" s="184"/>
      <c r="I907" s="184"/>
    </row>
    <row r="908" spans="2:9">
      <c r="B908" s="184"/>
      <c r="C908" s="184"/>
      <c r="D908" s="184"/>
      <c r="E908" s="184"/>
      <c r="F908" s="184"/>
      <c r="G908" s="184"/>
      <c r="H908" s="184"/>
      <c r="I908" s="184"/>
    </row>
    <row r="909" spans="2:9">
      <c r="B909" s="184"/>
      <c r="C909" s="184"/>
      <c r="D909" s="184"/>
      <c r="E909" s="184"/>
      <c r="F909" s="184"/>
      <c r="G909" s="184"/>
      <c r="H909" s="184"/>
      <c r="I909" s="184"/>
    </row>
    <row r="910" spans="2:9">
      <c r="B910" s="184"/>
      <c r="C910" s="184"/>
      <c r="D910" s="184"/>
      <c r="E910" s="184"/>
      <c r="F910" s="184"/>
      <c r="G910" s="184"/>
      <c r="H910" s="184"/>
      <c r="I910" s="184"/>
    </row>
    <row r="911" spans="2:9">
      <c r="B911" s="184"/>
      <c r="C911" s="184"/>
      <c r="D911" s="184"/>
      <c r="E911" s="184"/>
      <c r="F911" s="184"/>
      <c r="G911" s="184"/>
      <c r="H911" s="184"/>
      <c r="I911" s="184"/>
    </row>
    <row r="912" spans="2:9">
      <c r="B912" s="184"/>
      <c r="C912" s="184"/>
      <c r="D912" s="184"/>
      <c r="E912" s="184"/>
      <c r="F912" s="184"/>
      <c r="G912" s="184"/>
      <c r="H912" s="184"/>
      <c r="I912" s="184"/>
    </row>
    <row r="913" spans="2:9">
      <c r="B913" s="184"/>
      <c r="C913" s="184"/>
      <c r="D913" s="184"/>
      <c r="E913" s="184"/>
      <c r="F913" s="184"/>
      <c r="G913" s="184"/>
      <c r="H913" s="184"/>
      <c r="I913" s="184"/>
    </row>
    <row r="914" spans="2:9">
      <c r="B914" s="184"/>
      <c r="C914" s="184"/>
      <c r="D914" s="184"/>
      <c r="E914" s="184"/>
      <c r="F914" s="184"/>
      <c r="G914" s="184"/>
      <c r="H914" s="184"/>
      <c r="I914" s="184"/>
    </row>
    <row r="915" spans="2:9">
      <c r="B915" s="184"/>
      <c r="C915" s="184"/>
      <c r="D915" s="184"/>
      <c r="E915" s="184"/>
      <c r="F915" s="184"/>
      <c r="G915" s="184"/>
      <c r="H915" s="184"/>
      <c r="I915" s="184"/>
    </row>
    <row r="916" spans="2:9">
      <c r="B916" s="184"/>
      <c r="C916" s="184"/>
      <c r="D916" s="184"/>
      <c r="E916" s="184"/>
      <c r="F916" s="184"/>
      <c r="G916" s="184"/>
      <c r="H916" s="184"/>
      <c r="I916" s="184"/>
    </row>
    <row r="917" spans="2:9">
      <c r="B917" s="184"/>
      <c r="C917" s="184"/>
      <c r="D917" s="184"/>
      <c r="E917" s="184"/>
      <c r="F917" s="184"/>
      <c r="G917" s="184"/>
      <c r="H917" s="184"/>
      <c r="I917" s="184"/>
    </row>
    <row r="918" spans="2:9">
      <c r="B918" s="184"/>
      <c r="C918" s="184"/>
      <c r="D918" s="184"/>
      <c r="E918" s="184"/>
      <c r="F918" s="184"/>
      <c r="G918" s="184"/>
      <c r="H918" s="184"/>
      <c r="I918" s="184"/>
    </row>
    <row r="919" spans="2:9">
      <c r="B919" s="184"/>
      <c r="C919" s="184"/>
      <c r="D919" s="184"/>
      <c r="E919" s="184"/>
      <c r="F919" s="184"/>
      <c r="G919" s="184"/>
      <c r="H919" s="184"/>
      <c r="I919" s="184"/>
    </row>
    <row r="920" spans="2:9">
      <c r="B920" s="184"/>
      <c r="C920" s="184"/>
      <c r="D920" s="184"/>
      <c r="E920" s="184"/>
      <c r="F920" s="184"/>
      <c r="G920" s="184"/>
      <c r="H920" s="184"/>
      <c r="I920" s="184"/>
    </row>
    <row r="921" spans="2:9">
      <c r="B921" s="184"/>
      <c r="C921" s="184"/>
      <c r="D921" s="184"/>
      <c r="E921" s="184"/>
      <c r="F921" s="184"/>
      <c r="G921" s="184"/>
      <c r="H921" s="184"/>
      <c r="I921" s="184"/>
    </row>
    <row r="922" spans="2:9">
      <c r="B922" s="184"/>
      <c r="C922" s="184"/>
      <c r="D922" s="184"/>
      <c r="E922" s="184"/>
      <c r="F922" s="184"/>
      <c r="G922" s="184"/>
      <c r="H922" s="184"/>
      <c r="I922" s="184"/>
    </row>
    <row r="923" spans="2:9">
      <c r="B923" s="184"/>
      <c r="C923" s="184"/>
      <c r="D923" s="184"/>
      <c r="E923" s="184"/>
      <c r="F923" s="184"/>
      <c r="G923" s="184"/>
      <c r="H923" s="184"/>
      <c r="I923" s="184"/>
    </row>
    <row r="924" spans="2:9">
      <c r="B924" s="184"/>
      <c r="C924" s="184"/>
      <c r="D924" s="184"/>
      <c r="E924" s="184"/>
      <c r="F924" s="184"/>
      <c r="G924" s="184"/>
      <c r="H924" s="184"/>
      <c r="I924" s="184"/>
    </row>
    <row r="925" spans="2:9">
      <c r="B925" s="184"/>
      <c r="C925" s="184"/>
      <c r="D925" s="184"/>
      <c r="E925" s="184"/>
      <c r="F925" s="184"/>
      <c r="G925" s="184"/>
      <c r="H925" s="184"/>
      <c r="I925" s="184"/>
    </row>
    <row r="926" spans="2:9">
      <c r="B926" s="184"/>
      <c r="C926" s="184"/>
      <c r="D926" s="184"/>
      <c r="E926" s="184"/>
      <c r="F926" s="184"/>
      <c r="G926" s="184"/>
      <c r="H926" s="184"/>
      <c r="I926" s="184"/>
    </row>
    <row r="927" spans="2:9">
      <c r="B927" s="184"/>
      <c r="C927" s="184"/>
      <c r="D927" s="184"/>
      <c r="E927" s="184"/>
      <c r="F927" s="184"/>
      <c r="G927" s="184"/>
      <c r="H927" s="184"/>
      <c r="I927" s="184"/>
    </row>
    <row r="928" spans="2:9">
      <c r="B928" s="184"/>
      <c r="C928" s="184"/>
      <c r="D928" s="184"/>
      <c r="E928" s="184"/>
      <c r="F928" s="184"/>
      <c r="G928" s="184"/>
      <c r="H928" s="184"/>
      <c r="I928" s="184"/>
    </row>
    <row r="929" spans="2:9">
      <c r="B929" s="184"/>
      <c r="C929" s="184"/>
      <c r="D929" s="184"/>
      <c r="E929" s="184"/>
      <c r="F929" s="184"/>
      <c r="G929" s="184"/>
      <c r="H929" s="184"/>
      <c r="I929" s="184"/>
    </row>
    <row r="930" spans="2:9">
      <c r="B930" s="184"/>
      <c r="C930" s="184"/>
      <c r="D930" s="184"/>
      <c r="E930" s="184"/>
      <c r="F930" s="184"/>
      <c r="G930" s="184"/>
      <c r="H930" s="184"/>
      <c r="I930" s="184"/>
    </row>
    <row r="931" spans="2:9">
      <c r="B931" s="184"/>
      <c r="C931" s="184"/>
      <c r="D931" s="184"/>
      <c r="E931" s="184"/>
      <c r="F931" s="184"/>
      <c r="G931" s="184"/>
      <c r="H931" s="184"/>
      <c r="I931" s="184"/>
    </row>
    <row r="932" spans="2:9">
      <c r="B932" s="184"/>
      <c r="C932" s="184"/>
      <c r="D932" s="184"/>
      <c r="E932" s="184"/>
      <c r="F932" s="184"/>
      <c r="G932" s="184"/>
      <c r="H932" s="184"/>
      <c r="I932" s="184"/>
    </row>
    <row r="933" spans="2:9">
      <c r="B933" s="184"/>
      <c r="C933" s="184"/>
      <c r="D933" s="184"/>
      <c r="E933" s="184"/>
      <c r="F933" s="184"/>
      <c r="G933" s="184"/>
      <c r="H933" s="184"/>
      <c r="I933" s="184"/>
    </row>
    <row r="934" spans="2:9">
      <c r="B934" s="184"/>
      <c r="C934" s="184"/>
      <c r="D934" s="184"/>
      <c r="E934" s="184"/>
      <c r="F934" s="184"/>
      <c r="G934" s="184"/>
      <c r="H934" s="184"/>
      <c r="I934" s="184"/>
    </row>
    <row r="935" spans="2:9">
      <c r="B935" s="184"/>
      <c r="C935" s="184"/>
      <c r="D935" s="184"/>
      <c r="E935" s="184"/>
      <c r="F935" s="184"/>
      <c r="G935" s="184"/>
      <c r="H935" s="184"/>
      <c r="I935" s="184"/>
    </row>
    <row r="936" spans="2:9">
      <c r="B936" s="184"/>
      <c r="C936" s="184"/>
      <c r="D936" s="184"/>
      <c r="E936" s="184"/>
      <c r="F936" s="184"/>
      <c r="G936" s="184"/>
      <c r="H936" s="184"/>
      <c r="I936" s="184"/>
    </row>
    <row r="937" spans="2:9">
      <c r="B937" s="184"/>
      <c r="C937" s="184"/>
      <c r="D937" s="184"/>
      <c r="E937" s="184"/>
      <c r="F937" s="184"/>
      <c r="G937" s="184"/>
      <c r="H937" s="184"/>
      <c r="I937" s="184"/>
    </row>
    <row r="938" spans="2:9">
      <c r="B938" s="184"/>
      <c r="C938" s="184"/>
      <c r="D938" s="184"/>
      <c r="E938" s="184"/>
      <c r="F938" s="184"/>
      <c r="G938" s="184"/>
      <c r="H938" s="184"/>
      <c r="I938" s="184"/>
    </row>
    <row r="939" spans="2:9">
      <c r="B939" s="184"/>
      <c r="C939" s="184"/>
      <c r="D939" s="184"/>
      <c r="E939" s="184"/>
      <c r="F939" s="184"/>
      <c r="G939" s="184"/>
      <c r="H939" s="184"/>
      <c r="I939" s="184"/>
    </row>
    <row r="940" spans="2:9">
      <c r="B940" s="184"/>
      <c r="C940" s="184"/>
      <c r="D940" s="184"/>
      <c r="E940" s="184"/>
      <c r="F940" s="184"/>
      <c r="G940" s="184"/>
      <c r="H940" s="184"/>
      <c r="I940" s="184"/>
    </row>
    <row r="941" spans="2:9">
      <c r="B941" s="184"/>
      <c r="C941" s="184"/>
      <c r="D941" s="184"/>
      <c r="E941" s="184"/>
      <c r="F941" s="184"/>
      <c r="G941" s="184"/>
      <c r="H941" s="184"/>
      <c r="I941" s="184"/>
    </row>
    <row r="942" spans="2:9">
      <c r="B942" s="184"/>
      <c r="C942" s="184"/>
      <c r="D942" s="184"/>
      <c r="E942" s="184"/>
      <c r="F942" s="184"/>
      <c r="G942" s="184"/>
      <c r="H942" s="184"/>
      <c r="I942" s="184"/>
    </row>
    <row r="943" spans="2:9">
      <c r="B943" s="184"/>
      <c r="C943" s="184"/>
      <c r="D943" s="184"/>
      <c r="E943" s="184"/>
      <c r="F943" s="184"/>
      <c r="G943" s="184"/>
      <c r="H943" s="184"/>
      <c r="I943" s="184"/>
    </row>
    <row r="944" spans="2:9">
      <c r="B944" s="184"/>
      <c r="C944" s="184"/>
      <c r="D944" s="184"/>
      <c r="E944" s="184"/>
      <c r="F944" s="184"/>
      <c r="G944" s="184"/>
      <c r="H944" s="184"/>
      <c r="I944" s="184"/>
    </row>
    <row r="945" spans="2:9">
      <c r="B945" s="184"/>
      <c r="C945" s="184"/>
      <c r="D945" s="184"/>
      <c r="E945" s="184"/>
      <c r="F945" s="184"/>
      <c r="G945" s="184"/>
      <c r="H945" s="184"/>
      <c r="I945" s="184"/>
    </row>
    <row r="946" spans="2:9">
      <c r="B946" s="184"/>
      <c r="C946" s="184"/>
      <c r="D946" s="184"/>
      <c r="E946" s="184"/>
      <c r="F946" s="184"/>
      <c r="G946" s="184"/>
      <c r="H946" s="184"/>
      <c r="I946" s="184"/>
    </row>
    <row r="947" spans="2:9">
      <c r="B947" s="184"/>
      <c r="C947" s="184"/>
      <c r="D947" s="184"/>
      <c r="E947" s="184"/>
      <c r="F947" s="184"/>
      <c r="G947" s="184"/>
      <c r="H947" s="184"/>
      <c r="I947" s="184"/>
    </row>
    <row r="948" spans="2:9">
      <c r="B948" s="184"/>
      <c r="C948" s="184"/>
      <c r="D948" s="184"/>
      <c r="E948" s="184"/>
      <c r="F948" s="184"/>
      <c r="G948" s="184"/>
      <c r="H948" s="184"/>
      <c r="I948" s="184"/>
    </row>
    <row r="949" spans="2:9">
      <c r="B949" s="184"/>
      <c r="C949" s="184"/>
      <c r="D949" s="184"/>
      <c r="E949" s="184"/>
      <c r="F949" s="184"/>
      <c r="G949" s="184"/>
      <c r="H949" s="184"/>
      <c r="I949" s="184"/>
    </row>
    <row r="950" spans="2:9">
      <c r="B950" s="184"/>
      <c r="C950" s="184"/>
      <c r="D950" s="184"/>
      <c r="E950" s="184"/>
      <c r="F950" s="184"/>
      <c r="G950" s="184"/>
      <c r="H950" s="184"/>
      <c r="I950" s="184"/>
    </row>
    <row r="951" spans="2:9">
      <c r="B951" s="184"/>
      <c r="C951" s="184"/>
      <c r="D951" s="184"/>
      <c r="E951" s="184"/>
      <c r="F951" s="184"/>
      <c r="G951" s="184"/>
      <c r="H951" s="184"/>
      <c r="I951" s="184"/>
    </row>
    <row r="952" spans="2:9">
      <c r="B952" s="184"/>
      <c r="C952" s="184"/>
      <c r="D952" s="184"/>
      <c r="E952" s="184"/>
      <c r="F952" s="184"/>
      <c r="G952" s="184"/>
      <c r="H952" s="184"/>
      <c r="I952" s="184"/>
    </row>
    <row r="953" spans="2:9">
      <c r="B953" s="184"/>
      <c r="C953" s="184"/>
      <c r="D953" s="184"/>
      <c r="E953" s="184"/>
      <c r="F953" s="184"/>
      <c r="G953" s="184"/>
      <c r="H953" s="184"/>
      <c r="I953" s="184"/>
    </row>
    <row r="954" spans="2:9">
      <c r="B954" s="184"/>
      <c r="C954" s="184"/>
      <c r="D954" s="184"/>
      <c r="E954" s="184"/>
      <c r="F954" s="184"/>
      <c r="G954" s="184"/>
      <c r="H954" s="184"/>
      <c r="I954" s="184"/>
    </row>
    <row r="955" spans="2:9">
      <c r="B955" s="184"/>
      <c r="C955" s="184"/>
      <c r="D955" s="184"/>
      <c r="E955" s="184"/>
      <c r="F955" s="184"/>
      <c r="G955" s="184"/>
      <c r="H955" s="184"/>
      <c r="I955" s="184"/>
    </row>
    <row r="956" spans="2:9">
      <c r="B956" s="184"/>
      <c r="C956" s="184"/>
      <c r="D956" s="184"/>
      <c r="E956" s="184"/>
      <c r="F956" s="184"/>
      <c r="G956" s="184"/>
      <c r="H956" s="184"/>
      <c r="I956" s="184"/>
    </row>
    <row r="957" spans="2:9">
      <c r="B957" s="184"/>
      <c r="C957" s="184"/>
      <c r="D957" s="184"/>
      <c r="E957" s="184"/>
      <c r="F957" s="184"/>
      <c r="G957" s="184"/>
      <c r="H957" s="184"/>
      <c r="I957" s="184"/>
    </row>
    <row r="958" spans="2:9">
      <c r="B958" s="184"/>
      <c r="C958" s="184"/>
      <c r="D958" s="184"/>
      <c r="E958" s="184"/>
      <c r="F958" s="184"/>
      <c r="G958" s="184"/>
      <c r="H958" s="184"/>
      <c r="I958" s="184"/>
    </row>
    <row r="959" spans="2:9">
      <c r="B959" s="184"/>
      <c r="C959" s="184"/>
      <c r="D959" s="184"/>
      <c r="E959" s="184"/>
      <c r="F959" s="184"/>
      <c r="G959" s="184"/>
      <c r="H959" s="184"/>
      <c r="I959" s="184"/>
    </row>
    <row r="960" spans="2:9">
      <c r="B960" s="184"/>
      <c r="C960" s="184"/>
      <c r="D960" s="184"/>
      <c r="E960" s="184"/>
      <c r="F960" s="184"/>
      <c r="G960" s="184"/>
      <c r="H960" s="184"/>
      <c r="I960" s="184"/>
    </row>
    <row r="961" spans="2:9">
      <c r="B961" s="184"/>
      <c r="C961" s="184"/>
      <c r="D961" s="184"/>
      <c r="E961" s="184"/>
      <c r="F961" s="184"/>
      <c r="G961" s="184"/>
      <c r="H961" s="184"/>
      <c r="I961" s="184"/>
    </row>
    <row r="962" spans="2:9">
      <c r="B962" s="184"/>
      <c r="C962" s="184"/>
      <c r="D962" s="184"/>
      <c r="E962" s="184"/>
      <c r="F962" s="184"/>
      <c r="G962" s="184"/>
      <c r="H962" s="184"/>
      <c r="I962" s="184"/>
    </row>
    <row r="963" spans="2:9">
      <c r="B963" s="184"/>
      <c r="C963" s="184"/>
      <c r="D963" s="184"/>
      <c r="E963" s="184"/>
      <c r="F963" s="184"/>
      <c r="G963" s="184"/>
      <c r="H963" s="184"/>
      <c r="I963" s="184"/>
    </row>
    <row r="964" spans="2:9">
      <c r="B964" s="184"/>
      <c r="C964" s="184"/>
      <c r="D964" s="184"/>
      <c r="E964" s="184"/>
      <c r="F964" s="184"/>
      <c r="G964" s="184"/>
      <c r="H964" s="184"/>
      <c r="I964" s="184"/>
    </row>
    <row r="965" spans="2:9">
      <c r="B965" s="184"/>
      <c r="C965" s="184"/>
      <c r="D965" s="184"/>
      <c r="E965" s="184"/>
      <c r="F965" s="184"/>
      <c r="G965" s="184"/>
      <c r="H965" s="184"/>
      <c r="I965" s="184"/>
    </row>
    <row r="966" spans="2:9">
      <c r="B966" s="184"/>
      <c r="C966" s="184"/>
      <c r="D966" s="184"/>
      <c r="E966" s="184"/>
      <c r="F966" s="184"/>
      <c r="G966" s="184"/>
      <c r="H966" s="184"/>
      <c r="I966" s="184"/>
    </row>
    <row r="967" spans="2:9">
      <c r="B967" s="184"/>
      <c r="C967" s="184"/>
      <c r="D967" s="184"/>
      <c r="E967" s="184"/>
      <c r="F967" s="184"/>
      <c r="G967" s="184"/>
      <c r="H967" s="184"/>
      <c r="I967" s="184"/>
    </row>
    <row r="968" spans="2:9">
      <c r="B968" s="184"/>
      <c r="C968" s="184"/>
      <c r="D968" s="184"/>
      <c r="E968" s="184"/>
      <c r="F968" s="184"/>
      <c r="G968" s="184"/>
      <c r="H968" s="184"/>
      <c r="I968" s="184"/>
    </row>
    <row r="969" spans="2:9">
      <c r="B969" s="184"/>
      <c r="C969" s="184"/>
      <c r="D969" s="184"/>
      <c r="E969" s="184"/>
      <c r="F969" s="184"/>
      <c r="G969" s="184"/>
      <c r="H969" s="184"/>
      <c r="I969" s="184"/>
    </row>
    <row r="970" spans="2:9">
      <c r="B970" s="184"/>
      <c r="C970" s="184"/>
      <c r="D970" s="184"/>
      <c r="E970" s="184"/>
      <c r="F970" s="184"/>
      <c r="G970" s="184"/>
      <c r="H970" s="184"/>
      <c r="I970" s="184"/>
    </row>
    <row r="971" spans="2:9">
      <c r="B971" s="184"/>
      <c r="C971" s="184"/>
      <c r="D971" s="184"/>
      <c r="E971" s="184"/>
      <c r="F971" s="184"/>
      <c r="G971" s="184"/>
      <c r="H971" s="184"/>
      <c r="I971" s="184"/>
    </row>
    <row r="972" spans="2:9">
      <c r="B972" s="184"/>
      <c r="C972" s="184"/>
      <c r="D972" s="184"/>
      <c r="E972" s="184"/>
      <c r="F972" s="184"/>
      <c r="G972" s="184"/>
      <c r="H972" s="184"/>
      <c r="I972" s="184"/>
    </row>
    <row r="973" spans="2:9">
      <c r="B973" s="184"/>
      <c r="C973" s="184"/>
      <c r="D973" s="184"/>
      <c r="E973" s="184"/>
      <c r="F973" s="184"/>
      <c r="G973" s="184"/>
      <c r="H973" s="184"/>
      <c r="I973" s="184"/>
    </row>
    <row r="974" spans="2:9">
      <c r="B974" s="184"/>
      <c r="C974" s="184"/>
      <c r="D974" s="184"/>
      <c r="E974" s="184"/>
      <c r="F974" s="184"/>
      <c r="G974" s="184"/>
      <c r="H974" s="184"/>
      <c r="I974" s="184"/>
    </row>
    <row r="975" spans="2:9">
      <c r="B975" s="184"/>
      <c r="C975" s="184"/>
      <c r="D975" s="184"/>
      <c r="E975" s="184"/>
      <c r="F975" s="184"/>
      <c r="G975" s="184"/>
      <c r="H975" s="184"/>
      <c r="I975" s="184"/>
    </row>
    <row r="976" spans="2:9">
      <c r="B976" s="184"/>
      <c r="C976" s="184"/>
      <c r="D976" s="184"/>
      <c r="E976" s="184"/>
      <c r="F976" s="184"/>
      <c r="G976" s="184"/>
      <c r="H976" s="184"/>
      <c r="I976" s="184"/>
    </row>
    <row r="977" spans="2:9">
      <c r="B977" s="184"/>
      <c r="C977" s="184"/>
      <c r="D977" s="184"/>
      <c r="E977" s="184"/>
      <c r="F977" s="184"/>
      <c r="G977" s="184"/>
      <c r="H977" s="184"/>
      <c r="I977" s="184"/>
    </row>
    <row r="978" spans="2:9">
      <c r="B978" s="184"/>
      <c r="C978" s="184"/>
      <c r="D978" s="184"/>
      <c r="E978" s="184"/>
      <c r="F978" s="184"/>
      <c r="G978" s="184"/>
      <c r="H978" s="184"/>
      <c r="I978" s="184"/>
    </row>
    <row r="979" spans="2:9">
      <c r="B979" s="184"/>
      <c r="C979" s="184"/>
      <c r="D979" s="184"/>
      <c r="E979" s="184"/>
      <c r="F979" s="184"/>
      <c r="G979" s="184"/>
      <c r="H979" s="184"/>
      <c r="I979" s="184"/>
    </row>
    <row r="980" spans="2:9">
      <c r="B980" s="184"/>
      <c r="C980" s="184"/>
      <c r="D980" s="184"/>
      <c r="E980" s="184"/>
      <c r="F980" s="184"/>
      <c r="G980" s="184"/>
      <c r="H980" s="184"/>
      <c r="I980" s="184"/>
    </row>
    <row r="981" spans="2:9">
      <c r="B981" s="184"/>
      <c r="C981" s="184"/>
      <c r="D981" s="184"/>
      <c r="E981" s="184"/>
      <c r="F981" s="184"/>
      <c r="G981" s="184"/>
      <c r="H981" s="184"/>
      <c r="I981" s="184"/>
    </row>
    <row r="982" spans="2:9">
      <c r="B982" s="184"/>
      <c r="C982" s="184"/>
      <c r="D982" s="184"/>
      <c r="E982" s="184"/>
      <c r="F982" s="184"/>
      <c r="G982" s="184"/>
      <c r="H982" s="184"/>
      <c r="I982" s="184"/>
    </row>
    <row r="983" spans="2:9">
      <c r="B983" s="184"/>
      <c r="C983" s="184"/>
      <c r="D983" s="184"/>
      <c r="E983" s="184"/>
      <c r="F983" s="184"/>
      <c r="G983" s="184"/>
      <c r="H983" s="184"/>
      <c r="I983" s="184"/>
    </row>
    <row r="984" spans="2:9">
      <c r="B984" s="184"/>
      <c r="C984" s="184"/>
      <c r="D984" s="184"/>
      <c r="E984" s="184"/>
      <c r="F984" s="184"/>
      <c r="G984" s="184"/>
      <c r="H984" s="184"/>
      <c r="I984" s="184"/>
    </row>
    <row r="985" spans="2:9">
      <c r="B985" s="184"/>
      <c r="C985" s="184"/>
      <c r="D985" s="184"/>
      <c r="E985" s="184"/>
      <c r="F985" s="184"/>
      <c r="G985" s="184"/>
      <c r="H985" s="184"/>
      <c r="I985" s="184"/>
    </row>
    <row r="986" spans="2:9">
      <c r="B986" s="184"/>
      <c r="C986" s="184"/>
      <c r="D986" s="184"/>
      <c r="E986" s="184"/>
      <c r="F986" s="184"/>
      <c r="G986" s="184"/>
      <c r="H986" s="184"/>
      <c r="I986" s="184"/>
    </row>
    <row r="987" spans="2:9">
      <c r="B987" s="184"/>
      <c r="C987" s="184"/>
      <c r="D987" s="184"/>
      <c r="E987" s="184"/>
      <c r="F987" s="184"/>
      <c r="G987" s="184"/>
      <c r="H987" s="184"/>
      <c r="I987" s="184"/>
    </row>
    <row r="988" spans="2:9">
      <c r="B988" s="184"/>
      <c r="C988" s="184"/>
      <c r="D988" s="184"/>
      <c r="E988" s="184"/>
      <c r="F988" s="184"/>
      <c r="G988" s="184"/>
      <c r="H988" s="184"/>
      <c r="I988" s="184"/>
    </row>
    <row r="989" spans="2:9">
      <c r="B989" s="184"/>
      <c r="C989" s="184"/>
      <c r="D989" s="184"/>
      <c r="E989" s="184"/>
      <c r="F989" s="184"/>
      <c r="G989" s="184"/>
      <c r="H989" s="184"/>
      <c r="I989" s="184"/>
    </row>
    <row r="990" spans="2:9">
      <c r="B990" s="184"/>
      <c r="C990" s="184"/>
      <c r="D990" s="184"/>
      <c r="E990" s="184"/>
      <c r="F990" s="184"/>
      <c r="G990" s="184"/>
      <c r="H990" s="184"/>
      <c r="I990" s="184"/>
    </row>
    <row r="991" spans="2:9">
      <c r="B991" s="184"/>
      <c r="C991" s="184"/>
      <c r="D991" s="184"/>
      <c r="E991" s="184"/>
      <c r="F991" s="184"/>
      <c r="G991" s="184"/>
      <c r="H991" s="184"/>
      <c r="I991" s="184"/>
    </row>
    <row r="992" spans="2:9">
      <c r="B992" s="184"/>
      <c r="C992" s="184"/>
      <c r="D992" s="184"/>
      <c r="E992" s="184"/>
      <c r="F992" s="184"/>
      <c r="G992" s="184"/>
      <c r="H992" s="184"/>
      <c r="I992" s="184"/>
    </row>
    <row r="993" spans="2:9">
      <c r="B993" s="184"/>
      <c r="C993" s="184"/>
      <c r="D993" s="184"/>
      <c r="E993" s="184"/>
      <c r="F993" s="184"/>
      <c r="G993" s="184"/>
      <c r="H993" s="184"/>
      <c r="I993" s="184"/>
    </row>
    <row r="994" spans="2:9">
      <c r="B994" s="184"/>
      <c r="C994" s="184"/>
      <c r="D994" s="184"/>
      <c r="E994" s="184"/>
      <c r="F994" s="184"/>
      <c r="G994" s="184"/>
      <c r="H994" s="184"/>
      <c r="I994" s="184"/>
    </row>
    <row r="995" spans="2:9">
      <c r="B995" s="184"/>
      <c r="C995" s="184"/>
      <c r="D995" s="184"/>
      <c r="E995" s="184"/>
      <c r="F995" s="184"/>
      <c r="G995" s="184"/>
      <c r="H995" s="184"/>
      <c r="I995" s="184"/>
    </row>
    <row r="996" spans="2:9">
      <c r="B996" s="184"/>
      <c r="C996" s="184"/>
      <c r="D996" s="184"/>
      <c r="E996" s="184"/>
      <c r="F996" s="184"/>
      <c r="G996" s="184"/>
      <c r="H996" s="184"/>
      <c r="I996" s="184"/>
    </row>
    <row r="997" spans="2:9">
      <c r="B997" s="184"/>
      <c r="C997" s="184"/>
      <c r="D997" s="184"/>
      <c r="E997" s="184"/>
      <c r="F997" s="184"/>
      <c r="G997" s="184"/>
      <c r="H997" s="184"/>
      <c r="I997" s="184"/>
    </row>
    <row r="998" spans="2:9">
      <c r="B998" s="184"/>
      <c r="C998" s="184"/>
      <c r="D998" s="184"/>
      <c r="E998" s="184"/>
      <c r="F998" s="184"/>
      <c r="G998" s="184"/>
      <c r="H998" s="184"/>
      <c r="I998" s="184"/>
    </row>
    <row r="999" spans="2:9">
      <c r="B999" s="184"/>
      <c r="C999" s="184"/>
      <c r="D999" s="184"/>
      <c r="E999" s="184"/>
      <c r="F999" s="184"/>
      <c r="G999" s="184"/>
      <c r="H999" s="184"/>
      <c r="I999" s="184"/>
    </row>
    <row r="1000" spans="2:9">
      <c r="B1000" s="184"/>
      <c r="C1000" s="184"/>
      <c r="D1000" s="184"/>
      <c r="E1000" s="184"/>
      <c r="F1000" s="184"/>
      <c r="G1000" s="184"/>
      <c r="H1000" s="184"/>
      <c r="I1000" s="184"/>
    </row>
    <row r="1001" spans="2:9">
      <c r="B1001" s="184"/>
      <c r="C1001" s="184"/>
      <c r="D1001" s="184"/>
      <c r="E1001" s="184"/>
      <c r="F1001" s="184"/>
      <c r="G1001" s="184"/>
      <c r="H1001" s="184"/>
      <c r="I1001" s="184"/>
    </row>
    <row r="1002" spans="2:9">
      <c r="B1002" s="184"/>
      <c r="C1002" s="184"/>
      <c r="D1002" s="184"/>
      <c r="E1002" s="184"/>
      <c r="F1002" s="184"/>
      <c r="G1002" s="184"/>
      <c r="H1002" s="184"/>
      <c r="I1002" s="184"/>
    </row>
    <row r="1003" spans="2:9">
      <c r="B1003" s="184"/>
      <c r="C1003" s="184"/>
      <c r="D1003" s="184"/>
      <c r="E1003" s="184"/>
      <c r="F1003" s="184"/>
      <c r="G1003" s="184"/>
      <c r="H1003" s="184"/>
      <c r="I1003" s="184"/>
    </row>
    <row r="1004" spans="2:9">
      <c r="B1004" s="184"/>
      <c r="C1004" s="184"/>
      <c r="D1004" s="184"/>
      <c r="E1004" s="184"/>
      <c r="F1004" s="184"/>
      <c r="G1004" s="184"/>
      <c r="H1004" s="184"/>
      <c r="I1004" s="184"/>
    </row>
    <row r="1005" spans="2:9">
      <c r="B1005" s="184"/>
      <c r="C1005" s="184"/>
      <c r="D1005" s="184"/>
      <c r="E1005" s="184"/>
      <c r="F1005" s="184"/>
      <c r="G1005" s="184"/>
      <c r="H1005" s="184"/>
      <c r="I1005" s="184"/>
    </row>
    <row r="1006" spans="2:9">
      <c r="B1006" s="184"/>
      <c r="C1006" s="184"/>
      <c r="D1006" s="184"/>
      <c r="E1006" s="184"/>
      <c r="F1006" s="184"/>
      <c r="G1006" s="184"/>
      <c r="H1006" s="184"/>
      <c r="I1006" s="184"/>
    </row>
    <row r="1007" spans="2:9">
      <c r="B1007" s="184"/>
      <c r="C1007" s="184"/>
      <c r="D1007" s="184"/>
      <c r="E1007" s="184"/>
      <c r="F1007" s="184"/>
      <c r="G1007" s="184"/>
      <c r="H1007" s="184"/>
      <c r="I1007" s="184"/>
    </row>
    <row r="1008" spans="2:9">
      <c r="B1008" s="184"/>
      <c r="C1008" s="184"/>
      <c r="D1008" s="184"/>
      <c r="E1008" s="184"/>
      <c r="F1008" s="184"/>
      <c r="G1008" s="184"/>
      <c r="H1008" s="184"/>
      <c r="I1008" s="184"/>
    </row>
    <row r="1009" spans="2:9">
      <c r="B1009" s="184"/>
      <c r="C1009" s="184"/>
      <c r="D1009" s="184"/>
      <c r="E1009" s="184"/>
      <c r="F1009" s="184"/>
      <c r="G1009" s="184"/>
      <c r="H1009" s="184"/>
      <c r="I1009" s="184"/>
    </row>
    <row r="1010" spans="2:9">
      <c r="B1010" s="184"/>
      <c r="C1010" s="184"/>
      <c r="D1010" s="184"/>
      <c r="E1010" s="184"/>
      <c r="F1010" s="184"/>
      <c r="G1010" s="184"/>
      <c r="H1010" s="184"/>
      <c r="I1010" s="184"/>
    </row>
    <row r="1011" spans="2:9">
      <c r="B1011" s="184"/>
      <c r="C1011" s="184"/>
      <c r="D1011" s="184"/>
      <c r="E1011" s="184"/>
      <c r="F1011" s="184"/>
      <c r="G1011" s="184"/>
      <c r="H1011" s="184"/>
      <c r="I1011" s="184"/>
    </row>
    <row r="1012" spans="2:9">
      <c r="B1012" s="184"/>
      <c r="C1012" s="184"/>
      <c r="D1012" s="184"/>
      <c r="E1012" s="184"/>
      <c r="F1012" s="184"/>
      <c r="G1012" s="184"/>
      <c r="H1012" s="184"/>
      <c r="I1012" s="184"/>
    </row>
    <row r="1013" spans="2:9">
      <c r="B1013" s="184"/>
      <c r="C1013" s="184"/>
      <c r="D1013" s="184"/>
      <c r="E1013" s="184"/>
      <c r="F1013" s="184"/>
      <c r="G1013" s="184"/>
      <c r="H1013" s="184"/>
      <c r="I1013" s="184"/>
    </row>
    <row r="1014" spans="2:9">
      <c r="B1014" s="184"/>
      <c r="C1014" s="184"/>
      <c r="D1014" s="184"/>
      <c r="E1014" s="184"/>
      <c r="F1014" s="184"/>
      <c r="G1014" s="184"/>
      <c r="H1014" s="184"/>
      <c r="I1014" s="184"/>
    </row>
    <row r="1015" spans="2:9">
      <c r="B1015" s="184"/>
      <c r="C1015" s="184"/>
      <c r="D1015" s="184"/>
      <c r="E1015" s="184"/>
      <c r="F1015" s="184"/>
      <c r="G1015" s="184"/>
      <c r="H1015" s="184"/>
      <c r="I1015" s="184"/>
    </row>
    <row r="1016" spans="2:9">
      <c r="B1016" s="184"/>
      <c r="C1016" s="184"/>
      <c r="D1016" s="184"/>
      <c r="E1016" s="184"/>
      <c r="F1016" s="184"/>
      <c r="G1016" s="184"/>
      <c r="H1016" s="184"/>
      <c r="I1016" s="184"/>
    </row>
    <row r="1017" spans="2:9">
      <c r="B1017" s="184"/>
      <c r="C1017" s="184"/>
      <c r="D1017" s="184"/>
      <c r="E1017" s="184"/>
      <c r="F1017" s="184"/>
      <c r="G1017" s="184"/>
      <c r="H1017" s="184"/>
      <c r="I1017" s="184"/>
    </row>
    <row r="1018" spans="2:9">
      <c r="B1018" s="184"/>
      <c r="C1018" s="184"/>
      <c r="D1018" s="184"/>
      <c r="E1018" s="184"/>
      <c r="F1018" s="184"/>
      <c r="G1018" s="184"/>
      <c r="H1018" s="184"/>
      <c r="I1018" s="184"/>
    </row>
    <row r="1019" spans="2:9">
      <c r="B1019" s="184"/>
      <c r="C1019" s="184"/>
      <c r="D1019" s="184"/>
      <c r="E1019" s="184"/>
      <c r="F1019" s="184"/>
      <c r="G1019" s="184"/>
      <c r="H1019" s="184"/>
      <c r="I1019" s="184"/>
    </row>
    <row r="1020" spans="2:9">
      <c r="B1020" s="184"/>
      <c r="C1020" s="184"/>
      <c r="D1020" s="184"/>
      <c r="E1020" s="184"/>
      <c r="F1020" s="184"/>
      <c r="G1020" s="184"/>
      <c r="H1020" s="184"/>
      <c r="I1020" s="184"/>
    </row>
    <row r="1021" spans="2:9">
      <c r="B1021" s="184"/>
      <c r="C1021" s="184"/>
      <c r="D1021" s="184"/>
      <c r="E1021" s="184"/>
      <c r="F1021" s="184"/>
      <c r="G1021" s="184"/>
      <c r="H1021" s="184"/>
      <c r="I1021" s="184"/>
    </row>
    <row r="1022" spans="2:9">
      <c r="B1022" s="184"/>
      <c r="C1022" s="184"/>
      <c r="D1022" s="184"/>
      <c r="E1022" s="184"/>
      <c r="F1022" s="184"/>
      <c r="G1022" s="184"/>
      <c r="H1022" s="184"/>
      <c r="I1022" s="184"/>
    </row>
    <row r="1023" spans="2:9">
      <c r="B1023" s="184"/>
      <c r="C1023" s="184"/>
      <c r="D1023" s="184"/>
      <c r="E1023" s="184"/>
      <c r="F1023" s="184"/>
      <c r="G1023" s="184"/>
      <c r="H1023" s="184"/>
      <c r="I1023" s="184"/>
    </row>
    <row r="1024" spans="2:9">
      <c r="B1024" s="184"/>
      <c r="C1024" s="184"/>
      <c r="D1024" s="184"/>
      <c r="E1024" s="184"/>
      <c r="F1024" s="184"/>
      <c r="G1024" s="184"/>
      <c r="H1024" s="184"/>
      <c r="I1024" s="184"/>
    </row>
    <row r="1025" spans="2:9">
      <c r="B1025" s="184"/>
      <c r="C1025" s="184"/>
      <c r="D1025" s="184"/>
      <c r="E1025" s="184"/>
      <c r="F1025" s="184"/>
      <c r="G1025" s="184"/>
      <c r="H1025" s="184"/>
      <c r="I1025" s="184"/>
    </row>
    <row r="1026" spans="2:9">
      <c r="B1026" s="184"/>
      <c r="C1026" s="184"/>
      <c r="D1026" s="184"/>
      <c r="E1026" s="184"/>
      <c r="F1026" s="184"/>
      <c r="G1026" s="184"/>
      <c r="H1026" s="184"/>
      <c r="I1026" s="184"/>
    </row>
    <row r="1027" spans="2:9">
      <c r="B1027" s="184"/>
      <c r="C1027" s="184"/>
      <c r="D1027" s="184"/>
      <c r="E1027" s="184"/>
      <c r="F1027" s="184"/>
      <c r="G1027" s="184"/>
      <c r="H1027" s="184"/>
      <c r="I1027" s="184"/>
    </row>
    <row r="1028" spans="2:9">
      <c r="B1028" s="184"/>
      <c r="C1028" s="184"/>
      <c r="D1028" s="184"/>
      <c r="E1028" s="184"/>
      <c r="F1028" s="184"/>
      <c r="G1028" s="184"/>
      <c r="H1028" s="184"/>
      <c r="I1028" s="184"/>
    </row>
    <row r="1029" spans="2:9">
      <c r="B1029" s="184"/>
      <c r="C1029" s="184"/>
      <c r="D1029" s="184"/>
      <c r="E1029" s="184"/>
      <c r="F1029" s="184"/>
      <c r="G1029" s="184"/>
      <c r="H1029" s="184"/>
      <c r="I1029" s="184"/>
    </row>
    <row r="1030" spans="2:9">
      <c r="B1030" s="184"/>
      <c r="C1030" s="184"/>
      <c r="D1030" s="184"/>
      <c r="E1030" s="184"/>
      <c r="F1030" s="184"/>
      <c r="G1030" s="184"/>
      <c r="H1030" s="184"/>
      <c r="I1030" s="184"/>
    </row>
    <row r="1031" spans="2:9">
      <c r="B1031" s="184"/>
      <c r="C1031" s="184"/>
      <c r="D1031" s="184"/>
      <c r="E1031" s="184"/>
      <c r="F1031" s="184"/>
      <c r="G1031" s="184"/>
      <c r="H1031" s="184"/>
      <c r="I1031" s="184"/>
    </row>
    <row r="1032" spans="2:9">
      <c r="B1032" s="184"/>
      <c r="C1032" s="184"/>
      <c r="D1032" s="184"/>
      <c r="E1032" s="184"/>
      <c r="F1032" s="184"/>
      <c r="G1032" s="184"/>
      <c r="H1032" s="184"/>
      <c r="I1032" s="184"/>
    </row>
    <row r="1033" spans="2:9">
      <c r="B1033" s="184"/>
      <c r="C1033" s="184"/>
      <c r="D1033" s="184"/>
      <c r="E1033" s="184"/>
      <c r="F1033" s="184"/>
      <c r="G1033" s="184"/>
      <c r="H1033" s="184"/>
      <c r="I1033" s="184"/>
    </row>
    <row r="1034" spans="2:9">
      <c r="B1034" s="184"/>
      <c r="C1034" s="184"/>
      <c r="D1034" s="184"/>
      <c r="E1034" s="184"/>
      <c r="F1034" s="184"/>
      <c r="G1034" s="184"/>
      <c r="H1034" s="184"/>
      <c r="I1034" s="184"/>
    </row>
    <row r="1035" spans="2:9">
      <c r="B1035" s="184"/>
      <c r="C1035" s="184"/>
      <c r="D1035" s="184"/>
      <c r="E1035" s="184"/>
      <c r="F1035" s="184"/>
      <c r="G1035" s="184"/>
      <c r="H1035" s="184"/>
      <c r="I1035" s="184"/>
    </row>
    <row r="1036" spans="2:9">
      <c r="B1036" s="184"/>
      <c r="C1036" s="184"/>
      <c r="D1036" s="184"/>
      <c r="E1036" s="184"/>
      <c r="F1036" s="184"/>
      <c r="G1036" s="184"/>
      <c r="H1036" s="184"/>
      <c r="I1036" s="184"/>
    </row>
    <row r="1037" spans="2:9">
      <c r="B1037" s="184"/>
      <c r="C1037" s="184"/>
      <c r="D1037" s="184"/>
      <c r="E1037" s="184"/>
      <c r="F1037" s="184"/>
      <c r="G1037" s="184"/>
      <c r="H1037" s="184"/>
      <c r="I1037" s="184"/>
    </row>
    <row r="1038" spans="2:9">
      <c r="B1038" s="184"/>
      <c r="C1038" s="184"/>
      <c r="D1038" s="184"/>
      <c r="E1038" s="184"/>
      <c r="F1038" s="184"/>
      <c r="G1038" s="184"/>
      <c r="H1038" s="184"/>
      <c r="I1038" s="184"/>
    </row>
    <row r="1039" spans="2:9">
      <c r="B1039" s="184"/>
      <c r="C1039" s="184"/>
      <c r="D1039" s="184"/>
      <c r="E1039" s="184"/>
      <c r="F1039" s="184"/>
      <c r="G1039" s="184"/>
      <c r="H1039" s="184"/>
      <c r="I1039" s="184"/>
    </row>
    <row r="1040" spans="2:9">
      <c r="B1040" s="184"/>
      <c r="C1040" s="184"/>
      <c r="D1040" s="184"/>
      <c r="E1040" s="184"/>
      <c r="F1040" s="184"/>
      <c r="G1040" s="184"/>
      <c r="H1040" s="184"/>
      <c r="I1040" s="184"/>
    </row>
    <row r="1041" spans="2:9">
      <c r="B1041" s="184"/>
      <c r="C1041" s="184"/>
      <c r="D1041" s="184"/>
      <c r="E1041" s="184"/>
      <c r="F1041" s="184"/>
      <c r="G1041" s="184"/>
      <c r="H1041" s="184"/>
      <c r="I1041" s="184"/>
    </row>
    <row r="1042" spans="2:9">
      <c r="B1042" s="184"/>
      <c r="C1042" s="184"/>
      <c r="D1042" s="184"/>
      <c r="E1042" s="184"/>
      <c r="F1042" s="184"/>
      <c r="G1042" s="184"/>
      <c r="H1042" s="184"/>
      <c r="I1042" s="184"/>
    </row>
    <row r="1043" spans="2:9">
      <c r="B1043" s="184"/>
      <c r="C1043" s="184"/>
      <c r="D1043" s="184"/>
      <c r="E1043" s="184"/>
      <c r="F1043" s="184"/>
      <c r="G1043" s="184"/>
      <c r="H1043" s="184"/>
      <c r="I1043" s="184"/>
    </row>
    <row r="1044" spans="2:9">
      <c r="B1044" s="184"/>
      <c r="C1044" s="184"/>
      <c r="D1044" s="184"/>
      <c r="E1044" s="184"/>
      <c r="F1044" s="184"/>
      <c r="G1044" s="184"/>
      <c r="H1044" s="184"/>
      <c r="I1044" s="184"/>
    </row>
    <row r="1045" spans="2:9">
      <c r="B1045" s="184"/>
      <c r="C1045" s="184"/>
      <c r="D1045" s="184"/>
      <c r="E1045" s="184"/>
      <c r="F1045" s="184"/>
      <c r="G1045" s="184"/>
      <c r="H1045" s="184"/>
      <c r="I1045" s="184"/>
    </row>
    <row r="1046" spans="2:9">
      <c r="B1046" s="184"/>
      <c r="C1046" s="184"/>
      <c r="D1046" s="184"/>
      <c r="E1046" s="184"/>
      <c r="F1046" s="184"/>
      <c r="G1046" s="184"/>
      <c r="H1046" s="184"/>
      <c r="I1046" s="184"/>
    </row>
    <row r="1047" spans="2:9">
      <c r="B1047" s="184"/>
      <c r="C1047" s="184"/>
      <c r="D1047" s="184"/>
      <c r="E1047" s="184"/>
      <c r="F1047" s="184"/>
      <c r="G1047" s="184"/>
      <c r="H1047" s="184"/>
      <c r="I1047" s="184"/>
    </row>
    <row r="1048" spans="2:9">
      <c r="B1048" s="184"/>
      <c r="C1048" s="184"/>
      <c r="D1048" s="184"/>
      <c r="E1048" s="184"/>
      <c r="F1048" s="184"/>
      <c r="G1048" s="184"/>
      <c r="H1048" s="184"/>
      <c r="I1048" s="184"/>
    </row>
    <row r="1049" spans="2:9">
      <c r="B1049" s="184"/>
      <c r="C1049" s="184"/>
      <c r="D1049" s="184"/>
      <c r="E1049" s="184"/>
      <c r="F1049" s="184"/>
      <c r="G1049" s="184"/>
      <c r="H1049" s="184"/>
      <c r="I1049" s="184"/>
    </row>
    <row r="1050" spans="2:9">
      <c r="B1050" s="184"/>
      <c r="C1050" s="184"/>
      <c r="D1050" s="184"/>
      <c r="E1050" s="184"/>
      <c r="F1050" s="184"/>
      <c r="G1050" s="184"/>
      <c r="H1050" s="184"/>
      <c r="I1050" s="184"/>
    </row>
    <row r="1051" spans="2:9">
      <c r="B1051" s="184"/>
      <c r="C1051" s="184"/>
      <c r="D1051" s="184"/>
      <c r="E1051" s="184"/>
      <c r="F1051" s="184"/>
      <c r="G1051" s="184"/>
      <c r="H1051" s="184"/>
      <c r="I1051" s="184"/>
    </row>
    <row r="1052" spans="2:9">
      <c r="B1052" s="184"/>
      <c r="C1052" s="184"/>
      <c r="D1052" s="184"/>
      <c r="E1052" s="184"/>
      <c r="F1052" s="184"/>
      <c r="G1052" s="184"/>
      <c r="H1052" s="184"/>
      <c r="I1052" s="184"/>
    </row>
    <row r="1053" spans="2:9">
      <c r="B1053" s="184"/>
      <c r="C1053" s="184"/>
      <c r="D1053" s="184"/>
      <c r="E1053" s="184"/>
      <c r="F1053" s="184"/>
      <c r="G1053" s="184"/>
      <c r="H1053" s="184"/>
      <c r="I1053" s="184"/>
    </row>
    <row r="1054" spans="2:9">
      <c r="B1054" s="184"/>
      <c r="C1054" s="184"/>
      <c r="D1054" s="184"/>
      <c r="E1054" s="184"/>
      <c r="F1054" s="184"/>
      <c r="G1054" s="184"/>
      <c r="H1054" s="184"/>
      <c r="I1054" s="184"/>
    </row>
    <row r="1055" spans="2:9">
      <c r="B1055" s="184"/>
      <c r="C1055" s="184"/>
      <c r="D1055" s="184"/>
      <c r="E1055" s="184"/>
      <c r="F1055" s="184"/>
      <c r="G1055" s="184"/>
      <c r="H1055" s="184"/>
      <c r="I1055" s="184"/>
    </row>
    <row r="1056" spans="2:9">
      <c r="B1056" s="184"/>
      <c r="C1056" s="184"/>
      <c r="D1056" s="184"/>
      <c r="E1056" s="184"/>
      <c r="F1056" s="184"/>
      <c r="G1056" s="184"/>
      <c r="H1056" s="184"/>
      <c r="I1056" s="184"/>
    </row>
    <row r="1057" spans="2:9">
      <c r="B1057" s="184"/>
      <c r="C1057" s="184"/>
      <c r="D1057" s="184"/>
      <c r="E1057" s="184"/>
      <c r="F1057" s="184"/>
      <c r="G1057" s="184"/>
      <c r="H1057" s="184"/>
      <c r="I1057" s="184"/>
    </row>
    <row r="1058" spans="2:9">
      <c r="B1058" s="184"/>
      <c r="C1058" s="184"/>
      <c r="D1058" s="184"/>
      <c r="E1058" s="184"/>
      <c r="F1058" s="184"/>
      <c r="G1058" s="184"/>
      <c r="H1058" s="184"/>
      <c r="I1058" s="184"/>
    </row>
    <row r="1059" spans="2:9">
      <c r="B1059" s="184"/>
      <c r="C1059" s="184"/>
      <c r="D1059" s="184"/>
      <c r="E1059" s="184"/>
      <c r="F1059" s="184"/>
      <c r="G1059" s="184"/>
      <c r="H1059" s="184"/>
      <c r="I1059" s="184"/>
    </row>
    <row r="1060" spans="2:9">
      <c r="B1060" s="184"/>
      <c r="C1060" s="184"/>
      <c r="D1060" s="184"/>
      <c r="E1060" s="184"/>
      <c r="F1060" s="184"/>
      <c r="G1060" s="184"/>
      <c r="H1060" s="184"/>
      <c r="I1060" s="184"/>
    </row>
    <row r="1061" spans="2:9">
      <c r="B1061" s="184"/>
      <c r="C1061" s="184"/>
      <c r="D1061" s="184"/>
      <c r="E1061" s="184"/>
      <c r="F1061" s="184"/>
      <c r="G1061" s="184"/>
      <c r="H1061" s="184"/>
      <c r="I1061" s="184"/>
    </row>
    <row r="1062" spans="2:9">
      <c r="B1062" s="184"/>
      <c r="C1062" s="184"/>
      <c r="D1062" s="184"/>
      <c r="E1062" s="184"/>
      <c r="F1062" s="184"/>
      <c r="G1062" s="184"/>
      <c r="H1062" s="184"/>
      <c r="I1062" s="184"/>
    </row>
    <row r="1063" spans="2:9">
      <c r="B1063" s="184"/>
      <c r="C1063" s="184"/>
      <c r="D1063" s="184"/>
      <c r="E1063" s="184"/>
      <c r="F1063" s="184"/>
      <c r="G1063" s="184"/>
      <c r="H1063" s="184"/>
      <c r="I1063" s="184"/>
    </row>
    <row r="1064" spans="2:9">
      <c r="B1064" s="184"/>
      <c r="C1064" s="184"/>
      <c r="D1064" s="184"/>
      <c r="E1064" s="184"/>
      <c r="F1064" s="184"/>
      <c r="G1064" s="184"/>
      <c r="H1064" s="184"/>
      <c r="I1064" s="184"/>
    </row>
    <row r="1065" spans="2:9">
      <c r="B1065" s="184"/>
      <c r="C1065" s="184"/>
      <c r="D1065" s="184"/>
      <c r="E1065" s="184"/>
      <c r="F1065" s="184"/>
      <c r="G1065" s="184"/>
      <c r="H1065" s="184"/>
      <c r="I1065" s="184"/>
    </row>
    <row r="1066" spans="2:9">
      <c r="B1066" s="184"/>
      <c r="C1066" s="184"/>
      <c r="D1066" s="184"/>
      <c r="E1066" s="184"/>
      <c r="F1066" s="184"/>
      <c r="G1066" s="184"/>
      <c r="H1066" s="184"/>
      <c r="I1066" s="184"/>
    </row>
    <row r="1067" spans="2:9">
      <c r="B1067" s="184"/>
      <c r="C1067" s="184"/>
      <c r="D1067" s="184"/>
      <c r="E1067" s="184"/>
      <c r="F1067" s="184"/>
      <c r="G1067" s="184"/>
      <c r="H1067" s="184"/>
      <c r="I1067" s="184"/>
    </row>
    <row r="1068" spans="2:9">
      <c r="B1068" s="184"/>
      <c r="C1068" s="184"/>
      <c r="D1068" s="184"/>
      <c r="E1068" s="184"/>
      <c r="F1068" s="184"/>
      <c r="G1068" s="184"/>
      <c r="H1068" s="184"/>
      <c r="I1068" s="184"/>
    </row>
    <row r="1069" spans="2:9">
      <c r="B1069" s="184"/>
      <c r="C1069" s="184"/>
      <c r="D1069" s="184"/>
      <c r="E1069" s="184"/>
      <c r="F1069" s="184"/>
      <c r="G1069" s="184"/>
      <c r="H1069" s="184"/>
      <c r="I1069" s="184"/>
    </row>
    <row r="1070" spans="2:9">
      <c r="B1070" s="184"/>
      <c r="C1070" s="184"/>
      <c r="D1070" s="184"/>
      <c r="E1070" s="184"/>
      <c r="F1070" s="184"/>
      <c r="G1070" s="184"/>
      <c r="H1070" s="184"/>
      <c r="I1070" s="184"/>
    </row>
    <row r="1071" spans="2:9">
      <c r="B1071" s="184"/>
      <c r="C1071" s="184"/>
      <c r="D1071" s="184"/>
      <c r="E1071" s="184"/>
      <c r="F1071" s="184"/>
      <c r="G1071" s="184"/>
      <c r="H1071" s="184"/>
      <c r="I1071" s="184"/>
    </row>
    <row r="1072" spans="2:9">
      <c r="B1072" s="184"/>
      <c r="C1072" s="184"/>
      <c r="D1072" s="184"/>
      <c r="E1072" s="184"/>
      <c r="F1072" s="184"/>
      <c r="G1072" s="184"/>
      <c r="H1072" s="184"/>
      <c r="I1072" s="184"/>
    </row>
    <row r="1073" spans="2:9">
      <c r="B1073" s="184"/>
      <c r="C1073" s="184"/>
      <c r="D1073" s="184"/>
      <c r="E1073" s="184"/>
      <c r="F1073" s="184"/>
      <c r="G1073" s="184"/>
      <c r="H1073" s="184"/>
      <c r="I1073" s="184"/>
    </row>
    <row r="1074" spans="2:9">
      <c r="B1074" s="184"/>
      <c r="C1074" s="184"/>
      <c r="D1074" s="184"/>
      <c r="E1074" s="184"/>
      <c r="F1074" s="184"/>
      <c r="G1074" s="184"/>
      <c r="H1074" s="184"/>
      <c r="I1074" s="184"/>
    </row>
    <row r="1075" spans="2:9">
      <c r="B1075" s="184"/>
      <c r="C1075" s="184"/>
      <c r="D1075" s="184"/>
      <c r="E1075" s="184"/>
      <c r="F1075" s="184"/>
      <c r="G1075" s="184"/>
      <c r="H1075" s="184"/>
      <c r="I1075" s="184"/>
    </row>
    <row r="1076" spans="2:9">
      <c r="B1076" s="184"/>
      <c r="C1076" s="184"/>
      <c r="D1076" s="184"/>
      <c r="E1076" s="184"/>
      <c r="F1076" s="184"/>
      <c r="G1076" s="184"/>
      <c r="H1076" s="184"/>
      <c r="I1076" s="184"/>
    </row>
    <row r="1077" spans="2:9">
      <c r="B1077" s="184"/>
      <c r="C1077" s="184"/>
      <c r="D1077" s="184"/>
      <c r="E1077" s="184"/>
      <c r="F1077" s="184"/>
      <c r="G1077" s="184"/>
      <c r="H1077" s="184"/>
      <c r="I1077" s="184"/>
    </row>
    <row r="1078" spans="2:9">
      <c r="B1078" s="184"/>
      <c r="C1078" s="184"/>
      <c r="D1078" s="184"/>
      <c r="E1078" s="184"/>
      <c r="F1078" s="184"/>
      <c r="G1078" s="184"/>
      <c r="H1078" s="184"/>
      <c r="I1078" s="184"/>
    </row>
    <row r="1079" spans="2:9">
      <c r="B1079" s="184"/>
      <c r="C1079" s="184"/>
      <c r="D1079" s="184"/>
      <c r="E1079" s="184"/>
      <c r="F1079" s="184"/>
      <c r="G1079" s="184"/>
      <c r="H1079" s="184"/>
      <c r="I1079" s="184"/>
    </row>
    <row r="1080" spans="2:9">
      <c r="B1080" s="184"/>
      <c r="C1080" s="184"/>
      <c r="D1080" s="184"/>
      <c r="E1080" s="184"/>
      <c r="F1080" s="184"/>
      <c r="G1080" s="184"/>
      <c r="H1080" s="184"/>
      <c r="I1080" s="184"/>
    </row>
    <row r="1081" spans="2:9">
      <c r="B1081" s="184"/>
      <c r="C1081" s="184"/>
      <c r="D1081" s="184"/>
      <c r="E1081" s="184"/>
      <c r="F1081" s="184"/>
      <c r="G1081" s="184"/>
      <c r="H1081" s="184"/>
      <c r="I1081" s="184"/>
    </row>
    <row r="1082" spans="2:9">
      <c r="B1082" s="184"/>
      <c r="C1082" s="184"/>
      <c r="D1082" s="184"/>
      <c r="E1082" s="184"/>
      <c r="F1082" s="184"/>
      <c r="G1082" s="184"/>
      <c r="H1082" s="184"/>
      <c r="I1082" s="184"/>
    </row>
    <row r="1083" spans="2:9">
      <c r="B1083" s="184"/>
      <c r="C1083" s="184"/>
      <c r="D1083" s="184"/>
      <c r="E1083" s="184"/>
      <c r="F1083" s="184"/>
      <c r="G1083" s="184"/>
      <c r="H1083" s="184"/>
      <c r="I1083" s="184"/>
    </row>
    <row r="1084" spans="2:9">
      <c r="B1084" s="184"/>
      <c r="C1084" s="184"/>
      <c r="D1084" s="184"/>
      <c r="E1084" s="184"/>
      <c r="F1084" s="184"/>
      <c r="G1084" s="184"/>
      <c r="H1084" s="184"/>
      <c r="I1084" s="184"/>
    </row>
    <row r="1085" spans="2:9">
      <c r="B1085" s="184"/>
      <c r="C1085" s="184"/>
      <c r="D1085" s="184"/>
      <c r="E1085" s="184"/>
      <c r="F1085" s="184"/>
      <c r="G1085" s="184"/>
      <c r="H1085" s="184"/>
      <c r="I1085" s="184"/>
    </row>
    <row r="1086" spans="2:9">
      <c r="B1086" s="184"/>
      <c r="C1086" s="184"/>
      <c r="D1086" s="184"/>
      <c r="E1086" s="184"/>
      <c r="F1086" s="184"/>
      <c r="G1086" s="184"/>
      <c r="H1086" s="184"/>
      <c r="I1086" s="184"/>
    </row>
    <row r="1087" spans="2:9">
      <c r="B1087" s="184"/>
      <c r="C1087" s="184"/>
      <c r="D1087" s="184"/>
      <c r="E1087" s="184"/>
      <c r="F1087" s="184"/>
      <c r="G1087" s="184"/>
      <c r="H1087" s="184"/>
      <c r="I1087" s="184"/>
    </row>
    <row r="1088" spans="2:9">
      <c r="B1088" s="184"/>
      <c r="C1088" s="184"/>
      <c r="D1088" s="184"/>
      <c r="E1088" s="184"/>
      <c r="F1088" s="184"/>
      <c r="G1088" s="184"/>
      <c r="H1088" s="184"/>
      <c r="I1088" s="184"/>
    </row>
    <row r="1089" spans="2:9">
      <c r="B1089" s="184"/>
      <c r="C1089" s="184"/>
      <c r="D1089" s="184"/>
      <c r="E1089" s="184"/>
      <c r="F1089" s="184"/>
      <c r="G1089" s="184"/>
      <c r="H1089" s="184"/>
      <c r="I1089" s="184"/>
    </row>
    <row r="1090" spans="2:9">
      <c r="B1090" s="184"/>
      <c r="C1090" s="184"/>
      <c r="D1090" s="184"/>
      <c r="E1090" s="184"/>
      <c r="F1090" s="184"/>
      <c r="G1090" s="184"/>
      <c r="H1090" s="184"/>
      <c r="I1090" s="184"/>
    </row>
    <row r="1091" spans="2:9">
      <c r="B1091" s="184"/>
      <c r="C1091" s="184"/>
      <c r="D1091" s="184"/>
      <c r="E1091" s="184"/>
      <c r="F1091" s="184"/>
      <c r="G1091" s="184"/>
      <c r="H1091" s="184"/>
      <c r="I1091" s="184"/>
    </row>
    <row r="1092" spans="2:9">
      <c r="B1092" s="184"/>
      <c r="C1092" s="184"/>
      <c r="D1092" s="184"/>
      <c r="E1092" s="184"/>
      <c r="F1092" s="184"/>
      <c r="G1092" s="184"/>
      <c r="H1092" s="184"/>
      <c r="I1092" s="184"/>
    </row>
    <row r="1093" spans="2:9">
      <c r="B1093" s="184"/>
      <c r="C1093" s="184"/>
      <c r="D1093" s="184"/>
      <c r="E1093" s="184"/>
      <c r="F1093" s="184"/>
      <c r="G1093" s="184"/>
      <c r="H1093" s="184"/>
      <c r="I1093" s="184"/>
    </row>
    <row r="1094" spans="2:9">
      <c r="B1094" s="184"/>
      <c r="C1094" s="184"/>
      <c r="D1094" s="184"/>
      <c r="E1094" s="184"/>
      <c r="F1094" s="184"/>
      <c r="G1094" s="184"/>
      <c r="H1094" s="184"/>
      <c r="I1094" s="184"/>
    </row>
    <row r="1095" spans="2:9">
      <c r="B1095" s="184"/>
      <c r="C1095" s="184"/>
      <c r="D1095" s="184"/>
      <c r="E1095" s="184"/>
      <c r="F1095" s="184"/>
      <c r="G1095" s="184"/>
      <c r="H1095" s="184"/>
      <c r="I1095" s="184"/>
    </row>
    <row r="1096" spans="2:9">
      <c r="B1096" s="184"/>
      <c r="C1096" s="184"/>
      <c r="D1096" s="184"/>
      <c r="E1096" s="184"/>
      <c r="F1096" s="184"/>
      <c r="G1096" s="184"/>
      <c r="H1096" s="184"/>
      <c r="I1096" s="184"/>
    </row>
    <row r="1097" spans="2:9">
      <c r="B1097" s="184"/>
      <c r="C1097" s="184"/>
      <c r="D1097" s="184"/>
      <c r="E1097" s="184"/>
      <c r="F1097" s="184"/>
      <c r="G1097" s="184"/>
      <c r="H1097" s="184"/>
      <c r="I1097" s="184"/>
    </row>
    <row r="1098" spans="2:9">
      <c r="B1098" s="184"/>
      <c r="C1098" s="184"/>
      <c r="D1098" s="184"/>
      <c r="E1098" s="184"/>
      <c r="F1098" s="184"/>
      <c r="G1098" s="184"/>
      <c r="H1098" s="184"/>
      <c r="I1098" s="184"/>
    </row>
    <row r="1099" spans="2:9">
      <c r="B1099" s="184"/>
      <c r="C1099" s="184"/>
      <c r="D1099" s="184"/>
      <c r="E1099" s="184"/>
      <c r="F1099" s="184"/>
      <c r="G1099" s="184"/>
      <c r="H1099" s="184"/>
      <c r="I1099" s="184"/>
    </row>
    <row r="1100" spans="2:9">
      <c r="B1100" s="184"/>
      <c r="C1100" s="184"/>
      <c r="D1100" s="184"/>
      <c r="E1100" s="184"/>
      <c r="F1100" s="184"/>
      <c r="G1100" s="184"/>
      <c r="H1100" s="184"/>
      <c r="I1100" s="184"/>
    </row>
    <row r="1101" spans="2:9">
      <c r="B1101" s="184"/>
      <c r="C1101" s="184"/>
      <c r="D1101" s="184"/>
      <c r="E1101" s="184"/>
      <c r="F1101" s="184"/>
      <c r="G1101" s="184"/>
      <c r="H1101" s="184"/>
      <c r="I1101" s="184"/>
    </row>
    <row r="1102" spans="2:9">
      <c r="B1102" s="184"/>
      <c r="C1102" s="184"/>
      <c r="D1102" s="184"/>
      <c r="E1102" s="184"/>
      <c r="F1102" s="184"/>
      <c r="G1102" s="184"/>
      <c r="H1102" s="184"/>
      <c r="I1102" s="184"/>
    </row>
    <row r="1103" spans="2:9">
      <c r="B1103" s="184"/>
      <c r="C1103" s="184"/>
      <c r="D1103" s="184"/>
      <c r="E1103" s="184"/>
      <c r="F1103" s="184"/>
      <c r="G1103" s="184"/>
      <c r="H1103" s="184"/>
      <c r="I1103" s="184"/>
    </row>
    <row r="1104" spans="2:9">
      <c r="B1104" s="184"/>
      <c r="C1104" s="184"/>
      <c r="D1104" s="184"/>
      <c r="E1104" s="184"/>
      <c r="F1104" s="184"/>
      <c r="G1104" s="184"/>
      <c r="H1104" s="184"/>
      <c r="I1104" s="184"/>
    </row>
    <row r="1105" spans="2:9">
      <c r="B1105" s="184"/>
      <c r="C1105" s="184"/>
      <c r="D1105" s="184"/>
      <c r="E1105" s="184"/>
      <c r="F1105" s="184"/>
      <c r="G1105" s="184"/>
      <c r="H1105" s="184"/>
      <c r="I1105" s="184"/>
    </row>
    <row r="1106" spans="2:9">
      <c r="B1106" s="184"/>
      <c r="C1106" s="184"/>
      <c r="D1106" s="184"/>
      <c r="E1106" s="184"/>
      <c r="F1106" s="184"/>
      <c r="G1106" s="184"/>
      <c r="H1106" s="184"/>
      <c r="I1106" s="184"/>
    </row>
    <row r="1107" spans="2:9">
      <c r="B1107" s="184"/>
      <c r="C1107" s="184"/>
      <c r="D1107" s="184"/>
      <c r="E1107" s="184"/>
      <c r="F1107" s="184"/>
      <c r="G1107" s="184"/>
      <c r="H1107" s="184"/>
      <c r="I1107" s="184"/>
    </row>
    <row r="1108" spans="2:9">
      <c r="B1108" s="184"/>
      <c r="C1108" s="184"/>
      <c r="D1108" s="184"/>
      <c r="E1108" s="184"/>
      <c r="F1108" s="184"/>
      <c r="G1108" s="184"/>
      <c r="H1108" s="184"/>
      <c r="I1108" s="184"/>
    </row>
    <row r="1109" spans="2:9">
      <c r="B1109" s="184"/>
      <c r="C1109" s="184"/>
      <c r="D1109" s="184"/>
      <c r="E1109" s="184"/>
      <c r="F1109" s="184"/>
      <c r="G1109" s="184"/>
      <c r="H1109" s="184"/>
      <c r="I1109" s="184"/>
    </row>
    <row r="1110" spans="2:9">
      <c r="B1110" s="184"/>
      <c r="C1110" s="184"/>
      <c r="D1110" s="184"/>
      <c r="E1110" s="184"/>
      <c r="F1110" s="184"/>
      <c r="G1110" s="184"/>
      <c r="H1110" s="184"/>
      <c r="I1110" s="184"/>
    </row>
    <row r="1111" spans="2:9">
      <c r="B1111" s="184"/>
      <c r="C1111" s="184"/>
      <c r="D1111" s="184"/>
      <c r="E1111" s="184"/>
      <c r="F1111" s="184"/>
      <c r="G1111" s="184"/>
      <c r="H1111" s="184"/>
      <c r="I1111" s="184"/>
    </row>
    <row r="1112" spans="2:9">
      <c r="B1112" s="184"/>
      <c r="C1112" s="184"/>
      <c r="D1112" s="184"/>
      <c r="E1112" s="184"/>
      <c r="F1112" s="184"/>
      <c r="G1112" s="184"/>
      <c r="H1112" s="184"/>
      <c r="I1112" s="184"/>
    </row>
    <row r="1113" spans="2:9">
      <c r="B1113" s="184"/>
      <c r="C1113" s="184"/>
      <c r="D1113" s="184"/>
      <c r="E1113" s="184"/>
      <c r="F1113" s="184"/>
      <c r="G1113" s="184"/>
      <c r="H1113" s="184"/>
      <c r="I1113" s="184"/>
    </row>
    <row r="1114" spans="2:9">
      <c r="B1114" s="184"/>
      <c r="C1114" s="184"/>
      <c r="D1114" s="184"/>
      <c r="E1114" s="184"/>
      <c r="F1114" s="184"/>
      <c r="G1114" s="184"/>
      <c r="H1114" s="184"/>
      <c r="I1114" s="184"/>
    </row>
    <row r="1115" spans="2:9">
      <c r="B1115" s="184"/>
      <c r="C1115" s="184"/>
      <c r="D1115" s="184"/>
      <c r="E1115" s="184"/>
      <c r="F1115" s="184"/>
      <c r="G1115" s="184"/>
      <c r="H1115" s="184"/>
      <c r="I1115" s="184"/>
    </row>
    <row r="1116" spans="2:9">
      <c r="B1116" s="184"/>
      <c r="C1116" s="184"/>
      <c r="D1116" s="184"/>
      <c r="E1116" s="184"/>
      <c r="F1116" s="184"/>
      <c r="G1116" s="184"/>
      <c r="H1116" s="184"/>
      <c r="I1116" s="184"/>
    </row>
    <row r="1117" spans="2:9">
      <c r="B1117" s="184"/>
      <c r="C1117" s="184"/>
      <c r="D1117" s="184"/>
      <c r="E1117" s="184"/>
      <c r="F1117" s="184"/>
      <c r="G1117" s="184"/>
      <c r="H1117" s="184"/>
      <c r="I1117" s="184"/>
    </row>
    <row r="1118" spans="2:9">
      <c r="B1118" s="184"/>
      <c r="C1118" s="184"/>
      <c r="D1118" s="184"/>
      <c r="E1118" s="184"/>
      <c r="F1118" s="184"/>
      <c r="G1118" s="184"/>
      <c r="H1118" s="184"/>
      <c r="I1118" s="184"/>
    </row>
    <row r="1119" spans="2:9">
      <c r="B1119" s="184"/>
      <c r="C1119" s="184"/>
      <c r="D1119" s="184"/>
      <c r="E1119" s="184"/>
      <c r="F1119" s="184"/>
      <c r="G1119" s="184"/>
      <c r="H1119" s="184"/>
      <c r="I1119" s="184"/>
    </row>
    <row r="1120" spans="2:9">
      <c r="B1120" s="184"/>
      <c r="C1120" s="184"/>
      <c r="D1120" s="184"/>
      <c r="E1120" s="184"/>
      <c r="F1120" s="184"/>
      <c r="G1120" s="184"/>
      <c r="H1120" s="184"/>
      <c r="I1120" s="184"/>
    </row>
    <row r="1121" spans="2:9">
      <c r="B1121" s="184"/>
      <c r="C1121" s="184"/>
      <c r="D1121" s="184"/>
      <c r="E1121" s="184"/>
      <c r="F1121" s="184"/>
      <c r="G1121" s="184"/>
      <c r="H1121" s="184"/>
      <c r="I1121" s="184"/>
    </row>
    <row r="1122" spans="2:9">
      <c r="B1122" s="184"/>
      <c r="C1122" s="184"/>
      <c r="D1122" s="184"/>
      <c r="E1122" s="184"/>
      <c r="F1122" s="184"/>
      <c r="G1122" s="184"/>
      <c r="H1122" s="184"/>
      <c r="I1122" s="184"/>
    </row>
    <row r="1123" spans="2:9">
      <c r="B1123" s="184"/>
      <c r="C1123" s="184"/>
      <c r="D1123" s="184"/>
      <c r="E1123" s="184"/>
      <c r="F1123" s="184"/>
      <c r="G1123" s="184"/>
      <c r="H1123" s="184"/>
      <c r="I1123" s="184"/>
    </row>
    <row r="1124" spans="2:9">
      <c r="B1124" s="184"/>
      <c r="C1124" s="184"/>
      <c r="D1124" s="184"/>
      <c r="E1124" s="184"/>
      <c r="F1124" s="184"/>
      <c r="G1124" s="184"/>
      <c r="H1124" s="184"/>
      <c r="I1124" s="184"/>
    </row>
    <row r="1125" spans="2:9">
      <c r="B1125" s="184"/>
      <c r="C1125" s="184"/>
      <c r="D1125" s="184"/>
      <c r="E1125" s="184"/>
      <c r="F1125" s="184"/>
      <c r="G1125" s="184"/>
      <c r="H1125" s="184"/>
      <c r="I1125" s="184"/>
    </row>
    <row r="1126" spans="2:9">
      <c r="B1126" s="184"/>
      <c r="C1126" s="184"/>
      <c r="D1126" s="184"/>
      <c r="E1126" s="184"/>
      <c r="F1126" s="184"/>
      <c r="G1126" s="184"/>
      <c r="H1126" s="184"/>
      <c r="I1126" s="184"/>
    </row>
    <row r="1127" spans="2:9">
      <c r="B1127" s="184"/>
      <c r="C1127" s="184"/>
      <c r="D1127" s="184"/>
      <c r="E1127" s="184"/>
      <c r="F1127" s="184"/>
      <c r="G1127" s="184"/>
      <c r="H1127" s="184"/>
      <c r="I1127" s="184"/>
    </row>
    <row r="1128" spans="2:9">
      <c r="B1128" s="184"/>
      <c r="C1128" s="184"/>
      <c r="D1128" s="184"/>
      <c r="E1128" s="184"/>
      <c r="F1128" s="184"/>
      <c r="G1128" s="184"/>
      <c r="H1128" s="184"/>
      <c r="I1128" s="184"/>
    </row>
    <row r="1129" spans="2:9">
      <c r="B1129" s="184"/>
      <c r="C1129" s="184"/>
      <c r="D1129" s="184"/>
      <c r="E1129" s="184"/>
      <c r="F1129" s="184"/>
      <c r="G1129" s="184"/>
      <c r="H1129" s="184"/>
      <c r="I1129" s="184"/>
    </row>
    <row r="1130" spans="2:9">
      <c r="B1130" s="184"/>
      <c r="C1130" s="184"/>
      <c r="D1130" s="184"/>
      <c r="E1130" s="184"/>
      <c r="F1130" s="184"/>
      <c r="G1130" s="184"/>
      <c r="H1130" s="184"/>
      <c r="I1130" s="184"/>
    </row>
    <row r="1131" spans="2:9">
      <c r="B1131" s="184"/>
      <c r="C1131" s="184"/>
      <c r="D1131" s="184"/>
      <c r="E1131" s="184"/>
      <c r="F1131" s="184"/>
      <c r="G1131" s="184"/>
      <c r="H1131" s="184"/>
      <c r="I1131" s="184"/>
    </row>
    <row r="1132" spans="2:9">
      <c r="B1132" s="184"/>
      <c r="C1132" s="184"/>
      <c r="D1132" s="184"/>
      <c r="E1132" s="184"/>
      <c r="F1132" s="184"/>
      <c r="G1132" s="184"/>
      <c r="H1132" s="184"/>
      <c r="I1132" s="184"/>
    </row>
    <row r="1133" spans="2:9">
      <c r="B1133" s="184"/>
      <c r="C1133" s="184"/>
      <c r="D1133" s="184"/>
      <c r="E1133" s="184"/>
      <c r="F1133" s="184"/>
      <c r="G1133" s="184"/>
      <c r="H1133" s="184"/>
      <c r="I1133" s="184"/>
    </row>
    <row r="1134" spans="2:9">
      <c r="B1134" s="184"/>
      <c r="C1134" s="184"/>
      <c r="D1134" s="184"/>
      <c r="E1134" s="184"/>
      <c r="F1134" s="184"/>
      <c r="G1134" s="184"/>
      <c r="H1134" s="184"/>
      <c r="I1134" s="184"/>
    </row>
    <row r="1135" spans="2:9">
      <c r="B1135" s="184"/>
      <c r="C1135" s="184"/>
      <c r="D1135" s="184"/>
      <c r="E1135" s="184"/>
      <c r="F1135" s="184"/>
      <c r="G1135" s="184"/>
      <c r="H1135" s="184"/>
      <c r="I1135" s="184"/>
    </row>
    <row r="1136" spans="2:9">
      <c r="B1136" s="184"/>
      <c r="C1136" s="184"/>
      <c r="D1136" s="184"/>
      <c r="E1136" s="184"/>
      <c r="F1136" s="184"/>
      <c r="G1136" s="184"/>
      <c r="H1136" s="184"/>
      <c r="I1136" s="184"/>
    </row>
    <row r="1137" spans="2:9">
      <c r="B1137" s="184"/>
      <c r="C1137" s="184"/>
      <c r="D1137" s="184"/>
      <c r="E1137" s="184"/>
      <c r="F1137" s="184"/>
      <c r="G1137" s="184"/>
      <c r="H1137" s="184"/>
      <c r="I1137" s="184"/>
    </row>
    <row r="1138" spans="2:9">
      <c r="B1138" s="184"/>
      <c r="C1138" s="184"/>
      <c r="D1138" s="184"/>
      <c r="E1138" s="184"/>
      <c r="F1138" s="184"/>
      <c r="G1138" s="184"/>
      <c r="H1138" s="184"/>
      <c r="I1138" s="184"/>
    </row>
    <row r="1139" spans="2:9">
      <c r="B1139" s="184"/>
      <c r="C1139" s="184"/>
      <c r="D1139" s="184"/>
      <c r="E1139" s="184"/>
      <c r="F1139" s="184"/>
      <c r="G1139" s="184"/>
      <c r="H1139" s="184"/>
      <c r="I1139" s="184"/>
    </row>
    <row r="1140" spans="2:9">
      <c r="B1140" s="184"/>
      <c r="C1140" s="184"/>
      <c r="D1140" s="184"/>
      <c r="E1140" s="184"/>
      <c r="F1140" s="184"/>
      <c r="G1140" s="184"/>
      <c r="H1140" s="184"/>
      <c r="I1140" s="184"/>
    </row>
    <row r="1141" spans="2:9">
      <c r="B1141" s="184"/>
      <c r="C1141" s="184"/>
      <c r="D1141" s="184"/>
      <c r="E1141" s="184"/>
      <c r="F1141" s="184"/>
      <c r="G1141" s="184"/>
      <c r="H1141" s="184"/>
      <c r="I1141" s="184"/>
    </row>
    <row r="1142" spans="2:9">
      <c r="B1142" s="184"/>
      <c r="C1142" s="184"/>
      <c r="D1142" s="184"/>
      <c r="E1142" s="184"/>
      <c r="F1142" s="184"/>
      <c r="G1142" s="184"/>
      <c r="H1142" s="184"/>
      <c r="I1142" s="184"/>
    </row>
    <row r="1143" spans="2:9">
      <c r="B1143" s="184"/>
      <c r="C1143" s="184"/>
      <c r="D1143" s="184"/>
      <c r="E1143" s="184"/>
      <c r="F1143" s="184"/>
      <c r="G1143" s="184"/>
      <c r="H1143" s="184"/>
      <c r="I1143" s="184"/>
    </row>
    <row r="1144" spans="2:9">
      <c r="B1144" s="184"/>
      <c r="C1144" s="184"/>
      <c r="D1144" s="184"/>
      <c r="E1144" s="184"/>
      <c r="F1144" s="184"/>
      <c r="G1144" s="184"/>
      <c r="H1144" s="184"/>
      <c r="I1144" s="184"/>
    </row>
    <row r="1145" spans="2:9">
      <c r="B1145" s="184"/>
      <c r="C1145" s="184"/>
      <c r="D1145" s="184"/>
      <c r="E1145" s="184"/>
      <c r="F1145" s="184"/>
      <c r="G1145" s="184"/>
      <c r="H1145" s="184"/>
      <c r="I1145" s="184"/>
    </row>
    <row r="1146" spans="2:9">
      <c r="B1146" s="184"/>
      <c r="C1146" s="184"/>
      <c r="D1146" s="184"/>
      <c r="E1146" s="184"/>
      <c r="F1146" s="184"/>
      <c r="G1146" s="184"/>
      <c r="H1146" s="184"/>
      <c r="I1146" s="184"/>
    </row>
    <row r="1147" spans="2:9">
      <c r="B1147" s="184"/>
      <c r="C1147" s="184"/>
      <c r="D1147" s="184"/>
      <c r="E1147" s="184"/>
      <c r="F1147" s="184"/>
      <c r="G1147" s="184"/>
      <c r="H1147" s="184"/>
      <c r="I1147" s="184"/>
    </row>
    <row r="1148" spans="2:9">
      <c r="B1148" s="184"/>
      <c r="C1148" s="184"/>
      <c r="D1148" s="184"/>
      <c r="E1148" s="184"/>
      <c r="F1148" s="184"/>
      <c r="G1148" s="184"/>
      <c r="H1148" s="184"/>
      <c r="I1148" s="184"/>
    </row>
    <row r="1149" spans="2:9">
      <c r="B1149" s="184"/>
      <c r="C1149" s="184"/>
      <c r="D1149" s="184"/>
      <c r="E1149" s="184"/>
      <c r="F1149" s="184"/>
      <c r="G1149" s="184"/>
      <c r="H1149" s="184"/>
      <c r="I1149" s="184"/>
    </row>
    <row r="1150" spans="2:9">
      <c r="B1150" s="184"/>
      <c r="C1150" s="184"/>
      <c r="D1150" s="184"/>
      <c r="E1150" s="184"/>
      <c r="F1150" s="184"/>
      <c r="G1150" s="184"/>
      <c r="H1150" s="184"/>
      <c r="I1150" s="184"/>
    </row>
    <row r="1151" spans="2:9">
      <c r="B1151" s="184"/>
      <c r="C1151" s="184"/>
      <c r="D1151" s="184"/>
      <c r="E1151" s="184"/>
      <c r="F1151" s="184"/>
      <c r="G1151" s="184"/>
      <c r="H1151" s="184"/>
      <c r="I1151" s="184"/>
    </row>
    <row r="1152" spans="2:9">
      <c r="B1152" s="184"/>
      <c r="C1152" s="184"/>
      <c r="D1152" s="184"/>
      <c r="E1152" s="184"/>
      <c r="F1152" s="184"/>
      <c r="G1152" s="184"/>
      <c r="H1152" s="184"/>
      <c r="I1152" s="184"/>
    </row>
    <row r="1153" spans="2:9">
      <c r="B1153" s="184"/>
      <c r="C1153" s="184"/>
      <c r="D1153" s="184"/>
      <c r="E1153" s="184"/>
      <c r="F1153" s="184"/>
      <c r="G1153" s="184"/>
      <c r="H1153" s="184"/>
      <c r="I1153" s="184"/>
    </row>
    <row r="1154" spans="2:9">
      <c r="B1154" s="184"/>
      <c r="C1154" s="184"/>
      <c r="D1154" s="184"/>
      <c r="E1154" s="184"/>
      <c r="F1154" s="184"/>
      <c r="G1154" s="184"/>
      <c r="H1154" s="184"/>
      <c r="I1154" s="184"/>
    </row>
    <row r="1155" spans="2:9">
      <c r="B1155" s="184"/>
      <c r="C1155" s="184"/>
      <c r="D1155" s="184"/>
      <c r="E1155" s="184"/>
      <c r="F1155" s="184"/>
      <c r="G1155" s="184"/>
      <c r="H1155" s="184"/>
      <c r="I1155" s="184"/>
    </row>
    <row r="1156" spans="2:9">
      <c r="B1156" s="184"/>
      <c r="C1156" s="184"/>
      <c r="D1156" s="184"/>
      <c r="E1156" s="184"/>
      <c r="F1156" s="184"/>
      <c r="G1156" s="184"/>
      <c r="H1156" s="184"/>
      <c r="I1156" s="184"/>
    </row>
    <row r="1157" spans="2:9">
      <c r="B1157" s="184"/>
      <c r="C1157" s="184"/>
      <c r="D1157" s="184"/>
      <c r="E1157" s="184"/>
      <c r="F1157" s="184"/>
      <c r="G1157" s="184"/>
      <c r="H1157" s="184"/>
      <c r="I1157" s="184"/>
    </row>
    <row r="1158" spans="2:9">
      <c r="B1158" s="184"/>
      <c r="C1158" s="184"/>
      <c r="D1158" s="184"/>
      <c r="E1158" s="184"/>
      <c r="F1158" s="184"/>
      <c r="G1158" s="184"/>
      <c r="H1158" s="184"/>
      <c r="I1158" s="184"/>
    </row>
    <row r="1159" spans="2:9">
      <c r="B1159" s="184"/>
      <c r="C1159" s="184"/>
      <c r="D1159" s="184"/>
      <c r="E1159" s="184"/>
      <c r="F1159" s="184"/>
      <c r="G1159" s="184"/>
      <c r="H1159" s="184"/>
      <c r="I1159" s="184"/>
    </row>
    <row r="1160" spans="2:9">
      <c r="B1160" s="184"/>
      <c r="C1160" s="184"/>
      <c r="D1160" s="184"/>
      <c r="E1160" s="184"/>
      <c r="F1160" s="184"/>
      <c r="G1160" s="184"/>
      <c r="H1160" s="184"/>
      <c r="I1160" s="184"/>
    </row>
    <row r="1161" spans="2:9">
      <c r="B1161" s="184"/>
      <c r="C1161" s="184"/>
      <c r="D1161" s="184"/>
      <c r="E1161" s="184"/>
      <c r="F1161" s="184"/>
      <c r="G1161" s="184"/>
      <c r="H1161" s="184"/>
      <c r="I1161" s="184"/>
    </row>
    <row r="1162" spans="2:9">
      <c r="B1162" s="184"/>
      <c r="C1162" s="184"/>
      <c r="D1162" s="184"/>
      <c r="E1162" s="184"/>
      <c r="F1162" s="184"/>
      <c r="G1162" s="184"/>
      <c r="H1162" s="184"/>
      <c r="I1162" s="184"/>
    </row>
    <row r="1163" spans="2:9">
      <c r="B1163" s="184"/>
      <c r="C1163" s="184"/>
      <c r="D1163" s="184"/>
      <c r="E1163" s="184"/>
      <c r="F1163" s="184"/>
      <c r="G1163" s="184"/>
      <c r="H1163" s="184"/>
      <c r="I1163" s="184"/>
    </row>
    <row r="1164" spans="2:9">
      <c r="B1164" s="184"/>
      <c r="C1164" s="184"/>
      <c r="D1164" s="184"/>
      <c r="E1164" s="184"/>
      <c r="F1164" s="184"/>
      <c r="G1164" s="184"/>
      <c r="H1164" s="184"/>
      <c r="I1164" s="184"/>
    </row>
    <row r="1165" spans="2:9">
      <c r="B1165" s="184"/>
      <c r="C1165" s="184"/>
      <c r="D1165" s="184"/>
      <c r="E1165" s="184"/>
      <c r="F1165" s="184"/>
      <c r="G1165" s="184"/>
      <c r="H1165" s="184"/>
      <c r="I1165" s="184"/>
    </row>
    <row r="1166" spans="2:9">
      <c r="B1166" s="184"/>
      <c r="C1166" s="184"/>
      <c r="D1166" s="184"/>
      <c r="E1166" s="184"/>
      <c r="F1166" s="184"/>
      <c r="G1166" s="184"/>
      <c r="H1166" s="184"/>
      <c r="I1166" s="184"/>
    </row>
    <row r="1167" spans="2:9">
      <c r="B1167" s="184"/>
      <c r="C1167" s="184"/>
      <c r="D1167" s="184"/>
      <c r="E1167" s="184"/>
      <c r="F1167" s="184"/>
      <c r="G1167" s="184"/>
      <c r="H1167" s="184"/>
      <c r="I1167" s="184"/>
    </row>
    <row r="1168" spans="2:9">
      <c r="B1168" s="184"/>
      <c r="C1168" s="184"/>
      <c r="D1168" s="184"/>
      <c r="E1168" s="184"/>
      <c r="F1168" s="184"/>
      <c r="G1168" s="184"/>
      <c r="H1168" s="184"/>
      <c r="I1168" s="184"/>
    </row>
    <row r="1169" spans="2:9">
      <c r="B1169" s="184"/>
      <c r="C1169" s="184"/>
      <c r="D1169" s="184"/>
      <c r="E1169" s="184"/>
      <c r="F1169" s="184"/>
      <c r="G1169" s="184"/>
      <c r="H1169" s="184"/>
      <c r="I1169" s="184"/>
    </row>
    <row r="1170" spans="2:9">
      <c r="B1170" s="184"/>
      <c r="C1170" s="184"/>
      <c r="D1170" s="184"/>
      <c r="E1170" s="184"/>
      <c r="F1170" s="184"/>
      <c r="G1170" s="184"/>
      <c r="H1170" s="184"/>
      <c r="I1170" s="184"/>
    </row>
    <row r="1171" spans="2:9">
      <c r="B1171" s="184"/>
      <c r="C1171" s="184"/>
      <c r="D1171" s="184"/>
      <c r="E1171" s="184"/>
      <c r="F1171" s="184"/>
      <c r="G1171" s="184"/>
      <c r="H1171" s="184"/>
      <c r="I1171" s="184"/>
    </row>
    <row r="1172" spans="2:9">
      <c r="B1172" s="184"/>
      <c r="C1172" s="184"/>
      <c r="D1172" s="184"/>
      <c r="E1172" s="184"/>
      <c r="F1172" s="184"/>
      <c r="G1172" s="184"/>
      <c r="H1172" s="184"/>
      <c r="I1172" s="184"/>
    </row>
    <row r="1173" spans="2:9">
      <c r="B1173" s="184"/>
      <c r="C1173" s="184"/>
      <c r="D1173" s="184"/>
      <c r="E1173" s="184"/>
      <c r="F1173" s="184"/>
      <c r="G1173" s="184"/>
      <c r="H1173" s="184"/>
      <c r="I1173" s="184"/>
    </row>
    <row r="1174" spans="2:9">
      <c r="B1174" s="184"/>
      <c r="C1174" s="184"/>
      <c r="D1174" s="184"/>
      <c r="E1174" s="184"/>
      <c r="F1174" s="184"/>
      <c r="G1174" s="184"/>
      <c r="H1174" s="184"/>
      <c r="I1174" s="184"/>
    </row>
    <row r="1175" spans="2:9">
      <c r="B1175" s="184"/>
      <c r="C1175" s="184"/>
      <c r="D1175" s="184"/>
      <c r="E1175" s="184"/>
      <c r="F1175" s="184"/>
      <c r="G1175" s="184"/>
      <c r="H1175" s="184"/>
      <c r="I1175" s="184"/>
    </row>
    <row r="1176" spans="2:9">
      <c r="B1176" s="184"/>
      <c r="C1176" s="184"/>
      <c r="D1176" s="184"/>
      <c r="E1176" s="184"/>
      <c r="F1176" s="184"/>
      <c r="G1176" s="184"/>
      <c r="H1176" s="184"/>
      <c r="I1176" s="184"/>
    </row>
    <row r="1177" spans="2:9">
      <c r="B1177" s="184"/>
      <c r="C1177" s="184"/>
      <c r="D1177" s="184"/>
      <c r="E1177" s="184"/>
      <c r="F1177" s="184"/>
      <c r="G1177" s="184"/>
      <c r="H1177" s="184"/>
      <c r="I1177" s="184"/>
    </row>
    <row r="1178" spans="2:9">
      <c r="B1178" s="184"/>
      <c r="C1178" s="184"/>
      <c r="D1178" s="184"/>
      <c r="E1178" s="184"/>
      <c r="F1178" s="184"/>
      <c r="G1178" s="184"/>
      <c r="H1178" s="184"/>
      <c r="I1178" s="184"/>
    </row>
    <row r="1179" spans="2:9">
      <c r="B1179" s="184"/>
      <c r="C1179" s="184"/>
      <c r="D1179" s="184"/>
      <c r="E1179" s="184"/>
      <c r="F1179" s="184"/>
      <c r="G1179" s="184"/>
      <c r="H1179" s="184"/>
      <c r="I1179" s="184"/>
    </row>
    <row r="1180" spans="2:9">
      <c r="B1180" s="184"/>
      <c r="C1180" s="184"/>
      <c r="D1180" s="184"/>
      <c r="E1180" s="184"/>
      <c r="F1180" s="184"/>
      <c r="G1180" s="184"/>
      <c r="H1180" s="184"/>
      <c r="I1180" s="184"/>
    </row>
    <row r="1181" spans="2:9">
      <c r="B1181" s="184"/>
      <c r="C1181" s="184"/>
      <c r="D1181" s="184"/>
      <c r="E1181" s="184"/>
      <c r="F1181" s="184"/>
      <c r="G1181" s="184"/>
      <c r="H1181" s="184"/>
      <c r="I1181" s="184"/>
    </row>
    <row r="1182" spans="2:9">
      <c r="B1182" s="184"/>
      <c r="C1182" s="184"/>
      <c r="D1182" s="184"/>
      <c r="E1182" s="184"/>
      <c r="F1182" s="184"/>
      <c r="G1182" s="184"/>
      <c r="H1182" s="184"/>
      <c r="I1182" s="184"/>
    </row>
    <row r="1183" spans="2:9">
      <c r="B1183" s="184"/>
      <c r="C1183" s="184"/>
      <c r="D1183" s="184"/>
      <c r="E1183" s="184"/>
      <c r="F1183" s="184"/>
      <c r="G1183" s="184"/>
      <c r="H1183" s="184"/>
      <c r="I1183" s="184"/>
    </row>
    <row r="1184" spans="2:9">
      <c r="B1184" s="184"/>
      <c r="C1184" s="184"/>
      <c r="D1184" s="184"/>
      <c r="E1184" s="184"/>
      <c r="F1184" s="184"/>
      <c r="G1184" s="184"/>
      <c r="H1184" s="184"/>
      <c r="I1184" s="184"/>
    </row>
    <row r="1185" spans="2:9">
      <c r="B1185" s="184"/>
      <c r="C1185" s="184"/>
      <c r="D1185" s="184"/>
      <c r="E1185" s="184"/>
      <c r="F1185" s="184"/>
      <c r="G1185" s="184"/>
      <c r="H1185" s="184"/>
      <c r="I1185" s="184"/>
    </row>
    <row r="1186" spans="2:9">
      <c r="B1186" s="184"/>
      <c r="C1186" s="184"/>
      <c r="D1186" s="184"/>
      <c r="E1186" s="184"/>
      <c r="F1186" s="184"/>
      <c r="G1186" s="184"/>
      <c r="H1186" s="184"/>
      <c r="I1186" s="184"/>
    </row>
    <row r="1187" spans="2:9">
      <c r="B1187" s="184"/>
      <c r="C1187" s="184"/>
      <c r="D1187" s="184"/>
      <c r="E1187" s="184"/>
      <c r="F1187" s="184"/>
      <c r="G1187" s="184"/>
      <c r="H1187" s="184"/>
      <c r="I1187" s="184"/>
    </row>
    <row r="1188" spans="2:9">
      <c r="B1188" s="184"/>
      <c r="C1188" s="184"/>
      <c r="D1188" s="184"/>
      <c r="E1188" s="184"/>
      <c r="F1188" s="184"/>
      <c r="G1188" s="184"/>
      <c r="H1188" s="184"/>
      <c r="I1188" s="184"/>
    </row>
    <row r="1189" spans="2:9">
      <c r="B1189" s="184"/>
      <c r="C1189" s="184"/>
      <c r="D1189" s="184"/>
      <c r="E1189" s="184"/>
      <c r="F1189" s="184"/>
      <c r="G1189" s="184"/>
      <c r="H1189" s="184"/>
      <c r="I1189" s="184"/>
    </row>
    <row r="1190" spans="2:9">
      <c r="B1190" s="184"/>
      <c r="C1190" s="184"/>
      <c r="D1190" s="184"/>
      <c r="E1190" s="184"/>
      <c r="F1190" s="184"/>
      <c r="G1190" s="184"/>
      <c r="H1190" s="184"/>
      <c r="I1190" s="184"/>
    </row>
    <row r="1191" spans="2:9">
      <c r="B1191" s="184"/>
      <c r="C1191" s="184"/>
      <c r="D1191" s="184"/>
      <c r="E1191" s="184"/>
      <c r="F1191" s="184"/>
      <c r="G1191" s="184"/>
      <c r="H1191" s="184"/>
      <c r="I1191" s="184"/>
    </row>
    <row r="1192" spans="2:9">
      <c r="B1192" s="184"/>
      <c r="C1192" s="184"/>
      <c r="D1192" s="184"/>
      <c r="E1192" s="184"/>
      <c r="F1192" s="184"/>
      <c r="G1192" s="184"/>
      <c r="H1192" s="184"/>
      <c r="I1192" s="184"/>
    </row>
    <row r="1193" spans="2:9">
      <c r="B1193" s="184"/>
      <c r="C1193" s="184"/>
      <c r="D1193" s="184"/>
      <c r="E1193" s="184"/>
      <c r="F1193" s="184"/>
      <c r="G1193" s="184"/>
      <c r="H1193" s="184"/>
      <c r="I1193" s="184"/>
    </row>
    <row r="1194" spans="2:9">
      <c r="B1194" s="184"/>
      <c r="C1194" s="184"/>
      <c r="D1194" s="184"/>
      <c r="E1194" s="184"/>
      <c r="F1194" s="184"/>
      <c r="G1194" s="184"/>
      <c r="H1194" s="184"/>
      <c r="I1194" s="184"/>
    </row>
    <row r="1195" spans="2:9">
      <c r="B1195" s="184"/>
      <c r="C1195" s="184"/>
      <c r="D1195" s="184"/>
      <c r="E1195" s="184"/>
      <c r="F1195" s="184"/>
      <c r="G1195" s="184"/>
      <c r="H1195" s="184"/>
      <c r="I1195" s="184"/>
    </row>
    <row r="1196" spans="2:9">
      <c r="B1196" s="184"/>
      <c r="C1196" s="184"/>
      <c r="D1196" s="184"/>
      <c r="E1196" s="184"/>
      <c r="F1196" s="184"/>
      <c r="G1196" s="184"/>
      <c r="H1196" s="184"/>
      <c r="I1196" s="184"/>
    </row>
    <row r="1197" spans="2:9">
      <c r="B1197" s="184"/>
      <c r="C1197" s="184"/>
      <c r="D1197" s="184"/>
      <c r="E1197" s="184"/>
      <c r="F1197" s="184"/>
      <c r="G1197" s="184"/>
      <c r="H1197" s="184"/>
      <c r="I1197" s="184"/>
    </row>
    <row r="1198" spans="2:9">
      <c r="B1198" s="184"/>
      <c r="C1198" s="184"/>
      <c r="D1198" s="184"/>
      <c r="E1198" s="184"/>
      <c r="F1198" s="184"/>
      <c r="G1198" s="184"/>
      <c r="H1198" s="184"/>
      <c r="I1198" s="184"/>
    </row>
    <row r="1199" spans="2:9">
      <c r="B1199" s="184"/>
      <c r="C1199" s="184"/>
      <c r="D1199" s="184"/>
      <c r="E1199" s="184"/>
      <c r="F1199" s="184"/>
      <c r="G1199" s="184"/>
      <c r="H1199" s="184"/>
      <c r="I1199" s="184"/>
    </row>
    <row r="1200" spans="2:9">
      <c r="B1200" s="184"/>
      <c r="C1200" s="184"/>
      <c r="D1200" s="184"/>
      <c r="E1200" s="184"/>
      <c r="F1200" s="184"/>
      <c r="G1200" s="184"/>
      <c r="H1200" s="184"/>
      <c r="I1200" s="184"/>
    </row>
    <row r="1201" spans="2:9">
      <c r="B1201" s="184"/>
      <c r="C1201" s="184"/>
      <c r="D1201" s="184"/>
      <c r="E1201" s="184"/>
      <c r="F1201" s="184"/>
      <c r="G1201" s="184"/>
      <c r="H1201" s="184"/>
      <c r="I1201" s="184"/>
    </row>
    <row r="1202" spans="2:9">
      <c r="B1202" s="184"/>
      <c r="C1202" s="184"/>
      <c r="D1202" s="184"/>
      <c r="E1202" s="184"/>
      <c r="F1202" s="184"/>
      <c r="G1202" s="184"/>
      <c r="H1202" s="184"/>
      <c r="I1202" s="184"/>
    </row>
    <row r="1203" spans="2:9">
      <c r="B1203" s="184"/>
      <c r="C1203" s="184"/>
      <c r="D1203" s="184"/>
      <c r="E1203" s="184"/>
      <c r="F1203" s="184"/>
      <c r="G1203" s="184"/>
      <c r="H1203" s="184"/>
      <c r="I1203" s="184"/>
    </row>
    <row r="1204" spans="2:9">
      <c r="B1204" s="184"/>
      <c r="C1204" s="184"/>
      <c r="D1204" s="184"/>
      <c r="E1204" s="184"/>
      <c r="F1204" s="184"/>
      <c r="G1204" s="184"/>
      <c r="H1204" s="184"/>
      <c r="I1204" s="184"/>
    </row>
    <row r="1205" spans="2:9">
      <c r="B1205" s="184"/>
      <c r="C1205" s="184"/>
      <c r="D1205" s="184"/>
      <c r="E1205" s="184"/>
      <c r="F1205" s="184"/>
      <c r="G1205" s="184"/>
      <c r="H1205" s="184"/>
      <c r="I1205" s="184"/>
    </row>
    <row r="1206" spans="2:9">
      <c r="B1206" s="184"/>
      <c r="C1206" s="184"/>
      <c r="D1206" s="184"/>
      <c r="E1206" s="184"/>
      <c r="F1206" s="184"/>
      <c r="G1206" s="184"/>
      <c r="H1206" s="184"/>
      <c r="I1206" s="184"/>
    </row>
    <row r="1207" spans="2:9">
      <c r="B1207" s="184"/>
      <c r="C1207" s="184"/>
      <c r="D1207" s="184"/>
      <c r="E1207" s="184"/>
      <c r="F1207" s="184"/>
      <c r="G1207" s="184"/>
      <c r="H1207" s="184"/>
      <c r="I1207" s="184"/>
    </row>
    <row r="1208" spans="2:9">
      <c r="B1208" s="184"/>
      <c r="C1208" s="184"/>
      <c r="D1208" s="184"/>
      <c r="E1208" s="184"/>
      <c r="F1208" s="184"/>
      <c r="G1208" s="184"/>
      <c r="H1208" s="184"/>
      <c r="I1208" s="184"/>
    </row>
    <row r="1209" spans="2:9">
      <c r="B1209" s="184"/>
      <c r="C1209" s="184"/>
      <c r="D1209" s="184"/>
      <c r="E1209" s="184"/>
      <c r="F1209" s="184"/>
      <c r="G1209" s="184"/>
      <c r="H1209" s="184"/>
      <c r="I1209" s="184"/>
    </row>
    <row r="1210" spans="2:9">
      <c r="B1210" s="184"/>
      <c r="C1210" s="184"/>
      <c r="D1210" s="184"/>
      <c r="E1210" s="184"/>
      <c r="F1210" s="184"/>
      <c r="G1210" s="184"/>
      <c r="H1210" s="184"/>
      <c r="I1210" s="184"/>
    </row>
    <row r="1211" spans="2:9">
      <c r="B1211" s="184"/>
      <c r="C1211" s="184"/>
      <c r="D1211" s="184"/>
      <c r="E1211" s="184"/>
      <c r="F1211" s="184"/>
      <c r="G1211" s="184"/>
      <c r="H1211" s="184"/>
      <c r="I1211" s="184"/>
    </row>
    <row r="1212" spans="2:9">
      <c r="B1212" s="184"/>
      <c r="C1212" s="184"/>
      <c r="D1212" s="184"/>
      <c r="E1212" s="184"/>
      <c r="F1212" s="184"/>
      <c r="G1212" s="184"/>
      <c r="H1212" s="184"/>
      <c r="I1212" s="184"/>
    </row>
    <row r="1213" spans="2:9">
      <c r="B1213" s="184"/>
      <c r="C1213" s="184"/>
      <c r="D1213" s="184"/>
      <c r="E1213" s="184"/>
      <c r="F1213" s="184"/>
      <c r="G1213" s="184"/>
      <c r="H1213" s="184"/>
      <c r="I1213" s="184"/>
    </row>
    <row r="1214" spans="2:9">
      <c r="B1214" s="184"/>
      <c r="C1214" s="184"/>
      <c r="D1214" s="184"/>
      <c r="E1214" s="184"/>
      <c r="F1214" s="184"/>
      <c r="G1214" s="184"/>
      <c r="H1214" s="184"/>
      <c r="I1214" s="184"/>
    </row>
    <row r="1215" spans="2:9">
      <c r="B1215" s="184"/>
      <c r="C1215" s="184"/>
      <c r="D1215" s="184"/>
      <c r="E1215" s="184"/>
      <c r="F1215" s="184"/>
      <c r="G1215" s="184"/>
      <c r="H1215" s="184"/>
      <c r="I1215" s="184"/>
    </row>
    <row r="1216" spans="2:9">
      <c r="B1216" s="184"/>
      <c r="C1216" s="184"/>
      <c r="D1216" s="184"/>
      <c r="E1216" s="184"/>
      <c r="F1216" s="184"/>
      <c r="G1216" s="184"/>
      <c r="H1216" s="184"/>
      <c r="I1216" s="184"/>
    </row>
    <row r="1217" spans="2:9">
      <c r="B1217" s="184"/>
      <c r="C1217" s="184"/>
      <c r="D1217" s="184"/>
      <c r="E1217" s="184"/>
      <c r="F1217" s="184"/>
      <c r="G1217" s="184"/>
      <c r="H1217" s="184"/>
      <c r="I1217" s="184"/>
    </row>
    <row r="1218" spans="2:9">
      <c r="B1218" s="184"/>
      <c r="C1218" s="184"/>
      <c r="D1218" s="184"/>
      <c r="E1218" s="184"/>
      <c r="F1218" s="184"/>
      <c r="G1218" s="184"/>
      <c r="H1218" s="184"/>
      <c r="I1218" s="184"/>
    </row>
    <row r="1219" spans="2:9">
      <c r="B1219" s="184"/>
      <c r="C1219" s="184"/>
      <c r="D1219" s="184"/>
      <c r="E1219" s="184"/>
      <c r="F1219" s="184"/>
      <c r="G1219" s="184"/>
      <c r="H1219" s="184"/>
      <c r="I1219" s="184"/>
    </row>
    <row r="1220" spans="2:9">
      <c r="B1220" s="184"/>
      <c r="C1220" s="184"/>
      <c r="D1220" s="184"/>
      <c r="E1220" s="184"/>
      <c r="F1220" s="184"/>
      <c r="G1220" s="184"/>
      <c r="H1220" s="184"/>
      <c r="I1220" s="184"/>
    </row>
    <row r="1221" spans="2:9">
      <c r="B1221" s="184"/>
      <c r="C1221" s="184"/>
      <c r="D1221" s="184"/>
      <c r="E1221" s="184"/>
      <c r="F1221" s="184"/>
      <c r="G1221" s="184"/>
      <c r="H1221" s="184"/>
      <c r="I1221" s="184"/>
    </row>
    <row r="1222" spans="2:9">
      <c r="B1222" s="184"/>
      <c r="C1222" s="184"/>
      <c r="D1222" s="184"/>
      <c r="E1222" s="184"/>
      <c r="F1222" s="184"/>
      <c r="G1222" s="184"/>
      <c r="H1222" s="184"/>
      <c r="I1222" s="184"/>
    </row>
    <row r="1223" spans="2:9">
      <c r="B1223" s="184"/>
      <c r="C1223" s="184"/>
      <c r="D1223" s="184"/>
      <c r="E1223" s="184"/>
      <c r="F1223" s="184"/>
      <c r="G1223" s="184"/>
      <c r="H1223" s="184"/>
      <c r="I1223" s="184"/>
    </row>
    <row r="1224" spans="2:9">
      <c r="B1224" s="184"/>
      <c r="C1224" s="184"/>
      <c r="D1224" s="184"/>
      <c r="E1224" s="184"/>
      <c r="F1224" s="184"/>
      <c r="G1224" s="184"/>
      <c r="H1224" s="184"/>
      <c r="I1224" s="184"/>
    </row>
    <row r="1225" spans="2:9">
      <c r="B1225" s="184"/>
      <c r="C1225" s="184"/>
      <c r="D1225" s="184"/>
      <c r="E1225" s="184"/>
      <c r="F1225" s="184"/>
      <c r="G1225" s="184"/>
      <c r="H1225" s="184"/>
      <c r="I1225" s="184"/>
    </row>
    <row r="1226" spans="2:9">
      <c r="B1226" s="184"/>
      <c r="C1226" s="184"/>
      <c r="D1226" s="184"/>
      <c r="E1226" s="184"/>
      <c r="F1226" s="184"/>
      <c r="G1226" s="184"/>
      <c r="H1226" s="184"/>
      <c r="I1226" s="184"/>
    </row>
    <row r="1227" spans="2:9">
      <c r="B1227" s="184"/>
      <c r="C1227" s="184"/>
      <c r="D1227" s="184"/>
      <c r="E1227" s="184"/>
      <c r="F1227" s="184"/>
      <c r="G1227" s="184"/>
      <c r="H1227" s="184"/>
      <c r="I1227" s="184"/>
    </row>
    <row r="1228" spans="2:9">
      <c r="B1228" s="184"/>
      <c r="C1228" s="184"/>
      <c r="D1228" s="184"/>
      <c r="E1228" s="184"/>
      <c r="F1228" s="184"/>
      <c r="G1228" s="184"/>
      <c r="H1228" s="184"/>
      <c r="I1228" s="184"/>
    </row>
    <row r="1229" spans="2:9">
      <c r="B1229" s="184"/>
      <c r="C1229" s="184"/>
      <c r="D1229" s="184"/>
      <c r="E1229" s="184"/>
      <c r="F1229" s="184"/>
      <c r="G1229" s="184"/>
      <c r="H1229" s="184"/>
      <c r="I1229" s="184"/>
    </row>
    <row r="1230" spans="2:9">
      <c r="B1230" s="184"/>
      <c r="C1230" s="184"/>
      <c r="D1230" s="184"/>
      <c r="E1230" s="184"/>
      <c r="F1230" s="184"/>
      <c r="G1230" s="184"/>
      <c r="H1230" s="184"/>
      <c r="I1230" s="184"/>
    </row>
    <row r="1231" spans="2:9">
      <c r="B1231" s="184"/>
      <c r="C1231" s="184"/>
      <c r="D1231" s="184"/>
      <c r="E1231" s="184"/>
      <c r="F1231" s="184"/>
      <c r="G1231" s="184"/>
      <c r="H1231" s="184"/>
      <c r="I1231" s="184"/>
    </row>
    <row r="1232" spans="2:9">
      <c r="B1232" s="184"/>
      <c r="C1232" s="184"/>
      <c r="D1232" s="184"/>
      <c r="E1232" s="184"/>
      <c r="F1232" s="184"/>
      <c r="G1232" s="184"/>
      <c r="H1232" s="184"/>
      <c r="I1232" s="184"/>
    </row>
    <row r="1233" spans="2:9">
      <c r="B1233" s="184"/>
      <c r="C1233" s="184"/>
      <c r="D1233" s="184"/>
      <c r="E1233" s="184"/>
      <c r="F1233" s="184"/>
      <c r="G1233" s="184"/>
      <c r="H1233" s="184"/>
      <c r="I1233" s="184"/>
    </row>
    <row r="1234" spans="2:9">
      <c r="B1234" s="184"/>
      <c r="C1234" s="184"/>
      <c r="D1234" s="184"/>
      <c r="E1234" s="184"/>
      <c r="F1234" s="184"/>
      <c r="G1234" s="184"/>
      <c r="H1234" s="184"/>
      <c r="I1234" s="184"/>
    </row>
    <row r="1235" spans="2:9">
      <c r="B1235" s="184"/>
      <c r="C1235" s="184"/>
      <c r="D1235" s="184"/>
      <c r="E1235" s="184"/>
      <c r="F1235" s="184"/>
      <c r="G1235" s="184"/>
      <c r="H1235" s="184"/>
      <c r="I1235" s="184"/>
    </row>
    <row r="1236" spans="2:9">
      <c r="B1236" s="184"/>
      <c r="C1236" s="184"/>
      <c r="D1236" s="184"/>
      <c r="E1236" s="184"/>
      <c r="F1236" s="184"/>
      <c r="G1236" s="184"/>
      <c r="H1236" s="184"/>
      <c r="I1236" s="184"/>
    </row>
    <row r="1237" spans="2:9">
      <c r="B1237" s="184"/>
      <c r="C1237" s="184"/>
      <c r="D1237" s="184"/>
      <c r="E1237" s="184"/>
      <c r="F1237" s="184"/>
      <c r="G1237" s="184"/>
      <c r="H1237" s="184"/>
      <c r="I1237" s="184"/>
    </row>
    <row r="1238" spans="2:9">
      <c r="B1238" s="184"/>
      <c r="C1238" s="184"/>
      <c r="D1238" s="184"/>
      <c r="E1238" s="184"/>
      <c r="F1238" s="184"/>
      <c r="G1238" s="184"/>
      <c r="H1238" s="184"/>
      <c r="I1238" s="184"/>
    </row>
    <row r="1239" spans="2:9">
      <c r="B1239" s="184"/>
      <c r="C1239" s="184"/>
      <c r="D1239" s="184"/>
      <c r="E1239" s="184"/>
      <c r="F1239" s="184"/>
      <c r="G1239" s="184"/>
      <c r="H1239" s="184"/>
      <c r="I1239" s="184"/>
    </row>
    <row r="1240" spans="2:9">
      <c r="B1240" s="184"/>
      <c r="C1240" s="184"/>
      <c r="D1240" s="184"/>
      <c r="E1240" s="184"/>
      <c r="F1240" s="184"/>
      <c r="G1240" s="184"/>
      <c r="H1240" s="184"/>
      <c r="I1240" s="184"/>
    </row>
    <row r="1241" spans="2:9">
      <c r="B1241" s="184"/>
      <c r="C1241" s="184"/>
      <c r="D1241" s="184"/>
      <c r="E1241" s="184"/>
      <c r="F1241" s="184"/>
      <c r="G1241" s="184"/>
      <c r="H1241" s="184"/>
      <c r="I1241" s="184"/>
    </row>
    <row r="1242" spans="2:9">
      <c r="B1242" s="184"/>
      <c r="C1242" s="184"/>
      <c r="D1242" s="184"/>
      <c r="E1242" s="184"/>
      <c r="F1242" s="184"/>
      <c r="G1242" s="184"/>
      <c r="H1242" s="184"/>
      <c r="I1242" s="184"/>
    </row>
    <row r="1243" spans="2:9">
      <c r="B1243" s="184"/>
      <c r="C1243" s="184"/>
      <c r="D1243" s="184"/>
      <c r="E1243" s="184"/>
      <c r="F1243" s="184"/>
      <c r="G1243" s="184"/>
      <c r="H1243" s="184"/>
      <c r="I1243" s="184"/>
    </row>
    <row r="1244" spans="2:9">
      <c r="B1244" s="184"/>
      <c r="C1244" s="184"/>
      <c r="D1244" s="184"/>
      <c r="E1244" s="184"/>
      <c r="F1244" s="184"/>
      <c r="G1244" s="184"/>
      <c r="H1244" s="184"/>
      <c r="I1244" s="184"/>
    </row>
    <row r="1245" spans="2:9">
      <c r="B1245" s="184"/>
      <c r="C1245" s="184"/>
      <c r="D1245" s="184"/>
      <c r="E1245" s="184"/>
      <c r="F1245" s="184"/>
      <c r="G1245" s="184"/>
      <c r="H1245" s="184"/>
      <c r="I1245" s="184"/>
    </row>
    <row r="1246" spans="2:9">
      <c r="B1246" s="184"/>
      <c r="C1246" s="184"/>
      <c r="D1246" s="184"/>
      <c r="E1246" s="184"/>
      <c r="F1246" s="184"/>
      <c r="G1246" s="184"/>
      <c r="H1246" s="184"/>
      <c r="I1246" s="184"/>
    </row>
    <row r="1247" spans="2:9">
      <c r="B1247" s="184"/>
      <c r="C1247" s="184"/>
      <c r="D1247" s="184"/>
      <c r="E1247" s="184"/>
      <c r="F1247" s="184"/>
      <c r="G1247" s="184"/>
      <c r="H1247" s="184"/>
      <c r="I1247" s="184"/>
    </row>
    <row r="1248" spans="2:9">
      <c r="B1248" s="184"/>
      <c r="C1248" s="184"/>
      <c r="D1248" s="184"/>
      <c r="E1248" s="184"/>
      <c r="F1248" s="184"/>
      <c r="G1248" s="184"/>
      <c r="H1248" s="184"/>
      <c r="I1248" s="184"/>
    </row>
    <row r="1249" spans="2:9">
      <c r="B1249" s="184"/>
      <c r="C1249" s="184"/>
      <c r="D1249" s="184"/>
      <c r="E1249" s="184"/>
      <c r="F1249" s="184"/>
      <c r="G1249" s="184"/>
      <c r="H1249" s="184"/>
      <c r="I1249" s="184"/>
    </row>
    <row r="1250" spans="2:9">
      <c r="B1250" s="184"/>
      <c r="C1250" s="184"/>
      <c r="D1250" s="184"/>
      <c r="E1250" s="184"/>
      <c r="F1250" s="184"/>
      <c r="G1250" s="184"/>
      <c r="H1250" s="184"/>
      <c r="I1250" s="184"/>
    </row>
    <row r="1251" spans="2:9">
      <c r="B1251" s="184"/>
      <c r="C1251" s="184"/>
      <c r="D1251" s="184"/>
      <c r="E1251" s="184"/>
      <c r="F1251" s="184"/>
      <c r="G1251" s="184"/>
      <c r="H1251" s="184"/>
      <c r="I1251" s="184"/>
    </row>
    <row r="1252" spans="2:9">
      <c r="B1252" s="184"/>
      <c r="C1252" s="184"/>
      <c r="D1252" s="184"/>
      <c r="E1252" s="184"/>
      <c r="F1252" s="184"/>
      <c r="G1252" s="184"/>
      <c r="H1252" s="184"/>
      <c r="I1252" s="184"/>
    </row>
    <row r="1253" spans="2:9">
      <c r="B1253" s="184"/>
      <c r="C1253" s="184"/>
      <c r="D1253" s="184"/>
      <c r="E1253" s="184"/>
      <c r="F1253" s="184"/>
      <c r="G1253" s="184"/>
      <c r="H1253" s="184"/>
      <c r="I1253" s="184"/>
    </row>
    <row r="1254" spans="2:9">
      <c r="B1254" s="184"/>
      <c r="C1254" s="184"/>
      <c r="D1254" s="184"/>
      <c r="E1254" s="184"/>
      <c r="F1254" s="184"/>
      <c r="G1254" s="184"/>
      <c r="H1254" s="184"/>
      <c r="I1254" s="184"/>
    </row>
    <row r="1255" spans="2:9">
      <c r="B1255" s="184"/>
      <c r="C1255" s="184"/>
      <c r="D1255" s="184"/>
      <c r="E1255" s="184"/>
      <c r="F1255" s="184"/>
      <c r="G1255" s="184"/>
      <c r="H1255" s="184"/>
      <c r="I1255" s="184"/>
    </row>
    <row r="1256" spans="2:9">
      <c r="B1256" s="184"/>
      <c r="C1256" s="184"/>
      <c r="D1256" s="184"/>
      <c r="E1256" s="184"/>
      <c r="F1256" s="184"/>
      <c r="G1256" s="184"/>
      <c r="H1256" s="184"/>
      <c r="I1256" s="184"/>
    </row>
    <row r="1257" spans="2:9">
      <c r="B1257" s="184"/>
      <c r="C1257" s="184"/>
      <c r="D1257" s="184"/>
      <c r="E1257" s="184"/>
      <c r="F1257" s="184"/>
      <c r="G1257" s="184"/>
      <c r="H1257" s="184"/>
      <c r="I1257" s="184"/>
    </row>
    <row r="1258" spans="2:9">
      <c r="B1258" s="184"/>
      <c r="C1258" s="184"/>
      <c r="D1258" s="184"/>
      <c r="E1258" s="184"/>
      <c r="F1258" s="184"/>
      <c r="G1258" s="184"/>
      <c r="H1258" s="184"/>
      <c r="I1258" s="184"/>
    </row>
    <row r="1259" spans="2:9">
      <c r="B1259" s="184"/>
      <c r="C1259" s="184"/>
      <c r="D1259" s="184"/>
      <c r="E1259" s="184"/>
      <c r="F1259" s="184"/>
      <c r="G1259" s="184"/>
      <c r="H1259" s="184"/>
      <c r="I1259" s="184"/>
    </row>
    <row r="1260" spans="2:9">
      <c r="B1260" s="184"/>
      <c r="C1260" s="184"/>
      <c r="D1260" s="184"/>
      <c r="E1260" s="184"/>
      <c r="F1260" s="184"/>
      <c r="G1260" s="184"/>
      <c r="H1260" s="184"/>
      <c r="I1260" s="184"/>
    </row>
    <row r="1261" spans="2:9">
      <c r="B1261" s="184"/>
      <c r="C1261" s="184"/>
      <c r="D1261" s="184"/>
      <c r="E1261" s="184"/>
      <c r="F1261" s="184"/>
      <c r="G1261" s="184"/>
      <c r="H1261" s="184"/>
      <c r="I1261" s="184"/>
    </row>
    <row r="1262" spans="2:9">
      <c r="B1262" s="184"/>
      <c r="C1262" s="184"/>
      <c r="D1262" s="184"/>
      <c r="E1262" s="184"/>
      <c r="F1262" s="184"/>
      <c r="G1262" s="184"/>
      <c r="H1262" s="184"/>
      <c r="I1262" s="184"/>
    </row>
    <row r="1263" spans="2:9">
      <c r="B1263" s="184"/>
      <c r="C1263" s="184"/>
      <c r="D1263" s="184"/>
      <c r="E1263" s="184"/>
      <c r="F1263" s="184"/>
      <c r="G1263" s="184"/>
      <c r="H1263" s="184"/>
      <c r="I1263" s="184"/>
    </row>
    <row r="1264" spans="2:9">
      <c r="B1264" s="184"/>
      <c r="C1264" s="184"/>
      <c r="D1264" s="184"/>
      <c r="E1264" s="184"/>
      <c r="F1264" s="184"/>
      <c r="G1264" s="184"/>
      <c r="H1264" s="184"/>
      <c r="I1264" s="184"/>
    </row>
    <row r="1265" spans="2:9">
      <c r="B1265" s="184"/>
      <c r="C1265" s="184"/>
      <c r="D1265" s="184"/>
      <c r="E1265" s="184"/>
      <c r="F1265" s="184"/>
      <c r="G1265" s="184"/>
      <c r="H1265" s="184"/>
      <c r="I1265" s="184"/>
    </row>
    <row r="1266" spans="2:9">
      <c r="B1266" s="184"/>
      <c r="C1266" s="184"/>
      <c r="D1266" s="184"/>
      <c r="E1266" s="184"/>
      <c r="F1266" s="184"/>
      <c r="G1266" s="184"/>
      <c r="H1266" s="184"/>
      <c r="I1266" s="184"/>
    </row>
    <row r="1267" spans="2:9">
      <c r="B1267" s="184"/>
      <c r="C1267" s="184"/>
      <c r="D1267" s="184"/>
      <c r="E1267" s="184"/>
      <c r="F1267" s="184"/>
      <c r="G1267" s="184"/>
      <c r="H1267" s="184"/>
      <c r="I1267" s="184"/>
    </row>
    <row r="1268" spans="2:9">
      <c r="B1268" s="184"/>
      <c r="C1268" s="184"/>
      <c r="D1268" s="184"/>
      <c r="E1268" s="184"/>
      <c r="F1268" s="184"/>
      <c r="G1268" s="184"/>
      <c r="H1268" s="184"/>
      <c r="I1268" s="184"/>
    </row>
    <row r="1269" spans="2:9">
      <c r="B1269" s="184"/>
      <c r="C1269" s="184"/>
      <c r="D1269" s="184"/>
      <c r="E1269" s="184"/>
      <c r="F1269" s="184"/>
      <c r="G1269" s="184"/>
      <c r="H1269" s="184"/>
      <c r="I1269" s="184"/>
    </row>
    <row r="1270" spans="2:9">
      <c r="B1270" s="184"/>
      <c r="C1270" s="184"/>
      <c r="D1270" s="184"/>
      <c r="E1270" s="184"/>
      <c r="F1270" s="184"/>
      <c r="G1270" s="184"/>
      <c r="H1270" s="184"/>
      <c r="I1270" s="184"/>
    </row>
    <row r="1271" spans="2:9">
      <c r="B1271" s="184"/>
      <c r="C1271" s="184"/>
      <c r="D1271" s="184"/>
      <c r="E1271" s="184"/>
      <c r="F1271" s="184"/>
      <c r="G1271" s="184"/>
      <c r="H1271" s="184"/>
      <c r="I1271" s="184"/>
    </row>
    <row r="1272" spans="2:9">
      <c r="B1272" s="184"/>
      <c r="C1272" s="184"/>
      <c r="D1272" s="184"/>
      <c r="E1272" s="184"/>
      <c r="F1272" s="184"/>
      <c r="G1272" s="184"/>
      <c r="H1272" s="184"/>
      <c r="I1272" s="184"/>
    </row>
    <row r="1273" spans="2:9">
      <c r="B1273" s="184"/>
      <c r="C1273" s="184"/>
      <c r="D1273" s="184"/>
      <c r="E1273" s="184"/>
      <c r="F1273" s="184"/>
      <c r="G1273" s="184"/>
      <c r="H1273" s="184"/>
      <c r="I1273" s="184"/>
    </row>
    <row r="1274" spans="2:9">
      <c r="B1274" s="184"/>
      <c r="C1274" s="184"/>
      <c r="D1274" s="184"/>
      <c r="E1274" s="184"/>
      <c r="F1274" s="184"/>
      <c r="G1274" s="184"/>
      <c r="H1274" s="184"/>
      <c r="I1274" s="184"/>
    </row>
    <row r="1275" spans="2:9">
      <c r="B1275" s="184"/>
      <c r="C1275" s="184"/>
      <c r="D1275" s="184"/>
      <c r="E1275" s="184"/>
      <c r="F1275" s="184"/>
      <c r="G1275" s="184"/>
      <c r="H1275" s="184"/>
      <c r="I1275" s="184"/>
    </row>
    <row r="1276" spans="2:9">
      <c r="B1276" s="184"/>
      <c r="C1276" s="184"/>
      <c r="D1276" s="184"/>
      <c r="E1276" s="184"/>
      <c r="F1276" s="184"/>
      <c r="G1276" s="184"/>
      <c r="H1276" s="184"/>
      <c r="I1276" s="184"/>
    </row>
    <row r="1277" spans="2:9">
      <c r="B1277" s="184"/>
      <c r="C1277" s="184"/>
      <c r="D1277" s="184"/>
      <c r="E1277" s="184"/>
      <c r="F1277" s="184"/>
      <c r="G1277" s="184"/>
      <c r="H1277" s="184"/>
      <c r="I1277" s="184"/>
    </row>
    <row r="1278" spans="2:9">
      <c r="B1278" s="184"/>
      <c r="C1278" s="184"/>
      <c r="D1278" s="184"/>
      <c r="E1278" s="184"/>
      <c r="F1278" s="184"/>
      <c r="G1278" s="184"/>
      <c r="H1278" s="184"/>
      <c r="I1278" s="184"/>
    </row>
    <row r="1279" spans="2:9">
      <c r="B1279" s="184"/>
      <c r="C1279" s="184"/>
      <c r="D1279" s="184"/>
      <c r="E1279" s="184"/>
      <c r="F1279" s="184"/>
      <c r="G1279" s="184"/>
      <c r="H1279" s="184"/>
      <c r="I1279" s="184"/>
    </row>
    <row r="1280" spans="2:9">
      <c r="B1280" s="184"/>
      <c r="C1280" s="184"/>
      <c r="D1280" s="184"/>
      <c r="E1280" s="184"/>
      <c r="F1280" s="184"/>
      <c r="G1280" s="184"/>
      <c r="H1280" s="184"/>
      <c r="I1280" s="184"/>
    </row>
    <row r="1281" spans="2:9">
      <c r="B1281" s="184"/>
      <c r="C1281" s="184"/>
      <c r="D1281" s="184"/>
      <c r="E1281" s="184"/>
      <c r="F1281" s="184"/>
      <c r="G1281" s="184"/>
      <c r="H1281" s="184"/>
      <c r="I1281" s="184"/>
    </row>
    <row r="1282" spans="2:9">
      <c r="B1282" s="184"/>
      <c r="C1282" s="184"/>
      <c r="D1282" s="184"/>
      <c r="E1282" s="184"/>
      <c r="F1282" s="184"/>
      <c r="G1282" s="184"/>
      <c r="H1282" s="184"/>
      <c r="I1282" s="184"/>
    </row>
    <row r="1283" spans="2:9">
      <c r="B1283" s="184"/>
      <c r="C1283" s="184"/>
      <c r="D1283" s="184"/>
      <c r="E1283" s="184"/>
      <c r="F1283" s="184"/>
      <c r="G1283" s="184"/>
      <c r="H1283" s="184"/>
      <c r="I1283" s="184"/>
    </row>
    <row r="1284" spans="2:9">
      <c r="B1284" s="184"/>
      <c r="C1284" s="184"/>
      <c r="D1284" s="184"/>
      <c r="E1284" s="184"/>
      <c r="F1284" s="184"/>
      <c r="G1284" s="184"/>
      <c r="H1284" s="184"/>
      <c r="I1284" s="184"/>
    </row>
    <row r="1285" spans="2:9">
      <c r="B1285" s="184"/>
      <c r="C1285" s="184"/>
      <c r="D1285" s="184"/>
      <c r="E1285" s="184"/>
      <c r="F1285" s="184"/>
      <c r="G1285" s="184"/>
      <c r="H1285" s="184"/>
      <c r="I1285" s="184"/>
    </row>
    <row r="1286" spans="2:9">
      <c r="B1286" s="184"/>
      <c r="C1286" s="184"/>
      <c r="D1286" s="184"/>
      <c r="E1286" s="184"/>
      <c r="F1286" s="184"/>
      <c r="G1286" s="184"/>
      <c r="H1286" s="184"/>
      <c r="I1286" s="184"/>
    </row>
    <row r="1287" spans="2:9">
      <c r="B1287" s="184"/>
      <c r="C1287" s="184"/>
      <c r="D1287" s="184"/>
      <c r="E1287" s="184"/>
      <c r="F1287" s="184"/>
      <c r="G1287" s="184"/>
      <c r="H1287" s="184"/>
      <c r="I1287" s="184"/>
    </row>
    <row r="1288" spans="2:9">
      <c r="B1288" s="184"/>
      <c r="C1288" s="184"/>
      <c r="D1288" s="184"/>
      <c r="E1288" s="184"/>
      <c r="F1288" s="184"/>
      <c r="G1288" s="184"/>
      <c r="H1288" s="184"/>
      <c r="I1288" s="184"/>
    </row>
    <row r="1289" spans="2:9">
      <c r="B1289" s="184"/>
      <c r="C1289" s="184"/>
      <c r="D1289" s="184"/>
      <c r="E1289" s="184"/>
      <c r="F1289" s="184"/>
      <c r="G1289" s="184"/>
      <c r="H1289" s="184"/>
      <c r="I1289" s="184"/>
    </row>
    <row r="1290" spans="2:9">
      <c r="B1290" s="184"/>
      <c r="C1290" s="184"/>
      <c r="D1290" s="184"/>
      <c r="E1290" s="184"/>
      <c r="F1290" s="184"/>
      <c r="G1290" s="184"/>
      <c r="H1290" s="184"/>
      <c r="I1290" s="184"/>
    </row>
    <row r="1291" spans="2:9">
      <c r="B1291" s="184"/>
      <c r="C1291" s="184"/>
      <c r="D1291" s="184"/>
      <c r="E1291" s="184"/>
      <c r="F1291" s="184"/>
      <c r="G1291" s="184"/>
      <c r="H1291" s="184"/>
      <c r="I1291" s="184"/>
    </row>
    <row r="1292" spans="2:9">
      <c r="B1292" s="184"/>
      <c r="C1292" s="184"/>
      <c r="D1292" s="184"/>
      <c r="E1292" s="184"/>
      <c r="F1292" s="184"/>
      <c r="G1292" s="184"/>
      <c r="H1292" s="184"/>
      <c r="I1292" s="184"/>
    </row>
    <row r="1293" spans="2:9">
      <c r="B1293" s="184"/>
      <c r="C1293" s="184"/>
      <c r="D1293" s="184"/>
      <c r="E1293" s="184"/>
      <c r="F1293" s="184"/>
      <c r="G1293" s="184"/>
      <c r="H1293" s="184"/>
      <c r="I1293" s="184"/>
    </row>
    <row r="1294" spans="2:9">
      <c r="B1294" s="184"/>
      <c r="C1294" s="184"/>
      <c r="D1294" s="184"/>
      <c r="E1294" s="184"/>
      <c r="F1294" s="184"/>
      <c r="G1294" s="184"/>
      <c r="H1294" s="184"/>
      <c r="I1294" s="184"/>
    </row>
    <row r="1295" spans="2:9">
      <c r="B1295" s="184"/>
      <c r="C1295" s="184"/>
      <c r="D1295" s="184"/>
      <c r="E1295" s="184"/>
      <c r="F1295" s="184"/>
      <c r="G1295" s="184"/>
      <c r="H1295" s="184"/>
      <c r="I1295" s="184"/>
    </row>
    <row r="1296" spans="2:9">
      <c r="B1296" s="184"/>
      <c r="C1296" s="184"/>
      <c r="D1296" s="184"/>
      <c r="E1296" s="184"/>
      <c r="F1296" s="184"/>
      <c r="G1296" s="184"/>
      <c r="H1296" s="184"/>
      <c r="I1296" s="184"/>
    </row>
    <row r="1297" spans="2:9">
      <c r="B1297" s="184"/>
      <c r="C1297" s="184"/>
      <c r="D1297" s="184"/>
      <c r="E1297" s="184"/>
      <c r="F1297" s="184"/>
      <c r="G1297" s="184"/>
      <c r="H1297" s="184"/>
      <c r="I1297" s="184"/>
    </row>
    <row r="1298" spans="2:9">
      <c r="B1298" s="184"/>
      <c r="C1298" s="184"/>
      <c r="D1298" s="184"/>
      <c r="E1298" s="184"/>
      <c r="F1298" s="184"/>
      <c r="G1298" s="184"/>
      <c r="H1298" s="184"/>
      <c r="I1298" s="184"/>
    </row>
    <row r="1299" spans="2:9">
      <c r="B1299" s="184"/>
      <c r="C1299" s="184"/>
      <c r="D1299" s="184"/>
      <c r="E1299" s="184"/>
      <c r="F1299" s="184"/>
      <c r="G1299" s="184"/>
      <c r="H1299" s="184"/>
      <c r="I1299" s="184"/>
    </row>
    <row r="1300" spans="2:9">
      <c r="B1300" s="184"/>
      <c r="C1300" s="184"/>
      <c r="D1300" s="184"/>
      <c r="E1300" s="184"/>
      <c r="F1300" s="184"/>
      <c r="G1300" s="184"/>
      <c r="H1300" s="184"/>
      <c r="I1300" s="184"/>
    </row>
    <row r="1301" spans="2:9">
      <c r="B1301" s="184"/>
      <c r="C1301" s="184"/>
      <c r="D1301" s="184"/>
      <c r="E1301" s="184"/>
      <c r="F1301" s="184"/>
      <c r="G1301" s="184"/>
      <c r="H1301" s="184"/>
      <c r="I1301" s="184"/>
    </row>
    <row r="1302" spans="2:9">
      <c r="B1302" s="184"/>
      <c r="C1302" s="184"/>
      <c r="D1302" s="184"/>
      <c r="E1302" s="184"/>
      <c r="F1302" s="184"/>
      <c r="G1302" s="184"/>
      <c r="H1302" s="184"/>
      <c r="I1302" s="184"/>
    </row>
    <row r="1303" spans="2:9">
      <c r="B1303" s="184"/>
      <c r="C1303" s="184"/>
      <c r="D1303" s="184"/>
      <c r="E1303" s="184"/>
      <c r="F1303" s="184"/>
      <c r="G1303" s="184"/>
      <c r="H1303" s="184"/>
      <c r="I1303" s="184"/>
    </row>
    <row r="1304" spans="2:9">
      <c r="B1304" s="184"/>
      <c r="C1304" s="184"/>
      <c r="D1304" s="184"/>
      <c r="E1304" s="184"/>
      <c r="F1304" s="184"/>
      <c r="G1304" s="184"/>
      <c r="H1304" s="184"/>
      <c r="I1304" s="184"/>
    </row>
    <row r="1305" spans="2:9">
      <c r="B1305" s="184"/>
      <c r="C1305" s="184"/>
      <c r="D1305" s="184"/>
      <c r="E1305" s="184"/>
      <c r="F1305" s="184"/>
      <c r="G1305" s="184"/>
      <c r="H1305" s="184"/>
      <c r="I1305" s="184"/>
    </row>
    <row r="1306" spans="2:9">
      <c r="B1306" s="184"/>
      <c r="C1306" s="184"/>
      <c r="D1306" s="184"/>
      <c r="E1306" s="184"/>
      <c r="F1306" s="184"/>
      <c r="G1306" s="184"/>
      <c r="H1306" s="184"/>
      <c r="I1306" s="184"/>
    </row>
    <row r="1307" spans="2:9">
      <c r="B1307" s="184"/>
      <c r="C1307" s="184"/>
      <c r="D1307" s="184"/>
      <c r="E1307" s="184"/>
      <c r="F1307" s="184"/>
      <c r="G1307" s="184"/>
      <c r="H1307" s="184"/>
      <c r="I1307" s="184"/>
    </row>
    <row r="1308" spans="2:9">
      <c r="B1308" s="184"/>
      <c r="C1308" s="184"/>
      <c r="D1308" s="184"/>
      <c r="E1308" s="184"/>
      <c r="F1308" s="184"/>
      <c r="G1308" s="184"/>
      <c r="H1308" s="184"/>
      <c r="I1308" s="184"/>
    </row>
    <row r="1309" spans="2:9">
      <c r="B1309" s="184"/>
      <c r="C1309" s="184"/>
      <c r="D1309" s="184"/>
      <c r="E1309" s="184"/>
      <c r="F1309" s="184"/>
      <c r="G1309" s="184"/>
      <c r="H1309" s="184"/>
      <c r="I1309" s="184"/>
    </row>
    <row r="1310" spans="2:9">
      <c r="B1310" s="184"/>
      <c r="C1310" s="184"/>
      <c r="D1310" s="184"/>
      <c r="E1310" s="184"/>
      <c r="F1310" s="184"/>
      <c r="G1310" s="184"/>
      <c r="H1310" s="184"/>
      <c r="I1310" s="184"/>
    </row>
    <row r="1311" spans="2:9">
      <c r="B1311" s="184"/>
      <c r="C1311" s="184"/>
      <c r="D1311" s="184"/>
      <c r="E1311" s="184"/>
      <c r="F1311" s="184"/>
      <c r="G1311" s="184"/>
      <c r="H1311" s="184"/>
      <c r="I1311" s="184"/>
    </row>
    <row r="1312" spans="2:9">
      <c r="B1312" s="184"/>
      <c r="C1312" s="184"/>
      <c r="D1312" s="184"/>
      <c r="E1312" s="184"/>
      <c r="F1312" s="184"/>
      <c r="G1312" s="184"/>
      <c r="H1312" s="184"/>
      <c r="I1312" s="184"/>
    </row>
    <row r="1313" spans="2:9">
      <c r="B1313" s="184"/>
      <c r="C1313" s="184"/>
      <c r="D1313" s="184"/>
      <c r="E1313" s="184"/>
      <c r="F1313" s="184"/>
      <c r="G1313" s="184"/>
      <c r="H1313" s="184"/>
      <c r="I1313" s="184"/>
    </row>
    <row r="1314" spans="2:9">
      <c r="B1314" s="184"/>
      <c r="C1314" s="184"/>
      <c r="D1314" s="184"/>
      <c r="E1314" s="184"/>
      <c r="F1314" s="184"/>
      <c r="G1314" s="184"/>
      <c r="H1314" s="184"/>
      <c r="I1314" s="184"/>
    </row>
    <row r="1315" spans="2:9">
      <c r="B1315" s="184"/>
      <c r="C1315" s="184"/>
      <c r="D1315" s="184"/>
      <c r="E1315" s="184"/>
      <c r="F1315" s="184"/>
      <c r="G1315" s="184"/>
      <c r="H1315" s="184"/>
      <c r="I1315" s="184"/>
    </row>
    <row r="1316" spans="2:9">
      <c r="B1316" s="184"/>
      <c r="C1316" s="184"/>
      <c r="D1316" s="184"/>
      <c r="E1316" s="184"/>
      <c r="F1316" s="184"/>
      <c r="G1316" s="184"/>
      <c r="H1316" s="184"/>
      <c r="I1316" s="184"/>
    </row>
    <row r="1317" spans="2:9">
      <c r="B1317" s="184"/>
      <c r="C1317" s="184"/>
      <c r="D1317" s="184"/>
      <c r="E1317" s="184"/>
      <c r="F1317" s="184"/>
      <c r="G1317" s="184"/>
      <c r="H1317" s="184"/>
      <c r="I1317" s="184"/>
    </row>
    <row r="1318" spans="2:9">
      <c r="B1318" s="184"/>
      <c r="C1318" s="184"/>
      <c r="D1318" s="184"/>
      <c r="E1318" s="184"/>
      <c r="F1318" s="184"/>
      <c r="G1318" s="184"/>
      <c r="H1318" s="184"/>
      <c r="I1318" s="184"/>
    </row>
    <row r="1319" spans="2:9">
      <c r="B1319" s="184"/>
      <c r="C1319" s="184"/>
      <c r="D1319" s="184"/>
      <c r="E1319" s="184"/>
      <c r="F1319" s="184"/>
      <c r="G1319" s="184"/>
      <c r="H1319" s="184"/>
      <c r="I1319" s="184"/>
    </row>
    <row r="1320" spans="2:9">
      <c r="B1320" s="184"/>
      <c r="C1320" s="184"/>
      <c r="D1320" s="184"/>
      <c r="E1320" s="184"/>
      <c r="F1320" s="184"/>
      <c r="G1320" s="184"/>
      <c r="H1320" s="184"/>
      <c r="I1320" s="184"/>
    </row>
    <row r="1321" spans="2:9">
      <c r="B1321" s="184"/>
      <c r="C1321" s="184"/>
      <c r="D1321" s="184"/>
      <c r="E1321" s="184"/>
      <c r="F1321" s="184"/>
      <c r="G1321" s="184"/>
      <c r="H1321" s="184"/>
      <c r="I1321" s="184"/>
    </row>
    <row r="1322" spans="2:9">
      <c r="B1322" s="184"/>
      <c r="C1322" s="184"/>
      <c r="D1322" s="184"/>
      <c r="E1322" s="184"/>
      <c r="F1322" s="184"/>
      <c r="G1322" s="184"/>
      <c r="H1322" s="184"/>
      <c r="I1322" s="184"/>
    </row>
    <row r="1323" spans="2:9">
      <c r="B1323" s="184"/>
      <c r="C1323" s="184"/>
      <c r="D1323" s="184"/>
      <c r="E1323" s="184"/>
      <c r="F1323" s="184"/>
      <c r="G1323" s="184"/>
      <c r="H1323" s="184"/>
      <c r="I1323" s="184"/>
    </row>
    <row r="1324" spans="2:9">
      <c r="B1324" s="184"/>
      <c r="C1324" s="184"/>
      <c r="D1324" s="184"/>
      <c r="E1324" s="184"/>
      <c r="F1324" s="184"/>
      <c r="G1324" s="184"/>
      <c r="H1324" s="184"/>
      <c r="I1324" s="184"/>
    </row>
    <row r="1325" spans="2:9">
      <c r="B1325" s="184"/>
      <c r="C1325" s="184"/>
      <c r="D1325" s="184"/>
      <c r="E1325" s="184"/>
      <c r="F1325" s="184"/>
      <c r="G1325" s="184"/>
      <c r="H1325" s="184"/>
      <c r="I1325" s="184"/>
    </row>
    <row r="1326" spans="2:9">
      <c r="B1326" s="184"/>
      <c r="C1326" s="184"/>
      <c r="D1326" s="184"/>
      <c r="E1326" s="184"/>
      <c r="F1326" s="184"/>
      <c r="G1326" s="184"/>
      <c r="H1326" s="184"/>
      <c r="I1326" s="184"/>
    </row>
    <row r="1327" spans="2:9">
      <c r="B1327" s="184"/>
      <c r="C1327" s="184"/>
      <c r="D1327" s="184"/>
      <c r="E1327" s="184"/>
      <c r="F1327" s="184"/>
      <c r="G1327" s="184"/>
      <c r="H1327" s="184"/>
      <c r="I1327" s="184"/>
    </row>
    <row r="1328" spans="2:9">
      <c r="B1328" s="184"/>
      <c r="C1328" s="184"/>
      <c r="D1328" s="184"/>
      <c r="E1328" s="184"/>
      <c r="F1328" s="184"/>
      <c r="G1328" s="184"/>
      <c r="H1328" s="184"/>
      <c r="I1328" s="184"/>
    </row>
    <row r="1329" spans="2:9">
      <c r="B1329" s="184"/>
      <c r="C1329" s="184"/>
      <c r="D1329" s="184"/>
      <c r="E1329" s="184"/>
      <c r="F1329" s="184"/>
      <c r="G1329" s="184"/>
      <c r="H1329" s="184"/>
      <c r="I1329" s="184"/>
    </row>
    <row r="1330" spans="2:9">
      <c r="B1330" s="184"/>
      <c r="C1330" s="184"/>
      <c r="D1330" s="184"/>
      <c r="E1330" s="184"/>
      <c r="F1330" s="184"/>
      <c r="G1330" s="184"/>
      <c r="H1330" s="184"/>
      <c r="I1330" s="184"/>
    </row>
    <row r="1331" spans="2:9">
      <c r="B1331" s="184"/>
      <c r="C1331" s="184"/>
      <c r="D1331" s="184"/>
      <c r="E1331" s="184"/>
      <c r="F1331" s="184"/>
      <c r="G1331" s="184"/>
      <c r="H1331" s="184"/>
      <c r="I1331" s="184"/>
    </row>
    <row r="1332" spans="2:9">
      <c r="B1332" s="184"/>
      <c r="C1332" s="184"/>
      <c r="D1332" s="184"/>
      <c r="E1332" s="184"/>
      <c r="F1332" s="184"/>
      <c r="G1332" s="184"/>
      <c r="H1332" s="184"/>
      <c r="I1332" s="184"/>
    </row>
    <row r="1333" spans="2:9">
      <c r="B1333" s="184"/>
      <c r="C1333" s="184"/>
      <c r="D1333" s="184"/>
      <c r="E1333" s="184"/>
      <c r="F1333" s="184"/>
      <c r="G1333" s="184"/>
      <c r="H1333" s="184"/>
      <c r="I1333" s="184"/>
    </row>
    <row r="1334" spans="2:9">
      <c r="B1334" s="184"/>
      <c r="C1334" s="184"/>
      <c r="D1334" s="184"/>
      <c r="E1334" s="184"/>
      <c r="F1334" s="184"/>
      <c r="G1334" s="184"/>
      <c r="H1334" s="184"/>
      <c r="I1334" s="184"/>
    </row>
    <row r="1335" spans="2:9">
      <c r="B1335" s="184"/>
      <c r="C1335" s="184"/>
      <c r="D1335" s="184"/>
      <c r="E1335" s="184"/>
      <c r="F1335" s="184"/>
      <c r="G1335" s="184"/>
      <c r="H1335" s="184"/>
      <c r="I1335" s="184"/>
    </row>
    <row r="1336" spans="2:9">
      <c r="B1336" s="184"/>
      <c r="C1336" s="184"/>
      <c r="D1336" s="184"/>
      <c r="E1336" s="184"/>
      <c r="F1336" s="184"/>
      <c r="G1336" s="184"/>
      <c r="H1336" s="184"/>
      <c r="I1336" s="184"/>
    </row>
    <row r="1337" spans="2:9">
      <c r="B1337" s="184"/>
      <c r="C1337" s="184"/>
      <c r="D1337" s="184"/>
      <c r="E1337" s="184"/>
      <c r="F1337" s="184"/>
      <c r="G1337" s="184"/>
      <c r="H1337" s="184"/>
      <c r="I1337" s="184"/>
    </row>
    <row r="1338" spans="2:9">
      <c r="B1338" s="184"/>
      <c r="C1338" s="184"/>
      <c r="D1338" s="184"/>
      <c r="E1338" s="184"/>
      <c r="F1338" s="184"/>
      <c r="G1338" s="184"/>
      <c r="H1338" s="184"/>
      <c r="I1338" s="184"/>
    </row>
    <row r="1339" spans="2:9">
      <c r="B1339" s="184"/>
      <c r="C1339" s="184"/>
      <c r="D1339" s="184"/>
      <c r="E1339" s="184"/>
      <c r="F1339" s="184"/>
      <c r="G1339" s="184"/>
      <c r="H1339" s="184"/>
      <c r="I1339" s="184"/>
    </row>
    <row r="1340" spans="2:9">
      <c r="B1340" s="184"/>
      <c r="C1340" s="184"/>
      <c r="D1340" s="184"/>
      <c r="E1340" s="184"/>
      <c r="F1340" s="184"/>
      <c r="G1340" s="184"/>
      <c r="H1340" s="184"/>
      <c r="I1340" s="184"/>
    </row>
    <row r="1341" spans="2:9">
      <c r="B1341" s="184"/>
      <c r="C1341" s="184"/>
      <c r="D1341" s="184"/>
      <c r="E1341" s="184"/>
      <c r="F1341" s="184"/>
      <c r="G1341" s="184"/>
      <c r="H1341" s="184"/>
      <c r="I1341" s="184"/>
    </row>
    <row r="1342" spans="2:9">
      <c r="B1342" s="184"/>
      <c r="C1342" s="184"/>
      <c r="D1342" s="184"/>
      <c r="E1342" s="184"/>
      <c r="F1342" s="184"/>
      <c r="G1342" s="184"/>
      <c r="H1342" s="184"/>
      <c r="I1342" s="184"/>
    </row>
    <row r="1343" spans="2:9">
      <c r="B1343" s="184"/>
      <c r="C1343" s="184"/>
      <c r="D1343" s="184"/>
      <c r="E1343" s="184"/>
      <c r="F1343" s="184"/>
      <c r="G1343" s="184"/>
      <c r="H1343" s="184"/>
      <c r="I1343" s="184"/>
    </row>
    <row r="1344" spans="2:9">
      <c r="B1344" s="184"/>
      <c r="C1344" s="184"/>
      <c r="D1344" s="184"/>
      <c r="E1344" s="184"/>
      <c r="F1344" s="184"/>
      <c r="G1344" s="184"/>
      <c r="H1344" s="184"/>
      <c r="I1344" s="184"/>
    </row>
    <row r="1345" spans="2:9">
      <c r="B1345" s="184"/>
      <c r="C1345" s="184"/>
      <c r="D1345" s="184"/>
      <c r="E1345" s="184"/>
      <c r="F1345" s="184"/>
      <c r="G1345" s="184"/>
      <c r="H1345" s="184"/>
      <c r="I1345" s="184"/>
    </row>
    <row r="1346" spans="2:9">
      <c r="B1346" s="184"/>
      <c r="C1346" s="184"/>
      <c r="D1346" s="184"/>
      <c r="E1346" s="184"/>
      <c r="F1346" s="184"/>
      <c r="G1346" s="184"/>
      <c r="H1346" s="184"/>
      <c r="I1346" s="184"/>
    </row>
    <row r="1347" spans="2:9">
      <c r="B1347" s="184"/>
      <c r="C1347" s="184"/>
      <c r="D1347" s="184"/>
      <c r="E1347" s="184"/>
      <c r="F1347" s="184"/>
      <c r="G1347" s="184"/>
      <c r="H1347" s="184"/>
      <c r="I1347" s="184"/>
    </row>
    <row r="1348" spans="2:9">
      <c r="B1348" s="184"/>
      <c r="C1348" s="184"/>
      <c r="D1348" s="184"/>
      <c r="E1348" s="184"/>
      <c r="F1348" s="184"/>
      <c r="G1348" s="184"/>
      <c r="H1348" s="184"/>
      <c r="I1348" s="184"/>
    </row>
    <row r="1349" spans="2:9">
      <c r="B1349" s="184"/>
      <c r="C1349" s="184"/>
      <c r="D1349" s="184"/>
      <c r="E1349" s="184"/>
      <c r="F1349" s="184"/>
      <c r="G1349" s="184"/>
      <c r="H1349" s="184"/>
      <c r="I1349" s="184"/>
    </row>
    <row r="1350" spans="2:9">
      <c r="B1350" s="184"/>
      <c r="C1350" s="184"/>
      <c r="D1350" s="184"/>
      <c r="E1350" s="184"/>
      <c r="F1350" s="184"/>
      <c r="G1350" s="184"/>
      <c r="H1350" s="184"/>
      <c r="I1350" s="184"/>
    </row>
    <row r="1351" spans="2:9">
      <c r="B1351" s="184"/>
      <c r="C1351" s="184"/>
      <c r="D1351" s="184"/>
      <c r="E1351" s="184"/>
      <c r="F1351" s="184"/>
      <c r="G1351" s="184"/>
      <c r="H1351" s="184"/>
      <c r="I1351" s="184"/>
    </row>
    <row r="1352" spans="2:9">
      <c r="B1352" s="184"/>
      <c r="C1352" s="184"/>
      <c r="D1352" s="184"/>
      <c r="E1352" s="184"/>
      <c r="F1352" s="184"/>
      <c r="G1352" s="184"/>
      <c r="H1352" s="184"/>
      <c r="I1352" s="184"/>
    </row>
    <row r="1353" spans="2:9">
      <c r="B1353" s="184"/>
      <c r="C1353" s="184"/>
      <c r="D1353" s="184"/>
      <c r="E1353" s="184"/>
      <c r="F1353" s="184"/>
      <c r="G1353" s="184"/>
      <c r="H1353" s="184"/>
      <c r="I1353" s="184"/>
    </row>
    <row r="1354" spans="2:9">
      <c r="B1354" s="184"/>
      <c r="C1354" s="184"/>
      <c r="D1354" s="184"/>
      <c r="E1354" s="184"/>
      <c r="F1354" s="184"/>
      <c r="G1354" s="184"/>
      <c r="H1354" s="184"/>
      <c r="I1354" s="184"/>
    </row>
    <row r="1355" spans="2:9">
      <c r="B1355" s="184"/>
      <c r="C1355" s="184"/>
      <c r="D1355" s="184"/>
      <c r="E1355" s="184"/>
      <c r="F1355" s="184"/>
      <c r="G1355" s="184"/>
      <c r="H1355" s="184"/>
      <c r="I1355" s="184"/>
    </row>
    <row r="1356" spans="2:9">
      <c r="B1356" s="184"/>
      <c r="C1356" s="184"/>
      <c r="D1356" s="184"/>
      <c r="E1356" s="184"/>
      <c r="F1356" s="184"/>
      <c r="G1356" s="184"/>
      <c r="H1356" s="184"/>
      <c r="I1356" s="184"/>
    </row>
    <row r="1357" spans="2:9">
      <c r="B1357" s="184"/>
      <c r="C1357" s="184"/>
      <c r="D1357" s="184"/>
      <c r="E1357" s="184"/>
      <c r="F1357" s="184"/>
      <c r="G1357" s="184"/>
      <c r="H1357" s="184"/>
      <c r="I1357" s="184"/>
    </row>
    <row r="1358" spans="2:9">
      <c r="B1358" s="184"/>
      <c r="C1358" s="184"/>
      <c r="D1358" s="184"/>
      <c r="E1358" s="184"/>
      <c r="F1358" s="184"/>
      <c r="G1358" s="184"/>
      <c r="H1358" s="184"/>
      <c r="I1358" s="184"/>
    </row>
    <row r="1359" spans="2:9">
      <c r="B1359" s="184"/>
      <c r="C1359" s="184"/>
      <c r="D1359" s="184"/>
      <c r="E1359" s="184"/>
      <c r="F1359" s="184"/>
      <c r="G1359" s="184"/>
      <c r="H1359" s="184"/>
      <c r="I1359" s="184"/>
    </row>
    <row r="1360" spans="2:9">
      <c r="B1360" s="184"/>
      <c r="C1360" s="184"/>
      <c r="D1360" s="184"/>
      <c r="E1360" s="184"/>
      <c r="F1360" s="184"/>
      <c r="G1360" s="184"/>
      <c r="H1360" s="184"/>
      <c r="I1360" s="184"/>
    </row>
    <row r="1361" spans="2:9">
      <c r="B1361" s="184"/>
      <c r="C1361" s="184"/>
      <c r="D1361" s="184"/>
      <c r="E1361" s="184"/>
      <c r="F1361" s="184"/>
      <c r="G1361" s="184"/>
      <c r="H1361" s="184"/>
      <c r="I1361" s="184"/>
    </row>
    <row r="1362" spans="2:9">
      <c r="B1362" s="184"/>
      <c r="C1362" s="184"/>
      <c r="D1362" s="184"/>
      <c r="E1362" s="184"/>
      <c r="F1362" s="184"/>
      <c r="G1362" s="184"/>
      <c r="H1362" s="184"/>
      <c r="I1362" s="184"/>
    </row>
    <row r="1363" spans="2:9">
      <c r="B1363" s="184"/>
      <c r="C1363" s="184"/>
      <c r="D1363" s="184"/>
      <c r="E1363" s="184"/>
      <c r="F1363" s="184"/>
      <c r="G1363" s="184"/>
      <c r="H1363" s="184"/>
      <c r="I1363" s="184"/>
    </row>
    <row r="1364" spans="2:9">
      <c r="B1364" s="184"/>
      <c r="C1364" s="184"/>
      <c r="D1364" s="184"/>
      <c r="E1364" s="184"/>
      <c r="F1364" s="184"/>
      <c r="G1364" s="184"/>
      <c r="H1364" s="184"/>
      <c r="I1364" s="184"/>
    </row>
    <row r="1365" spans="2:9">
      <c r="B1365" s="184"/>
      <c r="C1365" s="184"/>
      <c r="D1365" s="184"/>
      <c r="E1365" s="184"/>
      <c r="F1365" s="184"/>
      <c r="G1365" s="184"/>
      <c r="H1365" s="184"/>
      <c r="I1365" s="184"/>
    </row>
    <row r="1366" spans="2:9">
      <c r="B1366" s="184"/>
      <c r="C1366" s="184"/>
      <c r="D1366" s="184"/>
      <c r="E1366" s="184"/>
      <c r="F1366" s="184"/>
      <c r="G1366" s="184"/>
      <c r="H1366" s="184"/>
      <c r="I1366" s="184"/>
    </row>
    <row r="1367" spans="2:9">
      <c r="B1367" s="184"/>
      <c r="C1367" s="184"/>
      <c r="D1367" s="184"/>
      <c r="E1367" s="184"/>
      <c r="F1367" s="184"/>
      <c r="G1367" s="184"/>
      <c r="H1367" s="184"/>
      <c r="I1367" s="184"/>
    </row>
    <row r="1368" spans="2:9">
      <c r="B1368" s="184"/>
      <c r="C1368" s="184"/>
      <c r="D1368" s="184"/>
      <c r="E1368" s="184"/>
      <c r="F1368" s="184"/>
      <c r="G1368" s="184"/>
      <c r="H1368" s="184"/>
      <c r="I1368" s="184"/>
    </row>
    <row r="1369" spans="2:9">
      <c r="B1369" s="184"/>
      <c r="C1369" s="184"/>
      <c r="D1369" s="184"/>
      <c r="E1369" s="184"/>
      <c r="F1369" s="184"/>
      <c r="G1369" s="184"/>
      <c r="H1369" s="184"/>
      <c r="I1369" s="184"/>
    </row>
    <row r="1370" spans="2:9">
      <c r="B1370" s="184"/>
      <c r="C1370" s="184"/>
      <c r="D1370" s="184"/>
      <c r="E1370" s="184"/>
      <c r="F1370" s="184"/>
      <c r="G1370" s="184"/>
      <c r="H1370" s="184"/>
      <c r="I1370" s="184"/>
    </row>
    <row r="1371" spans="2:9">
      <c r="B1371" s="184"/>
      <c r="C1371" s="184"/>
      <c r="D1371" s="184"/>
      <c r="E1371" s="184"/>
      <c r="F1371" s="184"/>
      <c r="G1371" s="184"/>
      <c r="H1371" s="184"/>
      <c r="I1371" s="184"/>
    </row>
    <row r="1372" spans="2:9">
      <c r="B1372" s="184"/>
      <c r="C1372" s="184"/>
      <c r="D1372" s="184"/>
      <c r="E1372" s="184"/>
      <c r="F1372" s="184"/>
      <c r="G1372" s="184"/>
      <c r="H1372" s="184"/>
      <c r="I1372" s="184"/>
    </row>
    <row r="1373" spans="2:9">
      <c r="B1373" s="184"/>
      <c r="C1373" s="184"/>
      <c r="D1373" s="184"/>
      <c r="E1373" s="184"/>
      <c r="F1373" s="184"/>
      <c r="G1373" s="184"/>
      <c r="H1373" s="184"/>
      <c r="I1373" s="184"/>
    </row>
    <row r="1374" spans="2:9">
      <c r="B1374" s="184"/>
      <c r="C1374" s="184"/>
      <c r="D1374" s="184"/>
      <c r="E1374" s="184"/>
      <c r="F1374" s="184"/>
      <c r="G1374" s="184"/>
      <c r="H1374" s="184"/>
      <c r="I1374" s="184"/>
    </row>
    <row r="1375" spans="2:9">
      <c r="B1375" s="184"/>
      <c r="C1375" s="184"/>
      <c r="D1375" s="184"/>
      <c r="E1375" s="184"/>
      <c r="F1375" s="184"/>
      <c r="G1375" s="184"/>
      <c r="H1375" s="184"/>
      <c r="I1375" s="184"/>
    </row>
    <row r="1376" spans="2:9">
      <c r="B1376" s="184"/>
      <c r="C1376" s="184"/>
      <c r="D1376" s="184"/>
      <c r="E1376" s="184"/>
      <c r="F1376" s="184"/>
      <c r="G1376" s="184"/>
      <c r="H1376" s="184"/>
      <c r="I1376" s="184"/>
    </row>
    <row r="1377" spans="2:9">
      <c r="B1377" s="184"/>
      <c r="C1377" s="184"/>
      <c r="D1377" s="184"/>
      <c r="E1377" s="184"/>
      <c r="F1377" s="184"/>
      <c r="G1377" s="184"/>
      <c r="H1377" s="184"/>
      <c r="I1377" s="184"/>
    </row>
    <row r="1378" spans="2:9">
      <c r="B1378" s="184"/>
      <c r="C1378" s="184"/>
      <c r="D1378" s="184"/>
      <c r="E1378" s="184"/>
      <c r="F1378" s="184"/>
      <c r="G1378" s="184"/>
      <c r="H1378" s="184"/>
      <c r="I1378" s="184"/>
    </row>
    <row r="1379" spans="2:9">
      <c r="B1379" s="184"/>
      <c r="C1379" s="184"/>
      <c r="D1379" s="184"/>
      <c r="E1379" s="184"/>
      <c r="F1379" s="184"/>
      <c r="G1379" s="184"/>
      <c r="H1379" s="184"/>
      <c r="I1379" s="184"/>
    </row>
    <row r="1380" spans="2:9">
      <c r="B1380" s="184"/>
      <c r="C1380" s="184"/>
      <c r="D1380" s="184"/>
      <c r="E1380" s="184"/>
      <c r="F1380" s="184"/>
      <c r="G1380" s="184"/>
      <c r="H1380" s="184"/>
      <c r="I1380" s="184"/>
    </row>
    <row r="1381" spans="2:9">
      <c r="B1381" s="184"/>
      <c r="C1381" s="184"/>
      <c r="D1381" s="184"/>
      <c r="E1381" s="184"/>
      <c r="F1381" s="184"/>
      <c r="G1381" s="184"/>
      <c r="H1381" s="184"/>
      <c r="I1381" s="184"/>
    </row>
    <row r="1382" spans="2:9">
      <c r="B1382" s="184"/>
      <c r="C1382" s="184"/>
      <c r="D1382" s="184"/>
      <c r="E1382" s="184"/>
      <c r="F1382" s="184"/>
      <c r="G1382" s="184"/>
      <c r="H1382" s="184"/>
      <c r="I1382" s="184"/>
    </row>
    <row r="1383" spans="2:9">
      <c r="B1383" s="184"/>
      <c r="C1383" s="184"/>
      <c r="D1383" s="184"/>
      <c r="E1383" s="184"/>
      <c r="F1383" s="184"/>
      <c r="G1383" s="184"/>
      <c r="H1383" s="184"/>
      <c r="I1383" s="184"/>
    </row>
    <row r="1384" spans="2:9">
      <c r="B1384" s="184"/>
      <c r="C1384" s="184"/>
      <c r="D1384" s="184"/>
      <c r="E1384" s="184"/>
      <c r="F1384" s="184"/>
      <c r="G1384" s="184"/>
      <c r="H1384" s="184"/>
      <c r="I1384" s="184"/>
    </row>
    <row r="1385" spans="2:9">
      <c r="B1385" s="184"/>
      <c r="C1385" s="184"/>
      <c r="D1385" s="184"/>
      <c r="E1385" s="184"/>
      <c r="F1385" s="184"/>
      <c r="G1385" s="184"/>
      <c r="H1385" s="184"/>
      <c r="I1385" s="184"/>
    </row>
    <row r="1386" spans="2:9">
      <c r="B1386" s="184"/>
      <c r="C1386" s="184"/>
      <c r="D1386" s="184"/>
      <c r="E1386" s="184"/>
      <c r="F1386" s="184"/>
      <c r="G1386" s="184"/>
      <c r="H1386" s="184"/>
      <c r="I1386" s="184"/>
    </row>
    <row r="1387" spans="2:9">
      <c r="B1387" s="184"/>
      <c r="C1387" s="184"/>
      <c r="D1387" s="184"/>
      <c r="E1387" s="184"/>
      <c r="F1387" s="184"/>
      <c r="G1387" s="184"/>
      <c r="H1387" s="184"/>
      <c r="I1387" s="184"/>
    </row>
    <row r="1388" spans="2:9">
      <c r="B1388" s="184"/>
      <c r="C1388" s="184"/>
      <c r="D1388" s="184"/>
      <c r="E1388" s="184"/>
      <c r="F1388" s="184"/>
      <c r="G1388" s="184"/>
      <c r="H1388" s="184"/>
      <c r="I1388" s="184"/>
    </row>
    <row r="1389" spans="2:9">
      <c r="B1389" s="184"/>
      <c r="C1389" s="184"/>
      <c r="D1389" s="184"/>
      <c r="E1389" s="184"/>
      <c r="F1389" s="184"/>
      <c r="G1389" s="184"/>
      <c r="H1389" s="184"/>
      <c r="I1389" s="184"/>
    </row>
    <row r="1390" spans="2:9">
      <c r="B1390" s="184"/>
      <c r="C1390" s="184"/>
      <c r="D1390" s="184"/>
      <c r="E1390" s="184"/>
      <c r="F1390" s="184"/>
      <c r="G1390" s="184"/>
      <c r="H1390" s="184"/>
      <c r="I1390" s="184"/>
    </row>
    <row r="1391" spans="2:9">
      <c r="B1391" s="184"/>
      <c r="C1391" s="184"/>
      <c r="D1391" s="184"/>
      <c r="E1391" s="184"/>
      <c r="F1391" s="184"/>
      <c r="G1391" s="184"/>
      <c r="H1391" s="184"/>
      <c r="I1391" s="184"/>
    </row>
    <row r="1392" spans="2:9">
      <c r="B1392" s="184"/>
      <c r="C1392" s="184"/>
      <c r="D1392" s="184"/>
      <c r="E1392" s="184"/>
      <c r="F1392" s="184"/>
      <c r="G1392" s="184"/>
      <c r="H1392" s="184"/>
      <c r="I1392" s="184"/>
    </row>
    <row r="1393" spans="2:9">
      <c r="B1393" s="184"/>
      <c r="C1393" s="184"/>
      <c r="D1393" s="184"/>
      <c r="E1393" s="184"/>
      <c r="F1393" s="184"/>
      <c r="G1393" s="184"/>
      <c r="H1393" s="184"/>
      <c r="I1393" s="184"/>
    </row>
    <row r="1394" spans="2:9">
      <c r="B1394" s="184"/>
      <c r="C1394" s="184"/>
      <c r="D1394" s="184"/>
      <c r="E1394" s="184"/>
      <c r="F1394" s="184"/>
      <c r="G1394" s="184"/>
      <c r="H1394" s="184"/>
      <c r="I1394" s="184"/>
    </row>
    <row r="1395" spans="2:9">
      <c r="B1395" s="184"/>
      <c r="C1395" s="184"/>
      <c r="D1395" s="184"/>
      <c r="E1395" s="184"/>
      <c r="F1395" s="184"/>
      <c r="G1395" s="184"/>
      <c r="H1395" s="184"/>
      <c r="I1395" s="184"/>
    </row>
    <row r="1396" spans="2:9">
      <c r="B1396" s="184"/>
      <c r="C1396" s="184"/>
      <c r="D1396" s="184"/>
      <c r="E1396" s="184"/>
      <c r="F1396" s="184"/>
      <c r="G1396" s="184"/>
      <c r="H1396" s="184"/>
      <c r="I1396" s="184"/>
    </row>
    <row r="1397" spans="2:9">
      <c r="B1397" s="184"/>
      <c r="C1397" s="184"/>
      <c r="D1397" s="184"/>
      <c r="E1397" s="184"/>
      <c r="F1397" s="184"/>
      <c r="G1397" s="184"/>
      <c r="H1397" s="184"/>
      <c r="I1397" s="184"/>
    </row>
    <row r="1398" spans="2:9">
      <c r="B1398" s="184"/>
      <c r="C1398" s="184"/>
      <c r="D1398" s="184"/>
      <c r="E1398" s="184"/>
      <c r="F1398" s="184"/>
      <c r="G1398" s="184"/>
      <c r="H1398" s="184"/>
      <c r="I1398" s="184"/>
    </row>
    <row r="1399" spans="2:9">
      <c r="B1399" s="184"/>
      <c r="C1399" s="184"/>
      <c r="D1399" s="184"/>
      <c r="E1399" s="184"/>
      <c r="F1399" s="184"/>
      <c r="G1399" s="184"/>
      <c r="H1399" s="184"/>
      <c r="I1399" s="184"/>
    </row>
    <row r="1400" spans="2:9">
      <c r="B1400" s="184"/>
      <c r="C1400" s="184"/>
      <c r="D1400" s="184"/>
      <c r="E1400" s="184"/>
      <c r="F1400" s="184"/>
      <c r="G1400" s="184"/>
      <c r="H1400" s="184"/>
      <c r="I1400" s="184"/>
    </row>
    <row r="1401" spans="2:9">
      <c r="B1401" s="184"/>
      <c r="C1401" s="184"/>
      <c r="D1401" s="184"/>
      <c r="E1401" s="184"/>
      <c r="F1401" s="184"/>
      <c r="G1401" s="184"/>
      <c r="H1401" s="184"/>
      <c r="I1401" s="184"/>
    </row>
    <row r="1402" spans="2:9">
      <c r="B1402" s="184"/>
      <c r="C1402" s="184"/>
      <c r="D1402" s="184"/>
      <c r="E1402" s="184"/>
      <c r="F1402" s="184"/>
      <c r="G1402" s="184"/>
      <c r="H1402" s="184"/>
      <c r="I1402" s="184"/>
    </row>
    <row r="1403" spans="2:9">
      <c r="B1403" s="184"/>
      <c r="C1403" s="184"/>
      <c r="D1403" s="184"/>
      <c r="E1403" s="184"/>
      <c r="F1403" s="184"/>
      <c r="G1403" s="184"/>
      <c r="H1403" s="184"/>
      <c r="I1403" s="184"/>
    </row>
    <row r="1404" spans="2:9">
      <c r="B1404" s="184"/>
      <c r="C1404" s="184"/>
      <c r="D1404" s="184"/>
      <c r="E1404" s="184"/>
      <c r="F1404" s="184"/>
      <c r="G1404" s="184"/>
      <c r="H1404" s="184"/>
      <c r="I1404" s="184"/>
    </row>
    <row r="1405" spans="2:9">
      <c r="B1405" s="184"/>
      <c r="C1405" s="184"/>
      <c r="D1405" s="184"/>
      <c r="E1405" s="184"/>
      <c r="F1405" s="184"/>
      <c r="G1405" s="184"/>
      <c r="H1405" s="184"/>
      <c r="I1405" s="184"/>
    </row>
    <row r="1406" spans="2:9">
      <c r="B1406" s="184"/>
      <c r="C1406" s="184"/>
      <c r="D1406" s="184"/>
      <c r="E1406" s="184"/>
      <c r="F1406" s="184"/>
      <c r="G1406" s="184"/>
      <c r="H1406" s="184"/>
      <c r="I1406" s="184"/>
    </row>
    <row r="1407" spans="2:9">
      <c r="B1407" s="184"/>
      <c r="C1407" s="184"/>
      <c r="D1407" s="184"/>
      <c r="E1407" s="184"/>
      <c r="F1407" s="184"/>
      <c r="G1407" s="184"/>
      <c r="H1407" s="184"/>
      <c r="I1407" s="184"/>
    </row>
    <row r="1408" spans="2:9">
      <c r="B1408" s="184"/>
      <c r="C1408" s="184"/>
      <c r="D1408" s="184"/>
      <c r="E1408" s="184"/>
      <c r="F1408" s="184"/>
      <c r="G1408" s="184"/>
      <c r="H1408" s="184"/>
      <c r="I1408" s="184"/>
    </row>
    <row r="1409" spans="2:9">
      <c r="B1409" s="184"/>
      <c r="C1409" s="184"/>
      <c r="D1409" s="184"/>
      <c r="E1409" s="184"/>
      <c r="F1409" s="184"/>
      <c r="G1409" s="184"/>
      <c r="H1409" s="184"/>
      <c r="I1409" s="184"/>
    </row>
    <row r="1410" spans="2:9">
      <c r="B1410" s="184"/>
      <c r="C1410" s="184"/>
      <c r="D1410" s="184"/>
      <c r="E1410" s="184"/>
      <c r="F1410" s="184"/>
      <c r="G1410" s="184"/>
      <c r="H1410" s="184"/>
      <c r="I1410" s="184"/>
    </row>
    <row r="1411" spans="2:9">
      <c r="B1411" s="184"/>
      <c r="C1411" s="184"/>
      <c r="D1411" s="184"/>
      <c r="E1411" s="184"/>
      <c r="F1411" s="184"/>
      <c r="G1411" s="184"/>
      <c r="H1411" s="184"/>
      <c r="I1411" s="184"/>
    </row>
    <row r="1412" spans="2:9">
      <c r="B1412" s="184"/>
      <c r="C1412" s="184"/>
      <c r="D1412" s="184"/>
      <c r="E1412" s="184"/>
      <c r="F1412" s="184"/>
      <c r="G1412" s="184"/>
      <c r="H1412" s="184"/>
      <c r="I1412" s="184"/>
    </row>
    <row r="1413" spans="2:9">
      <c r="B1413" s="184"/>
      <c r="C1413" s="184"/>
      <c r="D1413" s="184"/>
      <c r="E1413" s="184"/>
      <c r="F1413" s="184"/>
      <c r="G1413" s="184"/>
      <c r="H1413" s="184"/>
      <c r="I1413" s="184"/>
    </row>
    <row r="1414" spans="2:9">
      <c r="B1414" s="184"/>
      <c r="C1414" s="184"/>
      <c r="D1414" s="184"/>
      <c r="E1414" s="184"/>
      <c r="F1414" s="184"/>
      <c r="G1414" s="184"/>
      <c r="H1414" s="184"/>
      <c r="I1414" s="184"/>
    </row>
    <row r="1415" spans="2:9">
      <c r="B1415" s="184"/>
      <c r="C1415" s="184"/>
      <c r="D1415" s="184"/>
      <c r="E1415" s="184"/>
      <c r="F1415" s="184"/>
      <c r="G1415" s="184"/>
      <c r="H1415" s="184"/>
      <c r="I1415" s="184"/>
    </row>
    <row r="1416" spans="2:9">
      <c r="B1416" s="184"/>
      <c r="C1416" s="184"/>
      <c r="D1416" s="184"/>
      <c r="E1416" s="184"/>
      <c r="F1416" s="184"/>
      <c r="G1416" s="184"/>
      <c r="H1416" s="184"/>
      <c r="I1416" s="184"/>
    </row>
    <row r="1417" spans="2:9">
      <c r="B1417" s="184"/>
      <c r="C1417" s="184"/>
      <c r="D1417" s="184"/>
      <c r="E1417" s="184"/>
      <c r="F1417" s="184"/>
      <c r="G1417" s="184"/>
      <c r="H1417" s="184"/>
      <c r="I1417" s="184"/>
    </row>
    <row r="1418" spans="2:9">
      <c r="B1418" s="184"/>
      <c r="C1418" s="184"/>
      <c r="D1418" s="184"/>
      <c r="E1418" s="184"/>
      <c r="F1418" s="184"/>
      <c r="G1418" s="184"/>
      <c r="H1418" s="184"/>
      <c r="I1418" s="184"/>
    </row>
    <row r="1419" spans="2:9">
      <c r="B1419" s="184"/>
      <c r="C1419" s="184"/>
      <c r="D1419" s="184"/>
      <c r="E1419" s="184"/>
      <c r="F1419" s="184"/>
      <c r="G1419" s="184"/>
      <c r="H1419" s="184"/>
      <c r="I1419" s="184"/>
    </row>
    <row r="1420" spans="2:9">
      <c r="B1420" s="184"/>
      <c r="C1420" s="184"/>
      <c r="D1420" s="184"/>
      <c r="E1420" s="184"/>
      <c r="F1420" s="184"/>
      <c r="G1420" s="184"/>
      <c r="H1420" s="184"/>
      <c r="I1420" s="184"/>
    </row>
    <row r="1421" spans="2:9">
      <c r="B1421" s="184"/>
      <c r="C1421" s="184"/>
      <c r="D1421" s="184"/>
      <c r="E1421" s="184"/>
      <c r="F1421" s="184"/>
      <c r="G1421" s="184"/>
      <c r="H1421" s="184"/>
      <c r="I1421" s="184"/>
    </row>
    <row r="1422" spans="2:9">
      <c r="B1422" s="184"/>
      <c r="C1422" s="184"/>
      <c r="D1422" s="184"/>
      <c r="E1422" s="184"/>
      <c r="F1422" s="184"/>
      <c r="G1422" s="184"/>
      <c r="H1422" s="184"/>
      <c r="I1422" s="184"/>
    </row>
    <row r="1423" spans="2:9">
      <c r="B1423" s="184"/>
      <c r="C1423" s="184"/>
      <c r="D1423" s="184"/>
      <c r="E1423" s="184"/>
      <c r="F1423" s="184"/>
      <c r="G1423" s="184"/>
      <c r="H1423" s="184"/>
      <c r="I1423" s="184"/>
    </row>
    <row r="1424" spans="2:9">
      <c r="B1424" s="184"/>
      <c r="C1424" s="184"/>
      <c r="D1424" s="184"/>
      <c r="E1424" s="184"/>
      <c r="F1424" s="184"/>
      <c r="G1424" s="184"/>
      <c r="H1424" s="184"/>
      <c r="I1424" s="184"/>
    </row>
    <row r="1425" spans="2:9">
      <c r="B1425" s="184"/>
      <c r="C1425" s="184"/>
      <c r="D1425" s="184"/>
      <c r="E1425" s="184"/>
      <c r="F1425" s="184"/>
      <c r="G1425" s="184"/>
      <c r="H1425" s="184"/>
      <c r="I1425" s="184"/>
    </row>
    <row r="1426" spans="2:9">
      <c r="B1426" s="184"/>
      <c r="C1426" s="184"/>
      <c r="D1426" s="184"/>
      <c r="E1426" s="184"/>
      <c r="F1426" s="184"/>
      <c r="G1426" s="184"/>
      <c r="H1426" s="184"/>
      <c r="I1426" s="184"/>
    </row>
    <row r="1427" spans="2:9">
      <c r="B1427" s="184"/>
      <c r="C1427" s="184"/>
      <c r="D1427" s="184"/>
      <c r="E1427" s="184"/>
      <c r="F1427" s="184"/>
      <c r="G1427" s="184"/>
      <c r="H1427" s="184"/>
      <c r="I1427" s="184"/>
    </row>
    <row r="1428" spans="2:9">
      <c r="B1428" s="184"/>
      <c r="C1428" s="184"/>
      <c r="D1428" s="184"/>
      <c r="E1428" s="184"/>
      <c r="F1428" s="184"/>
      <c r="G1428" s="184"/>
      <c r="H1428" s="184"/>
      <c r="I1428" s="184"/>
    </row>
    <row r="1429" spans="2:9">
      <c r="B1429" s="184"/>
      <c r="C1429" s="184"/>
      <c r="D1429" s="184"/>
      <c r="E1429" s="184"/>
      <c r="F1429" s="184"/>
      <c r="G1429" s="184"/>
      <c r="H1429" s="184"/>
      <c r="I1429" s="184"/>
    </row>
    <row r="1430" spans="2:9">
      <c r="B1430" s="184"/>
      <c r="C1430" s="184"/>
      <c r="D1430" s="184"/>
      <c r="E1430" s="184"/>
      <c r="F1430" s="184"/>
      <c r="G1430" s="184"/>
      <c r="H1430" s="184"/>
      <c r="I1430" s="184"/>
    </row>
    <row r="1431" spans="2:9">
      <c r="B1431" s="184"/>
      <c r="C1431" s="184"/>
      <c r="D1431" s="184"/>
      <c r="E1431" s="184"/>
      <c r="F1431" s="184"/>
      <c r="G1431" s="184"/>
      <c r="H1431" s="184"/>
      <c r="I1431" s="184"/>
    </row>
    <row r="1432" spans="2:9">
      <c r="B1432" s="184"/>
      <c r="C1432" s="184"/>
      <c r="D1432" s="184"/>
      <c r="E1432" s="184"/>
      <c r="F1432" s="184"/>
      <c r="G1432" s="184"/>
      <c r="H1432" s="184"/>
      <c r="I1432" s="184"/>
    </row>
    <row r="1433" spans="2:9">
      <c r="B1433" s="184"/>
      <c r="C1433" s="184"/>
      <c r="D1433" s="184"/>
      <c r="E1433" s="184"/>
      <c r="F1433" s="184"/>
      <c r="G1433" s="184"/>
      <c r="H1433" s="184"/>
      <c r="I1433" s="184"/>
    </row>
    <row r="1434" spans="2:9">
      <c r="B1434" s="184"/>
      <c r="C1434" s="184"/>
      <c r="D1434" s="184"/>
      <c r="E1434" s="184"/>
      <c r="F1434" s="184"/>
      <c r="G1434" s="184"/>
      <c r="H1434" s="184"/>
      <c r="I1434" s="184"/>
    </row>
    <row r="1435" spans="2:9">
      <c r="B1435" s="184"/>
      <c r="C1435" s="184"/>
      <c r="D1435" s="184"/>
      <c r="E1435" s="184"/>
      <c r="F1435" s="184"/>
      <c r="G1435" s="184"/>
      <c r="H1435" s="184"/>
      <c r="I1435" s="184"/>
    </row>
    <row r="1436" spans="2:9">
      <c r="B1436" s="184"/>
      <c r="C1436" s="184"/>
      <c r="D1436" s="184"/>
      <c r="E1436" s="184"/>
      <c r="F1436" s="184"/>
      <c r="G1436" s="184"/>
      <c r="H1436" s="184"/>
      <c r="I1436" s="184"/>
    </row>
    <row r="1437" spans="2:9">
      <c r="B1437" s="184"/>
      <c r="C1437" s="184"/>
      <c r="D1437" s="184"/>
      <c r="E1437" s="184"/>
      <c r="F1437" s="184"/>
      <c r="G1437" s="184"/>
      <c r="H1437" s="184"/>
      <c r="I1437" s="184"/>
    </row>
    <row r="1438" spans="2:9">
      <c r="B1438" s="184"/>
      <c r="C1438" s="184"/>
      <c r="D1438" s="184"/>
      <c r="E1438" s="184"/>
      <c r="F1438" s="184"/>
      <c r="G1438" s="184"/>
      <c r="H1438" s="184"/>
      <c r="I1438" s="184"/>
    </row>
    <row r="1439" spans="2:9">
      <c r="B1439" s="184"/>
      <c r="C1439" s="184"/>
      <c r="D1439" s="184"/>
      <c r="E1439" s="184"/>
      <c r="F1439" s="184"/>
      <c r="G1439" s="184"/>
      <c r="H1439" s="184"/>
      <c r="I1439" s="184"/>
    </row>
    <row r="1440" spans="2:9">
      <c r="B1440" s="184"/>
      <c r="C1440" s="184"/>
      <c r="D1440" s="184"/>
      <c r="E1440" s="184"/>
      <c r="F1440" s="184"/>
      <c r="G1440" s="184"/>
      <c r="H1440" s="184"/>
      <c r="I1440" s="184"/>
    </row>
    <row r="1441" spans="2:9">
      <c r="B1441" s="184"/>
      <c r="C1441" s="184"/>
      <c r="D1441" s="184"/>
      <c r="E1441" s="184"/>
      <c r="F1441" s="184"/>
      <c r="G1441" s="184"/>
      <c r="H1441" s="184"/>
      <c r="I1441" s="184"/>
    </row>
    <row r="1442" spans="2:9">
      <c r="B1442" s="184"/>
      <c r="C1442" s="184"/>
      <c r="D1442" s="184"/>
      <c r="E1442" s="184"/>
      <c r="F1442" s="184"/>
      <c r="G1442" s="184"/>
      <c r="H1442" s="184"/>
      <c r="I1442" s="184"/>
    </row>
    <row r="1443" spans="2:9">
      <c r="B1443" s="184"/>
      <c r="C1443" s="184"/>
      <c r="D1443" s="184"/>
      <c r="E1443" s="184"/>
      <c r="F1443" s="184"/>
      <c r="G1443" s="184"/>
      <c r="H1443" s="184"/>
      <c r="I1443" s="184"/>
    </row>
    <row r="1444" spans="2:9">
      <c r="B1444" s="184"/>
      <c r="C1444" s="184"/>
      <c r="D1444" s="184"/>
      <c r="E1444" s="184"/>
      <c r="F1444" s="184"/>
      <c r="G1444" s="184"/>
      <c r="H1444" s="184"/>
      <c r="I1444" s="184"/>
    </row>
    <row r="1445" spans="2:9">
      <c r="B1445" s="184"/>
      <c r="C1445" s="184"/>
      <c r="D1445" s="184"/>
      <c r="E1445" s="184"/>
      <c r="F1445" s="184"/>
      <c r="G1445" s="184"/>
      <c r="H1445" s="184"/>
      <c r="I1445" s="184"/>
    </row>
    <row r="1446" spans="2:9">
      <c r="B1446" s="184"/>
      <c r="C1446" s="184"/>
      <c r="D1446" s="184"/>
      <c r="E1446" s="184"/>
      <c r="F1446" s="184"/>
      <c r="G1446" s="184"/>
      <c r="H1446" s="184"/>
      <c r="I1446" s="184"/>
    </row>
    <row r="1447" spans="2:9">
      <c r="B1447" s="184"/>
      <c r="C1447" s="184"/>
      <c r="D1447" s="184"/>
      <c r="E1447" s="184"/>
      <c r="F1447" s="184"/>
      <c r="G1447" s="184"/>
      <c r="H1447" s="184"/>
      <c r="I1447" s="184"/>
    </row>
    <row r="1448" spans="2:9">
      <c r="B1448" s="184"/>
      <c r="C1448" s="184"/>
      <c r="D1448" s="184"/>
      <c r="E1448" s="184"/>
      <c r="F1448" s="184"/>
      <c r="G1448" s="184"/>
      <c r="H1448" s="184"/>
      <c r="I1448" s="184"/>
    </row>
    <row r="1449" spans="2:9">
      <c r="B1449" s="184"/>
      <c r="C1449" s="184"/>
      <c r="D1449" s="184"/>
      <c r="E1449" s="184"/>
      <c r="F1449" s="184"/>
      <c r="G1449" s="184"/>
      <c r="H1449" s="184"/>
      <c r="I1449" s="184"/>
    </row>
    <row r="1450" spans="2:9">
      <c r="B1450" s="184"/>
      <c r="C1450" s="184"/>
      <c r="D1450" s="184"/>
      <c r="E1450" s="184"/>
      <c r="F1450" s="184"/>
      <c r="G1450" s="184"/>
      <c r="H1450" s="184"/>
      <c r="I1450" s="184"/>
    </row>
    <row r="1451" spans="2:9">
      <c r="B1451" s="184"/>
      <c r="C1451" s="184"/>
      <c r="D1451" s="184"/>
      <c r="E1451" s="184"/>
      <c r="F1451" s="184"/>
      <c r="G1451" s="184"/>
      <c r="H1451" s="184"/>
      <c r="I1451" s="184"/>
    </row>
    <row r="1452" spans="2:9">
      <c r="B1452" s="184"/>
      <c r="C1452" s="184"/>
      <c r="D1452" s="184"/>
      <c r="E1452" s="184"/>
      <c r="F1452" s="184"/>
      <c r="G1452" s="184"/>
      <c r="H1452" s="184"/>
      <c r="I1452" s="184"/>
    </row>
    <row r="1453" spans="2:9">
      <c r="B1453" s="184"/>
      <c r="C1453" s="184"/>
      <c r="D1453" s="184"/>
      <c r="E1453" s="184"/>
      <c r="F1453" s="184"/>
      <c r="G1453" s="184"/>
      <c r="H1453" s="184"/>
      <c r="I1453" s="184"/>
    </row>
    <row r="1454" spans="2:9">
      <c r="B1454" s="184"/>
      <c r="C1454" s="184"/>
      <c r="D1454" s="184"/>
      <c r="E1454" s="184"/>
      <c r="F1454" s="184"/>
      <c r="G1454" s="184"/>
      <c r="H1454" s="184"/>
      <c r="I1454" s="184"/>
    </row>
    <row r="1455" spans="2:9">
      <c r="B1455" s="184"/>
      <c r="C1455" s="184"/>
      <c r="D1455" s="184"/>
      <c r="E1455" s="184"/>
      <c r="F1455" s="184"/>
      <c r="G1455" s="184"/>
      <c r="H1455" s="184"/>
      <c r="I1455" s="184"/>
    </row>
    <row r="1456" spans="2:9">
      <c r="B1456" s="184"/>
      <c r="C1456" s="184"/>
      <c r="D1456" s="184"/>
      <c r="E1456" s="184"/>
      <c r="F1456" s="184"/>
      <c r="G1456" s="184"/>
      <c r="H1456" s="184"/>
      <c r="I1456" s="184"/>
    </row>
    <row r="1457" spans="2:9">
      <c r="B1457" s="184"/>
      <c r="C1457" s="184"/>
      <c r="D1457" s="184"/>
      <c r="E1457" s="184"/>
      <c r="F1457" s="184"/>
      <c r="G1457" s="184"/>
      <c r="H1457" s="184"/>
      <c r="I1457" s="184"/>
    </row>
    <row r="1458" spans="2:9">
      <c r="B1458" s="184"/>
      <c r="C1458" s="184"/>
      <c r="D1458" s="184"/>
      <c r="E1458" s="184"/>
      <c r="F1458" s="184"/>
      <c r="G1458" s="184"/>
      <c r="H1458" s="184"/>
      <c r="I1458" s="184"/>
    </row>
    <row r="1459" spans="2:9">
      <c r="B1459" s="184"/>
      <c r="C1459" s="184"/>
      <c r="D1459" s="184"/>
      <c r="E1459" s="184"/>
      <c r="F1459" s="184"/>
      <c r="G1459" s="184"/>
      <c r="H1459" s="184"/>
      <c r="I1459" s="184"/>
    </row>
    <row r="1460" spans="2:9">
      <c r="B1460" s="184"/>
      <c r="C1460" s="184"/>
      <c r="D1460" s="184"/>
      <c r="E1460" s="184"/>
      <c r="F1460" s="184"/>
      <c r="G1460" s="184"/>
      <c r="H1460" s="184"/>
      <c r="I1460" s="184"/>
    </row>
    <row r="1461" spans="2:9">
      <c r="B1461" s="184"/>
      <c r="C1461" s="184"/>
      <c r="D1461" s="184"/>
      <c r="E1461" s="184"/>
      <c r="F1461" s="184"/>
      <c r="G1461" s="184"/>
      <c r="H1461" s="184"/>
      <c r="I1461" s="184"/>
    </row>
    <row r="1462" spans="2:9">
      <c r="B1462" s="184"/>
      <c r="C1462" s="184"/>
      <c r="D1462" s="184"/>
      <c r="E1462" s="184"/>
      <c r="F1462" s="184"/>
      <c r="G1462" s="184"/>
      <c r="H1462" s="184"/>
      <c r="I1462" s="184"/>
    </row>
    <row r="1463" spans="2:9">
      <c r="B1463" s="184"/>
      <c r="C1463" s="184"/>
      <c r="D1463" s="184"/>
      <c r="E1463" s="184"/>
      <c r="F1463" s="184"/>
      <c r="G1463" s="184"/>
      <c r="H1463" s="184"/>
      <c r="I1463" s="184"/>
    </row>
    <row r="1464" spans="2:9">
      <c r="B1464" s="184"/>
      <c r="C1464" s="184"/>
      <c r="D1464" s="184"/>
      <c r="E1464" s="184"/>
      <c r="F1464" s="184"/>
      <c r="G1464" s="184"/>
      <c r="H1464" s="184"/>
      <c r="I1464" s="184"/>
    </row>
    <row r="1465" spans="2:9">
      <c r="B1465" s="184"/>
      <c r="C1465" s="184"/>
      <c r="D1465" s="184"/>
      <c r="E1465" s="184"/>
      <c r="F1465" s="184"/>
      <c r="G1465" s="184"/>
      <c r="H1465" s="184"/>
      <c r="I1465" s="184"/>
    </row>
    <row r="1466" spans="2:9">
      <c r="B1466" s="184"/>
      <c r="C1466" s="184"/>
      <c r="D1466" s="184"/>
      <c r="E1466" s="184"/>
      <c r="F1466" s="184"/>
      <c r="G1466" s="184"/>
      <c r="H1466" s="184"/>
      <c r="I1466" s="184"/>
    </row>
    <row r="1467" spans="2:9">
      <c r="B1467" s="184"/>
      <c r="C1467" s="184"/>
      <c r="D1467" s="184"/>
      <c r="E1467" s="184"/>
      <c r="F1467" s="184"/>
      <c r="G1467" s="184"/>
      <c r="H1467" s="184"/>
      <c r="I1467" s="184"/>
    </row>
    <row r="1468" spans="2:9">
      <c r="B1468" s="184"/>
      <c r="C1468" s="184"/>
      <c r="D1468" s="184"/>
      <c r="E1468" s="184"/>
      <c r="F1468" s="184"/>
      <c r="G1468" s="184"/>
      <c r="H1468" s="184"/>
      <c r="I1468" s="184"/>
    </row>
    <row r="1469" spans="2:9">
      <c r="B1469" s="184"/>
      <c r="C1469" s="184"/>
      <c r="D1469" s="184"/>
      <c r="E1469" s="184"/>
      <c r="F1469" s="184"/>
      <c r="G1469" s="184"/>
      <c r="H1469" s="184"/>
      <c r="I1469" s="184"/>
    </row>
    <row r="1470" spans="2:9">
      <c r="B1470" s="184"/>
      <c r="C1470" s="184"/>
      <c r="D1470" s="184"/>
      <c r="E1470" s="184"/>
      <c r="F1470" s="184"/>
      <c r="G1470" s="184"/>
      <c r="H1470" s="184"/>
      <c r="I1470" s="184"/>
    </row>
    <row r="1471" spans="2:9">
      <c r="B1471" s="184"/>
      <c r="C1471" s="184"/>
      <c r="D1471" s="184"/>
      <c r="E1471" s="184"/>
      <c r="F1471" s="184"/>
      <c r="G1471" s="184"/>
      <c r="H1471" s="184"/>
      <c r="I1471" s="184"/>
    </row>
    <row r="1472" spans="2:9">
      <c r="B1472" s="184"/>
      <c r="C1472" s="184"/>
      <c r="D1472" s="184"/>
      <c r="E1472" s="184"/>
      <c r="F1472" s="184"/>
      <c r="G1472" s="184"/>
      <c r="H1472" s="184"/>
      <c r="I1472" s="184"/>
    </row>
    <row r="1473" spans="2:9">
      <c r="B1473" s="184"/>
      <c r="C1473" s="184"/>
      <c r="D1473" s="184"/>
      <c r="E1473" s="184"/>
      <c r="F1473" s="184"/>
      <c r="G1473" s="184"/>
      <c r="H1473" s="184"/>
      <c r="I1473" s="184"/>
    </row>
    <row r="1474" spans="2:9">
      <c r="B1474" s="184"/>
      <c r="C1474" s="184"/>
      <c r="D1474" s="184"/>
      <c r="E1474" s="184"/>
      <c r="F1474" s="184"/>
      <c r="G1474" s="184"/>
      <c r="H1474" s="184"/>
      <c r="I1474" s="184"/>
    </row>
    <row r="1475" spans="2:9">
      <c r="B1475" s="184"/>
      <c r="C1475" s="184"/>
      <c r="D1475" s="184"/>
      <c r="E1475" s="184"/>
      <c r="F1475" s="184"/>
      <c r="G1475" s="184"/>
      <c r="H1475" s="184"/>
      <c r="I1475" s="184"/>
    </row>
    <row r="1476" spans="2:9">
      <c r="B1476" s="184"/>
      <c r="C1476" s="184"/>
      <c r="D1476" s="184"/>
      <c r="E1476" s="184"/>
      <c r="F1476" s="184"/>
      <c r="G1476" s="184"/>
      <c r="H1476" s="184"/>
      <c r="I1476" s="184"/>
    </row>
    <row r="1477" spans="2:9">
      <c r="B1477" s="184"/>
      <c r="C1477" s="184"/>
      <c r="D1477" s="184"/>
      <c r="E1477" s="184"/>
      <c r="F1477" s="184"/>
      <c r="G1477" s="184"/>
      <c r="H1477" s="184"/>
      <c r="I1477" s="184"/>
    </row>
    <row r="1478" spans="2:9">
      <c r="B1478" s="184"/>
      <c r="C1478" s="184"/>
      <c r="D1478" s="184"/>
      <c r="E1478" s="184"/>
      <c r="F1478" s="184"/>
      <c r="G1478" s="184"/>
      <c r="H1478" s="184"/>
      <c r="I1478" s="184"/>
    </row>
    <row r="1479" spans="2:9">
      <c r="B1479" s="184"/>
      <c r="C1479" s="184"/>
      <c r="D1479" s="184"/>
      <c r="E1479" s="184"/>
      <c r="F1479" s="184"/>
      <c r="G1479" s="184"/>
      <c r="H1479" s="184"/>
      <c r="I1479" s="184"/>
    </row>
    <row r="1480" spans="2:9">
      <c r="B1480" s="184"/>
      <c r="C1480" s="184"/>
      <c r="D1480" s="184"/>
      <c r="E1480" s="184"/>
      <c r="F1480" s="184"/>
      <c r="G1480" s="184"/>
      <c r="H1480" s="184"/>
      <c r="I1480" s="184"/>
    </row>
    <row r="1481" spans="2:9">
      <c r="B1481" s="184"/>
      <c r="C1481" s="184"/>
      <c r="D1481" s="184"/>
      <c r="E1481" s="184"/>
      <c r="F1481" s="184"/>
      <c r="G1481" s="184"/>
      <c r="H1481" s="184"/>
      <c r="I1481" s="184"/>
    </row>
    <row r="1482" spans="2:9">
      <c r="B1482" s="184"/>
      <c r="C1482" s="184"/>
      <c r="D1482" s="184"/>
      <c r="E1482" s="184"/>
      <c r="F1482" s="184"/>
      <c r="G1482" s="184"/>
      <c r="H1482" s="184"/>
      <c r="I1482" s="184"/>
    </row>
    <row r="1483" spans="2:9">
      <c r="B1483" s="184"/>
      <c r="C1483" s="184"/>
      <c r="D1483" s="184"/>
      <c r="E1483" s="184"/>
      <c r="F1483" s="184"/>
      <c r="G1483" s="184"/>
      <c r="H1483" s="184"/>
      <c r="I1483" s="184"/>
    </row>
    <row r="1484" spans="2:9">
      <c r="B1484" s="184"/>
      <c r="C1484" s="184"/>
      <c r="D1484" s="184"/>
      <c r="E1484" s="184"/>
      <c r="F1484" s="184"/>
      <c r="G1484" s="184"/>
      <c r="H1484" s="184"/>
      <c r="I1484" s="184"/>
    </row>
    <row r="1485" spans="2:9">
      <c r="B1485" s="184"/>
      <c r="C1485" s="184"/>
      <c r="D1485" s="184"/>
      <c r="E1485" s="184"/>
      <c r="F1485" s="184"/>
      <c r="G1485" s="184"/>
      <c r="H1485" s="184"/>
      <c r="I1485" s="184"/>
    </row>
    <row r="1486" spans="2:9">
      <c r="B1486" s="184"/>
      <c r="C1486" s="184"/>
      <c r="D1486" s="184"/>
      <c r="E1486" s="184"/>
      <c r="F1486" s="184"/>
      <c r="G1486" s="184"/>
      <c r="H1486" s="184"/>
      <c r="I1486" s="184"/>
    </row>
    <row r="1487" spans="2:9">
      <c r="B1487" s="184"/>
      <c r="C1487" s="184"/>
      <c r="D1487" s="184"/>
      <c r="E1487" s="184"/>
      <c r="F1487" s="184"/>
      <c r="G1487" s="184"/>
      <c r="H1487" s="184"/>
      <c r="I1487" s="184"/>
    </row>
    <row r="1488" spans="2:9">
      <c r="B1488" s="184"/>
      <c r="C1488" s="184"/>
      <c r="D1488" s="184"/>
      <c r="E1488" s="184"/>
      <c r="F1488" s="184"/>
      <c r="G1488" s="184"/>
      <c r="H1488" s="184"/>
      <c r="I1488" s="184"/>
    </row>
    <row r="1489" spans="2:9">
      <c r="B1489" s="184"/>
      <c r="C1489" s="184"/>
      <c r="D1489" s="184"/>
      <c r="E1489" s="184"/>
      <c r="F1489" s="184"/>
      <c r="G1489" s="184"/>
      <c r="H1489" s="184"/>
      <c r="I1489" s="184"/>
    </row>
    <row r="1490" spans="2:9">
      <c r="B1490" s="184"/>
      <c r="C1490" s="184"/>
      <c r="D1490" s="184"/>
      <c r="E1490" s="184"/>
      <c r="F1490" s="184"/>
      <c r="G1490" s="184"/>
      <c r="H1490" s="184"/>
      <c r="I1490" s="184"/>
    </row>
    <row r="1491" spans="2:9">
      <c r="B1491" s="184"/>
      <c r="C1491" s="184"/>
      <c r="D1491" s="184"/>
      <c r="E1491" s="184"/>
      <c r="F1491" s="184"/>
      <c r="G1491" s="184"/>
      <c r="H1491" s="184"/>
      <c r="I1491" s="184"/>
    </row>
    <row r="1492" spans="2:9">
      <c r="B1492" s="184"/>
      <c r="C1492" s="184"/>
      <c r="D1492" s="184"/>
      <c r="E1492" s="184"/>
      <c r="F1492" s="184"/>
      <c r="G1492" s="184"/>
      <c r="H1492" s="184"/>
      <c r="I1492" s="184"/>
    </row>
    <row r="1493" spans="2:9">
      <c r="B1493" s="184"/>
      <c r="C1493" s="184"/>
      <c r="D1493" s="184"/>
      <c r="E1493" s="184"/>
      <c r="F1493" s="184"/>
      <c r="G1493" s="184"/>
      <c r="H1493" s="184"/>
      <c r="I1493" s="184"/>
    </row>
    <row r="1494" spans="2:9">
      <c r="B1494" s="184"/>
      <c r="C1494" s="184"/>
      <c r="D1494" s="184"/>
      <c r="E1494" s="184"/>
      <c r="F1494" s="184"/>
      <c r="G1494" s="184"/>
      <c r="H1494" s="184"/>
      <c r="I1494" s="184"/>
    </row>
    <row r="1495" spans="2:9">
      <c r="B1495" s="184"/>
      <c r="C1495" s="184"/>
      <c r="D1495" s="184"/>
      <c r="E1495" s="184"/>
      <c r="F1495" s="184"/>
      <c r="G1495" s="184"/>
      <c r="H1495" s="184"/>
      <c r="I1495" s="184"/>
    </row>
    <row r="1496" spans="2:9">
      <c r="B1496" s="184"/>
      <c r="C1496" s="184"/>
      <c r="D1496" s="184"/>
      <c r="E1496" s="184"/>
      <c r="F1496" s="184"/>
      <c r="G1496" s="184"/>
      <c r="H1496" s="184"/>
      <c r="I1496" s="184"/>
    </row>
    <row r="1497" spans="2:9">
      <c r="B1497" s="184"/>
      <c r="C1497" s="184"/>
      <c r="D1497" s="184"/>
      <c r="E1497" s="184"/>
      <c r="F1497" s="184"/>
      <c r="G1497" s="184"/>
      <c r="H1497" s="184"/>
      <c r="I1497" s="184"/>
    </row>
    <row r="1498" spans="2:9">
      <c r="B1498" s="184"/>
      <c r="C1498" s="184"/>
      <c r="D1498" s="184"/>
      <c r="E1498" s="184"/>
      <c r="F1498" s="184"/>
      <c r="G1498" s="184"/>
      <c r="H1498" s="184"/>
      <c r="I1498" s="184"/>
    </row>
    <row r="1499" spans="2:9">
      <c r="B1499" s="184"/>
      <c r="C1499" s="184"/>
      <c r="D1499" s="184"/>
      <c r="E1499" s="184"/>
      <c r="F1499" s="184"/>
      <c r="G1499" s="184"/>
      <c r="H1499" s="184"/>
      <c r="I1499" s="184"/>
    </row>
    <row r="1500" spans="2:9">
      <c r="B1500" s="184"/>
      <c r="C1500" s="184"/>
      <c r="D1500" s="184"/>
      <c r="E1500" s="184"/>
      <c r="F1500" s="184"/>
      <c r="G1500" s="184"/>
      <c r="H1500" s="184"/>
      <c r="I1500" s="184"/>
    </row>
    <row r="1501" spans="2:9">
      <c r="B1501" s="184"/>
      <c r="C1501" s="184"/>
      <c r="D1501" s="184"/>
      <c r="E1501" s="184"/>
      <c r="F1501" s="184"/>
      <c r="G1501" s="184"/>
      <c r="H1501" s="184"/>
      <c r="I1501" s="184"/>
    </row>
    <row r="1502" spans="2:9">
      <c r="B1502" s="184"/>
      <c r="C1502" s="184"/>
      <c r="D1502" s="184"/>
      <c r="E1502" s="184"/>
      <c r="F1502" s="184"/>
      <c r="G1502" s="184"/>
      <c r="H1502" s="184"/>
      <c r="I1502" s="184"/>
    </row>
    <row r="1503" spans="2:9">
      <c r="B1503" s="184"/>
      <c r="C1503" s="184"/>
      <c r="D1503" s="184"/>
      <c r="E1503" s="184"/>
      <c r="F1503" s="184"/>
      <c r="G1503" s="184"/>
      <c r="H1503" s="184"/>
      <c r="I1503" s="184"/>
    </row>
    <row r="1504" spans="2:9">
      <c r="B1504" s="184"/>
      <c r="C1504" s="184"/>
      <c r="D1504" s="184"/>
      <c r="E1504" s="184"/>
      <c r="F1504" s="184"/>
      <c r="G1504" s="184"/>
      <c r="H1504" s="184"/>
      <c r="I1504" s="184"/>
    </row>
    <row r="1505" spans="2:9">
      <c r="B1505" s="184"/>
      <c r="C1505" s="184"/>
      <c r="D1505" s="184"/>
      <c r="E1505" s="184"/>
      <c r="F1505" s="184"/>
      <c r="G1505" s="184"/>
      <c r="H1505" s="184"/>
      <c r="I1505" s="184"/>
    </row>
    <row r="1506" spans="2:9">
      <c r="B1506" s="184"/>
      <c r="C1506" s="184"/>
      <c r="D1506" s="184"/>
      <c r="E1506" s="184"/>
      <c r="F1506" s="184"/>
      <c r="G1506" s="184"/>
      <c r="H1506" s="184"/>
      <c r="I1506" s="184"/>
    </row>
    <row r="1507" spans="2:9">
      <c r="B1507" s="184"/>
      <c r="C1507" s="184"/>
      <c r="D1507" s="184"/>
      <c r="E1507" s="184"/>
      <c r="F1507" s="184"/>
      <c r="G1507" s="184"/>
      <c r="H1507" s="184"/>
      <c r="I1507" s="184"/>
    </row>
    <row r="1508" spans="2:9">
      <c r="B1508" s="184"/>
      <c r="C1508" s="184"/>
      <c r="D1508" s="184"/>
      <c r="E1508" s="184"/>
      <c r="F1508" s="184"/>
      <c r="G1508" s="184"/>
      <c r="H1508" s="184"/>
      <c r="I1508" s="184"/>
    </row>
    <row r="1509" spans="2:9">
      <c r="B1509" s="184"/>
      <c r="C1509" s="184"/>
      <c r="D1509" s="184"/>
      <c r="E1509" s="184"/>
      <c r="F1509" s="184"/>
      <c r="G1509" s="184"/>
      <c r="H1509" s="184"/>
      <c r="I1509" s="184"/>
    </row>
    <row r="1510" spans="2:9">
      <c r="B1510" s="184"/>
      <c r="C1510" s="184"/>
      <c r="D1510" s="184"/>
      <c r="E1510" s="184"/>
      <c r="F1510" s="184"/>
      <c r="G1510" s="184"/>
      <c r="H1510" s="184"/>
      <c r="I1510" s="184"/>
    </row>
    <row r="1511" spans="2:9">
      <c r="B1511" s="184"/>
      <c r="C1511" s="184"/>
      <c r="D1511" s="184"/>
      <c r="E1511" s="184"/>
      <c r="F1511" s="184"/>
      <c r="G1511" s="184"/>
      <c r="H1511" s="184"/>
      <c r="I1511" s="184"/>
    </row>
    <row r="1512" spans="2:9">
      <c r="B1512" s="184"/>
      <c r="C1512" s="184"/>
      <c r="D1512" s="184"/>
      <c r="E1512" s="184"/>
      <c r="F1512" s="184"/>
      <c r="G1512" s="184"/>
      <c r="H1512" s="184"/>
      <c r="I1512" s="184"/>
    </row>
    <row r="1513" spans="2:9">
      <c r="B1513" s="184"/>
      <c r="C1513" s="184"/>
      <c r="D1513" s="184"/>
      <c r="E1513" s="184"/>
      <c r="F1513" s="184"/>
      <c r="G1513" s="184"/>
      <c r="H1513" s="184"/>
      <c r="I1513" s="184"/>
    </row>
    <row r="1514" spans="2:9">
      <c r="B1514" s="184"/>
      <c r="C1514" s="184"/>
      <c r="D1514" s="184"/>
      <c r="E1514" s="184"/>
      <c r="F1514" s="184"/>
      <c r="G1514" s="184"/>
      <c r="H1514" s="184"/>
      <c r="I1514" s="184"/>
    </row>
    <row r="1515" spans="2:9">
      <c r="B1515" s="184"/>
      <c r="C1515" s="184"/>
      <c r="D1515" s="184"/>
      <c r="E1515" s="184"/>
      <c r="F1515" s="184"/>
      <c r="G1515" s="184"/>
      <c r="H1515" s="184"/>
      <c r="I1515" s="184"/>
    </row>
    <row r="1516" spans="2:9">
      <c r="B1516" s="184"/>
      <c r="C1516" s="184"/>
      <c r="D1516" s="184"/>
      <c r="E1516" s="184"/>
      <c r="F1516" s="184"/>
      <c r="G1516" s="184"/>
      <c r="H1516" s="184"/>
      <c r="I1516" s="184"/>
    </row>
    <row r="1517" spans="2:9">
      <c r="B1517" s="184"/>
      <c r="C1517" s="184"/>
      <c r="D1517" s="184"/>
      <c r="E1517" s="184"/>
      <c r="F1517" s="184"/>
      <c r="G1517" s="184"/>
      <c r="H1517" s="184"/>
      <c r="I1517" s="184"/>
    </row>
    <row r="1518" spans="2:9">
      <c r="B1518" s="184"/>
      <c r="C1518" s="184"/>
      <c r="D1518" s="184"/>
      <c r="E1518" s="184"/>
      <c r="F1518" s="184"/>
      <c r="G1518" s="184"/>
      <c r="H1518" s="184"/>
      <c r="I1518" s="184"/>
    </row>
    <row r="1519" spans="2:9">
      <c r="B1519" s="184"/>
      <c r="C1519" s="184"/>
      <c r="D1519" s="184"/>
      <c r="E1519" s="184"/>
      <c r="F1519" s="184"/>
      <c r="G1519" s="184"/>
      <c r="H1519" s="184"/>
      <c r="I1519" s="184"/>
    </row>
    <row r="1520" spans="2:9">
      <c r="B1520" s="184"/>
      <c r="C1520" s="184"/>
      <c r="D1520" s="184"/>
      <c r="E1520" s="184"/>
      <c r="F1520" s="184"/>
      <c r="G1520" s="184"/>
      <c r="H1520" s="184"/>
      <c r="I1520" s="184"/>
    </row>
    <row r="1521" spans="2:9">
      <c r="B1521" s="184"/>
      <c r="C1521" s="184"/>
      <c r="D1521" s="184"/>
      <c r="E1521" s="184"/>
      <c r="F1521" s="184"/>
      <c r="G1521" s="184"/>
      <c r="H1521" s="184"/>
      <c r="I1521" s="184"/>
    </row>
    <row r="1522" spans="2:9">
      <c r="B1522" s="184"/>
      <c r="C1522" s="184"/>
      <c r="D1522" s="184"/>
      <c r="E1522" s="184"/>
      <c r="F1522" s="184"/>
      <c r="G1522" s="184"/>
      <c r="H1522" s="184"/>
      <c r="I1522" s="184"/>
    </row>
    <row r="1523" spans="2:9">
      <c r="B1523" s="184"/>
      <c r="C1523" s="184"/>
      <c r="D1523" s="184"/>
      <c r="E1523" s="184"/>
      <c r="F1523" s="184"/>
      <c r="G1523" s="184"/>
      <c r="H1523" s="184"/>
      <c r="I1523" s="184"/>
    </row>
    <row r="1524" spans="2:9">
      <c r="B1524" s="184"/>
      <c r="C1524" s="184"/>
      <c r="D1524" s="184"/>
      <c r="E1524" s="184"/>
      <c r="F1524" s="184"/>
      <c r="G1524" s="184"/>
      <c r="H1524" s="184"/>
      <c r="I1524" s="184"/>
    </row>
    <row r="1525" spans="2:9">
      <c r="B1525" s="184"/>
      <c r="C1525" s="184"/>
      <c r="D1525" s="184"/>
      <c r="E1525" s="184"/>
      <c r="F1525" s="184"/>
      <c r="G1525" s="184"/>
      <c r="H1525" s="184"/>
      <c r="I1525" s="184"/>
    </row>
    <row r="1526" spans="2:9">
      <c r="B1526" s="184"/>
      <c r="C1526" s="184"/>
      <c r="D1526" s="184"/>
      <c r="E1526" s="184"/>
      <c r="F1526" s="184"/>
      <c r="G1526" s="184"/>
      <c r="H1526" s="184"/>
      <c r="I1526" s="184"/>
    </row>
    <row r="1527" spans="2:9">
      <c r="B1527" s="184"/>
      <c r="C1527" s="184"/>
      <c r="D1527" s="184"/>
      <c r="E1527" s="184"/>
      <c r="F1527" s="184"/>
      <c r="G1527" s="184"/>
      <c r="H1527" s="184"/>
      <c r="I1527" s="184"/>
    </row>
    <row r="1528" spans="2:9">
      <c r="B1528" s="184"/>
      <c r="C1528" s="184"/>
      <c r="D1528" s="184"/>
      <c r="E1528" s="184"/>
      <c r="F1528" s="184"/>
      <c r="G1528" s="184"/>
      <c r="H1528" s="184"/>
      <c r="I1528" s="184"/>
    </row>
    <row r="1529" spans="2:9">
      <c r="B1529" s="184"/>
      <c r="C1529" s="184"/>
      <c r="D1529" s="184"/>
      <c r="E1529" s="184"/>
      <c r="F1529" s="184"/>
      <c r="G1529" s="184"/>
      <c r="H1529" s="184"/>
      <c r="I1529" s="184"/>
    </row>
    <row r="1530" spans="2:9">
      <c r="B1530" s="184"/>
      <c r="C1530" s="184"/>
      <c r="D1530" s="184"/>
      <c r="E1530" s="184"/>
      <c r="F1530" s="184"/>
      <c r="G1530" s="184"/>
      <c r="H1530" s="184"/>
      <c r="I1530" s="184"/>
    </row>
    <row r="1531" spans="2:9">
      <c r="B1531" s="184"/>
      <c r="C1531" s="184"/>
      <c r="D1531" s="184"/>
      <c r="E1531" s="184"/>
      <c r="F1531" s="184"/>
      <c r="G1531" s="184"/>
      <c r="H1531" s="184"/>
      <c r="I1531" s="184"/>
    </row>
    <row r="1532" spans="2:9">
      <c r="B1532" s="184"/>
      <c r="C1532" s="184"/>
      <c r="D1532" s="184"/>
      <c r="E1532" s="184"/>
      <c r="F1532" s="184"/>
      <c r="G1532" s="184"/>
      <c r="H1532" s="184"/>
      <c r="I1532" s="184"/>
    </row>
    <row r="1533" spans="2:9">
      <c r="B1533" s="184"/>
      <c r="C1533" s="184"/>
      <c r="D1533" s="184"/>
      <c r="E1533" s="184"/>
      <c r="F1533" s="184"/>
      <c r="G1533" s="184"/>
      <c r="H1533" s="184"/>
      <c r="I1533" s="184"/>
    </row>
    <row r="1534" spans="2:9">
      <c r="B1534" s="184"/>
      <c r="C1534" s="184"/>
      <c r="D1534" s="184"/>
      <c r="E1534" s="184"/>
      <c r="F1534" s="184"/>
      <c r="G1534" s="184"/>
      <c r="H1534" s="184"/>
      <c r="I1534" s="184"/>
    </row>
    <row r="1535" spans="2:9">
      <c r="B1535" s="184"/>
      <c r="C1535" s="184"/>
      <c r="D1535" s="184"/>
      <c r="E1535" s="184"/>
      <c r="F1535" s="184"/>
      <c r="G1535" s="184"/>
      <c r="H1535" s="184"/>
      <c r="I1535" s="184"/>
    </row>
    <row r="1536" spans="2:9">
      <c r="B1536" s="184"/>
      <c r="C1536" s="184"/>
      <c r="D1536" s="184"/>
      <c r="E1536" s="184"/>
      <c r="F1536" s="184"/>
      <c r="G1536" s="184"/>
      <c r="H1536" s="184"/>
      <c r="I1536" s="184"/>
    </row>
    <row r="1537" spans="2:9">
      <c r="B1537" s="184"/>
      <c r="C1537" s="184"/>
      <c r="D1537" s="184"/>
      <c r="E1537" s="184"/>
      <c r="F1537" s="184"/>
      <c r="G1537" s="184"/>
      <c r="H1537" s="184"/>
      <c r="I1537" s="184"/>
    </row>
    <row r="1538" spans="2:9">
      <c r="B1538" s="184"/>
      <c r="C1538" s="184"/>
      <c r="D1538" s="184"/>
      <c r="E1538" s="184"/>
      <c r="F1538" s="184"/>
      <c r="G1538" s="184"/>
      <c r="H1538" s="184"/>
      <c r="I1538" s="184"/>
    </row>
    <row r="1539" spans="2:9">
      <c r="B1539" s="184"/>
      <c r="C1539" s="184"/>
      <c r="D1539" s="184"/>
      <c r="E1539" s="184"/>
      <c r="F1539" s="184"/>
      <c r="G1539" s="184"/>
      <c r="H1539" s="184"/>
      <c r="I1539" s="184"/>
    </row>
    <row r="1540" spans="2:9">
      <c r="B1540" s="184"/>
      <c r="C1540" s="184"/>
      <c r="D1540" s="184"/>
      <c r="E1540" s="184"/>
      <c r="F1540" s="184"/>
      <c r="G1540" s="184"/>
      <c r="H1540" s="184"/>
      <c r="I1540" s="184"/>
    </row>
    <row r="1541" spans="2:9">
      <c r="B1541" s="184"/>
      <c r="C1541" s="184"/>
      <c r="D1541" s="184"/>
      <c r="E1541" s="184"/>
      <c r="F1541" s="184"/>
      <c r="G1541" s="184"/>
      <c r="H1541" s="184"/>
      <c r="I1541" s="184"/>
    </row>
    <row r="1542" spans="2:9">
      <c r="B1542" s="184"/>
      <c r="C1542" s="184"/>
      <c r="D1542" s="184"/>
      <c r="E1542" s="184"/>
      <c r="F1542" s="184"/>
      <c r="G1542" s="184"/>
      <c r="H1542" s="184"/>
      <c r="I1542" s="184"/>
    </row>
    <row r="1543" spans="2:9">
      <c r="B1543" s="184"/>
      <c r="C1543" s="184"/>
      <c r="D1543" s="184"/>
      <c r="E1543" s="184"/>
      <c r="F1543" s="184"/>
      <c r="G1543" s="184"/>
      <c r="H1543" s="184"/>
      <c r="I1543" s="184"/>
    </row>
    <row r="1544" spans="2:9">
      <c r="B1544" s="184"/>
      <c r="C1544" s="184"/>
      <c r="D1544" s="184"/>
      <c r="E1544" s="184"/>
      <c r="F1544" s="184"/>
      <c r="G1544" s="184"/>
      <c r="H1544" s="184"/>
      <c r="I1544" s="184"/>
    </row>
    <row r="1545" spans="2:9">
      <c r="B1545" s="184"/>
      <c r="C1545" s="184"/>
      <c r="D1545" s="184"/>
      <c r="E1545" s="184"/>
      <c r="F1545" s="184"/>
      <c r="G1545" s="184"/>
      <c r="H1545" s="184"/>
      <c r="I1545" s="184"/>
    </row>
    <row r="1546" spans="2:9">
      <c r="B1546" s="184"/>
      <c r="C1546" s="184"/>
      <c r="D1546" s="184"/>
      <c r="E1546" s="184"/>
      <c r="F1546" s="184"/>
      <c r="G1546" s="184"/>
      <c r="H1546" s="184"/>
      <c r="I1546" s="184"/>
    </row>
    <row r="1547" spans="2:9">
      <c r="B1547" s="184"/>
      <c r="C1547" s="184"/>
      <c r="D1547" s="184"/>
      <c r="E1547" s="184"/>
      <c r="F1547" s="184"/>
      <c r="G1547" s="184"/>
      <c r="H1547" s="184"/>
      <c r="I1547" s="184"/>
    </row>
    <row r="1548" spans="2:9">
      <c r="B1548" s="184"/>
      <c r="C1548" s="184"/>
      <c r="D1548" s="184"/>
      <c r="E1548" s="184"/>
      <c r="F1548" s="184"/>
      <c r="G1548" s="184"/>
      <c r="H1548" s="184"/>
      <c r="I1548" s="184"/>
    </row>
    <row r="1549" spans="2:9">
      <c r="B1549" s="184"/>
      <c r="C1549" s="184"/>
      <c r="D1549" s="184"/>
      <c r="E1549" s="184"/>
      <c r="F1549" s="184"/>
      <c r="G1549" s="184"/>
      <c r="H1549" s="184"/>
      <c r="I1549" s="184"/>
    </row>
    <row r="1550" spans="2:9">
      <c r="B1550" s="184"/>
      <c r="C1550" s="184"/>
      <c r="D1550" s="184"/>
      <c r="E1550" s="184"/>
      <c r="F1550" s="184"/>
      <c r="G1550" s="184"/>
      <c r="H1550" s="184"/>
      <c r="I1550" s="184"/>
    </row>
    <row r="1551" spans="2:9">
      <c r="B1551" s="184"/>
      <c r="C1551" s="184"/>
      <c r="D1551" s="184"/>
      <c r="E1551" s="184"/>
      <c r="F1551" s="184"/>
      <c r="G1551" s="184"/>
      <c r="H1551" s="184"/>
      <c r="I1551" s="184"/>
    </row>
    <row r="1552" spans="2:9">
      <c r="B1552" s="184"/>
      <c r="C1552" s="184"/>
      <c r="D1552" s="184"/>
      <c r="E1552" s="184"/>
      <c r="F1552" s="184"/>
      <c r="G1552" s="184"/>
      <c r="H1552" s="184"/>
      <c r="I1552" s="184"/>
    </row>
    <row r="1553" spans="2:9">
      <c r="B1553" s="184"/>
      <c r="C1553" s="184"/>
      <c r="D1553" s="184"/>
      <c r="E1553" s="184"/>
      <c r="F1553" s="184"/>
      <c r="G1553" s="184"/>
      <c r="H1553" s="184"/>
      <c r="I1553" s="184"/>
    </row>
    <row r="1554" spans="2:9">
      <c r="B1554" s="184"/>
      <c r="C1554" s="184"/>
      <c r="D1554" s="184"/>
      <c r="E1554" s="184"/>
      <c r="F1554" s="184"/>
      <c r="G1554" s="184"/>
      <c r="H1554" s="184"/>
      <c r="I1554" s="184"/>
    </row>
    <row r="1555" spans="2:9">
      <c r="B1555" s="184"/>
      <c r="C1555" s="184"/>
      <c r="D1555" s="184"/>
      <c r="E1555" s="184"/>
      <c r="F1555" s="184"/>
      <c r="G1555" s="184"/>
      <c r="H1555" s="184"/>
      <c r="I1555" s="184"/>
    </row>
    <row r="1556" spans="2:9">
      <c r="B1556" s="184"/>
      <c r="C1556" s="184"/>
      <c r="D1556" s="184"/>
      <c r="E1556" s="184"/>
      <c r="F1556" s="184"/>
      <c r="G1556" s="184"/>
      <c r="H1556" s="184"/>
      <c r="I1556" s="184"/>
    </row>
    <row r="1557" spans="2:9">
      <c r="B1557" s="184"/>
      <c r="C1557" s="184"/>
      <c r="D1557" s="184"/>
      <c r="E1557" s="184"/>
      <c r="F1557" s="184"/>
      <c r="G1557" s="184"/>
      <c r="H1557" s="184"/>
      <c r="I1557" s="184"/>
    </row>
    <row r="1558" spans="2:9">
      <c r="B1558" s="184"/>
      <c r="C1558" s="184"/>
      <c r="D1558" s="184"/>
      <c r="E1558" s="184"/>
      <c r="F1558" s="184"/>
      <c r="G1558" s="184"/>
      <c r="H1558" s="184"/>
      <c r="I1558" s="184"/>
    </row>
    <row r="1559" spans="2:9">
      <c r="B1559" s="184"/>
      <c r="C1559" s="184"/>
      <c r="D1559" s="184"/>
      <c r="E1559" s="184"/>
      <c r="F1559" s="184"/>
      <c r="G1559" s="184"/>
      <c r="H1559" s="184"/>
      <c r="I1559" s="184"/>
    </row>
    <row r="1560" spans="2:9">
      <c r="B1560" s="184"/>
      <c r="C1560" s="184"/>
      <c r="D1560" s="184"/>
      <c r="E1560" s="184"/>
      <c r="F1560" s="184"/>
      <c r="G1560" s="184"/>
      <c r="H1560" s="184"/>
      <c r="I1560" s="184"/>
    </row>
    <row r="1561" spans="2:9">
      <c r="B1561" s="184"/>
      <c r="C1561" s="184"/>
      <c r="D1561" s="184"/>
      <c r="E1561" s="184"/>
      <c r="F1561" s="184"/>
      <c r="G1561" s="184"/>
      <c r="H1561" s="184"/>
      <c r="I1561" s="184"/>
    </row>
    <row r="1562" spans="2:9">
      <c r="B1562" s="184"/>
      <c r="C1562" s="184"/>
      <c r="D1562" s="184"/>
      <c r="E1562" s="184"/>
      <c r="F1562" s="184"/>
      <c r="G1562" s="184"/>
      <c r="H1562" s="184"/>
      <c r="I1562" s="184"/>
    </row>
    <row r="1563" spans="2:9">
      <c r="B1563" s="184"/>
      <c r="C1563" s="184"/>
      <c r="D1563" s="184"/>
      <c r="E1563" s="184"/>
      <c r="F1563" s="184"/>
      <c r="G1563" s="184"/>
      <c r="H1563" s="184"/>
      <c r="I1563" s="184"/>
    </row>
    <row r="1564" spans="2:9">
      <c r="B1564" s="184"/>
      <c r="C1564" s="184"/>
      <c r="D1564" s="184"/>
      <c r="E1564" s="184"/>
      <c r="F1564" s="184"/>
      <c r="G1564" s="184"/>
      <c r="H1564" s="184"/>
      <c r="I1564" s="184"/>
    </row>
    <row r="1565" spans="2:9">
      <c r="B1565" s="184"/>
      <c r="C1565" s="184"/>
      <c r="D1565" s="184"/>
      <c r="E1565" s="184"/>
      <c r="F1565" s="184"/>
      <c r="G1565" s="184"/>
      <c r="H1565" s="184"/>
      <c r="I1565" s="184"/>
    </row>
    <row r="1566" spans="2:9">
      <c r="B1566" s="184"/>
      <c r="C1566" s="184"/>
      <c r="D1566" s="184"/>
      <c r="E1566" s="184"/>
      <c r="F1566" s="184"/>
      <c r="G1566" s="184"/>
      <c r="H1566" s="184"/>
      <c r="I1566" s="184"/>
    </row>
    <row r="1567" spans="2:9">
      <c r="B1567" s="184"/>
      <c r="C1567" s="184"/>
      <c r="D1567" s="184"/>
      <c r="E1567" s="184"/>
      <c r="F1567" s="184"/>
      <c r="G1567" s="184"/>
      <c r="H1567" s="184"/>
      <c r="I1567" s="184"/>
    </row>
    <row r="1568" spans="2:9">
      <c r="B1568" s="184"/>
      <c r="C1568" s="184"/>
      <c r="D1568" s="184"/>
      <c r="E1568" s="184"/>
      <c r="F1568" s="184"/>
      <c r="G1568" s="184"/>
      <c r="H1568" s="184"/>
      <c r="I1568" s="184"/>
    </row>
    <row r="1569" spans="2:9">
      <c r="B1569" s="184"/>
      <c r="C1569" s="184"/>
      <c r="D1569" s="184"/>
      <c r="E1569" s="184"/>
      <c r="F1569" s="184"/>
      <c r="G1569" s="184"/>
      <c r="H1569" s="184"/>
      <c r="I1569" s="184"/>
    </row>
    <row r="1570" spans="2:9">
      <c r="B1570" s="184"/>
      <c r="C1570" s="184"/>
      <c r="D1570" s="184"/>
      <c r="E1570" s="184"/>
      <c r="F1570" s="184"/>
      <c r="G1570" s="184"/>
      <c r="H1570" s="184"/>
      <c r="I1570" s="184"/>
    </row>
    <row r="1571" spans="2:9">
      <c r="B1571" s="184"/>
      <c r="C1571" s="184"/>
      <c r="D1571" s="184"/>
      <c r="E1571" s="184"/>
      <c r="F1571" s="184"/>
      <c r="G1571" s="184"/>
      <c r="H1571" s="184"/>
      <c r="I1571" s="184"/>
    </row>
    <row r="1572" spans="2:9">
      <c r="B1572" s="184"/>
      <c r="C1572" s="184"/>
      <c r="D1572" s="184"/>
      <c r="E1572" s="184"/>
      <c r="F1572" s="184"/>
      <c r="G1572" s="184"/>
      <c r="H1572" s="184"/>
      <c r="I1572" s="184"/>
    </row>
    <row r="1573" spans="2:9">
      <c r="B1573" s="184"/>
      <c r="C1573" s="184"/>
      <c r="D1573" s="184"/>
      <c r="E1573" s="184"/>
      <c r="F1573" s="184"/>
      <c r="G1573" s="184"/>
      <c r="H1573" s="184"/>
      <c r="I1573" s="184"/>
    </row>
    <row r="1574" spans="2:9">
      <c r="B1574" s="184"/>
      <c r="C1574" s="184"/>
      <c r="D1574" s="184"/>
      <c r="E1574" s="184"/>
      <c r="F1574" s="184"/>
      <c r="G1574" s="184"/>
      <c r="H1574" s="184"/>
      <c r="I1574" s="184"/>
    </row>
    <row r="1575" spans="2:9">
      <c r="B1575" s="184"/>
      <c r="C1575" s="184"/>
      <c r="D1575" s="184"/>
      <c r="E1575" s="184"/>
      <c r="F1575" s="184"/>
      <c r="G1575" s="184"/>
      <c r="H1575" s="184"/>
      <c r="I1575" s="184"/>
    </row>
    <row r="1576" spans="2:9">
      <c r="B1576" s="184"/>
      <c r="C1576" s="184"/>
      <c r="D1576" s="184"/>
      <c r="E1576" s="184"/>
      <c r="F1576" s="184"/>
      <c r="G1576" s="184"/>
      <c r="H1576" s="184"/>
      <c r="I1576" s="184"/>
    </row>
    <row r="1577" spans="2:9">
      <c r="B1577" s="184"/>
      <c r="C1577" s="184"/>
      <c r="D1577" s="184"/>
      <c r="E1577" s="184"/>
      <c r="F1577" s="184"/>
      <c r="G1577" s="184"/>
      <c r="H1577" s="184"/>
      <c r="I1577" s="184"/>
    </row>
    <row r="1578" spans="2:9">
      <c r="B1578" s="184"/>
      <c r="C1578" s="184"/>
      <c r="D1578" s="184"/>
      <c r="E1578" s="184"/>
      <c r="F1578" s="184"/>
      <c r="G1578" s="184"/>
      <c r="H1578" s="184"/>
      <c r="I1578" s="184"/>
    </row>
    <row r="1579" spans="2:9">
      <c r="B1579" s="184"/>
      <c r="C1579" s="184"/>
      <c r="D1579" s="184"/>
      <c r="E1579" s="184"/>
      <c r="F1579" s="184"/>
      <c r="G1579" s="184"/>
      <c r="H1579" s="184"/>
      <c r="I1579" s="184"/>
    </row>
    <row r="1580" spans="2:9">
      <c r="B1580" s="184"/>
      <c r="C1580" s="184"/>
      <c r="D1580" s="184"/>
      <c r="E1580" s="184"/>
      <c r="F1580" s="184"/>
      <c r="G1580" s="184"/>
      <c r="H1580" s="184"/>
      <c r="I1580" s="184"/>
    </row>
    <row r="1581" spans="2:9">
      <c r="B1581" s="184"/>
      <c r="C1581" s="184"/>
      <c r="D1581" s="184"/>
      <c r="E1581" s="184"/>
      <c r="F1581" s="184"/>
      <c r="G1581" s="184"/>
      <c r="H1581" s="184"/>
      <c r="I1581" s="184"/>
    </row>
    <row r="1582" spans="2:9">
      <c r="B1582" s="184"/>
      <c r="C1582" s="184"/>
      <c r="D1582" s="184"/>
      <c r="E1582" s="184"/>
      <c r="F1582" s="184"/>
      <c r="G1582" s="184"/>
      <c r="H1582" s="184"/>
      <c r="I1582" s="184"/>
    </row>
    <row r="1583" spans="2:9">
      <c r="B1583" s="184"/>
      <c r="C1583" s="184"/>
      <c r="D1583" s="184"/>
      <c r="E1583" s="184"/>
      <c r="F1583" s="184"/>
      <c r="G1583" s="184"/>
      <c r="H1583" s="184"/>
      <c r="I1583" s="184"/>
    </row>
    <row r="1584" spans="2:9">
      <c r="B1584" s="184"/>
      <c r="C1584" s="184"/>
      <c r="D1584" s="184"/>
      <c r="E1584" s="184"/>
      <c r="F1584" s="184"/>
      <c r="G1584" s="184"/>
      <c r="H1584" s="184"/>
      <c r="I1584" s="184"/>
    </row>
    <row r="1585" spans="2:9">
      <c r="B1585" s="184"/>
      <c r="C1585" s="184"/>
      <c r="D1585" s="184"/>
      <c r="E1585" s="184"/>
      <c r="F1585" s="184"/>
      <c r="G1585" s="184"/>
      <c r="H1585" s="184"/>
      <c r="I1585" s="184"/>
    </row>
    <row r="1586" spans="2:9">
      <c r="B1586" s="184"/>
      <c r="C1586" s="184"/>
      <c r="D1586" s="184"/>
      <c r="E1586" s="184"/>
      <c r="F1586" s="184"/>
      <c r="G1586" s="184"/>
      <c r="H1586" s="184"/>
      <c r="I1586" s="184"/>
    </row>
    <row r="1587" spans="2:9">
      <c r="B1587" s="184"/>
      <c r="C1587" s="184"/>
      <c r="D1587" s="184"/>
      <c r="E1587" s="184"/>
      <c r="F1587" s="184"/>
      <c r="G1587" s="184"/>
      <c r="H1587" s="184"/>
      <c r="I1587" s="184"/>
    </row>
    <row r="1588" spans="2:9">
      <c r="B1588" s="184"/>
      <c r="C1588" s="184"/>
      <c r="D1588" s="184"/>
      <c r="E1588" s="184"/>
      <c r="F1588" s="184"/>
      <c r="G1588" s="184"/>
      <c r="H1588" s="184"/>
      <c r="I1588" s="184"/>
    </row>
    <row r="1589" spans="2:9">
      <c r="B1589" s="184"/>
      <c r="C1589" s="184"/>
      <c r="D1589" s="184"/>
      <c r="E1589" s="184"/>
      <c r="F1589" s="184"/>
      <c r="G1589" s="184"/>
      <c r="H1589" s="184"/>
      <c r="I1589" s="184"/>
    </row>
    <row r="1590" spans="2:9">
      <c r="B1590" s="184"/>
      <c r="C1590" s="184"/>
      <c r="D1590" s="184"/>
      <c r="E1590" s="184"/>
      <c r="F1590" s="184"/>
      <c r="G1590" s="184"/>
      <c r="H1590" s="184"/>
      <c r="I1590" s="184"/>
    </row>
    <row r="1591" spans="2:9">
      <c r="B1591" s="184"/>
      <c r="C1591" s="184"/>
      <c r="D1591" s="184"/>
      <c r="E1591" s="184"/>
      <c r="F1591" s="184"/>
      <c r="G1591" s="184"/>
      <c r="H1591" s="184"/>
      <c r="I1591" s="184"/>
    </row>
    <row r="1592" spans="2:9">
      <c r="B1592" s="184"/>
      <c r="C1592" s="184"/>
      <c r="D1592" s="184"/>
      <c r="E1592" s="184"/>
      <c r="F1592" s="184"/>
      <c r="G1592" s="184"/>
      <c r="H1592" s="184"/>
      <c r="I1592" s="184"/>
    </row>
    <row r="1593" spans="2:9">
      <c r="B1593" s="184"/>
      <c r="C1593" s="184"/>
      <c r="D1593" s="184"/>
      <c r="E1593" s="184"/>
      <c r="F1593" s="184"/>
      <c r="G1593" s="184"/>
      <c r="H1593" s="184"/>
      <c r="I1593" s="184"/>
    </row>
    <row r="1594" spans="2:9">
      <c r="B1594" s="184"/>
      <c r="C1594" s="184"/>
      <c r="D1594" s="184"/>
      <c r="E1594" s="184"/>
      <c r="F1594" s="184"/>
      <c r="G1594" s="184"/>
      <c r="H1594" s="184"/>
      <c r="I1594" s="184"/>
    </row>
    <row r="1595" spans="2:9">
      <c r="B1595" s="184"/>
      <c r="C1595" s="184"/>
      <c r="D1595" s="184"/>
      <c r="E1595" s="184"/>
      <c r="F1595" s="184"/>
      <c r="G1595" s="184"/>
      <c r="H1595" s="184"/>
      <c r="I1595" s="184"/>
    </row>
    <row r="1596" spans="2:9">
      <c r="B1596" s="184"/>
      <c r="C1596" s="184"/>
      <c r="D1596" s="184"/>
      <c r="E1596" s="184"/>
      <c r="F1596" s="184"/>
      <c r="G1596" s="184"/>
      <c r="H1596" s="184"/>
      <c r="I1596" s="184"/>
    </row>
    <row r="1597" spans="2:9">
      <c r="B1597" s="184"/>
      <c r="C1597" s="184"/>
      <c r="D1597" s="184"/>
      <c r="E1597" s="184"/>
      <c r="F1597" s="184"/>
      <c r="G1597" s="184"/>
      <c r="H1597" s="184"/>
      <c r="I1597" s="184"/>
    </row>
    <row r="1598" spans="2:9">
      <c r="B1598" s="184"/>
      <c r="C1598" s="184"/>
      <c r="D1598" s="184"/>
      <c r="E1598" s="184"/>
      <c r="F1598" s="184"/>
      <c r="G1598" s="184"/>
      <c r="H1598" s="184"/>
      <c r="I1598" s="184"/>
    </row>
    <row r="1599" spans="2:9">
      <c r="B1599" s="184"/>
      <c r="C1599" s="184"/>
      <c r="D1599" s="184"/>
      <c r="E1599" s="184"/>
      <c r="F1599" s="184"/>
      <c r="G1599" s="184"/>
      <c r="H1599" s="184"/>
      <c r="I1599" s="184"/>
    </row>
    <row r="1600" spans="2:9">
      <c r="B1600" s="184"/>
      <c r="C1600" s="184"/>
      <c r="D1600" s="184"/>
      <c r="E1600" s="184"/>
      <c r="F1600" s="184"/>
      <c r="G1600" s="184"/>
      <c r="H1600" s="184"/>
      <c r="I1600" s="184"/>
    </row>
    <row r="1601" spans="2:9">
      <c r="B1601" s="184"/>
      <c r="C1601" s="184"/>
      <c r="D1601" s="184"/>
      <c r="E1601" s="184"/>
      <c r="F1601" s="184"/>
      <c r="G1601" s="184"/>
      <c r="H1601" s="184"/>
      <c r="I1601" s="184"/>
    </row>
    <row r="1602" spans="2:9">
      <c r="B1602" s="184"/>
      <c r="C1602" s="184"/>
      <c r="D1602" s="184"/>
      <c r="E1602" s="184"/>
      <c r="F1602" s="184"/>
      <c r="G1602" s="184"/>
      <c r="H1602" s="184"/>
      <c r="I1602" s="184"/>
    </row>
    <row r="1603" spans="2:9">
      <c r="B1603" s="184"/>
      <c r="C1603" s="184"/>
      <c r="D1603" s="184"/>
      <c r="E1603" s="184"/>
      <c r="F1603" s="184"/>
      <c r="G1603" s="184"/>
      <c r="H1603" s="184"/>
      <c r="I1603" s="184"/>
    </row>
    <row r="1604" spans="2:9">
      <c r="B1604" s="184"/>
      <c r="C1604" s="184"/>
      <c r="D1604" s="184"/>
      <c r="E1604" s="184"/>
      <c r="F1604" s="184"/>
      <c r="G1604" s="184"/>
      <c r="H1604" s="184"/>
      <c r="I1604" s="184"/>
    </row>
    <row r="1605" spans="2:9">
      <c r="B1605" s="184"/>
      <c r="C1605" s="184"/>
      <c r="D1605" s="184"/>
      <c r="E1605" s="184"/>
      <c r="F1605" s="184"/>
      <c r="G1605" s="184"/>
      <c r="H1605" s="184"/>
      <c r="I1605" s="184"/>
    </row>
    <row r="1606" spans="2:9">
      <c r="B1606" s="184"/>
      <c r="C1606" s="184"/>
      <c r="D1606" s="184"/>
      <c r="E1606" s="184"/>
      <c r="F1606" s="184"/>
      <c r="G1606" s="184"/>
      <c r="H1606" s="184"/>
      <c r="I1606" s="184"/>
    </row>
    <row r="1607" spans="2:9">
      <c r="B1607" s="184"/>
      <c r="C1607" s="184"/>
      <c r="D1607" s="184"/>
      <c r="E1607" s="184"/>
      <c r="F1607" s="184"/>
      <c r="G1607" s="184"/>
      <c r="H1607" s="184"/>
      <c r="I1607" s="184"/>
    </row>
    <row r="1608" spans="2:9">
      <c r="B1608" s="184"/>
      <c r="C1608" s="184"/>
      <c r="D1608" s="184"/>
      <c r="E1608" s="184"/>
      <c r="F1608" s="184"/>
      <c r="G1608" s="184"/>
      <c r="H1608" s="184"/>
      <c r="I1608" s="184"/>
    </row>
    <row r="1609" spans="2:9">
      <c r="B1609" s="184"/>
      <c r="C1609" s="184"/>
      <c r="D1609" s="184"/>
      <c r="E1609" s="184"/>
      <c r="F1609" s="184"/>
      <c r="G1609" s="184"/>
      <c r="H1609" s="184"/>
      <c r="I1609" s="184"/>
    </row>
    <row r="1610" spans="2:9">
      <c r="B1610" s="184"/>
      <c r="C1610" s="184"/>
      <c r="D1610" s="184"/>
      <c r="E1610" s="184"/>
      <c r="F1610" s="184"/>
      <c r="G1610" s="184"/>
      <c r="H1610" s="184"/>
      <c r="I1610" s="184"/>
    </row>
    <row r="1611" spans="2:9">
      <c r="B1611" s="184"/>
      <c r="C1611" s="184"/>
      <c r="D1611" s="184"/>
      <c r="E1611" s="184"/>
      <c r="F1611" s="184"/>
      <c r="G1611" s="184"/>
      <c r="H1611" s="184"/>
      <c r="I1611" s="184"/>
    </row>
    <row r="1612" spans="2:9">
      <c r="B1612" s="184"/>
      <c r="C1612" s="184"/>
      <c r="D1612" s="184"/>
      <c r="E1612" s="184"/>
      <c r="F1612" s="184"/>
      <c r="G1612" s="184"/>
      <c r="H1612" s="184"/>
      <c r="I1612" s="184"/>
    </row>
    <row r="1613" spans="2:9">
      <c r="B1613" s="184"/>
      <c r="C1613" s="184"/>
      <c r="D1613" s="184"/>
      <c r="E1613" s="184"/>
      <c r="F1613" s="184"/>
      <c r="G1613" s="184"/>
      <c r="H1613" s="184"/>
      <c r="I1613" s="184"/>
    </row>
    <row r="1614" spans="2:9">
      <c r="B1614" s="184"/>
      <c r="C1614" s="184"/>
      <c r="D1614" s="184"/>
      <c r="E1614" s="184"/>
      <c r="F1614" s="184"/>
      <c r="G1614" s="184"/>
      <c r="H1614" s="184"/>
      <c r="I1614" s="184"/>
    </row>
    <row r="1615" spans="2:9">
      <c r="B1615" s="184"/>
      <c r="C1615" s="184"/>
      <c r="D1615" s="184"/>
      <c r="E1615" s="184"/>
      <c r="F1615" s="184"/>
      <c r="G1615" s="184"/>
      <c r="H1615" s="184"/>
      <c r="I1615" s="184"/>
    </row>
    <row r="1616" spans="2:9">
      <c r="B1616" s="184"/>
      <c r="C1616" s="184"/>
      <c r="D1616" s="184"/>
      <c r="E1616" s="184"/>
      <c r="F1616" s="184"/>
      <c r="G1616" s="184"/>
      <c r="H1616" s="184"/>
      <c r="I1616" s="184"/>
    </row>
    <row r="1617" spans="2:9">
      <c r="B1617" s="184"/>
      <c r="C1617" s="184"/>
      <c r="D1617" s="184"/>
      <c r="E1617" s="184"/>
      <c r="F1617" s="184"/>
      <c r="G1617" s="184"/>
      <c r="H1617" s="184"/>
      <c r="I1617" s="184"/>
    </row>
    <row r="1618" spans="2:9">
      <c r="B1618" s="184"/>
      <c r="C1618" s="184"/>
      <c r="D1618" s="184"/>
      <c r="E1618" s="184"/>
      <c r="F1618" s="184"/>
      <c r="G1618" s="184"/>
      <c r="H1618" s="184"/>
      <c r="I1618" s="184"/>
    </row>
    <row r="1619" spans="2:9">
      <c r="B1619" s="184"/>
      <c r="C1619" s="184"/>
      <c r="D1619" s="184"/>
      <c r="E1619" s="184"/>
      <c r="F1619" s="184"/>
      <c r="G1619" s="184"/>
      <c r="H1619" s="184"/>
      <c r="I1619" s="184"/>
    </row>
    <row r="1620" spans="2:9">
      <c r="B1620" s="184"/>
      <c r="C1620" s="184"/>
      <c r="D1620" s="184"/>
      <c r="E1620" s="184"/>
      <c r="F1620" s="184"/>
      <c r="G1620" s="184"/>
      <c r="H1620" s="184"/>
      <c r="I1620" s="184"/>
    </row>
    <row r="1621" spans="2:9">
      <c r="B1621" s="184"/>
      <c r="C1621" s="184"/>
      <c r="D1621" s="184"/>
      <c r="E1621" s="184"/>
      <c r="F1621" s="184"/>
      <c r="G1621" s="184"/>
      <c r="H1621" s="184"/>
      <c r="I1621" s="184"/>
    </row>
    <row r="1622" spans="2:9">
      <c r="B1622" s="184"/>
      <c r="C1622" s="184"/>
      <c r="D1622" s="184"/>
      <c r="E1622" s="184"/>
      <c r="F1622" s="184"/>
      <c r="G1622" s="184"/>
      <c r="H1622" s="184"/>
      <c r="I1622" s="184"/>
    </row>
    <row r="1623" spans="2:9">
      <c r="B1623" s="184"/>
      <c r="C1623" s="184"/>
      <c r="D1623" s="184"/>
      <c r="E1623" s="184"/>
      <c r="F1623" s="184"/>
      <c r="G1623" s="184"/>
      <c r="H1623" s="184"/>
      <c r="I1623" s="184"/>
    </row>
    <row r="1624" spans="2:9">
      <c r="B1624" s="184"/>
      <c r="C1624" s="184"/>
      <c r="D1624" s="184"/>
      <c r="E1624" s="184"/>
      <c r="F1624" s="184"/>
      <c r="G1624" s="184"/>
      <c r="H1624" s="184"/>
      <c r="I1624" s="184"/>
    </row>
    <row r="1625" spans="2:9">
      <c r="B1625" s="184"/>
      <c r="C1625" s="184"/>
      <c r="D1625" s="184"/>
      <c r="E1625" s="184"/>
      <c r="F1625" s="184"/>
      <c r="G1625" s="184"/>
      <c r="H1625" s="184"/>
      <c r="I1625" s="184"/>
    </row>
    <row r="1626" spans="2:9">
      <c r="B1626" s="184"/>
      <c r="C1626" s="184"/>
      <c r="D1626" s="184"/>
      <c r="E1626" s="184"/>
      <c r="F1626" s="184"/>
      <c r="G1626" s="184"/>
      <c r="H1626" s="184"/>
      <c r="I1626" s="184"/>
    </row>
    <row r="1627" spans="2:9">
      <c r="B1627" s="184"/>
      <c r="C1627" s="184"/>
      <c r="D1627" s="184"/>
      <c r="E1627" s="184"/>
      <c r="F1627" s="184"/>
      <c r="G1627" s="184"/>
      <c r="H1627" s="184"/>
      <c r="I1627" s="184"/>
    </row>
    <row r="1628" spans="2:9">
      <c r="B1628" s="184"/>
      <c r="C1628" s="184"/>
      <c r="D1628" s="184"/>
      <c r="E1628" s="184"/>
      <c r="F1628" s="184"/>
      <c r="G1628" s="184"/>
      <c r="H1628" s="184"/>
      <c r="I1628" s="184"/>
    </row>
    <row r="1629" spans="2:9">
      <c r="B1629" s="184"/>
      <c r="C1629" s="184"/>
      <c r="D1629" s="184"/>
      <c r="E1629" s="184"/>
      <c r="F1629" s="184"/>
      <c r="G1629" s="184"/>
      <c r="H1629" s="184"/>
      <c r="I1629" s="184"/>
    </row>
    <row r="1630" spans="2:9">
      <c r="B1630" s="184"/>
      <c r="C1630" s="184"/>
      <c r="D1630" s="184"/>
      <c r="E1630" s="184"/>
      <c r="F1630" s="184"/>
      <c r="G1630" s="184"/>
      <c r="H1630" s="184"/>
      <c r="I1630" s="184"/>
    </row>
    <row r="1631" spans="2:9">
      <c r="B1631" s="184"/>
      <c r="C1631" s="184"/>
      <c r="D1631" s="184"/>
      <c r="E1631" s="184"/>
      <c r="F1631" s="184"/>
      <c r="G1631" s="184"/>
      <c r="H1631" s="184"/>
      <c r="I1631" s="184"/>
    </row>
    <row r="1632" spans="2:9">
      <c r="B1632" s="184"/>
      <c r="C1632" s="184"/>
      <c r="D1632" s="184"/>
      <c r="E1632" s="184"/>
      <c r="F1632" s="184"/>
      <c r="G1632" s="184"/>
      <c r="H1632" s="184"/>
      <c r="I1632" s="184"/>
    </row>
    <row r="1633" spans="2:9">
      <c r="B1633" s="184"/>
      <c r="C1633" s="184"/>
      <c r="D1633" s="184"/>
      <c r="E1633" s="184"/>
      <c r="F1633" s="184"/>
      <c r="G1633" s="184"/>
      <c r="H1633" s="184"/>
      <c r="I1633" s="184"/>
    </row>
    <row r="1634" spans="2:9">
      <c r="B1634" s="184"/>
      <c r="C1634" s="184"/>
      <c r="D1634" s="184"/>
      <c r="E1634" s="184"/>
      <c r="F1634" s="184"/>
      <c r="G1634" s="184"/>
      <c r="H1634" s="184"/>
      <c r="I1634" s="184"/>
    </row>
    <row r="1635" spans="2:9">
      <c r="B1635" s="184"/>
      <c r="C1635" s="184"/>
      <c r="D1635" s="184"/>
      <c r="E1635" s="184"/>
      <c r="F1635" s="184"/>
      <c r="G1635" s="184"/>
      <c r="H1635" s="184"/>
      <c r="I1635" s="184"/>
    </row>
    <row r="1636" spans="2:9">
      <c r="B1636" s="184"/>
      <c r="C1636" s="184"/>
      <c r="D1636" s="184"/>
      <c r="E1636" s="184"/>
      <c r="F1636" s="184"/>
      <c r="G1636" s="184"/>
      <c r="H1636" s="184"/>
      <c r="I1636" s="184"/>
    </row>
    <row r="1637" spans="2:9">
      <c r="B1637" s="184"/>
      <c r="C1637" s="184"/>
      <c r="D1637" s="184"/>
      <c r="E1637" s="184"/>
      <c r="F1637" s="184"/>
      <c r="G1637" s="184"/>
      <c r="H1637" s="184"/>
      <c r="I1637" s="184"/>
    </row>
    <row r="1638" spans="2:9">
      <c r="B1638" s="184"/>
      <c r="C1638" s="184"/>
      <c r="D1638" s="184"/>
      <c r="E1638" s="184"/>
      <c r="F1638" s="184"/>
      <c r="G1638" s="184"/>
      <c r="H1638" s="184"/>
      <c r="I1638" s="184"/>
    </row>
    <row r="1639" spans="2:9">
      <c r="B1639" s="184"/>
      <c r="C1639" s="184"/>
      <c r="D1639" s="184"/>
      <c r="E1639" s="184"/>
      <c r="F1639" s="184"/>
      <c r="G1639" s="184"/>
      <c r="H1639" s="184"/>
      <c r="I1639" s="184"/>
    </row>
    <row r="1640" spans="2:9">
      <c r="B1640" s="184"/>
      <c r="C1640" s="184"/>
      <c r="D1640" s="184"/>
      <c r="E1640" s="184"/>
      <c r="F1640" s="184"/>
      <c r="G1640" s="184"/>
      <c r="H1640" s="184"/>
      <c r="I1640" s="184"/>
    </row>
    <row r="1641" spans="2:9">
      <c r="B1641" s="184"/>
      <c r="C1641" s="184"/>
      <c r="D1641" s="184"/>
      <c r="E1641" s="184"/>
      <c r="F1641" s="184"/>
      <c r="G1641" s="184"/>
      <c r="H1641" s="184"/>
      <c r="I1641" s="184"/>
    </row>
    <row r="1642" spans="2:9">
      <c r="B1642" s="184"/>
      <c r="C1642" s="184"/>
      <c r="D1642" s="184"/>
      <c r="E1642" s="184"/>
      <c r="F1642" s="184"/>
      <c r="G1642" s="184"/>
      <c r="H1642" s="184"/>
      <c r="I1642" s="184"/>
    </row>
    <row r="1643" spans="2:9">
      <c r="B1643" s="184"/>
      <c r="C1643" s="184"/>
      <c r="D1643" s="184"/>
      <c r="E1643" s="184"/>
      <c r="F1643" s="184"/>
      <c r="G1643" s="184"/>
      <c r="H1643" s="184"/>
      <c r="I1643" s="184"/>
    </row>
    <row r="1644" spans="2:9">
      <c r="B1644" s="184"/>
      <c r="C1644" s="184"/>
      <c r="D1644" s="184"/>
      <c r="E1644" s="184"/>
      <c r="F1644" s="184"/>
      <c r="G1644" s="184"/>
      <c r="H1644" s="184"/>
      <c r="I1644" s="184"/>
    </row>
    <row r="1645" spans="2:9">
      <c r="B1645" s="184"/>
      <c r="C1645" s="184"/>
      <c r="D1645" s="184"/>
      <c r="E1645" s="184"/>
      <c r="F1645" s="184"/>
      <c r="G1645" s="184"/>
      <c r="H1645" s="184"/>
      <c r="I1645" s="184"/>
    </row>
    <row r="1646" spans="2:9">
      <c r="B1646" s="184"/>
      <c r="C1646" s="184"/>
      <c r="D1646" s="184"/>
      <c r="E1646" s="184"/>
      <c r="F1646" s="184"/>
      <c r="G1646" s="184"/>
      <c r="H1646" s="184"/>
      <c r="I1646" s="184"/>
    </row>
    <row r="1647" spans="2:9">
      <c r="B1647" s="184"/>
      <c r="C1647" s="184"/>
      <c r="D1647" s="184"/>
      <c r="E1647" s="184"/>
      <c r="F1647" s="184"/>
      <c r="G1647" s="184"/>
      <c r="H1647" s="184"/>
      <c r="I1647" s="184"/>
    </row>
    <row r="1648" spans="2:9">
      <c r="B1648" s="184"/>
      <c r="C1648" s="184"/>
      <c r="D1648" s="184"/>
      <c r="E1648" s="184"/>
      <c r="F1648" s="184"/>
      <c r="G1648" s="184"/>
      <c r="H1648" s="184"/>
      <c r="I1648" s="184"/>
    </row>
    <row r="1649" spans="2:9">
      <c r="B1649" s="184"/>
      <c r="C1649" s="184"/>
      <c r="D1649" s="184"/>
      <c r="E1649" s="184"/>
      <c r="F1649" s="184"/>
      <c r="G1649" s="184"/>
      <c r="H1649" s="184"/>
      <c r="I1649" s="184"/>
    </row>
    <row r="1650" spans="2:9">
      <c r="B1650" s="184"/>
      <c r="C1650" s="184"/>
      <c r="D1650" s="184"/>
      <c r="E1650" s="184"/>
      <c r="F1650" s="184"/>
      <c r="G1650" s="184"/>
      <c r="H1650" s="184"/>
      <c r="I1650" s="184"/>
    </row>
    <row r="1651" spans="2:9">
      <c r="B1651" s="184"/>
      <c r="C1651" s="184"/>
      <c r="D1651" s="184"/>
      <c r="E1651" s="184"/>
      <c r="F1651" s="184"/>
      <c r="G1651" s="184"/>
      <c r="H1651" s="184"/>
      <c r="I1651" s="184"/>
    </row>
    <row r="1652" spans="2:9">
      <c r="B1652" s="184"/>
      <c r="C1652" s="184"/>
      <c r="D1652" s="184"/>
      <c r="E1652" s="184"/>
      <c r="F1652" s="184"/>
      <c r="G1652" s="184"/>
      <c r="H1652" s="184"/>
      <c r="I1652" s="184"/>
    </row>
    <row r="1653" spans="2:9">
      <c r="B1653" s="184"/>
      <c r="C1653" s="184"/>
      <c r="D1653" s="184"/>
      <c r="E1653" s="184"/>
      <c r="F1653" s="184"/>
      <c r="G1653" s="184"/>
      <c r="H1653" s="184"/>
      <c r="I1653" s="184"/>
    </row>
    <row r="1654" spans="2:9">
      <c r="B1654" s="184"/>
      <c r="C1654" s="184"/>
      <c r="D1654" s="184"/>
      <c r="E1654" s="184"/>
      <c r="F1654" s="184"/>
      <c r="G1654" s="184"/>
      <c r="H1654" s="184"/>
      <c r="I1654" s="184"/>
    </row>
    <row r="1655" spans="2:9">
      <c r="B1655" s="184"/>
      <c r="C1655" s="184"/>
      <c r="D1655" s="184"/>
      <c r="E1655" s="184"/>
      <c r="F1655" s="184"/>
      <c r="G1655" s="184"/>
      <c r="H1655" s="184"/>
      <c r="I1655" s="184"/>
    </row>
    <row r="1656" spans="2:9">
      <c r="B1656" s="184"/>
      <c r="C1656" s="184"/>
      <c r="D1656" s="184"/>
      <c r="E1656" s="184"/>
      <c r="F1656" s="184"/>
      <c r="G1656" s="184"/>
      <c r="H1656" s="184"/>
      <c r="I1656" s="184"/>
    </row>
    <row r="1657" spans="2:9">
      <c r="B1657" s="184"/>
      <c r="C1657" s="184"/>
      <c r="D1657" s="184"/>
      <c r="E1657" s="184"/>
      <c r="F1657" s="184"/>
      <c r="G1657" s="184"/>
      <c r="H1657" s="184"/>
      <c r="I1657" s="184"/>
    </row>
    <row r="1658" spans="2:9">
      <c r="B1658" s="184"/>
      <c r="C1658" s="184"/>
      <c r="D1658" s="184"/>
      <c r="E1658" s="184"/>
      <c r="F1658" s="184"/>
      <c r="G1658" s="184"/>
      <c r="H1658" s="184"/>
      <c r="I1658" s="184"/>
    </row>
    <row r="1659" spans="2:9">
      <c r="B1659" s="184"/>
      <c r="C1659" s="184"/>
      <c r="D1659" s="184"/>
      <c r="E1659" s="184"/>
      <c r="F1659" s="184"/>
      <c r="G1659" s="184"/>
      <c r="H1659" s="184"/>
      <c r="I1659" s="184"/>
    </row>
    <row r="1660" spans="2:9">
      <c r="B1660" s="184"/>
      <c r="C1660" s="184"/>
      <c r="D1660" s="184"/>
      <c r="E1660" s="184"/>
      <c r="F1660" s="184"/>
      <c r="G1660" s="184"/>
      <c r="H1660" s="184"/>
      <c r="I1660" s="184"/>
    </row>
    <row r="1661" spans="2:9">
      <c r="B1661" s="184"/>
      <c r="C1661" s="184"/>
      <c r="D1661" s="184"/>
      <c r="E1661" s="184"/>
      <c r="F1661" s="184"/>
      <c r="G1661" s="184"/>
      <c r="H1661" s="184"/>
      <c r="I1661" s="184"/>
    </row>
    <row r="1662" spans="2:9">
      <c r="B1662" s="184"/>
      <c r="C1662" s="184"/>
      <c r="D1662" s="184"/>
      <c r="E1662" s="184"/>
      <c r="F1662" s="184"/>
      <c r="G1662" s="184"/>
      <c r="H1662" s="184"/>
      <c r="I1662" s="184"/>
    </row>
    <row r="1663" spans="2:9">
      <c r="B1663" s="184"/>
      <c r="C1663" s="184"/>
      <c r="D1663" s="184"/>
      <c r="E1663" s="184"/>
      <c r="F1663" s="184"/>
      <c r="G1663" s="184"/>
      <c r="H1663" s="184"/>
      <c r="I1663" s="184"/>
    </row>
    <row r="1664" spans="2:9">
      <c r="B1664" s="184"/>
      <c r="C1664" s="184"/>
      <c r="D1664" s="184"/>
      <c r="E1664" s="184"/>
      <c r="F1664" s="184"/>
      <c r="G1664" s="184"/>
      <c r="H1664" s="184"/>
      <c r="I1664" s="184"/>
    </row>
    <row r="1665" spans="2:9">
      <c r="B1665" s="184"/>
      <c r="C1665" s="184"/>
      <c r="D1665" s="184"/>
      <c r="E1665" s="184"/>
      <c r="F1665" s="184"/>
      <c r="G1665" s="184"/>
      <c r="H1665" s="184"/>
      <c r="I1665" s="184"/>
    </row>
    <row r="1666" spans="2:9">
      <c r="B1666" s="184"/>
      <c r="C1666" s="184"/>
      <c r="D1666" s="184"/>
      <c r="E1666" s="184"/>
      <c r="F1666" s="184"/>
      <c r="G1666" s="184"/>
      <c r="H1666" s="184"/>
      <c r="I1666" s="184"/>
    </row>
    <row r="1667" spans="2:9">
      <c r="B1667" s="184"/>
      <c r="C1667" s="184"/>
      <c r="D1667" s="184"/>
      <c r="E1667" s="184"/>
      <c r="F1667" s="184"/>
      <c r="G1667" s="184"/>
      <c r="H1667" s="184"/>
      <c r="I1667" s="184"/>
    </row>
    <row r="1668" spans="2:9">
      <c r="B1668" s="184"/>
      <c r="C1668" s="184"/>
      <c r="D1668" s="184"/>
      <c r="E1668" s="184"/>
      <c r="F1668" s="184"/>
      <c r="G1668" s="184"/>
      <c r="H1668" s="184"/>
      <c r="I1668" s="184"/>
    </row>
    <row r="1669" spans="2:9">
      <c r="B1669" s="184"/>
      <c r="C1669" s="184"/>
      <c r="D1669" s="184"/>
      <c r="E1669" s="184"/>
      <c r="F1669" s="184"/>
      <c r="G1669" s="184"/>
      <c r="H1669" s="184"/>
      <c r="I1669" s="184"/>
    </row>
    <row r="1670" spans="2:9">
      <c r="B1670" s="184"/>
      <c r="C1670" s="184"/>
      <c r="D1670" s="184"/>
      <c r="E1670" s="184"/>
      <c r="F1670" s="184"/>
      <c r="G1670" s="184"/>
      <c r="H1670" s="184"/>
      <c r="I1670" s="184"/>
    </row>
    <row r="1671" spans="2:9">
      <c r="B1671" s="184"/>
      <c r="C1671" s="184"/>
      <c r="D1671" s="184"/>
      <c r="E1671" s="184"/>
      <c r="F1671" s="184"/>
      <c r="G1671" s="184"/>
      <c r="H1671" s="184"/>
      <c r="I1671" s="184"/>
    </row>
    <row r="1672" spans="2:9">
      <c r="B1672" s="184"/>
      <c r="C1672" s="184"/>
      <c r="D1672" s="184"/>
      <c r="E1672" s="184"/>
      <c r="F1672" s="184"/>
      <c r="G1672" s="184"/>
      <c r="H1672" s="184"/>
      <c r="I1672" s="184"/>
    </row>
    <row r="1673" spans="2:9">
      <c r="B1673" s="184"/>
      <c r="C1673" s="184"/>
      <c r="D1673" s="184"/>
      <c r="E1673" s="184"/>
      <c r="F1673" s="184"/>
      <c r="G1673" s="184"/>
      <c r="H1673" s="184"/>
      <c r="I1673" s="184"/>
    </row>
    <row r="1674" spans="2:9">
      <c r="B1674" s="184"/>
      <c r="C1674" s="184"/>
      <c r="D1674" s="184"/>
      <c r="E1674" s="184"/>
      <c r="F1674" s="184"/>
      <c r="G1674" s="184"/>
      <c r="H1674" s="184"/>
      <c r="I1674" s="184"/>
    </row>
    <row r="1675" spans="2:9">
      <c r="B1675" s="184"/>
      <c r="C1675" s="184"/>
      <c r="D1675" s="184"/>
      <c r="E1675" s="184"/>
      <c r="F1675" s="184"/>
      <c r="G1675" s="184"/>
      <c r="H1675" s="184"/>
      <c r="I1675" s="184"/>
    </row>
    <row r="1676" spans="2:9">
      <c r="B1676" s="184"/>
      <c r="C1676" s="184"/>
      <c r="D1676" s="184"/>
      <c r="E1676" s="184"/>
      <c r="F1676" s="184"/>
      <c r="G1676" s="184"/>
      <c r="H1676" s="184"/>
      <c r="I1676" s="184"/>
    </row>
    <row r="1677" spans="2:9">
      <c r="B1677" s="184"/>
      <c r="C1677" s="184"/>
      <c r="D1677" s="184"/>
      <c r="E1677" s="184"/>
      <c r="F1677" s="184"/>
      <c r="G1677" s="184"/>
      <c r="H1677" s="184"/>
      <c r="I1677" s="184"/>
    </row>
    <row r="1678" spans="2:9">
      <c r="B1678" s="184"/>
      <c r="C1678" s="184"/>
      <c r="D1678" s="184"/>
      <c r="E1678" s="184"/>
      <c r="F1678" s="184"/>
      <c r="G1678" s="184"/>
      <c r="H1678" s="184"/>
      <c r="I1678" s="184"/>
    </row>
    <row r="1679" spans="2:9">
      <c r="B1679" s="184"/>
      <c r="C1679" s="184"/>
      <c r="D1679" s="184"/>
      <c r="E1679" s="184"/>
      <c r="F1679" s="184"/>
      <c r="G1679" s="184"/>
      <c r="H1679" s="184"/>
      <c r="I1679" s="184"/>
    </row>
    <row r="1680" spans="2:9">
      <c r="B1680" s="184"/>
      <c r="C1680" s="184"/>
      <c r="D1680" s="184"/>
      <c r="E1680" s="184"/>
      <c r="F1680" s="184"/>
      <c r="G1680" s="184"/>
      <c r="H1680" s="184"/>
      <c r="I1680" s="184"/>
    </row>
    <row r="1681" spans="2:9">
      <c r="B1681" s="184"/>
      <c r="C1681" s="184"/>
      <c r="D1681" s="184"/>
      <c r="E1681" s="184"/>
      <c r="F1681" s="184"/>
      <c r="G1681" s="184"/>
      <c r="H1681" s="184"/>
      <c r="I1681" s="184"/>
    </row>
    <row r="1682" spans="2:9">
      <c r="B1682" s="184"/>
      <c r="C1682" s="184"/>
      <c r="D1682" s="184"/>
      <c r="E1682" s="184"/>
      <c r="F1682" s="184"/>
      <c r="G1682" s="184"/>
      <c r="H1682" s="184"/>
      <c r="I1682" s="184"/>
    </row>
    <row r="1683" spans="2:9">
      <c r="B1683" s="184"/>
      <c r="C1683" s="184"/>
      <c r="D1683" s="184"/>
      <c r="E1683" s="184"/>
      <c r="F1683" s="184"/>
      <c r="G1683" s="184"/>
      <c r="H1683" s="184"/>
      <c r="I1683" s="184"/>
    </row>
    <row r="1684" spans="2:9">
      <c r="B1684" s="184"/>
      <c r="C1684" s="184"/>
      <c r="D1684" s="184"/>
      <c r="E1684" s="184"/>
      <c r="F1684" s="184"/>
      <c r="G1684" s="184"/>
      <c r="H1684" s="184"/>
      <c r="I1684" s="184"/>
    </row>
    <row r="1685" spans="2:9">
      <c r="B1685" s="184"/>
      <c r="C1685" s="184"/>
      <c r="D1685" s="184"/>
      <c r="E1685" s="184"/>
      <c r="F1685" s="184"/>
      <c r="G1685" s="184"/>
      <c r="H1685" s="184"/>
      <c r="I1685" s="184"/>
    </row>
    <row r="1686" spans="2:9">
      <c r="B1686" s="184"/>
      <c r="C1686" s="184"/>
      <c r="D1686" s="184"/>
      <c r="E1686" s="184"/>
      <c r="F1686" s="184"/>
      <c r="G1686" s="184"/>
      <c r="H1686" s="184"/>
      <c r="I1686" s="184"/>
    </row>
    <row r="1687" spans="2:9">
      <c r="B1687" s="184"/>
      <c r="C1687" s="184"/>
      <c r="D1687" s="184"/>
      <c r="E1687" s="184"/>
      <c r="F1687" s="184"/>
      <c r="G1687" s="184"/>
      <c r="H1687" s="184"/>
      <c r="I1687" s="184"/>
    </row>
    <row r="1688" spans="2:9">
      <c r="B1688" s="184"/>
      <c r="C1688" s="184"/>
      <c r="D1688" s="184"/>
      <c r="E1688" s="184"/>
      <c r="F1688" s="184"/>
      <c r="G1688" s="184"/>
      <c r="H1688" s="184"/>
      <c r="I1688" s="184"/>
    </row>
    <row r="1689" spans="2:9">
      <c r="B1689" s="184"/>
      <c r="C1689" s="184"/>
      <c r="D1689" s="184"/>
      <c r="E1689" s="184"/>
      <c r="F1689" s="184"/>
      <c r="G1689" s="184"/>
      <c r="H1689" s="184"/>
      <c r="I1689" s="184"/>
    </row>
    <row r="1690" spans="2:9">
      <c r="B1690" s="184"/>
      <c r="C1690" s="184"/>
      <c r="D1690" s="184"/>
      <c r="E1690" s="184"/>
      <c r="F1690" s="184"/>
      <c r="G1690" s="184"/>
      <c r="H1690" s="184"/>
      <c r="I1690" s="184"/>
    </row>
    <row r="1691" spans="2:9">
      <c r="B1691" s="184"/>
      <c r="C1691" s="184"/>
      <c r="D1691" s="184"/>
      <c r="E1691" s="184"/>
      <c r="F1691" s="184"/>
      <c r="G1691" s="184"/>
      <c r="H1691" s="184"/>
      <c r="I1691" s="184"/>
    </row>
    <row r="1692" spans="2:9">
      <c r="B1692" s="184"/>
      <c r="C1692" s="184"/>
      <c r="D1692" s="184"/>
      <c r="E1692" s="184"/>
      <c r="F1692" s="184"/>
      <c r="G1692" s="184"/>
      <c r="H1692" s="184"/>
      <c r="I1692" s="184"/>
    </row>
    <row r="1693" spans="2:9">
      <c r="B1693" s="184"/>
      <c r="C1693" s="184"/>
      <c r="D1693" s="184"/>
      <c r="E1693" s="184"/>
      <c r="F1693" s="184"/>
      <c r="G1693" s="184"/>
      <c r="H1693" s="184"/>
      <c r="I1693" s="184"/>
    </row>
    <row r="1694" spans="2:9">
      <c r="B1694" s="184"/>
      <c r="C1694" s="184"/>
      <c r="D1694" s="184"/>
      <c r="E1694" s="184"/>
      <c r="F1694" s="184"/>
      <c r="G1694" s="184"/>
      <c r="H1694" s="184"/>
      <c r="I1694" s="184"/>
    </row>
    <row r="1695" spans="2:9">
      <c r="B1695" s="184"/>
      <c r="C1695" s="184"/>
      <c r="D1695" s="184"/>
      <c r="E1695" s="184"/>
      <c r="F1695" s="184"/>
      <c r="G1695" s="184"/>
      <c r="H1695" s="184"/>
      <c r="I1695" s="184"/>
    </row>
    <row r="1696" spans="2:9">
      <c r="B1696" s="184"/>
      <c r="C1696" s="184"/>
      <c r="D1696" s="184"/>
      <c r="E1696" s="184"/>
      <c r="F1696" s="184"/>
      <c r="G1696" s="184"/>
      <c r="H1696" s="184"/>
      <c r="I1696" s="184"/>
    </row>
    <row r="1697" spans="2:9">
      <c r="B1697" s="184"/>
      <c r="C1697" s="184"/>
      <c r="D1697" s="184"/>
      <c r="E1697" s="184"/>
      <c r="F1697" s="184"/>
      <c r="G1697" s="184"/>
      <c r="H1697" s="184"/>
      <c r="I1697" s="184"/>
    </row>
    <row r="1698" spans="2:9">
      <c r="B1698" s="184"/>
      <c r="C1698" s="184"/>
      <c r="D1698" s="184"/>
      <c r="E1698" s="184"/>
      <c r="F1698" s="184"/>
      <c r="G1698" s="184"/>
      <c r="H1698" s="184"/>
      <c r="I1698" s="184"/>
    </row>
    <row r="1699" spans="2:9">
      <c r="B1699" s="184"/>
      <c r="C1699" s="184"/>
      <c r="D1699" s="184"/>
      <c r="E1699" s="184"/>
      <c r="F1699" s="184"/>
      <c r="G1699" s="184"/>
      <c r="H1699" s="184"/>
      <c r="I1699" s="184"/>
    </row>
    <row r="1700" spans="2:9">
      <c r="B1700" s="184"/>
      <c r="C1700" s="184"/>
      <c r="D1700" s="184"/>
      <c r="E1700" s="184"/>
      <c r="F1700" s="184"/>
      <c r="G1700" s="184"/>
      <c r="H1700" s="184"/>
      <c r="I1700" s="184"/>
    </row>
    <row r="1701" spans="2:9">
      <c r="B1701" s="184"/>
      <c r="C1701" s="184"/>
      <c r="D1701" s="184"/>
      <c r="E1701" s="184"/>
      <c r="F1701" s="184"/>
      <c r="G1701" s="184"/>
      <c r="H1701" s="184"/>
      <c r="I1701" s="184"/>
    </row>
    <row r="1702" spans="2:9">
      <c r="B1702" s="184"/>
      <c r="C1702" s="184"/>
      <c r="D1702" s="184"/>
      <c r="E1702" s="184"/>
      <c r="F1702" s="184"/>
      <c r="G1702" s="184"/>
      <c r="H1702" s="184"/>
      <c r="I1702" s="184"/>
    </row>
    <row r="1703" spans="2:9">
      <c r="B1703" s="184"/>
      <c r="C1703" s="184"/>
      <c r="D1703" s="184"/>
      <c r="E1703" s="184"/>
      <c r="F1703" s="184"/>
      <c r="G1703" s="184"/>
      <c r="H1703" s="184"/>
      <c r="I1703" s="184"/>
    </row>
    <row r="1704" spans="2:9">
      <c r="B1704" s="184"/>
      <c r="C1704" s="184"/>
      <c r="D1704" s="184"/>
      <c r="E1704" s="184"/>
      <c r="F1704" s="184"/>
      <c r="G1704" s="184"/>
      <c r="H1704" s="184"/>
      <c r="I1704" s="184"/>
    </row>
    <row r="1705" spans="2:9">
      <c r="B1705" s="184"/>
      <c r="C1705" s="184"/>
      <c r="D1705" s="184"/>
      <c r="E1705" s="184"/>
      <c r="F1705" s="184"/>
      <c r="G1705" s="184"/>
      <c r="H1705" s="184"/>
      <c r="I1705" s="184"/>
    </row>
    <row r="1706" spans="2:9">
      <c r="B1706" s="184"/>
      <c r="C1706" s="184"/>
      <c r="D1706" s="184"/>
      <c r="E1706" s="184"/>
      <c r="F1706" s="184"/>
      <c r="G1706" s="184"/>
      <c r="H1706" s="184"/>
      <c r="I1706" s="184"/>
    </row>
    <row r="1707" spans="2:9">
      <c r="B1707" s="184"/>
      <c r="C1707" s="184"/>
      <c r="D1707" s="184"/>
      <c r="E1707" s="184"/>
      <c r="F1707" s="184"/>
      <c r="G1707" s="184"/>
      <c r="H1707" s="184"/>
      <c r="I1707" s="184"/>
    </row>
    <row r="1708" spans="2:9">
      <c r="B1708" s="184"/>
      <c r="C1708" s="184"/>
      <c r="D1708" s="184"/>
      <c r="E1708" s="184"/>
      <c r="F1708" s="184"/>
      <c r="G1708" s="184"/>
      <c r="H1708" s="184"/>
      <c r="I1708" s="184"/>
    </row>
    <row r="1709" spans="2:9">
      <c r="B1709" s="184"/>
      <c r="C1709" s="184"/>
      <c r="D1709" s="184"/>
      <c r="E1709" s="184"/>
      <c r="F1709" s="184"/>
      <c r="G1709" s="184"/>
      <c r="H1709" s="184"/>
      <c r="I1709" s="184"/>
    </row>
    <row r="1710" spans="2:9">
      <c r="B1710" s="184"/>
      <c r="C1710" s="184"/>
      <c r="D1710" s="184"/>
      <c r="E1710" s="184"/>
      <c r="F1710" s="184"/>
      <c r="G1710" s="184"/>
      <c r="H1710" s="184"/>
      <c r="I1710" s="184"/>
    </row>
    <row r="1711" spans="2:9">
      <c r="B1711" s="184"/>
      <c r="C1711" s="184"/>
      <c r="D1711" s="184"/>
      <c r="E1711" s="184"/>
      <c r="F1711" s="184"/>
      <c r="G1711" s="184"/>
      <c r="H1711" s="184"/>
      <c r="I1711" s="184"/>
    </row>
    <row r="1712" spans="2:9">
      <c r="B1712" s="184"/>
      <c r="C1712" s="184"/>
      <c r="D1712" s="184"/>
      <c r="E1712" s="184"/>
      <c r="F1712" s="184"/>
      <c r="G1712" s="184"/>
      <c r="H1712" s="184"/>
      <c r="I1712" s="184"/>
    </row>
    <row r="1713" spans="2:9">
      <c r="B1713" s="184"/>
      <c r="C1713" s="184"/>
      <c r="D1713" s="184"/>
      <c r="E1713" s="184"/>
      <c r="F1713" s="184"/>
      <c r="G1713" s="184"/>
      <c r="H1713" s="184"/>
      <c r="I1713" s="184"/>
    </row>
    <row r="1714" spans="2:9">
      <c r="B1714" s="184"/>
      <c r="C1714" s="184"/>
      <c r="D1714" s="184"/>
      <c r="E1714" s="184"/>
      <c r="F1714" s="184"/>
      <c r="G1714" s="184"/>
      <c r="H1714" s="184"/>
      <c r="I1714" s="184"/>
    </row>
    <row r="1715" spans="2:9">
      <c r="B1715" s="184"/>
      <c r="C1715" s="184"/>
      <c r="D1715" s="184"/>
      <c r="E1715" s="184"/>
      <c r="F1715" s="184"/>
      <c r="G1715" s="184"/>
      <c r="H1715" s="184"/>
      <c r="I1715" s="184"/>
    </row>
    <row r="1716" spans="2:9">
      <c r="B1716" s="184"/>
      <c r="C1716" s="184"/>
      <c r="D1716" s="184"/>
      <c r="E1716" s="184"/>
      <c r="F1716" s="184"/>
      <c r="G1716" s="184"/>
      <c r="H1716" s="184"/>
      <c r="I1716" s="184"/>
    </row>
    <row r="1717" spans="2:9">
      <c r="B1717" s="184"/>
      <c r="C1717" s="184"/>
      <c r="D1717" s="184"/>
      <c r="E1717" s="184"/>
      <c r="F1717" s="184"/>
      <c r="G1717" s="184"/>
      <c r="H1717" s="184"/>
      <c r="I1717" s="184"/>
    </row>
    <row r="1718" spans="2:9">
      <c r="B1718" s="184"/>
      <c r="C1718" s="184"/>
      <c r="D1718" s="184"/>
      <c r="E1718" s="184"/>
      <c r="F1718" s="184"/>
      <c r="G1718" s="184"/>
      <c r="H1718" s="184"/>
      <c r="I1718" s="184"/>
    </row>
    <row r="1719" spans="2:9">
      <c r="B1719" s="184"/>
      <c r="C1719" s="184"/>
      <c r="D1719" s="184"/>
      <c r="E1719" s="184"/>
      <c r="F1719" s="184"/>
      <c r="G1719" s="184"/>
      <c r="H1719" s="184"/>
      <c r="I1719" s="184"/>
    </row>
    <row r="1720" spans="2:9">
      <c r="B1720" s="184"/>
      <c r="C1720" s="184"/>
      <c r="D1720" s="184"/>
      <c r="E1720" s="184"/>
      <c r="F1720" s="184"/>
      <c r="G1720" s="184"/>
      <c r="H1720" s="184"/>
      <c r="I1720" s="184"/>
    </row>
    <row r="1721" spans="2:9">
      <c r="B1721" s="184"/>
      <c r="C1721" s="184"/>
      <c r="D1721" s="184"/>
      <c r="E1721" s="184"/>
      <c r="F1721" s="184"/>
      <c r="G1721" s="184"/>
      <c r="H1721" s="184"/>
      <c r="I1721" s="184"/>
    </row>
    <row r="1722" spans="2:9">
      <c r="B1722" s="184"/>
      <c r="C1722" s="184"/>
      <c r="D1722" s="184"/>
      <c r="E1722" s="184"/>
      <c r="F1722" s="184"/>
      <c r="G1722" s="184"/>
      <c r="H1722" s="184"/>
      <c r="I1722" s="184"/>
    </row>
    <row r="1723" spans="2:9">
      <c r="B1723" s="184"/>
      <c r="C1723" s="184"/>
      <c r="D1723" s="184"/>
      <c r="E1723" s="184"/>
      <c r="F1723" s="184"/>
      <c r="G1723" s="184"/>
      <c r="H1723" s="184"/>
      <c r="I1723" s="184"/>
    </row>
    <row r="1724" spans="2:9">
      <c r="B1724" s="184"/>
      <c r="C1724" s="184"/>
      <c r="D1724" s="184"/>
      <c r="E1724" s="184"/>
      <c r="F1724" s="184"/>
      <c r="G1724" s="184"/>
      <c r="H1724" s="184"/>
      <c r="I1724" s="184"/>
    </row>
    <row r="1725" spans="2:9">
      <c r="B1725" s="184"/>
      <c r="C1725" s="184"/>
      <c r="D1725" s="184"/>
      <c r="E1725" s="184"/>
      <c r="F1725" s="184"/>
      <c r="G1725" s="184"/>
      <c r="H1725" s="184"/>
      <c r="I1725" s="184"/>
    </row>
    <row r="1726" spans="2:9">
      <c r="B1726" s="184"/>
      <c r="C1726" s="184"/>
      <c r="D1726" s="184"/>
      <c r="E1726" s="184"/>
      <c r="F1726" s="184"/>
      <c r="G1726" s="184"/>
      <c r="H1726" s="184"/>
      <c r="I1726" s="184"/>
    </row>
    <row r="1727" spans="2:9">
      <c r="B1727" s="184"/>
      <c r="C1727" s="184"/>
      <c r="D1727" s="184"/>
      <c r="E1727" s="184"/>
      <c r="F1727" s="184"/>
      <c r="G1727" s="184"/>
      <c r="H1727" s="184"/>
      <c r="I1727" s="184"/>
    </row>
    <row r="1728" spans="2:9">
      <c r="B1728" s="184"/>
      <c r="C1728" s="184"/>
      <c r="D1728" s="184"/>
      <c r="E1728" s="184"/>
      <c r="F1728" s="184"/>
      <c r="G1728" s="184"/>
      <c r="H1728" s="184"/>
      <c r="I1728" s="184"/>
    </row>
    <row r="1729" spans="2:9">
      <c r="B1729" s="184"/>
      <c r="C1729" s="184"/>
      <c r="D1729" s="184"/>
      <c r="E1729" s="184"/>
      <c r="F1729" s="184"/>
      <c r="G1729" s="184"/>
      <c r="H1729" s="184"/>
      <c r="I1729" s="184"/>
    </row>
    <row r="1730" spans="2:9">
      <c r="B1730" s="184"/>
      <c r="C1730" s="184"/>
      <c r="D1730" s="184"/>
      <c r="E1730" s="184"/>
      <c r="F1730" s="184"/>
      <c r="G1730" s="184"/>
      <c r="H1730" s="184"/>
      <c r="I1730" s="184"/>
    </row>
    <row r="1731" spans="2:9">
      <c r="B1731" s="184"/>
      <c r="C1731" s="184"/>
      <c r="D1731" s="184"/>
      <c r="E1731" s="184"/>
      <c r="F1731" s="184"/>
      <c r="G1731" s="184"/>
      <c r="H1731" s="184"/>
      <c r="I1731" s="184"/>
    </row>
    <row r="1732" spans="2:9">
      <c r="B1732" s="184"/>
      <c r="C1732" s="184"/>
      <c r="D1732" s="184"/>
      <c r="E1732" s="184"/>
      <c r="F1732" s="184"/>
      <c r="G1732" s="184"/>
      <c r="H1732" s="184"/>
      <c r="I1732" s="184"/>
    </row>
    <row r="1733" spans="2:9">
      <c r="B1733" s="184"/>
      <c r="C1733" s="184"/>
      <c r="D1733" s="184"/>
      <c r="E1733" s="184"/>
      <c r="F1733" s="184"/>
      <c r="G1733" s="184"/>
      <c r="H1733" s="184"/>
      <c r="I1733" s="184"/>
    </row>
    <row r="1734" spans="2:9">
      <c r="B1734" s="184"/>
      <c r="C1734" s="184"/>
      <c r="D1734" s="184"/>
      <c r="E1734" s="184"/>
      <c r="F1734" s="184"/>
      <c r="G1734" s="184"/>
      <c r="H1734" s="184"/>
      <c r="I1734" s="184"/>
    </row>
    <row r="1735" spans="2:9">
      <c r="B1735" s="184"/>
      <c r="C1735" s="184"/>
      <c r="D1735" s="184"/>
      <c r="E1735" s="184"/>
      <c r="F1735" s="184"/>
      <c r="G1735" s="184"/>
      <c r="H1735" s="184"/>
      <c r="I1735" s="184"/>
    </row>
    <row r="1736" spans="2:9">
      <c r="B1736" s="184"/>
      <c r="C1736" s="184"/>
      <c r="D1736" s="184"/>
      <c r="E1736" s="184"/>
      <c r="F1736" s="184"/>
      <c r="G1736" s="184"/>
      <c r="H1736" s="184"/>
      <c r="I1736" s="184"/>
    </row>
    <row r="1737" spans="2:9">
      <c r="B1737" s="184"/>
      <c r="C1737" s="184"/>
      <c r="D1737" s="184"/>
      <c r="E1737" s="184"/>
      <c r="F1737" s="184"/>
      <c r="G1737" s="184"/>
      <c r="H1737" s="184"/>
      <c r="I1737" s="184"/>
    </row>
    <row r="1738" spans="2:9">
      <c r="B1738" s="184"/>
      <c r="C1738" s="184"/>
      <c r="D1738" s="184"/>
      <c r="E1738" s="184"/>
      <c r="F1738" s="184"/>
      <c r="G1738" s="184"/>
      <c r="H1738" s="184"/>
      <c r="I1738" s="184"/>
    </row>
    <row r="1739" spans="2:9">
      <c r="B1739" s="184"/>
      <c r="C1739" s="184"/>
      <c r="D1739" s="184"/>
      <c r="E1739" s="184"/>
      <c r="F1739" s="184"/>
      <c r="G1739" s="184"/>
      <c r="H1739" s="184"/>
      <c r="I1739" s="184"/>
    </row>
    <row r="1740" spans="2:9">
      <c r="B1740" s="184"/>
      <c r="C1740" s="184"/>
      <c r="D1740" s="184"/>
      <c r="E1740" s="184"/>
      <c r="F1740" s="184"/>
      <c r="G1740" s="184"/>
      <c r="H1740" s="184"/>
      <c r="I1740" s="184"/>
    </row>
    <row r="1741" spans="2:9">
      <c r="B1741" s="184"/>
      <c r="C1741" s="184"/>
      <c r="D1741" s="184"/>
      <c r="E1741" s="184"/>
      <c r="F1741" s="184"/>
      <c r="G1741" s="184"/>
      <c r="H1741" s="184"/>
      <c r="I1741" s="184"/>
    </row>
    <row r="1742" spans="2:9">
      <c r="B1742" s="184"/>
      <c r="C1742" s="184"/>
      <c r="D1742" s="184"/>
      <c r="E1742" s="184"/>
      <c r="F1742" s="184"/>
      <c r="G1742" s="184"/>
      <c r="H1742" s="184"/>
      <c r="I1742" s="184"/>
    </row>
    <row r="1743" spans="2:9">
      <c r="B1743" s="184"/>
      <c r="C1743" s="184"/>
      <c r="D1743" s="184"/>
      <c r="E1743" s="184"/>
      <c r="F1743" s="184"/>
      <c r="G1743" s="184"/>
      <c r="H1743" s="184"/>
      <c r="I1743" s="184"/>
    </row>
    <row r="1744" spans="2:9">
      <c r="B1744" s="184"/>
      <c r="C1744" s="184"/>
      <c r="D1744" s="184"/>
      <c r="E1744" s="184"/>
      <c r="F1744" s="184"/>
      <c r="G1744" s="184"/>
      <c r="H1744" s="184"/>
      <c r="I1744" s="184"/>
    </row>
    <row r="1745" spans="2:9">
      <c r="B1745" s="184"/>
      <c r="C1745" s="184"/>
      <c r="D1745" s="184"/>
      <c r="E1745" s="184"/>
      <c r="F1745" s="184"/>
      <c r="G1745" s="184"/>
      <c r="H1745" s="184"/>
      <c r="I1745" s="184"/>
    </row>
    <row r="1746" spans="2:9">
      <c r="B1746" s="184"/>
      <c r="C1746" s="184"/>
      <c r="D1746" s="184"/>
      <c r="E1746" s="184"/>
      <c r="F1746" s="184"/>
      <c r="G1746" s="184"/>
      <c r="H1746" s="184"/>
      <c r="I1746" s="184"/>
    </row>
    <row r="1747" spans="2:9">
      <c r="B1747" s="184"/>
      <c r="C1747" s="184"/>
      <c r="D1747" s="184"/>
      <c r="E1747" s="184"/>
      <c r="F1747" s="184"/>
      <c r="G1747" s="184"/>
      <c r="H1747" s="184"/>
      <c r="I1747" s="184"/>
    </row>
    <row r="1748" spans="2:9">
      <c r="B1748" s="184"/>
      <c r="C1748" s="184"/>
      <c r="D1748" s="184"/>
      <c r="E1748" s="184"/>
      <c r="F1748" s="184"/>
      <c r="G1748" s="184"/>
      <c r="H1748" s="184"/>
      <c r="I1748" s="184"/>
    </row>
    <row r="1749" spans="2:9">
      <c r="B1749" s="184"/>
      <c r="C1749" s="184"/>
      <c r="D1749" s="184"/>
      <c r="E1749" s="184"/>
      <c r="F1749" s="184"/>
      <c r="G1749" s="184"/>
      <c r="H1749" s="184"/>
      <c r="I1749" s="184"/>
    </row>
    <row r="1750" spans="2:9">
      <c r="B1750" s="184"/>
      <c r="C1750" s="184"/>
      <c r="D1750" s="184"/>
      <c r="E1750" s="184"/>
      <c r="F1750" s="184"/>
      <c r="G1750" s="184"/>
      <c r="H1750" s="184"/>
      <c r="I1750" s="184"/>
    </row>
    <row r="1751" spans="2:9">
      <c r="B1751" s="184"/>
      <c r="C1751" s="184"/>
      <c r="D1751" s="184"/>
      <c r="E1751" s="184"/>
      <c r="F1751" s="184"/>
      <c r="G1751" s="184"/>
      <c r="H1751" s="184"/>
      <c r="I1751" s="184"/>
    </row>
    <row r="1752" spans="2:9">
      <c r="B1752" s="184"/>
      <c r="C1752" s="184"/>
      <c r="D1752" s="184"/>
      <c r="E1752" s="184"/>
      <c r="F1752" s="184"/>
      <c r="G1752" s="184"/>
      <c r="H1752" s="184"/>
      <c r="I1752" s="184"/>
    </row>
    <row r="1753" spans="2:9">
      <c r="B1753" s="184"/>
      <c r="C1753" s="184"/>
      <c r="D1753" s="184"/>
      <c r="E1753" s="184"/>
      <c r="F1753" s="184"/>
      <c r="G1753" s="184"/>
      <c r="H1753" s="184"/>
      <c r="I1753" s="184"/>
    </row>
    <row r="1754" spans="2:9">
      <c r="B1754" s="184"/>
      <c r="C1754" s="184"/>
      <c r="D1754" s="184"/>
      <c r="E1754" s="184"/>
      <c r="F1754" s="184"/>
      <c r="G1754" s="184"/>
      <c r="H1754" s="184"/>
      <c r="I1754" s="184"/>
    </row>
    <row r="1755" spans="2:9">
      <c r="B1755" s="184"/>
      <c r="C1755" s="184"/>
      <c r="D1755" s="184"/>
      <c r="E1755" s="184"/>
      <c r="F1755" s="184"/>
      <c r="G1755" s="184"/>
      <c r="H1755" s="184"/>
      <c r="I1755" s="184"/>
    </row>
    <row r="1756" spans="2:9">
      <c r="B1756" s="184"/>
      <c r="C1756" s="184"/>
      <c r="D1756" s="184"/>
      <c r="E1756" s="184"/>
      <c r="F1756" s="184"/>
      <c r="G1756" s="184"/>
      <c r="H1756" s="184"/>
      <c r="I1756" s="184"/>
    </row>
    <row r="1757" spans="2:9">
      <c r="B1757" s="184"/>
      <c r="C1757" s="184"/>
      <c r="D1757" s="184"/>
      <c r="E1757" s="184"/>
      <c r="F1757" s="184"/>
      <c r="G1757" s="184"/>
      <c r="H1757" s="184"/>
      <c r="I1757" s="184"/>
    </row>
    <row r="1758" spans="2:9">
      <c r="B1758" s="184"/>
      <c r="C1758" s="184"/>
      <c r="D1758" s="184"/>
      <c r="E1758" s="184"/>
      <c r="F1758" s="184"/>
      <c r="G1758" s="184"/>
      <c r="H1758" s="184"/>
      <c r="I1758" s="184"/>
    </row>
    <row r="1759" spans="2:9">
      <c r="B1759" s="184"/>
      <c r="C1759" s="184"/>
      <c r="D1759" s="184"/>
      <c r="E1759" s="184"/>
      <c r="F1759" s="184"/>
      <c r="G1759" s="184"/>
      <c r="H1759" s="184"/>
      <c r="I1759" s="184"/>
    </row>
    <row r="1760" spans="2:9">
      <c r="B1760" s="184"/>
      <c r="C1760" s="184"/>
      <c r="D1760" s="184"/>
      <c r="E1760" s="184"/>
      <c r="F1760" s="184"/>
      <c r="G1760" s="184"/>
      <c r="H1760" s="184"/>
      <c r="I1760" s="184"/>
    </row>
    <row r="1761" spans="2:9">
      <c r="B1761" s="184"/>
      <c r="C1761" s="184"/>
      <c r="D1761" s="184"/>
      <c r="E1761" s="184"/>
      <c r="F1761" s="184"/>
      <c r="G1761" s="184"/>
      <c r="H1761" s="184"/>
      <c r="I1761" s="184"/>
    </row>
    <row r="1762" spans="2:9">
      <c r="B1762" s="184"/>
      <c r="C1762" s="184"/>
      <c r="D1762" s="184"/>
      <c r="E1762" s="184"/>
      <c r="F1762" s="184"/>
      <c r="G1762" s="184"/>
      <c r="H1762" s="184"/>
      <c r="I1762" s="184"/>
    </row>
    <row r="1763" spans="2:9">
      <c r="B1763" s="184"/>
      <c r="C1763" s="184"/>
      <c r="D1763" s="184"/>
      <c r="E1763" s="184"/>
      <c r="F1763" s="184"/>
      <c r="G1763" s="184"/>
      <c r="H1763" s="184"/>
      <c r="I1763" s="184"/>
    </row>
    <row r="1764" spans="2:9">
      <c r="B1764" s="184"/>
      <c r="C1764" s="184"/>
      <c r="D1764" s="184"/>
      <c r="E1764" s="184"/>
      <c r="F1764" s="184"/>
      <c r="G1764" s="184"/>
      <c r="H1764" s="184"/>
      <c r="I1764" s="184"/>
    </row>
    <row r="1765" spans="2:9">
      <c r="B1765" s="184"/>
      <c r="C1765" s="184"/>
      <c r="D1765" s="184"/>
      <c r="E1765" s="184"/>
      <c r="F1765" s="184"/>
      <c r="G1765" s="184"/>
      <c r="H1765" s="184"/>
      <c r="I1765" s="184"/>
    </row>
    <row r="1766" spans="2:9">
      <c r="B1766" s="184"/>
      <c r="C1766" s="184"/>
      <c r="D1766" s="184"/>
      <c r="E1766" s="184"/>
      <c r="F1766" s="184"/>
      <c r="G1766" s="184"/>
      <c r="H1766" s="184"/>
      <c r="I1766" s="184"/>
    </row>
    <row r="1767" spans="2:9">
      <c r="B1767" s="184"/>
      <c r="C1767" s="184"/>
      <c r="D1767" s="184"/>
      <c r="E1767" s="184"/>
      <c r="F1767" s="184"/>
      <c r="G1767" s="184"/>
      <c r="H1767" s="184"/>
      <c r="I1767" s="184"/>
    </row>
    <row r="1768" spans="2:9">
      <c r="B1768" s="184"/>
      <c r="C1768" s="184"/>
      <c r="D1768" s="184"/>
      <c r="E1768" s="184"/>
      <c r="F1768" s="184"/>
      <c r="G1768" s="184"/>
      <c r="H1768" s="184"/>
      <c r="I1768" s="184"/>
    </row>
    <row r="1769" spans="2:9">
      <c r="B1769" s="184"/>
      <c r="C1769" s="184"/>
      <c r="D1769" s="184"/>
      <c r="E1769" s="184"/>
      <c r="F1769" s="184"/>
      <c r="G1769" s="184"/>
      <c r="H1769" s="184"/>
      <c r="I1769" s="184"/>
    </row>
    <row r="1770" spans="2:9">
      <c r="B1770" s="184"/>
      <c r="C1770" s="184"/>
      <c r="D1770" s="184"/>
      <c r="E1770" s="184"/>
      <c r="F1770" s="184"/>
      <c r="G1770" s="184"/>
      <c r="H1770" s="184"/>
      <c r="I1770" s="184"/>
    </row>
    <row r="1771" spans="2:9">
      <c r="B1771" s="184"/>
      <c r="C1771" s="184"/>
      <c r="D1771" s="184"/>
      <c r="E1771" s="184"/>
      <c r="F1771" s="184"/>
      <c r="G1771" s="184"/>
      <c r="H1771" s="184"/>
      <c r="I1771" s="184"/>
    </row>
    <row r="1772" spans="2:9">
      <c r="B1772" s="184"/>
      <c r="C1772" s="184"/>
      <c r="D1772" s="184"/>
      <c r="E1772" s="184"/>
      <c r="F1772" s="184"/>
      <c r="G1772" s="184"/>
      <c r="H1772" s="184"/>
      <c r="I1772" s="184"/>
    </row>
    <row r="1773" spans="2:9">
      <c r="B1773" s="184"/>
      <c r="C1773" s="184"/>
      <c r="D1773" s="184"/>
      <c r="E1773" s="184"/>
      <c r="F1773" s="184"/>
      <c r="G1773" s="184"/>
      <c r="H1773" s="184"/>
      <c r="I1773" s="184"/>
    </row>
    <row r="1774" spans="2:9">
      <c r="B1774" s="184"/>
      <c r="C1774" s="184"/>
      <c r="D1774" s="184"/>
      <c r="E1774" s="184"/>
      <c r="F1774" s="184"/>
      <c r="G1774" s="184"/>
      <c r="H1774" s="184"/>
      <c r="I1774" s="184"/>
    </row>
    <row r="1775" spans="2:9">
      <c r="B1775" s="184"/>
      <c r="C1775" s="184"/>
      <c r="D1775" s="184"/>
      <c r="E1775" s="184"/>
      <c r="F1775" s="184"/>
      <c r="G1775" s="184"/>
      <c r="H1775" s="184"/>
      <c r="I1775" s="184"/>
    </row>
    <row r="1776" spans="2:9">
      <c r="B1776" s="184"/>
      <c r="C1776" s="184"/>
      <c r="D1776" s="184"/>
      <c r="E1776" s="184"/>
      <c r="F1776" s="184"/>
      <c r="G1776" s="184"/>
      <c r="H1776" s="184"/>
      <c r="I1776" s="184"/>
    </row>
    <row r="1777" spans="2:9">
      <c r="B1777" s="184"/>
      <c r="C1777" s="184"/>
      <c r="D1777" s="184"/>
      <c r="E1777" s="184"/>
      <c r="F1777" s="184"/>
      <c r="G1777" s="184"/>
      <c r="H1777" s="184"/>
      <c r="I1777" s="184"/>
    </row>
    <row r="1778" spans="2:9">
      <c r="B1778" s="184"/>
      <c r="C1778" s="184"/>
      <c r="D1778" s="184"/>
      <c r="E1778" s="184"/>
      <c r="F1778" s="184"/>
      <c r="G1778" s="184"/>
      <c r="H1778" s="184"/>
      <c r="I1778" s="184"/>
    </row>
    <row r="1779" spans="2:9">
      <c r="B1779" s="184"/>
      <c r="C1779" s="184"/>
      <c r="D1779" s="184"/>
      <c r="E1779" s="184"/>
      <c r="F1779" s="184"/>
      <c r="G1779" s="184"/>
      <c r="H1779" s="184"/>
      <c r="I1779" s="184"/>
    </row>
    <row r="1780" spans="2:9">
      <c r="B1780" s="184"/>
      <c r="C1780" s="184"/>
      <c r="D1780" s="184"/>
      <c r="E1780" s="184"/>
      <c r="F1780" s="184"/>
      <c r="G1780" s="184"/>
      <c r="H1780" s="184"/>
      <c r="I1780" s="184"/>
    </row>
    <row r="1781" spans="2:9">
      <c r="B1781" s="184"/>
      <c r="C1781" s="184"/>
      <c r="D1781" s="184"/>
      <c r="E1781" s="184"/>
      <c r="F1781" s="184"/>
      <c r="G1781" s="184"/>
      <c r="H1781" s="184"/>
      <c r="I1781" s="184"/>
    </row>
    <row r="1782" spans="2:9">
      <c r="B1782" s="184"/>
      <c r="C1782" s="184"/>
      <c r="D1782" s="184"/>
      <c r="E1782" s="184"/>
      <c r="F1782" s="184"/>
      <c r="G1782" s="184"/>
      <c r="H1782" s="184"/>
      <c r="I1782" s="184"/>
    </row>
    <row r="1783" spans="2:9">
      <c r="B1783" s="184"/>
      <c r="C1783" s="184"/>
      <c r="D1783" s="184"/>
      <c r="E1783" s="184"/>
      <c r="F1783" s="184"/>
      <c r="G1783" s="184"/>
      <c r="H1783" s="184"/>
      <c r="I1783" s="184"/>
    </row>
    <row r="1784" spans="2:9">
      <c r="B1784" s="184"/>
      <c r="C1784" s="184"/>
      <c r="D1784" s="184"/>
      <c r="E1784" s="184"/>
      <c r="F1784" s="184"/>
      <c r="G1784" s="184"/>
      <c r="H1784" s="184"/>
      <c r="I1784" s="184"/>
    </row>
    <row r="1785" spans="2:9">
      <c r="B1785" s="184"/>
      <c r="C1785" s="184"/>
      <c r="D1785" s="184"/>
      <c r="E1785" s="184"/>
      <c r="F1785" s="184"/>
      <c r="G1785" s="184"/>
      <c r="H1785" s="184"/>
      <c r="I1785" s="184"/>
    </row>
    <row r="1786" spans="2:9">
      <c r="B1786" s="184"/>
      <c r="C1786" s="184"/>
      <c r="D1786" s="184"/>
      <c r="E1786" s="184"/>
      <c r="F1786" s="184"/>
      <c r="G1786" s="184"/>
      <c r="H1786" s="184"/>
      <c r="I1786" s="184"/>
    </row>
    <row r="1787" spans="2:9">
      <c r="B1787" s="184"/>
      <c r="C1787" s="184"/>
      <c r="D1787" s="184"/>
      <c r="E1787" s="184"/>
      <c r="F1787" s="184"/>
      <c r="G1787" s="184"/>
      <c r="H1787" s="184"/>
      <c r="I1787" s="184"/>
    </row>
    <row r="1788" spans="2:9">
      <c r="B1788" s="184"/>
      <c r="C1788" s="184"/>
      <c r="D1788" s="184"/>
      <c r="E1788" s="184"/>
      <c r="F1788" s="184"/>
      <c r="G1788" s="184"/>
      <c r="H1788" s="184"/>
      <c r="I1788" s="184"/>
    </row>
    <row r="1789" spans="2:9">
      <c r="B1789" s="184"/>
      <c r="C1789" s="184"/>
      <c r="D1789" s="184"/>
      <c r="E1789" s="184"/>
      <c r="F1789" s="184"/>
      <c r="G1789" s="184"/>
      <c r="H1789" s="184"/>
      <c r="I1789" s="184"/>
    </row>
    <row r="1790" spans="2:9">
      <c r="B1790" s="184"/>
      <c r="C1790" s="184"/>
      <c r="D1790" s="184"/>
      <c r="E1790" s="184"/>
      <c r="F1790" s="184"/>
      <c r="G1790" s="184"/>
      <c r="H1790" s="184"/>
      <c r="I1790" s="184"/>
    </row>
    <row r="1791" spans="2:9">
      <c r="B1791" s="184"/>
      <c r="C1791" s="184"/>
      <c r="D1791" s="184"/>
      <c r="E1791" s="184"/>
      <c r="F1791" s="184"/>
      <c r="G1791" s="184"/>
      <c r="H1791" s="184"/>
      <c r="I1791" s="184"/>
    </row>
    <row r="1792" spans="2:9">
      <c r="B1792" s="184"/>
      <c r="C1792" s="184"/>
      <c r="D1792" s="184"/>
      <c r="E1792" s="184"/>
      <c r="F1792" s="184"/>
      <c r="G1792" s="184"/>
      <c r="H1792" s="184"/>
      <c r="I1792" s="184"/>
    </row>
    <row r="1793" spans="2:9">
      <c r="B1793" s="184"/>
      <c r="C1793" s="184"/>
      <c r="D1793" s="184"/>
      <c r="E1793" s="184"/>
      <c r="F1793" s="184"/>
      <c r="G1793" s="184"/>
      <c r="H1793" s="184"/>
      <c r="I1793" s="184"/>
    </row>
    <row r="1794" spans="2:9">
      <c r="B1794" s="184"/>
      <c r="C1794" s="184"/>
      <c r="D1794" s="184"/>
      <c r="E1794" s="184"/>
      <c r="F1794" s="184"/>
      <c r="G1794" s="184"/>
      <c r="H1794" s="184"/>
      <c r="I1794" s="184"/>
    </row>
    <row r="1795" spans="2:9">
      <c r="B1795" s="184"/>
      <c r="C1795" s="184"/>
      <c r="D1795" s="184"/>
      <c r="E1795" s="184"/>
      <c r="F1795" s="184"/>
      <c r="G1795" s="184"/>
      <c r="H1795" s="184"/>
      <c r="I1795" s="184"/>
    </row>
    <row r="1796" spans="2:9">
      <c r="B1796" s="184"/>
      <c r="C1796" s="184"/>
      <c r="D1796" s="184"/>
      <c r="E1796" s="184"/>
      <c r="F1796" s="184"/>
      <c r="G1796" s="184"/>
      <c r="H1796" s="184"/>
      <c r="I1796" s="184"/>
    </row>
    <row r="1797" spans="2:9">
      <c r="B1797" s="184"/>
      <c r="C1797" s="184"/>
      <c r="D1797" s="184"/>
      <c r="E1797" s="184"/>
      <c r="F1797" s="184"/>
      <c r="G1797" s="184"/>
      <c r="H1797" s="184"/>
      <c r="I1797" s="184"/>
    </row>
    <row r="1798" spans="2:9">
      <c r="B1798" s="184"/>
      <c r="C1798" s="184"/>
      <c r="D1798" s="184"/>
      <c r="E1798" s="184"/>
      <c r="F1798" s="184"/>
      <c r="G1798" s="184"/>
      <c r="H1798" s="184"/>
      <c r="I1798" s="184"/>
    </row>
    <row r="1799" spans="2:9">
      <c r="B1799" s="184"/>
      <c r="C1799" s="184"/>
      <c r="D1799" s="184"/>
      <c r="E1799" s="184"/>
      <c r="F1799" s="184"/>
      <c r="G1799" s="184"/>
      <c r="H1799" s="184"/>
      <c r="I1799" s="184"/>
    </row>
    <row r="1800" spans="2:9">
      <c r="B1800" s="184"/>
      <c r="C1800" s="184"/>
      <c r="D1800" s="184"/>
      <c r="E1800" s="184"/>
      <c r="F1800" s="184"/>
      <c r="G1800" s="184"/>
      <c r="H1800" s="184"/>
      <c r="I1800" s="184"/>
    </row>
    <row r="1801" spans="2:9">
      <c r="B1801" s="184"/>
      <c r="C1801" s="184"/>
      <c r="D1801" s="184"/>
      <c r="E1801" s="184"/>
      <c r="F1801" s="184"/>
      <c r="G1801" s="184"/>
      <c r="H1801" s="184"/>
      <c r="I1801" s="184"/>
    </row>
    <row r="1802" spans="2:9">
      <c r="B1802" s="184"/>
      <c r="C1802" s="184"/>
      <c r="D1802" s="184"/>
      <c r="E1802" s="184"/>
      <c r="F1802" s="184"/>
      <c r="G1802" s="184"/>
      <c r="H1802" s="184"/>
      <c r="I1802" s="184"/>
    </row>
    <row r="1803" spans="2:9">
      <c r="B1803" s="184"/>
      <c r="C1803" s="184"/>
      <c r="D1803" s="184"/>
      <c r="E1803" s="184"/>
      <c r="F1803" s="184"/>
      <c r="G1803" s="184"/>
      <c r="H1803" s="184"/>
      <c r="I1803" s="184"/>
    </row>
    <row r="1804" spans="2:9">
      <c r="B1804" s="184"/>
      <c r="C1804" s="184"/>
      <c r="D1804" s="184"/>
      <c r="E1804" s="184"/>
      <c r="F1804" s="184"/>
      <c r="G1804" s="184"/>
      <c r="H1804" s="184"/>
      <c r="I1804" s="184"/>
    </row>
    <row r="1805" spans="2:9">
      <c r="B1805" s="184"/>
      <c r="C1805" s="184"/>
      <c r="D1805" s="184"/>
      <c r="E1805" s="184"/>
      <c r="F1805" s="184"/>
      <c r="G1805" s="184"/>
      <c r="H1805" s="184"/>
      <c r="I1805" s="184"/>
    </row>
    <row r="1806" spans="2:9">
      <c r="B1806" s="184"/>
      <c r="C1806" s="184"/>
      <c r="D1806" s="184"/>
      <c r="E1806" s="184"/>
      <c r="F1806" s="184"/>
      <c r="G1806" s="184"/>
      <c r="H1806" s="184"/>
      <c r="I1806" s="184"/>
    </row>
    <row r="1807" spans="2:9">
      <c r="B1807" s="184"/>
      <c r="C1807" s="184"/>
      <c r="D1807" s="184"/>
      <c r="E1807" s="184"/>
      <c r="F1807" s="184"/>
      <c r="G1807" s="184"/>
      <c r="H1807" s="184"/>
      <c r="I1807" s="184"/>
    </row>
    <row r="1808" spans="2:9">
      <c r="B1808" s="184"/>
      <c r="C1808" s="184"/>
      <c r="D1808" s="184"/>
      <c r="E1808" s="184"/>
      <c r="F1808" s="184"/>
      <c r="G1808" s="184"/>
      <c r="H1808" s="184"/>
      <c r="I1808" s="184"/>
    </row>
    <row r="1809" spans="2:9">
      <c r="B1809" s="184"/>
      <c r="C1809" s="184"/>
      <c r="D1809" s="184"/>
      <c r="E1809" s="184"/>
      <c r="F1809" s="184"/>
      <c r="G1809" s="184"/>
      <c r="H1809" s="184"/>
      <c r="I1809" s="184"/>
    </row>
    <row r="1810" spans="2:9">
      <c r="B1810" s="184"/>
      <c r="C1810" s="184"/>
      <c r="D1810" s="184"/>
      <c r="E1810" s="184"/>
      <c r="F1810" s="184"/>
      <c r="G1810" s="184"/>
      <c r="H1810" s="184"/>
      <c r="I1810" s="184"/>
    </row>
    <row r="1811" spans="2:9">
      <c r="B1811" s="184"/>
      <c r="C1811" s="184"/>
      <c r="D1811" s="184"/>
      <c r="E1811" s="184"/>
      <c r="F1811" s="184"/>
      <c r="G1811" s="184"/>
      <c r="H1811" s="184"/>
      <c r="I1811" s="184"/>
    </row>
    <row r="1812" spans="2:9">
      <c r="B1812" s="184"/>
      <c r="C1812" s="184"/>
      <c r="D1812" s="184"/>
      <c r="E1812" s="184"/>
      <c r="F1812" s="184"/>
      <c r="G1812" s="184"/>
      <c r="H1812" s="184"/>
      <c r="I1812" s="184"/>
    </row>
    <row r="1813" spans="2:9">
      <c r="B1813" s="184"/>
      <c r="C1813" s="184"/>
      <c r="D1813" s="184"/>
      <c r="E1813" s="184"/>
      <c r="F1813" s="184"/>
      <c r="G1813" s="184"/>
      <c r="H1813" s="184"/>
      <c r="I1813" s="184"/>
    </row>
    <row r="1814" spans="2:9">
      <c r="B1814" s="184"/>
      <c r="C1814" s="184"/>
      <c r="D1814" s="184"/>
      <c r="E1814" s="184"/>
      <c r="F1814" s="184"/>
      <c r="G1814" s="184"/>
      <c r="H1814" s="184"/>
      <c r="I1814" s="184"/>
    </row>
    <row r="1815" spans="2:9">
      <c r="B1815" s="184"/>
      <c r="C1815" s="184"/>
      <c r="D1815" s="184"/>
      <c r="E1815" s="184"/>
      <c r="F1815" s="184"/>
      <c r="G1815" s="184"/>
      <c r="H1815" s="184"/>
      <c r="I1815" s="184"/>
    </row>
    <row r="1816" spans="2:9">
      <c r="B1816" s="184"/>
      <c r="C1816" s="184"/>
      <c r="D1816" s="184"/>
      <c r="E1816" s="184"/>
      <c r="F1816" s="184"/>
      <c r="G1816" s="184"/>
      <c r="H1816" s="184"/>
      <c r="I1816" s="184"/>
    </row>
    <row r="1817" spans="2:9">
      <c r="B1817" s="184"/>
      <c r="C1817" s="184"/>
      <c r="D1817" s="184"/>
      <c r="E1817" s="184"/>
      <c r="F1817" s="184"/>
      <c r="G1817" s="184"/>
      <c r="H1817" s="184"/>
      <c r="I1817" s="184"/>
    </row>
    <row r="1818" spans="2:9">
      <c r="B1818" s="184"/>
      <c r="C1818" s="184"/>
      <c r="D1818" s="184"/>
      <c r="E1818" s="184"/>
      <c r="F1818" s="184"/>
      <c r="G1818" s="184"/>
      <c r="H1818" s="184"/>
      <c r="I1818" s="184"/>
    </row>
    <row r="1819" spans="2:9">
      <c r="B1819" s="184"/>
      <c r="C1819" s="184"/>
      <c r="D1819" s="184"/>
      <c r="E1819" s="184"/>
      <c r="F1819" s="184"/>
      <c r="G1819" s="184"/>
      <c r="H1819" s="184"/>
      <c r="I1819" s="184"/>
    </row>
    <row r="1820" spans="2:9">
      <c r="B1820" s="184"/>
      <c r="C1820" s="184"/>
      <c r="D1820" s="184"/>
      <c r="E1820" s="184"/>
      <c r="F1820" s="184"/>
      <c r="G1820" s="184"/>
      <c r="H1820" s="184"/>
      <c r="I1820" s="184"/>
    </row>
    <row r="1821" spans="2:9">
      <c r="B1821" s="184"/>
      <c r="C1821" s="184"/>
      <c r="D1821" s="184"/>
      <c r="E1821" s="184"/>
      <c r="F1821" s="184"/>
      <c r="G1821" s="184"/>
      <c r="H1821" s="184"/>
      <c r="I1821" s="184"/>
    </row>
    <row r="1822" spans="2:9">
      <c r="B1822" s="184"/>
      <c r="C1822" s="184"/>
      <c r="D1822" s="184"/>
      <c r="E1822" s="184"/>
      <c r="F1822" s="184"/>
      <c r="G1822" s="184"/>
      <c r="H1822" s="184"/>
      <c r="I1822" s="184"/>
    </row>
    <row r="1823" spans="2:9">
      <c r="B1823" s="184"/>
      <c r="C1823" s="184"/>
      <c r="D1823" s="184"/>
      <c r="E1823" s="184"/>
      <c r="F1823" s="184"/>
      <c r="G1823" s="184"/>
      <c r="H1823" s="184"/>
      <c r="I1823" s="184"/>
    </row>
    <row r="1824" spans="2:9">
      <c r="B1824" s="184"/>
      <c r="C1824" s="184"/>
      <c r="D1824" s="184"/>
      <c r="E1824" s="184"/>
      <c r="F1824" s="184"/>
      <c r="G1824" s="184"/>
      <c r="H1824" s="184"/>
      <c r="I1824" s="184"/>
    </row>
    <row r="1825" spans="2:9">
      <c r="B1825" s="184"/>
      <c r="C1825" s="184"/>
      <c r="D1825" s="184"/>
      <c r="E1825" s="184"/>
      <c r="F1825" s="184"/>
      <c r="G1825" s="184"/>
      <c r="H1825" s="184"/>
      <c r="I1825" s="184"/>
    </row>
    <row r="1826" spans="2:9">
      <c r="B1826" s="184"/>
      <c r="C1826" s="184"/>
      <c r="D1826" s="184"/>
      <c r="E1826" s="184"/>
      <c r="F1826" s="184"/>
      <c r="G1826" s="184"/>
      <c r="H1826" s="184"/>
      <c r="I1826" s="184"/>
    </row>
    <row r="1827" spans="2:9">
      <c r="B1827" s="184"/>
      <c r="C1827" s="184"/>
      <c r="D1827" s="184"/>
      <c r="E1827" s="184"/>
      <c r="F1827" s="184"/>
      <c r="G1827" s="184"/>
      <c r="H1827" s="184"/>
      <c r="I1827" s="184"/>
    </row>
    <row r="1828" spans="2:9">
      <c r="B1828" s="184"/>
      <c r="C1828" s="184"/>
      <c r="D1828" s="184"/>
      <c r="E1828" s="184"/>
      <c r="F1828" s="184"/>
      <c r="G1828" s="184"/>
      <c r="H1828" s="184"/>
      <c r="I1828" s="184"/>
    </row>
    <row r="1829" spans="2:9">
      <c r="B1829" s="184"/>
      <c r="C1829" s="184"/>
      <c r="D1829" s="184"/>
      <c r="E1829" s="184"/>
      <c r="F1829" s="184"/>
      <c r="G1829" s="184"/>
      <c r="H1829" s="184"/>
      <c r="I1829" s="184"/>
    </row>
    <row r="1830" spans="2:9">
      <c r="B1830" s="184"/>
      <c r="C1830" s="184"/>
      <c r="D1830" s="184"/>
      <c r="E1830" s="184"/>
      <c r="F1830" s="184"/>
      <c r="G1830" s="184"/>
      <c r="H1830" s="184"/>
      <c r="I1830" s="184"/>
    </row>
    <row r="1831" spans="2:9">
      <c r="B1831" s="184"/>
      <c r="C1831" s="184"/>
      <c r="D1831" s="184"/>
      <c r="E1831" s="184"/>
      <c r="F1831" s="184"/>
      <c r="G1831" s="184"/>
      <c r="H1831" s="184"/>
      <c r="I1831" s="184"/>
    </row>
    <row r="1832" spans="2:9">
      <c r="B1832" s="184"/>
      <c r="C1832" s="184"/>
      <c r="D1832" s="184"/>
      <c r="E1832" s="184"/>
      <c r="F1832" s="184"/>
      <c r="G1832" s="184"/>
      <c r="H1832" s="184"/>
      <c r="I1832" s="184"/>
    </row>
    <row r="1833" spans="2:9">
      <c r="B1833" s="184"/>
      <c r="C1833" s="184"/>
      <c r="D1833" s="184"/>
      <c r="E1833" s="184"/>
      <c r="F1833" s="184"/>
      <c r="G1833" s="184"/>
      <c r="H1833" s="184"/>
      <c r="I1833" s="184"/>
    </row>
    <row r="1834" spans="2:9">
      <c r="B1834" s="184"/>
      <c r="C1834" s="184"/>
      <c r="D1834" s="184"/>
      <c r="E1834" s="184"/>
      <c r="F1834" s="184"/>
      <c r="G1834" s="184"/>
      <c r="H1834" s="184"/>
      <c r="I1834" s="184"/>
    </row>
    <row r="1835" spans="2:9">
      <c r="B1835" s="184"/>
      <c r="C1835" s="184"/>
      <c r="D1835" s="184"/>
      <c r="E1835" s="184"/>
      <c r="F1835" s="184"/>
      <c r="G1835" s="184"/>
      <c r="H1835" s="184"/>
      <c r="I1835" s="184"/>
    </row>
    <row r="1836" spans="2:9">
      <c r="B1836" s="184"/>
      <c r="C1836" s="184"/>
      <c r="D1836" s="184"/>
      <c r="E1836" s="184"/>
      <c r="F1836" s="184"/>
      <c r="G1836" s="184"/>
      <c r="H1836" s="184"/>
      <c r="I1836" s="184"/>
    </row>
    <row r="1837" spans="2:9">
      <c r="B1837" s="184"/>
      <c r="C1837" s="184"/>
      <c r="D1837" s="184"/>
      <c r="E1837" s="184"/>
      <c r="F1837" s="184"/>
      <c r="G1837" s="184"/>
      <c r="H1837" s="184"/>
      <c r="I1837" s="184"/>
    </row>
    <row r="1838" spans="2:9">
      <c r="B1838" s="184"/>
      <c r="C1838" s="184"/>
      <c r="D1838" s="184"/>
      <c r="E1838" s="184"/>
      <c r="F1838" s="184"/>
      <c r="G1838" s="184"/>
      <c r="H1838" s="184"/>
      <c r="I1838" s="184"/>
    </row>
    <row r="1839" spans="2:9">
      <c r="B1839" s="184"/>
      <c r="C1839" s="184"/>
      <c r="D1839" s="184"/>
      <c r="E1839" s="184"/>
      <c r="F1839" s="184"/>
      <c r="G1839" s="184"/>
      <c r="H1839" s="184"/>
      <c r="I1839" s="184"/>
    </row>
    <row r="1840" spans="2:9">
      <c r="B1840" s="184"/>
      <c r="C1840" s="184"/>
      <c r="D1840" s="184"/>
      <c r="E1840" s="184"/>
      <c r="F1840" s="184"/>
      <c r="G1840" s="184"/>
      <c r="H1840" s="184"/>
      <c r="I1840" s="184"/>
    </row>
    <row r="1841" spans="2:9">
      <c r="B1841" s="184"/>
      <c r="C1841" s="184"/>
      <c r="D1841" s="184"/>
      <c r="E1841" s="184"/>
      <c r="F1841" s="184"/>
      <c r="G1841" s="184"/>
      <c r="H1841" s="184"/>
      <c r="I1841" s="184"/>
    </row>
    <row r="1842" spans="2:9">
      <c r="B1842" s="184"/>
      <c r="C1842" s="184"/>
      <c r="D1842" s="184"/>
      <c r="E1842" s="184"/>
      <c r="F1842" s="184"/>
      <c r="G1842" s="184"/>
      <c r="H1842" s="184"/>
      <c r="I1842" s="184"/>
    </row>
    <row r="1843" spans="2:9">
      <c r="B1843" s="184"/>
      <c r="C1843" s="184"/>
      <c r="D1843" s="184"/>
      <c r="E1843" s="184"/>
      <c r="F1843" s="184"/>
      <c r="G1843" s="184"/>
      <c r="H1843" s="184"/>
      <c r="I1843" s="184"/>
    </row>
    <row r="1844" spans="2:9">
      <c r="B1844" s="184"/>
      <c r="C1844" s="184"/>
      <c r="D1844" s="184"/>
      <c r="E1844" s="184"/>
      <c r="F1844" s="184"/>
      <c r="G1844" s="184"/>
      <c r="H1844" s="184"/>
      <c r="I1844" s="184"/>
    </row>
    <row r="1845" spans="2:9">
      <c r="B1845" s="184"/>
      <c r="C1845" s="184"/>
      <c r="D1845" s="184"/>
      <c r="E1845" s="184"/>
      <c r="F1845" s="184"/>
      <c r="G1845" s="184"/>
      <c r="H1845" s="184"/>
      <c r="I1845" s="184"/>
    </row>
    <row r="1846" spans="2:9">
      <c r="B1846" s="184"/>
      <c r="C1846" s="184"/>
      <c r="D1846" s="184"/>
      <c r="E1846" s="184"/>
      <c r="F1846" s="184"/>
      <c r="G1846" s="184"/>
      <c r="H1846" s="184"/>
      <c r="I1846" s="184"/>
    </row>
    <row r="1847" spans="2:9">
      <c r="B1847" s="184"/>
      <c r="C1847" s="184"/>
      <c r="D1847" s="184"/>
      <c r="E1847" s="184"/>
      <c r="F1847" s="184"/>
      <c r="G1847" s="184"/>
      <c r="H1847" s="184"/>
      <c r="I1847" s="184"/>
    </row>
    <row r="1848" spans="2:9">
      <c r="B1848" s="184"/>
      <c r="C1848" s="184"/>
      <c r="D1848" s="184"/>
      <c r="E1848" s="184"/>
      <c r="F1848" s="184"/>
      <c r="G1848" s="184"/>
      <c r="H1848" s="184"/>
      <c r="I1848" s="184"/>
    </row>
    <row r="1849" spans="2:9">
      <c r="B1849" s="184"/>
      <c r="C1849" s="184"/>
      <c r="D1849" s="184"/>
      <c r="E1849" s="184"/>
      <c r="F1849" s="184"/>
      <c r="G1849" s="184"/>
      <c r="H1849" s="184"/>
      <c r="I1849" s="184"/>
    </row>
    <row r="1850" spans="2:9">
      <c r="B1850" s="184"/>
      <c r="C1850" s="184"/>
      <c r="D1850" s="184"/>
      <c r="E1850" s="184"/>
      <c r="F1850" s="184"/>
      <c r="G1850" s="184"/>
      <c r="H1850" s="184"/>
      <c r="I1850" s="184"/>
    </row>
    <row r="1851" spans="2:9">
      <c r="B1851" s="184"/>
      <c r="C1851" s="184"/>
      <c r="D1851" s="184"/>
      <c r="E1851" s="184"/>
      <c r="F1851" s="184"/>
      <c r="G1851" s="184"/>
      <c r="H1851" s="184"/>
      <c r="I1851" s="184"/>
    </row>
    <row r="1852" spans="2:9">
      <c r="B1852" s="184"/>
      <c r="C1852" s="184"/>
      <c r="D1852" s="184"/>
      <c r="E1852" s="184"/>
      <c r="F1852" s="184"/>
      <c r="G1852" s="184"/>
      <c r="H1852" s="184"/>
      <c r="I1852" s="184"/>
    </row>
    <row r="1853" spans="2:9">
      <c r="B1853" s="184"/>
      <c r="C1853" s="184"/>
      <c r="D1853" s="184"/>
      <c r="E1853" s="184"/>
      <c r="F1853" s="184"/>
      <c r="G1853" s="184"/>
      <c r="H1853" s="184"/>
      <c r="I1853" s="184"/>
    </row>
    <row r="1854" spans="2:9">
      <c r="B1854" s="184"/>
      <c r="C1854" s="184"/>
      <c r="D1854" s="184"/>
      <c r="E1854" s="184"/>
      <c r="F1854" s="184"/>
      <c r="G1854" s="184"/>
      <c r="H1854" s="184"/>
      <c r="I1854" s="184"/>
    </row>
    <row r="1855" spans="2:9">
      <c r="B1855" s="184"/>
      <c r="C1855" s="184"/>
      <c r="D1855" s="184"/>
      <c r="E1855" s="184"/>
      <c r="F1855" s="184"/>
      <c r="G1855" s="184"/>
      <c r="H1855" s="184"/>
      <c r="I1855" s="184"/>
    </row>
    <row r="1856" spans="2:9">
      <c r="B1856" s="184"/>
      <c r="C1856" s="184"/>
      <c r="D1856" s="184"/>
      <c r="E1856" s="184"/>
      <c r="F1856" s="184"/>
      <c r="G1856" s="184"/>
      <c r="H1856" s="184"/>
      <c r="I1856" s="184"/>
    </row>
    <row r="1857" spans="2:9">
      <c r="B1857" s="184"/>
      <c r="C1857" s="184"/>
      <c r="D1857" s="184"/>
      <c r="E1857" s="184"/>
      <c r="F1857" s="184"/>
      <c r="G1857" s="184"/>
      <c r="H1857" s="184"/>
      <c r="I1857" s="184"/>
    </row>
    <row r="1858" spans="2:9">
      <c r="B1858" s="184"/>
      <c r="C1858" s="184"/>
      <c r="D1858" s="184"/>
      <c r="E1858" s="184"/>
      <c r="F1858" s="184"/>
      <c r="G1858" s="184"/>
      <c r="H1858" s="184"/>
      <c r="I1858" s="184"/>
    </row>
    <row r="1859" spans="2:9">
      <c r="B1859" s="184"/>
      <c r="C1859" s="184"/>
      <c r="D1859" s="184"/>
      <c r="E1859" s="184"/>
      <c r="F1859" s="184"/>
      <c r="G1859" s="184"/>
      <c r="H1859" s="184"/>
      <c r="I1859" s="184"/>
    </row>
    <row r="1860" spans="2:9">
      <c r="B1860" s="184"/>
      <c r="C1860" s="184"/>
      <c r="D1860" s="184"/>
      <c r="E1860" s="184"/>
      <c r="F1860" s="184"/>
      <c r="G1860" s="184"/>
      <c r="H1860" s="184"/>
      <c r="I1860" s="184"/>
    </row>
    <row r="1861" spans="2:9">
      <c r="B1861" s="184"/>
      <c r="C1861" s="184"/>
      <c r="D1861" s="184"/>
      <c r="E1861" s="184"/>
      <c r="F1861" s="184"/>
      <c r="G1861" s="184"/>
      <c r="H1861" s="184"/>
      <c r="I1861" s="184"/>
    </row>
    <row r="1862" spans="2:9">
      <c r="B1862" s="184"/>
      <c r="C1862" s="184"/>
      <c r="D1862" s="184"/>
      <c r="E1862" s="184"/>
      <c r="F1862" s="184"/>
      <c r="G1862" s="184"/>
      <c r="H1862" s="184"/>
      <c r="I1862" s="184"/>
    </row>
    <row r="1863" spans="2:9">
      <c r="B1863" s="184"/>
      <c r="C1863" s="184"/>
      <c r="D1863" s="184"/>
      <c r="E1863" s="184"/>
      <c r="F1863" s="184"/>
      <c r="G1863" s="184"/>
      <c r="H1863" s="184"/>
      <c r="I1863" s="184"/>
    </row>
    <row r="1864" spans="2:9">
      <c r="B1864" s="184"/>
      <c r="C1864" s="184"/>
      <c r="D1864" s="184"/>
      <c r="E1864" s="184"/>
      <c r="F1864" s="184"/>
      <c r="G1864" s="184"/>
      <c r="H1864" s="184"/>
      <c r="I1864" s="184"/>
    </row>
    <row r="1865" spans="2:9">
      <c r="B1865" s="184"/>
      <c r="C1865" s="184"/>
      <c r="D1865" s="184"/>
      <c r="E1865" s="184"/>
      <c r="F1865" s="184"/>
      <c r="G1865" s="184"/>
      <c r="H1865" s="184"/>
      <c r="I1865" s="184"/>
    </row>
    <row r="1866" spans="2:9">
      <c r="B1866" s="184"/>
      <c r="C1866" s="184"/>
      <c r="D1866" s="184"/>
      <c r="E1866" s="184"/>
      <c r="F1866" s="184"/>
      <c r="G1866" s="184"/>
      <c r="H1866" s="184"/>
      <c r="I1866" s="184"/>
    </row>
    <row r="1867" spans="2:9">
      <c r="B1867" s="184"/>
      <c r="C1867" s="184"/>
      <c r="D1867" s="184"/>
      <c r="E1867" s="184"/>
      <c r="F1867" s="184"/>
      <c r="G1867" s="184"/>
      <c r="H1867" s="184"/>
      <c r="I1867" s="184"/>
    </row>
    <row r="1868" spans="2:9">
      <c r="B1868" s="184"/>
      <c r="C1868" s="184"/>
      <c r="D1868" s="184"/>
      <c r="E1868" s="184"/>
      <c r="F1868" s="184"/>
      <c r="G1868" s="184"/>
      <c r="H1868" s="184"/>
      <c r="I1868" s="184"/>
    </row>
    <row r="1869" spans="2:9">
      <c r="B1869" s="184"/>
      <c r="C1869" s="184"/>
      <c r="D1869" s="184"/>
      <c r="E1869" s="184"/>
      <c r="F1869" s="184"/>
      <c r="G1869" s="184"/>
      <c r="H1869" s="184"/>
      <c r="I1869" s="184"/>
    </row>
    <row r="1870" spans="2:9">
      <c r="B1870" s="184"/>
      <c r="C1870" s="184"/>
      <c r="D1870" s="184"/>
      <c r="E1870" s="184"/>
      <c r="F1870" s="184"/>
      <c r="G1870" s="184"/>
      <c r="H1870" s="184"/>
      <c r="I1870" s="184"/>
    </row>
    <row r="1871" spans="2:9">
      <c r="B1871" s="184"/>
      <c r="C1871" s="184"/>
      <c r="D1871" s="184"/>
      <c r="E1871" s="184"/>
      <c r="F1871" s="184"/>
      <c r="G1871" s="184"/>
      <c r="H1871" s="184"/>
      <c r="I1871" s="184"/>
    </row>
    <row r="1872" spans="2:9">
      <c r="B1872" s="184"/>
      <c r="C1872" s="184"/>
      <c r="D1872" s="184"/>
      <c r="E1872" s="184"/>
      <c r="F1872" s="184"/>
      <c r="G1872" s="184"/>
      <c r="H1872" s="184"/>
      <c r="I1872" s="184"/>
    </row>
    <row r="1873" spans="2:9">
      <c r="B1873" s="184"/>
      <c r="C1873" s="184"/>
      <c r="D1873" s="184"/>
      <c r="E1873" s="184"/>
      <c r="F1873" s="184"/>
      <c r="G1873" s="184"/>
      <c r="H1873" s="184"/>
      <c r="I1873" s="184"/>
    </row>
    <row r="1874" spans="2:9">
      <c r="B1874" s="184"/>
      <c r="C1874" s="184"/>
      <c r="D1874" s="184"/>
      <c r="E1874" s="184"/>
      <c r="F1874" s="184"/>
      <c r="G1874" s="184"/>
      <c r="H1874" s="184"/>
      <c r="I1874" s="184"/>
    </row>
    <row r="1875" spans="2:9">
      <c r="B1875" s="184"/>
      <c r="C1875" s="184"/>
      <c r="D1875" s="184"/>
      <c r="E1875" s="184"/>
      <c r="F1875" s="184"/>
      <c r="G1875" s="184"/>
      <c r="H1875" s="184"/>
      <c r="I1875" s="184"/>
    </row>
    <row r="1876" spans="2:9">
      <c r="B1876" s="184"/>
      <c r="C1876" s="184"/>
      <c r="D1876" s="184"/>
      <c r="E1876" s="184"/>
      <c r="F1876" s="184"/>
      <c r="G1876" s="184"/>
      <c r="H1876" s="184"/>
      <c r="I1876" s="184"/>
    </row>
    <row r="1877" spans="2:9">
      <c r="B1877" s="184"/>
      <c r="C1877" s="184"/>
      <c r="D1877" s="184"/>
      <c r="E1877" s="184"/>
      <c r="F1877" s="184"/>
      <c r="G1877" s="184"/>
      <c r="H1877" s="184"/>
      <c r="I1877" s="184"/>
    </row>
    <row r="1878" spans="2:9">
      <c r="B1878" s="184"/>
      <c r="C1878" s="184"/>
      <c r="D1878" s="184"/>
      <c r="E1878" s="184"/>
      <c r="F1878" s="184"/>
      <c r="G1878" s="184"/>
      <c r="H1878" s="184"/>
      <c r="I1878" s="184"/>
    </row>
    <row r="1879" spans="2:9">
      <c r="B1879" s="184"/>
      <c r="C1879" s="184"/>
      <c r="D1879" s="184"/>
      <c r="E1879" s="184"/>
      <c r="F1879" s="184"/>
      <c r="G1879" s="184"/>
      <c r="H1879" s="184"/>
      <c r="I1879" s="184"/>
    </row>
    <row r="1880" spans="2:9">
      <c r="B1880" s="184"/>
      <c r="C1880" s="184"/>
      <c r="D1880" s="184"/>
      <c r="E1880" s="184"/>
      <c r="F1880" s="184"/>
      <c r="G1880" s="184"/>
      <c r="H1880" s="184"/>
      <c r="I1880" s="184"/>
    </row>
    <row r="1881" spans="2:9">
      <c r="B1881" s="184"/>
      <c r="C1881" s="184"/>
      <c r="D1881" s="184"/>
      <c r="E1881" s="184"/>
      <c r="F1881" s="184"/>
      <c r="G1881" s="184"/>
      <c r="H1881" s="184"/>
      <c r="I1881" s="184"/>
    </row>
    <row r="1882" spans="2:9">
      <c r="B1882" s="184"/>
      <c r="C1882" s="184"/>
      <c r="D1882" s="184"/>
      <c r="E1882" s="184"/>
      <c r="F1882" s="184"/>
      <c r="G1882" s="184"/>
      <c r="H1882" s="184"/>
      <c r="I1882" s="184"/>
    </row>
    <row r="1883" spans="2:9">
      <c r="B1883" s="184"/>
      <c r="C1883" s="184"/>
      <c r="D1883" s="184"/>
      <c r="E1883" s="184"/>
      <c r="F1883" s="184"/>
      <c r="G1883" s="184"/>
      <c r="H1883" s="184"/>
      <c r="I1883" s="184"/>
    </row>
    <row r="1884" spans="2:9">
      <c r="B1884" s="184"/>
      <c r="C1884" s="184"/>
      <c r="D1884" s="184"/>
      <c r="E1884" s="184"/>
      <c r="F1884" s="184"/>
      <c r="G1884" s="184"/>
      <c r="H1884" s="184"/>
      <c r="I1884" s="184"/>
    </row>
    <row r="1885" spans="2:9">
      <c r="B1885" s="184"/>
      <c r="C1885" s="184"/>
      <c r="D1885" s="184"/>
      <c r="E1885" s="184"/>
      <c r="F1885" s="184"/>
      <c r="G1885" s="184"/>
      <c r="H1885" s="184"/>
      <c r="I1885" s="184"/>
    </row>
    <row r="1886" spans="2:9">
      <c r="B1886" s="184"/>
      <c r="C1886" s="184"/>
      <c r="D1886" s="184"/>
      <c r="E1886" s="184"/>
      <c r="F1886" s="184"/>
      <c r="G1886" s="184"/>
      <c r="H1886" s="184"/>
      <c r="I1886" s="184"/>
    </row>
    <row r="1887" spans="2:9">
      <c r="B1887" s="184"/>
      <c r="C1887" s="184"/>
      <c r="D1887" s="184"/>
      <c r="E1887" s="184"/>
      <c r="F1887" s="184"/>
      <c r="G1887" s="184"/>
      <c r="H1887" s="184"/>
      <c r="I1887" s="184"/>
    </row>
    <row r="1888" spans="2:9">
      <c r="B1888" s="184"/>
      <c r="C1888" s="184"/>
      <c r="D1888" s="184"/>
      <c r="E1888" s="184"/>
      <c r="F1888" s="184"/>
      <c r="G1888" s="184"/>
      <c r="H1888" s="184"/>
      <c r="I1888" s="184"/>
    </row>
    <row r="1889" spans="2:9">
      <c r="B1889" s="184"/>
      <c r="C1889" s="184"/>
      <c r="D1889" s="184"/>
      <c r="E1889" s="184"/>
      <c r="F1889" s="184"/>
      <c r="G1889" s="184"/>
      <c r="H1889" s="184"/>
      <c r="I1889" s="184"/>
    </row>
    <row r="1890" spans="2:9">
      <c r="B1890" s="184"/>
      <c r="C1890" s="184"/>
      <c r="D1890" s="184"/>
      <c r="E1890" s="184"/>
      <c r="F1890" s="184"/>
      <c r="G1890" s="184"/>
      <c r="H1890" s="184"/>
      <c r="I1890" s="184"/>
    </row>
    <row r="1891" spans="2:9">
      <c r="B1891" s="184"/>
      <c r="C1891" s="184"/>
      <c r="D1891" s="184"/>
      <c r="E1891" s="184"/>
      <c r="F1891" s="184"/>
      <c r="G1891" s="184"/>
      <c r="H1891" s="184"/>
      <c r="I1891" s="184"/>
    </row>
    <row r="1892" spans="2:9">
      <c r="B1892" s="184"/>
      <c r="C1892" s="184"/>
      <c r="D1892" s="184"/>
      <c r="E1892" s="184"/>
      <c r="F1892" s="184"/>
      <c r="G1892" s="184"/>
      <c r="H1892" s="184"/>
      <c r="I1892" s="184"/>
    </row>
    <row r="1893" spans="2:9">
      <c r="B1893" s="184"/>
      <c r="C1893" s="184"/>
      <c r="D1893" s="184"/>
      <c r="E1893" s="184"/>
      <c r="F1893" s="184"/>
      <c r="G1893" s="184"/>
      <c r="H1893" s="184"/>
      <c r="I1893" s="184"/>
    </row>
    <row r="1894" spans="2:9">
      <c r="B1894" s="184"/>
      <c r="C1894" s="184"/>
      <c r="D1894" s="184"/>
      <c r="E1894" s="184"/>
      <c r="F1894" s="184"/>
      <c r="G1894" s="184"/>
      <c r="H1894" s="184"/>
      <c r="I1894" s="184"/>
    </row>
    <row r="1895" spans="2:9">
      <c r="B1895" s="184"/>
      <c r="C1895" s="184"/>
      <c r="D1895" s="184"/>
      <c r="E1895" s="184"/>
      <c r="F1895" s="184"/>
      <c r="G1895" s="184"/>
      <c r="H1895" s="184"/>
      <c r="I1895" s="184"/>
    </row>
    <row r="1896" spans="2:9">
      <c r="B1896" s="184"/>
      <c r="C1896" s="184"/>
      <c r="D1896" s="184"/>
      <c r="E1896" s="184"/>
      <c r="F1896" s="184"/>
      <c r="G1896" s="184"/>
      <c r="H1896" s="184"/>
      <c r="I1896" s="184"/>
    </row>
    <row r="1897" spans="2:9">
      <c r="B1897" s="184"/>
      <c r="C1897" s="184"/>
      <c r="D1897" s="184"/>
      <c r="E1897" s="184"/>
      <c r="F1897" s="184"/>
      <c r="G1897" s="184"/>
      <c r="H1897" s="184"/>
      <c r="I1897" s="184"/>
    </row>
    <row r="1898" spans="2:9">
      <c r="B1898" s="184"/>
      <c r="C1898" s="184"/>
      <c r="D1898" s="184"/>
      <c r="E1898" s="184"/>
      <c r="F1898" s="184"/>
      <c r="G1898" s="184"/>
      <c r="H1898" s="184"/>
      <c r="I1898" s="184"/>
    </row>
    <row r="1899" spans="2:9">
      <c r="B1899" s="184"/>
      <c r="C1899" s="184"/>
      <c r="D1899" s="184"/>
      <c r="E1899" s="184"/>
      <c r="F1899" s="184"/>
      <c r="G1899" s="184"/>
      <c r="H1899" s="184"/>
      <c r="I1899" s="184"/>
    </row>
    <row r="1900" spans="2:9">
      <c r="B1900" s="184"/>
      <c r="C1900" s="184"/>
      <c r="D1900" s="184"/>
      <c r="E1900" s="184"/>
      <c r="F1900" s="184"/>
      <c r="G1900" s="184"/>
      <c r="H1900" s="184"/>
      <c r="I1900" s="184"/>
    </row>
    <row r="1901" spans="2:9">
      <c r="B1901" s="184"/>
      <c r="C1901" s="184"/>
      <c r="D1901" s="184"/>
      <c r="E1901" s="184"/>
      <c r="F1901" s="184"/>
      <c r="G1901" s="184"/>
      <c r="H1901" s="184"/>
      <c r="I1901" s="184"/>
    </row>
    <row r="1902" spans="2:9">
      <c r="B1902" s="184"/>
      <c r="C1902" s="184"/>
      <c r="D1902" s="184"/>
      <c r="E1902" s="184"/>
      <c r="F1902" s="184"/>
      <c r="G1902" s="184"/>
      <c r="H1902" s="184"/>
      <c r="I1902" s="184"/>
    </row>
    <row r="1903" spans="2:9">
      <c r="B1903" s="184"/>
      <c r="C1903" s="184"/>
      <c r="D1903" s="184"/>
      <c r="E1903" s="184"/>
      <c r="F1903" s="184"/>
      <c r="G1903" s="184"/>
      <c r="H1903" s="184"/>
      <c r="I1903" s="184"/>
    </row>
    <row r="1904" spans="2:9">
      <c r="B1904" s="184"/>
      <c r="C1904" s="184"/>
      <c r="D1904" s="184"/>
      <c r="E1904" s="184"/>
      <c r="F1904" s="184"/>
      <c r="G1904" s="184"/>
      <c r="H1904" s="184"/>
      <c r="I1904" s="184"/>
    </row>
    <row r="1905" spans="2:9">
      <c r="B1905" s="184"/>
      <c r="C1905" s="184"/>
      <c r="D1905" s="184"/>
      <c r="E1905" s="184"/>
      <c r="F1905" s="184"/>
      <c r="G1905" s="184"/>
      <c r="H1905" s="184"/>
      <c r="I1905" s="184"/>
    </row>
    <row r="1906" spans="2:9">
      <c r="B1906" s="184"/>
      <c r="C1906" s="184"/>
      <c r="D1906" s="184"/>
      <c r="E1906" s="184"/>
      <c r="F1906" s="184"/>
      <c r="G1906" s="184"/>
      <c r="H1906" s="184"/>
      <c r="I1906" s="184"/>
    </row>
    <row r="1907" spans="2:9">
      <c r="B1907" s="184"/>
      <c r="C1907" s="184"/>
      <c r="D1907" s="184"/>
      <c r="E1907" s="184"/>
      <c r="F1907" s="184"/>
      <c r="G1907" s="184"/>
      <c r="H1907" s="184"/>
      <c r="I1907" s="184"/>
    </row>
    <row r="1908" spans="2:9">
      <c r="B1908" s="184"/>
      <c r="C1908" s="184"/>
      <c r="D1908" s="184"/>
      <c r="E1908" s="184"/>
      <c r="F1908" s="184"/>
      <c r="G1908" s="184"/>
      <c r="H1908" s="184"/>
      <c r="I1908" s="184"/>
    </row>
    <row r="1909" spans="2:9">
      <c r="B1909" s="184"/>
      <c r="C1909" s="184"/>
      <c r="D1909" s="184"/>
      <c r="E1909" s="184"/>
      <c r="F1909" s="184"/>
      <c r="G1909" s="184"/>
      <c r="H1909" s="184"/>
      <c r="I1909" s="184"/>
    </row>
    <row r="1910" spans="2:9">
      <c r="B1910" s="184"/>
      <c r="C1910" s="184"/>
      <c r="D1910" s="184"/>
      <c r="E1910" s="184"/>
      <c r="F1910" s="184"/>
      <c r="G1910" s="184"/>
      <c r="H1910" s="184"/>
      <c r="I1910" s="184"/>
    </row>
    <row r="1911" spans="2:9">
      <c r="B1911" s="184"/>
      <c r="C1911" s="184"/>
      <c r="D1911" s="184"/>
      <c r="E1911" s="184"/>
      <c r="F1911" s="184"/>
      <c r="G1911" s="184"/>
      <c r="H1911" s="184"/>
      <c r="I1911" s="184"/>
    </row>
    <row r="1912" spans="2:9">
      <c r="B1912" s="184"/>
      <c r="C1912" s="184"/>
      <c r="D1912" s="184"/>
      <c r="E1912" s="184"/>
      <c r="F1912" s="184"/>
      <c r="G1912" s="184"/>
      <c r="H1912" s="184"/>
      <c r="I1912" s="184"/>
    </row>
    <row r="1913" spans="2:9">
      <c r="B1913" s="184"/>
      <c r="C1913" s="184"/>
      <c r="D1913" s="184"/>
      <c r="E1913" s="184"/>
      <c r="F1913" s="184"/>
      <c r="G1913" s="184"/>
      <c r="H1913" s="184"/>
      <c r="I1913" s="184"/>
    </row>
    <row r="1914" spans="2:9">
      <c r="B1914" s="184"/>
      <c r="C1914" s="184"/>
      <c r="D1914" s="184"/>
      <c r="E1914" s="184"/>
      <c r="F1914" s="184"/>
      <c r="G1914" s="184"/>
      <c r="H1914" s="184"/>
      <c r="I1914" s="184"/>
    </row>
    <row r="1915" spans="2:9">
      <c r="B1915" s="184"/>
      <c r="C1915" s="184"/>
      <c r="D1915" s="184"/>
      <c r="E1915" s="184"/>
      <c r="F1915" s="184"/>
      <c r="G1915" s="184"/>
      <c r="H1915" s="184"/>
      <c r="I1915" s="184"/>
    </row>
    <row r="1916" spans="2:9">
      <c r="B1916" s="184"/>
      <c r="C1916" s="184"/>
      <c r="D1916" s="184"/>
      <c r="E1916" s="184"/>
      <c r="F1916" s="184"/>
      <c r="G1916" s="184"/>
      <c r="H1916" s="184"/>
      <c r="I1916" s="184"/>
    </row>
    <row r="1917" spans="2:9">
      <c r="B1917" s="184"/>
      <c r="C1917" s="184"/>
      <c r="D1917" s="184"/>
      <c r="E1917" s="184"/>
      <c r="F1917" s="184"/>
      <c r="G1917" s="184"/>
      <c r="H1917" s="184"/>
      <c r="I1917" s="184"/>
    </row>
    <row r="1918" spans="2:9">
      <c r="B1918" s="184"/>
      <c r="C1918" s="184"/>
      <c r="D1918" s="184"/>
      <c r="E1918" s="184"/>
      <c r="F1918" s="184"/>
      <c r="G1918" s="184"/>
      <c r="H1918" s="184"/>
      <c r="I1918" s="184"/>
    </row>
    <row r="1919" spans="2:9">
      <c r="B1919" s="184"/>
      <c r="C1919" s="184"/>
      <c r="D1919" s="184"/>
      <c r="E1919" s="184"/>
      <c r="F1919" s="184"/>
      <c r="G1919" s="184"/>
      <c r="H1919" s="184"/>
      <c r="I1919" s="184"/>
    </row>
    <row r="1920" spans="2:9">
      <c r="B1920" s="184"/>
      <c r="C1920" s="184"/>
      <c r="D1920" s="184"/>
      <c r="E1920" s="184"/>
      <c r="F1920" s="184"/>
      <c r="G1920" s="184"/>
      <c r="H1920" s="184"/>
      <c r="I1920" s="184"/>
    </row>
    <row r="1921" spans="2:9">
      <c r="B1921" s="184"/>
      <c r="C1921" s="184"/>
      <c r="D1921" s="184"/>
      <c r="E1921" s="184"/>
      <c r="F1921" s="184"/>
      <c r="G1921" s="184"/>
      <c r="H1921" s="184"/>
      <c r="I1921" s="184"/>
    </row>
    <row r="1922" spans="2:9">
      <c r="B1922" s="184"/>
      <c r="C1922" s="184"/>
      <c r="D1922" s="184"/>
      <c r="E1922" s="184"/>
      <c r="F1922" s="184"/>
      <c r="G1922" s="184"/>
      <c r="H1922" s="184"/>
      <c r="I1922" s="184"/>
    </row>
    <row r="1923" spans="2:9">
      <c r="B1923" s="184"/>
      <c r="C1923" s="184"/>
      <c r="D1923" s="184"/>
      <c r="E1923" s="184"/>
      <c r="F1923" s="184"/>
      <c r="G1923" s="184"/>
      <c r="H1923" s="184"/>
      <c r="I1923" s="184"/>
    </row>
    <row r="1924" spans="2:9">
      <c r="B1924" s="184"/>
      <c r="C1924" s="184"/>
      <c r="D1924" s="184"/>
      <c r="E1924" s="184"/>
      <c r="F1924" s="184"/>
      <c r="G1924" s="184"/>
      <c r="H1924" s="184"/>
      <c r="I1924" s="184"/>
    </row>
    <row r="1925" spans="2:9">
      <c r="B1925" s="184"/>
      <c r="C1925" s="184"/>
      <c r="D1925" s="184"/>
      <c r="E1925" s="184"/>
      <c r="F1925" s="184"/>
      <c r="G1925" s="184"/>
      <c r="H1925" s="184"/>
      <c r="I1925" s="184"/>
    </row>
    <row r="1926" spans="2:9">
      <c r="B1926" s="184"/>
      <c r="C1926" s="184"/>
      <c r="D1926" s="184"/>
      <c r="E1926" s="184"/>
      <c r="F1926" s="184"/>
      <c r="G1926" s="184"/>
      <c r="H1926" s="184"/>
      <c r="I1926" s="184"/>
    </row>
    <row r="1927" spans="2:9">
      <c r="B1927" s="184"/>
      <c r="C1927" s="184"/>
      <c r="D1927" s="184"/>
      <c r="E1927" s="184"/>
      <c r="F1927" s="184"/>
      <c r="G1927" s="184"/>
      <c r="H1927" s="184"/>
      <c r="I1927" s="184"/>
    </row>
    <row r="1928" spans="2:9">
      <c r="B1928" s="184"/>
      <c r="C1928" s="184"/>
      <c r="D1928" s="184"/>
      <c r="E1928" s="184"/>
      <c r="F1928" s="184"/>
      <c r="G1928" s="184"/>
      <c r="H1928" s="184"/>
      <c r="I1928" s="184"/>
    </row>
    <row r="1929" spans="2:9">
      <c r="B1929" s="184"/>
      <c r="C1929" s="184"/>
      <c r="D1929" s="184"/>
      <c r="E1929" s="184"/>
      <c r="F1929" s="184"/>
      <c r="G1929" s="184"/>
      <c r="H1929" s="184"/>
      <c r="I1929" s="184"/>
    </row>
    <row r="1930" spans="2:9">
      <c r="B1930" s="184"/>
      <c r="C1930" s="184"/>
      <c r="D1930" s="184"/>
      <c r="E1930" s="184"/>
      <c r="F1930" s="184"/>
      <c r="G1930" s="184"/>
      <c r="H1930" s="184"/>
      <c r="I1930" s="184"/>
    </row>
    <row r="1931" spans="2:9">
      <c r="B1931" s="184"/>
      <c r="C1931" s="184"/>
      <c r="D1931" s="184"/>
      <c r="E1931" s="184"/>
      <c r="F1931" s="184"/>
      <c r="G1931" s="184"/>
      <c r="H1931" s="184"/>
      <c r="I1931" s="184"/>
    </row>
    <row r="1932" spans="2:9">
      <c r="B1932" s="184"/>
      <c r="C1932" s="184"/>
      <c r="D1932" s="184"/>
      <c r="E1932" s="184"/>
      <c r="F1932" s="184"/>
      <c r="G1932" s="184"/>
      <c r="H1932" s="184"/>
      <c r="I1932" s="184"/>
    </row>
    <row r="1933" spans="2:9">
      <c r="B1933" s="184"/>
      <c r="C1933" s="184"/>
      <c r="D1933" s="184"/>
      <c r="E1933" s="184"/>
      <c r="F1933" s="184"/>
      <c r="G1933" s="184"/>
      <c r="H1933" s="184"/>
      <c r="I1933" s="184"/>
    </row>
    <row r="1934" spans="2:9">
      <c r="B1934" s="184"/>
      <c r="C1934" s="184"/>
      <c r="D1934" s="184"/>
      <c r="E1934" s="184"/>
      <c r="F1934" s="184"/>
      <c r="G1934" s="184"/>
      <c r="H1934" s="184"/>
      <c r="I1934" s="184"/>
    </row>
    <row r="1935" spans="2:9">
      <c r="B1935" s="184"/>
      <c r="C1935" s="184"/>
      <c r="D1935" s="184"/>
      <c r="E1935" s="184"/>
      <c r="F1935" s="184"/>
      <c r="G1935" s="184"/>
      <c r="H1935" s="184"/>
      <c r="I1935" s="184"/>
    </row>
    <row r="1936" spans="2:9">
      <c r="B1936" s="184"/>
      <c r="C1936" s="184"/>
      <c r="D1936" s="184"/>
      <c r="E1936" s="184"/>
      <c r="F1936" s="184"/>
      <c r="G1936" s="184"/>
      <c r="H1936" s="184"/>
      <c r="I1936" s="184"/>
    </row>
    <row r="1937" spans="2:9">
      <c r="B1937" s="184"/>
      <c r="C1937" s="184"/>
      <c r="D1937" s="184"/>
      <c r="E1937" s="184"/>
      <c r="F1937" s="184"/>
      <c r="G1937" s="184"/>
      <c r="H1937" s="184"/>
      <c r="I1937" s="184"/>
    </row>
    <row r="1938" spans="2:9">
      <c r="B1938" s="184"/>
      <c r="C1938" s="184"/>
      <c r="D1938" s="184"/>
      <c r="E1938" s="184"/>
      <c r="F1938" s="184"/>
      <c r="G1938" s="184"/>
      <c r="H1938" s="184"/>
      <c r="I1938" s="184"/>
    </row>
    <row r="1939" spans="2:9">
      <c r="B1939" s="184"/>
      <c r="C1939" s="184"/>
      <c r="D1939" s="184"/>
      <c r="E1939" s="184"/>
      <c r="F1939" s="184"/>
      <c r="G1939" s="184"/>
      <c r="H1939" s="184"/>
      <c r="I1939" s="184"/>
    </row>
    <row r="1940" spans="2:9">
      <c r="B1940" s="184"/>
      <c r="C1940" s="184"/>
      <c r="D1940" s="184"/>
      <c r="E1940" s="184"/>
      <c r="F1940" s="184"/>
      <c r="G1940" s="184"/>
      <c r="H1940" s="184"/>
      <c r="I1940" s="184"/>
    </row>
    <row r="1941" spans="2:9">
      <c r="B1941" s="184"/>
      <c r="C1941" s="184"/>
      <c r="D1941" s="184"/>
      <c r="E1941" s="184"/>
      <c r="F1941" s="184"/>
      <c r="G1941" s="184"/>
      <c r="H1941" s="184"/>
      <c r="I1941" s="184"/>
    </row>
    <row r="1942" spans="2:9">
      <c r="B1942" s="184"/>
      <c r="C1942" s="184"/>
      <c r="D1942" s="184"/>
      <c r="E1942" s="184"/>
      <c r="F1942" s="184"/>
      <c r="G1942" s="184"/>
      <c r="H1942" s="184"/>
      <c r="I1942" s="184"/>
    </row>
    <row r="1943" spans="2:9">
      <c r="B1943" s="184"/>
      <c r="C1943" s="184"/>
      <c r="D1943" s="184"/>
      <c r="E1943" s="184"/>
      <c r="F1943" s="184"/>
      <c r="G1943" s="184"/>
      <c r="H1943" s="184"/>
      <c r="I1943" s="184"/>
    </row>
    <row r="1944" spans="2:9">
      <c r="B1944" s="184"/>
      <c r="C1944" s="184"/>
      <c r="D1944" s="184"/>
      <c r="E1944" s="184"/>
      <c r="F1944" s="184"/>
      <c r="G1944" s="184"/>
      <c r="H1944" s="184"/>
      <c r="I1944" s="184"/>
    </row>
    <row r="1945" spans="2:9">
      <c r="B1945" s="184"/>
      <c r="C1945" s="184"/>
      <c r="D1945" s="184"/>
      <c r="E1945" s="184"/>
      <c r="F1945" s="184"/>
      <c r="G1945" s="184"/>
      <c r="H1945" s="184"/>
      <c r="I1945" s="184"/>
    </row>
    <row r="1946" spans="2:9">
      <c r="B1946" s="184"/>
      <c r="C1946" s="184"/>
      <c r="D1946" s="184"/>
      <c r="E1946" s="184"/>
      <c r="F1946" s="184"/>
      <c r="G1946" s="184"/>
      <c r="H1946" s="184"/>
      <c r="I1946" s="184"/>
    </row>
    <row r="1947" spans="2:9">
      <c r="B1947" s="184"/>
      <c r="C1947" s="184"/>
      <c r="D1947" s="184"/>
      <c r="E1947" s="184"/>
      <c r="F1947" s="184"/>
      <c r="G1947" s="184"/>
      <c r="H1947" s="184"/>
      <c r="I1947" s="184"/>
    </row>
    <row r="1948" spans="2:9">
      <c r="B1948" s="184"/>
      <c r="C1948" s="184"/>
      <c r="D1948" s="184"/>
      <c r="E1948" s="184"/>
      <c r="F1948" s="184"/>
      <c r="G1948" s="184"/>
      <c r="H1948" s="184"/>
      <c r="I1948" s="184"/>
    </row>
    <row r="1949" spans="2:9">
      <c r="B1949" s="184"/>
      <c r="C1949" s="184"/>
      <c r="D1949" s="184"/>
      <c r="E1949" s="184"/>
      <c r="F1949" s="184"/>
      <c r="G1949" s="184"/>
      <c r="H1949" s="184"/>
      <c r="I1949" s="184"/>
    </row>
    <row r="1950" spans="2:9">
      <c r="B1950" s="184"/>
      <c r="C1950" s="184"/>
      <c r="D1950" s="184"/>
      <c r="E1950" s="184"/>
      <c r="F1950" s="184"/>
      <c r="G1950" s="184"/>
      <c r="H1950" s="184"/>
      <c r="I1950" s="184"/>
    </row>
    <row r="1951" spans="2:9">
      <c r="B1951" s="184"/>
      <c r="C1951" s="184"/>
      <c r="D1951" s="184"/>
      <c r="E1951" s="184"/>
      <c r="F1951" s="184"/>
      <c r="G1951" s="184"/>
      <c r="H1951" s="184"/>
      <c r="I1951" s="184"/>
    </row>
    <row r="1952" spans="2:9">
      <c r="B1952" s="184"/>
      <c r="C1952" s="184"/>
      <c r="D1952" s="184"/>
      <c r="E1952" s="184"/>
      <c r="F1952" s="184"/>
      <c r="G1952" s="184"/>
      <c r="H1952" s="184"/>
      <c r="I1952" s="184"/>
    </row>
    <row r="1953" spans="2:9">
      <c r="B1953" s="184"/>
      <c r="C1953" s="184"/>
      <c r="D1953" s="184"/>
      <c r="E1953" s="184"/>
      <c r="F1953" s="184"/>
      <c r="G1953" s="184"/>
      <c r="H1953" s="184"/>
      <c r="I1953" s="184"/>
    </row>
    <row r="1954" spans="2:9">
      <c r="B1954" s="184"/>
      <c r="C1954" s="184"/>
      <c r="D1954" s="184"/>
      <c r="E1954" s="184"/>
      <c r="F1954" s="184"/>
      <c r="G1954" s="184"/>
      <c r="H1954" s="184"/>
      <c r="I1954" s="184"/>
    </row>
    <row r="1955" spans="2:9">
      <c r="B1955" s="184"/>
      <c r="C1955" s="184"/>
      <c r="D1955" s="184"/>
      <c r="E1955" s="184"/>
      <c r="F1955" s="184"/>
      <c r="G1955" s="184"/>
      <c r="H1955" s="184"/>
      <c r="I1955" s="184"/>
    </row>
    <row r="1956" spans="2:9">
      <c r="B1956" s="184"/>
      <c r="C1956" s="184"/>
      <c r="D1956" s="184"/>
      <c r="E1956" s="184"/>
      <c r="F1956" s="184"/>
      <c r="G1956" s="184"/>
      <c r="H1956" s="184"/>
      <c r="I1956" s="184"/>
    </row>
    <row r="1957" spans="2:9">
      <c r="B1957" s="184"/>
      <c r="C1957" s="184"/>
      <c r="D1957" s="184"/>
      <c r="E1957" s="184"/>
      <c r="F1957" s="184"/>
      <c r="G1957" s="184"/>
      <c r="H1957" s="184"/>
      <c r="I1957" s="184"/>
    </row>
    <row r="1958" spans="2:9">
      <c r="B1958" s="184"/>
      <c r="C1958" s="184"/>
      <c r="D1958" s="184"/>
      <c r="E1958" s="184"/>
      <c r="F1958" s="184"/>
      <c r="G1958" s="184"/>
      <c r="H1958" s="184"/>
      <c r="I1958" s="184"/>
    </row>
    <row r="1959" spans="2:9">
      <c r="B1959" s="184"/>
      <c r="C1959" s="184"/>
      <c r="D1959" s="184"/>
      <c r="E1959" s="184"/>
      <c r="F1959" s="184"/>
      <c r="G1959" s="184"/>
      <c r="H1959" s="184"/>
      <c r="I1959" s="184"/>
    </row>
    <row r="1960" spans="2:9">
      <c r="B1960" s="184"/>
      <c r="C1960" s="184"/>
      <c r="D1960" s="184"/>
      <c r="E1960" s="184"/>
      <c r="F1960" s="184"/>
      <c r="G1960" s="184"/>
      <c r="H1960" s="184"/>
      <c r="I1960" s="184"/>
    </row>
    <row r="1961" spans="2:9">
      <c r="B1961" s="184"/>
      <c r="C1961" s="184"/>
      <c r="D1961" s="184"/>
      <c r="E1961" s="184"/>
      <c r="F1961" s="184"/>
      <c r="G1961" s="184"/>
      <c r="H1961" s="184"/>
      <c r="I1961" s="184"/>
    </row>
    <row r="1962" spans="2:9">
      <c r="B1962" s="184"/>
      <c r="C1962" s="184"/>
      <c r="D1962" s="184"/>
      <c r="E1962" s="184"/>
      <c r="F1962" s="184"/>
      <c r="G1962" s="184"/>
      <c r="H1962" s="184"/>
      <c r="I1962" s="184"/>
    </row>
    <row r="1963" spans="2:9">
      <c r="B1963" s="184"/>
      <c r="C1963" s="184"/>
      <c r="D1963" s="184"/>
      <c r="E1963" s="184"/>
      <c r="F1963" s="184"/>
      <c r="G1963" s="184"/>
      <c r="H1963" s="184"/>
      <c r="I1963" s="184"/>
    </row>
    <row r="1964" spans="2:9">
      <c r="B1964" s="184"/>
      <c r="C1964" s="184"/>
      <c r="D1964" s="184"/>
      <c r="E1964" s="184"/>
      <c r="F1964" s="184"/>
      <c r="G1964" s="184"/>
      <c r="H1964" s="184"/>
      <c r="I1964" s="184"/>
    </row>
    <row r="1965" spans="2:9">
      <c r="B1965" s="184"/>
      <c r="C1965" s="184"/>
      <c r="D1965" s="184"/>
      <c r="E1965" s="184"/>
      <c r="F1965" s="184"/>
      <c r="G1965" s="184"/>
      <c r="H1965" s="184"/>
      <c r="I1965" s="184"/>
    </row>
    <row r="1966" spans="2:9">
      <c r="B1966" s="184"/>
      <c r="C1966" s="184"/>
      <c r="D1966" s="184"/>
      <c r="E1966" s="184"/>
      <c r="F1966" s="184"/>
      <c r="G1966" s="184"/>
      <c r="H1966" s="184"/>
      <c r="I1966" s="184"/>
    </row>
    <row r="1967" spans="2:9">
      <c r="B1967" s="184"/>
      <c r="C1967" s="184"/>
      <c r="D1967" s="184"/>
      <c r="E1967" s="184"/>
      <c r="F1967" s="184"/>
      <c r="G1967" s="184"/>
      <c r="H1967" s="184"/>
      <c r="I1967" s="184"/>
    </row>
    <row r="1968" spans="2:9">
      <c r="B1968" s="184"/>
      <c r="C1968" s="184"/>
      <c r="D1968" s="184"/>
      <c r="E1968" s="184"/>
      <c r="F1968" s="184"/>
      <c r="G1968" s="184"/>
      <c r="H1968" s="184"/>
      <c r="I1968" s="184"/>
    </row>
    <row r="1969" spans="2:9">
      <c r="B1969" s="184"/>
      <c r="C1969" s="184"/>
      <c r="D1969" s="184"/>
      <c r="E1969" s="184"/>
      <c r="F1969" s="184"/>
      <c r="G1969" s="184"/>
      <c r="H1969" s="184"/>
      <c r="I1969" s="184"/>
    </row>
    <row r="1970" spans="2:9">
      <c r="B1970" s="184"/>
      <c r="C1970" s="184"/>
      <c r="D1970" s="184"/>
      <c r="E1970" s="184"/>
      <c r="F1970" s="184"/>
      <c r="G1970" s="184"/>
      <c r="H1970" s="184"/>
      <c r="I1970" s="184"/>
    </row>
    <row r="1971" spans="2:9">
      <c r="B1971" s="184"/>
      <c r="C1971" s="184"/>
      <c r="D1971" s="184"/>
      <c r="E1971" s="184"/>
      <c r="F1971" s="184"/>
      <c r="G1971" s="184"/>
      <c r="H1971" s="184"/>
      <c r="I1971" s="184"/>
    </row>
    <row r="1972" spans="2:9">
      <c r="B1972" s="184"/>
      <c r="C1972" s="184"/>
      <c r="D1972" s="184"/>
      <c r="E1972" s="184"/>
      <c r="F1972" s="184"/>
      <c r="G1972" s="184"/>
      <c r="H1972" s="184"/>
      <c r="I1972" s="184"/>
    </row>
    <row r="1973" spans="2:9">
      <c r="B1973" s="184"/>
      <c r="C1973" s="184"/>
      <c r="D1973" s="184"/>
      <c r="E1973" s="184"/>
      <c r="F1973" s="184"/>
      <c r="G1973" s="184"/>
      <c r="H1973" s="184"/>
      <c r="I1973" s="184"/>
    </row>
    <row r="1974" spans="2:9">
      <c r="B1974" s="184"/>
      <c r="C1974" s="184"/>
      <c r="D1974" s="184"/>
      <c r="E1974" s="184"/>
      <c r="F1974" s="184"/>
      <c r="G1974" s="184"/>
      <c r="H1974" s="184"/>
      <c r="I1974" s="184"/>
    </row>
    <row r="1975" spans="2:9">
      <c r="B1975" s="184"/>
      <c r="C1975" s="184"/>
      <c r="D1975" s="184"/>
      <c r="E1975" s="184"/>
      <c r="F1975" s="184"/>
      <c r="G1975" s="184"/>
      <c r="H1975" s="184"/>
      <c r="I1975" s="184"/>
    </row>
    <row r="1976" spans="2:9">
      <c r="B1976" s="184"/>
      <c r="C1976" s="184"/>
      <c r="D1976" s="184"/>
      <c r="E1976" s="184"/>
      <c r="F1976" s="184"/>
      <c r="G1976" s="184"/>
      <c r="H1976" s="184"/>
      <c r="I1976" s="184"/>
    </row>
    <row r="1977" spans="2:9">
      <c r="B1977" s="184"/>
      <c r="C1977" s="184"/>
      <c r="D1977" s="184"/>
      <c r="E1977" s="184"/>
      <c r="F1977" s="184"/>
      <c r="G1977" s="184"/>
      <c r="H1977" s="184"/>
      <c r="I1977" s="184"/>
    </row>
    <row r="1978" spans="2:9">
      <c r="B1978" s="184"/>
      <c r="C1978" s="184"/>
      <c r="D1978" s="184"/>
      <c r="E1978" s="184"/>
      <c r="F1978" s="184"/>
      <c r="G1978" s="184"/>
      <c r="H1978" s="184"/>
      <c r="I1978" s="184"/>
    </row>
    <row r="1979" spans="2:9">
      <c r="B1979" s="184"/>
      <c r="C1979" s="184"/>
      <c r="D1979" s="184"/>
      <c r="E1979" s="184"/>
      <c r="F1979" s="184"/>
      <c r="G1979" s="184"/>
      <c r="H1979" s="184"/>
      <c r="I1979" s="184"/>
    </row>
    <row r="1980" spans="2:9">
      <c r="B1980" s="184"/>
      <c r="C1980" s="184"/>
      <c r="D1980" s="184"/>
      <c r="E1980" s="184"/>
      <c r="F1980" s="184"/>
      <c r="G1980" s="184"/>
      <c r="H1980" s="184"/>
      <c r="I1980" s="184"/>
    </row>
    <row r="1981" spans="2:9">
      <c r="B1981" s="184"/>
      <c r="C1981" s="184"/>
      <c r="D1981" s="184"/>
      <c r="E1981" s="184"/>
      <c r="F1981" s="184"/>
      <c r="G1981" s="184"/>
      <c r="H1981" s="184"/>
      <c r="I1981" s="184"/>
    </row>
    <row r="1982" spans="2:9">
      <c r="B1982" s="184"/>
      <c r="C1982" s="184"/>
      <c r="D1982" s="184"/>
      <c r="E1982" s="184"/>
      <c r="F1982" s="184"/>
      <c r="G1982" s="184"/>
      <c r="H1982" s="184"/>
      <c r="I1982" s="184"/>
    </row>
    <row r="1983" spans="2:9">
      <c r="B1983" s="184"/>
      <c r="C1983" s="184"/>
      <c r="D1983" s="184"/>
      <c r="E1983" s="184"/>
      <c r="F1983" s="184"/>
      <c r="G1983" s="184"/>
      <c r="H1983" s="184"/>
      <c r="I1983" s="184"/>
    </row>
    <row r="1984" spans="2:9">
      <c r="B1984" s="184"/>
      <c r="C1984" s="184"/>
      <c r="D1984" s="184"/>
      <c r="E1984" s="184"/>
      <c r="F1984" s="184"/>
      <c r="G1984" s="184"/>
      <c r="H1984" s="184"/>
      <c r="I1984" s="184"/>
    </row>
    <row r="1985" spans="2:9">
      <c r="B1985" s="184"/>
      <c r="C1985" s="184"/>
      <c r="D1985" s="184"/>
      <c r="E1985" s="184"/>
      <c r="F1985" s="184"/>
      <c r="G1985" s="184"/>
      <c r="H1985" s="184"/>
      <c r="I1985" s="184"/>
    </row>
    <row r="1986" spans="2:9">
      <c r="B1986" s="184"/>
      <c r="C1986" s="184"/>
      <c r="D1986" s="184"/>
      <c r="E1986" s="184"/>
      <c r="F1986" s="184"/>
      <c r="G1986" s="184"/>
      <c r="H1986" s="184"/>
      <c r="I1986" s="184"/>
    </row>
    <row r="1987" spans="2:9">
      <c r="B1987" s="184"/>
      <c r="C1987" s="184"/>
      <c r="D1987" s="184"/>
      <c r="E1987" s="184"/>
      <c r="F1987" s="184"/>
      <c r="G1987" s="184"/>
      <c r="H1987" s="184"/>
      <c r="I1987" s="184"/>
    </row>
    <row r="1988" spans="2:9">
      <c r="B1988" s="184"/>
      <c r="C1988" s="184"/>
      <c r="D1988" s="184"/>
      <c r="E1988" s="184"/>
      <c r="F1988" s="184"/>
      <c r="G1988" s="184"/>
      <c r="H1988" s="184"/>
      <c r="I1988" s="184"/>
    </row>
    <row r="1989" spans="2:9">
      <c r="B1989" s="184"/>
      <c r="C1989" s="184"/>
      <c r="D1989" s="184"/>
      <c r="E1989" s="184"/>
      <c r="F1989" s="184"/>
      <c r="G1989" s="184"/>
      <c r="H1989" s="184"/>
      <c r="I1989" s="184"/>
    </row>
    <row r="1990" spans="2:9">
      <c r="B1990" s="184"/>
      <c r="C1990" s="184"/>
      <c r="D1990" s="184"/>
      <c r="E1990" s="184"/>
      <c r="F1990" s="184"/>
      <c r="G1990" s="184"/>
      <c r="H1990" s="184"/>
      <c r="I1990" s="184"/>
    </row>
    <row r="1991" spans="2:9">
      <c r="B1991" s="184"/>
      <c r="C1991" s="184"/>
      <c r="D1991" s="184"/>
      <c r="E1991" s="184"/>
      <c r="F1991" s="184"/>
      <c r="G1991" s="184"/>
      <c r="H1991" s="184"/>
      <c r="I1991" s="184"/>
    </row>
    <row r="1992" spans="2:9">
      <c r="B1992" s="184"/>
      <c r="C1992" s="184"/>
      <c r="D1992" s="184"/>
      <c r="E1992" s="184"/>
      <c r="F1992" s="184"/>
      <c r="G1992" s="184"/>
      <c r="H1992" s="184"/>
      <c r="I1992" s="184"/>
    </row>
    <row r="1993" spans="2:9">
      <c r="B1993" s="184"/>
      <c r="C1993" s="184"/>
      <c r="D1993" s="184"/>
      <c r="E1993" s="184"/>
      <c r="F1993" s="184"/>
      <c r="G1993" s="184"/>
      <c r="H1993" s="184"/>
      <c r="I1993" s="184"/>
    </row>
    <row r="1994" spans="2:9">
      <c r="B1994" s="184"/>
      <c r="C1994" s="184"/>
      <c r="D1994" s="184"/>
      <c r="E1994" s="184"/>
      <c r="F1994" s="184"/>
      <c r="G1994" s="184"/>
      <c r="H1994" s="184"/>
      <c r="I1994" s="184"/>
    </row>
    <row r="1995" spans="2:9">
      <c r="B1995" s="184"/>
      <c r="C1995" s="184"/>
      <c r="D1995" s="184"/>
      <c r="E1995" s="184"/>
      <c r="F1995" s="184"/>
      <c r="G1995" s="184"/>
      <c r="H1995" s="184"/>
      <c r="I1995" s="184"/>
    </row>
    <row r="1996" spans="2:9">
      <c r="B1996" s="184"/>
      <c r="C1996" s="184"/>
      <c r="D1996" s="184"/>
      <c r="E1996" s="184"/>
      <c r="F1996" s="184"/>
      <c r="G1996" s="184"/>
      <c r="H1996" s="184"/>
      <c r="I1996" s="184"/>
    </row>
    <row r="1997" spans="2:9">
      <c r="B1997" s="184"/>
      <c r="C1997" s="184"/>
      <c r="D1997" s="184"/>
      <c r="E1997" s="184"/>
      <c r="F1997" s="184"/>
      <c r="G1997" s="184"/>
      <c r="H1997" s="184"/>
      <c r="I1997" s="184"/>
    </row>
    <row r="1998" spans="2:9">
      <c r="B1998" s="184"/>
      <c r="C1998" s="184"/>
      <c r="D1998" s="184"/>
      <c r="E1998" s="184"/>
      <c r="F1998" s="184"/>
      <c r="G1998" s="184"/>
      <c r="H1998" s="184"/>
      <c r="I1998" s="184"/>
    </row>
    <row r="1999" spans="2:9">
      <c r="B1999" s="184"/>
      <c r="C1999" s="184"/>
      <c r="D1999" s="184"/>
      <c r="E1999" s="184"/>
      <c r="F1999" s="184"/>
      <c r="G1999" s="184"/>
      <c r="H1999" s="184"/>
      <c r="I1999" s="184"/>
    </row>
    <row r="2000" spans="2:9">
      <c r="B2000" s="184"/>
      <c r="C2000" s="184"/>
      <c r="D2000" s="184"/>
      <c r="E2000" s="184"/>
      <c r="F2000" s="184"/>
      <c r="G2000" s="184"/>
      <c r="H2000" s="184"/>
      <c r="I2000" s="184"/>
    </row>
    <row r="2001" spans="2:9">
      <c r="B2001" s="184"/>
      <c r="C2001" s="184"/>
      <c r="D2001" s="184"/>
      <c r="E2001" s="184"/>
      <c r="F2001" s="184"/>
      <c r="G2001" s="184"/>
      <c r="H2001" s="184"/>
      <c r="I2001" s="184"/>
    </row>
    <row r="2002" spans="2:9">
      <c r="B2002" s="184"/>
      <c r="C2002" s="184"/>
      <c r="D2002" s="184"/>
      <c r="E2002" s="184"/>
      <c r="F2002" s="184"/>
      <c r="G2002" s="184"/>
      <c r="H2002" s="184"/>
      <c r="I2002" s="184"/>
    </row>
    <row r="2003" spans="2:9">
      <c r="B2003" s="184"/>
      <c r="C2003" s="184"/>
      <c r="D2003" s="184"/>
      <c r="E2003" s="184"/>
      <c r="F2003" s="184"/>
      <c r="G2003" s="184"/>
      <c r="H2003" s="184"/>
      <c r="I2003" s="184"/>
    </row>
    <row r="2004" spans="2:9">
      <c r="B2004" s="184"/>
      <c r="C2004" s="184"/>
      <c r="D2004" s="184"/>
      <c r="E2004" s="184"/>
      <c r="F2004" s="184"/>
      <c r="G2004" s="184"/>
      <c r="H2004" s="184"/>
      <c r="I2004" s="184"/>
    </row>
    <row r="2005" spans="2:9">
      <c r="B2005" s="184"/>
      <c r="C2005" s="184"/>
      <c r="D2005" s="184"/>
      <c r="E2005" s="184"/>
      <c r="F2005" s="184"/>
      <c r="G2005" s="184"/>
      <c r="H2005" s="184"/>
      <c r="I2005" s="184"/>
    </row>
    <row r="2006" spans="2:9">
      <c r="B2006" s="184"/>
      <c r="C2006" s="184"/>
      <c r="D2006" s="184"/>
      <c r="E2006" s="184"/>
      <c r="F2006" s="184"/>
      <c r="G2006" s="184"/>
      <c r="H2006" s="184"/>
      <c r="I2006" s="184"/>
    </row>
    <row r="2007" spans="2:9">
      <c r="B2007" s="184"/>
      <c r="C2007" s="184"/>
      <c r="D2007" s="184"/>
      <c r="E2007" s="184"/>
      <c r="F2007" s="184"/>
      <c r="G2007" s="184"/>
      <c r="H2007" s="184"/>
      <c r="I2007" s="184"/>
    </row>
    <row r="2008" spans="2:9">
      <c r="B2008" s="184"/>
      <c r="C2008" s="184"/>
      <c r="D2008" s="184"/>
      <c r="E2008" s="184"/>
      <c r="F2008" s="184"/>
      <c r="G2008" s="184"/>
      <c r="H2008" s="184"/>
      <c r="I2008" s="184"/>
    </row>
    <row r="2009" spans="2:9">
      <c r="B2009" s="184"/>
      <c r="C2009" s="184"/>
      <c r="D2009" s="184"/>
      <c r="E2009" s="184"/>
      <c r="F2009" s="184"/>
      <c r="G2009" s="184"/>
      <c r="H2009" s="184"/>
      <c r="I2009" s="184"/>
    </row>
    <row r="2010" spans="2:9">
      <c r="B2010" s="184"/>
      <c r="C2010" s="184"/>
      <c r="D2010" s="184"/>
      <c r="E2010" s="184"/>
      <c r="F2010" s="184"/>
      <c r="G2010" s="184"/>
      <c r="H2010" s="184"/>
      <c r="I2010" s="184"/>
    </row>
    <row r="2011" spans="2:9">
      <c r="B2011" s="184"/>
      <c r="C2011" s="184"/>
      <c r="D2011" s="184"/>
      <c r="E2011" s="184"/>
      <c r="F2011" s="184"/>
      <c r="G2011" s="184"/>
      <c r="H2011" s="184"/>
      <c r="I2011" s="184"/>
    </row>
    <row r="2012" spans="2:9">
      <c r="B2012" s="184"/>
      <c r="C2012" s="184"/>
      <c r="D2012" s="184"/>
      <c r="E2012" s="184"/>
      <c r="F2012" s="184"/>
      <c r="G2012" s="184"/>
      <c r="H2012" s="184"/>
      <c r="I2012" s="184"/>
    </row>
    <row r="2013" spans="2:9">
      <c r="B2013" s="184"/>
      <c r="C2013" s="184"/>
      <c r="D2013" s="184"/>
      <c r="E2013" s="184"/>
      <c r="F2013" s="184"/>
      <c r="G2013" s="184"/>
      <c r="H2013" s="184"/>
      <c r="I2013" s="184"/>
    </row>
    <row r="2014" spans="2:9">
      <c r="B2014" s="184"/>
      <c r="C2014" s="184"/>
      <c r="D2014" s="184"/>
      <c r="E2014" s="184"/>
      <c r="F2014" s="184"/>
      <c r="G2014" s="184"/>
      <c r="H2014" s="184"/>
      <c r="I2014" s="184"/>
    </row>
    <row r="2015" spans="2:9">
      <c r="B2015" s="184"/>
      <c r="C2015" s="184"/>
      <c r="D2015" s="184"/>
      <c r="E2015" s="184"/>
      <c r="F2015" s="184"/>
      <c r="G2015" s="184"/>
      <c r="H2015" s="184"/>
      <c r="I2015" s="184"/>
    </row>
    <row r="2016" spans="2:9">
      <c r="B2016" s="184"/>
      <c r="C2016" s="184"/>
      <c r="D2016" s="184"/>
      <c r="E2016" s="184"/>
      <c r="F2016" s="184"/>
      <c r="G2016" s="184"/>
      <c r="H2016" s="184"/>
      <c r="I2016" s="184"/>
    </row>
    <row r="2017" spans="2:9">
      <c r="B2017" s="184"/>
      <c r="C2017" s="184"/>
      <c r="D2017" s="184"/>
      <c r="E2017" s="184"/>
      <c r="F2017" s="184"/>
      <c r="G2017" s="184"/>
      <c r="H2017" s="184"/>
      <c r="I2017" s="184"/>
    </row>
    <row r="2018" spans="2:9">
      <c r="B2018" s="184"/>
      <c r="C2018" s="184"/>
      <c r="D2018" s="184"/>
      <c r="E2018" s="184"/>
      <c r="F2018" s="184"/>
      <c r="G2018" s="184"/>
      <c r="H2018" s="184"/>
      <c r="I2018" s="184"/>
    </row>
    <row r="2019" spans="2:9">
      <c r="B2019" s="184"/>
      <c r="C2019" s="184"/>
      <c r="D2019" s="184"/>
      <c r="E2019" s="184"/>
      <c r="F2019" s="184"/>
      <c r="G2019" s="184"/>
      <c r="H2019" s="184"/>
      <c r="I2019" s="184"/>
    </row>
    <row r="2020" spans="2:9">
      <c r="B2020" s="184"/>
      <c r="C2020" s="184"/>
      <c r="D2020" s="184"/>
      <c r="E2020" s="184"/>
      <c r="F2020" s="184"/>
      <c r="G2020" s="184"/>
      <c r="H2020" s="184"/>
      <c r="I2020" s="184"/>
    </row>
    <row r="2021" spans="2:9">
      <c r="B2021" s="184"/>
      <c r="C2021" s="184"/>
      <c r="D2021" s="184"/>
      <c r="E2021" s="184"/>
      <c r="F2021" s="184"/>
      <c r="G2021" s="184"/>
      <c r="H2021" s="184"/>
      <c r="I2021" s="184"/>
    </row>
    <row r="2022" spans="2:9">
      <c r="B2022" s="184"/>
      <c r="C2022" s="184"/>
      <c r="D2022" s="184"/>
      <c r="E2022" s="184"/>
      <c r="F2022" s="184"/>
      <c r="G2022" s="184"/>
      <c r="H2022" s="184"/>
      <c r="I2022" s="184"/>
    </row>
    <row r="2023" spans="2:9">
      <c r="B2023" s="184"/>
      <c r="C2023" s="184"/>
      <c r="D2023" s="184"/>
      <c r="E2023" s="184"/>
      <c r="F2023" s="184"/>
      <c r="G2023" s="184"/>
      <c r="H2023" s="184"/>
      <c r="I2023" s="184"/>
    </row>
    <row r="2024" spans="2:9">
      <c r="B2024" s="184"/>
      <c r="C2024" s="184"/>
      <c r="D2024" s="184"/>
      <c r="E2024" s="184"/>
      <c r="F2024" s="184"/>
      <c r="G2024" s="184"/>
      <c r="H2024" s="184"/>
      <c r="I2024" s="184"/>
    </row>
    <row r="2025" spans="2:9">
      <c r="B2025" s="184"/>
      <c r="C2025" s="184"/>
      <c r="D2025" s="184"/>
      <c r="E2025" s="184"/>
      <c r="F2025" s="184"/>
      <c r="G2025" s="184"/>
      <c r="H2025" s="184"/>
      <c r="I2025" s="184"/>
    </row>
    <row r="2026" spans="2:9">
      <c r="B2026" s="184"/>
      <c r="C2026" s="184"/>
      <c r="D2026" s="184"/>
      <c r="E2026" s="184"/>
      <c r="F2026" s="184"/>
      <c r="G2026" s="184"/>
      <c r="H2026" s="184"/>
      <c r="I2026" s="184"/>
    </row>
    <row r="2027" spans="2:9">
      <c r="B2027" s="184"/>
      <c r="C2027" s="184"/>
      <c r="D2027" s="184"/>
      <c r="E2027" s="184"/>
      <c r="F2027" s="184"/>
      <c r="G2027" s="184"/>
      <c r="H2027" s="184"/>
      <c r="I2027" s="184"/>
    </row>
    <row r="2028" spans="2:9">
      <c r="B2028" s="184"/>
      <c r="C2028" s="184"/>
      <c r="D2028" s="184"/>
      <c r="E2028" s="184"/>
      <c r="F2028" s="184"/>
      <c r="G2028" s="184"/>
      <c r="H2028" s="184"/>
      <c r="I2028" s="184"/>
    </row>
    <row r="2029" spans="2:9">
      <c r="B2029" s="184"/>
      <c r="C2029" s="184"/>
      <c r="D2029" s="184"/>
      <c r="E2029" s="184"/>
      <c r="F2029" s="184"/>
      <c r="G2029" s="184"/>
      <c r="H2029" s="184"/>
      <c r="I2029" s="184"/>
    </row>
    <row r="2030" spans="2:9">
      <c r="B2030" s="184"/>
      <c r="C2030" s="184"/>
      <c r="D2030" s="184"/>
      <c r="E2030" s="184"/>
      <c r="F2030" s="184"/>
      <c r="G2030" s="184"/>
      <c r="H2030" s="184"/>
      <c r="I2030" s="184"/>
    </row>
    <row r="2031" spans="2:9">
      <c r="B2031" s="184"/>
      <c r="C2031" s="184"/>
      <c r="D2031" s="184"/>
      <c r="E2031" s="184"/>
      <c r="F2031" s="184"/>
      <c r="G2031" s="184"/>
      <c r="H2031" s="184"/>
      <c r="I2031" s="184"/>
    </row>
    <row r="2032" spans="2:9">
      <c r="B2032" s="184"/>
      <c r="C2032" s="184"/>
      <c r="D2032" s="184"/>
      <c r="E2032" s="184"/>
      <c r="F2032" s="184"/>
      <c r="G2032" s="184"/>
      <c r="H2032" s="184"/>
      <c r="I2032" s="184"/>
    </row>
    <row r="2033" spans="2:9">
      <c r="B2033" s="184"/>
      <c r="C2033" s="184"/>
      <c r="D2033" s="184"/>
      <c r="E2033" s="184"/>
      <c r="F2033" s="184"/>
      <c r="G2033" s="184"/>
      <c r="H2033" s="184"/>
      <c r="I2033" s="184"/>
    </row>
    <row r="2034" spans="2:9">
      <c r="B2034" s="184"/>
      <c r="C2034" s="184"/>
      <c r="D2034" s="184"/>
      <c r="E2034" s="184"/>
      <c r="F2034" s="184"/>
      <c r="G2034" s="184"/>
      <c r="H2034" s="184"/>
      <c r="I2034" s="184"/>
    </row>
    <row r="2035" spans="2:9">
      <c r="B2035" s="184"/>
      <c r="C2035" s="184"/>
      <c r="D2035" s="184"/>
      <c r="E2035" s="184"/>
      <c r="F2035" s="184"/>
      <c r="G2035" s="184"/>
      <c r="H2035" s="184"/>
      <c r="I2035" s="184"/>
    </row>
    <row r="2036" spans="2:9">
      <c r="B2036" s="184"/>
      <c r="C2036" s="184"/>
      <c r="D2036" s="184"/>
      <c r="E2036" s="184"/>
      <c r="F2036" s="184"/>
      <c r="G2036" s="184"/>
      <c r="H2036" s="184"/>
      <c r="I2036" s="184"/>
    </row>
    <row r="2037" spans="2:9">
      <c r="B2037" s="184"/>
      <c r="C2037" s="184"/>
      <c r="D2037" s="184"/>
      <c r="E2037" s="184"/>
      <c r="F2037" s="184"/>
      <c r="G2037" s="184"/>
      <c r="H2037" s="184"/>
      <c r="I2037" s="184"/>
    </row>
    <row r="2038" spans="2:9">
      <c r="B2038" s="184"/>
      <c r="C2038" s="184"/>
      <c r="D2038" s="184"/>
      <c r="E2038" s="184"/>
      <c r="F2038" s="184"/>
      <c r="G2038" s="184"/>
      <c r="H2038" s="184"/>
      <c r="I2038" s="184"/>
    </row>
    <row r="2039" spans="2:9">
      <c r="B2039" s="184"/>
      <c r="C2039" s="184"/>
      <c r="D2039" s="184"/>
      <c r="E2039" s="184"/>
      <c r="F2039" s="184"/>
      <c r="G2039" s="184"/>
      <c r="H2039" s="184"/>
      <c r="I2039" s="184"/>
    </row>
    <row r="2040" spans="2:9">
      <c r="B2040" s="184"/>
      <c r="C2040" s="184"/>
      <c r="D2040" s="184"/>
      <c r="E2040" s="184"/>
      <c r="F2040" s="184"/>
      <c r="G2040" s="184"/>
      <c r="H2040" s="184"/>
      <c r="I2040" s="184"/>
    </row>
    <row r="2041" spans="2:9">
      <c r="B2041" s="184"/>
      <c r="C2041" s="184"/>
      <c r="D2041" s="184"/>
      <c r="E2041" s="184"/>
      <c r="F2041" s="184"/>
      <c r="G2041" s="184"/>
      <c r="H2041" s="184"/>
      <c r="I2041" s="184"/>
    </row>
    <row r="2042" spans="2:9">
      <c r="B2042" s="184"/>
      <c r="C2042" s="184"/>
      <c r="D2042" s="184"/>
      <c r="E2042" s="184"/>
      <c r="F2042" s="184"/>
      <c r="G2042" s="184"/>
      <c r="H2042" s="184"/>
      <c r="I2042" s="184"/>
    </row>
    <row r="2043" spans="2:9">
      <c r="B2043" s="184"/>
      <c r="C2043" s="184"/>
      <c r="D2043" s="184"/>
      <c r="E2043" s="184"/>
      <c r="F2043" s="184"/>
      <c r="G2043" s="184"/>
      <c r="H2043" s="184"/>
      <c r="I2043" s="184"/>
    </row>
    <row r="2044" spans="2:9">
      <c r="B2044" s="184"/>
      <c r="C2044" s="184"/>
      <c r="D2044" s="184"/>
      <c r="E2044" s="184"/>
      <c r="F2044" s="184"/>
      <c r="G2044" s="184"/>
      <c r="H2044" s="184"/>
      <c r="I2044" s="184"/>
    </row>
    <row r="2045" spans="2:9">
      <c r="B2045" s="184"/>
      <c r="C2045" s="184"/>
      <c r="D2045" s="184"/>
      <c r="E2045" s="184"/>
      <c r="F2045" s="184"/>
      <c r="G2045" s="184"/>
      <c r="H2045" s="184"/>
      <c r="I2045" s="184"/>
    </row>
    <row r="2046" spans="2:9">
      <c r="B2046" s="184"/>
      <c r="C2046" s="184"/>
      <c r="D2046" s="184"/>
      <c r="E2046" s="184"/>
      <c r="F2046" s="184"/>
      <c r="G2046" s="184"/>
      <c r="H2046" s="184"/>
      <c r="I2046" s="184"/>
    </row>
    <row r="2047" spans="2:9">
      <c r="B2047" s="184"/>
      <c r="C2047" s="184"/>
      <c r="D2047" s="184"/>
      <c r="E2047" s="184"/>
      <c r="F2047" s="184"/>
      <c r="G2047" s="184"/>
      <c r="H2047" s="184"/>
      <c r="I2047" s="184"/>
    </row>
    <row r="2048" spans="2:9">
      <c r="B2048" s="184"/>
      <c r="C2048" s="184"/>
      <c r="D2048" s="184"/>
      <c r="E2048" s="184"/>
      <c r="F2048" s="184"/>
      <c r="G2048" s="184"/>
      <c r="H2048" s="184"/>
      <c r="I2048" s="184"/>
    </row>
    <row r="2049" spans="2:9">
      <c r="B2049" s="184"/>
      <c r="C2049" s="184"/>
      <c r="D2049" s="184"/>
      <c r="E2049" s="184"/>
      <c r="F2049" s="184"/>
      <c r="G2049" s="184"/>
      <c r="H2049" s="184"/>
      <c r="I2049" s="184"/>
    </row>
    <row r="2050" spans="2:9">
      <c r="B2050" s="184"/>
      <c r="C2050" s="184"/>
      <c r="D2050" s="184"/>
      <c r="E2050" s="184"/>
      <c r="F2050" s="184"/>
      <c r="G2050" s="184"/>
      <c r="H2050" s="184"/>
      <c r="I2050" s="184"/>
    </row>
    <row r="2051" spans="2:9">
      <c r="B2051" s="184"/>
      <c r="C2051" s="184"/>
      <c r="D2051" s="184"/>
      <c r="E2051" s="184"/>
      <c r="F2051" s="184"/>
      <c r="G2051" s="184"/>
      <c r="H2051" s="184"/>
      <c r="I2051" s="184"/>
    </row>
    <row r="2052" spans="2:9">
      <c r="B2052" s="184"/>
      <c r="C2052" s="184"/>
      <c r="D2052" s="184"/>
      <c r="E2052" s="184"/>
      <c r="F2052" s="184"/>
      <c r="G2052" s="184"/>
      <c r="H2052" s="184"/>
      <c r="I2052" s="184"/>
    </row>
    <row r="2053" spans="2:9">
      <c r="B2053" s="184"/>
      <c r="C2053" s="184"/>
      <c r="D2053" s="184"/>
      <c r="E2053" s="184"/>
      <c r="F2053" s="184"/>
      <c r="G2053" s="184"/>
      <c r="H2053" s="184"/>
      <c r="I2053" s="184"/>
    </row>
    <row r="2054" spans="2:9">
      <c r="B2054" s="184"/>
      <c r="C2054" s="184"/>
      <c r="D2054" s="184"/>
      <c r="E2054" s="184"/>
      <c r="F2054" s="184"/>
      <c r="G2054" s="184"/>
      <c r="H2054" s="184"/>
      <c r="I2054" s="184"/>
    </row>
    <row r="2055" spans="2:9">
      <c r="B2055" s="184"/>
      <c r="C2055" s="184"/>
      <c r="D2055" s="184"/>
      <c r="E2055" s="184"/>
      <c r="F2055" s="184"/>
      <c r="G2055" s="184"/>
      <c r="H2055" s="184"/>
      <c r="I2055" s="184"/>
    </row>
    <row r="2056" spans="2:9">
      <c r="B2056" s="184"/>
      <c r="C2056" s="184"/>
      <c r="D2056" s="184"/>
      <c r="E2056" s="184"/>
      <c r="F2056" s="184"/>
      <c r="G2056" s="184"/>
      <c r="H2056" s="184"/>
      <c r="I2056" s="184"/>
    </row>
    <row r="2057" spans="2:9">
      <c r="B2057" s="184"/>
      <c r="C2057" s="184"/>
      <c r="D2057" s="184"/>
      <c r="E2057" s="184"/>
      <c r="F2057" s="184"/>
      <c r="G2057" s="184"/>
      <c r="H2057" s="184"/>
      <c r="I2057" s="184"/>
    </row>
    <row r="2058" spans="2:9">
      <c r="B2058" s="184"/>
      <c r="C2058" s="184"/>
      <c r="D2058" s="184"/>
      <c r="E2058" s="184"/>
      <c r="F2058" s="184"/>
      <c r="G2058" s="184"/>
      <c r="H2058" s="184"/>
      <c r="I2058" s="184"/>
    </row>
    <row r="2059" spans="2:9">
      <c r="B2059" s="184"/>
      <c r="C2059" s="184"/>
      <c r="D2059" s="184"/>
      <c r="E2059" s="184"/>
      <c r="F2059" s="184"/>
      <c r="G2059" s="184"/>
      <c r="H2059" s="184"/>
      <c r="I2059" s="184"/>
    </row>
    <row r="2060" spans="2:9">
      <c r="B2060" s="184"/>
      <c r="C2060" s="184"/>
      <c r="D2060" s="184"/>
      <c r="E2060" s="184"/>
      <c r="F2060" s="184"/>
      <c r="G2060" s="184"/>
      <c r="H2060" s="184"/>
      <c r="I2060" s="184"/>
    </row>
    <row r="2061" spans="2:9">
      <c r="B2061" s="184"/>
      <c r="C2061" s="184"/>
      <c r="D2061" s="184"/>
      <c r="E2061" s="184"/>
      <c r="F2061" s="184"/>
      <c r="G2061" s="184"/>
      <c r="H2061" s="184"/>
      <c r="I2061" s="184"/>
    </row>
    <row r="2062" spans="2:9">
      <c r="B2062" s="184"/>
      <c r="C2062" s="184"/>
      <c r="D2062" s="184"/>
      <c r="E2062" s="184"/>
      <c r="F2062" s="184"/>
      <c r="G2062" s="184"/>
      <c r="H2062" s="184"/>
      <c r="I2062" s="184"/>
    </row>
    <row r="2063" spans="2:9">
      <c r="B2063" s="184"/>
      <c r="C2063" s="184"/>
      <c r="D2063" s="184"/>
      <c r="E2063" s="184"/>
      <c r="F2063" s="184"/>
      <c r="G2063" s="184"/>
      <c r="H2063" s="184"/>
      <c r="I2063" s="184"/>
    </row>
    <row r="2064" spans="2:9">
      <c r="B2064" s="184"/>
      <c r="C2064" s="184"/>
      <c r="D2064" s="184"/>
      <c r="E2064" s="184"/>
      <c r="F2064" s="184"/>
      <c r="G2064" s="184"/>
      <c r="H2064" s="184"/>
      <c r="I2064" s="184"/>
    </row>
    <row r="2065" spans="2:9">
      <c r="B2065" s="184"/>
      <c r="C2065" s="184"/>
      <c r="D2065" s="184"/>
      <c r="E2065" s="184"/>
      <c r="F2065" s="184"/>
      <c r="G2065" s="184"/>
      <c r="H2065" s="184"/>
      <c r="I2065" s="184"/>
    </row>
    <row r="2066" spans="2:9">
      <c r="B2066" s="184"/>
      <c r="C2066" s="184"/>
      <c r="D2066" s="184"/>
      <c r="E2066" s="184"/>
      <c r="F2066" s="184"/>
      <c r="G2066" s="184"/>
      <c r="H2066" s="184"/>
      <c r="I2066" s="184"/>
    </row>
    <row r="2067" spans="2:9">
      <c r="B2067" s="184"/>
      <c r="C2067" s="184"/>
      <c r="D2067" s="184"/>
      <c r="E2067" s="184"/>
      <c r="F2067" s="184"/>
      <c r="G2067" s="184"/>
      <c r="H2067" s="184"/>
      <c r="I2067" s="184"/>
    </row>
    <row r="2068" spans="2:9">
      <c r="B2068" s="184"/>
      <c r="C2068" s="184"/>
      <c r="D2068" s="184"/>
      <c r="E2068" s="184"/>
      <c r="F2068" s="184"/>
      <c r="G2068" s="184"/>
      <c r="H2068" s="184"/>
      <c r="I2068" s="184"/>
    </row>
    <row r="2069" spans="2:9">
      <c r="B2069" s="184"/>
      <c r="C2069" s="184"/>
      <c r="D2069" s="184"/>
      <c r="E2069" s="184"/>
      <c r="F2069" s="184"/>
      <c r="G2069" s="184"/>
      <c r="H2069" s="184"/>
      <c r="I2069" s="184"/>
    </row>
    <row r="2070" spans="2:9">
      <c r="B2070" s="184"/>
      <c r="C2070" s="184"/>
      <c r="D2070" s="184"/>
      <c r="E2070" s="184"/>
      <c r="F2070" s="184"/>
      <c r="G2070" s="184"/>
      <c r="H2070" s="184"/>
      <c r="I2070" s="184"/>
    </row>
    <row r="2071" spans="2:9">
      <c r="B2071" s="184"/>
      <c r="C2071" s="184"/>
      <c r="D2071" s="184"/>
      <c r="E2071" s="184"/>
      <c r="F2071" s="184"/>
      <c r="G2071" s="184"/>
      <c r="H2071" s="184"/>
      <c r="I2071" s="184"/>
    </row>
    <row r="2072" spans="2:9">
      <c r="B2072" s="184"/>
      <c r="C2072" s="184"/>
      <c r="D2072" s="184"/>
      <c r="E2072" s="184"/>
      <c r="F2072" s="184"/>
      <c r="G2072" s="184"/>
      <c r="H2072" s="184"/>
      <c r="I2072" s="184"/>
    </row>
    <row r="2073" spans="2:9">
      <c r="B2073" s="184"/>
      <c r="C2073" s="184"/>
      <c r="D2073" s="184"/>
      <c r="E2073" s="184"/>
      <c r="F2073" s="184"/>
      <c r="G2073" s="184"/>
      <c r="H2073" s="184"/>
      <c r="I2073" s="184"/>
    </row>
    <row r="2074" spans="2:9">
      <c r="B2074" s="184"/>
      <c r="C2074" s="184"/>
      <c r="D2074" s="184"/>
      <c r="E2074" s="184"/>
      <c r="F2074" s="184"/>
      <c r="G2074" s="184"/>
      <c r="H2074" s="184"/>
      <c r="I2074" s="184"/>
    </row>
    <row r="2075" spans="2:9">
      <c r="B2075" s="184"/>
      <c r="C2075" s="184"/>
      <c r="D2075" s="184"/>
      <c r="E2075" s="184"/>
      <c r="F2075" s="184"/>
      <c r="G2075" s="184"/>
      <c r="H2075" s="184"/>
      <c r="I2075" s="184"/>
    </row>
    <row r="2076" spans="2:9">
      <c r="B2076" s="184"/>
      <c r="C2076" s="184"/>
      <c r="D2076" s="184"/>
      <c r="E2076" s="184"/>
      <c r="F2076" s="184"/>
      <c r="G2076" s="184"/>
      <c r="H2076" s="184"/>
      <c r="I2076" s="184"/>
    </row>
    <row r="2077" spans="2:9">
      <c r="B2077" s="184"/>
      <c r="C2077" s="184"/>
      <c r="D2077" s="184"/>
      <c r="E2077" s="184"/>
      <c r="F2077" s="184"/>
      <c r="G2077" s="184"/>
      <c r="H2077" s="184"/>
      <c r="I2077" s="184"/>
    </row>
    <row r="2078" spans="2:9">
      <c r="B2078" s="184"/>
      <c r="C2078" s="184"/>
      <c r="D2078" s="184"/>
      <c r="E2078" s="184"/>
      <c r="F2078" s="184"/>
      <c r="G2078" s="184"/>
      <c r="H2078" s="184"/>
      <c r="I2078" s="184"/>
    </row>
    <row r="2079" spans="2:9">
      <c r="B2079" s="184"/>
      <c r="C2079" s="184"/>
      <c r="D2079" s="184"/>
      <c r="E2079" s="184"/>
      <c r="F2079" s="184"/>
      <c r="G2079" s="184"/>
      <c r="H2079" s="184"/>
      <c r="I2079" s="184"/>
    </row>
    <row r="2080" spans="2:9">
      <c r="B2080" s="184"/>
      <c r="C2080" s="184"/>
      <c r="D2080" s="184"/>
      <c r="E2080" s="184"/>
      <c r="F2080" s="184"/>
      <c r="G2080" s="184"/>
      <c r="H2080" s="184"/>
      <c r="I2080" s="184"/>
    </row>
    <row r="2081" spans="2:9">
      <c r="B2081" s="184"/>
      <c r="C2081" s="184"/>
      <c r="D2081" s="184"/>
      <c r="E2081" s="184"/>
      <c r="F2081" s="184"/>
      <c r="G2081" s="184"/>
      <c r="H2081" s="184"/>
      <c r="I2081" s="184"/>
    </row>
    <row r="2082" spans="2:9">
      <c r="B2082" s="184"/>
      <c r="C2082" s="184"/>
      <c r="D2082" s="184"/>
      <c r="E2082" s="184"/>
      <c r="F2082" s="184"/>
      <c r="G2082" s="184"/>
      <c r="H2082" s="184"/>
      <c r="I2082" s="184"/>
    </row>
    <row r="2083" spans="2:9">
      <c r="B2083" s="184"/>
      <c r="C2083" s="184"/>
      <c r="D2083" s="184"/>
      <c r="E2083" s="184"/>
      <c r="F2083" s="184"/>
      <c r="G2083" s="184"/>
      <c r="H2083" s="184"/>
      <c r="I2083" s="184"/>
    </row>
    <row r="2084" spans="2:9">
      <c r="B2084" s="184"/>
      <c r="C2084" s="184"/>
      <c r="D2084" s="184"/>
      <c r="E2084" s="184"/>
      <c r="F2084" s="184"/>
      <c r="G2084" s="184"/>
      <c r="H2084" s="184"/>
      <c r="I2084" s="184"/>
    </row>
    <row r="2085" spans="2:9">
      <c r="B2085" s="184"/>
      <c r="C2085" s="184"/>
      <c r="D2085" s="184"/>
      <c r="E2085" s="184"/>
      <c r="F2085" s="184"/>
      <c r="G2085" s="184"/>
      <c r="H2085" s="184"/>
      <c r="I2085" s="184"/>
    </row>
    <row r="2086" spans="2:9">
      <c r="B2086" s="184"/>
      <c r="C2086" s="184"/>
      <c r="D2086" s="184"/>
      <c r="E2086" s="184"/>
      <c r="F2086" s="184"/>
      <c r="G2086" s="184"/>
      <c r="H2086" s="184"/>
      <c r="I2086" s="184"/>
    </row>
    <row r="2087" spans="2:9">
      <c r="B2087" s="184"/>
      <c r="C2087" s="184"/>
      <c r="D2087" s="184"/>
      <c r="E2087" s="184"/>
      <c r="F2087" s="184"/>
      <c r="G2087" s="184"/>
      <c r="H2087" s="184"/>
      <c r="I2087" s="184"/>
    </row>
    <row r="2088" spans="2:9">
      <c r="B2088" s="184"/>
      <c r="C2088" s="184"/>
      <c r="D2088" s="184"/>
      <c r="E2088" s="184"/>
      <c r="F2088" s="184"/>
      <c r="G2088" s="184"/>
      <c r="H2088" s="184"/>
      <c r="I2088" s="184"/>
    </row>
    <row r="2089" spans="2:9">
      <c r="B2089" s="184"/>
      <c r="C2089" s="184"/>
      <c r="D2089" s="184"/>
      <c r="E2089" s="184"/>
      <c r="F2089" s="184"/>
      <c r="G2089" s="184"/>
      <c r="H2089" s="184"/>
      <c r="I2089" s="184"/>
    </row>
    <row r="2090" spans="2:9">
      <c r="B2090" s="184"/>
      <c r="C2090" s="184"/>
      <c r="D2090" s="184"/>
      <c r="E2090" s="184"/>
      <c r="F2090" s="184"/>
      <c r="G2090" s="184"/>
      <c r="H2090" s="184"/>
      <c r="I2090" s="184"/>
    </row>
    <row r="2091" spans="2:9">
      <c r="B2091" s="184"/>
      <c r="C2091" s="184"/>
      <c r="D2091" s="184"/>
      <c r="E2091" s="184"/>
      <c r="F2091" s="184"/>
      <c r="G2091" s="184"/>
      <c r="H2091" s="184"/>
      <c r="I2091" s="184"/>
    </row>
    <row r="2092" spans="2:9">
      <c r="B2092" s="184"/>
      <c r="C2092" s="184"/>
      <c r="D2092" s="184"/>
      <c r="E2092" s="184"/>
      <c r="F2092" s="184"/>
      <c r="G2092" s="184"/>
      <c r="H2092" s="184"/>
      <c r="I2092" s="184"/>
    </row>
    <row r="2093" spans="2:9">
      <c r="B2093" s="184"/>
      <c r="C2093" s="184"/>
      <c r="D2093" s="184"/>
      <c r="E2093" s="184"/>
      <c r="F2093" s="184"/>
      <c r="G2093" s="184"/>
      <c r="H2093" s="184"/>
      <c r="I2093" s="184"/>
    </row>
    <row r="2094" spans="2:9">
      <c r="B2094" s="184"/>
      <c r="C2094" s="184"/>
      <c r="D2094" s="184"/>
      <c r="E2094" s="184"/>
      <c r="F2094" s="184"/>
      <c r="G2094" s="184"/>
      <c r="H2094" s="184"/>
      <c r="I2094" s="184"/>
    </row>
    <row r="2095" spans="2:9">
      <c r="B2095" s="184"/>
      <c r="C2095" s="184"/>
      <c r="D2095" s="184"/>
      <c r="E2095" s="184"/>
      <c r="F2095" s="184"/>
      <c r="G2095" s="184"/>
      <c r="H2095" s="184"/>
      <c r="I2095" s="184"/>
    </row>
    <row r="2096" spans="2:9">
      <c r="B2096" s="184"/>
      <c r="C2096" s="184"/>
      <c r="D2096" s="184"/>
      <c r="E2096" s="184"/>
      <c r="F2096" s="184"/>
      <c r="G2096" s="184"/>
      <c r="H2096" s="184"/>
      <c r="I2096" s="184"/>
    </row>
    <row r="2097" spans="2:9">
      <c r="B2097" s="184"/>
      <c r="C2097" s="184"/>
      <c r="D2097" s="184"/>
      <c r="E2097" s="184"/>
      <c r="F2097" s="184"/>
      <c r="G2097" s="184"/>
      <c r="H2097" s="184"/>
      <c r="I2097" s="184"/>
    </row>
    <row r="2098" spans="2:9">
      <c r="B2098" s="184"/>
      <c r="C2098" s="184"/>
      <c r="D2098" s="184"/>
      <c r="E2098" s="184"/>
      <c r="F2098" s="184"/>
      <c r="G2098" s="184"/>
      <c r="H2098" s="184"/>
      <c r="I2098" s="184"/>
    </row>
    <row r="2099" spans="2:9">
      <c r="B2099" s="184"/>
      <c r="C2099" s="184"/>
      <c r="D2099" s="184"/>
      <c r="E2099" s="184"/>
      <c r="F2099" s="184"/>
      <c r="G2099" s="184"/>
      <c r="H2099" s="184"/>
      <c r="I2099" s="184"/>
    </row>
    <row r="2100" spans="2:9">
      <c r="B2100" s="184"/>
      <c r="C2100" s="184"/>
      <c r="D2100" s="184"/>
      <c r="E2100" s="184"/>
      <c r="F2100" s="184"/>
      <c r="G2100" s="184"/>
      <c r="H2100" s="184"/>
      <c r="I2100" s="184"/>
    </row>
    <row r="2101" spans="2:9">
      <c r="B2101" s="184"/>
      <c r="C2101" s="184"/>
      <c r="D2101" s="184"/>
      <c r="E2101" s="184"/>
      <c r="F2101" s="184"/>
      <c r="G2101" s="184"/>
      <c r="H2101" s="184"/>
      <c r="I2101" s="184"/>
    </row>
    <row r="2102" spans="2:9">
      <c r="B2102" s="184"/>
      <c r="C2102" s="184"/>
      <c r="D2102" s="184"/>
      <c r="E2102" s="184"/>
      <c r="F2102" s="184"/>
      <c r="G2102" s="184"/>
      <c r="H2102" s="184"/>
      <c r="I2102" s="184"/>
    </row>
    <row r="2103" spans="2:9">
      <c r="B2103" s="184"/>
      <c r="C2103" s="184"/>
      <c r="D2103" s="184"/>
      <c r="E2103" s="184"/>
      <c r="F2103" s="184"/>
      <c r="G2103" s="184"/>
      <c r="H2103" s="184"/>
      <c r="I2103" s="184"/>
    </row>
    <row r="2104" spans="2:9">
      <c r="B2104" s="184"/>
      <c r="C2104" s="184"/>
      <c r="D2104" s="184"/>
      <c r="E2104" s="184"/>
      <c r="F2104" s="184"/>
      <c r="G2104" s="184"/>
      <c r="H2104" s="184"/>
      <c r="I2104" s="184"/>
    </row>
    <row r="2105" spans="2:9">
      <c r="B2105" s="184"/>
      <c r="C2105" s="184"/>
      <c r="D2105" s="184"/>
      <c r="E2105" s="184"/>
      <c r="F2105" s="184"/>
      <c r="G2105" s="184"/>
      <c r="H2105" s="184"/>
      <c r="I2105" s="184"/>
    </row>
    <row r="2106" spans="2:9">
      <c r="B2106" s="184"/>
      <c r="C2106" s="184"/>
      <c r="D2106" s="184"/>
      <c r="E2106" s="184"/>
      <c r="F2106" s="184"/>
      <c r="G2106" s="184"/>
      <c r="H2106" s="184"/>
      <c r="I2106" s="184"/>
    </row>
    <row r="2107" spans="2:9">
      <c r="B2107" s="184"/>
      <c r="C2107" s="184"/>
      <c r="D2107" s="184"/>
      <c r="E2107" s="184"/>
      <c r="F2107" s="184"/>
      <c r="G2107" s="184"/>
      <c r="H2107" s="184"/>
      <c r="I2107" s="184"/>
    </row>
    <row r="2108" spans="2:9">
      <c r="B2108" s="184"/>
      <c r="C2108" s="184"/>
      <c r="D2108" s="184"/>
      <c r="E2108" s="184"/>
      <c r="F2108" s="184"/>
      <c r="G2108" s="184"/>
      <c r="H2108" s="184"/>
      <c r="I2108" s="184"/>
    </row>
    <row r="2109" spans="2:9">
      <c r="B2109" s="184"/>
      <c r="C2109" s="184"/>
      <c r="D2109" s="184"/>
      <c r="E2109" s="184"/>
      <c r="F2109" s="184"/>
      <c r="G2109" s="184"/>
      <c r="H2109" s="184"/>
      <c r="I2109" s="184"/>
    </row>
    <row r="2110" spans="2:9">
      <c r="B2110" s="184"/>
      <c r="C2110" s="184"/>
      <c r="D2110" s="184"/>
      <c r="E2110" s="184"/>
      <c r="F2110" s="184"/>
      <c r="G2110" s="184"/>
      <c r="H2110" s="184"/>
      <c r="I2110" s="184"/>
    </row>
    <row r="2111" spans="2:9">
      <c r="B2111" s="184"/>
      <c r="C2111" s="184"/>
      <c r="D2111" s="184"/>
      <c r="E2111" s="184"/>
      <c r="F2111" s="184"/>
      <c r="G2111" s="184"/>
      <c r="H2111" s="184"/>
      <c r="I2111" s="184"/>
    </row>
    <row r="2112" spans="2:9">
      <c r="B2112" s="184"/>
      <c r="C2112" s="184"/>
      <c r="D2112" s="184"/>
      <c r="E2112" s="184"/>
      <c r="F2112" s="184"/>
      <c r="G2112" s="184"/>
      <c r="H2112" s="184"/>
      <c r="I2112" s="184"/>
    </row>
    <row r="2113" spans="2:9">
      <c r="B2113" s="184"/>
      <c r="C2113" s="184"/>
      <c r="D2113" s="184"/>
      <c r="E2113" s="184"/>
      <c r="F2113" s="184"/>
      <c r="G2113" s="184"/>
      <c r="H2113" s="184"/>
      <c r="I2113" s="184"/>
    </row>
    <row r="2114" spans="2:9">
      <c r="B2114" s="184"/>
      <c r="C2114" s="184"/>
      <c r="D2114" s="184"/>
      <c r="E2114" s="184"/>
      <c r="F2114" s="184"/>
      <c r="G2114" s="184"/>
      <c r="H2114" s="184"/>
      <c r="I2114" s="184"/>
    </row>
    <row r="2115" spans="2:9">
      <c r="B2115" s="184"/>
      <c r="C2115" s="184"/>
      <c r="D2115" s="184"/>
      <c r="E2115" s="184"/>
      <c r="F2115" s="184"/>
      <c r="G2115" s="184"/>
      <c r="H2115" s="184"/>
      <c r="I2115" s="184"/>
    </row>
    <row r="2116" spans="2:9">
      <c r="B2116" s="184"/>
      <c r="C2116" s="184"/>
      <c r="D2116" s="184"/>
      <c r="E2116" s="184"/>
      <c r="F2116" s="184"/>
      <c r="G2116" s="184"/>
      <c r="H2116" s="184"/>
      <c r="I2116" s="184"/>
    </row>
    <row r="2117" spans="2:9">
      <c r="B2117" s="184"/>
      <c r="C2117" s="184"/>
      <c r="D2117" s="184"/>
      <c r="E2117" s="184"/>
      <c r="F2117" s="184"/>
      <c r="G2117" s="184"/>
      <c r="H2117" s="184"/>
      <c r="I2117" s="184"/>
    </row>
    <row r="2118" spans="2:9">
      <c r="B2118" s="184"/>
      <c r="C2118" s="184"/>
      <c r="D2118" s="184"/>
      <c r="E2118" s="184"/>
      <c r="F2118" s="184"/>
      <c r="G2118" s="184"/>
      <c r="H2118" s="184"/>
      <c r="I2118" s="184"/>
    </row>
    <row r="2119" spans="2:9">
      <c r="B2119" s="184"/>
      <c r="C2119" s="184"/>
      <c r="D2119" s="184"/>
      <c r="E2119" s="184"/>
      <c r="F2119" s="184"/>
      <c r="G2119" s="184"/>
      <c r="H2119" s="184"/>
      <c r="I2119" s="184"/>
    </row>
    <row r="2120" spans="2:9">
      <c r="B2120" s="184"/>
      <c r="C2120" s="184"/>
      <c r="D2120" s="184"/>
      <c r="E2120" s="184"/>
      <c r="F2120" s="184"/>
      <c r="G2120" s="184"/>
      <c r="H2120" s="184"/>
      <c r="I2120" s="184"/>
    </row>
    <row r="2121" spans="2:9">
      <c r="B2121" s="184"/>
      <c r="C2121" s="184"/>
      <c r="D2121" s="184"/>
      <c r="E2121" s="184"/>
      <c r="F2121" s="184"/>
      <c r="G2121" s="184"/>
      <c r="H2121" s="184"/>
      <c r="I2121" s="184"/>
    </row>
    <row r="2122" spans="2:9">
      <c r="B2122" s="184"/>
      <c r="C2122" s="184"/>
      <c r="D2122" s="184"/>
      <c r="E2122" s="184"/>
      <c r="F2122" s="184"/>
      <c r="G2122" s="184"/>
      <c r="H2122" s="184"/>
      <c r="I2122" s="184"/>
    </row>
    <row r="2123" spans="2:9">
      <c r="B2123" s="184"/>
      <c r="C2123" s="184"/>
      <c r="D2123" s="184"/>
      <c r="E2123" s="184"/>
      <c r="F2123" s="184"/>
      <c r="G2123" s="184"/>
      <c r="H2123" s="184"/>
      <c r="I2123" s="184"/>
    </row>
    <row r="2124" spans="2:9">
      <c r="B2124" s="184"/>
      <c r="C2124" s="184"/>
      <c r="D2124" s="184"/>
      <c r="E2124" s="184"/>
      <c r="F2124" s="184"/>
      <c r="G2124" s="184"/>
      <c r="H2124" s="184"/>
      <c r="I2124" s="184"/>
    </row>
    <row r="2125" spans="2:9">
      <c r="B2125" s="184"/>
      <c r="C2125" s="184"/>
      <c r="D2125" s="184"/>
      <c r="E2125" s="184"/>
      <c r="F2125" s="184"/>
      <c r="G2125" s="184"/>
      <c r="H2125" s="184"/>
      <c r="I2125" s="184"/>
    </row>
    <row r="2126" spans="2:9">
      <c r="B2126" s="184"/>
      <c r="C2126" s="184"/>
      <c r="D2126" s="184"/>
      <c r="E2126" s="184"/>
      <c r="F2126" s="184"/>
      <c r="G2126" s="184"/>
      <c r="H2126" s="184"/>
      <c r="I2126" s="184"/>
    </row>
    <row r="2127" spans="2:9">
      <c r="B2127" s="184"/>
      <c r="C2127" s="184"/>
      <c r="D2127" s="184"/>
      <c r="E2127" s="184"/>
      <c r="F2127" s="184"/>
      <c r="G2127" s="184"/>
      <c r="H2127" s="184"/>
      <c r="I2127" s="184"/>
    </row>
    <row r="2128" spans="2:9">
      <c r="B2128" s="184"/>
      <c r="C2128" s="184"/>
      <c r="D2128" s="184"/>
      <c r="E2128" s="184"/>
      <c r="F2128" s="184"/>
      <c r="G2128" s="184"/>
      <c r="H2128" s="184"/>
      <c r="I2128" s="184"/>
    </row>
    <row r="2129" spans="2:9">
      <c r="B2129" s="184"/>
      <c r="C2129" s="184"/>
      <c r="D2129" s="184"/>
      <c r="E2129" s="184"/>
      <c r="F2129" s="184"/>
      <c r="G2129" s="184"/>
      <c r="H2129" s="184"/>
      <c r="I2129" s="184"/>
    </row>
    <row r="2130" spans="2:9">
      <c r="B2130" s="184"/>
      <c r="C2130" s="184"/>
      <c r="D2130" s="184"/>
      <c r="E2130" s="184"/>
      <c r="F2130" s="184"/>
      <c r="G2130" s="184"/>
      <c r="H2130" s="184"/>
      <c r="I2130" s="184"/>
    </row>
    <row r="2131" spans="2:9">
      <c r="B2131" s="184"/>
      <c r="C2131" s="184"/>
      <c r="D2131" s="184"/>
      <c r="E2131" s="184"/>
      <c r="F2131" s="184"/>
      <c r="G2131" s="184"/>
      <c r="H2131" s="184"/>
      <c r="I2131" s="184"/>
    </row>
    <row r="2132" spans="2:9">
      <c r="B2132" s="184"/>
      <c r="C2132" s="184"/>
      <c r="D2132" s="184"/>
      <c r="E2132" s="184"/>
      <c r="F2132" s="184"/>
      <c r="G2132" s="184"/>
      <c r="H2132" s="184"/>
      <c r="I2132" s="184"/>
    </row>
    <row r="2133" spans="2:9">
      <c r="B2133" s="184"/>
      <c r="C2133" s="184"/>
      <c r="D2133" s="184"/>
      <c r="E2133" s="184"/>
      <c r="F2133" s="184"/>
      <c r="G2133" s="184"/>
      <c r="H2133" s="184"/>
      <c r="I2133" s="184"/>
    </row>
    <row r="2134" spans="2:9">
      <c r="B2134" s="184"/>
      <c r="C2134" s="184"/>
      <c r="D2134" s="184"/>
      <c r="E2134" s="184"/>
      <c r="F2134" s="184"/>
      <c r="G2134" s="184"/>
      <c r="H2134" s="184"/>
      <c r="I2134" s="184"/>
    </row>
    <row r="2135" spans="2:9">
      <c r="B2135" s="184"/>
      <c r="C2135" s="184"/>
      <c r="D2135" s="184"/>
      <c r="E2135" s="184"/>
      <c r="F2135" s="184"/>
      <c r="G2135" s="184"/>
      <c r="H2135" s="184"/>
      <c r="I2135" s="184"/>
    </row>
    <row r="2136" spans="2:9">
      <c r="B2136" s="184"/>
      <c r="C2136" s="184"/>
      <c r="D2136" s="184"/>
      <c r="E2136" s="184"/>
      <c r="F2136" s="184"/>
      <c r="G2136" s="184"/>
      <c r="H2136" s="184"/>
      <c r="I2136" s="184"/>
    </row>
    <row r="2137" spans="2:9">
      <c r="B2137" s="184"/>
      <c r="C2137" s="184"/>
      <c r="D2137" s="184"/>
      <c r="E2137" s="184"/>
      <c r="F2137" s="184"/>
      <c r="G2137" s="184"/>
      <c r="H2137" s="184"/>
      <c r="I2137" s="184"/>
    </row>
    <row r="2138" spans="2:9">
      <c r="B2138" s="184"/>
      <c r="C2138" s="184"/>
      <c r="D2138" s="184"/>
      <c r="E2138" s="184"/>
      <c r="F2138" s="184"/>
      <c r="G2138" s="184"/>
      <c r="H2138" s="184"/>
      <c r="I2138" s="184"/>
    </row>
    <row r="2139" spans="2:9">
      <c r="B2139" s="184"/>
      <c r="C2139" s="184"/>
      <c r="D2139" s="184"/>
      <c r="E2139" s="184"/>
      <c r="F2139" s="184"/>
      <c r="G2139" s="184"/>
      <c r="H2139" s="184"/>
      <c r="I2139" s="184"/>
    </row>
    <row r="2140" spans="2:9">
      <c r="B2140" s="184"/>
      <c r="C2140" s="184"/>
      <c r="D2140" s="184"/>
      <c r="E2140" s="184"/>
      <c r="F2140" s="184"/>
      <c r="G2140" s="184"/>
      <c r="H2140" s="184"/>
      <c r="I2140" s="184"/>
    </row>
    <row r="2141" spans="2:9">
      <c r="B2141" s="184"/>
      <c r="C2141" s="184"/>
      <c r="D2141" s="184"/>
      <c r="E2141" s="184"/>
      <c r="F2141" s="184"/>
      <c r="G2141" s="184"/>
      <c r="H2141" s="184"/>
      <c r="I2141" s="184"/>
    </row>
    <row r="2142" spans="2:9">
      <c r="B2142" s="184"/>
      <c r="C2142" s="184"/>
      <c r="D2142" s="184"/>
      <c r="E2142" s="184"/>
      <c r="F2142" s="184"/>
      <c r="G2142" s="184"/>
      <c r="H2142" s="184"/>
      <c r="I2142" s="184"/>
    </row>
    <row r="2143" spans="2:9">
      <c r="B2143" s="184"/>
      <c r="C2143" s="184"/>
      <c r="D2143" s="184"/>
      <c r="E2143" s="184"/>
      <c r="F2143" s="184"/>
      <c r="G2143" s="184"/>
      <c r="H2143" s="184"/>
      <c r="I2143" s="184"/>
    </row>
    <row r="2144" spans="2:9">
      <c r="B2144" s="184"/>
      <c r="C2144" s="184"/>
      <c r="D2144" s="184"/>
      <c r="E2144" s="184"/>
      <c r="F2144" s="184"/>
      <c r="G2144" s="184"/>
      <c r="H2144" s="184"/>
      <c r="I2144" s="184"/>
    </row>
    <row r="2145" spans="2:9">
      <c r="B2145" s="184"/>
      <c r="C2145" s="184"/>
      <c r="D2145" s="184"/>
      <c r="E2145" s="184"/>
      <c r="F2145" s="184"/>
      <c r="G2145" s="184"/>
      <c r="H2145" s="184"/>
      <c r="I2145" s="184"/>
    </row>
    <row r="2146" spans="2:9">
      <c r="B2146" s="184"/>
      <c r="C2146" s="184"/>
      <c r="D2146" s="184"/>
      <c r="E2146" s="184"/>
      <c r="F2146" s="184"/>
      <c r="G2146" s="184"/>
      <c r="H2146" s="184"/>
      <c r="I2146" s="184"/>
    </row>
    <row r="2147" spans="2:9">
      <c r="B2147" s="184"/>
      <c r="C2147" s="184"/>
      <c r="D2147" s="184"/>
      <c r="E2147" s="184"/>
      <c r="F2147" s="184"/>
      <c r="G2147" s="184"/>
      <c r="H2147" s="184"/>
      <c r="I2147" s="184"/>
    </row>
    <row r="2148" spans="2:9">
      <c r="B2148" s="184"/>
      <c r="C2148" s="184"/>
      <c r="D2148" s="184"/>
      <c r="E2148" s="184"/>
      <c r="F2148" s="184"/>
      <c r="G2148" s="184"/>
      <c r="H2148" s="184"/>
      <c r="I2148" s="184"/>
    </row>
    <row r="2149" spans="2:9">
      <c r="B2149" s="184"/>
      <c r="C2149" s="184"/>
      <c r="D2149" s="184"/>
      <c r="E2149" s="184"/>
      <c r="F2149" s="184"/>
      <c r="G2149" s="184"/>
      <c r="H2149" s="184"/>
      <c r="I2149" s="184"/>
    </row>
    <row r="2150" spans="2:9">
      <c r="B2150" s="184"/>
      <c r="C2150" s="184"/>
      <c r="D2150" s="184"/>
      <c r="E2150" s="184"/>
      <c r="F2150" s="184"/>
      <c r="G2150" s="184"/>
      <c r="H2150" s="184"/>
      <c r="I2150" s="184"/>
    </row>
    <row r="2151" spans="2:9">
      <c r="B2151" s="184"/>
      <c r="C2151" s="184"/>
      <c r="D2151" s="184"/>
      <c r="E2151" s="184"/>
      <c r="F2151" s="184"/>
      <c r="G2151" s="184"/>
      <c r="H2151" s="184"/>
      <c r="I2151" s="184"/>
    </row>
    <row r="2152" spans="2:9">
      <c r="B2152" s="184"/>
      <c r="C2152" s="184"/>
      <c r="D2152" s="184"/>
      <c r="E2152" s="184"/>
      <c r="F2152" s="184"/>
      <c r="G2152" s="184"/>
      <c r="H2152" s="184"/>
      <c r="I2152" s="184"/>
    </row>
    <row r="2153" spans="2:9">
      <c r="B2153" s="184"/>
      <c r="C2153" s="184"/>
      <c r="D2153" s="184"/>
      <c r="E2153" s="184"/>
      <c r="F2153" s="184"/>
      <c r="G2153" s="184"/>
      <c r="H2153" s="184"/>
      <c r="I2153" s="184"/>
    </row>
    <row r="2154" spans="2:9">
      <c r="B2154" s="184"/>
      <c r="C2154" s="184"/>
      <c r="D2154" s="184"/>
      <c r="E2154" s="184"/>
      <c r="F2154" s="184"/>
      <c r="G2154" s="184"/>
      <c r="H2154" s="184"/>
      <c r="I2154" s="184"/>
    </row>
    <row r="2155" spans="2:9">
      <c r="B2155" s="184"/>
      <c r="C2155" s="184"/>
      <c r="D2155" s="184"/>
      <c r="E2155" s="184"/>
      <c r="F2155" s="184"/>
      <c r="G2155" s="184"/>
      <c r="H2155" s="184"/>
      <c r="I2155" s="184"/>
    </row>
    <row r="2156" spans="2:9">
      <c r="B2156" s="184"/>
      <c r="C2156" s="184"/>
      <c r="D2156" s="184"/>
      <c r="E2156" s="184"/>
      <c r="F2156" s="184"/>
      <c r="G2156" s="184"/>
      <c r="H2156" s="184"/>
      <c r="I2156" s="184"/>
    </row>
    <row r="2157" spans="2:9">
      <c r="B2157" s="184"/>
      <c r="C2157" s="184"/>
      <c r="D2157" s="184"/>
      <c r="E2157" s="184"/>
      <c r="F2157" s="184"/>
      <c r="G2157" s="184"/>
      <c r="H2157" s="184"/>
      <c r="I2157" s="184"/>
    </row>
    <row r="2158" spans="2:9">
      <c r="B2158" s="184"/>
      <c r="C2158" s="184"/>
      <c r="D2158" s="184"/>
      <c r="E2158" s="184"/>
      <c r="F2158" s="184"/>
      <c r="G2158" s="184"/>
      <c r="H2158" s="184"/>
      <c r="I2158" s="184"/>
    </row>
    <row r="2159" spans="2:9">
      <c r="B2159" s="184"/>
      <c r="C2159" s="184"/>
      <c r="D2159" s="184"/>
      <c r="E2159" s="184"/>
      <c r="F2159" s="184"/>
      <c r="G2159" s="184"/>
      <c r="H2159" s="184"/>
      <c r="I2159" s="184"/>
    </row>
    <row r="2160" spans="2:9">
      <c r="B2160" s="184"/>
      <c r="C2160" s="184"/>
      <c r="D2160" s="184"/>
      <c r="E2160" s="184"/>
      <c r="F2160" s="184"/>
      <c r="G2160" s="184"/>
      <c r="H2160" s="184"/>
      <c r="I2160" s="184"/>
    </row>
    <row r="2161" spans="2:9">
      <c r="B2161" s="184"/>
      <c r="C2161" s="184"/>
      <c r="D2161" s="184"/>
      <c r="E2161" s="184"/>
      <c r="F2161" s="184"/>
      <c r="G2161" s="184"/>
      <c r="H2161" s="184"/>
      <c r="I2161" s="184"/>
    </row>
    <row r="2162" spans="2:9">
      <c r="B2162" s="184"/>
      <c r="C2162" s="184"/>
      <c r="D2162" s="184"/>
      <c r="E2162" s="184"/>
      <c r="F2162" s="184"/>
      <c r="G2162" s="184"/>
      <c r="H2162" s="184"/>
      <c r="I2162" s="184"/>
    </row>
    <row r="2163" spans="2:9">
      <c r="B2163" s="184"/>
      <c r="C2163" s="184"/>
      <c r="D2163" s="184"/>
      <c r="E2163" s="184"/>
      <c r="F2163" s="184"/>
      <c r="G2163" s="184"/>
      <c r="H2163" s="184"/>
      <c r="I2163" s="184"/>
    </row>
    <row r="2164" spans="2:9">
      <c r="B2164" s="184"/>
      <c r="C2164" s="184"/>
      <c r="D2164" s="184"/>
      <c r="E2164" s="184"/>
      <c r="F2164" s="184"/>
      <c r="G2164" s="184"/>
      <c r="H2164" s="184"/>
      <c r="I2164" s="184"/>
    </row>
    <row r="2165" spans="2:9">
      <c r="B2165" s="184"/>
      <c r="C2165" s="184"/>
      <c r="D2165" s="184"/>
      <c r="E2165" s="184"/>
      <c r="F2165" s="184"/>
      <c r="G2165" s="184"/>
      <c r="H2165" s="184"/>
      <c r="I2165" s="184"/>
    </row>
    <row r="2166" spans="2:9">
      <c r="B2166" s="184"/>
      <c r="C2166" s="184"/>
      <c r="D2166" s="184"/>
      <c r="E2166" s="184"/>
      <c r="F2166" s="184"/>
      <c r="G2166" s="184"/>
      <c r="H2166" s="184"/>
      <c r="I2166" s="184"/>
    </row>
    <row r="2167" spans="2:9">
      <c r="B2167" s="184"/>
      <c r="C2167" s="184"/>
      <c r="D2167" s="184"/>
      <c r="E2167" s="184"/>
      <c r="F2167" s="184"/>
      <c r="G2167" s="184"/>
      <c r="H2167" s="184"/>
      <c r="I2167" s="184"/>
    </row>
    <row r="2168" spans="2:9">
      <c r="B2168" s="184"/>
      <c r="C2168" s="184"/>
      <c r="D2168" s="184"/>
      <c r="E2168" s="184"/>
      <c r="F2168" s="184"/>
      <c r="G2168" s="184"/>
      <c r="H2168" s="184"/>
      <c r="I2168" s="184"/>
    </row>
    <row r="2169" spans="2:9">
      <c r="B2169" s="184"/>
      <c r="C2169" s="184"/>
      <c r="D2169" s="184"/>
      <c r="E2169" s="184"/>
      <c r="F2169" s="184"/>
      <c r="G2169" s="184"/>
      <c r="H2169" s="184"/>
      <c r="I2169" s="184"/>
    </row>
    <row r="2170" spans="2:9">
      <c r="B2170" s="184"/>
      <c r="C2170" s="184"/>
      <c r="D2170" s="184"/>
      <c r="E2170" s="184"/>
      <c r="F2170" s="184"/>
      <c r="G2170" s="184"/>
      <c r="H2170" s="184"/>
      <c r="I2170" s="184"/>
    </row>
    <row r="2171" spans="2:9">
      <c r="B2171" s="184"/>
      <c r="C2171" s="184"/>
      <c r="D2171" s="184"/>
      <c r="E2171" s="184"/>
      <c r="F2171" s="184"/>
      <c r="G2171" s="184"/>
      <c r="H2171" s="184"/>
      <c r="I2171" s="184"/>
    </row>
    <row r="2172" spans="2:9">
      <c r="B2172" s="184"/>
      <c r="C2172" s="184"/>
      <c r="D2172" s="184"/>
      <c r="E2172" s="184"/>
      <c r="F2172" s="184"/>
      <c r="G2172" s="184"/>
      <c r="H2172" s="184"/>
      <c r="I2172" s="184"/>
    </row>
    <row r="2173" spans="2:9">
      <c r="B2173" s="184"/>
      <c r="C2173" s="184"/>
      <c r="D2173" s="184"/>
      <c r="E2173" s="184"/>
      <c r="F2173" s="184"/>
      <c r="G2173" s="184"/>
      <c r="H2173" s="184"/>
      <c r="I2173" s="184"/>
    </row>
    <row r="2174" spans="2:9">
      <c r="B2174" s="184"/>
      <c r="C2174" s="184"/>
      <c r="D2174" s="184"/>
      <c r="E2174" s="184"/>
      <c r="F2174" s="184"/>
      <c r="G2174" s="184"/>
      <c r="H2174" s="184"/>
      <c r="I2174" s="184"/>
    </row>
    <row r="2175" spans="2:9">
      <c r="B2175" s="184"/>
      <c r="C2175" s="184"/>
      <c r="D2175" s="184"/>
      <c r="E2175" s="184"/>
      <c r="F2175" s="184"/>
      <c r="G2175" s="184"/>
      <c r="H2175" s="184"/>
      <c r="I2175" s="184"/>
    </row>
    <row r="2176" spans="2:9">
      <c r="B2176" s="184"/>
      <c r="C2176" s="184"/>
      <c r="D2176" s="184"/>
      <c r="E2176" s="184"/>
      <c r="F2176" s="184"/>
      <c r="G2176" s="184"/>
      <c r="H2176" s="184"/>
      <c r="I2176" s="184"/>
    </row>
    <row r="2177" spans="2:9">
      <c r="B2177" s="184"/>
      <c r="C2177" s="184"/>
      <c r="D2177" s="184"/>
      <c r="E2177" s="184"/>
      <c r="F2177" s="184"/>
      <c r="G2177" s="184"/>
      <c r="H2177" s="184"/>
      <c r="I2177" s="184"/>
    </row>
    <row r="2178" spans="2:9">
      <c r="B2178" s="184"/>
      <c r="C2178" s="184"/>
      <c r="D2178" s="184"/>
      <c r="E2178" s="184"/>
      <c r="F2178" s="184"/>
      <c r="G2178" s="184"/>
      <c r="H2178" s="184"/>
      <c r="I2178" s="184"/>
    </row>
    <row r="2179" spans="2:9">
      <c r="B2179" s="184"/>
      <c r="C2179" s="184"/>
      <c r="D2179" s="184"/>
      <c r="E2179" s="184"/>
      <c r="F2179" s="184"/>
      <c r="G2179" s="184"/>
      <c r="H2179" s="184"/>
      <c r="I2179" s="184"/>
    </row>
    <row r="2180" spans="2:9">
      <c r="B2180" s="184"/>
      <c r="C2180" s="184"/>
      <c r="D2180" s="184"/>
      <c r="E2180" s="184"/>
      <c r="F2180" s="184"/>
      <c r="G2180" s="184"/>
      <c r="H2180" s="184"/>
      <c r="I2180" s="184"/>
    </row>
    <row r="2181" spans="2:9">
      <c r="B2181" s="184"/>
      <c r="C2181" s="184"/>
      <c r="D2181" s="184"/>
      <c r="E2181" s="184"/>
      <c r="F2181" s="184"/>
      <c r="G2181" s="184"/>
      <c r="H2181" s="184"/>
      <c r="I2181" s="184"/>
    </row>
    <row r="2182" spans="2:9">
      <c r="B2182" s="184"/>
      <c r="C2182" s="184"/>
      <c r="D2182" s="184"/>
      <c r="E2182" s="184"/>
      <c r="F2182" s="184"/>
      <c r="G2182" s="184"/>
      <c r="H2182" s="184"/>
      <c r="I2182" s="184"/>
    </row>
    <row r="2183" spans="2:9">
      <c r="B2183" s="184"/>
      <c r="C2183" s="184"/>
      <c r="D2183" s="184"/>
      <c r="E2183" s="184"/>
      <c r="F2183" s="184"/>
      <c r="G2183" s="184"/>
      <c r="H2183" s="184"/>
      <c r="I2183" s="184"/>
    </row>
    <row r="2184" spans="2:9">
      <c r="B2184" s="184"/>
      <c r="C2184" s="184"/>
      <c r="D2184" s="184"/>
      <c r="E2184" s="184"/>
      <c r="F2184" s="184"/>
      <c r="G2184" s="184"/>
      <c r="H2184" s="184"/>
      <c r="I2184" s="184"/>
    </row>
    <row r="2185" spans="2:9">
      <c r="B2185" s="184"/>
      <c r="C2185" s="184"/>
      <c r="D2185" s="184"/>
      <c r="E2185" s="184"/>
      <c r="F2185" s="184"/>
      <c r="G2185" s="184"/>
      <c r="H2185" s="184"/>
      <c r="I2185" s="184"/>
    </row>
    <row r="2186" spans="2:9">
      <c r="B2186" s="184"/>
      <c r="C2186" s="184"/>
      <c r="D2186" s="184"/>
      <c r="E2186" s="184"/>
      <c r="F2186" s="184"/>
      <c r="G2186" s="184"/>
      <c r="H2186" s="184"/>
      <c r="I2186" s="184"/>
    </row>
    <row r="2187" spans="2:9">
      <c r="B2187" s="184"/>
      <c r="C2187" s="184"/>
      <c r="D2187" s="184"/>
      <c r="E2187" s="184"/>
      <c r="F2187" s="184"/>
      <c r="G2187" s="184"/>
      <c r="H2187" s="184"/>
      <c r="I2187" s="184"/>
    </row>
    <row r="2188" spans="2:9">
      <c r="B2188" s="184"/>
      <c r="C2188" s="184"/>
      <c r="D2188" s="184"/>
      <c r="E2188" s="184"/>
      <c r="F2188" s="184"/>
      <c r="G2188" s="184"/>
      <c r="H2188" s="184"/>
      <c r="I2188" s="184"/>
    </row>
    <row r="2189" spans="2:9">
      <c r="B2189" s="184"/>
      <c r="C2189" s="184"/>
      <c r="D2189" s="184"/>
      <c r="E2189" s="184"/>
      <c r="F2189" s="184"/>
      <c r="G2189" s="184"/>
      <c r="H2189" s="184"/>
      <c r="I2189" s="184"/>
    </row>
    <row r="2190" spans="2:9">
      <c r="B2190" s="184"/>
      <c r="C2190" s="184"/>
      <c r="D2190" s="184"/>
      <c r="E2190" s="184"/>
      <c r="F2190" s="184"/>
      <c r="G2190" s="184"/>
      <c r="H2190" s="184"/>
      <c r="I2190" s="184"/>
    </row>
    <row r="2191" spans="2:9">
      <c r="B2191" s="184"/>
      <c r="C2191" s="184"/>
      <c r="D2191" s="184"/>
      <c r="E2191" s="184"/>
      <c r="F2191" s="184"/>
      <c r="G2191" s="184"/>
      <c r="H2191" s="184"/>
      <c r="I2191" s="184"/>
    </row>
    <row r="2192" spans="2:9">
      <c r="B2192" s="184"/>
      <c r="C2192" s="184"/>
      <c r="D2192" s="184"/>
      <c r="E2192" s="184"/>
      <c r="F2192" s="184"/>
      <c r="G2192" s="184"/>
      <c r="H2192" s="184"/>
      <c r="I2192" s="184"/>
    </row>
    <row r="2193" spans="2:9">
      <c r="B2193" s="184"/>
      <c r="C2193" s="184"/>
      <c r="D2193" s="184"/>
      <c r="E2193" s="184"/>
      <c r="F2193" s="184"/>
      <c r="G2193" s="184"/>
      <c r="H2193" s="184"/>
      <c r="I2193" s="184"/>
    </row>
    <row r="2194" spans="2:9">
      <c r="B2194" s="184"/>
      <c r="C2194" s="184"/>
      <c r="D2194" s="184"/>
      <c r="E2194" s="184"/>
      <c r="F2194" s="184"/>
      <c r="G2194" s="184"/>
      <c r="H2194" s="184"/>
      <c r="I2194" s="184"/>
    </row>
    <row r="2195" spans="2:9">
      <c r="B2195" s="184"/>
      <c r="C2195" s="184"/>
      <c r="D2195" s="184"/>
      <c r="E2195" s="184"/>
      <c r="F2195" s="184"/>
      <c r="G2195" s="184"/>
      <c r="H2195" s="184"/>
      <c r="I2195" s="184"/>
    </row>
    <row r="2196" spans="2:9">
      <c r="B2196" s="184"/>
      <c r="C2196" s="184"/>
      <c r="D2196" s="184"/>
      <c r="E2196" s="184"/>
      <c r="F2196" s="184"/>
      <c r="G2196" s="184"/>
      <c r="H2196" s="184"/>
      <c r="I2196" s="184"/>
    </row>
    <row r="2197" spans="2:9">
      <c r="B2197" s="184"/>
      <c r="C2197" s="184"/>
      <c r="D2197" s="184"/>
      <c r="E2197" s="184"/>
      <c r="F2197" s="184"/>
      <c r="G2197" s="184"/>
      <c r="H2197" s="184"/>
      <c r="I2197" s="184"/>
    </row>
    <row r="2198" spans="2:9">
      <c r="B2198" s="184"/>
      <c r="C2198" s="184"/>
      <c r="D2198" s="184"/>
      <c r="E2198" s="184"/>
      <c r="F2198" s="184"/>
      <c r="G2198" s="184"/>
      <c r="H2198" s="184"/>
      <c r="I2198" s="184"/>
    </row>
    <row r="2199" spans="2:9">
      <c r="B2199" s="184"/>
      <c r="C2199" s="184"/>
      <c r="D2199" s="184"/>
      <c r="E2199" s="184"/>
      <c r="F2199" s="184"/>
      <c r="G2199" s="184"/>
      <c r="H2199" s="184"/>
      <c r="I2199" s="184"/>
    </row>
    <row r="2200" spans="2:9">
      <c r="B2200" s="184"/>
      <c r="C2200" s="184"/>
      <c r="D2200" s="184"/>
      <c r="E2200" s="184"/>
      <c r="F2200" s="184"/>
      <c r="G2200" s="184"/>
      <c r="H2200" s="184"/>
      <c r="I2200" s="184"/>
    </row>
    <row r="2201" spans="2:9">
      <c r="B2201" s="184"/>
      <c r="C2201" s="184"/>
      <c r="D2201" s="184"/>
      <c r="E2201" s="184"/>
      <c r="F2201" s="184"/>
      <c r="G2201" s="184"/>
      <c r="H2201" s="184"/>
      <c r="I2201" s="184"/>
    </row>
    <row r="2202" spans="2:9">
      <c r="B2202" s="184"/>
      <c r="C2202" s="184"/>
      <c r="D2202" s="184"/>
      <c r="E2202" s="184"/>
      <c r="F2202" s="184"/>
      <c r="G2202" s="184"/>
      <c r="H2202" s="184"/>
      <c r="I2202" s="184"/>
    </row>
    <row r="2203" spans="2:9">
      <c r="B2203" s="184"/>
      <c r="C2203" s="184"/>
      <c r="D2203" s="184"/>
      <c r="E2203" s="184"/>
      <c r="F2203" s="184"/>
      <c r="G2203" s="184"/>
      <c r="H2203" s="184"/>
      <c r="I2203" s="184"/>
    </row>
    <row r="2204" spans="2:9">
      <c r="B2204" s="184"/>
      <c r="C2204" s="184"/>
      <c r="D2204" s="184"/>
      <c r="E2204" s="184"/>
      <c r="F2204" s="184"/>
      <c r="G2204" s="184"/>
      <c r="H2204" s="184"/>
      <c r="I2204" s="184"/>
    </row>
    <row r="2205" spans="2:9">
      <c r="B2205" s="184"/>
      <c r="C2205" s="184"/>
      <c r="D2205" s="184"/>
      <c r="E2205" s="184"/>
      <c r="F2205" s="184"/>
      <c r="G2205" s="184"/>
      <c r="H2205" s="184"/>
      <c r="I2205" s="184"/>
    </row>
    <row r="2206" spans="2:9">
      <c r="B2206" s="184"/>
      <c r="C2206" s="184"/>
      <c r="D2206" s="184"/>
      <c r="E2206" s="184"/>
      <c r="F2206" s="184"/>
      <c r="G2206" s="184"/>
      <c r="H2206" s="184"/>
      <c r="I2206" s="184"/>
    </row>
    <row r="2207" spans="2:9">
      <c r="B2207" s="184"/>
      <c r="C2207" s="184"/>
      <c r="D2207" s="184"/>
      <c r="E2207" s="184"/>
      <c r="F2207" s="184"/>
      <c r="G2207" s="184"/>
      <c r="H2207" s="184"/>
      <c r="I2207" s="184"/>
    </row>
    <row r="2208" spans="2:9">
      <c r="B2208" s="184"/>
      <c r="C2208" s="184"/>
      <c r="D2208" s="184"/>
      <c r="E2208" s="184"/>
      <c r="F2208" s="184"/>
      <c r="G2208" s="184"/>
      <c r="H2208" s="184"/>
      <c r="I2208" s="184"/>
    </row>
    <row r="2209" spans="2:9">
      <c r="B2209" s="184"/>
      <c r="C2209" s="184"/>
      <c r="D2209" s="184"/>
      <c r="E2209" s="184"/>
      <c r="F2209" s="184"/>
      <c r="G2209" s="184"/>
      <c r="H2209" s="184"/>
      <c r="I2209" s="184"/>
    </row>
    <row r="2210" spans="2:9">
      <c r="B2210" s="184"/>
      <c r="C2210" s="184"/>
      <c r="D2210" s="184"/>
      <c r="E2210" s="184"/>
      <c r="F2210" s="184"/>
      <c r="G2210" s="184"/>
      <c r="H2210" s="184"/>
      <c r="I2210" s="184"/>
    </row>
    <row r="2211" spans="2:9">
      <c r="B2211" s="184"/>
      <c r="C2211" s="184"/>
      <c r="D2211" s="184"/>
      <c r="E2211" s="184"/>
      <c r="F2211" s="184"/>
      <c r="G2211" s="184"/>
      <c r="H2211" s="184"/>
      <c r="I2211" s="184"/>
    </row>
    <row r="2212" spans="2:9">
      <c r="B2212" s="184"/>
      <c r="C2212" s="184"/>
      <c r="D2212" s="184"/>
      <c r="E2212" s="184"/>
      <c r="F2212" s="184"/>
      <c r="G2212" s="184"/>
      <c r="H2212" s="184"/>
      <c r="I2212" s="184"/>
    </row>
    <row r="2213" spans="2:9">
      <c r="B2213" s="184"/>
      <c r="C2213" s="184"/>
      <c r="D2213" s="184"/>
      <c r="E2213" s="184"/>
      <c r="F2213" s="184"/>
      <c r="G2213" s="184"/>
      <c r="H2213" s="184"/>
      <c r="I2213" s="184"/>
    </row>
    <row r="2214" spans="2:9">
      <c r="B2214" s="184"/>
      <c r="C2214" s="184"/>
      <c r="D2214" s="184"/>
      <c r="E2214" s="184"/>
      <c r="F2214" s="184"/>
      <c r="G2214" s="184"/>
      <c r="H2214" s="184"/>
      <c r="I2214" s="184"/>
    </row>
    <row r="2215" spans="2:9">
      <c r="B2215" s="184"/>
      <c r="C2215" s="184"/>
      <c r="D2215" s="184"/>
      <c r="E2215" s="184"/>
      <c r="F2215" s="184"/>
      <c r="G2215" s="184"/>
      <c r="H2215" s="184"/>
      <c r="I2215" s="184"/>
    </row>
    <row r="2216" spans="2:9">
      <c r="B2216" s="184"/>
      <c r="C2216" s="184"/>
      <c r="D2216" s="184"/>
      <c r="E2216" s="184"/>
      <c r="F2216" s="184"/>
      <c r="G2216" s="184"/>
      <c r="H2216" s="184"/>
      <c r="I2216" s="184"/>
    </row>
    <row r="2217" spans="2:9">
      <c r="B2217" s="184"/>
      <c r="C2217" s="184"/>
      <c r="D2217" s="184"/>
      <c r="E2217" s="184"/>
      <c r="F2217" s="184"/>
      <c r="G2217" s="184"/>
      <c r="H2217" s="184"/>
      <c r="I2217" s="184"/>
    </row>
    <row r="2218" spans="2:9">
      <c r="B2218" s="184"/>
      <c r="C2218" s="184"/>
      <c r="D2218" s="184"/>
      <c r="E2218" s="184"/>
      <c r="F2218" s="184"/>
      <c r="G2218" s="184"/>
      <c r="H2218" s="184"/>
      <c r="I2218" s="184"/>
    </row>
    <row r="2219" spans="2:9">
      <c r="B2219" s="184"/>
      <c r="C2219" s="184"/>
      <c r="D2219" s="184"/>
      <c r="E2219" s="184"/>
      <c r="F2219" s="184"/>
      <c r="G2219" s="184"/>
      <c r="H2219" s="184"/>
      <c r="I2219" s="184"/>
    </row>
    <row r="2220" spans="2:9">
      <c r="B2220" s="184"/>
      <c r="C2220" s="184"/>
      <c r="D2220" s="184"/>
      <c r="E2220" s="184"/>
      <c r="F2220" s="184"/>
      <c r="G2220" s="184"/>
      <c r="H2220" s="184"/>
      <c r="I2220" s="184"/>
    </row>
    <row r="2221" spans="2:9">
      <c r="B2221" s="184"/>
      <c r="C2221" s="184"/>
      <c r="D2221" s="184"/>
      <c r="E2221" s="184"/>
      <c r="F2221" s="184"/>
      <c r="G2221" s="184"/>
      <c r="H2221" s="184"/>
      <c r="I2221" s="184"/>
    </row>
    <row r="2222" spans="2:9">
      <c r="B2222" s="184"/>
      <c r="C2222" s="184"/>
      <c r="D2222" s="184"/>
      <c r="E2222" s="184"/>
      <c r="F2222" s="184"/>
      <c r="G2222" s="184"/>
      <c r="H2222" s="184"/>
      <c r="I2222" s="184"/>
    </row>
    <row r="2223" spans="2:9">
      <c r="B2223" s="184"/>
      <c r="C2223" s="184"/>
      <c r="D2223" s="184"/>
      <c r="E2223" s="184"/>
      <c r="F2223" s="184"/>
      <c r="G2223" s="184"/>
      <c r="H2223" s="184"/>
      <c r="I2223" s="184"/>
    </row>
    <row r="2224" spans="2:9">
      <c r="B2224" s="184"/>
      <c r="C2224" s="184"/>
      <c r="D2224" s="184"/>
      <c r="E2224" s="184"/>
      <c r="F2224" s="184"/>
      <c r="G2224" s="184"/>
      <c r="H2224" s="184"/>
      <c r="I2224" s="184"/>
    </row>
    <row r="2225" spans="2:9">
      <c r="B2225" s="184"/>
      <c r="C2225" s="184"/>
      <c r="D2225" s="184"/>
      <c r="E2225" s="184"/>
      <c r="F2225" s="184"/>
      <c r="G2225" s="184"/>
      <c r="H2225" s="184"/>
      <c r="I2225" s="184"/>
    </row>
    <row r="2226" spans="2:9">
      <c r="B2226" s="184"/>
      <c r="C2226" s="184"/>
      <c r="D2226" s="184"/>
      <c r="E2226" s="184"/>
      <c r="F2226" s="184"/>
      <c r="G2226" s="184"/>
      <c r="H2226" s="184"/>
      <c r="I2226" s="184"/>
    </row>
    <row r="2227" spans="2:9">
      <c r="B2227" s="184"/>
      <c r="C2227" s="184"/>
      <c r="D2227" s="184"/>
      <c r="E2227" s="184"/>
      <c r="F2227" s="184"/>
      <c r="G2227" s="184"/>
      <c r="H2227" s="184"/>
      <c r="I2227" s="184"/>
    </row>
    <row r="2228" spans="2:9">
      <c r="B2228" s="184"/>
      <c r="C2228" s="184"/>
      <c r="D2228" s="184"/>
      <c r="E2228" s="184"/>
      <c r="F2228" s="184"/>
      <c r="G2228" s="184"/>
      <c r="H2228" s="184"/>
      <c r="I2228" s="184"/>
    </row>
    <row r="2229" spans="2:9">
      <c r="B2229" s="184"/>
      <c r="C2229" s="184"/>
      <c r="D2229" s="184"/>
      <c r="E2229" s="184"/>
      <c r="F2229" s="184"/>
      <c r="G2229" s="184"/>
      <c r="H2229" s="184"/>
      <c r="I2229" s="184"/>
    </row>
    <row r="2230" spans="2:9">
      <c r="B2230" s="184"/>
      <c r="C2230" s="184"/>
      <c r="D2230" s="184"/>
      <c r="E2230" s="184"/>
      <c r="F2230" s="184"/>
      <c r="G2230" s="184"/>
      <c r="H2230" s="184"/>
      <c r="I2230" s="184"/>
    </row>
    <row r="2231" spans="2:9">
      <c r="B2231" s="184"/>
      <c r="C2231" s="184"/>
      <c r="D2231" s="184"/>
      <c r="E2231" s="184"/>
      <c r="F2231" s="184"/>
      <c r="G2231" s="184"/>
      <c r="H2231" s="184"/>
      <c r="I2231" s="184"/>
    </row>
    <row r="2232" spans="2:9">
      <c r="B2232" s="184"/>
      <c r="C2232" s="184"/>
      <c r="D2232" s="184"/>
      <c r="E2232" s="184"/>
      <c r="F2232" s="184"/>
      <c r="G2232" s="184"/>
      <c r="H2232" s="184"/>
      <c r="I2232" s="184"/>
    </row>
    <row r="2233" spans="2:9">
      <c r="B2233" s="184"/>
      <c r="C2233" s="184"/>
      <c r="D2233" s="184"/>
      <c r="E2233" s="184"/>
      <c r="F2233" s="184"/>
      <c r="G2233" s="184"/>
      <c r="H2233" s="184"/>
      <c r="I2233" s="184"/>
    </row>
    <row r="2234" spans="2:9">
      <c r="B2234" s="184"/>
      <c r="C2234" s="184"/>
      <c r="D2234" s="184"/>
      <c r="E2234" s="184"/>
      <c r="F2234" s="184"/>
      <c r="G2234" s="184"/>
      <c r="H2234" s="184"/>
      <c r="I2234" s="184"/>
    </row>
    <row r="2235" spans="2:9">
      <c r="B2235" s="184"/>
      <c r="C2235" s="184"/>
      <c r="D2235" s="184"/>
      <c r="E2235" s="184"/>
      <c r="F2235" s="184"/>
      <c r="G2235" s="184"/>
      <c r="H2235" s="184"/>
      <c r="I2235" s="184"/>
    </row>
    <row r="2236" spans="2:9">
      <c r="B2236" s="184"/>
      <c r="C2236" s="184"/>
      <c r="D2236" s="184"/>
      <c r="E2236" s="184"/>
      <c r="F2236" s="184"/>
      <c r="G2236" s="184"/>
      <c r="H2236" s="184"/>
      <c r="I2236" s="184"/>
    </row>
    <row r="2237" spans="2:9">
      <c r="B2237" s="184"/>
      <c r="C2237" s="184"/>
      <c r="D2237" s="184"/>
      <c r="E2237" s="184"/>
      <c r="F2237" s="184"/>
      <c r="G2237" s="184"/>
      <c r="H2237" s="184"/>
      <c r="I2237" s="184"/>
    </row>
    <row r="2238" spans="2:9">
      <c r="B2238" s="184"/>
      <c r="C2238" s="184"/>
      <c r="D2238" s="184"/>
      <c r="E2238" s="184"/>
      <c r="F2238" s="184"/>
      <c r="G2238" s="184"/>
      <c r="H2238" s="184"/>
      <c r="I2238" s="184"/>
    </row>
    <row r="2239" spans="2:9">
      <c r="B2239" s="184"/>
      <c r="C2239" s="184"/>
      <c r="D2239" s="184"/>
      <c r="E2239" s="184"/>
      <c r="F2239" s="184"/>
      <c r="G2239" s="184"/>
      <c r="H2239" s="184"/>
      <c r="I2239" s="184"/>
    </row>
    <row r="2240" spans="2:9">
      <c r="B2240" s="184"/>
      <c r="C2240" s="184"/>
      <c r="D2240" s="184"/>
      <c r="E2240" s="184"/>
      <c r="F2240" s="184"/>
      <c r="G2240" s="184"/>
      <c r="H2240" s="184"/>
      <c r="I2240" s="184"/>
    </row>
    <row r="2241" spans="2:9">
      <c r="B2241" s="184"/>
      <c r="C2241" s="184"/>
      <c r="D2241" s="184"/>
      <c r="E2241" s="184"/>
      <c r="F2241" s="184"/>
      <c r="G2241" s="184"/>
      <c r="H2241" s="184"/>
      <c r="I2241" s="184"/>
    </row>
    <row r="2242" spans="2:9">
      <c r="B2242" s="184"/>
      <c r="C2242" s="184"/>
      <c r="D2242" s="184"/>
      <c r="E2242" s="184"/>
      <c r="F2242" s="184"/>
      <c r="G2242" s="184"/>
      <c r="H2242" s="184"/>
      <c r="I2242" s="184"/>
    </row>
    <row r="2243" spans="2:9">
      <c r="B2243" s="184"/>
      <c r="C2243" s="184"/>
      <c r="D2243" s="184"/>
      <c r="E2243" s="184"/>
      <c r="F2243" s="184"/>
      <c r="G2243" s="184"/>
      <c r="H2243" s="184"/>
      <c r="I2243" s="184"/>
    </row>
    <row r="2244" spans="2:9">
      <c r="B2244" s="184"/>
      <c r="C2244" s="184"/>
      <c r="D2244" s="184"/>
      <c r="E2244" s="184"/>
      <c r="F2244" s="184"/>
      <c r="G2244" s="184"/>
      <c r="H2244" s="184"/>
      <c r="I2244" s="184"/>
    </row>
    <row r="2245" spans="2:9">
      <c r="B2245" s="184"/>
      <c r="C2245" s="184"/>
      <c r="D2245" s="184"/>
      <c r="E2245" s="184"/>
      <c r="F2245" s="184"/>
      <c r="G2245" s="184"/>
      <c r="H2245" s="184"/>
      <c r="I2245" s="184"/>
    </row>
    <row r="2246" spans="2:9">
      <c r="B2246" s="184"/>
      <c r="C2246" s="184"/>
      <c r="D2246" s="184"/>
      <c r="E2246" s="184"/>
      <c r="F2246" s="184"/>
      <c r="G2246" s="184"/>
      <c r="H2246" s="184"/>
      <c r="I2246" s="184"/>
    </row>
    <row r="2247" spans="2:9">
      <c r="B2247" s="184"/>
      <c r="C2247" s="184"/>
      <c r="D2247" s="184"/>
      <c r="E2247" s="184"/>
      <c r="F2247" s="184"/>
      <c r="G2247" s="184"/>
      <c r="H2247" s="184"/>
      <c r="I2247" s="184"/>
    </row>
    <row r="2248" spans="2:9">
      <c r="B2248" s="184"/>
      <c r="C2248" s="184"/>
      <c r="D2248" s="184"/>
      <c r="E2248" s="184"/>
      <c r="F2248" s="184"/>
      <c r="G2248" s="184"/>
      <c r="H2248" s="184"/>
      <c r="I2248" s="184"/>
    </row>
    <row r="2249" spans="2:9">
      <c r="B2249" s="184"/>
      <c r="C2249" s="184"/>
      <c r="D2249" s="184"/>
      <c r="E2249" s="184"/>
      <c r="F2249" s="184"/>
      <c r="G2249" s="184"/>
      <c r="H2249" s="184"/>
      <c r="I2249" s="184"/>
    </row>
    <row r="2250" spans="2:9">
      <c r="B2250" s="184"/>
      <c r="C2250" s="184"/>
      <c r="D2250" s="184"/>
      <c r="E2250" s="184"/>
      <c r="F2250" s="184"/>
      <c r="G2250" s="184"/>
      <c r="H2250" s="184"/>
      <c r="I2250" s="184"/>
    </row>
    <row r="2251" spans="2:9">
      <c r="B2251" s="184"/>
      <c r="C2251" s="184"/>
      <c r="D2251" s="184"/>
      <c r="E2251" s="184"/>
      <c r="F2251" s="184"/>
      <c r="G2251" s="184"/>
      <c r="H2251" s="184"/>
      <c r="I2251" s="184"/>
    </row>
    <row r="2252" spans="2:9">
      <c r="B2252" s="184"/>
      <c r="C2252" s="184"/>
      <c r="D2252" s="184"/>
      <c r="E2252" s="184"/>
      <c r="F2252" s="184"/>
      <c r="G2252" s="184"/>
      <c r="H2252" s="184"/>
      <c r="I2252" s="184"/>
    </row>
    <row r="2253" spans="2:9">
      <c r="B2253" s="184"/>
      <c r="C2253" s="184"/>
      <c r="D2253" s="184"/>
      <c r="E2253" s="184"/>
      <c r="F2253" s="184"/>
      <c r="G2253" s="184"/>
      <c r="H2253" s="184"/>
      <c r="I2253" s="184"/>
    </row>
    <row r="2254" spans="2:9">
      <c r="B2254" s="184"/>
      <c r="C2254" s="184"/>
      <c r="D2254" s="184"/>
      <c r="E2254" s="184"/>
      <c r="F2254" s="184"/>
      <c r="G2254" s="184"/>
      <c r="H2254" s="184"/>
      <c r="I2254" s="184"/>
    </row>
    <row r="2255" spans="2:9">
      <c r="B2255" s="184"/>
      <c r="C2255" s="184"/>
      <c r="D2255" s="184"/>
      <c r="E2255" s="184"/>
      <c r="F2255" s="184"/>
      <c r="G2255" s="184"/>
      <c r="H2255" s="184"/>
      <c r="I2255" s="184"/>
    </row>
    <row r="2256" spans="2:9">
      <c r="B2256" s="184"/>
      <c r="C2256" s="184"/>
      <c r="D2256" s="184"/>
      <c r="E2256" s="184"/>
      <c r="F2256" s="184"/>
      <c r="G2256" s="184"/>
      <c r="H2256" s="184"/>
      <c r="I2256" s="184"/>
    </row>
    <row r="2257" spans="2:9">
      <c r="B2257" s="184"/>
      <c r="C2257" s="184"/>
      <c r="D2257" s="184"/>
      <c r="E2257" s="184"/>
      <c r="F2257" s="184"/>
      <c r="G2257" s="184"/>
      <c r="H2257" s="184"/>
      <c r="I2257" s="184"/>
    </row>
    <row r="2258" spans="2:9">
      <c r="B2258" s="184"/>
      <c r="C2258" s="184"/>
      <c r="D2258" s="184"/>
      <c r="E2258" s="184"/>
      <c r="F2258" s="184"/>
      <c r="G2258" s="184"/>
      <c r="H2258" s="184"/>
      <c r="I2258" s="184"/>
    </row>
    <row r="2259" spans="2:9">
      <c r="B2259" s="184"/>
      <c r="C2259" s="184"/>
      <c r="D2259" s="184"/>
      <c r="E2259" s="184"/>
      <c r="F2259" s="184"/>
      <c r="G2259" s="184"/>
      <c r="H2259" s="184"/>
      <c r="I2259" s="184"/>
    </row>
    <row r="2260" spans="2:9">
      <c r="B2260" s="184"/>
      <c r="C2260" s="184"/>
      <c r="D2260" s="184"/>
      <c r="E2260" s="184"/>
      <c r="F2260" s="184"/>
      <c r="G2260" s="184"/>
      <c r="H2260" s="184"/>
      <c r="I2260" s="184"/>
    </row>
    <row r="2261" spans="2:9">
      <c r="B2261" s="184"/>
      <c r="C2261" s="184"/>
      <c r="D2261" s="184"/>
      <c r="E2261" s="184"/>
      <c r="F2261" s="184"/>
      <c r="G2261" s="184"/>
      <c r="H2261" s="184"/>
      <c r="I2261" s="184"/>
    </row>
    <row r="2262" spans="2:9">
      <c r="B2262" s="184"/>
      <c r="C2262" s="184"/>
      <c r="D2262" s="184"/>
      <c r="E2262" s="184"/>
      <c r="F2262" s="184"/>
      <c r="G2262" s="184"/>
      <c r="H2262" s="184"/>
      <c r="I2262" s="184"/>
    </row>
    <row r="2263" spans="2:9">
      <c r="B2263" s="184"/>
      <c r="C2263" s="184"/>
      <c r="D2263" s="184"/>
      <c r="E2263" s="184"/>
      <c r="F2263" s="184"/>
      <c r="G2263" s="184"/>
      <c r="H2263" s="184"/>
      <c r="I2263" s="184"/>
    </row>
    <row r="2264" spans="2:9">
      <c r="B2264" s="184"/>
      <c r="C2264" s="184"/>
      <c r="D2264" s="184"/>
      <c r="E2264" s="184"/>
      <c r="F2264" s="184"/>
      <c r="G2264" s="184"/>
      <c r="H2264" s="184"/>
      <c r="I2264" s="184"/>
    </row>
    <row r="2265" spans="2:9">
      <c r="B2265" s="184"/>
      <c r="C2265" s="184"/>
      <c r="D2265" s="184"/>
      <c r="E2265" s="184"/>
      <c r="F2265" s="184"/>
      <c r="G2265" s="184"/>
      <c r="H2265" s="184"/>
      <c r="I2265" s="184"/>
    </row>
    <row r="2266" spans="2:9">
      <c r="B2266" s="184"/>
      <c r="C2266" s="184"/>
      <c r="D2266" s="184"/>
      <c r="E2266" s="184"/>
      <c r="F2266" s="184"/>
      <c r="G2266" s="184"/>
      <c r="H2266" s="184"/>
      <c r="I2266" s="184"/>
    </row>
    <row r="2267" spans="2:9">
      <c r="B2267" s="184"/>
      <c r="C2267" s="184"/>
      <c r="D2267" s="184"/>
      <c r="E2267" s="184"/>
      <c r="F2267" s="184"/>
      <c r="G2267" s="184"/>
      <c r="H2267" s="184"/>
      <c r="I2267" s="184"/>
    </row>
    <row r="2268" spans="2:9">
      <c r="B2268" s="184"/>
      <c r="C2268" s="184"/>
      <c r="D2268" s="184"/>
      <c r="E2268" s="184"/>
      <c r="F2268" s="184"/>
      <c r="G2268" s="184"/>
      <c r="H2268" s="184"/>
      <c r="I2268" s="184"/>
    </row>
    <row r="2269" spans="2:9">
      <c r="B2269" s="184"/>
      <c r="C2269" s="184"/>
      <c r="D2269" s="184"/>
      <c r="E2269" s="184"/>
      <c r="F2269" s="184"/>
      <c r="G2269" s="184"/>
      <c r="H2269" s="184"/>
      <c r="I2269" s="184"/>
    </row>
    <row r="2270" spans="2:9">
      <c r="B2270" s="184"/>
      <c r="C2270" s="184"/>
      <c r="D2270" s="184"/>
      <c r="E2270" s="184"/>
      <c r="F2270" s="184"/>
      <c r="G2270" s="184"/>
      <c r="H2270" s="184"/>
      <c r="I2270" s="184"/>
    </row>
    <row r="2271" spans="2:9">
      <c r="B2271" s="184"/>
      <c r="C2271" s="184"/>
      <c r="D2271" s="184"/>
      <c r="E2271" s="184"/>
      <c r="F2271" s="184"/>
      <c r="G2271" s="184"/>
      <c r="H2271" s="184"/>
      <c r="I2271" s="184"/>
    </row>
    <row r="2272" spans="2:9">
      <c r="B2272" s="184"/>
      <c r="C2272" s="184"/>
      <c r="D2272" s="184"/>
      <c r="E2272" s="184"/>
      <c r="F2272" s="184"/>
      <c r="G2272" s="184"/>
      <c r="H2272" s="184"/>
      <c r="I2272" s="184"/>
    </row>
    <row r="2273" spans="2:9">
      <c r="B2273" s="184"/>
      <c r="C2273" s="184"/>
      <c r="D2273" s="184"/>
      <c r="E2273" s="184"/>
      <c r="F2273" s="184"/>
      <c r="G2273" s="184"/>
      <c r="H2273" s="184"/>
      <c r="I2273" s="184"/>
    </row>
    <row r="2274" spans="2:9">
      <c r="B2274" s="184"/>
      <c r="C2274" s="184"/>
      <c r="D2274" s="184"/>
      <c r="E2274" s="184"/>
      <c r="F2274" s="184"/>
      <c r="G2274" s="184"/>
      <c r="H2274" s="184"/>
      <c r="I2274" s="184"/>
    </row>
    <row r="2275" spans="2:9">
      <c r="B2275" s="184"/>
      <c r="C2275" s="184"/>
      <c r="D2275" s="184"/>
      <c r="E2275" s="184"/>
      <c r="F2275" s="184"/>
      <c r="G2275" s="184"/>
      <c r="H2275" s="184"/>
      <c r="I2275" s="184"/>
    </row>
    <row r="2276" spans="2:9">
      <c r="B2276" s="184"/>
      <c r="C2276" s="184"/>
      <c r="D2276" s="184"/>
      <c r="E2276" s="184"/>
      <c r="F2276" s="184"/>
      <c r="G2276" s="184"/>
      <c r="H2276" s="184"/>
      <c r="I2276" s="184"/>
    </row>
    <row r="2277" spans="2:9">
      <c r="B2277" s="184"/>
      <c r="C2277" s="184"/>
      <c r="D2277" s="184"/>
      <c r="E2277" s="184"/>
      <c r="F2277" s="184"/>
      <c r="G2277" s="184"/>
      <c r="H2277" s="184"/>
      <c r="I2277" s="184"/>
    </row>
    <row r="2278" spans="2:9">
      <c r="B2278" s="184"/>
      <c r="C2278" s="184"/>
      <c r="D2278" s="184"/>
      <c r="E2278" s="184"/>
      <c r="F2278" s="184"/>
      <c r="G2278" s="184"/>
      <c r="H2278" s="184"/>
      <c r="I2278" s="184"/>
    </row>
    <row r="2279" spans="2:9">
      <c r="B2279" s="184"/>
      <c r="C2279" s="184"/>
      <c r="D2279" s="184"/>
      <c r="E2279" s="184"/>
      <c r="F2279" s="184"/>
      <c r="G2279" s="184"/>
      <c r="H2279" s="184"/>
      <c r="I2279" s="184"/>
    </row>
    <row r="2280" spans="2:9">
      <c r="B2280" s="184"/>
      <c r="C2280" s="184"/>
      <c r="D2280" s="184"/>
      <c r="E2280" s="184"/>
      <c r="F2280" s="184"/>
      <c r="G2280" s="184"/>
      <c r="H2280" s="184"/>
      <c r="I2280" s="184"/>
    </row>
    <row r="2281" spans="2:9">
      <c r="B2281" s="184"/>
      <c r="C2281" s="184"/>
      <c r="D2281" s="184"/>
      <c r="E2281" s="184"/>
      <c r="F2281" s="184"/>
      <c r="G2281" s="184"/>
      <c r="H2281" s="184"/>
      <c r="I2281" s="184"/>
    </row>
    <row r="2282" spans="2:9">
      <c r="B2282" s="184"/>
      <c r="C2282" s="184"/>
      <c r="D2282" s="184"/>
      <c r="E2282" s="184"/>
      <c r="F2282" s="184"/>
      <c r="G2282" s="184"/>
      <c r="H2282" s="184"/>
      <c r="I2282" s="184"/>
    </row>
    <row r="2283" spans="2:9">
      <c r="B2283" s="184"/>
      <c r="C2283" s="184"/>
      <c r="D2283" s="184"/>
      <c r="E2283" s="184"/>
      <c r="F2283" s="184"/>
      <c r="G2283" s="184"/>
      <c r="H2283" s="184"/>
      <c r="I2283" s="184"/>
    </row>
    <row r="2284" spans="2:9">
      <c r="B2284" s="184"/>
      <c r="C2284" s="184"/>
      <c r="D2284" s="184"/>
      <c r="E2284" s="184"/>
      <c r="F2284" s="184"/>
      <c r="G2284" s="184"/>
      <c r="H2284" s="184"/>
      <c r="I2284" s="184"/>
    </row>
    <row r="2285" spans="2:9">
      <c r="B2285" s="184"/>
      <c r="C2285" s="184"/>
      <c r="D2285" s="184"/>
      <c r="E2285" s="184"/>
      <c r="F2285" s="184"/>
      <c r="G2285" s="184"/>
      <c r="H2285" s="184"/>
      <c r="I2285" s="184"/>
    </row>
    <row r="2286" spans="2:9">
      <c r="B2286" s="184"/>
      <c r="C2286" s="184"/>
      <c r="D2286" s="184"/>
      <c r="E2286" s="184"/>
      <c r="F2286" s="184"/>
      <c r="G2286" s="184"/>
      <c r="H2286" s="184"/>
      <c r="I2286" s="184"/>
    </row>
    <row r="2287" spans="2:9">
      <c r="B2287" s="184"/>
      <c r="C2287" s="184"/>
      <c r="D2287" s="184"/>
      <c r="E2287" s="184"/>
      <c r="F2287" s="184"/>
      <c r="G2287" s="184"/>
      <c r="H2287" s="184"/>
      <c r="I2287" s="184"/>
    </row>
    <row r="2288" spans="2:9">
      <c r="B2288" s="184"/>
      <c r="C2288" s="184"/>
      <c r="D2288" s="184"/>
      <c r="E2288" s="184"/>
      <c r="F2288" s="184"/>
      <c r="G2288" s="184"/>
      <c r="H2288" s="184"/>
      <c r="I2288" s="184"/>
    </row>
    <row r="2289" spans="2:9">
      <c r="B2289" s="184"/>
      <c r="C2289" s="184"/>
      <c r="D2289" s="184"/>
      <c r="E2289" s="184"/>
      <c r="F2289" s="184"/>
      <c r="G2289" s="184"/>
      <c r="H2289" s="184"/>
      <c r="I2289" s="184"/>
    </row>
    <row r="2290" spans="2:9">
      <c r="B2290" s="184"/>
      <c r="C2290" s="184"/>
      <c r="D2290" s="184"/>
      <c r="E2290" s="184"/>
      <c r="F2290" s="184"/>
      <c r="G2290" s="184"/>
      <c r="H2290" s="184"/>
      <c r="I2290" s="184"/>
    </row>
    <row r="2291" spans="2:9">
      <c r="B2291" s="184"/>
      <c r="C2291" s="184"/>
      <c r="D2291" s="184"/>
      <c r="E2291" s="184"/>
      <c r="F2291" s="184"/>
      <c r="G2291" s="184"/>
      <c r="H2291" s="184"/>
      <c r="I2291" s="184"/>
    </row>
    <row r="2292" spans="2:9">
      <c r="B2292" s="184"/>
      <c r="C2292" s="184"/>
      <c r="D2292" s="184"/>
      <c r="E2292" s="184"/>
      <c r="F2292" s="184"/>
      <c r="G2292" s="184"/>
      <c r="H2292" s="184"/>
      <c r="I2292" s="184"/>
    </row>
    <row r="2293" spans="2:9">
      <c r="B2293" s="184"/>
      <c r="C2293" s="184"/>
      <c r="D2293" s="184"/>
      <c r="E2293" s="184"/>
      <c r="F2293" s="184"/>
      <c r="G2293" s="184"/>
      <c r="H2293" s="184"/>
      <c r="I2293" s="184"/>
    </row>
    <row r="2294" spans="2:9">
      <c r="B2294" s="184"/>
      <c r="C2294" s="184"/>
      <c r="D2294" s="184"/>
      <c r="E2294" s="184"/>
      <c r="F2294" s="184"/>
      <c r="G2294" s="184"/>
      <c r="H2294" s="184"/>
      <c r="I2294" s="184"/>
    </row>
    <row r="2295" spans="2:9">
      <c r="B2295" s="184"/>
      <c r="C2295" s="184"/>
      <c r="D2295" s="184"/>
      <c r="E2295" s="184"/>
      <c r="F2295" s="184"/>
      <c r="G2295" s="184"/>
      <c r="H2295" s="184"/>
      <c r="I2295" s="184"/>
    </row>
    <row r="2296" spans="2:9">
      <c r="B2296" s="184"/>
      <c r="C2296" s="184"/>
      <c r="D2296" s="184"/>
      <c r="E2296" s="184"/>
      <c r="F2296" s="184"/>
      <c r="G2296" s="184"/>
      <c r="H2296" s="184"/>
      <c r="I2296" s="184"/>
    </row>
    <row r="2297" spans="2:9">
      <c r="B2297" s="184"/>
      <c r="C2297" s="184"/>
      <c r="D2297" s="184"/>
      <c r="E2297" s="184"/>
      <c r="F2297" s="184"/>
      <c r="G2297" s="184"/>
      <c r="H2297" s="184"/>
      <c r="I2297" s="184"/>
    </row>
    <row r="2298" spans="2:9">
      <c r="B2298" s="184"/>
      <c r="C2298" s="184"/>
      <c r="D2298" s="184"/>
      <c r="E2298" s="184"/>
      <c r="F2298" s="184"/>
      <c r="G2298" s="184"/>
      <c r="H2298" s="184"/>
      <c r="I2298" s="184"/>
    </row>
    <row r="2299" spans="2:9">
      <c r="B2299" s="184"/>
      <c r="C2299" s="184"/>
      <c r="D2299" s="184"/>
      <c r="E2299" s="184"/>
      <c r="F2299" s="184"/>
      <c r="G2299" s="184"/>
      <c r="H2299" s="184"/>
      <c r="I2299" s="184"/>
    </row>
    <row r="2300" spans="2:9">
      <c r="B2300" s="184"/>
      <c r="C2300" s="184"/>
      <c r="D2300" s="184"/>
      <c r="E2300" s="184"/>
      <c r="F2300" s="184"/>
      <c r="G2300" s="184"/>
      <c r="H2300" s="184"/>
      <c r="I2300" s="184"/>
    </row>
    <row r="2301" spans="2:9">
      <c r="B2301" s="184"/>
      <c r="C2301" s="184"/>
      <c r="D2301" s="184"/>
      <c r="E2301" s="184"/>
      <c r="F2301" s="184"/>
      <c r="G2301" s="184"/>
      <c r="H2301" s="184"/>
      <c r="I2301" s="184"/>
    </row>
    <row r="2302" spans="2:9">
      <c r="B2302" s="184"/>
      <c r="C2302" s="184"/>
      <c r="D2302" s="184"/>
      <c r="E2302" s="184"/>
      <c r="F2302" s="184"/>
      <c r="G2302" s="184"/>
      <c r="H2302" s="184"/>
      <c r="I2302" s="184"/>
    </row>
    <row r="2303" spans="2:9">
      <c r="B2303" s="184"/>
      <c r="C2303" s="184"/>
      <c r="D2303" s="184"/>
      <c r="E2303" s="184"/>
      <c r="F2303" s="184"/>
      <c r="G2303" s="184"/>
      <c r="H2303" s="184"/>
      <c r="I2303" s="184"/>
    </row>
    <row r="2304" spans="2:9">
      <c r="B2304" s="184"/>
      <c r="C2304" s="184"/>
      <c r="D2304" s="184"/>
      <c r="E2304" s="184"/>
      <c r="F2304" s="184"/>
      <c r="G2304" s="184"/>
      <c r="H2304" s="184"/>
      <c r="I2304" s="184"/>
    </row>
    <row r="2305" spans="2:9">
      <c r="B2305" s="184"/>
      <c r="C2305" s="184"/>
      <c r="D2305" s="184"/>
      <c r="E2305" s="184"/>
      <c r="F2305" s="184"/>
      <c r="G2305" s="184"/>
      <c r="H2305" s="184"/>
      <c r="I2305" s="184"/>
    </row>
    <row r="2306" spans="2:9">
      <c r="B2306" s="184"/>
      <c r="C2306" s="184"/>
      <c r="D2306" s="184"/>
      <c r="E2306" s="184"/>
      <c r="F2306" s="184"/>
      <c r="G2306" s="184"/>
      <c r="H2306" s="184"/>
      <c r="I2306" s="184"/>
    </row>
    <row r="2307" spans="2:9">
      <c r="B2307" s="184"/>
      <c r="C2307" s="184"/>
      <c r="D2307" s="184"/>
      <c r="E2307" s="184"/>
      <c r="F2307" s="184"/>
      <c r="G2307" s="184"/>
      <c r="H2307" s="184"/>
      <c r="I2307" s="184"/>
    </row>
    <row r="2308" spans="2:9">
      <c r="B2308" s="184"/>
      <c r="C2308" s="184"/>
      <c r="D2308" s="184"/>
      <c r="E2308" s="184"/>
      <c r="F2308" s="184"/>
      <c r="G2308" s="184"/>
      <c r="H2308" s="184"/>
      <c r="I2308" s="184"/>
    </row>
    <row r="2309" spans="2:9">
      <c r="B2309" s="184"/>
      <c r="C2309" s="184"/>
      <c r="D2309" s="184"/>
      <c r="E2309" s="184"/>
      <c r="F2309" s="184"/>
      <c r="G2309" s="184"/>
      <c r="H2309" s="184"/>
      <c r="I2309" s="184"/>
    </row>
    <row r="2310" spans="2:9">
      <c r="B2310" s="184"/>
      <c r="C2310" s="184"/>
      <c r="D2310" s="184"/>
      <c r="E2310" s="184"/>
      <c r="F2310" s="184"/>
      <c r="G2310" s="184"/>
      <c r="H2310" s="184"/>
      <c r="I2310" s="184"/>
    </row>
    <row r="2311" spans="2:9">
      <c r="B2311" s="184"/>
      <c r="C2311" s="184"/>
      <c r="D2311" s="184"/>
      <c r="E2311" s="184"/>
      <c r="F2311" s="184"/>
      <c r="G2311" s="184"/>
      <c r="H2311" s="184"/>
      <c r="I2311" s="184"/>
    </row>
    <row r="2312" spans="2:9">
      <c r="B2312" s="184"/>
      <c r="C2312" s="184"/>
      <c r="D2312" s="184"/>
      <c r="E2312" s="184"/>
      <c r="F2312" s="184"/>
      <c r="G2312" s="184"/>
      <c r="H2312" s="184"/>
      <c r="I2312" s="184"/>
    </row>
    <row r="2313" spans="2:9">
      <c r="B2313" s="184"/>
      <c r="C2313" s="184"/>
      <c r="D2313" s="184"/>
      <c r="E2313" s="184"/>
      <c r="F2313" s="184"/>
      <c r="G2313" s="184"/>
      <c r="H2313" s="184"/>
      <c r="I2313" s="184"/>
    </row>
    <row r="2314" spans="2:9">
      <c r="B2314" s="184"/>
      <c r="C2314" s="184"/>
      <c r="D2314" s="184"/>
      <c r="E2314" s="184"/>
      <c r="F2314" s="184"/>
      <c r="G2314" s="184"/>
      <c r="H2314" s="184"/>
      <c r="I2314" s="184"/>
    </row>
    <row r="2315" spans="2:9">
      <c r="B2315" s="184"/>
      <c r="C2315" s="184"/>
      <c r="D2315" s="184"/>
      <c r="E2315" s="184"/>
      <c r="F2315" s="184"/>
      <c r="G2315" s="184"/>
      <c r="H2315" s="184"/>
      <c r="I2315" s="184"/>
    </row>
    <row r="2316" spans="2:9">
      <c r="B2316" s="184"/>
      <c r="C2316" s="184"/>
      <c r="D2316" s="184"/>
      <c r="E2316" s="184"/>
      <c r="F2316" s="184"/>
      <c r="G2316" s="184"/>
      <c r="H2316" s="184"/>
      <c r="I2316" s="184"/>
    </row>
    <row r="2317" spans="2:9">
      <c r="B2317" s="184"/>
      <c r="C2317" s="184"/>
      <c r="D2317" s="184"/>
      <c r="E2317" s="184"/>
      <c r="F2317" s="184"/>
      <c r="G2317" s="184"/>
      <c r="H2317" s="184"/>
      <c r="I2317" s="184"/>
    </row>
    <row r="2318" spans="2:9">
      <c r="B2318" s="184"/>
      <c r="C2318" s="184"/>
      <c r="D2318" s="184"/>
      <c r="E2318" s="184"/>
      <c r="F2318" s="184"/>
      <c r="G2318" s="184"/>
      <c r="H2318" s="184"/>
      <c r="I2318" s="184"/>
    </row>
    <row r="2319" spans="2:9">
      <c r="B2319" s="184"/>
      <c r="C2319" s="184"/>
      <c r="D2319" s="184"/>
      <c r="E2319" s="184"/>
      <c r="F2319" s="184"/>
      <c r="G2319" s="184"/>
      <c r="H2319" s="184"/>
      <c r="I2319" s="184"/>
    </row>
    <row r="2320" spans="2:9">
      <c r="B2320" s="184"/>
      <c r="C2320" s="184"/>
      <c r="D2320" s="184"/>
      <c r="E2320" s="184"/>
      <c r="F2320" s="184"/>
      <c r="G2320" s="184"/>
      <c r="H2320" s="184"/>
      <c r="I2320" s="184"/>
    </row>
    <row r="2321" spans="2:9">
      <c r="B2321" s="184"/>
      <c r="C2321" s="184"/>
      <c r="D2321" s="184"/>
      <c r="E2321" s="184"/>
      <c r="F2321" s="184"/>
      <c r="G2321" s="184"/>
      <c r="H2321" s="184"/>
      <c r="I2321" s="184"/>
    </row>
    <row r="2322" spans="2:9">
      <c r="B2322" s="184"/>
      <c r="C2322" s="184"/>
      <c r="D2322" s="184"/>
      <c r="E2322" s="184"/>
      <c r="F2322" s="184"/>
      <c r="G2322" s="184"/>
      <c r="H2322" s="184"/>
      <c r="I2322" s="184"/>
    </row>
    <row r="2323" spans="2:9">
      <c r="B2323" s="184"/>
      <c r="C2323" s="184"/>
      <c r="D2323" s="184"/>
      <c r="E2323" s="184"/>
      <c r="F2323" s="184"/>
      <c r="G2323" s="184"/>
      <c r="H2323" s="184"/>
      <c r="I2323" s="184"/>
    </row>
    <row r="2324" spans="2:9">
      <c r="B2324" s="184"/>
      <c r="C2324" s="184"/>
      <c r="D2324" s="184"/>
      <c r="E2324" s="184"/>
      <c r="F2324" s="184"/>
      <c r="G2324" s="184"/>
      <c r="H2324" s="184"/>
      <c r="I2324" s="184"/>
    </row>
    <row r="2325" spans="2:9">
      <c r="B2325" s="184"/>
      <c r="C2325" s="184"/>
      <c r="D2325" s="184"/>
      <c r="E2325" s="184"/>
      <c r="F2325" s="184"/>
      <c r="G2325" s="184"/>
      <c r="H2325" s="184"/>
      <c r="I2325" s="184"/>
    </row>
    <row r="2326" spans="2:9">
      <c r="B2326" s="184"/>
      <c r="C2326" s="184"/>
      <c r="D2326" s="184"/>
      <c r="E2326" s="184"/>
      <c r="F2326" s="184"/>
      <c r="G2326" s="184"/>
      <c r="H2326" s="184"/>
      <c r="I2326" s="184"/>
    </row>
    <row r="2327" spans="2:9">
      <c r="B2327" s="184"/>
      <c r="C2327" s="184"/>
      <c r="D2327" s="184"/>
      <c r="E2327" s="184"/>
      <c r="F2327" s="184"/>
      <c r="G2327" s="184"/>
      <c r="H2327" s="184"/>
      <c r="I2327" s="184"/>
    </row>
    <row r="2328" spans="2:9">
      <c r="B2328" s="184"/>
      <c r="C2328" s="184"/>
      <c r="D2328" s="184"/>
      <c r="E2328" s="184"/>
      <c r="F2328" s="184"/>
      <c r="G2328" s="184"/>
      <c r="H2328" s="184"/>
      <c r="I2328" s="184"/>
    </row>
    <row r="2329" spans="2:9">
      <c r="B2329" s="184"/>
      <c r="C2329" s="184"/>
      <c r="D2329" s="184"/>
      <c r="E2329" s="184"/>
      <c r="F2329" s="184"/>
      <c r="G2329" s="184"/>
      <c r="H2329" s="184"/>
      <c r="I2329" s="184"/>
    </row>
    <row r="2330" spans="2:9">
      <c r="B2330" s="184"/>
      <c r="C2330" s="184"/>
      <c r="D2330" s="184"/>
      <c r="E2330" s="184"/>
      <c r="F2330" s="184"/>
      <c r="G2330" s="184"/>
      <c r="H2330" s="184"/>
      <c r="I2330" s="184"/>
    </row>
    <row r="2331" spans="2:9">
      <c r="B2331" s="184"/>
      <c r="C2331" s="184"/>
      <c r="D2331" s="184"/>
      <c r="E2331" s="184"/>
      <c r="F2331" s="184"/>
      <c r="G2331" s="184"/>
      <c r="H2331" s="184"/>
      <c r="I2331" s="184"/>
    </row>
    <row r="2332" spans="2:9">
      <c r="B2332" s="184"/>
      <c r="C2332" s="184"/>
      <c r="D2332" s="184"/>
      <c r="E2332" s="184"/>
      <c r="F2332" s="184"/>
      <c r="G2332" s="184"/>
      <c r="H2332" s="184"/>
      <c r="I2332" s="184"/>
    </row>
    <row r="2333" spans="2:9">
      <c r="B2333" s="184"/>
      <c r="C2333" s="184"/>
      <c r="D2333" s="184"/>
      <c r="E2333" s="184"/>
      <c r="F2333" s="184"/>
      <c r="G2333" s="184"/>
      <c r="H2333" s="184"/>
      <c r="I2333" s="184"/>
    </row>
    <row r="2334" spans="2:9">
      <c r="B2334" s="184"/>
      <c r="C2334" s="184"/>
      <c r="D2334" s="184"/>
      <c r="E2334" s="184"/>
      <c r="F2334" s="184"/>
      <c r="G2334" s="184"/>
      <c r="H2334" s="184"/>
      <c r="I2334" s="184"/>
    </row>
    <row r="2335" spans="2:9">
      <c r="B2335" s="184"/>
      <c r="C2335" s="184"/>
      <c r="D2335" s="184"/>
      <c r="E2335" s="184"/>
      <c r="F2335" s="184"/>
      <c r="G2335" s="184"/>
      <c r="H2335" s="184"/>
      <c r="I2335" s="184"/>
    </row>
    <row r="2336" spans="2:9">
      <c r="B2336" s="184"/>
      <c r="C2336" s="184"/>
      <c r="D2336" s="184"/>
      <c r="E2336" s="184"/>
      <c r="F2336" s="184"/>
      <c r="G2336" s="184"/>
      <c r="H2336" s="184"/>
      <c r="I2336" s="184"/>
    </row>
    <row r="2337" spans="2:9">
      <c r="B2337" s="184"/>
      <c r="C2337" s="184"/>
      <c r="D2337" s="184"/>
      <c r="E2337" s="184"/>
      <c r="F2337" s="184"/>
      <c r="G2337" s="184"/>
      <c r="H2337" s="184"/>
      <c r="I2337" s="184"/>
    </row>
    <row r="2338" spans="2:9">
      <c r="B2338" s="184"/>
      <c r="C2338" s="184"/>
      <c r="D2338" s="184"/>
      <c r="E2338" s="184"/>
      <c r="F2338" s="184"/>
      <c r="G2338" s="184"/>
      <c r="H2338" s="184"/>
      <c r="I2338" s="184"/>
    </row>
    <row r="2339" spans="2:9">
      <c r="B2339" s="184"/>
      <c r="C2339" s="184"/>
      <c r="D2339" s="184"/>
      <c r="E2339" s="184"/>
      <c r="F2339" s="184"/>
      <c r="G2339" s="184"/>
      <c r="H2339" s="184"/>
      <c r="I2339" s="184"/>
    </row>
    <row r="2340" spans="2:9">
      <c r="B2340" s="184"/>
      <c r="C2340" s="184"/>
      <c r="D2340" s="184"/>
      <c r="E2340" s="184"/>
      <c r="F2340" s="184"/>
      <c r="G2340" s="184"/>
      <c r="H2340" s="184"/>
      <c r="I2340" s="184"/>
    </row>
    <row r="2341" spans="2:9">
      <c r="B2341" s="184"/>
      <c r="C2341" s="184"/>
      <c r="D2341" s="184"/>
      <c r="E2341" s="184"/>
      <c r="F2341" s="184"/>
      <c r="G2341" s="184"/>
      <c r="H2341" s="184"/>
      <c r="I2341" s="184"/>
    </row>
    <row r="2342" spans="2:9">
      <c r="B2342" s="184"/>
      <c r="C2342" s="184"/>
      <c r="D2342" s="184"/>
      <c r="E2342" s="184"/>
      <c r="F2342" s="184"/>
      <c r="G2342" s="184"/>
      <c r="H2342" s="184"/>
      <c r="I2342" s="184"/>
    </row>
    <row r="2343" spans="2:9">
      <c r="B2343" s="184"/>
      <c r="C2343" s="184"/>
      <c r="D2343" s="184"/>
      <c r="E2343" s="184"/>
      <c r="F2343" s="184"/>
      <c r="G2343" s="184"/>
      <c r="H2343" s="184"/>
      <c r="I2343" s="184"/>
    </row>
    <row r="2344" spans="2:9">
      <c r="B2344" s="184"/>
      <c r="C2344" s="184"/>
      <c r="D2344" s="184"/>
      <c r="E2344" s="184"/>
      <c r="F2344" s="184"/>
      <c r="G2344" s="184"/>
      <c r="H2344" s="184"/>
      <c r="I2344" s="184"/>
    </row>
    <row r="2345" spans="2:9">
      <c r="B2345" s="184"/>
      <c r="C2345" s="184"/>
      <c r="D2345" s="184"/>
      <c r="E2345" s="184"/>
      <c r="F2345" s="184"/>
      <c r="G2345" s="184"/>
      <c r="H2345" s="184"/>
      <c r="I2345" s="184"/>
    </row>
    <row r="2346" spans="2:9">
      <c r="B2346" s="184"/>
      <c r="C2346" s="184"/>
      <c r="D2346" s="184"/>
      <c r="E2346" s="184"/>
      <c r="F2346" s="184"/>
      <c r="G2346" s="184"/>
      <c r="H2346" s="184"/>
      <c r="I2346" s="184"/>
    </row>
    <row r="2347" spans="2:9">
      <c r="B2347" s="184"/>
      <c r="C2347" s="184"/>
      <c r="D2347" s="184"/>
      <c r="E2347" s="184"/>
      <c r="F2347" s="184"/>
      <c r="G2347" s="184"/>
      <c r="H2347" s="184"/>
      <c r="I2347" s="184"/>
    </row>
    <row r="2348" spans="2:9">
      <c r="B2348" s="184"/>
      <c r="C2348" s="184"/>
      <c r="D2348" s="184"/>
      <c r="E2348" s="184"/>
      <c r="F2348" s="184"/>
      <c r="G2348" s="184"/>
      <c r="H2348" s="184"/>
      <c r="I2348" s="184"/>
    </row>
    <row r="2349" spans="2:9">
      <c r="B2349" s="184"/>
      <c r="C2349" s="184"/>
      <c r="D2349" s="184"/>
      <c r="E2349" s="184"/>
      <c r="F2349" s="184"/>
      <c r="G2349" s="184"/>
      <c r="H2349" s="184"/>
      <c r="I2349" s="184"/>
    </row>
    <row r="2350" spans="2:9">
      <c r="B2350" s="184"/>
      <c r="C2350" s="184"/>
      <c r="D2350" s="184"/>
      <c r="E2350" s="184"/>
      <c r="F2350" s="184"/>
      <c r="G2350" s="184"/>
      <c r="H2350" s="184"/>
      <c r="I2350" s="184"/>
    </row>
    <row r="2351" spans="2:9">
      <c r="B2351" s="184"/>
      <c r="C2351" s="184"/>
      <c r="D2351" s="184"/>
      <c r="E2351" s="184"/>
      <c r="F2351" s="184"/>
      <c r="G2351" s="184"/>
      <c r="H2351" s="184"/>
      <c r="I2351" s="184"/>
    </row>
    <row r="2352" spans="2:9">
      <c r="B2352" s="184"/>
      <c r="C2352" s="184"/>
      <c r="D2352" s="184"/>
      <c r="E2352" s="184"/>
      <c r="F2352" s="184"/>
      <c r="G2352" s="184"/>
      <c r="H2352" s="184"/>
      <c r="I2352" s="184"/>
    </row>
    <row r="2353" spans="2:9">
      <c r="B2353" s="184"/>
      <c r="C2353" s="184"/>
      <c r="D2353" s="184"/>
      <c r="E2353" s="184"/>
      <c r="F2353" s="184"/>
      <c r="G2353" s="184"/>
      <c r="H2353" s="184"/>
      <c r="I2353" s="184"/>
    </row>
    <row r="2354" spans="2:9">
      <c r="B2354" s="184"/>
      <c r="C2354" s="184"/>
      <c r="D2354" s="184"/>
      <c r="E2354" s="184"/>
      <c r="F2354" s="184"/>
      <c r="G2354" s="184"/>
      <c r="H2354" s="184"/>
      <c r="I2354" s="184"/>
    </row>
    <row r="2355" spans="2:9">
      <c r="B2355" s="184"/>
      <c r="C2355" s="184"/>
      <c r="D2355" s="184"/>
      <c r="E2355" s="184"/>
      <c r="F2355" s="184"/>
      <c r="G2355" s="184"/>
      <c r="H2355" s="184"/>
      <c r="I2355" s="184"/>
    </row>
    <row r="2356" spans="2:9">
      <c r="B2356" s="184"/>
      <c r="C2356" s="184"/>
      <c r="D2356" s="184"/>
      <c r="E2356" s="184"/>
      <c r="F2356" s="184"/>
      <c r="G2356" s="184"/>
      <c r="H2356" s="184"/>
      <c r="I2356" s="184"/>
    </row>
    <row r="2357" spans="2:9">
      <c r="B2357" s="184"/>
      <c r="C2357" s="184"/>
      <c r="D2357" s="184"/>
      <c r="E2357" s="184"/>
      <c r="F2357" s="184"/>
      <c r="G2357" s="184"/>
      <c r="H2357" s="184"/>
      <c r="I2357" s="184"/>
    </row>
    <row r="2358" spans="2:9">
      <c r="B2358" s="184"/>
      <c r="C2358" s="184"/>
      <c r="D2358" s="184"/>
      <c r="E2358" s="184"/>
      <c r="F2358" s="184"/>
      <c r="G2358" s="184"/>
      <c r="H2358" s="184"/>
      <c r="I2358" s="184"/>
    </row>
    <row r="2359" spans="2:9">
      <c r="B2359" s="184"/>
      <c r="C2359" s="184"/>
      <c r="D2359" s="184"/>
      <c r="E2359" s="184"/>
      <c r="F2359" s="184"/>
      <c r="G2359" s="184"/>
      <c r="H2359" s="184"/>
      <c r="I2359" s="184"/>
    </row>
    <row r="2360" spans="2:9">
      <c r="B2360" s="184"/>
      <c r="C2360" s="184"/>
      <c r="D2360" s="184"/>
      <c r="E2360" s="184"/>
      <c r="F2360" s="184"/>
      <c r="G2360" s="184"/>
      <c r="H2360" s="184"/>
      <c r="I2360" s="184"/>
    </row>
    <row r="2361" spans="2:9">
      <c r="B2361" s="184"/>
      <c r="C2361" s="184"/>
      <c r="D2361" s="184"/>
      <c r="E2361" s="184"/>
      <c r="F2361" s="184"/>
      <c r="G2361" s="184"/>
      <c r="H2361" s="184"/>
      <c r="I2361" s="184"/>
    </row>
    <row r="2362" spans="2:9">
      <c r="B2362" s="184"/>
      <c r="C2362" s="184"/>
      <c r="D2362" s="184"/>
      <c r="E2362" s="184"/>
      <c r="F2362" s="184"/>
      <c r="G2362" s="184"/>
      <c r="H2362" s="184"/>
      <c r="I2362" s="184"/>
    </row>
    <row r="2363" spans="2:9">
      <c r="B2363" s="184"/>
      <c r="C2363" s="184"/>
      <c r="D2363" s="184"/>
      <c r="E2363" s="184"/>
      <c r="F2363" s="184"/>
      <c r="G2363" s="184"/>
      <c r="H2363" s="184"/>
      <c r="I2363" s="184"/>
    </row>
    <row r="2364" spans="2:9">
      <c r="B2364" s="184"/>
      <c r="C2364" s="184"/>
      <c r="D2364" s="184"/>
      <c r="E2364" s="184"/>
      <c r="F2364" s="184"/>
      <c r="G2364" s="184"/>
      <c r="H2364" s="184"/>
      <c r="I2364" s="184"/>
    </row>
    <row r="2365" spans="2:9">
      <c r="B2365" s="184"/>
      <c r="C2365" s="184"/>
      <c r="D2365" s="184"/>
      <c r="E2365" s="184"/>
      <c r="F2365" s="184"/>
      <c r="G2365" s="184"/>
      <c r="H2365" s="184"/>
      <c r="I2365" s="184"/>
    </row>
    <row r="2366" spans="2:9">
      <c r="B2366" s="184"/>
      <c r="C2366" s="184"/>
      <c r="D2366" s="184"/>
      <c r="E2366" s="184"/>
      <c r="F2366" s="184"/>
      <c r="G2366" s="184"/>
      <c r="H2366" s="184"/>
      <c r="I2366" s="184"/>
    </row>
    <row r="2367" spans="2:9">
      <c r="B2367" s="184"/>
      <c r="C2367" s="184"/>
      <c r="D2367" s="184"/>
      <c r="E2367" s="184"/>
      <c r="F2367" s="184"/>
      <c r="G2367" s="184"/>
      <c r="H2367" s="184"/>
      <c r="I2367" s="184"/>
    </row>
    <row r="2368" spans="2:9">
      <c r="B2368" s="184"/>
      <c r="C2368" s="184"/>
      <c r="D2368" s="184"/>
      <c r="E2368" s="184"/>
      <c r="F2368" s="184"/>
      <c r="G2368" s="184"/>
      <c r="H2368" s="184"/>
      <c r="I2368" s="184"/>
    </row>
    <row r="2369" spans="2:9">
      <c r="B2369" s="184"/>
      <c r="C2369" s="184"/>
      <c r="D2369" s="184"/>
      <c r="E2369" s="184"/>
      <c r="F2369" s="184"/>
      <c r="G2369" s="184"/>
      <c r="H2369" s="184"/>
      <c r="I2369" s="184"/>
    </row>
    <row r="2370" spans="2:9">
      <c r="B2370" s="184"/>
      <c r="C2370" s="184"/>
      <c r="D2370" s="184"/>
      <c r="E2370" s="184"/>
      <c r="F2370" s="184"/>
      <c r="G2370" s="184"/>
      <c r="H2370" s="184"/>
      <c r="I2370" s="184"/>
    </row>
    <row r="2371" spans="2:9">
      <c r="B2371" s="184"/>
      <c r="C2371" s="184"/>
      <c r="D2371" s="184"/>
      <c r="E2371" s="184"/>
      <c r="F2371" s="184"/>
      <c r="G2371" s="184"/>
      <c r="H2371" s="184"/>
      <c r="I2371" s="184"/>
    </row>
    <row r="2372" spans="2:9">
      <c r="B2372" s="184"/>
      <c r="C2372" s="184"/>
      <c r="D2372" s="184"/>
      <c r="E2372" s="184"/>
      <c r="F2372" s="184"/>
      <c r="G2372" s="184"/>
      <c r="H2372" s="184"/>
      <c r="I2372" s="184"/>
    </row>
    <row r="2373" spans="2:9">
      <c r="B2373" s="184"/>
      <c r="C2373" s="184"/>
      <c r="D2373" s="184"/>
      <c r="E2373" s="184"/>
      <c r="F2373" s="184"/>
      <c r="G2373" s="184"/>
      <c r="H2373" s="184"/>
      <c r="I2373" s="184"/>
    </row>
    <row r="2374" spans="2:9">
      <c r="B2374" s="184"/>
      <c r="C2374" s="184"/>
      <c r="D2374" s="184"/>
      <c r="E2374" s="184"/>
      <c r="F2374" s="184"/>
      <c r="G2374" s="184"/>
      <c r="H2374" s="184"/>
      <c r="I2374" s="184"/>
    </row>
    <row r="2375" spans="2:9">
      <c r="B2375" s="184"/>
      <c r="C2375" s="184"/>
      <c r="D2375" s="184"/>
      <c r="E2375" s="184"/>
      <c r="F2375" s="184"/>
      <c r="G2375" s="184"/>
      <c r="H2375" s="184"/>
      <c r="I2375" s="184"/>
    </row>
    <row r="2376" spans="2:9">
      <c r="B2376" s="184"/>
      <c r="C2376" s="184"/>
      <c r="D2376" s="184"/>
      <c r="E2376" s="184"/>
      <c r="F2376" s="184"/>
      <c r="G2376" s="184"/>
      <c r="H2376" s="184"/>
      <c r="I2376" s="184"/>
    </row>
    <row r="2377" spans="2:9">
      <c r="B2377" s="184"/>
      <c r="C2377" s="184"/>
      <c r="D2377" s="184"/>
      <c r="E2377" s="184"/>
      <c r="F2377" s="184"/>
      <c r="G2377" s="184"/>
      <c r="H2377" s="184"/>
      <c r="I2377" s="184"/>
    </row>
    <row r="2378" spans="2:9">
      <c r="B2378" s="184"/>
      <c r="C2378" s="184"/>
      <c r="D2378" s="184"/>
      <c r="E2378" s="184"/>
      <c r="F2378" s="184"/>
      <c r="G2378" s="184"/>
      <c r="H2378" s="184"/>
      <c r="I2378" s="184"/>
    </row>
    <row r="2379" spans="2:9">
      <c r="B2379" s="184"/>
      <c r="C2379" s="184"/>
      <c r="D2379" s="184"/>
      <c r="E2379" s="184"/>
      <c r="F2379" s="184"/>
      <c r="G2379" s="184"/>
      <c r="H2379" s="184"/>
      <c r="I2379" s="184"/>
    </row>
    <row r="2380" spans="2:9">
      <c r="B2380" s="184"/>
      <c r="C2380" s="184"/>
      <c r="D2380" s="184"/>
      <c r="E2380" s="184"/>
      <c r="F2380" s="184"/>
      <c r="G2380" s="184"/>
      <c r="H2380" s="184"/>
      <c r="I2380" s="184"/>
    </row>
    <row r="2381" spans="2:9">
      <c r="B2381" s="184"/>
      <c r="C2381" s="184"/>
      <c r="D2381" s="184"/>
      <c r="E2381" s="184"/>
      <c r="F2381" s="184"/>
      <c r="G2381" s="184"/>
      <c r="H2381" s="184"/>
      <c r="I2381" s="184"/>
    </row>
    <row r="2382" spans="2:9">
      <c r="B2382" s="184"/>
      <c r="C2382" s="184"/>
      <c r="D2382" s="184"/>
      <c r="E2382" s="184"/>
      <c r="F2382" s="184"/>
      <c r="G2382" s="184"/>
      <c r="H2382" s="184"/>
      <c r="I2382" s="184"/>
    </row>
    <row r="2383" spans="2:9">
      <c r="B2383" s="184"/>
      <c r="C2383" s="184"/>
      <c r="D2383" s="184"/>
      <c r="E2383" s="184"/>
      <c r="F2383" s="184"/>
      <c r="G2383" s="184"/>
      <c r="H2383" s="184"/>
      <c r="I2383" s="184"/>
    </row>
    <row r="2384" spans="2:9">
      <c r="B2384" s="184"/>
      <c r="C2384" s="184"/>
      <c r="D2384" s="184"/>
      <c r="E2384" s="184"/>
      <c r="F2384" s="184"/>
      <c r="G2384" s="184"/>
      <c r="H2384" s="184"/>
      <c r="I2384" s="184"/>
    </row>
    <row r="2385" spans="2:9">
      <c r="B2385" s="184"/>
      <c r="C2385" s="184"/>
      <c r="D2385" s="184"/>
      <c r="E2385" s="184"/>
      <c r="F2385" s="184"/>
      <c r="G2385" s="184"/>
      <c r="H2385" s="184"/>
      <c r="I2385" s="184"/>
    </row>
    <row r="2386" spans="2:9">
      <c r="B2386" s="184"/>
      <c r="C2386" s="184"/>
      <c r="D2386" s="184"/>
      <c r="E2386" s="184"/>
      <c r="F2386" s="184"/>
      <c r="G2386" s="184"/>
      <c r="H2386" s="184"/>
      <c r="I2386" s="184"/>
    </row>
    <row r="2387" spans="2:9">
      <c r="B2387" s="184"/>
      <c r="C2387" s="184"/>
      <c r="D2387" s="184"/>
      <c r="E2387" s="184"/>
      <c r="F2387" s="184"/>
      <c r="G2387" s="184"/>
      <c r="H2387" s="184"/>
      <c r="I2387" s="184"/>
    </row>
    <row r="2388" spans="2:9">
      <c r="B2388" s="184"/>
      <c r="C2388" s="184"/>
      <c r="D2388" s="184"/>
      <c r="E2388" s="184"/>
      <c r="F2388" s="184"/>
      <c r="G2388" s="184"/>
      <c r="H2388" s="184"/>
      <c r="I2388" s="184"/>
    </row>
    <row r="2389" spans="2:9">
      <c r="B2389" s="184"/>
      <c r="C2389" s="184"/>
      <c r="D2389" s="184"/>
      <c r="E2389" s="184"/>
      <c r="F2389" s="184"/>
      <c r="G2389" s="184"/>
      <c r="H2389" s="184"/>
      <c r="I2389" s="184"/>
    </row>
    <row r="2390" spans="2:9">
      <c r="B2390" s="184"/>
      <c r="C2390" s="184"/>
      <c r="D2390" s="184"/>
      <c r="E2390" s="184"/>
      <c r="F2390" s="184"/>
      <c r="G2390" s="184"/>
      <c r="H2390" s="184"/>
      <c r="I2390" s="184"/>
    </row>
    <row r="2391" spans="2:9">
      <c r="B2391" s="184"/>
      <c r="C2391" s="184"/>
      <c r="D2391" s="184"/>
      <c r="E2391" s="184"/>
      <c r="F2391" s="184"/>
      <c r="G2391" s="184"/>
      <c r="H2391" s="184"/>
      <c r="I2391" s="184"/>
    </row>
    <row r="2392" spans="2:9">
      <c r="B2392" s="184"/>
      <c r="C2392" s="184"/>
      <c r="D2392" s="184"/>
      <c r="E2392" s="184"/>
      <c r="F2392" s="184"/>
      <c r="G2392" s="184"/>
      <c r="H2392" s="184"/>
      <c r="I2392" s="184"/>
    </row>
    <row r="2393" spans="2:9">
      <c r="B2393" s="184"/>
      <c r="C2393" s="184"/>
      <c r="D2393" s="184"/>
      <c r="E2393" s="184"/>
      <c r="F2393" s="184"/>
      <c r="G2393" s="184"/>
      <c r="H2393" s="184"/>
      <c r="I2393" s="184"/>
    </row>
    <row r="2394" spans="2:9">
      <c r="B2394" s="184"/>
      <c r="C2394" s="184"/>
      <c r="D2394" s="184"/>
      <c r="E2394" s="184"/>
      <c r="F2394" s="184"/>
      <c r="G2394" s="184"/>
      <c r="H2394" s="184"/>
      <c r="I2394" s="184"/>
    </row>
    <row r="2395" spans="2:9">
      <c r="B2395" s="184"/>
      <c r="C2395" s="184"/>
      <c r="D2395" s="184"/>
      <c r="E2395" s="184"/>
      <c r="F2395" s="184"/>
      <c r="G2395" s="184"/>
      <c r="H2395" s="184"/>
      <c r="I2395" s="184"/>
    </row>
    <row r="2396" spans="2:9">
      <c r="B2396" s="184"/>
      <c r="C2396" s="184"/>
      <c r="D2396" s="184"/>
      <c r="E2396" s="184"/>
      <c r="F2396" s="184"/>
      <c r="G2396" s="184"/>
      <c r="H2396" s="184"/>
      <c r="I2396" s="184"/>
    </row>
    <row r="2397" spans="2:9">
      <c r="B2397" s="184"/>
      <c r="C2397" s="184"/>
      <c r="D2397" s="184"/>
      <c r="E2397" s="184"/>
      <c r="F2397" s="184"/>
      <c r="G2397" s="184"/>
      <c r="H2397" s="184"/>
      <c r="I2397" s="184"/>
    </row>
    <row r="2398" spans="2:9">
      <c r="B2398" s="184"/>
      <c r="C2398" s="184"/>
      <c r="D2398" s="184"/>
      <c r="E2398" s="184"/>
      <c r="F2398" s="184"/>
      <c r="G2398" s="184"/>
      <c r="H2398" s="184"/>
      <c r="I2398" s="184"/>
    </row>
    <row r="2399" spans="2:9">
      <c r="B2399" s="184"/>
      <c r="C2399" s="184"/>
      <c r="D2399" s="184"/>
      <c r="E2399" s="184"/>
      <c r="F2399" s="184"/>
      <c r="G2399" s="184"/>
      <c r="H2399" s="184"/>
      <c r="I2399" s="184"/>
    </row>
    <row r="2400" spans="2:9">
      <c r="B2400" s="184"/>
      <c r="C2400" s="184"/>
      <c r="D2400" s="184"/>
      <c r="E2400" s="184"/>
      <c r="F2400" s="184"/>
      <c r="G2400" s="184"/>
      <c r="H2400" s="184"/>
      <c r="I2400" s="184"/>
    </row>
    <row r="2401" spans="2:9">
      <c r="B2401" s="184"/>
      <c r="C2401" s="184"/>
      <c r="D2401" s="184"/>
      <c r="E2401" s="184"/>
      <c r="F2401" s="184"/>
      <c r="G2401" s="184"/>
      <c r="H2401" s="184"/>
      <c r="I2401" s="184"/>
    </row>
    <row r="2402" spans="2:9">
      <c r="B2402" s="184"/>
      <c r="C2402" s="184"/>
      <c r="D2402" s="184"/>
      <c r="E2402" s="184"/>
      <c r="F2402" s="184"/>
      <c r="G2402" s="184"/>
      <c r="H2402" s="184"/>
      <c r="I2402" s="184"/>
    </row>
    <row r="2403" spans="2:9">
      <c r="B2403" s="184"/>
      <c r="C2403" s="184"/>
      <c r="D2403" s="184"/>
      <c r="E2403" s="184"/>
      <c r="F2403" s="184"/>
      <c r="G2403" s="184"/>
      <c r="H2403" s="184"/>
      <c r="I2403" s="184"/>
    </row>
    <row r="2404" spans="2:9">
      <c r="B2404" s="184"/>
      <c r="C2404" s="184"/>
      <c r="D2404" s="184"/>
      <c r="E2404" s="184"/>
      <c r="F2404" s="184"/>
      <c r="G2404" s="184"/>
      <c r="H2404" s="184"/>
      <c r="I2404" s="184"/>
    </row>
    <row r="2405" spans="2:9">
      <c r="B2405" s="184"/>
      <c r="C2405" s="184"/>
      <c r="D2405" s="184"/>
      <c r="E2405" s="184"/>
      <c r="F2405" s="184"/>
      <c r="G2405" s="184"/>
      <c r="H2405" s="184"/>
      <c r="I2405" s="184"/>
    </row>
    <row r="2406" spans="2:9">
      <c r="B2406" s="184"/>
      <c r="C2406" s="184"/>
      <c r="D2406" s="184"/>
      <c r="E2406" s="184"/>
      <c r="F2406" s="184"/>
      <c r="G2406" s="184"/>
      <c r="H2406" s="184"/>
      <c r="I2406" s="184"/>
    </row>
    <row r="2407" spans="2:9">
      <c r="B2407" s="184"/>
      <c r="C2407" s="184"/>
      <c r="D2407" s="184"/>
      <c r="E2407" s="184"/>
      <c r="F2407" s="184"/>
      <c r="G2407" s="184"/>
      <c r="H2407" s="184"/>
      <c r="I2407" s="184"/>
    </row>
    <row r="2408" spans="2:9">
      <c r="B2408" s="184"/>
      <c r="C2408" s="184"/>
      <c r="D2408" s="184"/>
      <c r="E2408" s="184"/>
      <c r="F2408" s="184"/>
      <c r="G2408" s="184"/>
      <c r="H2408" s="184"/>
      <c r="I2408" s="184"/>
    </row>
    <row r="2409" spans="2:9">
      <c r="B2409" s="184"/>
      <c r="C2409" s="184"/>
      <c r="D2409" s="184"/>
      <c r="E2409" s="184"/>
      <c r="F2409" s="184"/>
      <c r="G2409" s="184"/>
      <c r="H2409" s="184"/>
      <c r="I2409" s="184"/>
    </row>
    <row r="2410" spans="2:9">
      <c r="B2410" s="184"/>
      <c r="C2410" s="184"/>
      <c r="D2410" s="184"/>
      <c r="E2410" s="184"/>
      <c r="F2410" s="184"/>
      <c r="G2410" s="184"/>
      <c r="H2410" s="184"/>
      <c r="I2410" s="184"/>
    </row>
    <row r="2411" spans="2:9">
      <c r="B2411" s="184"/>
      <c r="C2411" s="184"/>
      <c r="D2411" s="184"/>
      <c r="E2411" s="184"/>
      <c r="F2411" s="184"/>
      <c r="G2411" s="184"/>
      <c r="H2411" s="184"/>
      <c r="I2411" s="184"/>
    </row>
    <row r="2412" spans="2:9">
      <c r="B2412" s="184"/>
      <c r="C2412" s="184"/>
      <c r="D2412" s="184"/>
      <c r="E2412" s="184"/>
      <c r="F2412" s="184"/>
      <c r="G2412" s="184"/>
      <c r="H2412" s="184"/>
      <c r="I2412" s="184"/>
    </row>
    <row r="2413" spans="2:9">
      <c r="B2413" s="184"/>
      <c r="C2413" s="184"/>
      <c r="D2413" s="184"/>
      <c r="E2413" s="184"/>
      <c r="F2413" s="184"/>
      <c r="G2413" s="184"/>
      <c r="H2413" s="184"/>
      <c r="I2413" s="184"/>
    </row>
    <row r="2414" spans="2:9">
      <c r="B2414" s="184"/>
      <c r="C2414" s="184"/>
      <c r="D2414" s="184"/>
      <c r="E2414" s="184"/>
      <c r="F2414" s="184"/>
      <c r="G2414" s="184"/>
      <c r="H2414" s="184"/>
      <c r="I2414" s="184"/>
    </row>
    <row r="2415" spans="2:9">
      <c r="B2415" s="184"/>
      <c r="C2415" s="184"/>
      <c r="D2415" s="184"/>
      <c r="E2415" s="184"/>
      <c r="F2415" s="184"/>
      <c r="G2415" s="184"/>
      <c r="H2415" s="184"/>
      <c r="I2415" s="184"/>
    </row>
    <row r="2416" spans="2:9">
      <c r="B2416" s="184"/>
      <c r="C2416" s="184"/>
      <c r="D2416" s="184"/>
      <c r="E2416" s="184"/>
      <c r="F2416" s="184"/>
      <c r="G2416" s="184"/>
      <c r="H2416" s="184"/>
      <c r="I2416" s="184"/>
    </row>
    <row r="2417" spans="2:9">
      <c r="B2417" s="184"/>
      <c r="C2417" s="184"/>
      <c r="D2417" s="184"/>
      <c r="E2417" s="184"/>
      <c r="F2417" s="184"/>
      <c r="G2417" s="184"/>
      <c r="H2417" s="184"/>
      <c r="I2417" s="184"/>
    </row>
    <row r="2418" spans="2:9">
      <c r="B2418" s="184"/>
      <c r="C2418" s="184"/>
      <c r="D2418" s="184"/>
      <c r="E2418" s="184"/>
      <c r="F2418" s="184"/>
      <c r="G2418" s="184"/>
      <c r="H2418" s="184"/>
      <c r="I2418" s="184"/>
    </row>
    <row r="2419" spans="2:9">
      <c r="B2419" s="184"/>
      <c r="C2419" s="184"/>
      <c r="D2419" s="184"/>
      <c r="E2419" s="184"/>
      <c r="F2419" s="184"/>
      <c r="G2419" s="184"/>
      <c r="H2419" s="184"/>
      <c r="I2419" s="184"/>
    </row>
    <row r="2420" spans="2:9">
      <c r="B2420" s="184"/>
      <c r="C2420" s="184"/>
      <c r="D2420" s="184"/>
      <c r="E2420" s="184"/>
      <c r="F2420" s="184"/>
      <c r="G2420" s="184"/>
      <c r="H2420" s="184"/>
      <c r="I2420" s="184"/>
    </row>
    <row r="2421" spans="2:9">
      <c r="B2421" s="184"/>
      <c r="C2421" s="184"/>
      <c r="D2421" s="184"/>
      <c r="E2421" s="184"/>
      <c r="F2421" s="184"/>
      <c r="G2421" s="184"/>
      <c r="H2421" s="184"/>
      <c r="I2421" s="184"/>
    </row>
    <row r="2422" spans="2:9">
      <c r="B2422" s="184"/>
      <c r="C2422" s="184"/>
      <c r="D2422" s="184"/>
      <c r="E2422" s="184"/>
      <c r="F2422" s="184"/>
      <c r="G2422" s="184"/>
      <c r="H2422" s="184"/>
      <c r="I2422" s="184"/>
    </row>
    <row r="2423" spans="2:9">
      <c r="B2423" s="184"/>
      <c r="C2423" s="184"/>
      <c r="D2423" s="184"/>
      <c r="E2423" s="184"/>
      <c r="F2423" s="184"/>
      <c r="G2423" s="184"/>
      <c r="H2423" s="184"/>
      <c r="I2423" s="184"/>
    </row>
    <row r="2424" spans="2:9">
      <c r="B2424" s="184"/>
      <c r="C2424" s="184"/>
      <c r="D2424" s="184"/>
      <c r="E2424" s="184"/>
      <c r="F2424" s="184"/>
      <c r="G2424" s="184"/>
      <c r="H2424" s="184"/>
      <c r="I2424" s="184"/>
    </row>
    <row r="2425" spans="2:9">
      <c r="B2425" s="184"/>
      <c r="C2425" s="184"/>
      <c r="D2425" s="184"/>
      <c r="E2425" s="184"/>
      <c r="F2425" s="184"/>
      <c r="G2425" s="184"/>
      <c r="H2425" s="184"/>
      <c r="I2425" s="184"/>
    </row>
    <row r="2426" spans="2:9">
      <c r="B2426" s="184"/>
      <c r="C2426" s="184"/>
      <c r="D2426" s="184"/>
      <c r="E2426" s="184"/>
      <c r="F2426" s="184"/>
      <c r="G2426" s="184"/>
      <c r="H2426" s="184"/>
      <c r="I2426" s="184"/>
    </row>
    <row r="2427" spans="2:9">
      <c r="B2427" s="184"/>
      <c r="C2427" s="184"/>
      <c r="D2427" s="184"/>
      <c r="E2427" s="184"/>
      <c r="F2427" s="184"/>
      <c r="G2427" s="184"/>
      <c r="H2427" s="184"/>
      <c r="I2427" s="184"/>
    </row>
    <row r="2428" spans="2:9">
      <c r="B2428" s="184"/>
      <c r="C2428" s="184"/>
      <c r="D2428" s="184"/>
      <c r="E2428" s="184"/>
      <c r="F2428" s="184"/>
      <c r="G2428" s="184"/>
      <c r="H2428" s="184"/>
      <c r="I2428" s="184"/>
    </row>
    <row r="2429" spans="2:9">
      <c r="B2429" s="184"/>
      <c r="C2429" s="184"/>
      <c r="D2429" s="184"/>
      <c r="E2429" s="184"/>
      <c r="F2429" s="184"/>
      <c r="G2429" s="184"/>
      <c r="H2429" s="184"/>
      <c r="I2429" s="184"/>
    </row>
    <row r="2430" spans="2:9">
      <c r="B2430" s="184"/>
      <c r="C2430" s="184"/>
      <c r="D2430" s="184"/>
      <c r="E2430" s="184"/>
      <c r="F2430" s="184"/>
      <c r="G2430" s="184"/>
      <c r="H2430" s="184"/>
      <c r="I2430" s="184"/>
    </row>
    <row r="2431" spans="2:9">
      <c r="B2431" s="184"/>
      <c r="C2431" s="184"/>
      <c r="D2431" s="184"/>
      <c r="E2431" s="184"/>
      <c r="F2431" s="184"/>
      <c r="G2431" s="184"/>
      <c r="H2431" s="184"/>
      <c r="I2431" s="184"/>
    </row>
    <row r="2432" spans="2:9">
      <c r="B2432" s="184"/>
      <c r="C2432" s="184"/>
      <c r="D2432" s="184"/>
      <c r="E2432" s="184"/>
      <c r="F2432" s="184"/>
      <c r="G2432" s="184"/>
      <c r="H2432" s="184"/>
      <c r="I2432" s="184"/>
    </row>
    <row r="2433" spans="2:9">
      <c r="B2433" s="184"/>
      <c r="C2433" s="184"/>
      <c r="D2433" s="184"/>
      <c r="E2433" s="184"/>
      <c r="F2433" s="184"/>
      <c r="G2433" s="184"/>
      <c r="H2433" s="184"/>
      <c r="I2433" s="184"/>
    </row>
    <row r="2434" spans="2:9">
      <c r="B2434" s="184"/>
      <c r="C2434" s="184"/>
      <c r="D2434" s="184"/>
      <c r="E2434" s="184"/>
      <c r="F2434" s="184"/>
      <c r="G2434" s="184"/>
      <c r="H2434" s="184"/>
      <c r="I2434" s="184"/>
    </row>
    <row r="2435" spans="2:9">
      <c r="B2435" s="184"/>
      <c r="C2435" s="184"/>
      <c r="D2435" s="184"/>
      <c r="E2435" s="184"/>
      <c r="F2435" s="184"/>
      <c r="G2435" s="184"/>
      <c r="H2435" s="184"/>
      <c r="I2435" s="184"/>
    </row>
    <row r="2436" spans="2:9">
      <c r="B2436" s="184"/>
      <c r="C2436" s="184"/>
      <c r="D2436" s="184"/>
      <c r="E2436" s="184"/>
      <c r="F2436" s="184"/>
      <c r="G2436" s="184"/>
      <c r="H2436" s="184"/>
      <c r="I2436" s="184"/>
    </row>
    <row r="2437" spans="2:9">
      <c r="B2437" s="184"/>
      <c r="C2437" s="184"/>
      <c r="D2437" s="184"/>
      <c r="E2437" s="184"/>
      <c r="F2437" s="184"/>
      <c r="G2437" s="184"/>
      <c r="H2437" s="184"/>
      <c r="I2437" s="184"/>
    </row>
    <row r="2438" spans="2:9">
      <c r="B2438" s="184"/>
      <c r="C2438" s="184"/>
      <c r="D2438" s="184"/>
      <c r="E2438" s="184"/>
      <c r="F2438" s="184"/>
      <c r="G2438" s="184"/>
      <c r="H2438" s="184"/>
      <c r="I2438" s="184"/>
    </row>
    <row r="2439" spans="2:9">
      <c r="B2439" s="184"/>
      <c r="C2439" s="184"/>
      <c r="D2439" s="184"/>
      <c r="E2439" s="184"/>
      <c r="F2439" s="184"/>
      <c r="G2439" s="184"/>
      <c r="H2439" s="184"/>
      <c r="I2439" s="184"/>
    </row>
    <row r="2440" spans="2:9">
      <c r="B2440" s="184"/>
      <c r="C2440" s="184"/>
      <c r="D2440" s="184"/>
      <c r="E2440" s="184"/>
      <c r="F2440" s="184"/>
      <c r="G2440" s="184"/>
      <c r="H2440" s="184"/>
      <c r="I2440" s="184"/>
    </row>
    <row r="2441" spans="2:9">
      <c r="B2441" s="184"/>
      <c r="C2441" s="184"/>
      <c r="D2441" s="184"/>
      <c r="E2441" s="184"/>
      <c r="F2441" s="184"/>
      <c r="G2441" s="184"/>
      <c r="H2441" s="184"/>
      <c r="I2441" s="184"/>
    </row>
    <row r="2442" spans="2:9">
      <c r="B2442" s="184"/>
      <c r="C2442" s="184"/>
      <c r="D2442" s="184"/>
      <c r="E2442" s="184"/>
      <c r="F2442" s="184"/>
      <c r="G2442" s="184"/>
      <c r="H2442" s="184"/>
      <c r="I2442" s="184"/>
    </row>
    <row r="2443" spans="2:9">
      <c r="B2443" s="184"/>
      <c r="C2443" s="184"/>
      <c r="D2443" s="184"/>
      <c r="E2443" s="184"/>
      <c r="F2443" s="184"/>
      <c r="G2443" s="184"/>
      <c r="H2443" s="184"/>
      <c r="I2443" s="184"/>
    </row>
    <row r="2444" spans="2:9">
      <c r="B2444" s="184"/>
      <c r="C2444" s="184"/>
      <c r="D2444" s="184"/>
      <c r="E2444" s="184"/>
      <c r="F2444" s="184"/>
      <c r="G2444" s="184"/>
      <c r="H2444" s="184"/>
      <c r="I2444" s="184"/>
    </row>
    <row r="2445" spans="2:9">
      <c r="B2445" s="184"/>
      <c r="C2445" s="184"/>
      <c r="D2445" s="184"/>
      <c r="E2445" s="184"/>
      <c r="F2445" s="184"/>
      <c r="G2445" s="184"/>
      <c r="H2445" s="184"/>
      <c r="I2445" s="184"/>
    </row>
    <row r="2446" spans="2:9">
      <c r="B2446" s="184"/>
      <c r="C2446" s="184"/>
      <c r="D2446" s="184"/>
      <c r="E2446" s="184"/>
      <c r="F2446" s="184"/>
      <c r="G2446" s="184"/>
      <c r="H2446" s="184"/>
      <c r="I2446" s="184"/>
    </row>
    <row r="2447" spans="2:9">
      <c r="B2447" s="184"/>
      <c r="C2447" s="184"/>
      <c r="D2447" s="184"/>
      <c r="E2447" s="184"/>
      <c r="F2447" s="184"/>
      <c r="G2447" s="184"/>
      <c r="H2447" s="184"/>
      <c r="I2447" s="184"/>
    </row>
    <row r="2448" spans="2:9">
      <c r="B2448" s="184"/>
      <c r="C2448" s="184"/>
      <c r="D2448" s="184"/>
      <c r="E2448" s="184"/>
      <c r="F2448" s="184"/>
      <c r="G2448" s="184"/>
      <c r="H2448" s="184"/>
      <c r="I2448" s="184"/>
    </row>
    <row r="2449" spans="2:9">
      <c r="B2449" s="184"/>
      <c r="C2449" s="184"/>
      <c r="D2449" s="184"/>
      <c r="E2449" s="184"/>
      <c r="F2449" s="184"/>
      <c r="G2449" s="184"/>
      <c r="H2449" s="184"/>
      <c r="I2449" s="184"/>
    </row>
    <row r="2450" spans="2:9">
      <c r="B2450" s="184"/>
      <c r="C2450" s="184"/>
      <c r="D2450" s="184"/>
      <c r="E2450" s="184"/>
      <c r="F2450" s="184"/>
      <c r="G2450" s="184"/>
      <c r="H2450" s="184"/>
      <c r="I2450" s="184"/>
    </row>
    <row r="2451" spans="2:9">
      <c r="B2451" s="184"/>
      <c r="C2451" s="184"/>
      <c r="D2451" s="184"/>
      <c r="E2451" s="184"/>
      <c r="F2451" s="184"/>
      <c r="G2451" s="184"/>
      <c r="H2451" s="184"/>
      <c r="I2451" s="184"/>
    </row>
    <row r="2452" spans="2:9">
      <c r="B2452" s="184"/>
      <c r="C2452" s="184"/>
      <c r="D2452" s="184"/>
      <c r="E2452" s="184"/>
      <c r="F2452" s="184"/>
      <c r="G2452" s="184"/>
      <c r="H2452" s="184"/>
      <c r="I2452" s="184"/>
    </row>
    <row r="2453" spans="2:9">
      <c r="B2453" s="184"/>
      <c r="C2453" s="184"/>
      <c r="D2453" s="184"/>
      <c r="E2453" s="184"/>
      <c r="F2453" s="184"/>
      <c r="G2453" s="184"/>
      <c r="H2453" s="184"/>
      <c r="I2453" s="184"/>
    </row>
    <row r="2454" spans="2:9">
      <c r="B2454" s="184"/>
      <c r="C2454" s="184"/>
      <c r="D2454" s="184"/>
      <c r="E2454" s="184"/>
      <c r="F2454" s="184"/>
      <c r="G2454" s="184"/>
      <c r="H2454" s="184"/>
      <c r="I2454" s="184"/>
    </row>
    <row r="2455" spans="2:9">
      <c r="B2455" s="184"/>
      <c r="C2455" s="184"/>
      <c r="D2455" s="184"/>
      <c r="E2455" s="184"/>
      <c r="F2455" s="184"/>
      <c r="G2455" s="184"/>
      <c r="H2455" s="184"/>
      <c r="I2455" s="184"/>
    </row>
    <row r="2456" spans="2:9">
      <c r="B2456" s="184"/>
      <c r="C2456" s="184"/>
      <c r="D2456" s="184"/>
      <c r="E2456" s="184"/>
      <c r="F2456" s="184"/>
      <c r="G2456" s="184"/>
      <c r="H2456" s="184"/>
      <c r="I2456" s="184"/>
    </row>
    <row r="2457" spans="2:9">
      <c r="B2457" s="184"/>
      <c r="C2457" s="184"/>
      <c r="D2457" s="184"/>
      <c r="E2457" s="184"/>
      <c r="F2457" s="184"/>
      <c r="G2457" s="184"/>
      <c r="H2457" s="184"/>
      <c r="I2457" s="184"/>
    </row>
    <row r="2458" spans="2:9">
      <c r="B2458" s="184"/>
      <c r="C2458" s="184"/>
      <c r="D2458" s="184"/>
      <c r="E2458" s="184"/>
      <c r="F2458" s="184"/>
      <c r="G2458" s="184"/>
      <c r="H2458" s="184"/>
      <c r="I2458" s="184"/>
    </row>
    <row r="2459" spans="2:9">
      <c r="B2459" s="184"/>
      <c r="C2459" s="184"/>
      <c r="D2459" s="184"/>
      <c r="E2459" s="184"/>
      <c r="F2459" s="184"/>
      <c r="G2459" s="184"/>
      <c r="H2459" s="184"/>
      <c r="I2459" s="184"/>
    </row>
    <row r="2460" spans="2:9">
      <c r="B2460" s="184"/>
      <c r="C2460" s="184"/>
      <c r="D2460" s="184"/>
      <c r="E2460" s="184"/>
      <c r="F2460" s="184"/>
      <c r="G2460" s="184"/>
      <c r="H2460" s="184"/>
      <c r="I2460" s="184"/>
    </row>
    <row r="2461" spans="2:9">
      <c r="B2461" s="184"/>
      <c r="C2461" s="184"/>
      <c r="D2461" s="184"/>
      <c r="E2461" s="184"/>
      <c r="F2461" s="184"/>
      <c r="G2461" s="184"/>
      <c r="H2461" s="184"/>
      <c r="I2461" s="184"/>
    </row>
    <row r="2462" spans="2:9">
      <c r="B2462" s="184"/>
      <c r="C2462" s="184"/>
      <c r="D2462" s="184"/>
      <c r="E2462" s="184"/>
      <c r="F2462" s="184"/>
      <c r="G2462" s="184"/>
      <c r="H2462" s="184"/>
      <c r="I2462" s="184"/>
    </row>
    <row r="2463" spans="2:9">
      <c r="B2463" s="184"/>
      <c r="C2463" s="184"/>
      <c r="D2463" s="184"/>
      <c r="E2463" s="184"/>
      <c r="F2463" s="184"/>
      <c r="G2463" s="184"/>
      <c r="H2463" s="184"/>
      <c r="I2463" s="184"/>
    </row>
    <row r="2464" spans="2:9">
      <c r="B2464" s="184"/>
      <c r="C2464" s="184"/>
      <c r="D2464" s="184"/>
      <c r="E2464" s="184"/>
      <c r="F2464" s="184"/>
      <c r="G2464" s="184"/>
      <c r="H2464" s="184"/>
      <c r="I2464" s="184"/>
    </row>
    <row r="2465" spans="2:9">
      <c r="B2465" s="184"/>
      <c r="C2465" s="184"/>
      <c r="D2465" s="184"/>
      <c r="E2465" s="184"/>
      <c r="F2465" s="184"/>
      <c r="G2465" s="184"/>
      <c r="H2465" s="184"/>
      <c r="I2465" s="184"/>
    </row>
    <row r="2466" spans="2:9">
      <c r="B2466" s="184"/>
      <c r="C2466" s="184"/>
      <c r="D2466" s="184"/>
      <c r="E2466" s="184"/>
      <c r="F2466" s="184"/>
      <c r="G2466" s="184"/>
      <c r="H2466" s="184"/>
      <c r="I2466" s="184"/>
    </row>
    <row r="2467" spans="2:9">
      <c r="B2467" s="184"/>
      <c r="C2467" s="184"/>
      <c r="D2467" s="184"/>
      <c r="E2467" s="184"/>
      <c r="F2467" s="184"/>
      <c r="G2467" s="184"/>
      <c r="H2467" s="184"/>
      <c r="I2467" s="184"/>
    </row>
    <row r="2468" spans="2:9">
      <c r="B2468" s="184"/>
      <c r="C2468" s="184"/>
      <c r="D2468" s="184"/>
      <c r="E2468" s="184"/>
      <c r="F2468" s="184"/>
      <c r="G2468" s="184"/>
      <c r="H2468" s="184"/>
      <c r="I2468" s="184"/>
    </row>
    <row r="2469" spans="2:9">
      <c r="B2469" s="184"/>
      <c r="C2469" s="184"/>
      <c r="D2469" s="184"/>
      <c r="E2469" s="184"/>
      <c r="F2469" s="184"/>
      <c r="G2469" s="184"/>
      <c r="H2469" s="184"/>
      <c r="I2469" s="184"/>
    </row>
    <row r="2470" spans="2:9">
      <c r="B2470" s="184"/>
      <c r="C2470" s="184"/>
      <c r="D2470" s="184"/>
      <c r="E2470" s="184"/>
      <c r="F2470" s="184"/>
      <c r="G2470" s="184"/>
      <c r="H2470" s="184"/>
      <c r="I2470" s="184"/>
    </row>
    <row r="2471" spans="2:9">
      <c r="B2471" s="184"/>
      <c r="C2471" s="184"/>
      <c r="D2471" s="184"/>
      <c r="E2471" s="184"/>
      <c r="F2471" s="184"/>
      <c r="G2471" s="184"/>
      <c r="H2471" s="184"/>
      <c r="I2471" s="184"/>
    </row>
    <row r="2472" spans="2:9">
      <c r="B2472" s="184"/>
      <c r="C2472" s="184"/>
      <c r="D2472" s="184"/>
      <c r="E2472" s="184"/>
      <c r="F2472" s="184"/>
      <c r="G2472" s="184"/>
      <c r="H2472" s="184"/>
      <c r="I2472" s="184"/>
    </row>
    <row r="2473" spans="2:9">
      <c r="B2473" s="184"/>
      <c r="C2473" s="184"/>
      <c r="D2473" s="184"/>
      <c r="E2473" s="184"/>
      <c r="F2473" s="184"/>
      <c r="G2473" s="184"/>
      <c r="H2473" s="184"/>
      <c r="I2473" s="184"/>
    </row>
    <row r="2474" spans="2:9">
      <c r="B2474" s="184"/>
      <c r="C2474" s="184"/>
      <c r="D2474" s="184"/>
      <c r="E2474" s="184"/>
      <c r="F2474" s="184"/>
      <c r="G2474" s="184"/>
      <c r="H2474" s="184"/>
      <c r="I2474" s="184"/>
    </row>
    <row r="2475" spans="2:9">
      <c r="B2475" s="184"/>
      <c r="C2475" s="184"/>
      <c r="D2475" s="184"/>
      <c r="E2475" s="184"/>
      <c r="F2475" s="184"/>
      <c r="G2475" s="184"/>
      <c r="H2475" s="184"/>
      <c r="I2475" s="184"/>
    </row>
    <row r="2476" spans="2:9">
      <c r="B2476" s="184"/>
      <c r="C2476" s="184"/>
      <c r="D2476" s="184"/>
      <c r="E2476" s="184"/>
      <c r="F2476" s="184"/>
      <c r="G2476" s="184"/>
      <c r="H2476" s="184"/>
      <c r="I2476" s="184"/>
    </row>
    <row r="2477" spans="2:9">
      <c r="B2477" s="184"/>
      <c r="C2477" s="184"/>
      <c r="D2477" s="184"/>
      <c r="E2477" s="184"/>
      <c r="F2477" s="184"/>
      <c r="G2477" s="184"/>
      <c r="H2477" s="184"/>
      <c r="I2477" s="184"/>
    </row>
    <row r="2478" spans="2:9">
      <c r="B2478" s="184"/>
      <c r="C2478" s="184"/>
      <c r="D2478" s="184"/>
      <c r="E2478" s="184"/>
      <c r="F2478" s="184"/>
      <c r="G2478" s="184"/>
      <c r="H2478" s="184"/>
      <c r="I2478" s="184"/>
    </row>
    <row r="2479" spans="2:9">
      <c r="B2479" s="184"/>
      <c r="C2479" s="184"/>
      <c r="D2479" s="184"/>
      <c r="E2479" s="184"/>
      <c r="F2479" s="184"/>
      <c r="G2479" s="184"/>
      <c r="H2479" s="184"/>
      <c r="I2479" s="184"/>
    </row>
    <row r="2480" spans="2:9">
      <c r="B2480" s="184"/>
      <c r="C2480" s="184"/>
      <c r="D2480" s="184"/>
      <c r="E2480" s="184"/>
      <c r="F2480" s="184"/>
      <c r="G2480" s="184"/>
      <c r="H2480" s="184"/>
      <c r="I2480" s="184"/>
    </row>
    <row r="2481" spans="2:9">
      <c r="B2481" s="184"/>
      <c r="C2481" s="184"/>
      <c r="D2481" s="184"/>
      <c r="E2481" s="184"/>
      <c r="F2481" s="184"/>
      <c r="G2481" s="184"/>
      <c r="H2481" s="184"/>
      <c r="I2481" s="184"/>
    </row>
    <row r="2482" spans="2:9">
      <c r="B2482" s="184"/>
      <c r="C2482" s="184"/>
      <c r="D2482" s="184"/>
      <c r="E2482" s="184"/>
      <c r="F2482" s="184"/>
      <c r="G2482" s="184"/>
      <c r="H2482" s="184"/>
      <c r="I2482" s="184"/>
    </row>
    <row r="2483" spans="2:9">
      <c r="B2483" s="184"/>
      <c r="C2483" s="184"/>
      <c r="D2483" s="184"/>
      <c r="E2483" s="184"/>
      <c r="F2483" s="184"/>
      <c r="G2483" s="184"/>
      <c r="H2483" s="184"/>
      <c r="I2483" s="184"/>
    </row>
    <row r="2484" spans="2:9">
      <c r="B2484" s="184"/>
      <c r="C2484" s="184"/>
      <c r="D2484" s="184"/>
      <c r="E2484" s="184"/>
      <c r="F2484" s="184"/>
      <c r="G2484" s="184"/>
      <c r="H2484" s="184"/>
      <c r="I2484" s="184"/>
    </row>
    <row r="2485" spans="2:9">
      <c r="B2485" s="184"/>
      <c r="C2485" s="184"/>
      <c r="D2485" s="184"/>
      <c r="E2485" s="184"/>
      <c r="F2485" s="184"/>
      <c r="G2485" s="184"/>
      <c r="H2485" s="184"/>
      <c r="I2485" s="184"/>
    </row>
    <row r="2486" spans="2:9">
      <c r="B2486" s="184"/>
      <c r="C2486" s="184"/>
      <c r="D2486" s="184"/>
      <c r="E2486" s="184"/>
      <c r="F2486" s="184"/>
      <c r="G2486" s="184"/>
      <c r="H2486" s="184"/>
      <c r="I2486" s="184"/>
    </row>
    <row r="2487" spans="2:9">
      <c r="B2487" s="184"/>
      <c r="C2487" s="184"/>
      <c r="D2487" s="184"/>
      <c r="E2487" s="184"/>
      <c r="F2487" s="184"/>
      <c r="G2487" s="184"/>
      <c r="H2487" s="184"/>
      <c r="I2487" s="184"/>
    </row>
    <row r="2488" spans="2:9">
      <c r="B2488" s="184"/>
      <c r="C2488" s="184"/>
      <c r="D2488" s="184"/>
      <c r="E2488" s="184"/>
      <c r="F2488" s="184"/>
      <c r="G2488" s="184"/>
      <c r="H2488" s="184"/>
      <c r="I2488" s="184"/>
    </row>
    <row r="2489" spans="2:9">
      <c r="B2489" s="184"/>
      <c r="C2489" s="184"/>
      <c r="D2489" s="184"/>
      <c r="E2489" s="184"/>
      <c r="F2489" s="184"/>
      <c r="G2489" s="184"/>
      <c r="H2489" s="184"/>
      <c r="I2489" s="184"/>
    </row>
    <row r="2490" spans="2:9">
      <c r="B2490" s="184"/>
      <c r="C2490" s="184"/>
      <c r="D2490" s="184"/>
      <c r="E2490" s="184"/>
      <c r="F2490" s="184"/>
      <c r="G2490" s="184"/>
      <c r="H2490" s="184"/>
      <c r="I2490" s="184"/>
    </row>
    <row r="2491" spans="2:9">
      <c r="B2491" s="184"/>
      <c r="C2491" s="184"/>
      <c r="D2491" s="184"/>
      <c r="E2491" s="184"/>
      <c r="F2491" s="184"/>
      <c r="G2491" s="184"/>
      <c r="H2491" s="184"/>
      <c r="I2491" s="184"/>
    </row>
    <row r="2492" spans="2:9">
      <c r="B2492" s="184"/>
      <c r="C2492" s="184"/>
      <c r="D2492" s="184"/>
      <c r="E2492" s="184"/>
      <c r="F2492" s="184"/>
      <c r="G2492" s="184"/>
      <c r="H2492" s="184"/>
      <c r="I2492" s="184"/>
    </row>
    <row r="2493" spans="2:9">
      <c r="B2493" s="184"/>
      <c r="C2493" s="184"/>
      <c r="D2493" s="184"/>
      <c r="E2493" s="184"/>
      <c r="F2493" s="184"/>
      <c r="G2493" s="184"/>
      <c r="H2493" s="184"/>
      <c r="I2493" s="184"/>
    </row>
    <row r="2494" spans="2:9">
      <c r="B2494" s="184"/>
      <c r="C2494" s="184"/>
      <c r="D2494" s="184"/>
      <c r="E2494" s="184"/>
      <c r="F2494" s="184"/>
      <c r="G2494" s="184"/>
      <c r="H2494" s="184"/>
      <c r="I2494" s="184"/>
    </row>
    <row r="2495" spans="2:9">
      <c r="B2495" s="184"/>
      <c r="C2495" s="184"/>
      <c r="D2495" s="184"/>
      <c r="E2495" s="184"/>
      <c r="F2495" s="184"/>
      <c r="G2495" s="184"/>
      <c r="H2495" s="184"/>
      <c r="I2495" s="184"/>
    </row>
    <row r="2496" spans="2:9">
      <c r="B2496" s="184"/>
      <c r="C2496" s="184"/>
      <c r="D2496" s="184"/>
      <c r="E2496" s="184"/>
      <c r="F2496" s="184"/>
      <c r="G2496" s="184"/>
      <c r="H2496" s="184"/>
      <c r="I2496" s="184"/>
    </row>
    <row r="2497" spans="2:9">
      <c r="B2497" s="184"/>
      <c r="C2497" s="184"/>
      <c r="D2497" s="184"/>
      <c r="E2497" s="184"/>
      <c r="F2497" s="184"/>
      <c r="G2497" s="184"/>
      <c r="H2497" s="184"/>
      <c r="I2497" s="184"/>
    </row>
    <row r="2498" spans="2:9">
      <c r="B2498" s="184"/>
      <c r="C2498" s="184"/>
      <c r="D2498" s="184"/>
      <c r="E2498" s="184"/>
      <c r="F2498" s="184"/>
      <c r="G2498" s="184"/>
      <c r="H2498" s="184"/>
      <c r="I2498" s="184"/>
    </row>
    <row r="2499" spans="2:9">
      <c r="B2499" s="184"/>
      <c r="C2499" s="184"/>
      <c r="D2499" s="184"/>
      <c r="E2499" s="184"/>
      <c r="F2499" s="184"/>
      <c r="G2499" s="184"/>
      <c r="H2499" s="184"/>
      <c r="I2499" s="184"/>
    </row>
    <row r="2500" spans="2:9">
      <c r="B2500" s="184"/>
      <c r="C2500" s="184"/>
      <c r="D2500" s="184"/>
      <c r="E2500" s="184"/>
      <c r="F2500" s="184"/>
      <c r="G2500" s="184"/>
      <c r="H2500" s="184"/>
      <c r="I2500" s="184"/>
    </row>
    <row r="2501" spans="2:9">
      <c r="B2501" s="184"/>
      <c r="C2501" s="184"/>
      <c r="D2501" s="184"/>
      <c r="E2501" s="184"/>
      <c r="F2501" s="184"/>
      <c r="G2501" s="184"/>
      <c r="H2501" s="184"/>
      <c r="I2501" s="184"/>
    </row>
    <row r="2502" spans="2:9">
      <c r="B2502" s="184"/>
      <c r="C2502" s="184"/>
      <c r="D2502" s="184"/>
      <c r="E2502" s="184"/>
      <c r="F2502" s="184"/>
      <c r="G2502" s="184"/>
      <c r="H2502" s="184"/>
      <c r="I2502" s="184"/>
    </row>
    <row r="2503" spans="2:9">
      <c r="B2503" s="184"/>
      <c r="C2503" s="184"/>
      <c r="D2503" s="184"/>
      <c r="E2503" s="184"/>
      <c r="F2503" s="184"/>
      <c r="G2503" s="184"/>
      <c r="H2503" s="184"/>
      <c r="I2503" s="184"/>
    </row>
    <row r="2504" spans="2:9">
      <c r="B2504" s="184"/>
      <c r="C2504" s="184"/>
      <c r="D2504" s="184"/>
      <c r="E2504" s="184"/>
      <c r="F2504" s="184"/>
      <c r="G2504" s="184"/>
      <c r="H2504" s="184"/>
      <c r="I2504" s="184"/>
    </row>
    <row r="2505" spans="2:9">
      <c r="B2505" s="184"/>
      <c r="C2505" s="184"/>
      <c r="D2505" s="184"/>
      <c r="E2505" s="184"/>
      <c r="F2505" s="184"/>
      <c r="G2505" s="184"/>
      <c r="H2505" s="184"/>
      <c r="I2505" s="184"/>
    </row>
    <row r="2506" spans="2:9">
      <c r="B2506" s="184"/>
      <c r="C2506" s="184"/>
      <c r="D2506" s="184"/>
      <c r="E2506" s="184"/>
      <c r="F2506" s="184"/>
      <c r="G2506" s="184"/>
      <c r="H2506" s="184"/>
      <c r="I2506" s="184"/>
    </row>
    <row r="2507" spans="2:9">
      <c r="B2507" s="184"/>
      <c r="C2507" s="184"/>
      <c r="D2507" s="184"/>
      <c r="E2507" s="184"/>
      <c r="F2507" s="184"/>
      <c r="G2507" s="184"/>
      <c r="H2507" s="184"/>
      <c r="I2507" s="184"/>
    </row>
    <row r="2508" spans="2:9">
      <c r="B2508" s="184"/>
      <c r="C2508" s="184"/>
      <c r="D2508" s="184"/>
      <c r="E2508" s="184"/>
      <c r="F2508" s="184"/>
      <c r="G2508" s="184"/>
      <c r="H2508" s="184"/>
      <c r="I2508" s="184"/>
    </row>
    <row r="2509" spans="2:9">
      <c r="B2509" s="184"/>
      <c r="C2509" s="184"/>
      <c r="D2509" s="184"/>
      <c r="E2509" s="184"/>
      <c r="F2509" s="184"/>
      <c r="G2509" s="184"/>
      <c r="H2509" s="184"/>
      <c r="I2509" s="184"/>
    </row>
    <row r="2510" spans="2:9">
      <c r="B2510" s="184"/>
      <c r="C2510" s="184"/>
      <c r="D2510" s="184"/>
      <c r="E2510" s="184"/>
      <c r="F2510" s="184"/>
      <c r="G2510" s="184"/>
      <c r="H2510" s="184"/>
      <c r="I2510" s="184"/>
    </row>
    <row r="2511" spans="2:9">
      <c r="B2511" s="184"/>
      <c r="C2511" s="184"/>
      <c r="D2511" s="184"/>
      <c r="E2511" s="184"/>
      <c r="F2511" s="184"/>
      <c r="G2511" s="184"/>
      <c r="H2511" s="184"/>
      <c r="I2511" s="184"/>
    </row>
    <row r="2512" spans="2:9">
      <c r="B2512" s="184"/>
      <c r="C2512" s="184"/>
      <c r="D2512" s="184"/>
      <c r="E2512" s="184"/>
      <c r="F2512" s="184"/>
      <c r="G2512" s="184"/>
      <c r="H2512" s="184"/>
      <c r="I2512" s="184"/>
    </row>
    <row r="2513" spans="2:9">
      <c r="B2513" s="184"/>
      <c r="C2513" s="184"/>
      <c r="D2513" s="184"/>
      <c r="E2513" s="184"/>
      <c r="F2513" s="184"/>
      <c r="G2513" s="184"/>
      <c r="H2513" s="184"/>
      <c r="I2513" s="184"/>
    </row>
    <row r="2514" spans="2:9">
      <c r="B2514" s="184"/>
      <c r="C2514" s="184"/>
      <c r="D2514" s="184"/>
      <c r="E2514" s="184"/>
      <c r="F2514" s="184"/>
      <c r="G2514" s="184"/>
      <c r="H2514" s="184"/>
      <c r="I2514" s="184"/>
    </row>
    <row r="2515" spans="2:9">
      <c r="B2515" s="184"/>
      <c r="C2515" s="184"/>
      <c r="D2515" s="184"/>
      <c r="E2515" s="184"/>
      <c r="F2515" s="184"/>
      <c r="G2515" s="184"/>
      <c r="H2515" s="184"/>
      <c r="I2515" s="184"/>
    </row>
    <row r="2516" spans="2:9">
      <c r="B2516" s="184"/>
      <c r="C2516" s="184"/>
      <c r="D2516" s="184"/>
      <c r="E2516" s="184"/>
      <c r="F2516" s="184"/>
      <c r="G2516" s="184"/>
      <c r="H2516" s="184"/>
      <c r="I2516" s="184"/>
    </row>
    <row r="2517" spans="2:9">
      <c r="B2517" s="184"/>
      <c r="C2517" s="184"/>
      <c r="D2517" s="184"/>
      <c r="E2517" s="184"/>
      <c r="F2517" s="184"/>
      <c r="G2517" s="184"/>
      <c r="H2517" s="184"/>
      <c r="I2517" s="184"/>
    </row>
    <row r="2518" spans="2:9">
      <c r="B2518" s="184"/>
      <c r="C2518" s="184"/>
      <c r="D2518" s="184"/>
      <c r="E2518" s="184"/>
      <c r="F2518" s="184"/>
      <c r="G2518" s="184"/>
      <c r="H2518" s="184"/>
      <c r="I2518" s="184"/>
    </row>
    <row r="2519" spans="2:9">
      <c r="B2519" s="184"/>
      <c r="C2519" s="184"/>
      <c r="D2519" s="184"/>
      <c r="E2519" s="184"/>
      <c r="F2519" s="184"/>
      <c r="G2519" s="184"/>
      <c r="H2519" s="184"/>
      <c r="I2519" s="184"/>
    </row>
    <row r="2520" spans="2:9">
      <c r="B2520" s="184"/>
      <c r="C2520" s="184"/>
      <c r="D2520" s="184"/>
      <c r="E2520" s="184"/>
      <c r="F2520" s="184"/>
      <c r="G2520" s="184"/>
      <c r="H2520" s="184"/>
      <c r="I2520" s="184"/>
    </row>
    <row r="2521" spans="2:9">
      <c r="B2521" s="184"/>
      <c r="C2521" s="184"/>
      <c r="D2521" s="184"/>
      <c r="E2521" s="184"/>
      <c r="F2521" s="184"/>
      <c r="G2521" s="184"/>
      <c r="H2521" s="184"/>
      <c r="I2521" s="184"/>
    </row>
    <row r="2522" spans="2:9">
      <c r="B2522" s="184"/>
      <c r="C2522" s="184"/>
      <c r="D2522" s="184"/>
      <c r="E2522" s="184"/>
      <c r="F2522" s="184"/>
      <c r="G2522" s="184"/>
      <c r="H2522" s="184"/>
      <c r="I2522" s="184"/>
    </row>
    <row r="2523" spans="2:9">
      <c r="B2523" s="184"/>
      <c r="C2523" s="184"/>
      <c r="D2523" s="184"/>
      <c r="E2523" s="184"/>
      <c r="F2523" s="184"/>
      <c r="G2523" s="184"/>
      <c r="H2523" s="184"/>
      <c r="I2523" s="184"/>
    </row>
    <row r="2524" spans="2:9">
      <c r="B2524" s="184"/>
      <c r="C2524" s="184"/>
      <c r="D2524" s="184"/>
      <c r="E2524" s="184"/>
      <c r="F2524" s="184"/>
      <c r="G2524" s="184"/>
      <c r="H2524" s="184"/>
      <c r="I2524" s="184"/>
    </row>
    <row r="2525" spans="2:9">
      <c r="B2525" s="184"/>
      <c r="C2525" s="184"/>
      <c r="D2525" s="184"/>
      <c r="E2525" s="184"/>
      <c r="F2525" s="184"/>
      <c r="G2525" s="184"/>
      <c r="H2525" s="184"/>
      <c r="I2525" s="184"/>
    </row>
    <row r="2526" spans="2:9">
      <c r="B2526" s="184"/>
      <c r="C2526" s="184"/>
      <c r="D2526" s="184"/>
      <c r="E2526" s="184"/>
      <c r="F2526" s="184"/>
      <c r="G2526" s="184"/>
      <c r="H2526" s="184"/>
      <c r="I2526" s="184"/>
    </row>
    <row r="2527" spans="2:9">
      <c r="B2527" s="184"/>
      <c r="C2527" s="184"/>
      <c r="D2527" s="184"/>
      <c r="E2527" s="184"/>
      <c r="F2527" s="184"/>
      <c r="G2527" s="184"/>
      <c r="H2527" s="184"/>
      <c r="I2527" s="184"/>
    </row>
    <row r="2528" spans="2:9">
      <c r="B2528" s="184"/>
      <c r="C2528" s="184"/>
      <c r="D2528" s="184"/>
      <c r="E2528" s="184"/>
      <c r="F2528" s="184"/>
      <c r="G2528" s="184"/>
      <c r="H2528" s="184"/>
      <c r="I2528" s="184"/>
    </row>
    <row r="2529" spans="2:9">
      <c r="B2529" s="184"/>
      <c r="C2529" s="184"/>
      <c r="D2529" s="184"/>
      <c r="E2529" s="184"/>
      <c r="F2529" s="184"/>
      <c r="G2529" s="184"/>
      <c r="H2529" s="184"/>
      <c r="I2529" s="184"/>
    </row>
    <row r="2530" spans="2:9">
      <c r="B2530" s="184"/>
      <c r="C2530" s="184"/>
      <c r="D2530" s="184"/>
      <c r="E2530" s="184"/>
      <c r="F2530" s="184"/>
      <c r="G2530" s="184"/>
      <c r="H2530" s="184"/>
      <c r="I2530" s="184"/>
    </row>
    <row r="2531" spans="2:9">
      <c r="B2531" s="184"/>
      <c r="C2531" s="184"/>
      <c r="D2531" s="184"/>
      <c r="E2531" s="184"/>
      <c r="F2531" s="184"/>
      <c r="G2531" s="184"/>
      <c r="H2531" s="184"/>
      <c r="I2531" s="184"/>
    </row>
    <row r="2532" spans="2:9">
      <c r="B2532" s="184"/>
      <c r="C2532" s="184"/>
      <c r="D2532" s="184"/>
      <c r="E2532" s="184"/>
      <c r="F2532" s="184"/>
      <c r="G2532" s="184"/>
      <c r="H2532" s="184"/>
      <c r="I2532" s="184"/>
    </row>
    <row r="2533" spans="2:9">
      <c r="B2533" s="184"/>
      <c r="C2533" s="184"/>
      <c r="D2533" s="184"/>
      <c r="E2533" s="184"/>
      <c r="F2533" s="184"/>
      <c r="G2533" s="184"/>
      <c r="H2533" s="184"/>
      <c r="I2533" s="184"/>
    </row>
    <row r="2534" spans="2:9">
      <c r="B2534" s="184"/>
      <c r="C2534" s="184"/>
      <c r="D2534" s="184"/>
      <c r="E2534" s="184"/>
      <c r="F2534" s="184"/>
      <c r="G2534" s="184"/>
      <c r="H2534" s="184"/>
      <c r="I2534" s="184"/>
    </row>
    <row r="2535" spans="2:9">
      <c r="B2535" s="184"/>
      <c r="C2535" s="184"/>
      <c r="D2535" s="184"/>
      <c r="E2535" s="184"/>
      <c r="F2535" s="184"/>
      <c r="G2535" s="184"/>
      <c r="H2535" s="184"/>
      <c r="I2535" s="184"/>
    </row>
    <row r="2536" spans="2:9">
      <c r="B2536" s="184"/>
      <c r="C2536" s="184"/>
      <c r="D2536" s="184"/>
      <c r="E2536" s="184"/>
      <c r="F2536" s="184"/>
      <c r="G2536" s="184"/>
      <c r="H2536" s="184"/>
      <c r="I2536" s="184"/>
    </row>
    <row r="2537" spans="2:9">
      <c r="B2537" s="184"/>
      <c r="C2537" s="184"/>
      <c r="D2537" s="184"/>
      <c r="E2537" s="184"/>
      <c r="F2537" s="184"/>
      <c r="G2537" s="184"/>
      <c r="H2537" s="184"/>
      <c r="I2537" s="184"/>
    </row>
    <row r="2538" spans="2:9">
      <c r="B2538" s="184"/>
      <c r="C2538" s="184"/>
      <c r="D2538" s="184"/>
      <c r="E2538" s="184"/>
      <c r="F2538" s="184"/>
      <c r="G2538" s="184"/>
      <c r="H2538" s="184"/>
      <c r="I2538" s="184"/>
    </row>
    <row r="2539" spans="2:9">
      <c r="B2539" s="184"/>
      <c r="C2539" s="184"/>
      <c r="D2539" s="184"/>
      <c r="E2539" s="184"/>
      <c r="F2539" s="184"/>
      <c r="G2539" s="184"/>
      <c r="H2539" s="184"/>
      <c r="I2539" s="184"/>
    </row>
    <row r="2540" spans="2:9">
      <c r="B2540" s="184"/>
      <c r="C2540" s="184"/>
      <c r="D2540" s="184"/>
      <c r="E2540" s="184"/>
      <c r="F2540" s="184"/>
      <c r="G2540" s="184"/>
      <c r="H2540" s="184"/>
      <c r="I2540" s="184"/>
    </row>
    <row r="2541" spans="2:9">
      <c r="B2541" s="184"/>
      <c r="C2541" s="184"/>
      <c r="D2541" s="184"/>
      <c r="E2541" s="184"/>
      <c r="F2541" s="184"/>
      <c r="G2541" s="184"/>
      <c r="H2541" s="184"/>
      <c r="I2541" s="184"/>
    </row>
    <row r="2542" spans="2:9">
      <c r="B2542" s="184"/>
      <c r="C2542" s="184"/>
      <c r="D2542" s="184"/>
      <c r="E2542" s="184"/>
      <c r="F2542" s="184"/>
      <c r="G2542" s="184"/>
      <c r="H2542" s="184"/>
      <c r="I2542" s="184"/>
    </row>
    <row r="2543" spans="2:9">
      <c r="B2543" s="184"/>
      <c r="C2543" s="184"/>
      <c r="D2543" s="184"/>
      <c r="E2543" s="184"/>
      <c r="F2543" s="184"/>
      <c r="G2543" s="184"/>
      <c r="H2543" s="184"/>
      <c r="I2543" s="184"/>
    </row>
    <row r="2544" spans="2:9">
      <c r="B2544" s="184"/>
      <c r="C2544" s="184"/>
      <c r="D2544" s="184"/>
      <c r="E2544" s="184"/>
      <c r="F2544" s="184"/>
      <c r="G2544" s="184"/>
      <c r="H2544" s="184"/>
      <c r="I2544" s="184"/>
    </row>
    <row r="2545" spans="2:9">
      <c r="B2545" s="184"/>
      <c r="C2545" s="184"/>
      <c r="D2545" s="184"/>
      <c r="E2545" s="184"/>
      <c r="F2545" s="184"/>
      <c r="G2545" s="184"/>
      <c r="H2545" s="184"/>
      <c r="I2545" s="184"/>
    </row>
    <row r="2546" spans="2:9">
      <c r="B2546" s="184"/>
      <c r="C2546" s="184"/>
      <c r="D2546" s="184"/>
      <c r="E2546" s="184"/>
      <c r="F2546" s="184"/>
      <c r="G2546" s="184"/>
      <c r="H2546" s="184"/>
      <c r="I2546" s="184"/>
    </row>
    <row r="2547" spans="2:9">
      <c r="B2547" s="184"/>
      <c r="C2547" s="184"/>
      <c r="D2547" s="184"/>
      <c r="E2547" s="184"/>
      <c r="F2547" s="184"/>
      <c r="G2547" s="184"/>
      <c r="H2547" s="184"/>
      <c r="I2547" s="184"/>
    </row>
    <row r="2548" spans="2:9">
      <c r="B2548" s="184"/>
      <c r="C2548" s="184"/>
      <c r="D2548" s="184"/>
      <c r="E2548" s="184"/>
      <c r="F2548" s="184"/>
      <c r="G2548" s="184"/>
      <c r="H2548" s="184"/>
      <c r="I2548" s="184"/>
    </row>
    <row r="2549" spans="2:9">
      <c r="B2549" s="184"/>
      <c r="C2549" s="184"/>
      <c r="D2549" s="184"/>
      <c r="E2549" s="184"/>
      <c r="F2549" s="184"/>
      <c r="G2549" s="184"/>
      <c r="H2549" s="184"/>
      <c r="I2549" s="184"/>
    </row>
    <row r="2550" spans="2:9">
      <c r="B2550" s="184"/>
      <c r="C2550" s="184"/>
      <c r="D2550" s="184"/>
      <c r="E2550" s="184"/>
      <c r="F2550" s="184"/>
      <c r="G2550" s="184"/>
      <c r="H2550" s="184"/>
      <c r="I2550" s="184"/>
    </row>
    <row r="2551" spans="2:9">
      <c r="B2551" s="184"/>
      <c r="C2551" s="184"/>
      <c r="D2551" s="184"/>
      <c r="E2551" s="184"/>
      <c r="F2551" s="184"/>
      <c r="G2551" s="184"/>
      <c r="H2551" s="184"/>
      <c r="I2551" s="184"/>
    </row>
    <row r="2552" spans="2:9">
      <c r="B2552" s="184"/>
      <c r="C2552" s="184"/>
      <c r="D2552" s="184"/>
      <c r="E2552" s="184"/>
      <c r="F2552" s="184"/>
      <c r="G2552" s="184"/>
      <c r="H2552" s="184"/>
      <c r="I2552" s="184"/>
    </row>
    <row r="2553" spans="2:9">
      <c r="B2553" s="184"/>
      <c r="C2553" s="184"/>
      <c r="D2553" s="184"/>
      <c r="E2553" s="184"/>
      <c r="F2553" s="184"/>
      <c r="G2553" s="184"/>
      <c r="H2553" s="184"/>
      <c r="I2553" s="184"/>
    </row>
    <row r="2554" spans="2:9">
      <c r="B2554" s="184"/>
      <c r="C2554" s="184"/>
      <c r="D2554" s="184"/>
      <c r="E2554" s="184"/>
      <c r="F2554" s="184"/>
      <c r="G2554" s="184"/>
      <c r="H2554" s="184"/>
      <c r="I2554" s="184"/>
    </row>
    <row r="2555" spans="2:9">
      <c r="B2555" s="184"/>
      <c r="C2555" s="184"/>
      <c r="D2555" s="184"/>
      <c r="E2555" s="184"/>
      <c r="F2555" s="184"/>
      <c r="G2555" s="184"/>
      <c r="H2555" s="184"/>
      <c r="I2555" s="184"/>
    </row>
    <row r="2556" spans="2:9">
      <c r="B2556" s="184"/>
      <c r="C2556" s="184"/>
      <c r="D2556" s="184"/>
      <c r="E2556" s="184"/>
      <c r="F2556" s="184"/>
      <c r="G2556" s="184"/>
      <c r="H2556" s="184"/>
      <c r="I2556" s="184"/>
    </row>
    <row r="2557" spans="2:9">
      <c r="B2557" s="184"/>
      <c r="C2557" s="184"/>
      <c r="D2557" s="184"/>
      <c r="E2557" s="184"/>
      <c r="F2557" s="184"/>
      <c r="G2557" s="184"/>
      <c r="H2557" s="184"/>
      <c r="I2557" s="184"/>
    </row>
    <row r="2558" spans="2:9">
      <c r="B2558" s="184"/>
      <c r="C2558" s="184"/>
      <c r="D2558" s="184"/>
      <c r="E2558" s="184"/>
      <c r="F2558" s="184"/>
      <c r="G2558" s="184"/>
      <c r="H2558" s="184"/>
      <c r="I2558" s="184"/>
    </row>
    <row r="2559" spans="2:9">
      <c r="B2559" s="184"/>
      <c r="C2559" s="184"/>
      <c r="D2559" s="184"/>
      <c r="E2559" s="184"/>
      <c r="F2559" s="184"/>
      <c r="G2559" s="184"/>
      <c r="H2559" s="184"/>
      <c r="I2559" s="184"/>
    </row>
    <row r="2560" spans="2:9">
      <c r="B2560" s="184"/>
      <c r="C2560" s="184"/>
      <c r="D2560" s="184"/>
      <c r="E2560" s="184"/>
      <c r="F2560" s="184"/>
      <c r="G2560" s="184"/>
      <c r="H2560" s="184"/>
      <c r="I2560" s="184"/>
    </row>
    <row r="2561" spans="2:9">
      <c r="B2561" s="184"/>
      <c r="C2561" s="184"/>
      <c r="D2561" s="184"/>
      <c r="E2561" s="184"/>
      <c r="F2561" s="184"/>
      <c r="G2561" s="184"/>
      <c r="H2561" s="184"/>
      <c r="I2561" s="184"/>
    </row>
    <row r="2562" spans="2:9">
      <c r="B2562" s="184"/>
      <c r="C2562" s="184"/>
      <c r="D2562" s="184"/>
      <c r="E2562" s="184"/>
      <c r="F2562" s="184"/>
      <c r="G2562" s="184"/>
      <c r="H2562" s="184"/>
      <c r="I2562" s="184"/>
    </row>
    <row r="2563" spans="2:9">
      <c r="B2563" s="184"/>
      <c r="C2563" s="184"/>
      <c r="D2563" s="184"/>
      <c r="E2563" s="184"/>
      <c r="F2563" s="184"/>
      <c r="G2563" s="184"/>
      <c r="H2563" s="184"/>
      <c r="I2563" s="184"/>
    </row>
    <row r="2564" spans="2:9">
      <c r="B2564" s="184"/>
      <c r="C2564" s="184"/>
      <c r="D2564" s="184"/>
      <c r="E2564" s="184"/>
      <c r="F2564" s="184"/>
      <c r="G2564" s="184"/>
      <c r="H2564" s="184"/>
      <c r="I2564" s="184"/>
    </row>
    <row r="2565" spans="2:9">
      <c r="B2565" s="184"/>
      <c r="C2565" s="184"/>
      <c r="D2565" s="184"/>
      <c r="E2565" s="184"/>
      <c r="F2565" s="184"/>
      <c r="G2565" s="184"/>
      <c r="H2565" s="184"/>
      <c r="I2565" s="184"/>
    </row>
    <row r="2566" spans="2:9">
      <c r="B2566" s="184"/>
      <c r="C2566" s="184"/>
      <c r="D2566" s="184"/>
      <c r="E2566" s="184"/>
      <c r="F2566" s="184"/>
      <c r="G2566" s="184"/>
      <c r="H2566" s="184"/>
      <c r="I2566" s="184"/>
    </row>
    <row r="2567" spans="2:9">
      <c r="B2567" s="184"/>
      <c r="C2567" s="184"/>
      <c r="D2567" s="184"/>
      <c r="E2567" s="184"/>
      <c r="F2567" s="184"/>
      <c r="G2567" s="184"/>
      <c r="H2567" s="184"/>
      <c r="I2567" s="184"/>
    </row>
    <row r="2568" spans="2:9">
      <c r="B2568" s="184"/>
      <c r="C2568" s="184"/>
      <c r="D2568" s="184"/>
      <c r="E2568" s="184"/>
      <c r="F2568" s="184"/>
      <c r="G2568" s="184"/>
      <c r="H2568" s="184"/>
      <c r="I2568" s="184"/>
    </row>
    <row r="2569" spans="2:9">
      <c r="B2569" s="184"/>
      <c r="C2569" s="184"/>
      <c r="D2569" s="184"/>
      <c r="E2569" s="184"/>
      <c r="F2569" s="184"/>
      <c r="G2569" s="184"/>
      <c r="H2569" s="184"/>
      <c r="I2569" s="184"/>
    </row>
    <row r="2570" spans="2:9">
      <c r="B2570" s="184"/>
      <c r="C2570" s="184"/>
      <c r="D2570" s="184"/>
      <c r="E2570" s="184"/>
      <c r="F2570" s="184"/>
      <c r="G2570" s="184"/>
      <c r="H2570" s="184"/>
      <c r="I2570" s="184"/>
    </row>
    <row r="2571" spans="2:9">
      <c r="B2571" s="184"/>
      <c r="C2571" s="184"/>
      <c r="D2571" s="184"/>
      <c r="E2571" s="184"/>
      <c r="F2571" s="184"/>
      <c r="G2571" s="184"/>
      <c r="H2571" s="184"/>
      <c r="I2571" s="184"/>
    </row>
    <row r="2572" spans="2:9">
      <c r="B2572" s="184"/>
      <c r="C2572" s="184"/>
      <c r="D2572" s="184"/>
      <c r="E2572" s="184"/>
      <c r="F2572" s="184"/>
      <c r="G2572" s="184"/>
      <c r="H2572" s="184"/>
      <c r="I2572" s="184"/>
    </row>
    <row r="2573" spans="2:9">
      <c r="B2573" s="184"/>
      <c r="C2573" s="184"/>
      <c r="D2573" s="184"/>
      <c r="E2573" s="184"/>
      <c r="F2573" s="184"/>
      <c r="G2573" s="184"/>
      <c r="H2573" s="184"/>
      <c r="I2573" s="184"/>
    </row>
    <row r="2574" spans="2:9">
      <c r="B2574" s="184"/>
      <c r="C2574" s="184"/>
      <c r="D2574" s="184"/>
      <c r="E2574" s="184"/>
      <c r="F2574" s="184"/>
      <c r="G2574" s="184"/>
      <c r="H2574" s="184"/>
      <c r="I2574" s="184"/>
    </row>
    <row r="2575" spans="2:9">
      <c r="B2575" s="184"/>
      <c r="C2575" s="184"/>
      <c r="D2575" s="184"/>
      <c r="E2575" s="184"/>
      <c r="F2575" s="184"/>
      <c r="G2575" s="184"/>
      <c r="H2575" s="184"/>
      <c r="I2575" s="184"/>
    </row>
    <row r="2576" spans="2:9">
      <c r="B2576" s="184"/>
      <c r="C2576" s="184"/>
      <c r="D2576" s="184"/>
      <c r="E2576" s="184"/>
      <c r="F2576" s="184"/>
      <c r="G2576" s="184"/>
      <c r="H2576" s="184"/>
      <c r="I2576" s="184"/>
    </row>
    <row r="2577" spans="2:9">
      <c r="B2577" s="184"/>
      <c r="C2577" s="184"/>
      <c r="D2577" s="184"/>
      <c r="E2577" s="184"/>
      <c r="F2577" s="184"/>
      <c r="G2577" s="184"/>
      <c r="H2577" s="184"/>
      <c r="I2577" s="184"/>
    </row>
    <row r="2578" spans="2:9">
      <c r="B2578" s="184"/>
      <c r="C2578" s="184"/>
      <c r="D2578" s="184"/>
      <c r="E2578" s="184"/>
      <c r="F2578" s="184"/>
      <c r="G2578" s="184"/>
      <c r="H2578" s="184"/>
      <c r="I2578" s="184"/>
    </row>
    <row r="2579" spans="2:9">
      <c r="B2579" s="184"/>
      <c r="C2579" s="184"/>
      <c r="D2579" s="184"/>
      <c r="E2579" s="184"/>
      <c r="F2579" s="184"/>
      <c r="G2579" s="184"/>
      <c r="H2579" s="184"/>
      <c r="I2579" s="184"/>
    </row>
    <row r="2580" spans="2:9">
      <c r="B2580" s="184"/>
      <c r="C2580" s="184"/>
      <c r="D2580" s="184"/>
      <c r="E2580" s="184"/>
      <c r="F2580" s="184"/>
      <c r="G2580" s="184"/>
      <c r="H2580" s="184"/>
      <c r="I2580" s="184"/>
    </row>
    <row r="2581" spans="2:9">
      <c r="B2581" s="184"/>
      <c r="C2581" s="184"/>
      <c r="D2581" s="184"/>
      <c r="E2581" s="184"/>
      <c r="F2581" s="184"/>
      <c r="G2581" s="184"/>
      <c r="H2581" s="184"/>
      <c r="I2581" s="184"/>
    </row>
    <row r="2582" spans="2:9">
      <c r="B2582" s="184"/>
      <c r="C2582" s="184"/>
      <c r="D2582" s="184"/>
      <c r="E2582" s="184"/>
      <c r="F2582" s="184"/>
      <c r="G2582" s="184"/>
      <c r="H2582" s="184"/>
      <c r="I2582" s="184"/>
    </row>
    <row r="2583" spans="2:9">
      <c r="B2583" s="184"/>
      <c r="C2583" s="184"/>
      <c r="D2583" s="184"/>
      <c r="E2583" s="184"/>
      <c r="F2583" s="184"/>
      <c r="G2583" s="184"/>
      <c r="H2583" s="184"/>
      <c r="I2583" s="184"/>
    </row>
    <row r="2584" spans="2:9">
      <c r="B2584" s="184"/>
      <c r="C2584" s="184"/>
      <c r="D2584" s="184"/>
      <c r="E2584" s="184"/>
      <c r="F2584" s="184"/>
      <c r="G2584" s="184"/>
      <c r="H2584" s="184"/>
      <c r="I2584" s="184"/>
    </row>
    <row r="2585" spans="2:9">
      <c r="B2585" s="184"/>
      <c r="C2585" s="184"/>
      <c r="D2585" s="184"/>
      <c r="E2585" s="184"/>
      <c r="F2585" s="184"/>
      <c r="G2585" s="184"/>
      <c r="H2585" s="184"/>
      <c r="I2585" s="184"/>
    </row>
    <row r="2586" spans="2:9">
      <c r="B2586" s="184"/>
      <c r="C2586" s="184"/>
      <c r="D2586" s="184"/>
      <c r="E2586" s="184"/>
      <c r="F2586" s="184"/>
      <c r="G2586" s="184"/>
      <c r="H2586" s="184"/>
      <c r="I2586" s="184"/>
    </row>
    <row r="2587" spans="2:9">
      <c r="B2587" s="184"/>
      <c r="C2587" s="184"/>
      <c r="D2587" s="184"/>
      <c r="E2587" s="184"/>
      <c r="F2587" s="184"/>
      <c r="G2587" s="184"/>
      <c r="H2587" s="184"/>
      <c r="I2587" s="184"/>
    </row>
    <row r="2588" spans="2:9">
      <c r="B2588" s="184"/>
      <c r="C2588" s="184"/>
      <c r="D2588" s="184"/>
      <c r="E2588" s="184"/>
      <c r="F2588" s="184"/>
      <c r="G2588" s="184"/>
      <c r="H2588" s="184"/>
      <c r="I2588" s="184"/>
    </row>
    <row r="2589" spans="2:9">
      <c r="B2589" s="184"/>
      <c r="C2589" s="184"/>
      <c r="D2589" s="184"/>
      <c r="E2589" s="184"/>
      <c r="F2589" s="184"/>
      <c r="G2589" s="184"/>
      <c r="H2589" s="184"/>
      <c r="I2589" s="184"/>
    </row>
    <row r="2590" spans="2:9">
      <c r="B2590" s="184"/>
      <c r="C2590" s="184"/>
      <c r="D2590" s="184"/>
      <c r="E2590" s="184"/>
      <c r="F2590" s="184"/>
      <c r="G2590" s="184"/>
      <c r="H2590" s="184"/>
      <c r="I2590" s="184"/>
    </row>
    <row r="2591" spans="2:9">
      <c r="B2591" s="184"/>
      <c r="C2591" s="184"/>
      <c r="D2591" s="184"/>
      <c r="E2591" s="184"/>
      <c r="F2591" s="184"/>
      <c r="G2591" s="184"/>
      <c r="H2591" s="184"/>
      <c r="I2591" s="184"/>
    </row>
    <row r="2592" spans="2:9">
      <c r="B2592" s="184"/>
      <c r="C2592" s="184"/>
      <c r="D2592" s="184"/>
      <c r="E2592" s="184"/>
      <c r="F2592" s="184"/>
      <c r="G2592" s="184"/>
      <c r="H2592" s="184"/>
      <c r="I2592" s="184"/>
    </row>
    <row r="2593" spans="2:9">
      <c r="B2593" s="184"/>
      <c r="C2593" s="184"/>
      <c r="D2593" s="184"/>
      <c r="E2593" s="184"/>
      <c r="F2593" s="184"/>
      <c r="G2593" s="184"/>
      <c r="H2593" s="184"/>
      <c r="I2593" s="184"/>
    </row>
    <row r="2594" spans="2:9">
      <c r="B2594" s="184"/>
      <c r="C2594" s="184"/>
      <c r="D2594" s="184"/>
      <c r="E2594" s="184"/>
      <c r="F2594" s="184"/>
      <c r="G2594" s="184"/>
      <c r="H2594" s="184"/>
      <c r="I2594" s="184"/>
    </row>
    <row r="2595" spans="2:9">
      <c r="B2595" s="184"/>
      <c r="C2595" s="184"/>
      <c r="D2595" s="184"/>
      <c r="E2595" s="184"/>
      <c r="F2595" s="184"/>
      <c r="G2595" s="184"/>
      <c r="H2595" s="184"/>
      <c r="I2595" s="184"/>
    </row>
    <row r="2596" spans="2:9">
      <c r="B2596" s="184"/>
      <c r="C2596" s="184"/>
      <c r="D2596" s="184"/>
      <c r="E2596" s="184"/>
      <c r="F2596" s="184"/>
      <c r="G2596" s="184"/>
      <c r="H2596" s="184"/>
      <c r="I2596" s="184"/>
    </row>
    <row r="2597" spans="2:9">
      <c r="B2597" s="184"/>
      <c r="C2597" s="184"/>
      <c r="D2597" s="184"/>
      <c r="E2597" s="184"/>
      <c r="F2597" s="184"/>
      <c r="G2597" s="184"/>
      <c r="H2597" s="184"/>
      <c r="I2597" s="184"/>
    </row>
    <row r="2598" spans="2:9">
      <c r="B2598" s="184"/>
      <c r="C2598" s="184"/>
      <c r="D2598" s="184"/>
      <c r="E2598" s="184"/>
      <c r="F2598" s="184"/>
      <c r="G2598" s="184"/>
      <c r="H2598" s="184"/>
      <c r="I2598" s="184"/>
    </row>
    <row r="2599" spans="2:9">
      <c r="B2599" s="184"/>
      <c r="C2599" s="184"/>
      <c r="D2599" s="184"/>
      <c r="E2599" s="184"/>
      <c r="F2599" s="184"/>
      <c r="G2599" s="184"/>
      <c r="H2599" s="184"/>
      <c r="I2599" s="184"/>
    </row>
    <row r="2600" spans="2:9">
      <c r="B2600" s="184"/>
      <c r="C2600" s="184"/>
      <c r="D2600" s="184"/>
      <c r="E2600" s="184"/>
      <c r="F2600" s="184"/>
      <c r="G2600" s="184"/>
      <c r="H2600" s="184"/>
      <c r="I2600" s="184"/>
    </row>
    <row r="2601" spans="2:9">
      <c r="B2601" s="184"/>
      <c r="C2601" s="184"/>
      <c r="D2601" s="184"/>
      <c r="E2601" s="184"/>
      <c r="F2601" s="184"/>
      <c r="G2601" s="184"/>
      <c r="H2601" s="184"/>
      <c r="I2601" s="184"/>
    </row>
    <row r="2602" spans="2:9">
      <c r="B2602" s="184"/>
      <c r="C2602" s="184"/>
      <c r="D2602" s="184"/>
      <c r="E2602" s="184"/>
      <c r="F2602" s="184"/>
      <c r="G2602" s="184"/>
      <c r="H2602" s="184"/>
      <c r="I2602" s="184"/>
    </row>
    <row r="2603" spans="2:9">
      <c r="B2603" s="184"/>
      <c r="C2603" s="184"/>
      <c r="D2603" s="184"/>
      <c r="E2603" s="184"/>
      <c r="F2603" s="184"/>
      <c r="G2603" s="184"/>
      <c r="H2603" s="184"/>
      <c r="I2603" s="184"/>
    </row>
    <row r="2604" spans="2:9">
      <c r="B2604" s="184"/>
      <c r="C2604" s="184"/>
      <c r="D2604" s="184"/>
      <c r="E2604" s="184"/>
      <c r="F2604" s="184"/>
      <c r="G2604" s="184"/>
      <c r="H2604" s="184"/>
      <c r="I2604" s="184"/>
    </row>
    <row r="2605" spans="2:9">
      <c r="B2605" s="184"/>
      <c r="C2605" s="184"/>
      <c r="D2605" s="184"/>
      <c r="E2605" s="184"/>
      <c r="F2605" s="184"/>
      <c r="G2605" s="184"/>
      <c r="H2605" s="184"/>
      <c r="I2605" s="184"/>
    </row>
    <row r="2606" spans="2:9">
      <c r="B2606" s="184"/>
      <c r="C2606" s="184"/>
      <c r="D2606" s="184"/>
      <c r="E2606" s="184"/>
      <c r="F2606" s="184"/>
      <c r="G2606" s="184"/>
      <c r="H2606" s="184"/>
      <c r="I2606" s="184"/>
    </row>
    <row r="2607" spans="2:9">
      <c r="B2607" s="184"/>
      <c r="C2607" s="184"/>
      <c r="D2607" s="184"/>
      <c r="E2607" s="184"/>
      <c r="F2607" s="184"/>
      <c r="G2607" s="184"/>
      <c r="H2607" s="184"/>
      <c r="I2607" s="184"/>
    </row>
    <row r="2608" spans="2:9">
      <c r="B2608" s="184"/>
      <c r="C2608" s="184"/>
      <c r="D2608" s="184"/>
      <c r="E2608" s="184"/>
      <c r="F2608" s="184"/>
      <c r="G2608" s="184"/>
      <c r="H2608" s="184"/>
      <c r="I2608" s="184"/>
    </row>
    <row r="2609" spans="2:9">
      <c r="B2609" s="184"/>
      <c r="C2609" s="184"/>
      <c r="D2609" s="184"/>
      <c r="E2609" s="184"/>
      <c r="F2609" s="184"/>
      <c r="G2609" s="184"/>
      <c r="H2609" s="184"/>
      <c r="I2609" s="184"/>
    </row>
    <row r="2610" spans="2:9">
      <c r="B2610" s="184"/>
      <c r="C2610" s="184"/>
      <c r="D2610" s="184"/>
      <c r="E2610" s="184"/>
      <c r="F2610" s="184"/>
      <c r="G2610" s="184"/>
      <c r="H2610" s="184"/>
      <c r="I2610" s="184"/>
    </row>
    <row r="2611" spans="2:9">
      <c r="B2611" s="184"/>
      <c r="C2611" s="184"/>
      <c r="D2611" s="184"/>
      <c r="E2611" s="184"/>
      <c r="F2611" s="184"/>
      <c r="G2611" s="184"/>
      <c r="H2611" s="184"/>
      <c r="I2611" s="184"/>
    </row>
    <row r="2612" spans="2:9">
      <c r="B2612" s="184"/>
      <c r="C2612" s="184"/>
      <c r="D2612" s="184"/>
      <c r="E2612" s="184"/>
      <c r="F2612" s="184"/>
      <c r="G2612" s="184"/>
      <c r="H2612" s="184"/>
      <c r="I2612" s="184"/>
    </row>
    <row r="2613" spans="2:9">
      <c r="B2613" s="184"/>
      <c r="C2613" s="184"/>
      <c r="D2613" s="184"/>
      <c r="E2613" s="184"/>
      <c r="F2613" s="184"/>
      <c r="G2613" s="184"/>
      <c r="H2613" s="184"/>
      <c r="I2613" s="184"/>
    </row>
    <row r="2614" spans="2:9">
      <c r="B2614" s="184"/>
      <c r="C2614" s="184"/>
      <c r="D2614" s="184"/>
      <c r="E2614" s="184"/>
      <c r="F2614" s="184"/>
      <c r="G2614" s="184"/>
      <c r="H2614" s="184"/>
      <c r="I2614" s="184"/>
    </row>
    <row r="2615" spans="2:9">
      <c r="B2615" s="184"/>
      <c r="C2615" s="184"/>
      <c r="D2615" s="184"/>
      <c r="E2615" s="184"/>
      <c r="F2615" s="184"/>
      <c r="G2615" s="184"/>
      <c r="H2615" s="184"/>
      <c r="I2615" s="184"/>
    </row>
    <row r="2616" spans="2:9">
      <c r="B2616" s="184"/>
      <c r="C2616" s="184"/>
      <c r="D2616" s="184"/>
      <c r="E2616" s="184"/>
      <c r="F2616" s="184"/>
      <c r="G2616" s="184"/>
      <c r="H2616" s="184"/>
      <c r="I2616" s="184"/>
    </row>
    <row r="2617" spans="2:9">
      <c r="B2617" s="184"/>
      <c r="C2617" s="184"/>
      <c r="D2617" s="184"/>
      <c r="E2617" s="184"/>
      <c r="F2617" s="184"/>
      <c r="G2617" s="184"/>
      <c r="H2617" s="184"/>
      <c r="I2617" s="184"/>
    </row>
    <row r="2618" spans="2:9">
      <c r="B2618" s="184"/>
      <c r="C2618" s="184"/>
      <c r="D2618" s="184"/>
      <c r="E2618" s="184"/>
      <c r="F2618" s="184"/>
      <c r="G2618" s="184"/>
      <c r="H2618" s="184"/>
      <c r="I2618" s="184"/>
    </row>
    <row r="2619" spans="2:9">
      <c r="B2619" s="184"/>
      <c r="C2619" s="184"/>
      <c r="D2619" s="184"/>
      <c r="E2619" s="184"/>
      <c r="F2619" s="184"/>
      <c r="G2619" s="184"/>
      <c r="H2619" s="184"/>
      <c r="I2619" s="184"/>
    </row>
    <row r="2620" spans="2:9">
      <c r="B2620" s="184"/>
      <c r="C2620" s="184"/>
      <c r="D2620" s="184"/>
      <c r="E2620" s="184"/>
      <c r="F2620" s="184"/>
      <c r="G2620" s="184"/>
      <c r="H2620" s="184"/>
      <c r="I2620" s="184"/>
    </row>
    <row r="2621" spans="2:9">
      <c r="B2621" s="184"/>
      <c r="C2621" s="184"/>
      <c r="D2621" s="184"/>
      <c r="E2621" s="184"/>
      <c r="F2621" s="184"/>
      <c r="G2621" s="184"/>
      <c r="H2621" s="184"/>
      <c r="I2621" s="184"/>
    </row>
    <row r="2622" spans="2:9">
      <c r="B2622" s="184"/>
      <c r="C2622" s="184"/>
      <c r="D2622" s="184"/>
      <c r="E2622" s="184"/>
      <c r="F2622" s="184"/>
      <c r="G2622" s="184"/>
      <c r="H2622" s="184"/>
      <c r="I2622" s="184"/>
    </row>
    <row r="2623" spans="2:9">
      <c r="B2623" s="184"/>
      <c r="C2623" s="184"/>
      <c r="D2623" s="184"/>
      <c r="E2623" s="184"/>
      <c r="F2623" s="184"/>
      <c r="G2623" s="184"/>
      <c r="H2623" s="184"/>
      <c r="I2623" s="184"/>
    </row>
    <row r="2624" spans="2:9">
      <c r="B2624" s="184"/>
      <c r="C2624" s="184"/>
      <c r="D2624" s="184"/>
      <c r="E2624" s="184"/>
      <c r="F2624" s="184"/>
      <c r="G2624" s="184"/>
      <c r="H2624" s="184"/>
      <c r="I2624" s="184"/>
    </row>
    <row r="2625" spans="2:9">
      <c r="B2625" s="184"/>
      <c r="C2625" s="184"/>
      <c r="D2625" s="184"/>
      <c r="E2625" s="184"/>
      <c r="F2625" s="184"/>
      <c r="G2625" s="184"/>
      <c r="H2625" s="184"/>
      <c r="I2625" s="184"/>
    </row>
    <row r="2626" spans="2:9">
      <c r="B2626" s="184"/>
      <c r="C2626" s="184"/>
      <c r="D2626" s="184"/>
      <c r="E2626" s="184"/>
      <c r="F2626" s="184"/>
      <c r="G2626" s="184"/>
      <c r="H2626" s="184"/>
      <c r="I2626" s="184"/>
    </row>
    <row r="2627" spans="2:9">
      <c r="B2627" s="184"/>
      <c r="C2627" s="184"/>
      <c r="D2627" s="184"/>
      <c r="E2627" s="184"/>
      <c r="F2627" s="184"/>
      <c r="G2627" s="184"/>
      <c r="H2627" s="184"/>
      <c r="I2627" s="184"/>
    </row>
    <row r="2628" spans="2:9">
      <c r="B2628" s="184"/>
      <c r="C2628" s="184"/>
      <c r="D2628" s="184"/>
      <c r="E2628" s="184"/>
      <c r="F2628" s="184"/>
      <c r="G2628" s="184"/>
      <c r="H2628" s="184"/>
      <c r="I2628" s="184"/>
    </row>
    <row r="2629" spans="2:9">
      <c r="B2629" s="184"/>
      <c r="C2629" s="184"/>
      <c r="D2629" s="184"/>
      <c r="E2629" s="184"/>
      <c r="F2629" s="184"/>
      <c r="G2629" s="184"/>
      <c r="H2629" s="184"/>
      <c r="I2629" s="184"/>
    </row>
    <row r="2630" spans="2:9">
      <c r="B2630" s="184"/>
      <c r="C2630" s="184"/>
      <c r="D2630" s="184"/>
      <c r="E2630" s="184"/>
      <c r="F2630" s="184"/>
      <c r="G2630" s="184"/>
      <c r="H2630" s="184"/>
      <c r="I2630" s="184"/>
    </row>
    <row r="2631" spans="2:9">
      <c r="B2631" s="184"/>
      <c r="C2631" s="184"/>
      <c r="D2631" s="184"/>
      <c r="E2631" s="184"/>
      <c r="F2631" s="184"/>
      <c r="G2631" s="184"/>
      <c r="H2631" s="184"/>
      <c r="I2631" s="184"/>
    </row>
    <row r="2632" spans="2:9">
      <c r="B2632" s="184"/>
      <c r="C2632" s="184"/>
      <c r="D2632" s="184"/>
      <c r="E2632" s="184"/>
      <c r="F2632" s="184"/>
      <c r="G2632" s="184"/>
      <c r="H2632" s="184"/>
      <c r="I2632" s="184"/>
    </row>
    <row r="2633" spans="2:9">
      <c r="B2633" s="184"/>
      <c r="C2633" s="184"/>
      <c r="D2633" s="184"/>
      <c r="E2633" s="184"/>
      <c r="F2633" s="184"/>
      <c r="G2633" s="184"/>
      <c r="H2633" s="184"/>
      <c r="I2633" s="184"/>
    </row>
    <row r="2634" spans="2:9">
      <c r="B2634" s="184"/>
      <c r="C2634" s="184"/>
      <c r="D2634" s="184"/>
      <c r="E2634" s="184"/>
      <c r="F2634" s="184"/>
      <c r="G2634" s="184"/>
      <c r="H2634" s="184"/>
      <c r="I2634" s="184"/>
    </row>
    <row r="2635" spans="2:9">
      <c r="B2635" s="184"/>
      <c r="C2635" s="184"/>
      <c r="D2635" s="184"/>
      <c r="E2635" s="184"/>
      <c r="F2635" s="184"/>
      <c r="G2635" s="184"/>
      <c r="H2635" s="184"/>
      <c r="I2635" s="184"/>
    </row>
    <row r="2636" spans="2:9">
      <c r="B2636" s="184"/>
      <c r="C2636" s="184"/>
      <c r="D2636" s="184"/>
      <c r="E2636" s="184"/>
      <c r="F2636" s="184"/>
      <c r="G2636" s="184"/>
      <c r="H2636" s="184"/>
      <c r="I2636" s="184"/>
    </row>
    <row r="2637" spans="2:9">
      <c r="B2637" s="184"/>
      <c r="C2637" s="184"/>
      <c r="D2637" s="184"/>
      <c r="E2637" s="184"/>
      <c r="F2637" s="184"/>
      <c r="G2637" s="184"/>
      <c r="H2637" s="184"/>
      <c r="I2637" s="184"/>
    </row>
    <row r="2638" spans="2:9">
      <c r="B2638" s="184"/>
      <c r="C2638" s="184"/>
      <c r="D2638" s="184"/>
      <c r="E2638" s="184"/>
      <c r="F2638" s="184"/>
      <c r="G2638" s="184"/>
      <c r="H2638" s="184"/>
      <c r="I2638" s="184"/>
    </row>
    <row r="2639" spans="2:9">
      <c r="B2639" s="184"/>
      <c r="C2639" s="184"/>
      <c r="D2639" s="184"/>
      <c r="E2639" s="184"/>
      <c r="F2639" s="184"/>
      <c r="G2639" s="184"/>
      <c r="H2639" s="184"/>
      <c r="I2639" s="184"/>
    </row>
    <row r="2640" spans="2:9">
      <c r="B2640" s="184"/>
      <c r="C2640" s="184"/>
      <c r="D2640" s="184"/>
      <c r="E2640" s="184"/>
      <c r="F2640" s="184"/>
      <c r="G2640" s="184"/>
      <c r="H2640" s="184"/>
      <c r="I2640" s="184"/>
    </row>
    <row r="2641" spans="2:9">
      <c r="B2641" s="184"/>
      <c r="C2641" s="184"/>
      <c r="D2641" s="184"/>
      <c r="E2641" s="184"/>
      <c r="F2641" s="184"/>
      <c r="G2641" s="184"/>
      <c r="H2641" s="184"/>
      <c r="I2641" s="184"/>
    </row>
    <row r="2642" spans="2:9">
      <c r="B2642" s="184"/>
      <c r="C2642" s="184"/>
      <c r="D2642" s="184"/>
      <c r="E2642" s="184"/>
      <c r="F2642" s="184"/>
      <c r="G2642" s="184"/>
      <c r="H2642" s="184"/>
      <c r="I2642" s="184"/>
    </row>
    <row r="2643" spans="2:9">
      <c r="B2643" s="184"/>
      <c r="C2643" s="184"/>
      <c r="D2643" s="184"/>
      <c r="E2643" s="184"/>
      <c r="F2643" s="184"/>
      <c r="G2643" s="184"/>
      <c r="H2643" s="184"/>
      <c r="I2643" s="184"/>
    </row>
    <row r="2644" spans="2:9">
      <c r="B2644" s="184"/>
      <c r="C2644" s="184"/>
      <c r="D2644" s="184"/>
      <c r="E2644" s="184"/>
      <c r="F2644" s="184"/>
      <c r="G2644" s="184"/>
      <c r="H2644" s="184"/>
      <c r="I2644" s="184"/>
    </row>
    <row r="2645" spans="2:9">
      <c r="B2645" s="184"/>
      <c r="C2645" s="184"/>
      <c r="D2645" s="184"/>
      <c r="E2645" s="184"/>
      <c r="F2645" s="184"/>
      <c r="G2645" s="184"/>
      <c r="H2645" s="184"/>
      <c r="I2645" s="184"/>
    </row>
    <row r="2646" spans="2:9">
      <c r="B2646" s="184"/>
      <c r="C2646" s="184"/>
      <c r="D2646" s="184"/>
      <c r="E2646" s="184"/>
      <c r="F2646" s="184"/>
      <c r="G2646" s="184"/>
      <c r="H2646" s="184"/>
      <c r="I2646" s="184"/>
    </row>
    <row r="2647" spans="2:9">
      <c r="B2647" s="184"/>
      <c r="C2647" s="184"/>
      <c r="D2647" s="184"/>
      <c r="E2647" s="184"/>
      <c r="F2647" s="184"/>
      <c r="G2647" s="184"/>
      <c r="H2647" s="184"/>
      <c r="I2647" s="184"/>
    </row>
    <row r="2648" spans="2:9">
      <c r="B2648" s="184"/>
      <c r="C2648" s="184"/>
      <c r="D2648" s="184"/>
      <c r="E2648" s="184"/>
      <c r="F2648" s="184"/>
      <c r="G2648" s="184"/>
      <c r="H2648" s="184"/>
      <c r="I2648" s="184"/>
    </row>
    <row r="2649" spans="2:9">
      <c r="B2649" s="184"/>
      <c r="C2649" s="184"/>
      <c r="D2649" s="184"/>
      <c r="E2649" s="184"/>
      <c r="F2649" s="184"/>
      <c r="G2649" s="184"/>
      <c r="H2649" s="184"/>
      <c r="I2649" s="184"/>
    </row>
    <row r="2650" spans="2:9">
      <c r="B2650" s="184"/>
      <c r="C2650" s="184"/>
      <c r="D2650" s="184"/>
      <c r="E2650" s="184"/>
      <c r="F2650" s="184"/>
      <c r="G2650" s="184"/>
      <c r="H2650" s="184"/>
      <c r="I2650" s="184"/>
    </row>
    <row r="2651" spans="2:9">
      <c r="B2651" s="184"/>
      <c r="C2651" s="184"/>
      <c r="D2651" s="184"/>
      <c r="E2651" s="184"/>
      <c r="F2651" s="184"/>
      <c r="G2651" s="184"/>
      <c r="H2651" s="184"/>
      <c r="I2651" s="184"/>
    </row>
    <row r="2652" spans="2:9">
      <c r="B2652" s="184"/>
      <c r="C2652" s="184"/>
      <c r="D2652" s="184"/>
      <c r="E2652" s="184"/>
      <c r="F2652" s="184"/>
      <c r="G2652" s="184"/>
      <c r="H2652" s="184"/>
      <c r="I2652" s="184"/>
    </row>
    <row r="2653" spans="2:9">
      <c r="B2653" s="184"/>
      <c r="C2653" s="184"/>
      <c r="D2653" s="184"/>
      <c r="E2653" s="184"/>
      <c r="F2653" s="184"/>
      <c r="G2653" s="184"/>
      <c r="H2653" s="184"/>
      <c r="I2653" s="184"/>
    </row>
    <row r="2654" spans="2:9">
      <c r="B2654" s="184"/>
      <c r="C2654" s="184"/>
      <c r="D2654" s="184"/>
      <c r="E2654" s="184"/>
      <c r="F2654" s="184"/>
      <c r="G2654" s="184"/>
      <c r="H2654" s="184"/>
      <c r="I2654" s="184"/>
    </row>
    <row r="2655" spans="2:9">
      <c r="B2655" s="184"/>
      <c r="C2655" s="184"/>
      <c r="D2655" s="184"/>
      <c r="E2655" s="184"/>
      <c r="F2655" s="184"/>
      <c r="G2655" s="184"/>
      <c r="H2655" s="184"/>
      <c r="I2655" s="184"/>
    </row>
    <row r="2656" spans="2:9">
      <c r="B2656" s="184"/>
      <c r="C2656" s="184"/>
      <c r="D2656" s="184"/>
      <c r="E2656" s="184"/>
      <c r="F2656" s="184"/>
      <c r="G2656" s="184"/>
      <c r="H2656" s="184"/>
      <c r="I2656" s="184"/>
    </row>
    <row r="2657" spans="2:9">
      <c r="B2657" s="184"/>
      <c r="C2657" s="184"/>
      <c r="D2657" s="184"/>
      <c r="E2657" s="184"/>
      <c r="F2657" s="184"/>
      <c r="G2657" s="184"/>
      <c r="H2657" s="184"/>
      <c r="I2657" s="184"/>
    </row>
    <row r="2658" spans="2:9">
      <c r="B2658" s="184"/>
      <c r="C2658" s="184"/>
      <c r="D2658" s="184"/>
      <c r="E2658" s="184"/>
      <c r="F2658" s="184"/>
      <c r="G2658" s="184"/>
      <c r="H2658" s="184"/>
      <c r="I2658" s="184"/>
    </row>
    <row r="2659" spans="2:9">
      <c r="B2659" s="184"/>
      <c r="C2659" s="184"/>
      <c r="D2659" s="184"/>
      <c r="E2659" s="184"/>
      <c r="F2659" s="184"/>
      <c r="G2659" s="184"/>
      <c r="H2659" s="184"/>
      <c r="I2659" s="184"/>
    </row>
    <row r="2660" spans="2:9">
      <c r="B2660" s="184"/>
      <c r="C2660" s="184"/>
      <c r="D2660" s="184"/>
      <c r="E2660" s="184"/>
      <c r="F2660" s="184"/>
      <c r="G2660" s="184"/>
      <c r="H2660" s="184"/>
      <c r="I2660" s="184"/>
    </row>
    <row r="2661" spans="2:9">
      <c r="B2661" s="184"/>
      <c r="C2661" s="184"/>
      <c r="D2661" s="184"/>
      <c r="E2661" s="184"/>
      <c r="F2661" s="184"/>
      <c r="G2661" s="184"/>
      <c r="H2661" s="184"/>
      <c r="I2661" s="184"/>
    </row>
    <row r="2662" spans="2:9">
      <c r="B2662" s="184"/>
      <c r="C2662" s="184"/>
      <c r="D2662" s="184"/>
      <c r="E2662" s="184"/>
      <c r="F2662" s="184"/>
      <c r="G2662" s="184"/>
      <c r="H2662" s="184"/>
      <c r="I2662" s="184"/>
    </row>
    <row r="2663" spans="2:9">
      <c r="B2663" s="184"/>
      <c r="C2663" s="184"/>
      <c r="D2663" s="184"/>
      <c r="E2663" s="184"/>
      <c r="F2663" s="184"/>
      <c r="G2663" s="184"/>
      <c r="H2663" s="184"/>
      <c r="I2663" s="184"/>
    </row>
    <row r="2664" spans="2:9">
      <c r="B2664" s="184"/>
      <c r="C2664" s="184"/>
      <c r="D2664" s="184"/>
      <c r="E2664" s="184"/>
      <c r="F2664" s="184"/>
      <c r="G2664" s="184"/>
      <c r="H2664" s="184"/>
      <c r="I2664" s="184"/>
    </row>
    <row r="2665" spans="2:9">
      <c r="B2665" s="184"/>
      <c r="C2665" s="184"/>
      <c r="D2665" s="184"/>
      <c r="E2665" s="184"/>
      <c r="F2665" s="184"/>
      <c r="G2665" s="184"/>
      <c r="H2665" s="184"/>
      <c r="I2665" s="184"/>
    </row>
    <row r="2666" spans="2:9">
      <c r="B2666" s="184"/>
      <c r="C2666" s="184"/>
      <c r="D2666" s="184"/>
      <c r="E2666" s="184"/>
      <c r="F2666" s="184"/>
      <c r="G2666" s="184"/>
      <c r="H2666" s="184"/>
      <c r="I2666" s="184"/>
    </row>
    <row r="2667" spans="2:9">
      <c r="B2667" s="184"/>
      <c r="C2667" s="184"/>
      <c r="D2667" s="184"/>
      <c r="E2667" s="184"/>
      <c r="F2667" s="184"/>
      <c r="G2667" s="184"/>
      <c r="H2667" s="184"/>
      <c r="I2667" s="184"/>
    </row>
    <row r="2668" spans="2:9">
      <c r="B2668" s="184"/>
      <c r="C2668" s="184"/>
      <c r="D2668" s="184"/>
      <c r="E2668" s="184"/>
      <c r="F2668" s="184"/>
      <c r="G2668" s="184"/>
      <c r="H2668" s="184"/>
      <c r="I2668" s="184"/>
    </row>
    <row r="2669" spans="2:9">
      <c r="B2669" s="184"/>
      <c r="C2669" s="184"/>
      <c r="D2669" s="184"/>
      <c r="E2669" s="184"/>
      <c r="F2669" s="184"/>
      <c r="G2669" s="184"/>
      <c r="H2669" s="184"/>
      <c r="I2669" s="184"/>
    </row>
    <row r="2670" spans="2:9">
      <c r="B2670" s="184"/>
      <c r="C2670" s="184"/>
      <c r="D2670" s="184"/>
      <c r="E2670" s="184"/>
      <c r="F2670" s="184"/>
      <c r="G2670" s="184"/>
      <c r="H2670" s="184"/>
      <c r="I2670" s="184"/>
    </row>
    <row r="2671" spans="2:9">
      <c r="B2671" s="184"/>
      <c r="C2671" s="184"/>
      <c r="D2671" s="184"/>
      <c r="E2671" s="184"/>
      <c r="F2671" s="184"/>
      <c r="G2671" s="184"/>
      <c r="H2671" s="184"/>
      <c r="I2671" s="184"/>
    </row>
    <row r="2672" spans="2:9">
      <c r="B2672" s="184"/>
      <c r="C2672" s="184"/>
      <c r="D2672" s="184"/>
      <c r="E2672" s="184"/>
      <c r="F2672" s="184"/>
      <c r="G2672" s="184"/>
      <c r="H2672" s="184"/>
      <c r="I2672" s="184"/>
    </row>
    <row r="2673" spans="2:9">
      <c r="B2673" s="184"/>
      <c r="C2673" s="184"/>
      <c r="D2673" s="184"/>
      <c r="E2673" s="184"/>
      <c r="F2673" s="184"/>
      <c r="G2673" s="184"/>
      <c r="H2673" s="184"/>
      <c r="I2673" s="184"/>
    </row>
    <row r="2674" spans="2:9">
      <c r="B2674" s="184"/>
      <c r="C2674" s="184"/>
      <c r="D2674" s="184"/>
      <c r="E2674" s="184"/>
      <c r="F2674" s="184"/>
      <c r="G2674" s="184"/>
      <c r="H2674" s="184"/>
      <c r="I2674" s="184"/>
    </row>
    <row r="2675" spans="2:9">
      <c r="B2675" s="184"/>
      <c r="C2675" s="184"/>
      <c r="D2675" s="184"/>
      <c r="E2675" s="184"/>
      <c r="F2675" s="184"/>
      <c r="G2675" s="184"/>
      <c r="H2675" s="184"/>
      <c r="I2675" s="184"/>
    </row>
    <row r="2676" spans="2:9">
      <c r="B2676" s="184"/>
      <c r="C2676" s="184"/>
      <c r="D2676" s="184"/>
      <c r="E2676" s="184"/>
      <c r="F2676" s="184"/>
      <c r="G2676" s="184"/>
      <c r="H2676" s="184"/>
      <c r="I2676" s="184"/>
    </row>
    <row r="2677" spans="2:9">
      <c r="B2677" s="184"/>
      <c r="C2677" s="184"/>
      <c r="D2677" s="184"/>
      <c r="E2677" s="184"/>
      <c r="F2677" s="184"/>
      <c r="G2677" s="184"/>
      <c r="H2677" s="184"/>
      <c r="I2677" s="184"/>
    </row>
    <row r="2678" spans="2:9">
      <c r="B2678" s="184"/>
      <c r="C2678" s="184"/>
      <c r="D2678" s="184"/>
      <c r="E2678" s="184"/>
      <c r="F2678" s="184"/>
      <c r="G2678" s="184"/>
      <c r="H2678" s="184"/>
      <c r="I2678" s="184"/>
    </row>
    <row r="2679" spans="2:9">
      <c r="B2679" s="184"/>
      <c r="C2679" s="184"/>
      <c r="D2679" s="184"/>
      <c r="E2679" s="184"/>
      <c r="F2679" s="184"/>
      <c r="G2679" s="184"/>
      <c r="H2679" s="184"/>
      <c r="I2679" s="184"/>
    </row>
    <row r="2680" spans="2:9">
      <c r="B2680" s="184"/>
      <c r="C2680" s="184"/>
      <c r="D2680" s="184"/>
      <c r="E2680" s="184"/>
      <c r="F2680" s="184"/>
      <c r="G2680" s="184"/>
      <c r="H2680" s="184"/>
      <c r="I2680" s="184"/>
    </row>
    <row r="2681" spans="2:9">
      <c r="B2681" s="184"/>
      <c r="C2681" s="184"/>
      <c r="D2681" s="184"/>
      <c r="E2681" s="184"/>
      <c r="F2681" s="184"/>
      <c r="G2681" s="184"/>
      <c r="H2681" s="184"/>
      <c r="I2681" s="184"/>
    </row>
    <row r="2682" spans="2:9">
      <c r="B2682" s="184"/>
      <c r="C2682" s="184"/>
      <c r="D2682" s="184"/>
      <c r="E2682" s="184"/>
      <c r="F2682" s="184"/>
      <c r="G2682" s="184"/>
      <c r="H2682" s="184"/>
      <c r="I2682" s="184"/>
    </row>
    <row r="2683" spans="2:9">
      <c r="B2683" s="184"/>
      <c r="C2683" s="184"/>
      <c r="D2683" s="184"/>
      <c r="E2683" s="184"/>
      <c r="F2683" s="184"/>
      <c r="G2683" s="184"/>
      <c r="H2683" s="184"/>
      <c r="I2683" s="184"/>
    </row>
    <row r="2684" spans="2:9">
      <c r="B2684" s="184"/>
      <c r="C2684" s="184"/>
      <c r="D2684" s="184"/>
      <c r="E2684" s="184"/>
      <c r="F2684" s="184"/>
      <c r="G2684" s="184"/>
      <c r="H2684" s="184"/>
      <c r="I2684" s="184"/>
    </row>
    <row r="2685" spans="2:9">
      <c r="B2685" s="184"/>
      <c r="C2685" s="184"/>
      <c r="D2685" s="184"/>
      <c r="E2685" s="184"/>
      <c r="F2685" s="184"/>
      <c r="G2685" s="184"/>
      <c r="H2685" s="184"/>
      <c r="I2685" s="184"/>
    </row>
    <row r="2686" spans="2:9">
      <c r="B2686" s="184"/>
      <c r="C2686" s="184"/>
      <c r="D2686" s="184"/>
      <c r="E2686" s="184"/>
      <c r="F2686" s="184"/>
      <c r="G2686" s="184"/>
      <c r="H2686" s="184"/>
      <c r="I2686" s="184"/>
    </row>
    <row r="2687" spans="2:9">
      <c r="B2687" s="184"/>
      <c r="C2687" s="184"/>
      <c r="D2687" s="184"/>
      <c r="E2687" s="184"/>
      <c r="F2687" s="184"/>
      <c r="G2687" s="184"/>
      <c r="H2687" s="184"/>
      <c r="I2687" s="184"/>
    </row>
    <row r="2688" spans="2:9">
      <c r="B2688" s="184"/>
      <c r="C2688" s="184"/>
      <c r="D2688" s="184"/>
      <c r="E2688" s="184"/>
      <c r="F2688" s="184"/>
      <c r="G2688" s="184"/>
      <c r="H2688" s="184"/>
      <c r="I2688" s="184"/>
    </row>
    <row r="2689" spans="2:9">
      <c r="B2689" s="184"/>
      <c r="C2689" s="184"/>
      <c r="D2689" s="184"/>
      <c r="E2689" s="184"/>
      <c r="F2689" s="184"/>
      <c r="G2689" s="184"/>
      <c r="H2689" s="184"/>
      <c r="I2689" s="184"/>
    </row>
    <row r="2690" spans="2:9">
      <c r="B2690" s="184"/>
      <c r="C2690" s="184"/>
      <c r="D2690" s="184"/>
      <c r="E2690" s="184"/>
      <c r="F2690" s="184"/>
      <c r="G2690" s="184"/>
      <c r="H2690" s="184"/>
      <c r="I2690" s="184"/>
    </row>
    <row r="2691" spans="2:9">
      <c r="B2691" s="184"/>
      <c r="C2691" s="184"/>
      <c r="D2691" s="184"/>
      <c r="E2691" s="184"/>
      <c r="F2691" s="184"/>
      <c r="G2691" s="184"/>
      <c r="H2691" s="184"/>
      <c r="I2691" s="184"/>
    </row>
    <row r="2692" spans="2:9">
      <c r="B2692" s="184"/>
      <c r="C2692" s="184"/>
      <c r="D2692" s="184"/>
      <c r="E2692" s="184"/>
      <c r="F2692" s="184"/>
      <c r="G2692" s="184"/>
      <c r="H2692" s="184"/>
      <c r="I2692" s="184"/>
    </row>
    <row r="2693" spans="2:9">
      <c r="B2693" s="184"/>
      <c r="C2693" s="184"/>
      <c r="D2693" s="184"/>
      <c r="E2693" s="184"/>
      <c r="F2693" s="184"/>
      <c r="G2693" s="184"/>
      <c r="H2693" s="184"/>
      <c r="I2693" s="184"/>
    </row>
    <row r="2694" spans="2:9">
      <c r="B2694" s="184"/>
      <c r="C2694" s="184"/>
      <c r="D2694" s="184"/>
      <c r="E2694" s="184"/>
      <c r="F2694" s="184"/>
      <c r="G2694" s="184"/>
      <c r="H2694" s="184"/>
      <c r="I2694" s="184"/>
    </row>
    <row r="2695" spans="2:9">
      <c r="B2695" s="184"/>
      <c r="C2695" s="184"/>
      <c r="D2695" s="184"/>
      <c r="E2695" s="184"/>
      <c r="F2695" s="184"/>
      <c r="G2695" s="184"/>
      <c r="H2695" s="184"/>
      <c r="I2695" s="184"/>
    </row>
    <row r="2696" spans="2:9">
      <c r="B2696" s="184"/>
      <c r="C2696" s="184"/>
      <c r="D2696" s="184"/>
      <c r="E2696" s="184"/>
      <c r="F2696" s="184"/>
      <c r="G2696" s="184"/>
      <c r="H2696" s="184"/>
      <c r="I2696" s="184"/>
    </row>
    <row r="2697" spans="2:9">
      <c r="B2697" s="184"/>
      <c r="C2697" s="184"/>
      <c r="D2697" s="184"/>
      <c r="E2697" s="184"/>
      <c r="F2697" s="184"/>
      <c r="G2697" s="184"/>
      <c r="H2697" s="184"/>
      <c r="I2697" s="184"/>
    </row>
    <row r="2698" spans="2:9">
      <c r="B2698" s="184"/>
      <c r="C2698" s="184"/>
      <c r="D2698" s="184"/>
      <c r="E2698" s="184"/>
      <c r="F2698" s="184"/>
      <c r="G2698" s="184"/>
      <c r="H2698" s="184"/>
      <c r="I2698" s="184"/>
    </row>
    <row r="2699" spans="2:9">
      <c r="B2699" s="184"/>
      <c r="C2699" s="184"/>
      <c r="D2699" s="184"/>
      <c r="E2699" s="184"/>
      <c r="F2699" s="184"/>
      <c r="G2699" s="184"/>
      <c r="H2699" s="184"/>
      <c r="I2699" s="184"/>
    </row>
    <row r="2700" spans="2:9">
      <c r="B2700" s="184"/>
      <c r="C2700" s="184"/>
      <c r="D2700" s="184"/>
      <c r="E2700" s="184"/>
      <c r="F2700" s="184"/>
      <c r="G2700" s="184"/>
      <c r="H2700" s="184"/>
      <c r="I2700" s="184"/>
    </row>
    <row r="2701" spans="2:9">
      <c r="B2701" s="184"/>
      <c r="C2701" s="184"/>
      <c r="D2701" s="184"/>
      <c r="E2701" s="184"/>
      <c r="F2701" s="184"/>
      <c r="G2701" s="184"/>
      <c r="H2701" s="184"/>
      <c r="I2701" s="184"/>
    </row>
    <row r="2702" spans="2:9">
      <c r="B2702" s="184"/>
      <c r="C2702" s="184"/>
      <c r="D2702" s="184"/>
      <c r="E2702" s="184"/>
      <c r="F2702" s="184"/>
      <c r="G2702" s="184"/>
      <c r="H2702" s="184"/>
      <c r="I2702" s="184"/>
    </row>
    <row r="2703" spans="2:9">
      <c r="B2703" s="184"/>
      <c r="C2703" s="184"/>
      <c r="D2703" s="184"/>
      <c r="E2703" s="184"/>
      <c r="F2703" s="184"/>
      <c r="G2703" s="184"/>
      <c r="H2703" s="184"/>
      <c r="I2703" s="184"/>
    </row>
    <row r="2704" spans="2:9">
      <c r="B2704" s="184"/>
      <c r="C2704" s="184"/>
      <c r="D2704" s="184"/>
      <c r="E2704" s="184"/>
      <c r="F2704" s="184"/>
      <c r="G2704" s="184"/>
      <c r="H2704" s="184"/>
      <c r="I2704" s="184"/>
    </row>
    <row r="2705" spans="2:9">
      <c r="B2705" s="184"/>
      <c r="C2705" s="184"/>
      <c r="D2705" s="184"/>
      <c r="E2705" s="184"/>
      <c r="F2705" s="184"/>
      <c r="G2705" s="184"/>
      <c r="H2705" s="184"/>
      <c r="I2705" s="184"/>
    </row>
    <row r="2706" spans="2:9">
      <c r="B2706" s="184"/>
      <c r="C2706" s="184"/>
      <c r="D2706" s="184"/>
      <c r="E2706" s="184"/>
      <c r="F2706" s="184"/>
      <c r="G2706" s="184"/>
      <c r="H2706" s="184"/>
      <c r="I2706" s="184"/>
    </row>
    <row r="2707" spans="2:9">
      <c r="B2707" s="184"/>
      <c r="C2707" s="184"/>
      <c r="D2707" s="184"/>
      <c r="E2707" s="184"/>
      <c r="F2707" s="184"/>
      <c r="G2707" s="184"/>
      <c r="H2707" s="184"/>
      <c r="I2707" s="184"/>
    </row>
    <row r="2708" spans="2:9">
      <c r="B2708" s="184"/>
      <c r="C2708" s="184"/>
      <c r="D2708" s="184"/>
      <c r="E2708" s="184"/>
      <c r="F2708" s="184"/>
      <c r="G2708" s="184"/>
      <c r="H2708" s="184"/>
      <c r="I2708" s="184"/>
    </row>
    <row r="2709" spans="2:9">
      <c r="B2709" s="184"/>
      <c r="C2709" s="184"/>
      <c r="D2709" s="184"/>
      <c r="E2709" s="184"/>
      <c r="F2709" s="184"/>
      <c r="G2709" s="184"/>
      <c r="H2709" s="184"/>
      <c r="I2709" s="184"/>
    </row>
    <row r="2710" spans="2:9">
      <c r="B2710" s="184"/>
      <c r="C2710" s="184"/>
      <c r="D2710" s="184"/>
      <c r="E2710" s="184"/>
      <c r="F2710" s="184"/>
      <c r="G2710" s="184"/>
      <c r="H2710" s="184"/>
      <c r="I2710" s="184"/>
    </row>
    <row r="2711" spans="2:9">
      <c r="B2711" s="184"/>
      <c r="C2711" s="184"/>
      <c r="D2711" s="184"/>
      <c r="E2711" s="184"/>
      <c r="F2711" s="184"/>
      <c r="G2711" s="184"/>
      <c r="H2711" s="184"/>
      <c r="I2711" s="184"/>
    </row>
    <row r="2712" spans="2:9">
      <c r="B2712" s="184"/>
      <c r="C2712" s="184"/>
      <c r="D2712" s="184"/>
      <c r="E2712" s="184"/>
      <c r="F2712" s="184"/>
      <c r="G2712" s="184"/>
      <c r="H2712" s="184"/>
      <c r="I2712" s="184"/>
    </row>
    <row r="2713" spans="2:9">
      <c r="B2713" s="184"/>
      <c r="C2713" s="184"/>
      <c r="D2713" s="184"/>
      <c r="E2713" s="184"/>
      <c r="F2713" s="184"/>
      <c r="G2713" s="184"/>
      <c r="H2713" s="184"/>
      <c r="I2713" s="184"/>
    </row>
    <row r="2714" spans="2:9">
      <c r="B2714" s="184"/>
      <c r="C2714" s="184"/>
      <c r="D2714" s="184"/>
      <c r="E2714" s="184"/>
      <c r="F2714" s="184"/>
      <c r="G2714" s="184"/>
      <c r="H2714" s="184"/>
      <c r="I2714" s="184"/>
    </row>
    <row r="2715" spans="2:9">
      <c r="B2715" s="184"/>
      <c r="C2715" s="184"/>
      <c r="D2715" s="184"/>
      <c r="E2715" s="184"/>
      <c r="F2715" s="184"/>
      <c r="G2715" s="184"/>
      <c r="H2715" s="184"/>
      <c r="I2715" s="184"/>
    </row>
    <row r="2716" spans="2:9">
      <c r="B2716" s="184"/>
      <c r="C2716" s="184"/>
      <c r="D2716" s="184"/>
      <c r="E2716" s="184"/>
      <c r="F2716" s="184"/>
      <c r="G2716" s="184"/>
      <c r="H2716" s="184"/>
      <c r="I2716" s="184"/>
    </row>
    <row r="2717" spans="2:9">
      <c r="B2717" s="184"/>
      <c r="C2717" s="184"/>
      <c r="D2717" s="184"/>
      <c r="E2717" s="184"/>
      <c r="F2717" s="184"/>
      <c r="G2717" s="184"/>
      <c r="H2717" s="184"/>
      <c r="I2717" s="184"/>
    </row>
    <row r="2718" spans="2:9">
      <c r="B2718" s="184"/>
      <c r="C2718" s="184"/>
      <c r="D2718" s="184"/>
      <c r="E2718" s="184"/>
      <c r="F2718" s="184"/>
      <c r="G2718" s="184"/>
      <c r="H2718" s="184"/>
      <c r="I2718" s="184"/>
    </row>
    <row r="2719" spans="2:9">
      <c r="B2719" s="184"/>
      <c r="C2719" s="184"/>
      <c r="D2719" s="184"/>
      <c r="E2719" s="184"/>
      <c r="F2719" s="184"/>
      <c r="G2719" s="184"/>
      <c r="H2719" s="184"/>
      <c r="I2719" s="184"/>
    </row>
    <row r="2720" spans="2:9">
      <c r="B2720" s="184"/>
      <c r="C2720" s="184"/>
      <c r="D2720" s="184"/>
      <c r="E2720" s="184"/>
      <c r="F2720" s="184"/>
      <c r="G2720" s="184"/>
      <c r="H2720" s="184"/>
      <c r="I2720" s="184"/>
    </row>
    <row r="2721" spans="2:9">
      <c r="B2721" s="184"/>
      <c r="C2721" s="184"/>
      <c r="D2721" s="184"/>
      <c r="E2721" s="184"/>
      <c r="F2721" s="184"/>
      <c r="G2721" s="184"/>
      <c r="H2721" s="184"/>
      <c r="I2721" s="184"/>
    </row>
    <row r="2722" spans="2:9">
      <c r="B2722" s="184"/>
      <c r="C2722" s="184"/>
      <c r="D2722" s="184"/>
      <c r="E2722" s="184"/>
      <c r="F2722" s="184"/>
      <c r="G2722" s="184"/>
      <c r="H2722" s="184"/>
      <c r="I2722" s="184"/>
    </row>
    <row r="2723" spans="2:9">
      <c r="B2723" s="184"/>
      <c r="C2723" s="184"/>
      <c r="D2723" s="184"/>
      <c r="E2723" s="184"/>
      <c r="F2723" s="184"/>
      <c r="G2723" s="184"/>
      <c r="H2723" s="184"/>
      <c r="I2723" s="184"/>
    </row>
    <row r="2724" spans="2:9">
      <c r="B2724" s="184"/>
      <c r="C2724" s="184"/>
      <c r="D2724" s="184"/>
      <c r="E2724" s="184"/>
      <c r="F2724" s="184"/>
      <c r="G2724" s="184"/>
      <c r="H2724" s="184"/>
      <c r="I2724" s="184"/>
    </row>
    <row r="2725" spans="2:9">
      <c r="B2725" s="184"/>
      <c r="C2725" s="184"/>
      <c r="D2725" s="184"/>
      <c r="E2725" s="184"/>
      <c r="F2725" s="184"/>
      <c r="G2725" s="184"/>
      <c r="H2725" s="184"/>
      <c r="I2725" s="184"/>
    </row>
    <row r="2726" spans="2:9">
      <c r="B2726" s="184"/>
      <c r="C2726" s="184"/>
      <c r="D2726" s="184"/>
      <c r="E2726" s="184"/>
      <c r="F2726" s="184"/>
      <c r="G2726" s="184"/>
      <c r="H2726" s="184"/>
      <c r="I2726" s="184"/>
    </row>
    <row r="2727" spans="2:9">
      <c r="B2727" s="184"/>
      <c r="C2727" s="184"/>
      <c r="D2727" s="184"/>
      <c r="E2727" s="184"/>
      <c r="F2727" s="184"/>
      <c r="G2727" s="184"/>
      <c r="H2727" s="184"/>
      <c r="I2727" s="184"/>
    </row>
    <row r="2728" spans="2:9">
      <c r="B2728" s="184"/>
      <c r="C2728" s="184"/>
      <c r="D2728" s="184"/>
      <c r="E2728" s="184"/>
      <c r="F2728" s="184"/>
      <c r="G2728" s="184"/>
      <c r="H2728" s="184"/>
      <c r="I2728" s="184"/>
    </row>
    <row r="2729" spans="2:9">
      <c r="B2729" s="184"/>
      <c r="C2729" s="184"/>
      <c r="D2729" s="184"/>
      <c r="E2729" s="184"/>
      <c r="F2729" s="184"/>
      <c r="G2729" s="184"/>
      <c r="H2729" s="184"/>
      <c r="I2729" s="184"/>
    </row>
    <row r="2730" spans="2:9">
      <c r="B2730" s="184"/>
      <c r="C2730" s="184"/>
      <c r="D2730" s="184"/>
      <c r="E2730" s="184"/>
      <c r="F2730" s="184"/>
      <c r="G2730" s="184"/>
      <c r="H2730" s="184"/>
      <c r="I2730" s="184"/>
    </row>
    <row r="2731" spans="2:9">
      <c r="B2731" s="184"/>
      <c r="C2731" s="184"/>
      <c r="D2731" s="184"/>
      <c r="E2731" s="184"/>
      <c r="F2731" s="184"/>
      <c r="G2731" s="184"/>
      <c r="H2731" s="184"/>
      <c r="I2731" s="184"/>
    </row>
    <row r="2732" spans="2:9">
      <c r="B2732" s="184"/>
      <c r="C2732" s="184"/>
      <c r="D2732" s="184"/>
      <c r="E2732" s="184"/>
      <c r="F2732" s="184"/>
      <c r="G2732" s="184"/>
      <c r="H2732" s="184"/>
      <c r="I2732" s="184"/>
    </row>
    <row r="2733" spans="2:9">
      <c r="B2733" s="184"/>
      <c r="C2733" s="184"/>
      <c r="D2733" s="184"/>
      <c r="E2733" s="184"/>
      <c r="F2733" s="184"/>
      <c r="G2733" s="184"/>
      <c r="H2733" s="184"/>
      <c r="I2733" s="184"/>
    </row>
    <row r="2734" spans="2:9">
      <c r="B2734" s="184"/>
      <c r="C2734" s="184"/>
      <c r="D2734" s="184"/>
      <c r="E2734" s="184"/>
      <c r="F2734" s="184"/>
      <c r="G2734" s="184"/>
      <c r="H2734" s="184"/>
      <c r="I2734" s="184"/>
    </row>
    <row r="2735" spans="2:9">
      <c r="B2735" s="184"/>
      <c r="C2735" s="184"/>
      <c r="D2735" s="184"/>
      <c r="E2735" s="184"/>
      <c r="F2735" s="184"/>
      <c r="G2735" s="184"/>
      <c r="H2735" s="184"/>
      <c r="I2735" s="184"/>
    </row>
    <row r="2736" spans="2:9">
      <c r="B2736" s="184"/>
      <c r="C2736" s="184"/>
      <c r="D2736" s="184"/>
      <c r="E2736" s="184"/>
      <c r="F2736" s="184"/>
      <c r="G2736" s="184"/>
      <c r="H2736" s="184"/>
      <c r="I2736" s="184"/>
    </row>
    <row r="2737" spans="2:9">
      <c r="B2737" s="184"/>
      <c r="C2737" s="184"/>
      <c r="D2737" s="184"/>
      <c r="E2737" s="184"/>
      <c r="F2737" s="184"/>
      <c r="G2737" s="184"/>
      <c r="H2737" s="184"/>
      <c r="I2737" s="184"/>
    </row>
    <row r="2738" spans="2:9">
      <c r="B2738" s="184"/>
      <c r="C2738" s="184"/>
      <c r="D2738" s="184"/>
      <c r="E2738" s="184"/>
      <c r="F2738" s="184"/>
      <c r="G2738" s="184"/>
      <c r="H2738" s="184"/>
      <c r="I2738" s="184"/>
    </row>
    <row r="2739" spans="2:9">
      <c r="B2739" s="184"/>
      <c r="C2739" s="184"/>
      <c r="D2739" s="184"/>
      <c r="E2739" s="184"/>
      <c r="F2739" s="184"/>
      <c r="G2739" s="184"/>
      <c r="H2739" s="184"/>
      <c r="I2739" s="184"/>
    </row>
    <row r="2740" spans="2:9">
      <c r="B2740" s="184"/>
      <c r="C2740" s="184"/>
      <c r="D2740" s="184"/>
      <c r="E2740" s="184"/>
      <c r="F2740" s="184"/>
      <c r="G2740" s="184"/>
      <c r="H2740" s="184"/>
      <c r="I2740" s="184"/>
    </row>
    <row r="2741" spans="2:9">
      <c r="B2741" s="184"/>
      <c r="C2741" s="184"/>
      <c r="D2741" s="184"/>
      <c r="E2741" s="184"/>
      <c r="F2741" s="184"/>
      <c r="G2741" s="184"/>
      <c r="H2741" s="184"/>
      <c r="I2741" s="184"/>
    </row>
    <row r="2742" spans="2:9">
      <c r="B2742" s="184"/>
      <c r="C2742" s="184"/>
      <c r="D2742" s="184"/>
      <c r="E2742" s="184"/>
      <c r="F2742" s="184"/>
      <c r="G2742" s="184"/>
      <c r="H2742" s="184"/>
      <c r="I2742" s="184"/>
    </row>
    <row r="2743" spans="2:9">
      <c r="B2743" s="184"/>
      <c r="C2743" s="184"/>
      <c r="D2743" s="184"/>
      <c r="E2743" s="184"/>
      <c r="F2743" s="184"/>
      <c r="G2743" s="184"/>
      <c r="H2743" s="184"/>
      <c r="I2743" s="184"/>
    </row>
    <row r="2744" spans="2:9">
      <c r="B2744" s="184"/>
      <c r="C2744" s="184"/>
      <c r="D2744" s="184"/>
      <c r="E2744" s="184"/>
      <c r="F2744" s="184"/>
      <c r="G2744" s="184"/>
      <c r="H2744" s="184"/>
      <c r="I2744" s="184"/>
    </row>
    <row r="2745" spans="2:9">
      <c r="B2745" s="184"/>
      <c r="C2745" s="184"/>
      <c r="D2745" s="184"/>
      <c r="E2745" s="184"/>
      <c r="F2745" s="184"/>
      <c r="G2745" s="184"/>
      <c r="H2745" s="184"/>
      <c r="I2745" s="184"/>
    </row>
    <row r="2746" spans="2:9">
      <c r="B2746" s="184"/>
      <c r="C2746" s="184"/>
      <c r="D2746" s="184"/>
      <c r="E2746" s="184"/>
      <c r="F2746" s="184"/>
      <c r="G2746" s="184"/>
      <c r="H2746" s="184"/>
      <c r="I2746" s="184"/>
    </row>
    <row r="2747" spans="2:9">
      <c r="B2747" s="184"/>
      <c r="C2747" s="184"/>
      <c r="D2747" s="184"/>
      <c r="E2747" s="184"/>
      <c r="F2747" s="184"/>
      <c r="G2747" s="184"/>
      <c r="H2747" s="184"/>
      <c r="I2747" s="184"/>
    </row>
    <row r="2748" spans="2:9">
      <c r="B2748" s="184"/>
      <c r="C2748" s="184"/>
      <c r="D2748" s="184"/>
      <c r="E2748" s="184"/>
      <c r="F2748" s="184"/>
      <c r="G2748" s="184"/>
      <c r="H2748" s="184"/>
      <c r="I2748" s="184"/>
    </row>
    <row r="2749" spans="2:9">
      <c r="B2749" s="184"/>
      <c r="C2749" s="184"/>
      <c r="D2749" s="184"/>
      <c r="E2749" s="184"/>
      <c r="F2749" s="184"/>
      <c r="G2749" s="184"/>
      <c r="H2749" s="184"/>
      <c r="I2749" s="184"/>
    </row>
    <row r="2750" spans="2:9">
      <c r="B2750" s="184"/>
      <c r="C2750" s="184"/>
      <c r="D2750" s="184"/>
      <c r="E2750" s="184"/>
      <c r="F2750" s="184"/>
      <c r="G2750" s="184"/>
      <c r="H2750" s="184"/>
      <c r="I2750" s="184"/>
    </row>
    <row r="2751" spans="2:9">
      <c r="B2751" s="184"/>
      <c r="C2751" s="184"/>
      <c r="D2751" s="184"/>
      <c r="E2751" s="184"/>
      <c r="F2751" s="184"/>
      <c r="G2751" s="184"/>
      <c r="H2751" s="184"/>
      <c r="I2751" s="184"/>
    </row>
    <row r="2752" spans="2:9">
      <c r="B2752" s="184"/>
      <c r="C2752" s="184"/>
      <c r="D2752" s="184"/>
      <c r="E2752" s="184"/>
      <c r="F2752" s="184"/>
      <c r="G2752" s="184"/>
      <c r="H2752" s="184"/>
      <c r="I2752" s="184"/>
    </row>
    <row r="2753" spans="2:9">
      <c r="B2753" s="184"/>
      <c r="C2753" s="184"/>
      <c r="D2753" s="184"/>
      <c r="E2753" s="184"/>
      <c r="F2753" s="184"/>
      <c r="G2753" s="184"/>
      <c r="H2753" s="184"/>
      <c r="I2753" s="184"/>
    </row>
    <row r="2754" spans="2:9">
      <c r="B2754" s="184"/>
      <c r="C2754" s="184"/>
      <c r="D2754" s="184"/>
      <c r="E2754" s="184"/>
      <c r="F2754" s="184"/>
      <c r="G2754" s="184"/>
      <c r="H2754" s="184"/>
      <c r="I2754" s="184"/>
    </row>
    <row r="2755" spans="2:9">
      <c r="B2755" s="184"/>
      <c r="C2755" s="184"/>
      <c r="D2755" s="184"/>
      <c r="E2755" s="184"/>
      <c r="F2755" s="184"/>
      <c r="G2755" s="184"/>
      <c r="H2755" s="184"/>
      <c r="I2755" s="184"/>
    </row>
    <row r="2756" spans="2:9">
      <c r="B2756" s="184"/>
      <c r="C2756" s="184"/>
      <c r="D2756" s="184"/>
      <c r="E2756" s="184"/>
      <c r="F2756" s="184"/>
      <c r="G2756" s="184"/>
      <c r="H2756" s="184"/>
      <c r="I2756" s="184"/>
    </row>
    <row r="2757" spans="2:9">
      <c r="B2757" s="184"/>
      <c r="C2757" s="184"/>
      <c r="D2757" s="184"/>
      <c r="E2757" s="184"/>
      <c r="F2757" s="184"/>
      <c r="G2757" s="184"/>
      <c r="H2757" s="184"/>
      <c r="I2757" s="184"/>
    </row>
    <row r="2758" spans="2:9">
      <c r="B2758" s="184"/>
      <c r="C2758" s="184"/>
      <c r="D2758" s="184"/>
      <c r="E2758" s="184"/>
      <c r="F2758" s="184"/>
      <c r="G2758" s="184"/>
      <c r="H2758" s="184"/>
      <c r="I2758" s="184"/>
    </row>
    <row r="2759" spans="2:9">
      <c r="B2759" s="184"/>
      <c r="C2759" s="184"/>
      <c r="D2759" s="184"/>
      <c r="E2759" s="184"/>
      <c r="F2759" s="184"/>
      <c r="G2759" s="184"/>
      <c r="H2759" s="184"/>
      <c r="I2759" s="184"/>
    </row>
    <row r="2760" spans="2:9">
      <c r="B2760" s="184"/>
      <c r="C2760" s="184"/>
      <c r="D2760" s="184"/>
      <c r="E2760" s="184"/>
      <c r="F2760" s="184"/>
      <c r="G2760" s="184"/>
      <c r="H2760" s="184"/>
      <c r="I2760" s="184"/>
    </row>
    <row r="2761" spans="2:9">
      <c r="B2761" s="184"/>
      <c r="C2761" s="184"/>
      <c r="D2761" s="184"/>
      <c r="E2761" s="184"/>
      <c r="F2761" s="184"/>
      <c r="G2761" s="184"/>
      <c r="H2761" s="184"/>
      <c r="I2761" s="184"/>
    </row>
    <row r="2762" spans="2:9">
      <c r="B2762" s="184"/>
      <c r="C2762" s="184"/>
      <c r="D2762" s="184"/>
      <c r="E2762" s="184"/>
      <c r="F2762" s="184"/>
      <c r="G2762" s="184"/>
      <c r="H2762" s="184"/>
      <c r="I2762" s="184"/>
    </row>
    <row r="2763" spans="2:9">
      <c r="B2763" s="184"/>
      <c r="C2763" s="184"/>
      <c r="D2763" s="184"/>
      <c r="E2763" s="184"/>
      <c r="F2763" s="184"/>
      <c r="G2763" s="184"/>
      <c r="H2763" s="184"/>
      <c r="I2763" s="184"/>
    </row>
    <row r="2764" spans="2:9">
      <c r="B2764" s="184"/>
      <c r="C2764" s="184"/>
      <c r="D2764" s="184"/>
      <c r="E2764" s="184"/>
      <c r="F2764" s="184"/>
      <c r="G2764" s="184"/>
      <c r="H2764" s="184"/>
      <c r="I2764" s="184"/>
    </row>
    <row r="2765" spans="2:9">
      <c r="B2765" s="184"/>
      <c r="C2765" s="184"/>
      <c r="D2765" s="184"/>
      <c r="E2765" s="184"/>
      <c r="F2765" s="184"/>
      <c r="G2765" s="184"/>
      <c r="H2765" s="184"/>
      <c r="I2765" s="184"/>
    </row>
    <row r="2766" spans="2:9">
      <c r="B2766" s="184"/>
      <c r="C2766" s="184"/>
      <c r="D2766" s="184"/>
      <c r="E2766" s="184"/>
      <c r="F2766" s="184"/>
      <c r="G2766" s="184"/>
      <c r="H2766" s="184"/>
      <c r="I2766" s="184"/>
    </row>
    <row r="2767" spans="2:9">
      <c r="B2767" s="184"/>
      <c r="C2767" s="184"/>
      <c r="D2767" s="184"/>
      <c r="E2767" s="184"/>
      <c r="F2767" s="184"/>
      <c r="G2767" s="184"/>
      <c r="H2767" s="184"/>
      <c r="I2767" s="184"/>
    </row>
    <row r="2768" spans="2:9">
      <c r="B2768" s="184"/>
      <c r="C2768" s="184"/>
      <c r="D2768" s="184"/>
      <c r="E2768" s="184"/>
      <c r="F2768" s="184"/>
      <c r="G2768" s="184"/>
      <c r="H2768" s="184"/>
      <c r="I2768" s="184"/>
    </row>
    <row r="2769" spans="2:9">
      <c r="B2769" s="184"/>
      <c r="C2769" s="184"/>
      <c r="D2769" s="184"/>
      <c r="E2769" s="184"/>
      <c r="F2769" s="184"/>
      <c r="G2769" s="184"/>
      <c r="H2769" s="184"/>
      <c r="I2769" s="184"/>
    </row>
    <row r="2770" spans="2:9">
      <c r="B2770" s="184"/>
      <c r="C2770" s="184"/>
      <c r="D2770" s="184"/>
      <c r="E2770" s="184"/>
      <c r="F2770" s="184"/>
      <c r="G2770" s="184"/>
      <c r="H2770" s="184"/>
      <c r="I2770" s="184"/>
    </row>
    <row r="2771" spans="2:9">
      <c r="B2771" s="184"/>
      <c r="C2771" s="184"/>
      <c r="D2771" s="184"/>
      <c r="E2771" s="184"/>
      <c r="F2771" s="184"/>
      <c r="G2771" s="184"/>
      <c r="H2771" s="184"/>
      <c r="I2771" s="184"/>
    </row>
    <row r="2772" spans="2:9">
      <c r="B2772" s="184"/>
      <c r="C2772" s="184"/>
      <c r="D2772" s="184"/>
      <c r="E2772" s="184"/>
      <c r="F2772" s="184"/>
      <c r="G2772" s="184"/>
      <c r="H2772" s="184"/>
      <c r="I2772" s="184"/>
    </row>
    <row r="2773" spans="2:9">
      <c r="B2773" s="184"/>
      <c r="C2773" s="184"/>
      <c r="D2773" s="184"/>
      <c r="E2773" s="184"/>
      <c r="F2773" s="184"/>
      <c r="G2773" s="184"/>
      <c r="H2773" s="184"/>
      <c r="I2773" s="184"/>
    </row>
    <row r="2774" spans="2:9">
      <c r="B2774" s="184"/>
      <c r="C2774" s="184"/>
      <c r="D2774" s="184"/>
      <c r="E2774" s="184"/>
      <c r="F2774" s="184"/>
      <c r="G2774" s="184"/>
      <c r="H2774" s="184"/>
      <c r="I2774" s="184"/>
    </row>
    <row r="2775" spans="2:9">
      <c r="B2775" s="184"/>
      <c r="C2775" s="184"/>
      <c r="D2775" s="184"/>
      <c r="E2775" s="184"/>
      <c r="F2775" s="184"/>
      <c r="G2775" s="184"/>
      <c r="H2775" s="184"/>
      <c r="I2775" s="184"/>
    </row>
    <row r="2776" spans="2:9">
      <c r="B2776" s="184"/>
      <c r="C2776" s="184"/>
      <c r="D2776" s="184"/>
      <c r="E2776" s="184"/>
      <c r="F2776" s="184"/>
      <c r="G2776" s="184"/>
      <c r="H2776" s="184"/>
      <c r="I2776" s="184"/>
    </row>
    <row r="2777" spans="2:9">
      <c r="B2777" s="184"/>
      <c r="C2777" s="184"/>
      <c r="D2777" s="184"/>
      <c r="E2777" s="184"/>
      <c r="F2777" s="184"/>
      <c r="G2777" s="184"/>
      <c r="H2777" s="184"/>
      <c r="I2777" s="184"/>
    </row>
    <row r="2778" spans="2:9">
      <c r="B2778" s="184"/>
      <c r="C2778" s="184"/>
      <c r="D2778" s="184"/>
      <c r="E2778" s="184"/>
      <c r="F2778" s="184"/>
      <c r="G2778" s="184"/>
      <c r="H2778" s="184"/>
      <c r="I2778" s="184"/>
    </row>
    <row r="2779" spans="2:9">
      <c r="B2779" s="184"/>
      <c r="C2779" s="184"/>
      <c r="D2779" s="184"/>
      <c r="E2779" s="184"/>
      <c r="F2779" s="184"/>
      <c r="G2779" s="184"/>
      <c r="H2779" s="184"/>
      <c r="I2779" s="184"/>
    </row>
    <row r="2780" spans="2:9">
      <c r="B2780" s="184"/>
      <c r="C2780" s="184"/>
      <c r="D2780" s="184"/>
      <c r="E2780" s="184"/>
      <c r="F2780" s="184"/>
      <c r="G2780" s="184"/>
      <c r="H2780" s="184"/>
      <c r="I2780" s="184"/>
    </row>
    <row r="2781" spans="2:9">
      <c r="B2781" s="184"/>
      <c r="C2781" s="184"/>
      <c r="D2781" s="184"/>
      <c r="E2781" s="184"/>
      <c r="F2781" s="184"/>
      <c r="G2781" s="184"/>
      <c r="H2781" s="184"/>
      <c r="I2781" s="184"/>
    </row>
    <row r="2782" spans="2:9">
      <c r="B2782" s="184"/>
      <c r="C2782" s="184"/>
      <c r="D2782" s="184"/>
      <c r="E2782" s="184"/>
      <c r="F2782" s="184"/>
      <c r="G2782" s="184"/>
      <c r="H2782" s="184"/>
      <c r="I2782" s="184"/>
    </row>
    <row r="2783" spans="2:9">
      <c r="B2783" s="184"/>
      <c r="C2783" s="184"/>
      <c r="D2783" s="184"/>
      <c r="E2783" s="184"/>
      <c r="F2783" s="184"/>
      <c r="G2783" s="184"/>
      <c r="H2783" s="184"/>
      <c r="I2783" s="184"/>
    </row>
    <row r="2784" spans="2:9">
      <c r="B2784" s="184"/>
      <c r="C2784" s="184"/>
      <c r="D2784" s="184"/>
      <c r="E2784" s="184"/>
      <c r="F2784" s="184"/>
      <c r="G2784" s="184"/>
      <c r="H2784" s="184"/>
      <c r="I2784" s="184"/>
    </row>
    <row r="2785" spans="2:9">
      <c r="B2785" s="184"/>
      <c r="C2785" s="184"/>
      <c r="D2785" s="184"/>
      <c r="E2785" s="184"/>
      <c r="F2785" s="184"/>
      <c r="G2785" s="184"/>
      <c r="H2785" s="184"/>
      <c r="I2785" s="184"/>
    </row>
    <row r="2786" spans="2:9">
      <c r="B2786" s="184"/>
      <c r="C2786" s="184"/>
      <c r="D2786" s="184"/>
      <c r="E2786" s="184"/>
      <c r="F2786" s="184"/>
      <c r="G2786" s="184"/>
      <c r="H2786" s="184"/>
      <c r="I2786" s="184"/>
    </row>
    <row r="2787" spans="2:9">
      <c r="B2787" s="184"/>
      <c r="C2787" s="184"/>
      <c r="D2787" s="184"/>
      <c r="E2787" s="184"/>
      <c r="F2787" s="184"/>
      <c r="G2787" s="184"/>
      <c r="H2787" s="184"/>
      <c r="I2787" s="184"/>
    </row>
    <row r="2788" spans="2:9">
      <c r="B2788" s="184"/>
      <c r="C2788" s="184"/>
      <c r="D2788" s="184"/>
      <c r="E2788" s="184"/>
      <c r="F2788" s="184"/>
      <c r="G2788" s="184"/>
      <c r="H2788" s="184"/>
      <c r="I2788" s="184"/>
    </row>
    <row r="2789" spans="2:9">
      <c r="B2789" s="184"/>
      <c r="C2789" s="184"/>
      <c r="D2789" s="184"/>
      <c r="E2789" s="184"/>
      <c r="F2789" s="184"/>
      <c r="G2789" s="184"/>
      <c r="H2789" s="184"/>
      <c r="I2789" s="184"/>
    </row>
    <row r="2790" spans="2:9">
      <c r="B2790" s="184"/>
      <c r="C2790" s="184"/>
      <c r="D2790" s="184"/>
      <c r="E2790" s="184"/>
      <c r="F2790" s="184"/>
      <c r="G2790" s="184"/>
      <c r="H2790" s="184"/>
      <c r="I2790" s="184"/>
    </row>
    <row r="2791" spans="2:9">
      <c r="B2791" s="184"/>
      <c r="C2791" s="184"/>
      <c r="D2791" s="184"/>
      <c r="E2791" s="184"/>
      <c r="F2791" s="184"/>
      <c r="G2791" s="184"/>
      <c r="H2791" s="184"/>
      <c r="I2791" s="184"/>
    </row>
    <row r="2792" spans="2:9">
      <c r="B2792" s="184"/>
      <c r="C2792" s="184"/>
      <c r="D2792" s="184"/>
      <c r="E2792" s="184"/>
      <c r="F2792" s="184"/>
      <c r="G2792" s="184"/>
      <c r="H2792" s="184"/>
      <c r="I2792" s="184"/>
    </row>
    <row r="2793" spans="2:9">
      <c r="B2793" s="184"/>
      <c r="C2793" s="184"/>
      <c r="D2793" s="184"/>
      <c r="E2793" s="184"/>
      <c r="F2793" s="184"/>
      <c r="G2793" s="184"/>
      <c r="H2793" s="184"/>
      <c r="I2793" s="184"/>
    </row>
    <row r="2794" spans="2:9">
      <c r="B2794" s="184"/>
      <c r="C2794" s="184"/>
      <c r="D2794" s="184"/>
      <c r="E2794" s="184"/>
      <c r="F2794" s="184"/>
      <c r="G2794" s="184"/>
      <c r="H2794" s="184"/>
      <c r="I2794" s="184"/>
    </row>
    <row r="2795" spans="2:9">
      <c r="B2795" s="184"/>
      <c r="C2795" s="184"/>
      <c r="D2795" s="184"/>
      <c r="E2795" s="184"/>
      <c r="F2795" s="184"/>
      <c r="G2795" s="184"/>
      <c r="H2795" s="184"/>
      <c r="I2795" s="184"/>
    </row>
    <row r="2796" spans="2:9">
      <c r="B2796" s="184"/>
      <c r="C2796" s="184"/>
      <c r="D2796" s="184"/>
      <c r="E2796" s="184"/>
      <c r="F2796" s="184"/>
      <c r="G2796" s="184"/>
      <c r="H2796" s="184"/>
      <c r="I2796" s="184"/>
    </row>
    <row r="2797" spans="2:9">
      <c r="B2797" s="184"/>
      <c r="C2797" s="184"/>
      <c r="D2797" s="184"/>
      <c r="E2797" s="184"/>
      <c r="F2797" s="184"/>
      <c r="G2797" s="184"/>
      <c r="H2797" s="184"/>
      <c r="I2797" s="184"/>
    </row>
    <row r="2798" spans="2:9">
      <c r="B2798" s="184"/>
      <c r="C2798" s="184"/>
      <c r="D2798" s="184"/>
      <c r="E2798" s="184"/>
      <c r="F2798" s="184"/>
      <c r="G2798" s="184"/>
      <c r="H2798" s="184"/>
      <c r="I2798" s="184"/>
    </row>
    <row r="2799" spans="2:9">
      <c r="B2799" s="184"/>
      <c r="C2799" s="184"/>
      <c r="D2799" s="184"/>
      <c r="E2799" s="184"/>
      <c r="F2799" s="184"/>
      <c r="G2799" s="184"/>
      <c r="H2799" s="184"/>
      <c r="I2799" s="184"/>
    </row>
    <row r="2800" spans="2:9">
      <c r="B2800" s="184"/>
      <c r="C2800" s="184"/>
      <c r="D2800" s="184"/>
      <c r="E2800" s="184"/>
      <c r="F2800" s="184"/>
      <c r="G2800" s="184"/>
      <c r="H2800" s="184"/>
      <c r="I2800" s="184"/>
    </row>
    <row r="2801" spans="2:9">
      <c r="B2801" s="184"/>
      <c r="C2801" s="184"/>
      <c r="D2801" s="184"/>
      <c r="E2801" s="184"/>
      <c r="F2801" s="184"/>
      <c r="G2801" s="184"/>
      <c r="H2801" s="184"/>
      <c r="I2801" s="184"/>
    </row>
    <row r="2802" spans="2:9">
      <c r="B2802" s="184"/>
      <c r="C2802" s="184"/>
      <c r="D2802" s="184"/>
      <c r="E2802" s="184"/>
      <c r="F2802" s="184"/>
      <c r="G2802" s="184"/>
      <c r="H2802" s="184"/>
      <c r="I2802" s="184"/>
    </row>
    <row r="2803" spans="2:9">
      <c r="B2803" s="184"/>
      <c r="C2803" s="184"/>
      <c r="D2803" s="184"/>
      <c r="E2803" s="184"/>
      <c r="F2803" s="184"/>
      <c r="G2803" s="184"/>
      <c r="H2803" s="184"/>
      <c r="I2803" s="184"/>
    </row>
    <row r="2804" spans="2:9">
      <c r="B2804" s="184"/>
      <c r="C2804" s="184"/>
      <c r="D2804" s="184"/>
      <c r="E2804" s="184"/>
      <c r="F2804" s="184"/>
      <c r="G2804" s="184"/>
      <c r="H2804" s="184"/>
      <c r="I2804" s="184"/>
    </row>
    <row r="2805" spans="2:9">
      <c r="B2805" s="184"/>
      <c r="C2805" s="184"/>
      <c r="D2805" s="184"/>
      <c r="E2805" s="184"/>
      <c r="F2805" s="184"/>
      <c r="G2805" s="184"/>
      <c r="H2805" s="184"/>
      <c r="I2805" s="184"/>
    </row>
    <row r="2806" spans="2:9">
      <c r="B2806" s="184"/>
      <c r="C2806" s="184"/>
      <c r="D2806" s="184"/>
      <c r="E2806" s="184"/>
      <c r="F2806" s="184"/>
      <c r="G2806" s="184"/>
      <c r="H2806" s="184"/>
      <c r="I2806" s="184"/>
    </row>
    <row r="2807" spans="2:9">
      <c r="B2807" s="184"/>
      <c r="C2807" s="184"/>
      <c r="D2807" s="184"/>
      <c r="E2807" s="184"/>
      <c r="F2807" s="184"/>
      <c r="G2807" s="184"/>
      <c r="H2807" s="184"/>
      <c r="I2807" s="184"/>
    </row>
    <row r="2808" spans="2:9">
      <c r="B2808" s="184"/>
      <c r="C2808" s="184"/>
      <c r="D2808" s="184"/>
      <c r="E2808" s="184"/>
      <c r="F2808" s="184"/>
      <c r="G2808" s="184"/>
      <c r="H2808" s="184"/>
      <c r="I2808" s="184"/>
    </row>
    <row r="2809" spans="2:9">
      <c r="B2809" s="184"/>
      <c r="C2809" s="184"/>
      <c r="D2809" s="184"/>
      <c r="E2809" s="184"/>
      <c r="F2809" s="184"/>
      <c r="G2809" s="184"/>
      <c r="H2809" s="184"/>
      <c r="I2809" s="184"/>
    </row>
    <row r="2810" spans="2:9">
      <c r="B2810" s="184"/>
      <c r="C2810" s="184"/>
      <c r="D2810" s="184"/>
      <c r="E2810" s="184"/>
      <c r="F2810" s="184"/>
      <c r="G2810" s="184"/>
      <c r="H2810" s="184"/>
      <c r="I2810" s="184"/>
    </row>
    <row r="2811" spans="2:9">
      <c r="B2811" s="184"/>
      <c r="C2811" s="184"/>
      <c r="D2811" s="184"/>
      <c r="E2811" s="184"/>
      <c r="F2811" s="184"/>
      <c r="G2811" s="184"/>
      <c r="H2811" s="184"/>
      <c r="I2811" s="184"/>
    </row>
    <row r="2812" spans="2:9">
      <c r="B2812" s="184"/>
      <c r="C2812" s="184"/>
      <c r="D2812" s="184"/>
      <c r="E2812" s="184"/>
      <c r="F2812" s="184"/>
      <c r="G2812" s="184"/>
      <c r="H2812" s="184"/>
      <c r="I2812" s="184"/>
    </row>
    <row r="2813" spans="2:9">
      <c r="B2813" s="184"/>
      <c r="C2813" s="184"/>
      <c r="D2813" s="184"/>
      <c r="E2813" s="184"/>
      <c r="F2813" s="184"/>
      <c r="G2813" s="184"/>
      <c r="H2813" s="184"/>
      <c r="I2813" s="184"/>
    </row>
    <row r="2814" spans="2:9">
      <c r="B2814" s="184"/>
      <c r="C2814" s="184"/>
      <c r="D2814" s="184"/>
      <c r="E2814" s="184"/>
      <c r="F2814" s="184"/>
      <c r="G2814" s="184"/>
      <c r="H2814" s="184"/>
      <c r="I2814" s="184"/>
    </row>
    <row r="2815" spans="2:9">
      <c r="B2815" s="184"/>
      <c r="C2815" s="184"/>
      <c r="D2815" s="184"/>
      <c r="E2815" s="184"/>
      <c r="F2815" s="184"/>
      <c r="G2815" s="184"/>
      <c r="H2815" s="184"/>
      <c r="I2815" s="184"/>
    </row>
    <row r="2816" spans="2:9">
      <c r="B2816" s="184"/>
      <c r="C2816" s="184"/>
      <c r="D2816" s="184"/>
      <c r="E2816" s="184"/>
      <c r="F2816" s="184"/>
      <c r="G2816" s="184"/>
      <c r="H2816" s="184"/>
      <c r="I2816" s="184"/>
    </row>
    <row r="2817" spans="2:9">
      <c r="B2817" s="184"/>
      <c r="C2817" s="184"/>
      <c r="D2817" s="184"/>
      <c r="E2817" s="184"/>
      <c r="F2817" s="184"/>
      <c r="G2817" s="184"/>
      <c r="H2817" s="184"/>
      <c r="I2817" s="184"/>
    </row>
    <row r="2818" spans="2:9">
      <c r="B2818" s="184"/>
      <c r="C2818" s="184"/>
      <c r="D2818" s="184"/>
      <c r="E2818" s="184"/>
      <c r="F2818" s="184"/>
      <c r="G2818" s="184"/>
      <c r="H2818" s="184"/>
      <c r="I2818" s="184"/>
    </row>
    <row r="2819" spans="2:9">
      <c r="B2819" s="184"/>
      <c r="C2819" s="184"/>
      <c r="D2819" s="184"/>
      <c r="E2819" s="184"/>
      <c r="F2819" s="184"/>
      <c r="G2819" s="184"/>
      <c r="H2819" s="184"/>
      <c r="I2819" s="184"/>
    </row>
    <row r="2820" spans="2:9">
      <c r="B2820" s="184"/>
      <c r="C2820" s="184"/>
      <c r="D2820" s="184"/>
      <c r="E2820" s="184"/>
      <c r="F2820" s="184"/>
      <c r="G2820" s="184"/>
      <c r="H2820" s="184"/>
      <c r="I2820" s="184"/>
    </row>
    <row r="2821" spans="2:9">
      <c r="B2821" s="184"/>
      <c r="C2821" s="184"/>
      <c r="D2821" s="184"/>
      <c r="E2821" s="184"/>
      <c r="F2821" s="184"/>
      <c r="G2821" s="184"/>
      <c r="H2821" s="184"/>
      <c r="I2821" s="184"/>
    </row>
    <row r="2822" spans="2:9">
      <c r="B2822" s="184"/>
      <c r="C2822" s="184"/>
      <c r="D2822" s="184"/>
      <c r="E2822" s="184"/>
      <c r="F2822" s="184"/>
      <c r="G2822" s="184"/>
      <c r="H2822" s="184"/>
      <c r="I2822" s="184"/>
    </row>
    <row r="2823" spans="2:9">
      <c r="B2823" s="184"/>
      <c r="C2823" s="184"/>
      <c r="D2823" s="184"/>
      <c r="E2823" s="184"/>
      <c r="F2823" s="184"/>
      <c r="G2823" s="184"/>
      <c r="H2823" s="184"/>
      <c r="I2823" s="184"/>
    </row>
    <row r="2824" spans="2:9">
      <c r="B2824" s="184"/>
      <c r="C2824" s="184"/>
      <c r="D2824" s="184"/>
      <c r="E2824" s="184"/>
      <c r="F2824" s="184"/>
      <c r="G2824" s="184"/>
      <c r="H2824" s="184"/>
      <c r="I2824" s="184"/>
    </row>
    <row r="2825" spans="2:9">
      <c r="B2825" s="184"/>
      <c r="C2825" s="184"/>
      <c r="D2825" s="184"/>
      <c r="E2825" s="184"/>
      <c r="F2825" s="184"/>
      <c r="G2825" s="184"/>
      <c r="H2825" s="184"/>
      <c r="I2825" s="184"/>
    </row>
    <row r="2826" spans="2:9">
      <c r="B2826" s="184"/>
      <c r="C2826" s="184"/>
      <c r="D2826" s="184"/>
      <c r="E2826" s="184"/>
      <c r="F2826" s="184"/>
      <c r="G2826" s="184"/>
      <c r="H2826" s="184"/>
      <c r="I2826" s="184"/>
    </row>
    <row r="2827" spans="2:9">
      <c r="B2827" s="184"/>
      <c r="C2827" s="184"/>
      <c r="D2827" s="184"/>
      <c r="E2827" s="184"/>
      <c r="F2827" s="184"/>
      <c r="G2827" s="184"/>
      <c r="H2827" s="184"/>
      <c r="I2827" s="184"/>
    </row>
    <row r="2828" spans="2:9">
      <c r="B2828" s="184"/>
      <c r="C2828" s="184"/>
      <c r="D2828" s="184"/>
      <c r="E2828" s="184"/>
      <c r="F2828" s="184"/>
      <c r="G2828" s="184"/>
      <c r="H2828" s="184"/>
      <c r="I2828" s="184"/>
    </row>
    <row r="2829" spans="2:9">
      <c r="B2829" s="184"/>
      <c r="C2829" s="184"/>
      <c r="D2829" s="184"/>
      <c r="E2829" s="184"/>
      <c r="F2829" s="184"/>
      <c r="G2829" s="184"/>
      <c r="H2829" s="184"/>
      <c r="I2829" s="184"/>
    </row>
    <row r="2830" spans="2:9">
      <c r="B2830" s="184"/>
      <c r="C2830" s="184"/>
      <c r="D2830" s="184"/>
      <c r="E2830" s="184"/>
      <c r="F2830" s="184"/>
      <c r="G2830" s="184"/>
      <c r="H2830" s="184"/>
      <c r="I2830" s="184"/>
    </row>
    <row r="2831" spans="2:9">
      <c r="B2831" s="184"/>
      <c r="C2831" s="184"/>
      <c r="D2831" s="184"/>
      <c r="E2831" s="184"/>
      <c r="F2831" s="184"/>
      <c r="G2831" s="184"/>
      <c r="H2831" s="184"/>
      <c r="I2831" s="184"/>
    </row>
    <row r="2832" spans="2:9">
      <c r="B2832" s="184"/>
      <c r="C2832" s="184"/>
      <c r="D2832" s="184"/>
      <c r="E2832" s="184"/>
      <c r="F2832" s="184"/>
      <c r="G2832" s="184"/>
      <c r="H2832" s="184"/>
      <c r="I2832" s="184"/>
    </row>
    <row r="2833" spans="2:9">
      <c r="B2833" s="184"/>
      <c r="C2833" s="184"/>
      <c r="D2833" s="184"/>
      <c r="E2833" s="184"/>
      <c r="F2833" s="184"/>
      <c r="G2833" s="184"/>
      <c r="H2833" s="184"/>
      <c r="I2833" s="184"/>
    </row>
    <row r="2834" spans="2:9">
      <c r="B2834" s="184"/>
      <c r="C2834" s="184"/>
      <c r="D2834" s="184"/>
      <c r="E2834" s="184"/>
      <c r="F2834" s="184"/>
      <c r="G2834" s="184"/>
      <c r="H2834" s="184"/>
      <c r="I2834" s="184"/>
    </row>
    <row r="2835" spans="2:9">
      <c r="B2835" s="184"/>
      <c r="C2835" s="184"/>
      <c r="D2835" s="184"/>
      <c r="E2835" s="184"/>
      <c r="F2835" s="184"/>
      <c r="G2835" s="184"/>
      <c r="H2835" s="184"/>
      <c r="I2835" s="184"/>
    </row>
    <row r="2836" spans="2:9">
      <c r="B2836" s="184"/>
      <c r="C2836" s="184"/>
      <c r="D2836" s="184"/>
      <c r="E2836" s="184"/>
      <c r="F2836" s="184"/>
      <c r="G2836" s="184"/>
      <c r="H2836" s="184"/>
      <c r="I2836" s="184"/>
    </row>
    <row r="2837" spans="2:9">
      <c r="B2837" s="184"/>
      <c r="C2837" s="184"/>
      <c r="D2837" s="184"/>
      <c r="E2837" s="184"/>
      <c r="F2837" s="184"/>
      <c r="G2837" s="184"/>
      <c r="H2837" s="184"/>
      <c r="I2837" s="184"/>
    </row>
    <row r="2838" spans="2:9">
      <c r="B2838" s="184"/>
      <c r="C2838" s="184"/>
      <c r="D2838" s="184"/>
      <c r="E2838" s="184"/>
      <c r="F2838" s="184"/>
      <c r="G2838" s="184"/>
      <c r="H2838" s="184"/>
      <c r="I2838" s="184"/>
    </row>
    <row r="2839" spans="2:9">
      <c r="B2839" s="184"/>
      <c r="C2839" s="184"/>
      <c r="D2839" s="184"/>
      <c r="E2839" s="184"/>
      <c r="F2839" s="184"/>
      <c r="G2839" s="184"/>
      <c r="H2839" s="184"/>
      <c r="I2839" s="184"/>
    </row>
    <row r="2840" spans="2:9">
      <c r="B2840" s="184"/>
      <c r="C2840" s="184"/>
      <c r="D2840" s="184"/>
      <c r="E2840" s="184"/>
      <c r="F2840" s="184"/>
      <c r="G2840" s="184"/>
      <c r="H2840" s="184"/>
      <c r="I2840" s="184"/>
    </row>
    <row r="2841" spans="2:9">
      <c r="B2841" s="184"/>
      <c r="C2841" s="184"/>
      <c r="D2841" s="184"/>
      <c r="E2841" s="184"/>
      <c r="F2841" s="184"/>
      <c r="G2841" s="184"/>
      <c r="H2841" s="184"/>
      <c r="I2841" s="184"/>
    </row>
    <row r="2842" spans="2:9">
      <c r="B2842" s="184"/>
      <c r="C2842" s="184"/>
      <c r="D2842" s="184"/>
      <c r="E2842" s="184"/>
      <c r="F2842" s="184"/>
      <c r="G2842" s="184"/>
      <c r="H2842" s="184"/>
      <c r="I2842" s="184"/>
    </row>
    <row r="2843" spans="2:9">
      <c r="B2843" s="184"/>
      <c r="C2843" s="184"/>
      <c r="D2843" s="184"/>
      <c r="E2843" s="184"/>
      <c r="F2843" s="184"/>
      <c r="G2843" s="184"/>
      <c r="H2843" s="184"/>
      <c r="I2843" s="184"/>
    </row>
    <row r="2844" spans="2:9">
      <c r="B2844" s="184"/>
      <c r="C2844" s="184"/>
      <c r="D2844" s="184"/>
      <c r="E2844" s="184"/>
      <c r="F2844" s="184"/>
      <c r="G2844" s="184"/>
      <c r="H2844" s="184"/>
      <c r="I2844" s="184"/>
    </row>
    <row r="2845" spans="2:9">
      <c r="B2845" s="184"/>
      <c r="C2845" s="184"/>
      <c r="D2845" s="184"/>
      <c r="E2845" s="184"/>
      <c r="F2845" s="184"/>
      <c r="G2845" s="184"/>
      <c r="H2845" s="184"/>
      <c r="I2845" s="184"/>
    </row>
    <row r="2846" spans="2:9">
      <c r="B2846" s="184"/>
      <c r="C2846" s="184"/>
      <c r="D2846" s="184"/>
      <c r="E2846" s="184"/>
      <c r="F2846" s="184"/>
      <c r="G2846" s="184"/>
      <c r="H2846" s="184"/>
      <c r="I2846" s="184"/>
    </row>
    <row r="2847" spans="2:9">
      <c r="B2847" s="184"/>
      <c r="C2847" s="184"/>
      <c r="D2847" s="184"/>
      <c r="E2847" s="184"/>
      <c r="F2847" s="184"/>
      <c r="G2847" s="184"/>
      <c r="H2847" s="184"/>
      <c r="I2847" s="184"/>
    </row>
    <row r="2848" spans="2:9">
      <c r="B2848" s="184"/>
      <c r="C2848" s="184"/>
      <c r="D2848" s="184"/>
      <c r="E2848" s="184"/>
      <c r="F2848" s="184"/>
      <c r="G2848" s="184"/>
      <c r="H2848" s="184"/>
      <c r="I2848" s="184"/>
    </row>
    <row r="2849" spans="2:9">
      <c r="B2849" s="184"/>
      <c r="C2849" s="184"/>
      <c r="D2849" s="184"/>
      <c r="E2849" s="184"/>
      <c r="F2849" s="184"/>
      <c r="G2849" s="184"/>
      <c r="H2849" s="184"/>
      <c r="I2849" s="184"/>
    </row>
    <row r="2850" spans="2:9">
      <c r="B2850" s="184"/>
      <c r="C2850" s="184"/>
      <c r="D2850" s="184"/>
      <c r="E2850" s="184"/>
      <c r="F2850" s="184"/>
      <c r="G2850" s="184"/>
      <c r="H2850" s="184"/>
      <c r="I2850" s="184"/>
    </row>
    <row r="2851" spans="2:9">
      <c r="B2851" s="184"/>
      <c r="C2851" s="184"/>
      <c r="D2851" s="184"/>
      <c r="E2851" s="184"/>
      <c r="F2851" s="184"/>
      <c r="G2851" s="184"/>
      <c r="H2851" s="184"/>
      <c r="I2851" s="184"/>
    </row>
    <row r="2852" spans="2:9">
      <c r="B2852" s="184"/>
      <c r="C2852" s="184"/>
      <c r="D2852" s="184"/>
      <c r="E2852" s="184"/>
      <c r="F2852" s="184"/>
      <c r="G2852" s="184"/>
      <c r="H2852" s="184"/>
      <c r="I2852" s="184"/>
    </row>
    <row r="2853" spans="2:9">
      <c r="B2853" s="184"/>
      <c r="C2853" s="184"/>
      <c r="D2853" s="184"/>
      <c r="E2853" s="184"/>
      <c r="F2853" s="184"/>
      <c r="G2853" s="184"/>
      <c r="H2853" s="184"/>
      <c r="I2853" s="184"/>
    </row>
    <row r="2854" spans="2:9">
      <c r="B2854" s="184"/>
      <c r="C2854" s="184"/>
      <c r="D2854" s="184"/>
      <c r="E2854" s="184"/>
      <c r="F2854" s="184"/>
      <c r="G2854" s="184"/>
      <c r="H2854" s="184"/>
      <c r="I2854" s="184"/>
    </row>
    <row r="2855" spans="2:9">
      <c r="B2855" s="184"/>
      <c r="C2855" s="184"/>
      <c r="D2855" s="184"/>
      <c r="E2855" s="184"/>
      <c r="F2855" s="184"/>
      <c r="G2855" s="184"/>
      <c r="H2855" s="184"/>
      <c r="I2855" s="184"/>
    </row>
    <row r="2856" spans="2:9">
      <c r="B2856" s="184"/>
      <c r="C2856" s="184"/>
      <c r="D2856" s="184"/>
      <c r="E2856" s="184"/>
      <c r="F2856" s="184"/>
      <c r="G2856" s="184"/>
      <c r="H2856" s="184"/>
      <c r="I2856" s="184"/>
    </row>
    <row r="2857" spans="2:9">
      <c r="B2857" s="184"/>
      <c r="C2857" s="184"/>
      <c r="D2857" s="184"/>
      <c r="E2857" s="184"/>
      <c r="F2857" s="184"/>
      <c r="G2857" s="184"/>
      <c r="H2857" s="184"/>
      <c r="I2857" s="184"/>
    </row>
    <row r="2858" spans="2:9">
      <c r="B2858" s="184"/>
      <c r="C2858" s="184"/>
      <c r="D2858" s="184"/>
      <c r="E2858" s="184"/>
      <c r="F2858" s="184"/>
      <c r="G2858" s="184"/>
      <c r="H2858" s="184"/>
      <c r="I2858" s="184"/>
    </row>
    <row r="2859" spans="2:9">
      <c r="B2859" s="184"/>
      <c r="C2859" s="184"/>
      <c r="D2859" s="184"/>
      <c r="E2859" s="184"/>
      <c r="F2859" s="184"/>
      <c r="G2859" s="184"/>
      <c r="H2859" s="184"/>
      <c r="I2859" s="184"/>
    </row>
    <row r="2860" spans="2:9">
      <c r="B2860" s="184"/>
      <c r="C2860" s="184"/>
      <c r="D2860" s="184"/>
      <c r="E2860" s="184"/>
      <c r="F2860" s="184"/>
      <c r="G2860" s="184"/>
      <c r="H2860" s="184"/>
      <c r="I2860" s="184"/>
    </row>
    <row r="2861" spans="2:9">
      <c r="B2861" s="184"/>
      <c r="C2861" s="184"/>
      <c r="D2861" s="184"/>
      <c r="E2861" s="184"/>
      <c r="F2861" s="184"/>
      <c r="G2861" s="184"/>
      <c r="H2861" s="184"/>
      <c r="I2861" s="184"/>
    </row>
    <row r="2862" spans="2:9">
      <c r="B2862" s="184"/>
      <c r="C2862" s="184"/>
      <c r="D2862" s="184"/>
      <c r="E2862" s="184"/>
      <c r="F2862" s="184"/>
      <c r="G2862" s="184"/>
      <c r="H2862" s="184"/>
      <c r="I2862" s="184"/>
    </row>
    <row r="2863" spans="2:9">
      <c r="B2863" s="184"/>
      <c r="C2863" s="184"/>
      <c r="D2863" s="184"/>
      <c r="E2863" s="184"/>
      <c r="F2863" s="184"/>
      <c r="G2863" s="184"/>
      <c r="H2863" s="184"/>
      <c r="I2863" s="184"/>
    </row>
    <row r="2864" spans="2:9">
      <c r="B2864" s="184"/>
      <c r="C2864" s="184"/>
      <c r="D2864" s="184"/>
      <c r="E2864" s="184"/>
      <c r="F2864" s="184"/>
      <c r="G2864" s="184"/>
      <c r="H2864" s="184"/>
      <c r="I2864" s="184"/>
    </row>
    <row r="2865" spans="2:9">
      <c r="B2865" s="184"/>
      <c r="C2865" s="184"/>
      <c r="D2865" s="184"/>
      <c r="E2865" s="184"/>
      <c r="F2865" s="184"/>
      <c r="G2865" s="184"/>
      <c r="H2865" s="184"/>
      <c r="I2865" s="184"/>
    </row>
    <row r="2866" spans="2:9">
      <c r="B2866" s="184"/>
      <c r="C2866" s="184"/>
      <c r="D2866" s="184"/>
      <c r="E2866" s="184"/>
      <c r="F2866" s="184"/>
      <c r="G2866" s="184"/>
      <c r="H2866" s="184"/>
      <c r="I2866" s="184"/>
    </row>
    <row r="2867" spans="2:9">
      <c r="B2867" s="184"/>
      <c r="C2867" s="184"/>
      <c r="D2867" s="184"/>
      <c r="E2867" s="184"/>
      <c r="F2867" s="184"/>
      <c r="G2867" s="184"/>
      <c r="H2867" s="184"/>
      <c r="I2867" s="184"/>
    </row>
    <row r="2868" spans="2:9">
      <c r="B2868" s="184"/>
      <c r="C2868" s="184"/>
      <c r="D2868" s="184"/>
      <c r="E2868" s="184"/>
      <c r="F2868" s="184"/>
      <c r="G2868" s="184"/>
      <c r="H2868" s="184"/>
      <c r="I2868" s="184"/>
    </row>
    <row r="2869" spans="2:9">
      <c r="B2869" s="184"/>
      <c r="C2869" s="184"/>
      <c r="D2869" s="184"/>
      <c r="E2869" s="184"/>
      <c r="F2869" s="184"/>
      <c r="G2869" s="184"/>
      <c r="H2869" s="184"/>
      <c r="I2869" s="184"/>
    </row>
    <row r="2870" spans="2:9">
      <c r="B2870" s="184"/>
      <c r="C2870" s="184"/>
      <c r="D2870" s="184"/>
      <c r="E2870" s="184"/>
      <c r="F2870" s="184"/>
      <c r="G2870" s="184"/>
      <c r="H2870" s="184"/>
      <c r="I2870" s="184"/>
    </row>
    <row r="2871" spans="2:9">
      <c r="B2871" s="184"/>
      <c r="C2871" s="184"/>
      <c r="D2871" s="184"/>
      <c r="E2871" s="184"/>
      <c r="F2871" s="184"/>
      <c r="G2871" s="184"/>
      <c r="H2871" s="184"/>
      <c r="I2871" s="184"/>
    </row>
    <row r="2872" spans="2:9">
      <c r="B2872" s="184"/>
      <c r="C2872" s="184"/>
      <c r="D2872" s="184"/>
      <c r="E2872" s="184"/>
      <c r="F2872" s="184"/>
      <c r="G2872" s="184"/>
      <c r="H2872" s="184"/>
      <c r="I2872" s="184"/>
    </row>
    <row r="2873" spans="2:9">
      <c r="B2873" s="184"/>
      <c r="C2873" s="184"/>
      <c r="D2873" s="184"/>
      <c r="E2873" s="184"/>
      <c r="F2873" s="184"/>
      <c r="G2873" s="184"/>
      <c r="H2873" s="184"/>
      <c r="I2873" s="184"/>
    </row>
    <row r="2874" spans="2:9">
      <c r="B2874" s="184"/>
      <c r="C2874" s="184"/>
      <c r="D2874" s="184"/>
      <c r="E2874" s="184"/>
      <c r="F2874" s="184"/>
      <c r="G2874" s="184"/>
      <c r="H2874" s="184"/>
      <c r="I2874" s="184"/>
    </row>
    <row r="2875" spans="2:9">
      <c r="B2875" s="184"/>
      <c r="C2875" s="184"/>
      <c r="D2875" s="184"/>
      <c r="E2875" s="184"/>
      <c r="F2875" s="184"/>
      <c r="G2875" s="184"/>
      <c r="H2875" s="184"/>
      <c r="I2875" s="184"/>
    </row>
    <row r="2876" spans="2:9">
      <c r="B2876" s="184"/>
      <c r="C2876" s="184"/>
      <c r="D2876" s="184"/>
      <c r="E2876" s="184"/>
      <c r="F2876" s="184"/>
      <c r="G2876" s="184"/>
      <c r="H2876" s="184"/>
      <c r="I2876" s="184"/>
    </row>
    <row r="2877" spans="2:9">
      <c r="B2877" s="184"/>
      <c r="C2877" s="184"/>
      <c r="D2877" s="184"/>
      <c r="E2877" s="184"/>
      <c r="F2877" s="184"/>
      <c r="G2877" s="184"/>
      <c r="H2877" s="184"/>
      <c r="I2877" s="184"/>
    </row>
    <row r="2878" spans="2:9">
      <c r="B2878" s="184"/>
      <c r="C2878" s="184"/>
      <c r="D2878" s="184"/>
      <c r="E2878" s="184"/>
      <c r="F2878" s="184"/>
      <c r="G2878" s="184"/>
      <c r="H2878" s="184"/>
      <c r="I2878" s="184"/>
    </row>
    <row r="2879" spans="2:9">
      <c r="B2879" s="184"/>
      <c r="C2879" s="184"/>
      <c r="D2879" s="184"/>
      <c r="E2879" s="184"/>
      <c r="F2879" s="184"/>
      <c r="G2879" s="184"/>
      <c r="H2879" s="184"/>
      <c r="I2879" s="184"/>
    </row>
    <row r="2880" spans="2:9">
      <c r="B2880" s="184"/>
      <c r="C2880" s="184"/>
      <c r="D2880" s="184"/>
      <c r="E2880" s="184"/>
      <c r="F2880" s="184"/>
      <c r="G2880" s="184"/>
      <c r="H2880" s="184"/>
      <c r="I2880" s="184"/>
    </row>
    <row r="2881" spans="2:9">
      <c r="B2881" s="184"/>
      <c r="C2881" s="184"/>
      <c r="D2881" s="184"/>
      <c r="E2881" s="184"/>
      <c r="F2881" s="184"/>
      <c r="G2881" s="184"/>
      <c r="H2881" s="184"/>
      <c r="I2881" s="184"/>
    </row>
    <row r="2882" spans="2:9">
      <c r="B2882" s="184"/>
      <c r="C2882" s="184"/>
      <c r="D2882" s="184"/>
      <c r="E2882" s="184"/>
      <c r="F2882" s="184"/>
      <c r="G2882" s="184"/>
      <c r="H2882" s="184"/>
      <c r="I2882" s="184"/>
    </row>
    <row r="2883" spans="2:9">
      <c r="B2883" s="184"/>
      <c r="C2883" s="184"/>
      <c r="D2883" s="184"/>
      <c r="E2883" s="184"/>
      <c r="F2883" s="184"/>
      <c r="G2883" s="184"/>
      <c r="H2883" s="184"/>
      <c r="I2883" s="184"/>
    </row>
    <row r="2884" spans="2:9">
      <c r="B2884" s="184"/>
      <c r="C2884" s="184"/>
      <c r="D2884" s="184"/>
      <c r="E2884" s="184"/>
      <c r="F2884" s="184"/>
      <c r="G2884" s="184"/>
      <c r="H2884" s="184"/>
      <c r="I2884" s="184"/>
    </row>
    <row r="2885" spans="2:9">
      <c r="B2885" s="184"/>
      <c r="C2885" s="184"/>
      <c r="D2885" s="184"/>
      <c r="E2885" s="184"/>
      <c r="F2885" s="184"/>
      <c r="G2885" s="184"/>
      <c r="H2885" s="184"/>
      <c r="I2885" s="184"/>
    </row>
    <row r="2886" spans="2:9">
      <c r="B2886" s="184"/>
      <c r="C2886" s="184"/>
      <c r="D2886" s="184"/>
      <c r="E2886" s="184"/>
      <c r="F2886" s="184"/>
      <c r="G2886" s="184"/>
      <c r="H2886" s="184"/>
      <c r="I2886" s="184"/>
    </row>
    <row r="2887" spans="2:9">
      <c r="B2887" s="184"/>
      <c r="C2887" s="184"/>
      <c r="D2887" s="184"/>
      <c r="E2887" s="184"/>
      <c r="F2887" s="184"/>
      <c r="G2887" s="184"/>
      <c r="H2887" s="184"/>
      <c r="I2887" s="184"/>
    </row>
    <row r="2888" spans="2:9">
      <c r="B2888" s="184"/>
      <c r="C2888" s="184"/>
      <c r="D2888" s="184"/>
      <c r="E2888" s="184"/>
      <c r="F2888" s="184"/>
      <c r="G2888" s="184"/>
      <c r="H2888" s="184"/>
      <c r="I2888" s="184"/>
    </row>
    <row r="2889" spans="2:9">
      <c r="B2889" s="184"/>
      <c r="C2889" s="184"/>
      <c r="D2889" s="184"/>
      <c r="E2889" s="184"/>
      <c r="F2889" s="184"/>
      <c r="G2889" s="184"/>
      <c r="H2889" s="184"/>
      <c r="I2889" s="184"/>
    </row>
    <row r="2890" spans="2:9">
      <c r="B2890" s="184"/>
      <c r="C2890" s="184"/>
      <c r="D2890" s="184"/>
      <c r="E2890" s="184"/>
      <c r="F2890" s="184"/>
      <c r="G2890" s="184"/>
      <c r="H2890" s="184"/>
      <c r="I2890" s="184"/>
    </row>
    <row r="2891" spans="2:9">
      <c r="B2891" s="184"/>
      <c r="C2891" s="184"/>
      <c r="D2891" s="184"/>
      <c r="E2891" s="184"/>
      <c r="F2891" s="184"/>
      <c r="G2891" s="184"/>
      <c r="H2891" s="184"/>
      <c r="I2891" s="184"/>
    </row>
    <row r="2892" spans="2:9">
      <c r="B2892" s="184"/>
      <c r="C2892" s="184"/>
      <c r="D2892" s="184"/>
      <c r="E2892" s="184"/>
      <c r="F2892" s="184"/>
      <c r="G2892" s="184"/>
      <c r="H2892" s="184"/>
      <c r="I2892" s="184"/>
    </row>
    <row r="2893" spans="2:9">
      <c r="B2893" s="184"/>
      <c r="C2893" s="184"/>
      <c r="D2893" s="184"/>
      <c r="E2893" s="184"/>
      <c r="F2893" s="184"/>
      <c r="G2893" s="184"/>
      <c r="H2893" s="184"/>
      <c r="I2893" s="184"/>
    </row>
    <row r="2894" spans="2:9">
      <c r="B2894" s="184"/>
      <c r="C2894" s="184"/>
      <c r="D2894" s="184"/>
      <c r="E2894" s="184"/>
      <c r="F2894" s="184"/>
      <c r="G2894" s="184"/>
      <c r="H2894" s="184"/>
      <c r="I2894" s="184"/>
    </row>
    <row r="2895" spans="2:9">
      <c r="B2895" s="184"/>
      <c r="C2895" s="184"/>
      <c r="D2895" s="184"/>
      <c r="E2895" s="184"/>
      <c r="F2895" s="184"/>
      <c r="G2895" s="184"/>
      <c r="H2895" s="184"/>
      <c r="I2895" s="184"/>
    </row>
    <row r="2896" spans="2:9">
      <c r="B2896" s="184"/>
      <c r="C2896" s="184"/>
      <c r="D2896" s="184"/>
      <c r="E2896" s="184"/>
      <c r="F2896" s="184"/>
      <c r="G2896" s="184"/>
      <c r="H2896" s="184"/>
      <c r="I2896" s="184"/>
    </row>
    <row r="2897" spans="2:9">
      <c r="B2897" s="184"/>
      <c r="C2897" s="184"/>
      <c r="D2897" s="184"/>
      <c r="E2897" s="184"/>
      <c r="F2897" s="184"/>
      <c r="G2897" s="184"/>
      <c r="H2897" s="184"/>
      <c r="I2897" s="184"/>
    </row>
    <row r="2898" spans="2:9">
      <c r="B2898" s="184"/>
      <c r="C2898" s="184"/>
      <c r="D2898" s="184"/>
      <c r="E2898" s="184"/>
      <c r="F2898" s="184"/>
      <c r="G2898" s="184"/>
      <c r="H2898" s="184"/>
      <c r="I2898" s="184"/>
    </row>
    <row r="2899" spans="2:9">
      <c r="B2899" s="184"/>
      <c r="C2899" s="184"/>
      <c r="D2899" s="184"/>
      <c r="E2899" s="184"/>
      <c r="F2899" s="184"/>
      <c r="G2899" s="184"/>
      <c r="H2899" s="184"/>
      <c r="I2899" s="184"/>
    </row>
    <row r="2900" spans="2:9">
      <c r="B2900" s="184"/>
      <c r="C2900" s="184"/>
      <c r="D2900" s="184"/>
      <c r="E2900" s="184"/>
      <c r="F2900" s="184"/>
      <c r="G2900" s="184"/>
      <c r="H2900" s="184"/>
      <c r="I2900" s="184"/>
    </row>
    <row r="2901" spans="2:9">
      <c r="B2901" s="184"/>
      <c r="C2901" s="184"/>
      <c r="D2901" s="184"/>
      <c r="E2901" s="184"/>
      <c r="F2901" s="184"/>
      <c r="G2901" s="184"/>
      <c r="H2901" s="184"/>
      <c r="I2901" s="184"/>
    </row>
    <row r="2902" spans="2:9">
      <c r="B2902" s="184"/>
      <c r="C2902" s="184"/>
      <c r="D2902" s="184"/>
      <c r="E2902" s="184"/>
      <c r="F2902" s="184"/>
      <c r="G2902" s="184"/>
      <c r="H2902" s="184"/>
      <c r="I2902" s="184"/>
    </row>
    <row r="2903" spans="2:9">
      <c r="B2903" s="184"/>
      <c r="C2903" s="184"/>
      <c r="D2903" s="184"/>
      <c r="E2903" s="184"/>
      <c r="F2903" s="184"/>
      <c r="G2903" s="184"/>
      <c r="H2903" s="184"/>
      <c r="I2903" s="184"/>
    </row>
    <row r="2904" spans="2:9">
      <c r="B2904" s="184"/>
      <c r="C2904" s="184"/>
      <c r="D2904" s="184"/>
      <c r="E2904" s="184"/>
      <c r="F2904" s="184"/>
      <c r="G2904" s="184"/>
      <c r="H2904" s="184"/>
      <c r="I2904" s="184"/>
    </row>
    <row r="2905" spans="2:9">
      <c r="B2905" s="184"/>
      <c r="C2905" s="184"/>
      <c r="D2905" s="184"/>
      <c r="E2905" s="184"/>
      <c r="F2905" s="184"/>
      <c r="G2905" s="184"/>
      <c r="H2905" s="184"/>
      <c r="I2905" s="184"/>
    </row>
    <row r="2906" spans="2:9">
      <c r="B2906" s="184"/>
      <c r="C2906" s="184"/>
      <c r="D2906" s="184"/>
      <c r="E2906" s="184"/>
      <c r="F2906" s="184"/>
      <c r="G2906" s="184"/>
      <c r="H2906" s="184"/>
      <c r="I2906" s="184"/>
    </row>
    <row r="2907" spans="2:9">
      <c r="B2907" s="184"/>
      <c r="C2907" s="184"/>
      <c r="D2907" s="184"/>
      <c r="E2907" s="184"/>
      <c r="F2907" s="184"/>
      <c r="G2907" s="184"/>
      <c r="H2907" s="184"/>
      <c r="I2907" s="184"/>
    </row>
    <row r="2908" spans="2:9">
      <c r="B2908" s="184"/>
      <c r="C2908" s="184"/>
      <c r="D2908" s="184"/>
      <c r="E2908" s="184"/>
      <c r="F2908" s="184"/>
      <c r="G2908" s="184"/>
      <c r="H2908" s="184"/>
      <c r="I2908" s="184"/>
    </row>
    <row r="2909" spans="2:9">
      <c r="B2909" s="184"/>
      <c r="C2909" s="184"/>
      <c r="D2909" s="184"/>
      <c r="E2909" s="184"/>
      <c r="F2909" s="184"/>
      <c r="G2909" s="184"/>
      <c r="H2909" s="184"/>
      <c r="I2909" s="184"/>
    </row>
    <row r="2910" spans="2:9">
      <c r="B2910" s="184"/>
      <c r="C2910" s="184"/>
      <c r="D2910" s="184"/>
      <c r="E2910" s="184"/>
      <c r="F2910" s="184"/>
      <c r="G2910" s="184"/>
      <c r="H2910" s="184"/>
      <c r="I2910" s="184"/>
    </row>
    <row r="2911" spans="2:9">
      <c r="B2911" s="184"/>
      <c r="C2911" s="184"/>
      <c r="D2911" s="184"/>
      <c r="E2911" s="184"/>
      <c r="F2911" s="184"/>
      <c r="G2911" s="184"/>
      <c r="H2911" s="184"/>
      <c r="I2911" s="184"/>
    </row>
    <row r="2912" spans="2:9">
      <c r="B2912" s="184"/>
      <c r="C2912" s="184"/>
      <c r="D2912" s="184"/>
      <c r="E2912" s="184"/>
      <c r="F2912" s="184"/>
      <c r="G2912" s="184"/>
      <c r="H2912" s="184"/>
      <c r="I2912" s="184"/>
    </row>
    <row r="2913" spans="2:9">
      <c r="B2913" s="184"/>
      <c r="C2913" s="184"/>
      <c r="D2913" s="184"/>
      <c r="E2913" s="184"/>
      <c r="F2913" s="184"/>
      <c r="G2913" s="184"/>
      <c r="H2913" s="184"/>
      <c r="I2913" s="184"/>
    </row>
    <row r="2914" spans="2:9">
      <c r="B2914" s="184"/>
      <c r="C2914" s="184"/>
      <c r="D2914" s="184"/>
      <c r="E2914" s="184"/>
      <c r="F2914" s="184"/>
      <c r="G2914" s="184"/>
      <c r="H2914" s="184"/>
      <c r="I2914" s="184"/>
    </row>
    <row r="2915" spans="2:9">
      <c r="B2915" s="184"/>
      <c r="C2915" s="184"/>
      <c r="D2915" s="184"/>
      <c r="E2915" s="184"/>
      <c r="F2915" s="184"/>
      <c r="G2915" s="184"/>
      <c r="H2915" s="184"/>
      <c r="I2915" s="184"/>
    </row>
    <row r="2916" spans="2:9">
      <c r="B2916" s="184"/>
      <c r="C2916" s="184"/>
      <c r="D2916" s="184"/>
      <c r="E2916" s="184"/>
      <c r="F2916" s="184"/>
      <c r="G2916" s="184"/>
      <c r="H2916" s="184"/>
      <c r="I2916" s="184"/>
    </row>
    <row r="2917" spans="2:9">
      <c r="B2917" s="184"/>
      <c r="C2917" s="184"/>
      <c r="D2917" s="184"/>
      <c r="E2917" s="184"/>
      <c r="F2917" s="184"/>
      <c r="G2917" s="184"/>
      <c r="H2917" s="184"/>
      <c r="I2917" s="184"/>
    </row>
    <row r="2918" spans="2:9">
      <c r="B2918" s="184"/>
      <c r="C2918" s="184"/>
      <c r="D2918" s="184"/>
      <c r="E2918" s="184"/>
      <c r="F2918" s="184"/>
      <c r="G2918" s="184"/>
      <c r="H2918" s="184"/>
      <c r="I2918" s="184"/>
    </row>
    <row r="2919" spans="2:9">
      <c r="B2919" s="184"/>
      <c r="C2919" s="184"/>
      <c r="D2919" s="184"/>
      <c r="E2919" s="184"/>
      <c r="F2919" s="184"/>
      <c r="G2919" s="184"/>
      <c r="H2919" s="184"/>
      <c r="I2919" s="184"/>
    </row>
    <row r="2920" spans="2:9">
      <c r="B2920" s="184"/>
      <c r="C2920" s="184"/>
      <c r="D2920" s="184"/>
      <c r="E2920" s="184"/>
      <c r="F2920" s="184"/>
      <c r="G2920" s="184"/>
      <c r="H2920" s="184"/>
      <c r="I2920" s="184"/>
    </row>
    <row r="2921" spans="2:9">
      <c r="B2921" s="184"/>
      <c r="C2921" s="184"/>
      <c r="D2921" s="184"/>
      <c r="E2921" s="184"/>
      <c r="F2921" s="184"/>
      <c r="G2921" s="184"/>
      <c r="H2921" s="184"/>
      <c r="I2921" s="184"/>
    </row>
    <row r="2922" spans="2:9">
      <c r="B2922" s="184"/>
      <c r="C2922" s="184"/>
      <c r="D2922" s="184"/>
      <c r="E2922" s="184"/>
      <c r="F2922" s="184"/>
      <c r="G2922" s="184"/>
      <c r="H2922" s="184"/>
      <c r="I2922" s="184"/>
    </row>
    <row r="2923" spans="2:9">
      <c r="B2923" s="184"/>
      <c r="C2923" s="184"/>
      <c r="D2923" s="184"/>
      <c r="E2923" s="184"/>
      <c r="F2923" s="184"/>
      <c r="G2923" s="184"/>
      <c r="H2923" s="184"/>
      <c r="I2923" s="184"/>
    </row>
    <row r="2924" spans="2:9">
      <c r="B2924" s="184"/>
      <c r="C2924" s="184"/>
      <c r="D2924" s="184"/>
      <c r="E2924" s="184"/>
      <c r="F2924" s="184"/>
      <c r="G2924" s="184"/>
      <c r="H2924" s="184"/>
      <c r="I2924" s="184"/>
    </row>
    <row r="2925" spans="2:9">
      <c r="B2925" s="184"/>
      <c r="C2925" s="184"/>
      <c r="D2925" s="184"/>
      <c r="E2925" s="184"/>
      <c r="F2925" s="184"/>
      <c r="G2925" s="184"/>
      <c r="H2925" s="184"/>
      <c r="I2925" s="184"/>
    </row>
    <row r="2926" spans="2:9">
      <c r="B2926" s="184"/>
      <c r="C2926" s="184"/>
      <c r="D2926" s="184"/>
      <c r="E2926" s="184"/>
      <c r="F2926" s="184"/>
      <c r="G2926" s="184"/>
      <c r="H2926" s="184"/>
      <c r="I2926" s="184"/>
    </row>
    <row r="2927" spans="2:9">
      <c r="B2927" s="184"/>
      <c r="C2927" s="184"/>
      <c r="D2927" s="184"/>
      <c r="E2927" s="184"/>
      <c r="F2927" s="184"/>
      <c r="G2927" s="184"/>
      <c r="H2927" s="184"/>
      <c r="I2927" s="184"/>
    </row>
    <row r="2928" spans="2:9">
      <c r="B2928" s="184"/>
      <c r="C2928" s="184"/>
      <c r="D2928" s="184"/>
      <c r="E2928" s="184"/>
      <c r="F2928" s="184"/>
      <c r="G2928" s="184"/>
      <c r="H2928" s="184"/>
      <c r="I2928" s="184"/>
    </row>
    <row r="2929" spans="2:9">
      <c r="B2929" s="184"/>
      <c r="C2929" s="184"/>
      <c r="D2929" s="184"/>
      <c r="E2929" s="184"/>
      <c r="F2929" s="184"/>
      <c r="G2929" s="184"/>
      <c r="H2929" s="184"/>
      <c r="I2929" s="184"/>
    </row>
    <row r="2930" spans="2:9">
      <c r="B2930" s="184"/>
      <c r="C2930" s="184"/>
      <c r="D2930" s="184"/>
      <c r="E2930" s="184"/>
      <c r="F2930" s="184"/>
      <c r="G2930" s="184"/>
      <c r="H2930" s="184"/>
      <c r="I2930" s="184"/>
    </row>
    <row r="2931" spans="2:9">
      <c r="B2931" s="184"/>
      <c r="C2931" s="184"/>
      <c r="D2931" s="184"/>
      <c r="E2931" s="184"/>
      <c r="F2931" s="184"/>
      <c r="G2931" s="184"/>
      <c r="H2931" s="184"/>
      <c r="I2931" s="184"/>
    </row>
    <row r="2932" spans="2:9">
      <c r="B2932" s="184"/>
      <c r="C2932" s="184"/>
      <c r="D2932" s="184"/>
      <c r="E2932" s="184"/>
      <c r="F2932" s="184"/>
      <c r="G2932" s="184"/>
      <c r="H2932" s="184"/>
      <c r="I2932" s="184"/>
    </row>
    <row r="2933" spans="2:9">
      <c r="B2933" s="184"/>
      <c r="C2933" s="184"/>
      <c r="D2933" s="184"/>
      <c r="E2933" s="184"/>
      <c r="F2933" s="184"/>
      <c r="G2933" s="184"/>
      <c r="H2933" s="184"/>
      <c r="I2933" s="184"/>
    </row>
    <row r="2934" spans="2:9">
      <c r="B2934" s="184"/>
      <c r="C2934" s="184"/>
      <c r="D2934" s="184"/>
      <c r="E2934" s="184"/>
      <c r="F2934" s="184"/>
      <c r="G2934" s="184"/>
      <c r="H2934" s="184"/>
      <c r="I2934" s="184"/>
    </row>
    <row r="2935" spans="2:9">
      <c r="B2935" s="184"/>
      <c r="C2935" s="184"/>
      <c r="D2935" s="184"/>
      <c r="E2935" s="184"/>
      <c r="F2935" s="184"/>
      <c r="G2935" s="184"/>
      <c r="H2935" s="184"/>
      <c r="I2935" s="184"/>
    </row>
    <row r="2936" spans="2:9">
      <c r="B2936" s="184"/>
      <c r="C2936" s="184"/>
      <c r="D2936" s="184"/>
      <c r="E2936" s="184"/>
      <c r="F2936" s="184"/>
      <c r="G2936" s="184"/>
      <c r="H2936" s="184"/>
      <c r="I2936" s="184"/>
    </row>
    <row r="2937" spans="2:9">
      <c r="B2937" s="184"/>
      <c r="C2937" s="184"/>
      <c r="D2937" s="184"/>
      <c r="E2937" s="184"/>
      <c r="F2937" s="184"/>
      <c r="G2937" s="184"/>
      <c r="H2937" s="184"/>
      <c r="I2937" s="184"/>
    </row>
    <row r="2938" spans="2:9">
      <c r="B2938" s="184"/>
      <c r="C2938" s="184"/>
      <c r="D2938" s="184"/>
      <c r="E2938" s="184"/>
      <c r="F2938" s="184"/>
      <c r="G2938" s="184"/>
      <c r="H2938" s="184"/>
      <c r="I2938" s="184"/>
    </row>
    <row r="2939" spans="2:9">
      <c r="B2939" s="184"/>
      <c r="C2939" s="184"/>
      <c r="D2939" s="184"/>
      <c r="E2939" s="184"/>
      <c r="F2939" s="184"/>
      <c r="G2939" s="184"/>
      <c r="H2939" s="184"/>
      <c r="I2939" s="184"/>
    </row>
    <row r="2940" spans="2:9">
      <c r="B2940" s="184"/>
      <c r="C2940" s="184"/>
      <c r="D2940" s="184"/>
      <c r="E2940" s="184"/>
      <c r="F2940" s="184"/>
      <c r="G2940" s="184"/>
      <c r="H2940" s="184"/>
      <c r="I2940" s="184"/>
    </row>
    <row r="2941" spans="2:9">
      <c r="B2941" s="184"/>
      <c r="C2941" s="184"/>
      <c r="D2941" s="184"/>
      <c r="E2941" s="184"/>
      <c r="F2941" s="184"/>
      <c r="G2941" s="184"/>
      <c r="H2941" s="184"/>
      <c r="I2941" s="184"/>
    </row>
    <row r="2942" spans="2:9">
      <c r="B2942" s="184"/>
      <c r="C2942" s="184"/>
      <c r="D2942" s="184"/>
      <c r="E2942" s="184"/>
      <c r="F2942" s="184"/>
      <c r="G2942" s="184"/>
      <c r="H2942" s="184"/>
      <c r="I2942" s="184"/>
    </row>
    <row r="2943" spans="2:9">
      <c r="B2943" s="184"/>
      <c r="C2943" s="184"/>
      <c r="D2943" s="184"/>
      <c r="E2943" s="184"/>
      <c r="F2943" s="184"/>
      <c r="G2943" s="184"/>
      <c r="H2943" s="184"/>
      <c r="I2943" s="184"/>
    </row>
    <row r="2944" spans="2:9">
      <c r="B2944" s="184"/>
      <c r="C2944" s="184"/>
      <c r="D2944" s="184"/>
      <c r="E2944" s="184"/>
      <c r="F2944" s="184"/>
      <c r="G2944" s="184"/>
      <c r="H2944" s="184"/>
      <c r="I2944" s="184"/>
    </row>
    <row r="2945" spans="2:9">
      <c r="B2945" s="184"/>
      <c r="C2945" s="184"/>
      <c r="D2945" s="184"/>
      <c r="E2945" s="184"/>
      <c r="F2945" s="184"/>
      <c r="G2945" s="184"/>
      <c r="H2945" s="184"/>
      <c r="I2945" s="184"/>
    </row>
    <row r="2946" spans="2:9">
      <c r="B2946" s="184"/>
      <c r="C2946" s="184"/>
      <c r="D2946" s="184"/>
      <c r="E2946" s="184"/>
      <c r="F2946" s="184"/>
      <c r="G2946" s="184"/>
      <c r="H2946" s="184"/>
      <c r="I2946" s="184"/>
    </row>
    <row r="2947" spans="2:9">
      <c r="B2947" s="184"/>
      <c r="C2947" s="184"/>
      <c r="D2947" s="184"/>
      <c r="E2947" s="184"/>
      <c r="F2947" s="184"/>
      <c r="G2947" s="184"/>
      <c r="H2947" s="184"/>
      <c r="I2947" s="184"/>
    </row>
    <row r="2948" spans="2:9">
      <c r="B2948" s="184"/>
      <c r="C2948" s="184"/>
      <c r="D2948" s="184"/>
      <c r="E2948" s="184"/>
      <c r="F2948" s="184"/>
      <c r="G2948" s="184"/>
      <c r="H2948" s="184"/>
      <c r="I2948" s="184"/>
    </row>
    <row r="2949" spans="2:9">
      <c r="B2949" s="184"/>
      <c r="C2949" s="184"/>
      <c r="D2949" s="184"/>
      <c r="E2949" s="184"/>
      <c r="F2949" s="184"/>
      <c r="G2949" s="184"/>
      <c r="H2949" s="184"/>
      <c r="I2949" s="184"/>
    </row>
    <row r="2950" spans="2:9">
      <c r="B2950" s="184"/>
      <c r="C2950" s="184"/>
      <c r="D2950" s="184"/>
      <c r="E2950" s="184"/>
      <c r="F2950" s="184"/>
      <c r="G2950" s="184"/>
      <c r="H2950" s="184"/>
      <c r="I2950" s="184"/>
    </row>
    <row r="2951" spans="2:9">
      <c r="B2951" s="184"/>
      <c r="C2951" s="184"/>
      <c r="D2951" s="184"/>
      <c r="E2951" s="184"/>
      <c r="F2951" s="184"/>
      <c r="G2951" s="184"/>
      <c r="H2951" s="184"/>
      <c r="I2951" s="184"/>
    </row>
    <row r="2952" spans="2:9">
      <c r="B2952" s="184"/>
      <c r="C2952" s="184"/>
      <c r="D2952" s="184"/>
      <c r="E2952" s="184"/>
      <c r="F2952" s="184"/>
      <c r="G2952" s="184"/>
      <c r="H2952" s="184"/>
      <c r="I2952" s="184"/>
    </row>
    <row r="2953" spans="2:9">
      <c r="B2953" s="184"/>
      <c r="C2953" s="184"/>
      <c r="D2953" s="184"/>
      <c r="E2953" s="184"/>
      <c r="F2953" s="184"/>
      <c r="G2953" s="184"/>
      <c r="H2953" s="184"/>
      <c r="I2953" s="184"/>
    </row>
    <row r="2954" spans="2:9">
      <c r="B2954" s="184"/>
      <c r="C2954" s="184"/>
      <c r="D2954" s="184"/>
      <c r="E2954" s="184"/>
      <c r="F2954" s="184"/>
      <c r="G2954" s="184"/>
      <c r="H2954" s="184"/>
      <c r="I2954" s="184"/>
    </row>
    <row r="2955" spans="2:9">
      <c r="B2955" s="184"/>
      <c r="C2955" s="184"/>
      <c r="D2955" s="184"/>
      <c r="E2955" s="184"/>
      <c r="F2955" s="184"/>
      <c r="G2955" s="184"/>
      <c r="H2955" s="184"/>
      <c r="I2955" s="184"/>
    </row>
    <row r="2956" spans="2:9">
      <c r="B2956" s="184"/>
      <c r="C2956" s="184"/>
      <c r="D2956" s="184"/>
      <c r="E2956" s="184"/>
      <c r="F2956" s="184"/>
      <c r="G2956" s="184"/>
      <c r="H2956" s="184"/>
      <c r="I2956" s="184"/>
    </row>
    <row r="2957" spans="2:9">
      <c r="B2957" s="184"/>
      <c r="C2957" s="184"/>
      <c r="D2957" s="184"/>
      <c r="E2957" s="184"/>
      <c r="F2957" s="184"/>
      <c r="G2957" s="184"/>
      <c r="H2957" s="184"/>
      <c r="I2957" s="184"/>
    </row>
    <row r="2958" spans="2:9">
      <c r="B2958" s="184"/>
      <c r="C2958" s="184"/>
      <c r="D2958" s="184"/>
      <c r="E2958" s="184"/>
      <c r="F2958" s="184"/>
      <c r="G2958" s="184"/>
      <c r="H2958" s="184"/>
      <c r="I2958" s="184"/>
    </row>
    <row r="2959" spans="2:9">
      <c r="B2959" s="184"/>
      <c r="C2959" s="184"/>
      <c r="D2959" s="184"/>
      <c r="E2959" s="184"/>
      <c r="F2959" s="184"/>
      <c r="G2959" s="184"/>
      <c r="H2959" s="184"/>
      <c r="I2959" s="184"/>
    </row>
    <row r="2960" spans="2:9">
      <c r="B2960" s="184"/>
      <c r="C2960" s="184"/>
      <c r="D2960" s="184"/>
      <c r="E2960" s="184"/>
      <c r="F2960" s="184"/>
      <c r="G2960" s="184"/>
      <c r="H2960" s="184"/>
      <c r="I2960" s="184"/>
    </row>
    <row r="2961" spans="2:9">
      <c r="B2961" s="184"/>
      <c r="C2961" s="184"/>
      <c r="D2961" s="184"/>
      <c r="E2961" s="184"/>
      <c r="F2961" s="184"/>
      <c r="G2961" s="184"/>
      <c r="H2961" s="184"/>
      <c r="I2961" s="184"/>
    </row>
    <row r="2962" spans="2:9">
      <c r="B2962" s="184"/>
      <c r="C2962" s="184"/>
      <c r="D2962" s="184"/>
      <c r="E2962" s="184"/>
      <c r="F2962" s="184"/>
      <c r="G2962" s="184"/>
      <c r="H2962" s="184"/>
      <c r="I2962" s="184"/>
    </row>
    <row r="2963" spans="2:9">
      <c r="B2963" s="184"/>
      <c r="C2963" s="184"/>
      <c r="D2963" s="184"/>
      <c r="E2963" s="184"/>
      <c r="F2963" s="184"/>
      <c r="G2963" s="184"/>
      <c r="H2963" s="184"/>
      <c r="I2963" s="184"/>
    </row>
    <row r="2964" spans="2:9">
      <c r="B2964" s="184"/>
      <c r="C2964" s="184"/>
      <c r="D2964" s="184"/>
      <c r="E2964" s="184"/>
      <c r="F2964" s="184"/>
      <c r="G2964" s="184"/>
      <c r="H2964" s="184"/>
      <c r="I2964" s="184"/>
    </row>
    <row r="2965" spans="2:9">
      <c r="B2965" s="184"/>
      <c r="C2965" s="184"/>
      <c r="D2965" s="184"/>
      <c r="E2965" s="184"/>
      <c r="F2965" s="184"/>
      <c r="G2965" s="184"/>
      <c r="H2965" s="184"/>
      <c r="I2965" s="184"/>
    </row>
    <row r="2966" spans="2:9">
      <c r="B2966" s="184"/>
      <c r="C2966" s="184"/>
      <c r="D2966" s="184"/>
      <c r="E2966" s="184"/>
      <c r="F2966" s="184"/>
      <c r="G2966" s="184"/>
      <c r="H2966" s="184"/>
      <c r="I2966" s="184"/>
    </row>
    <row r="2967" spans="2:9">
      <c r="B2967" s="184"/>
      <c r="C2967" s="184"/>
      <c r="D2967" s="184"/>
      <c r="E2967" s="184"/>
      <c r="F2967" s="184"/>
      <c r="G2967" s="184"/>
      <c r="H2967" s="184"/>
      <c r="I2967" s="184"/>
    </row>
    <row r="2968" spans="2:9">
      <c r="B2968" s="184"/>
      <c r="C2968" s="184"/>
      <c r="D2968" s="184"/>
      <c r="E2968" s="184"/>
      <c r="F2968" s="184"/>
      <c r="G2968" s="184"/>
      <c r="H2968" s="184"/>
      <c r="I2968" s="184"/>
    </row>
    <row r="2969" spans="2:9">
      <c r="B2969" s="184"/>
      <c r="C2969" s="184"/>
      <c r="D2969" s="184"/>
      <c r="E2969" s="184"/>
      <c r="F2969" s="184"/>
      <c r="G2969" s="184"/>
      <c r="H2969" s="184"/>
      <c r="I2969" s="184"/>
    </row>
    <row r="2970" spans="2:9">
      <c r="B2970" s="184"/>
      <c r="C2970" s="184"/>
      <c r="D2970" s="184"/>
      <c r="E2970" s="184"/>
      <c r="F2970" s="184"/>
      <c r="G2970" s="184"/>
      <c r="H2970" s="184"/>
      <c r="I2970" s="184"/>
    </row>
    <row r="2971" spans="2:9">
      <c r="B2971" s="184"/>
      <c r="C2971" s="184"/>
      <c r="D2971" s="184"/>
      <c r="E2971" s="184"/>
      <c r="F2971" s="184"/>
      <c r="G2971" s="184"/>
      <c r="H2971" s="184"/>
      <c r="I2971" s="184"/>
    </row>
    <row r="2972" spans="2:9">
      <c r="B2972" s="184"/>
      <c r="C2972" s="184"/>
      <c r="D2972" s="184"/>
      <c r="E2972" s="184"/>
      <c r="F2972" s="184"/>
      <c r="G2972" s="184"/>
      <c r="H2972" s="184"/>
      <c r="I2972" s="184"/>
    </row>
    <row r="2973" spans="2:9">
      <c r="B2973" s="184"/>
      <c r="C2973" s="184"/>
      <c r="D2973" s="184"/>
      <c r="E2973" s="184"/>
      <c r="F2973" s="184"/>
      <c r="G2973" s="184"/>
      <c r="H2973" s="184"/>
      <c r="I2973" s="184"/>
    </row>
    <row r="2974" spans="2:9">
      <c r="B2974" s="184"/>
      <c r="C2974" s="184"/>
      <c r="D2974" s="184"/>
      <c r="E2974" s="184"/>
      <c r="F2974" s="184"/>
      <c r="G2974" s="184"/>
      <c r="H2974" s="184"/>
      <c r="I2974" s="184"/>
    </row>
    <row r="2975" spans="2:9">
      <c r="B2975" s="184"/>
      <c r="C2975" s="184"/>
      <c r="D2975" s="184"/>
      <c r="E2975" s="184"/>
      <c r="F2975" s="184"/>
      <c r="G2975" s="184"/>
      <c r="H2975" s="184"/>
      <c r="I2975" s="184"/>
    </row>
    <row r="2976" spans="2:9">
      <c r="B2976" s="184"/>
      <c r="C2976" s="184"/>
      <c r="D2976" s="184"/>
      <c r="E2976" s="184"/>
      <c r="F2976" s="184"/>
      <c r="G2976" s="184"/>
      <c r="H2976" s="184"/>
      <c r="I2976" s="184"/>
    </row>
    <row r="2977" spans="2:9">
      <c r="B2977" s="184"/>
      <c r="C2977" s="184"/>
      <c r="D2977" s="184"/>
      <c r="E2977" s="184"/>
      <c r="F2977" s="184"/>
      <c r="G2977" s="184"/>
      <c r="H2977" s="184"/>
      <c r="I2977" s="184"/>
    </row>
    <row r="2978" spans="2:9">
      <c r="B2978" s="184"/>
      <c r="C2978" s="184"/>
      <c r="D2978" s="184"/>
      <c r="E2978" s="184"/>
      <c r="F2978" s="184"/>
      <c r="G2978" s="184"/>
      <c r="H2978" s="184"/>
      <c r="I2978" s="184"/>
    </row>
    <row r="2979" spans="2:9">
      <c r="B2979" s="184"/>
      <c r="C2979" s="184"/>
      <c r="D2979" s="184"/>
      <c r="E2979" s="184"/>
      <c r="F2979" s="184"/>
      <c r="G2979" s="184"/>
      <c r="H2979" s="184"/>
      <c r="I2979" s="184"/>
    </row>
    <row r="2980" spans="2:9">
      <c r="B2980" s="184"/>
      <c r="C2980" s="184"/>
      <c r="D2980" s="184"/>
      <c r="E2980" s="184"/>
      <c r="F2980" s="184"/>
      <c r="G2980" s="184"/>
      <c r="H2980" s="184"/>
      <c r="I2980" s="184"/>
    </row>
    <row r="2981" spans="2:9">
      <c r="B2981" s="184"/>
      <c r="C2981" s="184"/>
      <c r="D2981" s="184"/>
      <c r="E2981" s="184"/>
      <c r="F2981" s="184"/>
      <c r="G2981" s="184"/>
      <c r="H2981" s="184"/>
      <c r="I2981" s="184"/>
    </row>
    <row r="2982" spans="2:9">
      <c r="B2982" s="184"/>
      <c r="C2982" s="184"/>
      <c r="D2982" s="184"/>
      <c r="E2982" s="184"/>
      <c r="F2982" s="184"/>
      <c r="G2982" s="184"/>
      <c r="H2982" s="184"/>
      <c r="I2982" s="184"/>
    </row>
    <row r="2983" spans="2:9">
      <c r="B2983" s="184"/>
      <c r="C2983" s="184"/>
      <c r="D2983" s="184"/>
      <c r="E2983" s="184"/>
      <c r="F2983" s="184"/>
      <c r="G2983" s="184"/>
      <c r="H2983" s="184"/>
      <c r="I2983" s="184"/>
    </row>
    <row r="2984" spans="2:9">
      <c r="B2984" s="184"/>
      <c r="C2984" s="184"/>
      <c r="D2984" s="184"/>
      <c r="E2984" s="184"/>
      <c r="F2984" s="184"/>
      <c r="G2984" s="184"/>
      <c r="H2984" s="184"/>
      <c r="I2984" s="184"/>
    </row>
    <row r="2985" spans="2:9">
      <c r="B2985" s="184"/>
      <c r="C2985" s="184"/>
      <c r="D2985" s="184"/>
      <c r="E2985" s="184"/>
      <c r="F2985" s="184"/>
      <c r="G2985" s="184"/>
      <c r="H2985" s="184"/>
      <c r="I2985" s="184"/>
    </row>
    <row r="2986" spans="2:9">
      <c r="B2986" s="184"/>
      <c r="C2986" s="184"/>
      <c r="D2986" s="184"/>
      <c r="E2986" s="184"/>
      <c r="F2986" s="184"/>
      <c r="G2986" s="184"/>
      <c r="H2986" s="184"/>
      <c r="I2986" s="184"/>
    </row>
    <row r="2987" spans="2:9">
      <c r="B2987" s="184"/>
      <c r="C2987" s="184"/>
      <c r="D2987" s="184"/>
      <c r="E2987" s="184"/>
      <c r="F2987" s="184"/>
      <c r="G2987" s="184"/>
      <c r="H2987" s="184"/>
      <c r="I2987" s="184"/>
    </row>
    <row r="2988" spans="2:9">
      <c r="B2988" s="184"/>
      <c r="C2988" s="184"/>
      <c r="D2988" s="184"/>
      <c r="E2988" s="184"/>
      <c r="F2988" s="184"/>
      <c r="G2988" s="184"/>
      <c r="H2988" s="184"/>
      <c r="I2988" s="184"/>
    </row>
    <row r="2989" spans="2:9">
      <c r="B2989" s="184"/>
      <c r="C2989" s="184"/>
      <c r="D2989" s="184"/>
      <c r="E2989" s="184"/>
      <c r="F2989" s="184"/>
      <c r="G2989" s="184"/>
      <c r="H2989" s="184"/>
      <c r="I2989" s="184"/>
    </row>
    <row r="2990" spans="2:9">
      <c r="B2990" s="184"/>
      <c r="C2990" s="184"/>
      <c r="D2990" s="184"/>
      <c r="E2990" s="184"/>
      <c r="F2990" s="184"/>
      <c r="G2990" s="184"/>
      <c r="H2990" s="184"/>
      <c r="I2990" s="184"/>
    </row>
    <row r="2991" spans="2:9">
      <c r="B2991" s="184"/>
      <c r="C2991" s="184"/>
      <c r="D2991" s="184"/>
      <c r="E2991" s="184"/>
      <c r="F2991" s="184"/>
      <c r="G2991" s="184"/>
      <c r="H2991" s="184"/>
      <c r="I2991" s="184"/>
    </row>
    <row r="2992" spans="2:9">
      <c r="B2992" s="184"/>
      <c r="C2992" s="184"/>
      <c r="D2992" s="184"/>
      <c r="E2992" s="184"/>
      <c r="F2992" s="184"/>
      <c r="G2992" s="184"/>
      <c r="H2992" s="184"/>
      <c r="I2992" s="184"/>
    </row>
    <row r="2993" spans="2:9">
      <c r="B2993" s="184"/>
      <c r="C2993" s="184"/>
      <c r="D2993" s="184"/>
      <c r="E2993" s="184"/>
      <c r="F2993" s="184"/>
      <c r="G2993" s="184"/>
      <c r="H2993" s="184"/>
      <c r="I2993" s="184"/>
    </row>
    <row r="2994" spans="2:9">
      <c r="B2994" s="184"/>
      <c r="C2994" s="184"/>
      <c r="D2994" s="184"/>
      <c r="E2994" s="184"/>
      <c r="F2994" s="184"/>
      <c r="G2994" s="184"/>
      <c r="H2994" s="184"/>
      <c r="I2994" s="184"/>
    </row>
    <row r="2995" spans="2:9">
      <c r="B2995" s="184"/>
      <c r="C2995" s="184"/>
      <c r="D2995" s="184"/>
      <c r="E2995" s="184"/>
      <c r="F2995" s="184"/>
      <c r="G2995" s="184"/>
      <c r="H2995" s="184"/>
      <c r="I2995" s="184"/>
    </row>
    <row r="2996" spans="2:9">
      <c r="B2996" s="184"/>
      <c r="C2996" s="184"/>
      <c r="D2996" s="184"/>
      <c r="E2996" s="184"/>
      <c r="F2996" s="184"/>
      <c r="G2996" s="184"/>
      <c r="H2996" s="184"/>
      <c r="I2996" s="184"/>
    </row>
    <row r="2997" spans="2:9">
      <c r="B2997" s="184"/>
      <c r="C2997" s="184"/>
      <c r="D2997" s="184"/>
      <c r="E2997" s="184"/>
      <c r="F2997" s="184"/>
      <c r="G2997" s="184"/>
      <c r="H2997" s="184"/>
      <c r="I2997" s="184"/>
    </row>
    <row r="2998" spans="2:9">
      <c r="B2998" s="184"/>
      <c r="C2998" s="184"/>
      <c r="D2998" s="184"/>
      <c r="E2998" s="184"/>
      <c r="F2998" s="184"/>
      <c r="G2998" s="184"/>
      <c r="H2998" s="184"/>
      <c r="I2998" s="184"/>
    </row>
    <row r="2999" spans="2:9">
      <c r="B2999" s="184"/>
      <c r="C2999" s="184"/>
      <c r="D2999" s="184"/>
      <c r="E2999" s="184"/>
      <c r="F2999" s="184"/>
      <c r="G2999" s="184"/>
      <c r="H2999" s="184"/>
      <c r="I2999" s="184"/>
    </row>
    <row r="3000" spans="2:9">
      <c r="B3000" s="184"/>
      <c r="C3000" s="184"/>
      <c r="D3000" s="184"/>
      <c r="E3000" s="184"/>
      <c r="F3000" s="184"/>
      <c r="G3000" s="184"/>
      <c r="H3000" s="184"/>
      <c r="I3000" s="184"/>
    </row>
    <row r="3001" spans="2:9">
      <c r="B3001" s="184"/>
      <c r="C3001" s="184"/>
      <c r="D3001" s="184"/>
      <c r="E3001" s="184"/>
      <c r="F3001" s="184"/>
      <c r="G3001" s="184"/>
      <c r="H3001" s="184"/>
      <c r="I3001" s="184"/>
    </row>
    <row r="3002" spans="2:9">
      <c r="B3002" s="184"/>
      <c r="C3002" s="184"/>
      <c r="D3002" s="184"/>
      <c r="E3002" s="184"/>
      <c r="F3002" s="184"/>
      <c r="G3002" s="184"/>
      <c r="H3002" s="184"/>
      <c r="I3002" s="184"/>
    </row>
    <row r="3003" spans="2:9">
      <c r="B3003" s="184"/>
      <c r="C3003" s="184"/>
      <c r="D3003" s="184"/>
      <c r="E3003" s="184"/>
      <c r="F3003" s="184"/>
      <c r="G3003" s="184"/>
      <c r="H3003" s="184"/>
      <c r="I3003" s="184"/>
    </row>
    <row r="3004" spans="2:9">
      <c r="B3004" s="184"/>
      <c r="C3004" s="184"/>
      <c r="D3004" s="184"/>
      <c r="E3004" s="184"/>
      <c r="F3004" s="184"/>
      <c r="G3004" s="184"/>
      <c r="H3004" s="184"/>
      <c r="I3004" s="184"/>
    </row>
    <row r="3005" spans="2:9">
      <c r="B3005" s="184"/>
      <c r="C3005" s="184"/>
      <c r="D3005" s="184"/>
      <c r="E3005" s="184"/>
      <c r="F3005" s="184"/>
      <c r="G3005" s="184"/>
      <c r="H3005" s="184"/>
      <c r="I3005" s="184"/>
    </row>
    <row r="3006" spans="2:9">
      <c r="B3006" s="184"/>
      <c r="C3006" s="184"/>
      <c r="D3006" s="184"/>
      <c r="E3006" s="184"/>
      <c r="F3006" s="184"/>
      <c r="G3006" s="184"/>
      <c r="H3006" s="184"/>
      <c r="I3006" s="184"/>
    </row>
    <row r="3007" spans="2:9">
      <c r="B3007" s="184"/>
      <c r="C3007" s="184"/>
      <c r="D3007" s="184"/>
      <c r="E3007" s="184"/>
      <c r="F3007" s="184"/>
      <c r="G3007" s="184"/>
      <c r="H3007" s="184"/>
      <c r="I3007" s="184"/>
    </row>
    <row r="3008" spans="2:9">
      <c r="B3008" s="184"/>
      <c r="C3008" s="184"/>
      <c r="D3008" s="184"/>
      <c r="E3008" s="184"/>
      <c r="F3008" s="184"/>
      <c r="G3008" s="184"/>
      <c r="H3008" s="184"/>
      <c r="I3008" s="184"/>
    </row>
    <row r="3009" spans="2:9">
      <c r="B3009" s="184"/>
      <c r="C3009" s="184"/>
      <c r="D3009" s="184"/>
      <c r="E3009" s="184"/>
      <c r="F3009" s="184"/>
      <c r="G3009" s="184"/>
      <c r="H3009" s="184"/>
      <c r="I3009" s="184"/>
    </row>
    <row r="3010" spans="2:9">
      <c r="B3010" s="184"/>
      <c r="C3010" s="184"/>
      <c r="D3010" s="184"/>
      <c r="E3010" s="184"/>
      <c r="F3010" s="184"/>
      <c r="G3010" s="184"/>
      <c r="H3010" s="184"/>
      <c r="I3010" s="184"/>
    </row>
    <row r="3011" spans="2:9">
      <c r="B3011" s="184"/>
      <c r="C3011" s="184"/>
      <c r="D3011" s="184"/>
      <c r="E3011" s="184"/>
      <c r="F3011" s="184"/>
      <c r="G3011" s="184"/>
      <c r="H3011" s="184"/>
      <c r="I3011" s="184"/>
    </row>
    <row r="3012" spans="2:9">
      <c r="B3012" s="184"/>
      <c r="C3012" s="184"/>
      <c r="D3012" s="184"/>
      <c r="E3012" s="184"/>
      <c r="F3012" s="184"/>
      <c r="G3012" s="184"/>
      <c r="H3012" s="184"/>
      <c r="I3012" s="184"/>
    </row>
    <row r="3013" spans="2:9">
      <c r="B3013" s="184"/>
      <c r="C3013" s="184"/>
      <c r="D3013" s="184"/>
      <c r="E3013" s="184"/>
      <c r="F3013" s="184"/>
      <c r="G3013" s="184"/>
      <c r="H3013" s="184"/>
      <c r="I3013" s="184"/>
    </row>
    <row r="3014" spans="2:9">
      <c r="B3014" s="184"/>
      <c r="C3014" s="184"/>
      <c r="D3014" s="184"/>
      <c r="E3014" s="184"/>
      <c r="F3014" s="184"/>
      <c r="G3014" s="184"/>
      <c r="H3014" s="184"/>
      <c r="I3014" s="184"/>
    </row>
    <row r="3015" spans="2:9">
      <c r="B3015" s="184"/>
      <c r="C3015" s="184"/>
      <c r="D3015" s="184"/>
      <c r="E3015" s="184"/>
      <c r="F3015" s="184"/>
      <c r="G3015" s="184"/>
      <c r="H3015" s="184"/>
      <c r="I3015" s="184"/>
    </row>
    <row r="3016" spans="2:9">
      <c r="B3016" s="184"/>
      <c r="C3016" s="184"/>
      <c r="D3016" s="184"/>
      <c r="E3016" s="184"/>
      <c r="F3016" s="184"/>
      <c r="G3016" s="184"/>
      <c r="H3016" s="184"/>
      <c r="I3016" s="184"/>
    </row>
    <row r="3017" spans="2:9">
      <c r="B3017" s="184"/>
      <c r="C3017" s="184"/>
      <c r="D3017" s="184"/>
      <c r="E3017" s="184"/>
      <c r="F3017" s="184"/>
      <c r="G3017" s="184"/>
      <c r="H3017" s="184"/>
      <c r="I3017" s="184"/>
    </row>
    <row r="3018" spans="2:9">
      <c r="B3018" s="184"/>
      <c r="C3018" s="184"/>
      <c r="D3018" s="184"/>
      <c r="E3018" s="184"/>
      <c r="F3018" s="184"/>
      <c r="G3018" s="184"/>
      <c r="H3018" s="184"/>
      <c r="I3018" s="184"/>
    </row>
    <row r="3019" spans="2:9">
      <c r="B3019" s="184"/>
      <c r="C3019" s="184"/>
      <c r="D3019" s="184"/>
      <c r="E3019" s="184"/>
      <c r="F3019" s="184"/>
      <c r="G3019" s="184"/>
      <c r="H3019" s="184"/>
      <c r="I3019" s="184"/>
    </row>
    <row r="3020" spans="2:9">
      <c r="B3020" s="184"/>
      <c r="C3020" s="184"/>
      <c r="D3020" s="184"/>
      <c r="E3020" s="184"/>
      <c r="F3020" s="184"/>
      <c r="G3020" s="184"/>
      <c r="H3020" s="184"/>
      <c r="I3020" s="184"/>
    </row>
    <row r="3021" spans="2:9">
      <c r="B3021" s="184"/>
      <c r="C3021" s="184"/>
      <c r="D3021" s="184"/>
      <c r="E3021" s="184"/>
      <c r="F3021" s="184"/>
      <c r="G3021" s="184"/>
      <c r="H3021" s="184"/>
      <c r="I3021" s="184"/>
    </row>
    <row r="3022" spans="2:9">
      <c r="B3022" s="184"/>
      <c r="C3022" s="184"/>
      <c r="D3022" s="184"/>
      <c r="E3022" s="184"/>
      <c r="F3022" s="184"/>
      <c r="G3022" s="184"/>
      <c r="H3022" s="184"/>
      <c r="I3022" s="184"/>
    </row>
    <row r="3023" spans="2:9">
      <c r="B3023" s="184"/>
      <c r="C3023" s="184"/>
      <c r="D3023" s="184"/>
      <c r="E3023" s="184"/>
      <c r="F3023" s="184"/>
      <c r="G3023" s="184"/>
      <c r="H3023" s="184"/>
      <c r="I3023" s="184"/>
    </row>
    <row r="3024" spans="2:9">
      <c r="B3024" s="184"/>
      <c r="C3024" s="184"/>
      <c r="D3024" s="184"/>
      <c r="E3024" s="184"/>
      <c r="F3024" s="184"/>
      <c r="G3024" s="184"/>
      <c r="H3024" s="184"/>
      <c r="I3024" s="184"/>
    </row>
    <row r="3025" spans="2:9">
      <c r="B3025" s="184"/>
      <c r="C3025" s="184"/>
      <c r="D3025" s="184"/>
      <c r="E3025" s="184"/>
      <c r="F3025" s="184"/>
      <c r="G3025" s="184"/>
      <c r="H3025" s="184"/>
      <c r="I3025" s="184"/>
    </row>
    <row r="3026" spans="2:9">
      <c r="B3026" s="184"/>
      <c r="C3026" s="184"/>
      <c r="D3026" s="184"/>
      <c r="E3026" s="184"/>
      <c r="F3026" s="184"/>
      <c r="G3026" s="184"/>
      <c r="H3026" s="184"/>
      <c r="I3026" s="184"/>
    </row>
    <row r="3027" spans="2:9">
      <c r="B3027" s="184"/>
      <c r="C3027" s="184"/>
      <c r="D3027" s="184"/>
      <c r="E3027" s="184"/>
      <c r="F3027" s="184"/>
      <c r="G3027" s="184"/>
      <c r="H3027" s="184"/>
      <c r="I3027" s="184"/>
    </row>
    <row r="3028" spans="2:9">
      <c r="B3028" s="184"/>
      <c r="C3028" s="184"/>
      <c r="D3028" s="184"/>
      <c r="E3028" s="184"/>
      <c r="F3028" s="184"/>
      <c r="G3028" s="184"/>
      <c r="H3028" s="184"/>
      <c r="I3028" s="184"/>
    </row>
    <row r="3029" spans="2:9">
      <c r="B3029" s="184"/>
      <c r="C3029" s="184"/>
      <c r="D3029" s="184"/>
      <c r="E3029" s="184"/>
      <c r="F3029" s="184"/>
      <c r="G3029" s="184"/>
      <c r="H3029" s="184"/>
      <c r="I3029" s="184"/>
    </row>
    <row r="3030" spans="2:9">
      <c r="B3030" s="184"/>
      <c r="C3030" s="184"/>
      <c r="D3030" s="184"/>
      <c r="E3030" s="184"/>
      <c r="F3030" s="184"/>
      <c r="G3030" s="184"/>
      <c r="H3030" s="184"/>
      <c r="I3030" s="184"/>
    </row>
    <row r="3031" spans="2:9">
      <c r="B3031" s="184"/>
      <c r="C3031" s="184"/>
      <c r="D3031" s="184"/>
      <c r="E3031" s="184"/>
      <c r="F3031" s="184"/>
      <c r="G3031" s="184"/>
      <c r="H3031" s="184"/>
      <c r="I3031" s="184"/>
    </row>
    <row r="3032" spans="2:9">
      <c r="B3032" s="184"/>
      <c r="C3032" s="184"/>
      <c r="D3032" s="184"/>
      <c r="E3032" s="184"/>
      <c r="F3032" s="184"/>
      <c r="G3032" s="184"/>
      <c r="H3032" s="184"/>
      <c r="I3032" s="184"/>
    </row>
    <row r="3033" spans="2:9">
      <c r="B3033" s="184"/>
      <c r="C3033" s="184"/>
      <c r="D3033" s="184"/>
      <c r="E3033" s="184"/>
      <c r="F3033" s="184"/>
      <c r="G3033" s="184"/>
      <c r="H3033" s="184"/>
      <c r="I3033" s="184"/>
    </row>
    <row r="3034" spans="2:9">
      <c r="B3034" s="184"/>
      <c r="C3034" s="184"/>
      <c r="D3034" s="184"/>
      <c r="E3034" s="184"/>
      <c r="F3034" s="184"/>
      <c r="G3034" s="184"/>
      <c r="H3034" s="184"/>
      <c r="I3034" s="184"/>
    </row>
    <row r="3035" spans="2:9">
      <c r="B3035" s="184"/>
      <c r="C3035" s="184"/>
      <c r="D3035" s="184"/>
      <c r="E3035" s="184"/>
      <c r="F3035" s="184"/>
      <c r="G3035" s="184"/>
      <c r="H3035" s="184"/>
      <c r="I3035" s="184"/>
    </row>
    <row r="3036" spans="2:9">
      <c r="B3036" s="184"/>
      <c r="C3036" s="184"/>
      <c r="D3036" s="184"/>
      <c r="E3036" s="184"/>
      <c r="F3036" s="184"/>
      <c r="G3036" s="184"/>
      <c r="H3036" s="184"/>
      <c r="I3036" s="184"/>
    </row>
    <row r="3037" spans="2:9">
      <c r="B3037" s="184"/>
      <c r="C3037" s="184"/>
      <c r="D3037" s="184"/>
      <c r="E3037" s="184"/>
      <c r="F3037" s="184"/>
      <c r="G3037" s="184"/>
      <c r="H3037" s="184"/>
      <c r="I3037" s="184"/>
    </row>
    <row r="3038" spans="2:9">
      <c r="B3038" s="184"/>
      <c r="C3038" s="184"/>
      <c r="D3038" s="184"/>
      <c r="E3038" s="184"/>
      <c r="F3038" s="184"/>
      <c r="G3038" s="184"/>
      <c r="H3038" s="184"/>
      <c r="I3038" s="184"/>
    </row>
    <row r="3039" spans="2:9">
      <c r="B3039" s="184"/>
      <c r="C3039" s="184"/>
      <c r="D3039" s="184"/>
      <c r="E3039" s="184"/>
      <c r="F3039" s="184"/>
      <c r="G3039" s="184"/>
      <c r="H3039" s="184"/>
      <c r="I3039" s="184"/>
    </row>
    <row r="3040" spans="2:9">
      <c r="B3040" s="184"/>
      <c r="C3040" s="184"/>
      <c r="D3040" s="184"/>
      <c r="E3040" s="184"/>
      <c r="F3040" s="184"/>
      <c r="G3040" s="184"/>
      <c r="H3040" s="184"/>
      <c r="I3040" s="184"/>
    </row>
    <row r="3041" spans="2:9">
      <c r="B3041" s="184"/>
      <c r="C3041" s="184"/>
      <c r="D3041" s="184"/>
      <c r="E3041" s="184"/>
      <c r="F3041" s="184"/>
      <c r="G3041" s="184"/>
      <c r="H3041" s="184"/>
      <c r="I3041" s="184"/>
    </row>
    <row r="3042" spans="2:9">
      <c r="B3042" s="184"/>
      <c r="C3042" s="184"/>
      <c r="D3042" s="184"/>
      <c r="E3042" s="184"/>
      <c r="F3042" s="184"/>
      <c r="G3042" s="184"/>
      <c r="H3042" s="184"/>
      <c r="I3042" s="184"/>
    </row>
    <row r="3043" spans="2:9">
      <c r="B3043" s="184"/>
      <c r="C3043" s="184"/>
      <c r="D3043" s="184"/>
      <c r="E3043" s="184"/>
      <c r="F3043" s="184"/>
      <c r="G3043" s="184"/>
      <c r="H3043" s="184"/>
      <c r="I3043" s="184"/>
    </row>
    <row r="3044" spans="2:9">
      <c r="B3044" s="184"/>
      <c r="C3044" s="184"/>
      <c r="D3044" s="184"/>
      <c r="E3044" s="184"/>
      <c r="F3044" s="184"/>
      <c r="G3044" s="184"/>
      <c r="H3044" s="184"/>
      <c r="I3044" s="184"/>
    </row>
    <row r="3045" spans="2:9">
      <c r="B3045" s="184"/>
      <c r="C3045" s="184"/>
      <c r="D3045" s="184"/>
      <c r="E3045" s="184"/>
      <c r="F3045" s="184"/>
      <c r="G3045" s="184"/>
      <c r="H3045" s="184"/>
      <c r="I3045" s="184"/>
    </row>
    <row r="3046" spans="2:9">
      <c r="B3046" s="184"/>
      <c r="C3046" s="184"/>
      <c r="D3046" s="184"/>
      <c r="E3046" s="184"/>
      <c r="F3046" s="184"/>
      <c r="G3046" s="184"/>
      <c r="H3046" s="184"/>
      <c r="I3046" s="184"/>
    </row>
    <row r="3047" spans="2:9">
      <c r="B3047" s="184"/>
      <c r="C3047" s="184"/>
      <c r="D3047" s="184"/>
      <c r="E3047" s="184"/>
      <c r="F3047" s="184"/>
      <c r="G3047" s="184"/>
      <c r="H3047" s="184"/>
      <c r="I3047" s="184"/>
    </row>
    <row r="3048" spans="2:9">
      <c r="B3048" s="184"/>
      <c r="C3048" s="184"/>
      <c r="D3048" s="184"/>
      <c r="E3048" s="184"/>
      <c r="F3048" s="184"/>
      <c r="G3048" s="184"/>
      <c r="H3048" s="184"/>
      <c r="I3048" s="184"/>
    </row>
    <row r="3049" spans="2:9">
      <c r="B3049" s="184"/>
      <c r="C3049" s="184"/>
      <c r="D3049" s="184"/>
      <c r="E3049" s="184"/>
      <c r="F3049" s="184"/>
      <c r="G3049" s="184"/>
      <c r="H3049" s="184"/>
      <c r="I3049" s="184"/>
    </row>
    <row r="3050" spans="2:9">
      <c r="B3050" s="184"/>
      <c r="C3050" s="184"/>
      <c r="D3050" s="184"/>
      <c r="E3050" s="184"/>
      <c r="F3050" s="184"/>
      <c r="G3050" s="184"/>
      <c r="H3050" s="184"/>
      <c r="I3050" s="184"/>
    </row>
    <row r="3051" spans="2:9">
      <c r="B3051" s="184"/>
      <c r="C3051" s="184"/>
      <c r="D3051" s="184"/>
      <c r="E3051" s="184"/>
      <c r="F3051" s="184"/>
      <c r="G3051" s="184"/>
      <c r="H3051" s="184"/>
      <c r="I3051" s="184"/>
    </row>
    <row r="3052" spans="2:9">
      <c r="B3052" s="184"/>
      <c r="C3052" s="184"/>
      <c r="D3052" s="184"/>
      <c r="E3052" s="184"/>
      <c r="F3052" s="184"/>
      <c r="G3052" s="184"/>
      <c r="H3052" s="184"/>
      <c r="I3052" s="184"/>
    </row>
    <row r="3053" spans="2:9">
      <c r="B3053" s="184"/>
      <c r="C3053" s="184"/>
      <c r="D3053" s="184"/>
      <c r="E3053" s="184"/>
      <c r="F3053" s="184"/>
      <c r="G3053" s="184"/>
      <c r="H3053" s="184"/>
      <c r="I3053" s="184"/>
    </row>
    <row r="3054" spans="2:9">
      <c r="B3054" s="184"/>
      <c r="C3054" s="184"/>
      <c r="D3054" s="184"/>
      <c r="E3054" s="184"/>
      <c r="F3054" s="184"/>
      <c r="G3054" s="184"/>
      <c r="H3054" s="184"/>
      <c r="I3054" s="184"/>
    </row>
    <row r="3055" spans="2:9">
      <c r="B3055" s="184"/>
      <c r="C3055" s="184"/>
      <c r="D3055" s="184"/>
      <c r="E3055" s="184"/>
      <c r="F3055" s="184"/>
      <c r="G3055" s="184"/>
      <c r="H3055" s="184"/>
      <c r="I3055" s="184"/>
    </row>
    <row r="3056" spans="2:9">
      <c r="B3056" s="184"/>
      <c r="C3056" s="184"/>
      <c r="D3056" s="184"/>
      <c r="E3056" s="184"/>
      <c r="F3056" s="184"/>
      <c r="G3056" s="184"/>
      <c r="H3056" s="184"/>
      <c r="I3056" s="184"/>
    </row>
    <row r="3057" spans="2:9">
      <c r="B3057" s="184"/>
      <c r="C3057" s="184"/>
      <c r="D3057" s="184"/>
      <c r="E3057" s="184"/>
      <c r="F3057" s="184"/>
      <c r="G3057" s="184"/>
      <c r="H3057" s="184"/>
      <c r="I3057" s="184"/>
    </row>
    <row r="3058" spans="2:9">
      <c r="B3058" s="184"/>
      <c r="C3058" s="184"/>
      <c r="D3058" s="184"/>
      <c r="E3058" s="184"/>
      <c r="F3058" s="184"/>
      <c r="G3058" s="184"/>
      <c r="H3058" s="184"/>
      <c r="I3058" s="184"/>
    </row>
    <row r="3059" spans="2:9">
      <c r="B3059" s="184"/>
      <c r="C3059" s="184"/>
      <c r="D3059" s="184"/>
      <c r="E3059" s="184"/>
      <c r="F3059" s="184"/>
      <c r="G3059" s="184"/>
      <c r="H3059" s="184"/>
      <c r="I3059" s="184"/>
    </row>
    <row r="3060" spans="2:9">
      <c r="B3060" s="184"/>
      <c r="C3060" s="184"/>
      <c r="D3060" s="184"/>
      <c r="E3060" s="184"/>
      <c r="F3060" s="184"/>
      <c r="G3060" s="184"/>
      <c r="H3060" s="184"/>
      <c r="I3060" s="184"/>
    </row>
    <row r="3061" spans="2:9">
      <c r="B3061" s="184"/>
      <c r="C3061" s="184"/>
      <c r="D3061" s="184"/>
      <c r="E3061" s="184"/>
      <c r="F3061" s="184"/>
      <c r="G3061" s="184"/>
      <c r="H3061" s="184"/>
      <c r="I3061" s="184"/>
    </row>
    <row r="3062" spans="2:9">
      <c r="B3062" s="184"/>
      <c r="C3062" s="184"/>
      <c r="D3062" s="184"/>
      <c r="E3062" s="184"/>
      <c r="F3062" s="184"/>
      <c r="G3062" s="184"/>
      <c r="H3062" s="184"/>
      <c r="I3062" s="184"/>
    </row>
    <row r="3063" spans="2:9">
      <c r="B3063" s="184"/>
      <c r="C3063" s="184"/>
      <c r="D3063" s="184"/>
      <c r="E3063" s="184"/>
      <c r="F3063" s="184"/>
      <c r="G3063" s="184"/>
      <c r="H3063" s="184"/>
      <c r="I3063" s="184"/>
    </row>
    <row r="3064" spans="2:9">
      <c r="B3064" s="184"/>
      <c r="C3064" s="184"/>
      <c r="D3064" s="184"/>
      <c r="E3064" s="184"/>
      <c r="F3064" s="184"/>
      <c r="G3064" s="184"/>
      <c r="H3064" s="184"/>
      <c r="I3064" s="184"/>
    </row>
    <row r="3065" spans="2:9">
      <c r="B3065" s="184"/>
      <c r="C3065" s="184"/>
      <c r="D3065" s="184"/>
      <c r="E3065" s="184"/>
      <c r="F3065" s="184"/>
      <c r="G3065" s="184"/>
      <c r="H3065" s="184"/>
      <c r="I3065" s="184"/>
    </row>
    <row r="3066" spans="2:9">
      <c r="B3066" s="184"/>
      <c r="C3066" s="184"/>
      <c r="D3066" s="184"/>
      <c r="E3066" s="184"/>
      <c r="F3066" s="184"/>
      <c r="G3066" s="184"/>
      <c r="H3066" s="184"/>
      <c r="I3066" s="184"/>
    </row>
    <row r="3067" spans="2:9">
      <c r="B3067" s="184"/>
      <c r="C3067" s="184"/>
      <c r="D3067" s="184"/>
      <c r="E3067" s="184"/>
      <c r="F3067" s="184"/>
      <c r="G3067" s="184"/>
      <c r="H3067" s="184"/>
      <c r="I3067" s="184"/>
    </row>
    <row r="3068" spans="2:9">
      <c r="B3068" s="184"/>
      <c r="C3068" s="184"/>
      <c r="D3068" s="184"/>
      <c r="E3068" s="184"/>
      <c r="F3068" s="184"/>
      <c r="G3068" s="184"/>
      <c r="H3068" s="184"/>
      <c r="I3068" s="184"/>
    </row>
    <row r="3069" spans="2:9">
      <c r="B3069" s="184"/>
      <c r="C3069" s="184"/>
      <c r="D3069" s="184"/>
      <c r="E3069" s="184"/>
      <c r="F3069" s="184"/>
      <c r="G3069" s="184"/>
      <c r="H3069" s="184"/>
      <c r="I3069" s="184"/>
    </row>
    <row r="3070" spans="2:9">
      <c r="B3070" s="184"/>
      <c r="C3070" s="184"/>
      <c r="D3070" s="184"/>
      <c r="E3070" s="184"/>
      <c r="F3070" s="184"/>
      <c r="G3070" s="184"/>
      <c r="H3070" s="184"/>
      <c r="I3070" s="184"/>
    </row>
    <row r="3071" spans="2:9">
      <c r="B3071" s="184"/>
      <c r="C3071" s="184"/>
      <c r="D3071" s="184"/>
      <c r="E3071" s="184"/>
      <c r="F3071" s="184"/>
      <c r="G3071" s="184"/>
      <c r="H3071" s="184"/>
      <c r="I3071" s="184"/>
    </row>
    <row r="3072" spans="2:9">
      <c r="B3072" s="184"/>
      <c r="C3072" s="184"/>
      <c r="D3072" s="184"/>
      <c r="E3072" s="184"/>
      <c r="F3072" s="184"/>
      <c r="G3072" s="184"/>
      <c r="H3072" s="184"/>
      <c r="I3072" s="184"/>
    </row>
    <row r="3073" spans="2:9">
      <c r="B3073" s="184"/>
      <c r="C3073" s="184"/>
      <c r="D3073" s="184"/>
      <c r="E3073" s="184"/>
      <c r="F3073" s="184"/>
      <c r="G3073" s="184"/>
      <c r="H3073" s="184"/>
      <c r="I3073" s="184"/>
    </row>
    <row r="3074" spans="2:9">
      <c r="B3074" s="184"/>
      <c r="C3074" s="184"/>
      <c r="D3074" s="184"/>
      <c r="E3074" s="184"/>
      <c r="F3074" s="184"/>
      <c r="G3074" s="184"/>
      <c r="H3074" s="184"/>
      <c r="I3074" s="184"/>
    </row>
    <row r="3075" spans="2:9">
      <c r="B3075" s="184"/>
      <c r="C3075" s="184"/>
      <c r="D3075" s="184"/>
      <c r="E3075" s="184"/>
      <c r="F3075" s="184"/>
      <c r="G3075" s="184"/>
      <c r="H3075" s="184"/>
      <c r="I3075" s="184"/>
    </row>
    <row r="3076" spans="2:9">
      <c r="B3076" s="184"/>
      <c r="C3076" s="184"/>
      <c r="D3076" s="184"/>
      <c r="E3076" s="184"/>
      <c r="F3076" s="184"/>
      <c r="G3076" s="184"/>
      <c r="H3076" s="184"/>
      <c r="I3076" s="184"/>
    </row>
    <row r="3077" spans="2:9">
      <c r="B3077" s="184"/>
      <c r="C3077" s="184"/>
      <c r="D3077" s="184"/>
      <c r="E3077" s="184"/>
      <c r="F3077" s="184"/>
      <c r="G3077" s="184"/>
      <c r="H3077" s="184"/>
      <c r="I3077" s="184"/>
    </row>
    <row r="3078" spans="2:9">
      <c r="B3078" s="184"/>
      <c r="C3078" s="184"/>
      <c r="D3078" s="184"/>
      <c r="E3078" s="184"/>
      <c r="F3078" s="184"/>
      <c r="G3078" s="184"/>
      <c r="H3078" s="184"/>
      <c r="I3078" s="184"/>
    </row>
    <row r="3079" spans="2:9">
      <c r="B3079" s="184"/>
      <c r="C3079" s="184"/>
      <c r="D3079" s="184"/>
      <c r="E3079" s="184"/>
      <c r="F3079" s="184"/>
      <c r="G3079" s="184"/>
      <c r="H3079" s="184"/>
      <c r="I3079" s="184"/>
    </row>
    <row r="3080" spans="2:9">
      <c r="B3080" s="184"/>
      <c r="C3080" s="184"/>
      <c r="D3080" s="184"/>
      <c r="E3080" s="184"/>
      <c r="F3080" s="184"/>
      <c r="G3080" s="184"/>
      <c r="H3080" s="184"/>
      <c r="I3080" s="184"/>
    </row>
    <row r="3081" spans="2:9">
      <c r="B3081" s="184"/>
      <c r="C3081" s="184"/>
      <c r="D3081" s="184"/>
      <c r="E3081" s="184"/>
      <c r="F3081" s="184"/>
      <c r="G3081" s="184"/>
      <c r="H3081" s="184"/>
      <c r="I3081" s="184"/>
    </row>
    <row r="3082" spans="2:9">
      <c r="B3082" s="184"/>
      <c r="C3082" s="184"/>
      <c r="D3082" s="184"/>
      <c r="E3082" s="184"/>
      <c r="F3082" s="184"/>
      <c r="G3082" s="184"/>
      <c r="H3082" s="184"/>
      <c r="I3082" s="184"/>
    </row>
    <row r="3083" spans="2:9">
      <c r="B3083" s="184"/>
      <c r="C3083" s="184"/>
      <c r="D3083" s="184"/>
      <c r="E3083" s="184"/>
      <c r="F3083" s="184"/>
      <c r="G3083" s="184"/>
      <c r="H3083" s="184"/>
      <c r="I3083" s="184"/>
    </row>
    <row r="3084" spans="2:9">
      <c r="B3084" s="184"/>
      <c r="C3084" s="184"/>
      <c r="D3084" s="184"/>
      <c r="E3084" s="184"/>
      <c r="F3084" s="184"/>
      <c r="G3084" s="184"/>
      <c r="H3084" s="184"/>
      <c r="I3084" s="184"/>
    </row>
    <row r="3085" spans="2:9">
      <c r="B3085" s="184"/>
      <c r="C3085" s="184"/>
      <c r="D3085" s="184"/>
      <c r="E3085" s="184"/>
      <c r="F3085" s="184"/>
      <c r="G3085" s="184"/>
      <c r="H3085" s="184"/>
      <c r="I3085" s="184"/>
    </row>
    <row r="3086" spans="2:9">
      <c r="B3086" s="184"/>
      <c r="C3086" s="184"/>
      <c r="D3086" s="184"/>
      <c r="E3086" s="184"/>
      <c r="F3086" s="184"/>
      <c r="G3086" s="184"/>
      <c r="H3086" s="184"/>
      <c r="I3086" s="184"/>
    </row>
    <row r="3087" spans="2:9">
      <c r="B3087" s="184"/>
      <c r="C3087" s="184"/>
      <c r="D3087" s="184"/>
      <c r="E3087" s="184"/>
      <c r="F3087" s="184"/>
      <c r="G3087" s="184"/>
      <c r="H3087" s="184"/>
      <c r="I3087" s="184"/>
    </row>
    <row r="3088" spans="2:9">
      <c r="B3088" s="184"/>
      <c r="C3088" s="184"/>
      <c r="D3088" s="184"/>
      <c r="E3088" s="184"/>
      <c r="F3088" s="184"/>
      <c r="G3088" s="184"/>
      <c r="H3088" s="184"/>
      <c r="I3088" s="184"/>
    </row>
    <row r="3089" spans="2:9">
      <c r="B3089" s="184"/>
      <c r="C3089" s="184"/>
      <c r="D3089" s="184"/>
      <c r="E3089" s="184"/>
      <c r="F3089" s="184"/>
      <c r="G3089" s="184"/>
      <c r="H3089" s="184"/>
      <c r="I3089" s="184"/>
    </row>
    <row r="3090" spans="2:9">
      <c r="B3090" s="184"/>
      <c r="C3090" s="184"/>
      <c r="D3090" s="184"/>
      <c r="E3090" s="184"/>
      <c r="F3090" s="184"/>
      <c r="G3090" s="184"/>
      <c r="H3090" s="184"/>
      <c r="I3090" s="184"/>
    </row>
    <row r="3091" spans="2:9">
      <c r="B3091" s="184"/>
      <c r="C3091" s="184"/>
      <c r="D3091" s="184"/>
      <c r="E3091" s="184"/>
      <c r="F3091" s="184"/>
      <c r="G3091" s="184"/>
      <c r="H3091" s="184"/>
      <c r="I3091" s="184"/>
    </row>
    <row r="3092" spans="2:9">
      <c r="B3092" s="184"/>
      <c r="C3092" s="184"/>
      <c r="D3092" s="184"/>
      <c r="E3092" s="184"/>
      <c r="F3092" s="184"/>
      <c r="G3092" s="184"/>
      <c r="H3092" s="184"/>
      <c r="I3092" s="184"/>
    </row>
    <row r="3093" spans="2:9">
      <c r="B3093" s="184"/>
      <c r="C3093" s="184"/>
      <c r="D3093" s="184"/>
      <c r="E3093" s="184"/>
      <c r="F3093" s="184"/>
      <c r="G3093" s="184"/>
      <c r="H3093" s="184"/>
      <c r="I3093" s="184"/>
    </row>
    <row r="3094" spans="2:9">
      <c r="B3094" s="184"/>
      <c r="C3094" s="184"/>
      <c r="D3094" s="184"/>
      <c r="E3094" s="184"/>
      <c r="F3094" s="184"/>
      <c r="G3094" s="184"/>
      <c r="H3094" s="184"/>
      <c r="I3094" s="184"/>
    </row>
    <row r="3095" spans="2:9">
      <c r="B3095" s="184"/>
      <c r="C3095" s="184"/>
      <c r="D3095" s="184"/>
      <c r="E3095" s="184"/>
      <c r="F3095" s="184"/>
      <c r="G3095" s="184"/>
      <c r="H3095" s="184"/>
      <c r="I3095" s="184"/>
    </row>
    <row r="3096" spans="2:9">
      <c r="B3096" s="184"/>
      <c r="C3096" s="184"/>
      <c r="D3096" s="184"/>
      <c r="E3096" s="184"/>
      <c r="F3096" s="184"/>
      <c r="G3096" s="184"/>
      <c r="H3096" s="184"/>
      <c r="I3096" s="184"/>
    </row>
    <row r="3097" spans="2:9">
      <c r="B3097" s="184"/>
      <c r="C3097" s="184"/>
      <c r="D3097" s="184"/>
      <c r="E3097" s="184"/>
      <c r="F3097" s="184"/>
      <c r="G3097" s="184"/>
      <c r="H3097" s="184"/>
      <c r="I3097" s="184"/>
    </row>
    <row r="3098" spans="2:9">
      <c r="B3098" s="184"/>
      <c r="C3098" s="184"/>
      <c r="D3098" s="184"/>
      <c r="E3098" s="184"/>
      <c r="F3098" s="184"/>
      <c r="G3098" s="184"/>
      <c r="H3098" s="184"/>
      <c r="I3098" s="184"/>
    </row>
    <row r="3099" spans="2:9">
      <c r="B3099" s="184"/>
      <c r="C3099" s="184"/>
      <c r="D3099" s="184"/>
      <c r="E3099" s="184"/>
      <c r="F3099" s="184"/>
      <c r="G3099" s="184"/>
      <c r="H3099" s="184"/>
      <c r="I3099" s="184"/>
    </row>
    <row r="3100" spans="2:9">
      <c r="B3100" s="184"/>
      <c r="C3100" s="184"/>
      <c r="D3100" s="184"/>
      <c r="E3100" s="184"/>
      <c r="F3100" s="184"/>
      <c r="G3100" s="184"/>
      <c r="H3100" s="184"/>
      <c r="I3100" s="184"/>
    </row>
    <row r="3101" spans="2:9">
      <c r="B3101" s="184"/>
      <c r="C3101" s="184"/>
      <c r="D3101" s="184"/>
      <c r="E3101" s="184"/>
      <c r="F3101" s="184"/>
      <c r="G3101" s="184"/>
      <c r="H3101" s="184"/>
      <c r="I3101" s="184"/>
    </row>
    <row r="3102" spans="2:9">
      <c r="B3102" s="184"/>
      <c r="C3102" s="184"/>
      <c r="D3102" s="184"/>
      <c r="E3102" s="184"/>
      <c r="F3102" s="184"/>
      <c r="G3102" s="184"/>
      <c r="H3102" s="184"/>
      <c r="I3102" s="184"/>
    </row>
    <row r="3103" spans="2:9">
      <c r="B3103" s="184"/>
      <c r="C3103" s="184"/>
      <c r="D3103" s="184"/>
      <c r="E3103" s="184"/>
      <c r="F3103" s="184"/>
      <c r="G3103" s="184"/>
      <c r="H3103" s="184"/>
      <c r="I3103" s="184"/>
    </row>
    <row r="3104" spans="2:9">
      <c r="B3104" s="184"/>
      <c r="C3104" s="184"/>
      <c r="D3104" s="184"/>
      <c r="E3104" s="184"/>
      <c r="F3104" s="184"/>
      <c r="G3104" s="184"/>
      <c r="H3104" s="184"/>
      <c r="I3104" s="184"/>
    </row>
    <row r="3105" spans="2:9">
      <c r="B3105" s="184"/>
      <c r="C3105" s="184"/>
      <c r="D3105" s="184"/>
      <c r="E3105" s="184"/>
      <c r="F3105" s="184"/>
      <c r="G3105" s="184"/>
      <c r="H3105" s="184"/>
      <c r="I3105" s="184"/>
    </row>
    <row r="3106" spans="2:9">
      <c r="B3106" s="184"/>
      <c r="C3106" s="184"/>
      <c r="D3106" s="184"/>
      <c r="E3106" s="184"/>
      <c r="F3106" s="184"/>
      <c r="G3106" s="184"/>
      <c r="H3106" s="184"/>
      <c r="I3106" s="184"/>
    </row>
    <row r="3107" spans="2:9">
      <c r="B3107" s="184"/>
      <c r="C3107" s="184"/>
      <c r="D3107" s="184"/>
      <c r="E3107" s="184"/>
      <c r="F3107" s="184"/>
      <c r="G3107" s="184"/>
      <c r="H3107" s="184"/>
      <c r="I3107" s="184"/>
    </row>
    <row r="3108" spans="2:9">
      <c r="B3108" s="184"/>
      <c r="C3108" s="184"/>
      <c r="D3108" s="184"/>
      <c r="E3108" s="184"/>
      <c r="F3108" s="184"/>
      <c r="G3108" s="184"/>
      <c r="H3108" s="184"/>
      <c r="I3108" s="184"/>
    </row>
    <row r="3109" spans="2:9">
      <c r="B3109" s="184"/>
      <c r="C3109" s="184"/>
      <c r="D3109" s="184"/>
      <c r="E3109" s="184"/>
      <c r="F3109" s="184"/>
      <c r="G3109" s="184"/>
      <c r="H3109" s="184"/>
      <c r="I3109" s="184"/>
    </row>
    <row r="3110" spans="2:9">
      <c r="B3110" s="184"/>
      <c r="C3110" s="184"/>
      <c r="D3110" s="184"/>
      <c r="E3110" s="184"/>
      <c r="F3110" s="184"/>
      <c r="G3110" s="184"/>
      <c r="H3110" s="184"/>
      <c r="I3110" s="184"/>
    </row>
    <row r="3111" spans="2:9">
      <c r="B3111" s="184"/>
      <c r="C3111" s="184"/>
      <c r="D3111" s="184"/>
      <c r="E3111" s="184"/>
      <c r="F3111" s="184"/>
      <c r="G3111" s="184"/>
      <c r="H3111" s="184"/>
      <c r="I3111" s="184"/>
    </row>
    <row r="3112" spans="2:9">
      <c r="B3112" s="184"/>
      <c r="C3112" s="184"/>
      <c r="D3112" s="184"/>
      <c r="E3112" s="184"/>
      <c r="F3112" s="184"/>
      <c r="G3112" s="184"/>
      <c r="H3112" s="184"/>
      <c r="I3112" s="184"/>
    </row>
    <row r="3113" spans="2:9">
      <c r="B3113" s="184"/>
      <c r="C3113" s="184"/>
      <c r="D3113" s="184"/>
      <c r="E3113" s="184"/>
      <c r="F3113" s="184"/>
      <c r="G3113" s="184"/>
      <c r="H3113" s="184"/>
      <c r="I3113" s="184"/>
    </row>
    <row r="3114" spans="2:9">
      <c r="B3114" s="184"/>
      <c r="C3114" s="184"/>
      <c r="D3114" s="184"/>
      <c r="E3114" s="184"/>
      <c r="F3114" s="184"/>
      <c r="G3114" s="184"/>
      <c r="H3114" s="184"/>
      <c r="I3114" s="184"/>
    </row>
    <row r="3115" spans="2:9">
      <c r="B3115" s="184"/>
      <c r="C3115" s="184"/>
      <c r="D3115" s="184"/>
      <c r="E3115" s="184"/>
      <c r="F3115" s="184"/>
      <c r="G3115" s="184"/>
      <c r="H3115" s="184"/>
      <c r="I3115" s="184"/>
    </row>
    <row r="3116" spans="2:9">
      <c r="B3116" s="184"/>
      <c r="C3116" s="184"/>
      <c r="D3116" s="184"/>
      <c r="E3116" s="184"/>
      <c r="F3116" s="184"/>
      <c r="G3116" s="184"/>
      <c r="H3116" s="184"/>
      <c r="I3116" s="184"/>
    </row>
    <row r="3117" spans="2:9">
      <c r="B3117" s="184"/>
      <c r="C3117" s="184"/>
      <c r="D3117" s="184"/>
      <c r="E3117" s="184"/>
      <c r="F3117" s="184"/>
      <c r="G3117" s="184"/>
      <c r="H3117" s="184"/>
      <c r="I3117" s="184"/>
    </row>
    <row r="3118" spans="2:9">
      <c r="B3118" s="184"/>
      <c r="C3118" s="184"/>
      <c r="D3118" s="184"/>
      <c r="E3118" s="184"/>
      <c r="F3118" s="184"/>
      <c r="G3118" s="184"/>
      <c r="H3118" s="184"/>
      <c r="I3118" s="184"/>
    </row>
    <row r="3119" spans="2:9">
      <c r="B3119" s="184"/>
      <c r="C3119" s="184"/>
      <c r="D3119" s="184"/>
      <c r="E3119" s="184"/>
      <c r="F3119" s="184"/>
      <c r="G3119" s="184"/>
      <c r="H3119" s="184"/>
      <c r="I3119" s="184"/>
    </row>
    <row r="3120" spans="2:9">
      <c r="B3120" s="184"/>
      <c r="C3120" s="184"/>
      <c r="D3120" s="184"/>
      <c r="E3120" s="184"/>
      <c r="F3120" s="184"/>
      <c r="G3120" s="184"/>
      <c r="H3120" s="184"/>
      <c r="I3120" s="184"/>
    </row>
    <row r="3121" spans="2:9">
      <c r="B3121" s="184"/>
      <c r="C3121" s="184"/>
      <c r="D3121" s="184"/>
      <c r="E3121" s="184"/>
      <c r="F3121" s="184"/>
      <c r="G3121" s="184"/>
      <c r="H3121" s="184"/>
      <c r="I3121" s="184"/>
    </row>
    <row r="3122" spans="2:9">
      <c r="B3122" s="184"/>
      <c r="C3122" s="184"/>
      <c r="D3122" s="184"/>
      <c r="E3122" s="184"/>
      <c r="F3122" s="184"/>
      <c r="G3122" s="184"/>
      <c r="H3122" s="184"/>
      <c r="I3122" s="184"/>
    </row>
    <row r="3123" spans="2:9">
      <c r="B3123" s="184"/>
      <c r="C3123" s="184"/>
      <c r="D3123" s="184"/>
      <c r="E3123" s="184"/>
      <c r="F3123" s="184"/>
      <c r="G3123" s="184"/>
      <c r="H3123" s="184"/>
      <c r="I3123" s="184"/>
    </row>
    <row r="3124" spans="2:9">
      <c r="B3124" s="184"/>
      <c r="C3124" s="184"/>
      <c r="D3124" s="184"/>
      <c r="E3124" s="184"/>
      <c r="F3124" s="184"/>
      <c r="G3124" s="184"/>
      <c r="H3124" s="184"/>
      <c r="I3124" s="184"/>
    </row>
    <row r="3125" spans="2:9">
      <c r="B3125" s="184"/>
      <c r="C3125" s="184"/>
      <c r="D3125" s="184"/>
      <c r="E3125" s="184"/>
      <c r="F3125" s="184"/>
      <c r="G3125" s="184"/>
      <c r="H3125" s="184"/>
      <c r="I3125" s="184"/>
    </row>
    <row r="3126" spans="2:9">
      <c r="B3126" s="184"/>
      <c r="C3126" s="184"/>
      <c r="D3126" s="184"/>
      <c r="E3126" s="184"/>
      <c r="F3126" s="184"/>
      <c r="G3126" s="184"/>
      <c r="H3126" s="184"/>
      <c r="I3126" s="184"/>
    </row>
    <row r="3127" spans="2:9">
      <c r="B3127" s="184"/>
      <c r="C3127" s="184"/>
      <c r="D3127" s="184"/>
      <c r="E3127" s="184"/>
      <c r="F3127" s="184"/>
      <c r="G3127" s="184"/>
      <c r="H3127" s="184"/>
      <c r="I3127" s="184"/>
    </row>
    <row r="3128" spans="2:9">
      <c r="B3128" s="184"/>
      <c r="C3128" s="184"/>
      <c r="D3128" s="184"/>
      <c r="E3128" s="184"/>
      <c r="F3128" s="184"/>
      <c r="G3128" s="184"/>
      <c r="H3128" s="184"/>
      <c r="I3128" s="184"/>
    </row>
    <row r="3129" spans="2:9">
      <c r="B3129" s="184"/>
      <c r="C3129" s="184"/>
      <c r="D3129" s="184"/>
      <c r="E3129" s="184"/>
      <c r="F3129" s="184"/>
      <c r="G3129" s="184"/>
      <c r="H3129" s="184"/>
      <c r="I3129" s="184"/>
    </row>
    <row r="3130" spans="2:9">
      <c r="B3130" s="184"/>
      <c r="C3130" s="184"/>
      <c r="D3130" s="184"/>
      <c r="E3130" s="184"/>
      <c r="F3130" s="184"/>
      <c r="G3130" s="184"/>
      <c r="H3130" s="184"/>
      <c r="I3130" s="184"/>
    </row>
    <row r="3131" spans="2:9">
      <c r="B3131" s="184"/>
      <c r="C3131" s="184"/>
      <c r="D3131" s="184"/>
      <c r="E3131" s="184"/>
      <c r="F3131" s="184"/>
      <c r="G3131" s="184"/>
      <c r="H3131" s="184"/>
      <c r="I3131" s="184"/>
    </row>
    <row r="3132" spans="2:9">
      <c r="B3132" s="184"/>
      <c r="C3132" s="184"/>
      <c r="D3132" s="184"/>
      <c r="E3132" s="184"/>
      <c r="F3132" s="184"/>
      <c r="G3132" s="184"/>
      <c r="H3132" s="184"/>
      <c r="I3132" s="184"/>
    </row>
    <row r="3133" spans="2:9">
      <c r="B3133" s="184"/>
      <c r="C3133" s="184"/>
      <c r="D3133" s="184"/>
      <c r="E3133" s="184"/>
      <c r="F3133" s="184"/>
      <c r="G3133" s="184"/>
      <c r="H3133" s="184"/>
      <c r="I3133" s="184"/>
    </row>
    <row r="3134" spans="2:9">
      <c r="B3134" s="184"/>
      <c r="C3134" s="184"/>
      <c r="D3134" s="184"/>
      <c r="E3134" s="184"/>
      <c r="F3134" s="184"/>
      <c r="G3134" s="184"/>
      <c r="H3134" s="184"/>
      <c r="I3134" s="184"/>
    </row>
    <row r="3135" spans="2:9">
      <c r="B3135" s="184"/>
      <c r="C3135" s="184"/>
      <c r="D3135" s="184"/>
      <c r="E3135" s="184"/>
      <c r="F3135" s="184"/>
      <c r="G3135" s="184"/>
      <c r="H3135" s="184"/>
      <c r="I3135" s="184"/>
    </row>
    <row r="3136" spans="2:9">
      <c r="B3136" s="184"/>
      <c r="C3136" s="184"/>
      <c r="D3136" s="184"/>
      <c r="E3136" s="184"/>
      <c r="F3136" s="184"/>
      <c r="G3136" s="184"/>
      <c r="H3136" s="184"/>
      <c r="I3136" s="184"/>
    </row>
    <row r="3137" spans="2:9">
      <c r="B3137" s="184"/>
      <c r="C3137" s="184"/>
      <c r="D3137" s="184"/>
      <c r="E3137" s="184"/>
      <c r="F3137" s="184"/>
      <c r="G3137" s="184"/>
      <c r="H3137" s="184"/>
      <c r="I3137" s="184"/>
    </row>
    <row r="3138" spans="2:9">
      <c r="B3138" s="184"/>
      <c r="C3138" s="184"/>
      <c r="D3138" s="184"/>
      <c r="E3138" s="184"/>
      <c r="F3138" s="184"/>
      <c r="G3138" s="184"/>
      <c r="H3138" s="184"/>
      <c r="I3138" s="184"/>
    </row>
    <row r="3139" spans="2:9">
      <c r="B3139" s="184"/>
      <c r="C3139" s="184"/>
      <c r="D3139" s="184"/>
      <c r="E3139" s="184"/>
      <c r="F3139" s="184"/>
      <c r="G3139" s="184"/>
      <c r="H3139" s="184"/>
      <c r="I3139" s="184"/>
    </row>
    <row r="3140" spans="2:9">
      <c r="B3140" s="184"/>
      <c r="C3140" s="184"/>
      <c r="D3140" s="184"/>
      <c r="E3140" s="184"/>
      <c r="F3140" s="184"/>
      <c r="G3140" s="184"/>
      <c r="H3140" s="184"/>
      <c r="I3140" s="184"/>
    </row>
    <row r="3141" spans="2:9">
      <c r="B3141" s="184"/>
      <c r="C3141" s="184"/>
      <c r="D3141" s="184"/>
      <c r="E3141" s="184"/>
      <c r="F3141" s="184"/>
      <c r="G3141" s="184"/>
      <c r="H3141" s="184"/>
      <c r="I3141" s="184"/>
    </row>
    <row r="3142" spans="2:9">
      <c r="B3142" s="184"/>
      <c r="C3142" s="184"/>
      <c r="D3142" s="184"/>
      <c r="E3142" s="184"/>
      <c r="F3142" s="184"/>
      <c r="G3142" s="184"/>
      <c r="H3142" s="184"/>
      <c r="I3142" s="184"/>
    </row>
    <row r="3143" spans="2:9">
      <c r="B3143" s="184"/>
      <c r="C3143" s="184"/>
      <c r="D3143" s="184"/>
      <c r="E3143" s="184"/>
      <c r="F3143" s="184"/>
      <c r="G3143" s="184"/>
      <c r="H3143" s="184"/>
      <c r="I3143" s="184"/>
    </row>
    <row r="3144" spans="2:9">
      <c r="B3144" s="184"/>
      <c r="C3144" s="184"/>
      <c r="D3144" s="184"/>
      <c r="E3144" s="184"/>
      <c r="F3144" s="184"/>
      <c r="G3144" s="184"/>
      <c r="H3144" s="184"/>
      <c r="I3144" s="184"/>
    </row>
    <row r="3145" spans="2:9">
      <c r="B3145" s="184"/>
      <c r="C3145" s="184"/>
      <c r="D3145" s="184"/>
      <c r="E3145" s="184"/>
      <c r="F3145" s="184"/>
      <c r="G3145" s="184"/>
      <c r="H3145" s="184"/>
      <c r="I3145" s="184"/>
    </row>
    <row r="3146" spans="2:9">
      <c r="B3146" s="184"/>
      <c r="C3146" s="184"/>
      <c r="D3146" s="184"/>
      <c r="E3146" s="184"/>
      <c r="F3146" s="184"/>
      <c r="G3146" s="184"/>
      <c r="H3146" s="184"/>
      <c r="I3146" s="184"/>
    </row>
    <row r="3147" spans="2:9">
      <c r="B3147" s="184"/>
      <c r="C3147" s="184"/>
      <c r="D3147" s="184"/>
      <c r="E3147" s="184"/>
      <c r="F3147" s="184"/>
      <c r="G3147" s="184"/>
      <c r="H3147" s="184"/>
      <c r="I3147" s="184"/>
    </row>
    <row r="3148" spans="2:9">
      <c r="B3148" s="184"/>
      <c r="C3148" s="184"/>
      <c r="D3148" s="184"/>
      <c r="E3148" s="184"/>
      <c r="F3148" s="184"/>
      <c r="G3148" s="184"/>
      <c r="H3148" s="184"/>
      <c r="I3148" s="184"/>
    </row>
    <row r="3149" spans="2:9">
      <c r="B3149" s="184"/>
      <c r="C3149" s="184"/>
      <c r="D3149" s="184"/>
      <c r="E3149" s="184"/>
      <c r="F3149" s="184"/>
      <c r="G3149" s="184"/>
      <c r="H3149" s="184"/>
      <c r="I3149" s="184"/>
    </row>
    <row r="3150" spans="2:9">
      <c r="B3150" s="184"/>
      <c r="C3150" s="184"/>
      <c r="D3150" s="184"/>
      <c r="E3150" s="184"/>
      <c r="F3150" s="184"/>
      <c r="G3150" s="184"/>
      <c r="H3150" s="184"/>
      <c r="I3150" s="184"/>
    </row>
    <row r="3151" spans="2:9">
      <c r="B3151" s="184"/>
      <c r="C3151" s="184"/>
      <c r="D3151" s="184"/>
      <c r="E3151" s="184"/>
      <c r="F3151" s="184"/>
      <c r="G3151" s="184"/>
      <c r="H3151" s="184"/>
      <c r="I3151" s="184"/>
    </row>
    <row r="3152" spans="2:9">
      <c r="B3152" s="184"/>
      <c r="C3152" s="184"/>
      <c r="D3152" s="184"/>
      <c r="E3152" s="184"/>
      <c r="F3152" s="184"/>
      <c r="G3152" s="184"/>
      <c r="H3152" s="184"/>
      <c r="I3152" s="184"/>
    </row>
    <row r="3153" spans="2:9">
      <c r="B3153" s="184"/>
      <c r="C3153" s="184"/>
      <c r="D3153" s="184"/>
      <c r="E3153" s="184"/>
      <c r="F3153" s="184"/>
      <c r="G3153" s="184"/>
      <c r="H3153" s="184"/>
      <c r="I3153" s="184"/>
    </row>
    <row r="3154" spans="2:9">
      <c r="B3154" s="184"/>
      <c r="C3154" s="184"/>
      <c r="D3154" s="184"/>
      <c r="E3154" s="184"/>
      <c r="F3154" s="184"/>
      <c r="G3154" s="184"/>
      <c r="H3154" s="184"/>
      <c r="I3154" s="184"/>
    </row>
    <row r="3155" spans="2:9">
      <c r="B3155" s="184"/>
      <c r="C3155" s="184"/>
      <c r="D3155" s="184"/>
      <c r="E3155" s="184"/>
      <c r="F3155" s="184"/>
      <c r="G3155" s="184"/>
      <c r="H3155" s="184"/>
      <c r="I3155" s="184"/>
    </row>
    <row r="3156" spans="2:9">
      <c r="B3156" s="184"/>
      <c r="C3156" s="184"/>
      <c r="D3156" s="184"/>
      <c r="E3156" s="184"/>
      <c r="F3156" s="184"/>
      <c r="G3156" s="184"/>
      <c r="H3156" s="184"/>
      <c r="I3156" s="184"/>
    </row>
    <row r="3157" spans="2:9">
      <c r="B3157" s="184"/>
      <c r="C3157" s="184"/>
      <c r="D3157" s="184"/>
      <c r="E3157" s="184"/>
      <c r="F3157" s="184"/>
      <c r="G3157" s="184"/>
      <c r="H3157" s="184"/>
      <c r="I3157" s="184"/>
    </row>
    <row r="3158" spans="2:9">
      <c r="B3158" s="184"/>
      <c r="C3158" s="184"/>
      <c r="D3158" s="184"/>
      <c r="E3158" s="184"/>
      <c r="F3158" s="184"/>
      <c r="G3158" s="184"/>
      <c r="H3158" s="184"/>
      <c r="I3158" s="184"/>
    </row>
    <row r="3159" spans="2:9">
      <c r="B3159" s="184"/>
      <c r="C3159" s="184"/>
      <c r="D3159" s="184"/>
      <c r="E3159" s="184"/>
      <c r="F3159" s="184"/>
      <c r="G3159" s="184"/>
      <c r="H3159" s="184"/>
      <c r="I3159" s="184"/>
    </row>
    <row r="3160" spans="2:9">
      <c r="B3160" s="184"/>
      <c r="C3160" s="184"/>
      <c r="D3160" s="184"/>
      <c r="E3160" s="184"/>
      <c r="F3160" s="184"/>
      <c r="G3160" s="184"/>
      <c r="H3160" s="184"/>
      <c r="I3160" s="184"/>
    </row>
    <row r="3161" spans="2:9">
      <c r="B3161" s="184"/>
      <c r="C3161" s="184"/>
      <c r="D3161" s="184"/>
      <c r="E3161" s="184"/>
      <c r="F3161" s="184"/>
      <c r="G3161" s="184"/>
      <c r="H3161" s="184"/>
      <c r="I3161" s="184"/>
    </row>
    <row r="3162" spans="2:9">
      <c r="B3162" s="184"/>
      <c r="C3162" s="184"/>
      <c r="D3162" s="184"/>
      <c r="E3162" s="184"/>
      <c r="F3162" s="184"/>
      <c r="G3162" s="184"/>
      <c r="H3162" s="184"/>
      <c r="I3162" s="184"/>
    </row>
    <row r="3163" spans="2:9">
      <c r="B3163" s="184"/>
      <c r="C3163" s="184"/>
      <c r="D3163" s="184"/>
      <c r="E3163" s="184"/>
      <c r="F3163" s="184"/>
      <c r="G3163" s="184"/>
      <c r="H3163" s="184"/>
      <c r="I3163" s="184"/>
    </row>
    <row r="3164" spans="2:9">
      <c r="B3164" s="184"/>
      <c r="C3164" s="184"/>
      <c r="D3164" s="184"/>
      <c r="E3164" s="184"/>
      <c r="F3164" s="184"/>
      <c r="G3164" s="184"/>
      <c r="H3164" s="184"/>
      <c r="I3164" s="184"/>
    </row>
    <row r="3165" spans="2:9">
      <c r="B3165" s="184"/>
      <c r="C3165" s="184"/>
      <c r="D3165" s="184"/>
      <c r="E3165" s="184"/>
      <c r="F3165" s="184"/>
      <c r="G3165" s="184"/>
      <c r="H3165" s="184"/>
      <c r="I3165" s="184"/>
    </row>
    <row r="3166" spans="2:9">
      <c r="B3166" s="184"/>
      <c r="C3166" s="184"/>
      <c r="D3166" s="184"/>
      <c r="E3166" s="184"/>
      <c r="F3166" s="184"/>
      <c r="G3166" s="184"/>
      <c r="H3166" s="184"/>
      <c r="I3166" s="184"/>
    </row>
    <row r="3167" spans="2:9">
      <c r="B3167" s="184"/>
      <c r="C3167" s="184"/>
      <c r="D3167" s="184"/>
      <c r="E3167" s="184"/>
      <c r="F3167" s="184"/>
      <c r="G3167" s="184"/>
      <c r="H3167" s="184"/>
      <c r="I3167" s="184"/>
    </row>
    <row r="3168" spans="2:9">
      <c r="B3168" s="184"/>
      <c r="C3168" s="184"/>
      <c r="D3168" s="184"/>
      <c r="E3168" s="184"/>
      <c r="F3168" s="184"/>
      <c r="G3168" s="184"/>
      <c r="H3168" s="184"/>
      <c r="I3168" s="184"/>
    </row>
    <row r="3169" spans="2:9">
      <c r="B3169" s="184"/>
      <c r="C3169" s="184"/>
      <c r="D3169" s="184"/>
      <c r="E3169" s="184"/>
      <c r="F3169" s="184"/>
      <c r="G3169" s="184"/>
      <c r="H3169" s="184"/>
      <c r="I3169" s="184"/>
    </row>
    <row r="3170" spans="2:9">
      <c r="B3170" s="184"/>
      <c r="C3170" s="184"/>
      <c r="D3170" s="184"/>
      <c r="E3170" s="184"/>
      <c r="F3170" s="184"/>
      <c r="G3170" s="184"/>
      <c r="H3170" s="184"/>
      <c r="I3170" s="184"/>
    </row>
    <row r="3171" spans="2:9">
      <c r="B3171" s="184"/>
      <c r="C3171" s="184"/>
      <c r="D3171" s="184"/>
      <c r="E3171" s="184"/>
      <c r="F3171" s="184"/>
      <c r="G3171" s="184"/>
      <c r="H3171" s="184"/>
      <c r="I3171" s="184"/>
    </row>
    <row r="3172" spans="2:9">
      <c r="B3172" s="184"/>
      <c r="C3172" s="184"/>
      <c r="D3172" s="184"/>
      <c r="E3172" s="184"/>
      <c r="F3172" s="184"/>
      <c r="G3172" s="184"/>
      <c r="H3172" s="184"/>
      <c r="I3172" s="184"/>
    </row>
    <row r="3173" spans="2:9">
      <c r="B3173" s="184"/>
      <c r="C3173" s="184"/>
      <c r="D3173" s="184"/>
      <c r="E3173" s="184"/>
      <c r="F3173" s="184"/>
      <c r="G3173" s="184"/>
      <c r="H3173" s="184"/>
      <c r="I3173" s="184"/>
    </row>
    <row r="3174" spans="2:9">
      <c r="B3174" s="184"/>
      <c r="C3174" s="184"/>
      <c r="D3174" s="184"/>
      <c r="E3174" s="184"/>
      <c r="F3174" s="184"/>
      <c r="G3174" s="184"/>
      <c r="H3174" s="184"/>
      <c r="I3174" s="184"/>
    </row>
    <row r="3175" spans="2:9">
      <c r="B3175" s="184"/>
      <c r="C3175" s="184"/>
      <c r="D3175" s="184"/>
      <c r="E3175" s="184"/>
      <c r="F3175" s="184"/>
      <c r="G3175" s="184"/>
      <c r="H3175" s="184"/>
      <c r="I3175" s="184"/>
    </row>
    <row r="3176" spans="2:9">
      <c r="B3176" s="184"/>
      <c r="C3176" s="184"/>
      <c r="D3176" s="184"/>
      <c r="E3176" s="184"/>
      <c r="F3176" s="184"/>
      <c r="G3176" s="184"/>
      <c r="H3176" s="184"/>
      <c r="I3176" s="184"/>
    </row>
    <row r="3177" spans="2:9">
      <c r="B3177" s="184"/>
      <c r="C3177" s="184"/>
      <c r="D3177" s="184"/>
      <c r="E3177" s="184"/>
      <c r="F3177" s="184"/>
      <c r="G3177" s="184"/>
      <c r="H3177" s="184"/>
      <c r="I3177" s="184"/>
    </row>
    <row r="3178" spans="2:9">
      <c r="B3178" s="184"/>
      <c r="C3178" s="184"/>
      <c r="D3178" s="184"/>
      <c r="E3178" s="184"/>
      <c r="F3178" s="184"/>
      <c r="G3178" s="184"/>
      <c r="H3178" s="184"/>
      <c r="I3178" s="184"/>
    </row>
    <row r="3179" spans="2:9">
      <c r="B3179" s="184"/>
      <c r="C3179" s="184"/>
      <c r="D3179" s="184"/>
      <c r="E3179" s="184"/>
      <c r="F3179" s="184"/>
      <c r="G3179" s="184"/>
      <c r="H3179" s="184"/>
      <c r="I3179" s="184"/>
    </row>
    <row r="3180" spans="2:9">
      <c r="B3180" s="184"/>
      <c r="C3180" s="184"/>
      <c r="D3180" s="184"/>
      <c r="E3180" s="184"/>
      <c r="F3180" s="184"/>
      <c r="G3180" s="184"/>
      <c r="H3180" s="184"/>
      <c r="I3180" s="184"/>
    </row>
    <row r="3181" spans="2:9">
      <c r="B3181" s="184"/>
      <c r="C3181" s="184"/>
      <c r="D3181" s="184"/>
      <c r="E3181" s="184"/>
      <c r="F3181" s="184"/>
      <c r="G3181" s="184"/>
      <c r="H3181" s="184"/>
      <c r="I3181" s="184"/>
    </row>
    <row r="3182" spans="2:9">
      <c r="B3182" s="184"/>
      <c r="C3182" s="184"/>
      <c r="D3182" s="184"/>
      <c r="E3182" s="184"/>
      <c r="F3182" s="184"/>
      <c r="G3182" s="184"/>
      <c r="H3182" s="184"/>
      <c r="I3182" s="184"/>
    </row>
    <row r="3183" spans="2:9">
      <c r="B3183" s="184"/>
      <c r="C3183" s="184"/>
      <c r="D3183" s="184"/>
      <c r="E3183" s="184"/>
      <c r="F3183" s="184"/>
      <c r="G3183" s="184"/>
      <c r="H3183" s="184"/>
      <c r="I3183" s="184"/>
    </row>
    <row r="3184" spans="2:9">
      <c r="B3184" s="184"/>
      <c r="C3184" s="184"/>
      <c r="D3184" s="184"/>
      <c r="E3184" s="184"/>
      <c r="F3184" s="184"/>
      <c r="G3184" s="184"/>
      <c r="H3184" s="184"/>
      <c r="I3184" s="184"/>
    </row>
    <row r="3185" spans="2:9">
      <c r="B3185" s="184"/>
      <c r="C3185" s="184"/>
      <c r="D3185" s="184"/>
      <c r="E3185" s="184"/>
      <c r="F3185" s="184"/>
      <c r="G3185" s="184"/>
      <c r="H3185" s="184"/>
      <c r="I3185" s="184"/>
    </row>
    <row r="3186" spans="2:9">
      <c r="B3186" s="184"/>
      <c r="C3186" s="184"/>
      <c r="D3186" s="184"/>
      <c r="E3186" s="184"/>
      <c r="F3186" s="184"/>
      <c r="G3186" s="184"/>
      <c r="H3186" s="184"/>
      <c r="I3186" s="184"/>
    </row>
    <row r="3187" spans="2:9">
      <c r="B3187" s="184"/>
      <c r="C3187" s="184"/>
      <c r="D3187" s="184"/>
      <c r="E3187" s="184"/>
      <c r="F3187" s="184"/>
      <c r="G3187" s="184"/>
      <c r="H3187" s="184"/>
      <c r="I3187" s="184"/>
    </row>
    <row r="3188" spans="2:9">
      <c r="B3188" s="184"/>
      <c r="C3188" s="184"/>
      <c r="D3188" s="184"/>
      <c r="E3188" s="184"/>
      <c r="F3188" s="184"/>
      <c r="G3188" s="184"/>
      <c r="H3188" s="184"/>
      <c r="I3188" s="184"/>
    </row>
    <row r="3189" spans="2:9">
      <c r="B3189" s="184"/>
      <c r="C3189" s="184"/>
      <c r="D3189" s="184"/>
      <c r="E3189" s="184"/>
      <c r="F3189" s="184"/>
      <c r="G3189" s="184"/>
      <c r="H3189" s="184"/>
      <c r="I3189" s="184"/>
    </row>
    <row r="3190" spans="2:9">
      <c r="B3190" s="184"/>
      <c r="C3190" s="184"/>
      <c r="D3190" s="184"/>
      <c r="E3190" s="184"/>
      <c r="F3190" s="184"/>
      <c r="G3190" s="184"/>
      <c r="H3190" s="184"/>
      <c r="I3190" s="184"/>
    </row>
    <row r="3191" spans="2:9">
      <c r="B3191" s="184"/>
      <c r="C3191" s="184"/>
      <c r="D3191" s="184"/>
      <c r="E3191" s="184"/>
      <c r="F3191" s="184"/>
      <c r="G3191" s="184"/>
      <c r="H3191" s="184"/>
      <c r="I3191" s="184"/>
    </row>
    <row r="3192" spans="2:9">
      <c r="B3192" s="184"/>
      <c r="C3192" s="184"/>
      <c r="D3192" s="184"/>
      <c r="E3192" s="184"/>
      <c r="F3192" s="184"/>
      <c r="G3192" s="184"/>
      <c r="H3192" s="184"/>
      <c r="I3192" s="184"/>
    </row>
    <row r="3193" spans="2:9">
      <c r="B3193" s="184"/>
      <c r="C3193" s="184"/>
      <c r="D3193" s="184"/>
      <c r="E3193" s="184"/>
      <c r="F3193" s="184"/>
      <c r="G3193" s="184"/>
      <c r="H3193" s="184"/>
      <c r="I3193" s="184"/>
    </row>
    <row r="3194" spans="2:9">
      <c r="B3194" s="184"/>
      <c r="C3194" s="184"/>
      <c r="D3194" s="184"/>
      <c r="E3194" s="184"/>
      <c r="F3194" s="184"/>
      <c r="G3194" s="184"/>
      <c r="H3194" s="184"/>
      <c r="I3194" s="184"/>
    </row>
    <row r="3195" spans="2:9">
      <c r="B3195" s="184"/>
      <c r="C3195" s="184"/>
      <c r="D3195" s="184"/>
      <c r="E3195" s="184"/>
      <c r="F3195" s="184"/>
      <c r="G3195" s="184"/>
      <c r="H3195" s="184"/>
      <c r="I3195" s="184"/>
    </row>
    <row r="3196" spans="2:9">
      <c r="B3196" s="184"/>
      <c r="C3196" s="184"/>
      <c r="D3196" s="184"/>
      <c r="E3196" s="184"/>
      <c r="F3196" s="184"/>
      <c r="G3196" s="184"/>
      <c r="H3196" s="184"/>
      <c r="I3196" s="184"/>
    </row>
    <row r="3197" spans="2:9">
      <c r="B3197" s="184"/>
      <c r="C3197" s="184"/>
      <c r="D3197" s="184"/>
      <c r="E3197" s="184"/>
      <c r="F3197" s="184"/>
      <c r="G3197" s="184"/>
      <c r="H3197" s="184"/>
      <c r="I3197" s="184"/>
    </row>
    <row r="3198" spans="2:9">
      <c r="B3198" s="184"/>
      <c r="C3198" s="184"/>
      <c r="D3198" s="184"/>
      <c r="E3198" s="184"/>
      <c r="F3198" s="184"/>
      <c r="G3198" s="184"/>
      <c r="H3198" s="184"/>
      <c r="I3198" s="184"/>
    </row>
    <row r="3199" spans="2:9">
      <c r="B3199" s="184"/>
      <c r="C3199" s="184"/>
      <c r="D3199" s="184"/>
      <c r="E3199" s="184"/>
      <c r="F3199" s="184"/>
      <c r="G3199" s="184"/>
      <c r="H3199" s="184"/>
      <c r="I3199" s="184"/>
    </row>
    <row r="3200" spans="2:9">
      <c r="B3200" s="184"/>
      <c r="C3200" s="184"/>
      <c r="D3200" s="184"/>
      <c r="E3200" s="184"/>
      <c r="F3200" s="184"/>
      <c r="G3200" s="184"/>
      <c r="H3200" s="184"/>
      <c r="I3200" s="184"/>
    </row>
    <row r="3201" spans="2:9">
      <c r="B3201" s="184"/>
      <c r="C3201" s="184"/>
      <c r="D3201" s="184"/>
      <c r="E3201" s="184"/>
      <c r="F3201" s="184"/>
      <c r="G3201" s="184"/>
      <c r="H3201" s="184"/>
      <c r="I3201" s="184"/>
    </row>
    <row r="3202" spans="2:9">
      <c r="B3202" s="184"/>
      <c r="C3202" s="184"/>
      <c r="D3202" s="184"/>
      <c r="E3202" s="184"/>
      <c r="F3202" s="184"/>
      <c r="G3202" s="184"/>
      <c r="H3202" s="184"/>
      <c r="I3202" s="184"/>
    </row>
    <row r="3203" spans="2:9">
      <c r="B3203" s="184"/>
      <c r="C3203" s="184"/>
      <c r="D3203" s="184"/>
      <c r="E3203" s="184"/>
      <c r="F3203" s="184"/>
      <c r="G3203" s="184"/>
      <c r="H3203" s="184"/>
      <c r="I3203" s="184"/>
    </row>
    <row r="3204" spans="2:9">
      <c r="B3204" s="184"/>
      <c r="C3204" s="184"/>
      <c r="D3204" s="184"/>
      <c r="E3204" s="184"/>
      <c r="F3204" s="184"/>
      <c r="G3204" s="184"/>
      <c r="H3204" s="184"/>
      <c r="I3204" s="184"/>
    </row>
    <row r="3205" spans="2:9">
      <c r="B3205" s="184"/>
      <c r="C3205" s="184"/>
      <c r="D3205" s="184"/>
      <c r="E3205" s="184"/>
      <c r="F3205" s="184"/>
      <c r="G3205" s="184"/>
      <c r="H3205" s="184"/>
      <c r="I3205" s="184"/>
    </row>
    <row r="3206" spans="2:9">
      <c r="B3206" s="184"/>
      <c r="C3206" s="184"/>
      <c r="D3206" s="184"/>
      <c r="E3206" s="184"/>
      <c r="F3206" s="184"/>
      <c r="G3206" s="184"/>
      <c r="H3206" s="184"/>
      <c r="I3206" s="184"/>
    </row>
    <row r="3207" spans="2:9">
      <c r="B3207" s="184"/>
      <c r="C3207" s="184"/>
      <c r="D3207" s="184"/>
      <c r="E3207" s="184"/>
      <c r="F3207" s="184"/>
      <c r="G3207" s="184"/>
      <c r="H3207" s="184"/>
      <c r="I3207" s="184"/>
    </row>
    <row r="3208" spans="2:9">
      <c r="B3208" s="184"/>
      <c r="C3208" s="184"/>
      <c r="D3208" s="184"/>
      <c r="E3208" s="184"/>
      <c r="F3208" s="184"/>
      <c r="G3208" s="184"/>
      <c r="H3208" s="184"/>
      <c r="I3208" s="184"/>
    </row>
    <row r="3209" spans="2:9">
      <c r="B3209" s="184"/>
      <c r="C3209" s="184"/>
      <c r="D3209" s="184"/>
      <c r="E3209" s="184"/>
      <c r="F3209" s="184"/>
      <c r="G3209" s="184"/>
      <c r="H3209" s="184"/>
      <c r="I3209" s="184"/>
    </row>
    <row r="3210" spans="2:9">
      <c r="B3210" s="184"/>
      <c r="C3210" s="184"/>
      <c r="D3210" s="184"/>
      <c r="E3210" s="184"/>
      <c r="F3210" s="184"/>
      <c r="G3210" s="184"/>
      <c r="H3210" s="184"/>
      <c r="I3210" s="184"/>
    </row>
    <row r="3211" spans="2:9">
      <c r="B3211" s="184"/>
      <c r="C3211" s="184"/>
      <c r="D3211" s="184"/>
      <c r="E3211" s="184"/>
      <c r="F3211" s="184"/>
      <c r="G3211" s="184"/>
      <c r="H3211" s="184"/>
      <c r="I3211" s="184"/>
    </row>
    <row r="3212" spans="2:9">
      <c r="B3212" s="184"/>
      <c r="C3212" s="184"/>
      <c r="D3212" s="184"/>
      <c r="E3212" s="184"/>
      <c r="F3212" s="184"/>
      <c r="G3212" s="184"/>
      <c r="H3212" s="184"/>
      <c r="I3212" s="184"/>
    </row>
    <row r="3213" spans="2:9">
      <c r="B3213" s="184"/>
      <c r="C3213" s="184"/>
      <c r="D3213" s="184"/>
      <c r="E3213" s="184"/>
      <c r="F3213" s="184"/>
      <c r="G3213" s="184"/>
      <c r="H3213" s="184"/>
      <c r="I3213" s="184"/>
    </row>
    <row r="3214" spans="2:9">
      <c r="B3214" s="184"/>
      <c r="C3214" s="184"/>
      <c r="D3214" s="184"/>
      <c r="E3214" s="184"/>
      <c r="F3214" s="184"/>
      <c r="G3214" s="184"/>
      <c r="H3214" s="184"/>
      <c r="I3214" s="184"/>
    </row>
    <row r="3215" spans="2:9">
      <c r="B3215" s="184"/>
      <c r="C3215" s="184"/>
      <c r="D3215" s="184"/>
      <c r="E3215" s="184"/>
      <c r="F3215" s="184"/>
      <c r="G3215" s="184"/>
      <c r="H3215" s="184"/>
      <c r="I3215" s="184"/>
    </row>
    <row r="3216" spans="2:9">
      <c r="B3216" s="184"/>
      <c r="C3216" s="184"/>
      <c r="D3216" s="184"/>
      <c r="E3216" s="184"/>
      <c r="F3216" s="184"/>
      <c r="G3216" s="184"/>
      <c r="H3216" s="184"/>
      <c r="I3216" s="184"/>
    </row>
    <row r="3217" spans="2:9">
      <c r="B3217" s="184"/>
      <c r="C3217" s="184"/>
      <c r="D3217" s="184"/>
      <c r="E3217" s="184"/>
      <c r="F3217" s="184"/>
      <c r="G3217" s="184"/>
      <c r="H3217" s="184"/>
      <c r="I3217" s="184"/>
    </row>
    <row r="3218" spans="2:9">
      <c r="B3218" s="184"/>
      <c r="C3218" s="184"/>
      <c r="D3218" s="184"/>
      <c r="E3218" s="184"/>
      <c r="F3218" s="184"/>
      <c r="G3218" s="184"/>
      <c r="H3218" s="184"/>
      <c r="I3218" s="184"/>
    </row>
    <row r="3219" spans="2:9">
      <c r="B3219" s="184"/>
      <c r="C3219" s="184"/>
      <c r="D3219" s="184"/>
      <c r="E3219" s="184"/>
      <c r="F3219" s="184"/>
      <c r="G3219" s="184"/>
      <c r="H3219" s="184"/>
      <c r="I3219" s="184"/>
    </row>
    <row r="3220" spans="2:9">
      <c r="B3220" s="184"/>
      <c r="C3220" s="184"/>
      <c r="D3220" s="184"/>
      <c r="E3220" s="184"/>
      <c r="F3220" s="184"/>
      <c r="G3220" s="184"/>
      <c r="H3220" s="184"/>
      <c r="I3220" s="184"/>
    </row>
    <row r="3221" spans="2:9">
      <c r="B3221" s="184"/>
      <c r="C3221" s="184"/>
      <c r="D3221" s="184"/>
      <c r="E3221" s="184"/>
      <c r="F3221" s="184"/>
      <c r="G3221" s="184"/>
      <c r="H3221" s="184"/>
      <c r="I3221" s="184"/>
    </row>
    <row r="3222" spans="2:9">
      <c r="B3222" s="184"/>
      <c r="C3222" s="184"/>
      <c r="D3222" s="184"/>
      <c r="E3222" s="184"/>
      <c r="F3222" s="184"/>
      <c r="G3222" s="184"/>
      <c r="H3222" s="184"/>
      <c r="I3222" s="184"/>
    </row>
    <row r="3223" spans="2:9">
      <c r="B3223" s="184"/>
      <c r="C3223" s="184"/>
      <c r="D3223" s="184"/>
      <c r="E3223" s="184"/>
      <c r="F3223" s="184"/>
      <c r="G3223" s="184"/>
      <c r="H3223" s="184"/>
      <c r="I3223" s="184"/>
    </row>
    <row r="3224" spans="2:9">
      <c r="B3224" s="184"/>
      <c r="C3224" s="184"/>
      <c r="D3224" s="184"/>
      <c r="E3224" s="184"/>
      <c r="F3224" s="184"/>
      <c r="G3224" s="184"/>
      <c r="H3224" s="184"/>
      <c r="I3224" s="184"/>
    </row>
    <row r="3225" spans="2:9">
      <c r="B3225" s="184"/>
      <c r="C3225" s="184"/>
      <c r="D3225" s="184"/>
      <c r="E3225" s="184"/>
      <c r="F3225" s="184"/>
      <c r="G3225" s="184"/>
      <c r="H3225" s="184"/>
      <c r="I3225" s="184"/>
    </row>
    <row r="3226" spans="2:9">
      <c r="B3226" s="184"/>
      <c r="C3226" s="184"/>
      <c r="D3226" s="184"/>
      <c r="E3226" s="184"/>
      <c r="F3226" s="184"/>
      <c r="G3226" s="184"/>
      <c r="H3226" s="184"/>
      <c r="I3226" s="184"/>
    </row>
    <row r="3227" spans="2:9">
      <c r="B3227" s="184"/>
      <c r="C3227" s="184"/>
      <c r="D3227" s="184"/>
      <c r="E3227" s="184"/>
      <c r="F3227" s="184"/>
      <c r="G3227" s="184"/>
      <c r="H3227" s="184"/>
      <c r="I3227" s="184"/>
    </row>
    <row r="3228" spans="2:9">
      <c r="B3228" s="184"/>
      <c r="C3228" s="184"/>
      <c r="D3228" s="184"/>
      <c r="E3228" s="184"/>
      <c r="F3228" s="184"/>
      <c r="G3228" s="184"/>
      <c r="H3228" s="184"/>
      <c r="I3228" s="184"/>
    </row>
    <row r="3229" spans="2:9">
      <c r="B3229" s="184"/>
      <c r="C3229" s="184"/>
      <c r="D3229" s="184"/>
      <c r="E3229" s="184"/>
      <c r="F3229" s="184"/>
      <c r="G3229" s="184"/>
      <c r="H3229" s="184"/>
      <c r="I3229" s="184"/>
    </row>
    <row r="3230" spans="2:9">
      <c r="B3230" s="184"/>
      <c r="C3230" s="184"/>
      <c r="D3230" s="184"/>
      <c r="E3230" s="184"/>
      <c r="F3230" s="184"/>
      <c r="G3230" s="184"/>
      <c r="H3230" s="184"/>
      <c r="I3230" s="184"/>
    </row>
    <row r="3231" spans="2:9">
      <c r="B3231" s="184"/>
      <c r="C3231" s="184"/>
      <c r="D3231" s="184"/>
      <c r="E3231" s="184"/>
      <c r="F3231" s="184"/>
      <c r="G3231" s="184"/>
      <c r="H3231" s="184"/>
      <c r="I3231" s="184"/>
    </row>
    <row r="3232" spans="2:9">
      <c r="B3232" s="184"/>
      <c r="C3232" s="184"/>
      <c r="D3232" s="184"/>
      <c r="E3232" s="184"/>
      <c r="F3232" s="184"/>
      <c r="G3232" s="184"/>
      <c r="H3232" s="184"/>
      <c r="I3232" s="184"/>
    </row>
    <row r="3233" spans="2:9">
      <c r="B3233" s="184"/>
      <c r="C3233" s="184"/>
      <c r="D3233" s="184"/>
      <c r="E3233" s="184"/>
      <c r="F3233" s="184"/>
      <c r="G3233" s="184"/>
      <c r="H3233" s="184"/>
      <c r="I3233" s="184"/>
    </row>
    <row r="3234" spans="2:9">
      <c r="B3234" s="184"/>
      <c r="C3234" s="184"/>
      <c r="D3234" s="184"/>
      <c r="E3234" s="184"/>
      <c r="F3234" s="184"/>
      <c r="G3234" s="184"/>
      <c r="H3234" s="184"/>
      <c r="I3234" s="184"/>
    </row>
    <row r="3235" spans="2:9">
      <c r="B3235" s="184"/>
      <c r="C3235" s="184"/>
      <c r="D3235" s="184"/>
      <c r="E3235" s="184"/>
      <c r="F3235" s="184"/>
      <c r="G3235" s="184"/>
      <c r="H3235" s="184"/>
      <c r="I3235" s="184"/>
    </row>
    <row r="3236" spans="2:9">
      <c r="B3236" s="184"/>
      <c r="C3236" s="184"/>
      <c r="D3236" s="184"/>
      <c r="E3236" s="184"/>
      <c r="F3236" s="184"/>
      <c r="G3236" s="184"/>
      <c r="H3236" s="184"/>
      <c r="I3236" s="184"/>
    </row>
    <row r="3237" spans="2:9">
      <c r="B3237" s="184"/>
      <c r="C3237" s="184"/>
      <c r="D3237" s="184"/>
      <c r="E3237" s="184"/>
      <c r="F3237" s="184"/>
      <c r="G3237" s="184"/>
      <c r="H3237" s="184"/>
      <c r="I3237" s="184"/>
    </row>
    <row r="3238" spans="2:9">
      <c r="B3238" s="184"/>
      <c r="C3238" s="184"/>
      <c r="D3238" s="184"/>
      <c r="E3238" s="184"/>
      <c r="F3238" s="184"/>
      <c r="G3238" s="184"/>
      <c r="H3238" s="184"/>
      <c r="I3238" s="184"/>
    </row>
    <row r="3239" spans="2:9">
      <c r="B3239" s="184"/>
      <c r="C3239" s="184"/>
      <c r="D3239" s="184"/>
      <c r="E3239" s="184"/>
      <c r="F3239" s="184"/>
      <c r="G3239" s="184"/>
      <c r="H3239" s="184"/>
      <c r="I3239" s="184"/>
    </row>
    <row r="3240" spans="2:9">
      <c r="B3240" s="184"/>
      <c r="C3240" s="184"/>
      <c r="D3240" s="184"/>
      <c r="E3240" s="184"/>
      <c r="F3240" s="184"/>
      <c r="G3240" s="184"/>
      <c r="H3240" s="184"/>
      <c r="I3240" s="184"/>
    </row>
    <row r="3241" spans="2:9">
      <c r="B3241" s="184"/>
      <c r="C3241" s="184"/>
      <c r="D3241" s="184"/>
      <c r="E3241" s="184"/>
      <c r="F3241" s="184"/>
      <c r="G3241" s="184"/>
      <c r="H3241" s="184"/>
      <c r="I3241" s="184"/>
    </row>
    <row r="3242" spans="2:9">
      <c r="B3242" s="184"/>
      <c r="C3242" s="184"/>
      <c r="D3242" s="184"/>
      <c r="E3242" s="184"/>
      <c r="F3242" s="184"/>
      <c r="G3242" s="184"/>
      <c r="H3242" s="184"/>
      <c r="I3242" s="184"/>
    </row>
    <row r="3243" spans="2:9">
      <c r="B3243" s="184"/>
      <c r="C3243" s="184"/>
      <c r="D3243" s="184"/>
      <c r="E3243" s="184"/>
      <c r="F3243" s="184"/>
      <c r="G3243" s="184"/>
      <c r="H3243" s="184"/>
      <c r="I3243" s="184"/>
    </row>
    <row r="3244" spans="2:9">
      <c r="B3244" s="184"/>
      <c r="C3244" s="184"/>
      <c r="D3244" s="184"/>
      <c r="E3244" s="184"/>
      <c r="F3244" s="184"/>
      <c r="G3244" s="184"/>
      <c r="H3244" s="184"/>
      <c r="I3244" s="184"/>
    </row>
    <row r="3245" spans="2:9">
      <c r="B3245" s="184"/>
      <c r="C3245" s="184"/>
      <c r="D3245" s="184"/>
      <c r="E3245" s="184"/>
      <c r="F3245" s="184"/>
      <c r="G3245" s="184"/>
      <c r="H3245" s="184"/>
      <c r="I3245" s="184"/>
    </row>
    <row r="3246" spans="2:9">
      <c r="B3246" s="184"/>
      <c r="C3246" s="184"/>
      <c r="D3246" s="184"/>
      <c r="E3246" s="184"/>
      <c r="F3246" s="184"/>
      <c r="G3246" s="184"/>
      <c r="H3246" s="184"/>
      <c r="I3246" s="184"/>
    </row>
    <row r="3247" spans="2:9">
      <c r="B3247" s="184"/>
      <c r="C3247" s="184"/>
      <c r="D3247" s="184"/>
      <c r="E3247" s="184"/>
      <c r="F3247" s="184"/>
      <c r="G3247" s="184"/>
      <c r="H3247" s="184"/>
      <c r="I3247" s="184"/>
    </row>
    <row r="3248" spans="2:9">
      <c r="B3248" s="184"/>
      <c r="C3248" s="184"/>
      <c r="D3248" s="184"/>
      <c r="E3248" s="184"/>
      <c r="F3248" s="184"/>
      <c r="G3248" s="184"/>
      <c r="H3248" s="184"/>
      <c r="I3248" s="184"/>
    </row>
    <row r="3249" spans="2:9">
      <c r="B3249" s="184"/>
      <c r="C3249" s="184"/>
      <c r="D3249" s="184"/>
      <c r="E3249" s="184"/>
      <c r="F3249" s="184"/>
      <c r="G3249" s="184"/>
      <c r="H3249" s="184"/>
      <c r="I3249" s="184"/>
    </row>
    <row r="3250" spans="2:9">
      <c r="B3250" s="184"/>
      <c r="C3250" s="184"/>
      <c r="D3250" s="184"/>
      <c r="E3250" s="184"/>
      <c r="F3250" s="184"/>
      <c r="G3250" s="184"/>
      <c r="H3250" s="184"/>
      <c r="I3250" s="184"/>
    </row>
    <row r="3251" spans="2:9">
      <c r="B3251" s="184"/>
      <c r="C3251" s="184"/>
      <c r="D3251" s="184"/>
      <c r="E3251" s="184"/>
      <c r="F3251" s="184"/>
      <c r="G3251" s="184"/>
      <c r="H3251" s="184"/>
      <c r="I3251" s="184"/>
    </row>
    <row r="3252" spans="2:9">
      <c r="B3252" s="184"/>
      <c r="C3252" s="184"/>
      <c r="D3252" s="184"/>
      <c r="E3252" s="184"/>
      <c r="F3252" s="184"/>
      <c r="G3252" s="184"/>
      <c r="H3252" s="184"/>
      <c r="I3252" s="184"/>
    </row>
    <row r="3253" spans="2:9">
      <c r="B3253" s="184"/>
      <c r="C3253" s="184"/>
      <c r="D3253" s="184"/>
      <c r="E3253" s="184"/>
      <c r="F3253" s="184"/>
      <c r="G3253" s="184"/>
      <c r="H3253" s="184"/>
      <c r="I3253" s="184"/>
    </row>
    <row r="3254" spans="2:9">
      <c r="B3254" s="184"/>
      <c r="C3254" s="184"/>
      <c r="D3254" s="184"/>
      <c r="E3254" s="184"/>
      <c r="F3254" s="184"/>
      <c r="G3254" s="184"/>
      <c r="H3254" s="184"/>
      <c r="I3254" s="184"/>
    </row>
    <row r="3255" spans="2:9">
      <c r="B3255" s="184"/>
      <c r="C3255" s="184"/>
      <c r="D3255" s="184"/>
      <c r="E3255" s="184"/>
      <c r="F3255" s="184"/>
      <c r="G3255" s="184"/>
      <c r="H3255" s="184"/>
      <c r="I3255" s="184"/>
    </row>
    <row r="3256" spans="2:9">
      <c r="B3256" s="184"/>
      <c r="C3256" s="184"/>
      <c r="D3256" s="184"/>
      <c r="E3256" s="184"/>
      <c r="F3256" s="184"/>
      <c r="G3256" s="184"/>
      <c r="H3256" s="184"/>
      <c r="I3256" s="184"/>
    </row>
    <row r="3257" spans="2:9">
      <c r="B3257" s="184"/>
      <c r="C3257" s="184"/>
      <c r="D3257" s="184"/>
      <c r="E3257" s="184"/>
      <c r="F3257" s="184"/>
      <c r="G3257" s="184"/>
      <c r="H3257" s="184"/>
      <c r="I3257" s="184"/>
    </row>
    <row r="3258" spans="2:9">
      <c r="B3258" s="184"/>
      <c r="C3258" s="184"/>
      <c r="D3258" s="184"/>
      <c r="E3258" s="184"/>
      <c r="F3258" s="184"/>
      <c r="G3258" s="184"/>
      <c r="H3258" s="184"/>
      <c r="I3258" s="184"/>
    </row>
    <row r="3259" spans="2:9">
      <c r="B3259" s="184"/>
      <c r="C3259" s="184"/>
      <c r="D3259" s="184"/>
      <c r="E3259" s="184"/>
      <c r="F3259" s="184"/>
      <c r="G3259" s="184"/>
      <c r="H3259" s="184"/>
      <c r="I3259" s="184"/>
    </row>
    <row r="3260" spans="2:9">
      <c r="B3260" s="184"/>
      <c r="C3260" s="184"/>
      <c r="D3260" s="184"/>
      <c r="E3260" s="184"/>
      <c r="F3260" s="184"/>
      <c r="G3260" s="184"/>
      <c r="H3260" s="184"/>
      <c r="I3260" s="184"/>
    </row>
    <row r="3261" spans="2:9">
      <c r="B3261" s="184"/>
      <c r="C3261" s="184"/>
      <c r="D3261" s="184"/>
      <c r="E3261" s="184"/>
      <c r="F3261" s="184"/>
      <c r="G3261" s="184"/>
      <c r="H3261" s="184"/>
      <c r="I3261" s="184"/>
    </row>
    <row r="3262" spans="2:9">
      <c r="B3262" s="184"/>
      <c r="C3262" s="184"/>
      <c r="D3262" s="184"/>
      <c r="E3262" s="184"/>
      <c r="F3262" s="184"/>
      <c r="G3262" s="184"/>
      <c r="H3262" s="184"/>
      <c r="I3262" s="184"/>
    </row>
    <row r="3263" spans="2:9">
      <c r="B3263" s="184"/>
      <c r="C3263" s="184"/>
      <c r="D3263" s="184"/>
      <c r="E3263" s="184"/>
      <c r="F3263" s="184"/>
      <c r="G3263" s="184"/>
      <c r="H3263" s="184"/>
      <c r="I3263" s="184"/>
    </row>
    <row r="3264" spans="2:9">
      <c r="B3264" s="184"/>
      <c r="C3264" s="184"/>
      <c r="D3264" s="184"/>
      <c r="E3264" s="184"/>
      <c r="F3264" s="184"/>
      <c r="G3264" s="184"/>
      <c r="H3264" s="184"/>
      <c r="I3264" s="184"/>
    </row>
    <row r="3265" spans="2:9">
      <c r="B3265" s="184"/>
      <c r="C3265" s="184"/>
      <c r="D3265" s="184"/>
      <c r="E3265" s="184"/>
      <c r="F3265" s="184"/>
      <c r="G3265" s="184"/>
      <c r="H3265" s="184"/>
      <c r="I3265" s="184"/>
    </row>
    <row r="3266" spans="2:9">
      <c r="B3266" s="184"/>
      <c r="C3266" s="184"/>
      <c r="D3266" s="184"/>
      <c r="E3266" s="184"/>
      <c r="F3266" s="184"/>
      <c r="G3266" s="184"/>
      <c r="H3266" s="184"/>
      <c r="I3266" s="184"/>
    </row>
    <row r="3267" spans="2:9">
      <c r="B3267" s="184"/>
      <c r="C3267" s="184"/>
      <c r="D3267" s="184"/>
      <c r="E3267" s="184"/>
      <c r="F3267" s="184"/>
      <c r="G3267" s="184"/>
      <c r="H3267" s="184"/>
      <c r="I3267" s="184"/>
    </row>
    <row r="3268" spans="2:9">
      <c r="B3268" s="184"/>
      <c r="C3268" s="184"/>
      <c r="D3268" s="184"/>
      <c r="E3268" s="184"/>
      <c r="F3268" s="184"/>
      <c r="G3268" s="184"/>
      <c r="H3268" s="184"/>
      <c r="I3268" s="184"/>
    </row>
    <row r="3269" spans="2:9">
      <c r="B3269" s="184"/>
      <c r="C3269" s="184"/>
      <c r="D3269" s="184"/>
      <c r="E3269" s="184"/>
      <c r="F3269" s="184"/>
      <c r="G3269" s="184"/>
      <c r="H3269" s="184"/>
      <c r="I3269" s="184"/>
    </row>
    <row r="3270" spans="2:9">
      <c r="B3270" s="184"/>
      <c r="C3270" s="184"/>
      <c r="D3270" s="184"/>
      <c r="E3270" s="184"/>
      <c r="F3270" s="184"/>
      <c r="G3270" s="184"/>
      <c r="H3270" s="184"/>
      <c r="I3270" s="184"/>
    </row>
    <row r="3271" spans="2:9">
      <c r="B3271" s="184"/>
      <c r="C3271" s="184"/>
      <c r="D3271" s="184"/>
      <c r="E3271" s="184"/>
      <c r="F3271" s="184"/>
      <c r="G3271" s="184"/>
      <c r="H3271" s="184"/>
      <c r="I3271" s="184"/>
    </row>
    <row r="3272" spans="2:9">
      <c r="B3272" s="184"/>
      <c r="C3272" s="184"/>
      <c r="D3272" s="184"/>
      <c r="E3272" s="184"/>
      <c r="F3272" s="184"/>
      <c r="G3272" s="184"/>
      <c r="H3272" s="184"/>
      <c r="I3272" s="184"/>
    </row>
    <row r="3273" spans="2:9">
      <c r="B3273" s="184"/>
      <c r="C3273" s="184"/>
      <c r="D3273" s="184"/>
      <c r="E3273" s="184"/>
      <c r="F3273" s="184"/>
      <c r="G3273" s="184"/>
      <c r="H3273" s="184"/>
      <c r="I3273" s="184"/>
    </row>
    <row r="3274" spans="2:9">
      <c r="B3274" s="184"/>
      <c r="C3274" s="184"/>
      <c r="D3274" s="184"/>
      <c r="E3274" s="184"/>
      <c r="F3274" s="184"/>
      <c r="G3274" s="184"/>
      <c r="H3274" s="184"/>
      <c r="I3274" s="184"/>
    </row>
    <row r="3275" spans="2:9">
      <c r="B3275" s="184"/>
      <c r="C3275" s="184"/>
      <c r="D3275" s="184"/>
      <c r="E3275" s="184"/>
      <c r="F3275" s="184"/>
      <c r="G3275" s="184"/>
      <c r="H3275" s="184"/>
      <c r="I3275" s="184"/>
    </row>
    <row r="3276" spans="2:9">
      <c r="B3276" s="184"/>
      <c r="C3276" s="184"/>
      <c r="D3276" s="184"/>
      <c r="E3276" s="184"/>
      <c r="F3276" s="184"/>
      <c r="G3276" s="184"/>
      <c r="H3276" s="184"/>
      <c r="I3276" s="184"/>
    </row>
    <row r="3277" spans="2:9">
      <c r="B3277" s="184"/>
      <c r="C3277" s="184"/>
      <c r="D3277" s="184"/>
      <c r="E3277" s="184"/>
      <c r="F3277" s="184"/>
      <c r="G3277" s="184"/>
      <c r="H3277" s="184"/>
      <c r="I3277" s="184"/>
    </row>
    <row r="3278" spans="2:9">
      <c r="B3278" s="184"/>
      <c r="C3278" s="184"/>
      <c r="D3278" s="184"/>
      <c r="E3278" s="184"/>
      <c r="F3278" s="184"/>
      <c r="G3278" s="184"/>
      <c r="H3278" s="184"/>
      <c r="I3278" s="184"/>
    </row>
    <row r="3279" spans="2:9">
      <c r="B3279" s="184"/>
      <c r="C3279" s="184"/>
      <c r="D3279" s="184"/>
      <c r="E3279" s="184"/>
      <c r="F3279" s="184"/>
      <c r="G3279" s="184"/>
      <c r="H3279" s="184"/>
      <c r="I3279" s="184"/>
    </row>
    <row r="3280" spans="2:9">
      <c r="B3280" s="184"/>
      <c r="C3280" s="184"/>
      <c r="D3280" s="184"/>
      <c r="E3280" s="184"/>
      <c r="F3280" s="184"/>
      <c r="G3280" s="184"/>
      <c r="H3280" s="184"/>
      <c r="I3280" s="184"/>
    </row>
    <row r="3281" spans="2:9">
      <c r="B3281" s="184"/>
      <c r="C3281" s="184"/>
      <c r="D3281" s="184"/>
      <c r="E3281" s="184"/>
      <c r="F3281" s="184"/>
      <c r="G3281" s="184"/>
      <c r="H3281" s="184"/>
      <c r="I3281" s="184"/>
    </row>
    <row r="3282" spans="2:9">
      <c r="B3282" s="184"/>
      <c r="C3282" s="184"/>
      <c r="D3282" s="184"/>
      <c r="E3282" s="184"/>
      <c r="F3282" s="184"/>
      <c r="G3282" s="184"/>
      <c r="H3282" s="184"/>
      <c r="I3282" s="184"/>
    </row>
    <row r="3283" spans="2:9">
      <c r="B3283" s="184"/>
      <c r="C3283" s="184"/>
      <c r="D3283" s="184"/>
      <c r="E3283" s="184"/>
      <c r="F3283" s="184"/>
      <c r="G3283" s="184"/>
      <c r="H3283" s="184"/>
      <c r="I3283" s="184"/>
    </row>
    <row r="3284" spans="2:9">
      <c r="B3284" s="184"/>
      <c r="C3284" s="184"/>
      <c r="D3284" s="184"/>
      <c r="E3284" s="184"/>
      <c r="F3284" s="184"/>
      <c r="G3284" s="184"/>
      <c r="H3284" s="184"/>
      <c r="I3284" s="184"/>
    </row>
    <row r="3285" spans="2:9">
      <c r="B3285" s="184"/>
      <c r="C3285" s="184"/>
      <c r="D3285" s="184"/>
      <c r="E3285" s="184"/>
      <c r="F3285" s="184"/>
      <c r="G3285" s="184"/>
      <c r="H3285" s="184"/>
      <c r="I3285" s="184"/>
    </row>
    <row r="3286" spans="2:9">
      <c r="B3286" s="184"/>
      <c r="C3286" s="184"/>
      <c r="D3286" s="184"/>
      <c r="E3286" s="184"/>
      <c r="F3286" s="184"/>
      <c r="G3286" s="184"/>
      <c r="H3286" s="184"/>
      <c r="I3286" s="184"/>
    </row>
    <row r="3287" spans="2:9">
      <c r="B3287" s="184"/>
      <c r="C3287" s="184"/>
      <c r="D3287" s="184"/>
      <c r="E3287" s="184"/>
      <c r="F3287" s="184"/>
      <c r="G3287" s="184"/>
      <c r="H3287" s="184"/>
      <c r="I3287" s="184"/>
    </row>
    <row r="3288" spans="2:9">
      <c r="B3288" s="184"/>
      <c r="C3288" s="184"/>
      <c r="D3288" s="184"/>
      <c r="E3288" s="184"/>
      <c r="F3288" s="184"/>
      <c r="G3288" s="184"/>
      <c r="H3288" s="184"/>
      <c r="I3288" s="184"/>
    </row>
    <row r="3289" spans="2:9">
      <c r="B3289" s="184"/>
      <c r="C3289" s="184"/>
      <c r="D3289" s="184"/>
      <c r="E3289" s="184"/>
      <c r="F3289" s="184"/>
      <c r="G3289" s="184"/>
      <c r="H3289" s="184"/>
      <c r="I3289" s="184"/>
    </row>
    <row r="3290" spans="2:9">
      <c r="B3290" s="184"/>
      <c r="C3290" s="184"/>
      <c r="D3290" s="184"/>
      <c r="E3290" s="184"/>
      <c r="F3290" s="184"/>
      <c r="G3290" s="184"/>
      <c r="H3290" s="184"/>
      <c r="I3290" s="184"/>
    </row>
    <row r="3291" spans="2:9">
      <c r="B3291" s="184"/>
      <c r="C3291" s="184"/>
      <c r="D3291" s="184"/>
      <c r="E3291" s="184"/>
      <c r="F3291" s="184"/>
      <c r="G3291" s="184"/>
      <c r="H3291" s="184"/>
      <c r="I3291" s="184"/>
    </row>
    <row r="3292" spans="2:9">
      <c r="B3292" s="184"/>
      <c r="C3292" s="184"/>
      <c r="D3292" s="184"/>
      <c r="E3292" s="184"/>
      <c r="F3292" s="184"/>
      <c r="G3292" s="184"/>
      <c r="H3292" s="184"/>
      <c r="I3292" s="184"/>
    </row>
    <row r="3293" spans="2:9">
      <c r="B3293" s="184"/>
      <c r="C3293" s="184"/>
      <c r="D3293" s="184"/>
      <c r="E3293" s="184"/>
      <c r="F3293" s="184"/>
      <c r="G3293" s="184"/>
      <c r="H3293" s="184"/>
      <c r="I3293" s="184"/>
    </row>
    <row r="3294" spans="2:9">
      <c r="B3294" s="184"/>
      <c r="C3294" s="184"/>
      <c r="D3294" s="184"/>
      <c r="E3294" s="184"/>
      <c r="F3294" s="184"/>
      <c r="G3294" s="184"/>
      <c r="H3294" s="184"/>
      <c r="I3294" s="184"/>
    </row>
    <row r="3295" spans="2:9">
      <c r="B3295" s="184"/>
      <c r="C3295" s="184"/>
      <c r="D3295" s="184"/>
      <c r="E3295" s="184"/>
      <c r="F3295" s="184"/>
      <c r="G3295" s="184"/>
      <c r="H3295" s="184"/>
      <c r="I3295" s="184"/>
    </row>
    <row r="3296" spans="2:9">
      <c r="B3296" s="184"/>
      <c r="C3296" s="184"/>
      <c r="D3296" s="184"/>
      <c r="E3296" s="184"/>
      <c r="F3296" s="184"/>
      <c r="G3296" s="184"/>
      <c r="H3296" s="184"/>
      <c r="I3296" s="184"/>
    </row>
    <row r="3297" spans="2:9">
      <c r="B3297" s="184"/>
      <c r="C3297" s="184"/>
      <c r="D3297" s="184"/>
      <c r="E3297" s="184"/>
      <c r="F3297" s="184"/>
      <c r="G3297" s="184"/>
      <c r="H3297" s="184"/>
      <c r="I3297" s="184"/>
    </row>
    <row r="3298" spans="2:9">
      <c r="B3298" s="184"/>
      <c r="C3298" s="184"/>
      <c r="D3298" s="184"/>
      <c r="E3298" s="184"/>
      <c r="F3298" s="184"/>
      <c r="G3298" s="184"/>
      <c r="H3298" s="184"/>
      <c r="I3298" s="184"/>
    </row>
    <row r="3299" spans="2:9">
      <c r="B3299" s="184"/>
      <c r="C3299" s="184"/>
      <c r="D3299" s="184"/>
      <c r="E3299" s="184"/>
      <c r="F3299" s="184"/>
      <c r="G3299" s="184"/>
      <c r="H3299" s="184"/>
      <c r="I3299" s="184"/>
    </row>
    <row r="3300" spans="2:9">
      <c r="B3300" s="184"/>
      <c r="C3300" s="184"/>
      <c r="D3300" s="184"/>
      <c r="E3300" s="184"/>
      <c r="F3300" s="184"/>
      <c r="G3300" s="184"/>
      <c r="H3300" s="184"/>
      <c r="I3300" s="184"/>
    </row>
    <row r="3301" spans="2:9">
      <c r="B3301" s="184"/>
      <c r="C3301" s="184"/>
      <c r="D3301" s="184"/>
      <c r="E3301" s="184"/>
      <c r="F3301" s="184"/>
      <c r="G3301" s="184"/>
      <c r="H3301" s="184"/>
      <c r="I3301" s="184"/>
    </row>
    <row r="3302" spans="2:9">
      <c r="B3302" s="184"/>
      <c r="C3302" s="184"/>
      <c r="D3302" s="184"/>
      <c r="E3302" s="184"/>
      <c r="F3302" s="184"/>
      <c r="G3302" s="184"/>
      <c r="H3302" s="184"/>
      <c r="I3302" s="184"/>
    </row>
    <row r="3303" spans="2:9">
      <c r="B3303" s="184"/>
      <c r="C3303" s="184"/>
      <c r="D3303" s="184"/>
      <c r="E3303" s="184"/>
      <c r="F3303" s="184"/>
      <c r="G3303" s="184"/>
      <c r="H3303" s="184"/>
      <c r="I3303" s="184"/>
    </row>
    <row r="3304" spans="2:9">
      <c r="B3304" s="184"/>
      <c r="C3304" s="184"/>
      <c r="D3304" s="184"/>
      <c r="E3304" s="184"/>
      <c r="F3304" s="184"/>
      <c r="G3304" s="184"/>
      <c r="H3304" s="184"/>
      <c r="I3304" s="184"/>
    </row>
    <row r="3305" spans="2:9">
      <c r="B3305" s="184"/>
      <c r="C3305" s="184"/>
      <c r="D3305" s="184"/>
      <c r="E3305" s="184"/>
      <c r="F3305" s="184"/>
      <c r="G3305" s="184"/>
      <c r="H3305" s="184"/>
      <c r="I3305" s="184"/>
    </row>
    <row r="3306" spans="2:9">
      <c r="B3306" s="184"/>
      <c r="C3306" s="184"/>
      <c r="D3306" s="184"/>
      <c r="E3306" s="184"/>
      <c r="F3306" s="184"/>
      <c r="G3306" s="184"/>
      <c r="H3306" s="184"/>
      <c r="I3306" s="184"/>
    </row>
    <row r="3307" spans="2:9">
      <c r="B3307" s="184"/>
      <c r="C3307" s="184"/>
      <c r="D3307" s="184"/>
      <c r="E3307" s="184"/>
      <c r="F3307" s="184"/>
      <c r="G3307" s="184"/>
      <c r="H3307" s="184"/>
      <c r="I3307" s="184"/>
    </row>
    <row r="3308" spans="2:9">
      <c r="B3308" s="184"/>
      <c r="C3308" s="184"/>
      <c r="D3308" s="184"/>
      <c r="E3308" s="184"/>
      <c r="F3308" s="184"/>
      <c r="G3308" s="184"/>
      <c r="H3308" s="184"/>
      <c r="I3308" s="184"/>
    </row>
    <row r="3309" spans="2:9">
      <c r="B3309" s="184"/>
      <c r="C3309" s="184"/>
      <c r="D3309" s="184"/>
      <c r="E3309" s="184"/>
      <c r="F3309" s="184"/>
      <c r="G3309" s="184"/>
      <c r="H3309" s="184"/>
      <c r="I3309" s="184"/>
    </row>
    <row r="3310" spans="2:9">
      <c r="B3310" s="184"/>
      <c r="C3310" s="184"/>
      <c r="D3310" s="184"/>
      <c r="E3310" s="184"/>
      <c r="F3310" s="184"/>
      <c r="G3310" s="184"/>
      <c r="H3310" s="184"/>
      <c r="I3310" s="184"/>
    </row>
    <row r="3311" spans="2:9">
      <c r="B3311" s="184"/>
      <c r="C3311" s="184"/>
      <c r="D3311" s="184"/>
      <c r="E3311" s="184"/>
      <c r="F3311" s="184"/>
      <c r="G3311" s="184"/>
      <c r="H3311" s="184"/>
      <c r="I3311" s="184"/>
    </row>
    <row r="3312" spans="2:9">
      <c r="B3312" s="184"/>
      <c r="C3312" s="184"/>
      <c r="D3312" s="184"/>
      <c r="E3312" s="184"/>
      <c r="F3312" s="184"/>
      <c r="G3312" s="184"/>
      <c r="H3312" s="184"/>
      <c r="I3312" s="184"/>
    </row>
    <row r="3313" spans="2:9">
      <c r="B3313" s="184"/>
      <c r="C3313" s="184"/>
      <c r="D3313" s="184"/>
      <c r="E3313" s="184"/>
      <c r="F3313" s="184"/>
      <c r="G3313" s="184"/>
      <c r="H3313" s="184"/>
      <c r="I3313" s="184"/>
    </row>
    <row r="3314" spans="2:9">
      <c r="B3314" s="184"/>
      <c r="C3314" s="184"/>
      <c r="D3314" s="184"/>
      <c r="E3314" s="184"/>
      <c r="F3314" s="184"/>
      <c r="G3314" s="184"/>
      <c r="H3314" s="184"/>
      <c r="I3314" s="184"/>
    </row>
    <row r="3315" spans="2:9">
      <c r="B3315" s="184"/>
      <c r="C3315" s="184"/>
      <c r="D3315" s="184"/>
      <c r="E3315" s="184"/>
      <c r="F3315" s="184"/>
      <c r="G3315" s="184"/>
      <c r="H3315" s="184"/>
      <c r="I3315" s="184"/>
    </row>
    <row r="3316" spans="2:9">
      <c r="B3316" s="184"/>
      <c r="C3316" s="184"/>
      <c r="D3316" s="184"/>
      <c r="E3316" s="184"/>
      <c r="F3316" s="184"/>
      <c r="G3316" s="184"/>
      <c r="H3316" s="184"/>
      <c r="I3316" s="184"/>
    </row>
    <row r="3317" spans="2:9">
      <c r="B3317" s="184"/>
      <c r="C3317" s="184"/>
      <c r="D3317" s="184"/>
      <c r="E3317" s="184"/>
      <c r="F3317" s="184"/>
      <c r="G3317" s="184"/>
      <c r="H3317" s="184"/>
      <c r="I3317" s="184"/>
    </row>
    <row r="3318" spans="2:9">
      <c r="B3318" s="184"/>
      <c r="C3318" s="184"/>
      <c r="D3318" s="184"/>
      <c r="E3318" s="184"/>
      <c r="F3318" s="184"/>
      <c r="G3318" s="184"/>
      <c r="H3318" s="184"/>
      <c r="I3318" s="184"/>
    </row>
    <row r="3319" spans="2:9">
      <c r="B3319" s="184"/>
      <c r="C3319" s="184"/>
      <c r="D3319" s="184"/>
      <c r="E3319" s="184"/>
      <c r="F3319" s="184"/>
      <c r="G3319" s="184"/>
      <c r="H3319" s="184"/>
      <c r="I3319" s="184"/>
    </row>
    <row r="3320" spans="2:9">
      <c r="B3320" s="184"/>
      <c r="C3320" s="184"/>
      <c r="D3320" s="184"/>
      <c r="E3320" s="184"/>
      <c r="F3320" s="184"/>
      <c r="G3320" s="184"/>
      <c r="H3320" s="184"/>
      <c r="I3320" s="184"/>
    </row>
    <row r="3321" spans="2:9">
      <c r="B3321" s="184"/>
      <c r="C3321" s="184"/>
      <c r="D3321" s="184"/>
      <c r="E3321" s="184"/>
      <c r="F3321" s="184"/>
      <c r="G3321" s="184"/>
      <c r="H3321" s="184"/>
      <c r="I3321" s="184"/>
    </row>
    <row r="3322" spans="2:9">
      <c r="B3322" s="184"/>
      <c r="C3322" s="184"/>
      <c r="D3322" s="184"/>
      <c r="E3322" s="184"/>
      <c r="F3322" s="184"/>
      <c r="G3322" s="184"/>
      <c r="H3322" s="184"/>
      <c r="I3322" s="184"/>
    </row>
    <row r="3323" spans="2:9">
      <c r="B3323" s="184"/>
      <c r="C3323" s="184"/>
      <c r="D3323" s="184"/>
      <c r="E3323" s="184"/>
      <c r="F3323" s="184"/>
      <c r="G3323" s="184"/>
      <c r="H3323" s="184"/>
      <c r="I3323" s="184"/>
    </row>
    <row r="3324" spans="2:9">
      <c r="B3324" s="184"/>
      <c r="C3324" s="184"/>
      <c r="D3324" s="184"/>
      <c r="E3324" s="184"/>
      <c r="F3324" s="184"/>
      <c r="G3324" s="184"/>
      <c r="H3324" s="184"/>
      <c r="I3324" s="184"/>
    </row>
    <row r="3325" spans="2:9">
      <c r="B3325" s="184"/>
      <c r="C3325" s="184"/>
      <c r="D3325" s="184"/>
      <c r="E3325" s="184"/>
      <c r="F3325" s="184"/>
      <c r="G3325" s="184"/>
      <c r="H3325" s="184"/>
      <c r="I3325" s="184"/>
    </row>
    <row r="3326" spans="2:9">
      <c r="B3326" s="184"/>
      <c r="C3326" s="184"/>
      <c r="D3326" s="184"/>
      <c r="E3326" s="184"/>
      <c r="F3326" s="184"/>
      <c r="G3326" s="184"/>
      <c r="H3326" s="184"/>
      <c r="I3326" s="184"/>
    </row>
    <row r="3327" spans="2:9">
      <c r="B3327" s="184"/>
      <c r="C3327" s="184"/>
      <c r="D3327" s="184"/>
      <c r="E3327" s="184"/>
      <c r="F3327" s="184"/>
      <c r="G3327" s="184"/>
      <c r="H3327" s="184"/>
      <c r="I3327" s="184"/>
    </row>
    <row r="3328" spans="2:9">
      <c r="B3328" s="184"/>
      <c r="C3328" s="184"/>
      <c r="D3328" s="184"/>
      <c r="E3328" s="184"/>
      <c r="F3328" s="184"/>
      <c r="G3328" s="184"/>
      <c r="H3328" s="184"/>
      <c r="I3328" s="184"/>
    </row>
    <row r="3329" spans="2:9">
      <c r="B3329" s="184"/>
      <c r="C3329" s="184"/>
      <c r="D3329" s="184"/>
      <c r="E3329" s="184"/>
      <c r="F3329" s="184"/>
      <c r="G3329" s="184"/>
      <c r="H3329" s="184"/>
      <c r="I3329" s="184"/>
    </row>
    <row r="3330" spans="2:9">
      <c r="B3330" s="184"/>
      <c r="C3330" s="184"/>
      <c r="D3330" s="184"/>
      <c r="E3330" s="184"/>
      <c r="F3330" s="184"/>
      <c r="G3330" s="184"/>
      <c r="H3330" s="184"/>
      <c r="I3330" s="184"/>
    </row>
    <row r="3331" spans="2:9">
      <c r="B3331" s="184"/>
      <c r="C3331" s="184"/>
      <c r="D3331" s="184"/>
      <c r="E3331" s="184"/>
      <c r="F3331" s="184"/>
      <c r="G3331" s="184"/>
      <c r="H3331" s="184"/>
      <c r="I3331" s="184"/>
    </row>
    <row r="3332" spans="2:9">
      <c r="B3332" s="184"/>
      <c r="C3332" s="184"/>
      <c r="D3332" s="184"/>
      <c r="E3332" s="184"/>
      <c r="F3332" s="184"/>
      <c r="G3332" s="184"/>
      <c r="H3332" s="184"/>
      <c r="I3332" s="184"/>
    </row>
    <row r="3333" spans="2:9">
      <c r="B3333" s="184"/>
      <c r="C3333" s="184"/>
      <c r="D3333" s="184"/>
      <c r="E3333" s="184"/>
      <c r="F3333" s="184"/>
      <c r="G3333" s="184"/>
      <c r="H3333" s="184"/>
      <c r="I3333" s="184"/>
    </row>
    <row r="3334" spans="2:9">
      <c r="B3334" s="184"/>
      <c r="C3334" s="184"/>
      <c r="D3334" s="184"/>
      <c r="E3334" s="184"/>
      <c r="F3334" s="184"/>
      <c r="G3334" s="184"/>
      <c r="H3334" s="184"/>
      <c r="I3334" s="184"/>
    </row>
    <row r="3335" spans="2:9">
      <c r="B3335" s="184"/>
      <c r="C3335" s="184"/>
      <c r="D3335" s="184"/>
      <c r="E3335" s="184"/>
      <c r="F3335" s="184"/>
      <c r="G3335" s="184"/>
      <c r="H3335" s="184"/>
      <c r="I3335" s="184"/>
    </row>
    <row r="3336" spans="2:9">
      <c r="B3336" s="184"/>
      <c r="C3336" s="184"/>
      <c r="D3336" s="184"/>
      <c r="E3336" s="184"/>
      <c r="F3336" s="184"/>
      <c r="G3336" s="184"/>
      <c r="H3336" s="184"/>
      <c r="I3336" s="184"/>
    </row>
    <row r="3337" spans="2:9">
      <c r="B3337" s="184"/>
      <c r="C3337" s="184"/>
      <c r="D3337" s="184"/>
      <c r="E3337" s="184"/>
      <c r="F3337" s="184"/>
      <c r="G3337" s="184"/>
      <c r="H3337" s="184"/>
      <c r="I3337" s="184"/>
    </row>
    <row r="3338" spans="2:9">
      <c r="B3338" s="184"/>
      <c r="C3338" s="184"/>
      <c r="D3338" s="184"/>
      <c r="E3338" s="184"/>
      <c r="F3338" s="184"/>
      <c r="G3338" s="184"/>
      <c r="H3338" s="184"/>
      <c r="I3338" s="184"/>
    </row>
    <row r="3339" spans="2:9">
      <c r="B3339" s="184"/>
      <c r="C3339" s="184"/>
      <c r="D3339" s="184"/>
      <c r="E3339" s="184"/>
      <c r="F3339" s="184"/>
      <c r="G3339" s="184"/>
      <c r="H3339" s="184"/>
      <c r="I3339" s="184"/>
    </row>
    <row r="3340" spans="2:9">
      <c r="B3340" s="184"/>
      <c r="C3340" s="184"/>
      <c r="D3340" s="184"/>
      <c r="E3340" s="184"/>
      <c r="F3340" s="184"/>
      <c r="G3340" s="184"/>
      <c r="H3340" s="184"/>
      <c r="I3340" s="184"/>
    </row>
    <row r="3341" spans="2:9">
      <c r="B3341" s="184"/>
      <c r="C3341" s="184"/>
      <c r="D3341" s="184"/>
      <c r="E3341" s="184"/>
      <c r="F3341" s="184"/>
      <c r="G3341" s="184"/>
      <c r="H3341" s="184"/>
      <c r="I3341" s="184"/>
    </row>
    <row r="3342" spans="2:9">
      <c r="B3342" s="184"/>
      <c r="C3342" s="184"/>
      <c r="D3342" s="184"/>
      <c r="E3342" s="184"/>
      <c r="F3342" s="184"/>
      <c r="G3342" s="184"/>
      <c r="H3342" s="184"/>
      <c r="I3342" s="184"/>
    </row>
    <row r="3343" spans="2:9">
      <c r="B3343" s="184"/>
      <c r="C3343" s="184"/>
      <c r="D3343" s="184"/>
      <c r="E3343" s="184"/>
      <c r="F3343" s="184"/>
      <c r="G3343" s="184"/>
      <c r="H3343" s="184"/>
      <c r="I3343" s="184"/>
    </row>
    <row r="3344" spans="2:9">
      <c r="B3344" s="184"/>
      <c r="C3344" s="184"/>
      <c r="D3344" s="184"/>
      <c r="E3344" s="184"/>
      <c r="F3344" s="184"/>
      <c r="G3344" s="184"/>
      <c r="H3344" s="184"/>
      <c r="I3344" s="184"/>
    </row>
    <row r="3345" spans="2:9">
      <c r="B3345" s="184"/>
      <c r="C3345" s="184"/>
      <c r="D3345" s="184"/>
      <c r="E3345" s="184"/>
      <c r="F3345" s="184"/>
      <c r="G3345" s="184"/>
      <c r="H3345" s="184"/>
      <c r="I3345" s="184"/>
    </row>
    <row r="3346" spans="2:9">
      <c r="B3346" s="184"/>
      <c r="C3346" s="184"/>
      <c r="D3346" s="184"/>
      <c r="E3346" s="184"/>
      <c r="F3346" s="184"/>
      <c r="G3346" s="184"/>
      <c r="H3346" s="184"/>
      <c r="I3346" s="184"/>
    </row>
    <row r="3347" spans="2:9">
      <c r="B3347" s="184"/>
      <c r="C3347" s="184"/>
      <c r="D3347" s="184"/>
      <c r="E3347" s="184"/>
      <c r="F3347" s="184"/>
      <c r="G3347" s="184"/>
      <c r="H3347" s="184"/>
      <c r="I3347" s="184"/>
    </row>
    <row r="3348" spans="2:9">
      <c r="B3348" s="184"/>
      <c r="C3348" s="184"/>
      <c r="D3348" s="184"/>
      <c r="E3348" s="184"/>
      <c r="F3348" s="184"/>
      <c r="G3348" s="184"/>
      <c r="H3348" s="184"/>
      <c r="I3348" s="184"/>
    </row>
    <row r="3349" spans="2:9">
      <c r="B3349" s="184"/>
      <c r="C3349" s="184"/>
      <c r="D3349" s="184"/>
      <c r="E3349" s="184"/>
      <c r="F3349" s="184"/>
      <c r="G3349" s="184"/>
      <c r="H3349" s="184"/>
      <c r="I3349" s="184"/>
    </row>
    <row r="3350" spans="2:9">
      <c r="B3350" s="184"/>
      <c r="C3350" s="184"/>
      <c r="D3350" s="184"/>
      <c r="E3350" s="184"/>
      <c r="F3350" s="184"/>
      <c r="G3350" s="184"/>
      <c r="H3350" s="184"/>
      <c r="I3350" s="184"/>
    </row>
    <row r="3351" spans="2:9">
      <c r="B3351" s="184"/>
      <c r="C3351" s="184"/>
      <c r="D3351" s="184"/>
      <c r="E3351" s="184"/>
      <c r="F3351" s="184"/>
      <c r="G3351" s="184"/>
      <c r="H3351" s="184"/>
      <c r="I3351" s="184"/>
    </row>
    <row r="3352" spans="2:9">
      <c r="B3352" s="184"/>
      <c r="C3352" s="184"/>
      <c r="D3352" s="184"/>
      <c r="E3352" s="184"/>
      <c r="F3352" s="184"/>
      <c r="G3352" s="184"/>
      <c r="H3352" s="184"/>
      <c r="I3352" s="184"/>
    </row>
    <row r="3353" spans="2:9">
      <c r="B3353" s="184"/>
      <c r="C3353" s="184"/>
      <c r="D3353" s="184"/>
      <c r="E3353" s="184"/>
      <c r="F3353" s="184"/>
      <c r="G3353" s="184"/>
      <c r="H3353" s="184"/>
      <c r="I3353" s="184"/>
    </row>
    <row r="3354" spans="2:9">
      <c r="B3354" s="184"/>
      <c r="C3354" s="184"/>
      <c r="D3354" s="184"/>
      <c r="E3354" s="184"/>
      <c r="F3354" s="184"/>
      <c r="G3354" s="184"/>
      <c r="H3354" s="184"/>
      <c r="I3354" s="184"/>
    </row>
    <row r="3355" spans="2:9">
      <c r="B3355" s="184"/>
      <c r="C3355" s="184"/>
      <c r="D3355" s="184"/>
      <c r="E3355" s="184"/>
      <c r="F3355" s="184"/>
      <c r="G3355" s="184"/>
      <c r="H3355" s="184"/>
      <c r="I3355" s="184"/>
    </row>
    <row r="3356" spans="2:9">
      <c r="B3356" s="184"/>
      <c r="C3356" s="184"/>
      <c r="D3356" s="184"/>
      <c r="E3356" s="184"/>
      <c r="F3356" s="184"/>
      <c r="G3356" s="184"/>
      <c r="H3356" s="184"/>
      <c r="I3356" s="184"/>
    </row>
    <row r="3357" spans="2:9">
      <c r="B3357" s="184"/>
      <c r="C3357" s="184"/>
      <c r="D3357" s="184"/>
      <c r="E3357" s="184"/>
      <c r="F3357" s="184"/>
      <c r="G3357" s="184"/>
      <c r="H3357" s="184"/>
      <c r="I3357" s="184"/>
    </row>
    <row r="3358" spans="2:9">
      <c r="B3358" s="184"/>
      <c r="C3358" s="184"/>
      <c r="D3358" s="184"/>
      <c r="E3358" s="184"/>
      <c r="F3358" s="184"/>
      <c r="G3358" s="184"/>
      <c r="H3358" s="184"/>
      <c r="I3358" s="184"/>
    </row>
    <row r="3359" spans="2:9">
      <c r="B3359" s="184"/>
      <c r="C3359" s="184"/>
      <c r="D3359" s="184"/>
      <c r="E3359" s="184"/>
      <c r="F3359" s="184"/>
      <c r="G3359" s="184"/>
      <c r="H3359" s="184"/>
      <c r="I3359" s="184"/>
    </row>
    <row r="3360" spans="2:9">
      <c r="B3360" s="184"/>
      <c r="C3360" s="184"/>
      <c r="D3360" s="184"/>
      <c r="E3360" s="184"/>
      <c r="F3360" s="184"/>
      <c r="G3360" s="184"/>
      <c r="H3360" s="184"/>
      <c r="I3360" s="184"/>
    </row>
    <row r="3361" spans="2:9">
      <c r="B3361" s="184"/>
      <c r="C3361" s="184"/>
      <c r="D3361" s="184"/>
      <c r="E3361" s="184"/>
      <c r="F3361" s="184"/>
      <c r="G3361" s="184"/>
      <c r="H3361" s="184"/>
      <c r="I3361" s="184"/>
    </row>
    <row r="3362" spans="2:9">
      <c r="B3362" s="184"/>
      <c r="C3362" s="184"/>
      <c r="D3362" s="184"/>
      <c r="E3362" s="184"/>
      <c r="F3362" s="184"/>
      <c r="G3362" s="184"/>
      <c r="H3362" s="184"/>
      <c r="I3362" s="184"/>
    </row>
    <row r="3363" spans="2:9">
      <c r="B3363" s="184"/>
      <c r="C3363" s="184"/>
      <c r="D3363" s="184"/>
      <c r="E3363" s="184"/>
      <c r="F3363" s="184"/>
      <c r="G3363" s="184"/>
      <c r="H3363" s="184"/>
      <c r="I3363" s="184"/>
    </row>
    <row r="3364" spans="2:9">
      <c r="B3364" s="184"/>
      <c r="C3364" s="184"/>
      <c r="D3364" s="184"/>
      <c r="E3364" s="184"/>
      <c r="F3364" s="184"/>
      <c r="G3364" s="184"/>
      <c r="H3364" s="184"/>
      <c r="I3364" s="184"/>
    </row>
    <row r="3365" spans="2:9">
      <c r="B3365" s="184"/>
      <c r="C3365" s="184"/>
      <c r="D3365" s="184"/>
      <c r="E3365" s="184"/>
      <c r="F3365" s="184"/>
      <c r="G3365" s="184"/>
      <c r="H3365" s="184"/>
      <c r="I3365" s="184"/>
    </row>
    <row r="3366" spans="2:9">
      <c r="B3366" s="184"/>
      <c r="C3366" s="184"/>
      <c r="D3366" s="184"/>
      <c r="E3366" s="184"/>
      <c r="F3366" s="184"/>
      <c r="G3366" s="184"/>
      <c r="H3366" s="184"/>
      <c r="I3366" s="184"/>
    </row>
    <row r="3367" spans="2:9">
      <c r="B3367" s="184"/>
      <c r="C3367" s="184"/>
      <c r="D3367" s="184"/>
      <c r="E3367" s="184"/>
      <c r="F3367" s="184"/>
      <c r="G3367" s="184"/>
      <c r="H3367" s="184"/>
      <c r="I3367" s="184"/>
    </row>
    <row r="3368" spans="2:9">
      <c r="B3368" s="184"/>
      <c r="C3368" s="184"/>
      <c r="D3368" s="184"/>
      <c r="E3368" s="184"/>
      <c r="F3368" s="184"/>
      <c r="G3368" s="184"/>
      <c r="H3368" s="184"/>
      <c r="I3368" s="184"/>
    </row>
    <row r="3369" spans="2:9">
      <c r="B3369" s="184"/>
      <c r="C3369" s="184"/>
      <c r="D3369" s="184"/>
      <c r="E3369" s="184"/>
      <c r="F3369" s="184"/>
      <c r="G3369" s="184"/>
      <c r="H3369" s="184"/>
      <c r="I3369" s="184"/>
    </row>
    <row r="3370" spans="2:9">
      <c r="B3370" s="184"/>
      <c r="C3370" s="184"/>
      <c r="D3370" s="184"/>
      <c r="E3370" s="184"/>
      <c r="F3370" s="184"/>
      <c r="G3370" s="184"/>
      <c r="H3370" s="184"/>
      <c r="I3370" s="184"/>
    </row>
    <row r="3371" spans="2:9">
      <c r="B3371" s="184"/>
      <c r="C3371" s="184"/>
      <c r="D3371" s="184"/>
      <c r="E3371" s="184"/>
      <c r="F3371" s="184"/>
      <c r="G3371" s="184"/>
      <c r="H3371" s="184"/>
      <c r="I3371" s="184"/>
    </row>
    <row r="3372" spans="2:9">
      <c r="B3372" s="184"/>
      <c r="C3372" s="184"/>
      <c r="D3372" s="184"/>
      <c r="E3372" s="184"/>
      <c r="F3372" s="184"/>
      <c r="G3372" s="184"/>
      <c r="H3372" s="184"/>
      <c r="I3372" s="184"/>
    </row>
    <row r="3373" spans="2:9">
      <c r="B3373" s="184"/>
      <c r="C3373" s="184"/>
      <c r="D3373" s="184"/>
      <c r="E3373" s="184"/>
      <c r="F3373" s="184"/>
      <c r="G3373" s="184"/>
      <c r="H3373" s="184"/>
      <c r="I3373" s="184"/>
    </row>
    <row r="3374" spans="2:9">
      <c r="B3374" s="184"/>
      <c r="C3374" s="184"/>
      <c r="D3374" s="184"/>
      <c r="E3374" s="184"/>
      <c r="F3374" s="184"/>
      <c r="G3374" s="184"/>
      <c r="H3374" s="184"/>
      <c r="I3374" s="184"/>
    </row>
    <row r="3375" spans="2:9">
      <c r="B3375" s="184"/>
      <c r="C3375" s="184"/>
      <c r="D3375" s="184"/>
      <c r="E3375" s="184"/>
      <c r="F3375" s="184"/>
      <c r="G3375" s="184"/>
      <c r="H3375" s="184"/>
      <c r="I3375" s="184"/>
    </row>
    <row r="3376" spans="2:9">
      <c r="B3376" s="184"/>
      <c r="C3376" s="184"/>
      <c r="D3376" s="184"/>
      <c r="E3376" s="184"/>
      <c r="F3376" s="184"/>
      <c r="G3376" s="184"/>
      <c r="H3376" s="184"/>
      <c r="I3376" s="184"/>
    </row>
    <row r="3377" spans="2:9">
      <c r="B3377" s="184"/>
      <c r="C3377" s="184"/>
      <c r="D3377" s="184"/>
      <c r="E3377" s="184"/>
      <c r="F3377" s="184"/>
      <c r="G3377" s="184"/>
      <c r="H3377" s="184"/>
      <c r="I3377" s="184"/>
    </row>
    <row r="3378" spans="2:9">
      <c r="B3378" s="184"/>
      <c r="C3378" s="184"/>
      <c r="D3378" s="184"/>
      <c r="E3378" s="184"/>
      <c r="F3378" s="184"/>
      <c r="G3378" s="184"/>
      <c r="H3378" s="184"/>
      <c r="I3378" s="184"/>
    </row>
    <row r="3379" spans="2:9">
      <c r="B3379" s="184"/>
      <c r="C3379" s="184"/>
      <c r="D3379" s="184"/>
      <c r="E3379" s="184"/>
      <c r="F3379" s="184"/>
      <c r="G3379" s="184"/>
      <c r="H3379" s="184"/>
      <c r="I3379" s="184"/>
    </row>
    <row r="3380" spans="2:9">
      <c r="B3380" s="184"/>
      <c r="C3380" s="184"/>
      <c r="D3380" s="184"/>
      <c r="E3380" s="184"/>
      <c r="F3380" s="184"/>
      <c r="G3380" s="184"/>
      <c r="H3380" s="184"/>
      <c r="I3380" s="184"/>
    </row>
    <row r="3381" spans="2:9">
      <c r="B3381" s="184"/>
      <c r="C3381" s="184"/>
      <c r="D3381" s="184"/>
      <c r="E3381" s="184"/>
      <c r="F3381" s="184"/>
      <c r="G3381" s="184"/>
      <c r="H3381" s="184"/>
      <c r="I3381" s="184"/>
    </row>
    <row r="3382" spans="2:9">
      <c r="B3382" s="184"/>
      <c r="C3382" s="184"/>
      <c r="D3382" s="184"/>
      <c r="E3382" s="184"/>
      <c r="F3382" s="184"/>
      <c r="G3382" s="184"/>
      <c r="H3382" s="184"/>
      <c r="I3382" s="184"/>
    </row>
    <row r="3383" spans="2:9">
      <c r="B3383" s="184"/>
      <c r="C3383" s="184"/>
      <c r="D3383" s="184"/>
      <c r="E3383" s="184"/>
      <c r="F3383" s="184"/>
      <c r="G3383" s="184"/>
      <c r="H3383" s="184"/>
      <c r="I3383" s="184"/>
    </row>
    <row r="3384" spans="2:9">
      <c r="B3384" s="184"/>
      <c r="C3384" s="184"/>
      <c r="D3384" s="184"/>
      <c r="E3384" s="184"/>
      <c r="F3384" s="184"/>
      <c r="G3384" s="184"/>
      <c r="H3384" s="184"/>
      <c r="I3384" s="184"/>
    </row>
    <row r="3385" spans="2:9">
      <c r="B3385" s="184"/>
      <c r="C3385" s="184"/>
      <c r="D3385" s="184"/>
      <c r="E3385" s="184"/>
      <c r="F3385" s="184"/>
      <c r="G3385" s="184"/>
      <c r="H3385" s="184"/>
      <c r="I3385" s="184"/>
    </row>
    <row r="3386" spans="2:9">
      <c r="B3386" s="184"/>
      <c r="C3386" s="184"/>
      <c r="D3386" s="184"/>
      <c r="E3386" s="184"/>
      <c r="F3386" s="184"/>
      <c r="G3386" s="184"/>
      <c r="H3386" s="184"/>
      <c r="I3386" s="184"/>
    </row>
    <row r="3387" spans="2:9">
      <c r="B3387" s="184"/>
      <c r="C3387" s="184"/>
      <c r="D3387" s="184"/>
      <c r="E3387" s="184"/>
      <c r="F3387" s="184"/>
      <c r="G3387" s="184"/>
      <c r="H3387" s="184"/>
      <c r="I3387" s="184"/>
    </row>
    <row r="3388" spans="2:9">
      <c r="B3388" s="184"/>
      <c r="C3388" s="184"/>
      <c r="D3388" s="184"/>
      <c r="E3388" s="184"/>
      <c r="F3388" s="184"/>
      <c r="G3388" s="184"/>
      <c r="H3388" s="184"/>
      <c r="I3388" s="184"/>
    </row>
    <row r="3389" spans="2:9">
      <c r="B3389" s="184"/>
      <c r="C3389" s="184"/>
      <c r="D3389" s="184"/>
      <c r="E3389" s="184"/>
      <c r="F3389" s="184"/>
      <c r="G3389" s="184"/>
      <c r="H3389" s="184"/>
      <c r="I3389" s="184"/>
    </row>
    <row r="3390" spans="2:9">
      <c r="B3390" s="184"/>
      <c r="C3390" s="184"/>
      <c r="D3390" s="184"/>
      <c r="E3390" s="184"/>
      <c r="F3390" s="184"/>
      <c r="G3390" s="184"/>
      <c r="H3390" s="184"/>
      <c r="I3390" s="184"/>
    </row>
    <row r="3391" spans="2:9">
      <c r="B3391" s="184"/>
      <c r="C3391" s="184"/>
      <c r="D3391" s="184"/>
      <c r="E3391" s="184"/>
      <c r="F3391" s="184"/>
      <c r="G3391" s="184"/>
      <c r="H3391" s="184"/>
      <c r="I3391" s="184"/>
    </row>
    <row r="3392" spans="2:9">
      <c r="B3392" s="184"/>
      <c r="C3392" s="184"/>
      <c r="D3392" s="184"/>
      <c r="E3392" s="184"/>
      <c r="F3392" s="184"/>
      <c r="G3392" s="184"/>
      <c r="H3392" s="184"/>
      <c r="I3392" s="184"/>
    </row>
    <row r="3393" spans="2:9">
      <c r="B3393" s="184"/>
      <c r="C3393" s="184"/>
      <c r="D3393" s="184"/>
      <c r="E3393" s="184"/>
      <c r="F3393" s="184"/>
      <c r="G3393" s="184"/>
      <c r="H3393" s="184"/>
      <c r="I3393" s="184"/>
    </row>
    <row r="3394" spans="2:9">
      <c r="B3394" s="184"/>
      <c r="C3394" s="184"/>
      <c r="D3394" s="184"/>
      <c r="E3394" s="184"/>
      <c r="F3394" s="184"/>
      <c r="G3394" s="184"/>
      <c r="H3394" s="184"/>
      <c r="I3394" s="184"/>
    </row>
    <row r="3395" spans="2:9">
      <c r="B3395" s="184"/>
      <c r="C3395" s="184"/>
      <c r="D3395" s="184"/>
      <c r="E3395" s="184"/>
      <c r="F3395" s="184"/>
      <c r="G3395" s="184"/>
      <c r="H3395" s="184"/>
      <c r="I3395" s="184"/>
    </row>
    <row r="3396" spans="2:9">
      <c r="B3396" s="184"/>
      <c r="C3396" s="184"/>
      <c r="D3396" s="184"/>
      <c r="E3396" s="184"/>
      <c r="F3396" s="184"/>
      <c r="G3396" s="184"/>
      <c r="H3396" s="184"/>
      <c r="I3396" s="184"/>
    </row>
    <row r="3397" spans="2:9">
      <c r="B3397" s="184"/>
      <c r="C3397" s="184"/>
      <c r="D3397" s="184"/>
      <c r="E3397" s="184"/>
      <c r="F3397" s="184"/>
      <c r="G3397" s="184"/>
      <c r="H3397" s="184"/>
      <c r="I3397" s="184"/>
    </row>
    <row r="3398" spans="2:9">
      <c r="B3398" s="184"/>
      <c r="C3398" s="184"/>
      <c r="D3398" s="184"/>
      <c r="E3398" s="184"/>
      <c r="F3398" s="184"/>
      <c r="G3398" s="184"/>
      <c r="H3398" s="184"/>
      <c r="I3398" s="184"/>
    </row>
    <row r="3399" spans="2:9">
      <c r="B3399" s="184"/>
      <c r="C3399" s="184"/>
      <c r="D3399" s="184"/>
      <c r="E3399" s="184"/>
      <c r="F3399" s="184"/>
      <c r="G3399" s="184"/>
      <c r="H3399" s="184"/>
      <c r="I3399" s="184"/>
    </row>
    <row r="3400" spans="2:9">
      <c r="B3400" s="184"/>
      <c r="C3400" s="184"/>
      <c r="D3400" s="184"/>
      <c r="E3400" s="184"/>
      <c r="F3400" s="184"/>
      <c r="G3400" s="184"/>
      <c r="H3400" s="184"/>
      <c r="I3400" s="184"/>
    </row>
    <row r="3401" spans="2:9">
      <c r="B3401" s="184"/>
      <c r="C3401" s="184"/>
      <c r="D3401" s="184"/>
      <c r="E3401" s="184"/>
      <c r="F3401" s="184"/>
      <c r="G3401" s="184"/>
      <c r="H3401" s="184"/>
      <c r="I3401" s="184"/>
    </row>
    <row r="3402" spans="2:9">
      <c r="B3402" s="184"/>
      <c r="C3402" s="184"/>
      <c r="D3402" s="184"/>
      <c r="E3402" s="184"/>
      <c r="F3402" s="184"/>
      <c r="G3402" s="184"/>
      <c r="H3402" s="184"/>
      <c r="I3402" s="184"/>
    </row>
    <row r="3403" spans="2:9">
      <c r="B3403" s="184"/>
      <c r="C3403" s="184"/>
      <c r="D3403" s="184"/>
      <c r="E3403" s="184"/>
      <c r="F3403" s="184"/>
      <c r="G3403" s="184"/>
      <c r="H3403" s="184"/>
      <c r="I3403" s="184"/>
    </row>
    <row r="3404" spans="2:9">
      <c r="B3404" s="184"/>
      <c r="C3404" s="184"/>
      <c r="D3404" s="184"/>
      <c r="E3404" s="184"/>
      <c r="F3404" s="184"/>
      <c r="G3404" s="184"/>
      <c r="H3404" s="184"/>
      <c r="I3404" s="184"/>
    </row>
    <row r="3405" spans="2:9">
      <c r="B3405" s="184"/>
      <c r="C3405" s="184"/>
      <c r="D3405" s="184"/>
      <c r="E3405" s="184"/>
      <c r="F3405" s="184"/>
      <c r="G3405" s="184"/>
      <c r="H3405" s="184"/>
      <c r="I3405" s="184"/>
    </row>
    <row r="3406" spans="2:9">
      <c r="B3406" s="184"/>
      <c r="C3406" s="184"/>
      <c r="D3406" s="184"/>
      <c r="E3406" s="184"/>
      <c r="F3406" s="184"/>
      <c r="G3406" s="184"/>
      <c r="H3406" s="184"/>
      <c r="I3406" s="184"/>
    </row>
    <row r="3407" spans="2:9">
      <c r="B3407" s="184"/>
      <c r="C3407" s="184"/>
      <c r="D3407" s="184"/>
      <c r="E3407" s="184"/>
      <c r="F3407" s="184"/>
      <c r="G3407" s="184"/>
      <c r="H3407" s="184"/>
      <c r="I3407" s="184"/>
    </row>
    <row r="3408" spans="2:9">
      <c r="B3408" s="184"/>
      <c r="C3408" s="184"/>
      <c r="D3408" s="184"/>
      <c r="E3408" s="184"/>
      <c r="F3408" s="184"/>
      <c r="G3408" s="184"/>
      <c r="H3408" s="184"/>
      <c r="I3408" s="184"/>
    </row>
    <row r="3409" spans="2:9">
      <c r="B3409" s="184"/>
      <c r="C3409" s="184"/>
      <c r="D3409" s="184"/>
      <c r="E3409" s="184"/>
      <c r="F3409" s="184"/>
      <c r="G3409" s="184"/>
      <c r="H3409" s="184"/>
      <c r="I3409" s="184"/>
    </row>
    <row r="3410" spans="2:9">
      <c r="B3410" s="184"/>
      <c r="C3410" s="184"/>
      <c r="D3410" s="184"/>
      <c r="E3410" s="184"/>
      <c r="F3410" s="184"/>
      <c r="G3410" s="184"/>
      <c r="H3410" s="184"/>
      <c r="I3410" s="184"/>
    </row>
    <row r="3411" spans="2:9">
      <c r="B3411" s="184"/>
      <c r="C3411" s="184"/>
      <c r="D3411" s="184"/>
      <c r="E3411" s="184"/>
      <c r="F3411" s="184"/>
      <c r="G3411" s="184"/>
      <c r="H3411" s="184"/>
      <c r="I3411" s="184"/>
    </row>
    <row r="3412" spans="2:9">
      <c r="B3412" s="184"/>
      <c r="C3412" s="184"/>
      <c r="D3412" s="184"/>
      <c r="E3412" s="184"/>
      <c r="F3412" s="184"/>
      <c r="G3412" s="184"/>
      <c r="H3412" s="184"/>
      <c r="I3412" s="184"/>
    </row>
    <row r="3413" spans="2:9">
      <c r="B3413" s="184"/>
      <c r="C3413" s="184"/>
      <c r="D3413" s="184"/>
      <c r="E3413" s="184"/>
      <c r="F3413" s="184"/>
      <c r="G3413" s="184"/>
      <c r="H3413" s="184"/>
      <c r="I3413" s="184"/>
    </row>
    <row r="3414" spans="2:9">
      <c r="B3414" s="184"/>
      <c r="C3414" s="184"/>
      <c r="D3414" s="184"/>
      <c r="E3414" s="184"/>
      <c r="F3414" s="184"/>
      <c r="G3414" s="184"/>
      <c r="H3414" s="184"/>
      <c r="I3414" s="184"/>
    </row>
    <row r="3415" spans="2:9">
      <c r="B3415" s="184"/>
      <c r="C3415" s="184"/>
      <c r="D3415" s="184"/>
      <c r="E3415" s="184"/>
      <c r="F3415" s="184"/>
      <c r="G3415" s="184"/>
      <c r="H3415" s="184"/>
      <c r="I3415" s="184"/>
    </row>
    <row r="3416" spans="2:9">
      <c r="B3416" s="184"/>
      <c r="C3416" s="184"/>
      <c r="D3416" s="184"/>
      <c r="E3416" s="184"/>
      <c r="F3416" s="184"/>
      <c r="G3416" s="184"/>
      <c r="H3416" s="184"/>
      <c r="I3416" s="184"/>
    </row>
    <row r="3417" spans="2:9">
      <c r="B3417" s="184"/>
      <c r="C3417" s="184"/>
      <c r="D3417" s="184"/>
      <c r="E3417" s="184"/>
      <c r="F3417" s="184"/>
      <c r="G3417" s="184"/>
      <c r="H3417" s="184"/>
      <c r="I3417" s="184"/>
    </row>
    <row r="3418" spans="2:9">
      <c r="B3418" s="184"/>
      <c r="C3418" s="184"/>
      <c r="D3418" s="184"/>
      <c r="E3418" s="184"/>
      <c r="F3418" s="184"/>
      <c r="G3418" s="184"/>
      <c r="H3418" s="184"/>
      <c r="I3418" s="184"/>
    </row>
    <row r="3419" spans="2:9">
      <c r="B3419" s="184"/>
      <c r="C3419" s="184"/>
      <c r="D3419" s="184"/>
      <c r="E3419" s="184"/>
      <c r="F3419" s="184"/>
      <c r="G3419" s="184"/>
      <c r="H3419" s="184"/>
      <c r="I3419" s="184"/>
    </row>
    <row r="3420" spans="2:9">
      <c r="B3420" s="184"/>
      <c r="C3420" s="184"/>
      <c r="D3420" s="184"/>
      <c r="E3420" s="184"/>
      <c r="F3420" s="184"/>
      <c r="G3420" s="184"/>
      <c r="H3420" s="184"/>
      <c r="I3420" s="184"/>
    </row>
    <row r="3421" spans="2:9">
      <c r="B3421" s="184"/>
      <c r="C3421" s="184"/>
      <c r="D3421" s="184"/>
      <c r="E3421" s="184"/>
      <c r="F3421" s="184"/>
      <c r="G3421" s="184"/>
      <c r="H3421" s="184"/>
      <c r="I3421" s="184"/>
    </row>
    <row r="3422" spans="2:9">
      <c r="B3422" s="184"/>
      <c r="C3422" s="184"/>
      <c r="D3422" s="184"/>
      <c r="E3422" s="184"/>
      <c r="F3422" s="184"/>
      <c r="G3422" s="184"/>
      <c r="H3422" s="184"/>
      <c r="I3422" s="184"/>
    </row>
    <row r="3423" spans="2:9">
      <c r="B3423" s="184"/>
      <c r="C3423" s="184"/>
      <c r="D3423" s="184"/>
      <c r="E3423" s="184"/>
      <c r="F3423" s="184"/>
      <c r="G3423" s="184"/>
      <c r="H3423" s="184"/>
      <c r="I3423" s="184"/>
    </row>
    <row r="3424" spans="2:9">
      <c r="B3424" s="184"/>
      <c r="C3424" s="184"/>
      <c r="D3424" s="184"/>
      <c r="E3424" s="184"/>
      <c r="F3424" s="184"/>
      <c r="G3424" s="184"/>
      <c r="H3424" s="184"/>
      <c r="I3424" s="184"/>
    </row>
    <row r="3425" spans="2:9">
      <c r="B3425" s="184"/>
      <c r="C3425" s="184"/>
      <c r="D3425" s="184"/>
      <c r="E3425" s="184"/>
      <c r="F3425" s="184"/>
      <c r="G3425" s="184"/>
      <c r="H3425" s="184"/>
      <c r="I3425" s="184"/>
    </row>
    <row r="3426" spans="2:9">
      <c r="B3426" s="184"/>
      <c r="C3426" s="184"/>
      <c r="D3426" s="184"/>
      <c r="E3426" s="184"/>
      <c r="F3426" s="184"/>
      <c r="G3426" s="184"/>
      <c r="H3426" s="184"/>
      <c r="I3426" s="184"/>
    </row>
    <row r="3427" spans="2:9">
      <c r="B3427" s="184"/>
      <c r="C3427" s="184"/>
      <c r="D3427" s="184"/>
      <c r="E3427" s="184"/>
      <c r="F3427" s="184"/>
      <c r="G3427" s="184"/>
      <c r="H3427" s="184"/>
      <c r="I3427" s="184"/>
    </row>
    <row r="3428" spans="2:9">
      <c r="B3428" s="184"/>
      <c r="C3428" s="184"/>
      <c r="D3428" s="184"/>
      <c r="E3428" s="184"/>
      <c r="F3428" s="184"/>
      <c r="G3428" s="184"/>
      <c r="H3428" s="184"/>
      <c r="I3428" s="184"/>
    </row>
    <row r="3429" spans="2:9">
      <c r="B3429" s="184"/>
      <c r="C3429" s="184"/>
      <c r="D3429" s="184"/>
      <c r="E3429" s="184"/>
      <c r="F3429" s="184"/>
      <c r="G3429" s="184"/>
      <c r="H3429" s="184"/>
      <c r="I3429" s="184"/>
    </row>
    <row r="3430" spans="2:9">
      <c r="B3430" s="184"/>
      <c r="C3430" s="184"/>
      <c r="D3430" s="184"/>
      <c r="E3430" s="184"/>
      <c r="F3430" s="184"/>
      <c r="G3430" s="184"/>
      <c r="H3430" s="184"/>
      <c r="I3430" s="184"/>
    </row>
    <row r="3431" spans="2:9">
      <c r="B3431" s="184"/>
      <c r="C3431" s="184"/>
      <c r="D3431" s="184"/>
      <c r="E3431" s="184"/>
      <c r="F3431" s="184"/>
      <c r="G3431" s="184"/>
      <c r="H3431" s="184"/>
      <c r="I3431" s="184"/>
    </row>
    <row r="3432" spans="2:9">
      <c r="B3432" s="184"/>
      <c r="C3432" s="184"/>
      <c r="D3432" s="184"/>
      <c r="E3432" s="184"/>
      <c r="F3432" s="184"/>
      <c r="G3432" s="184"/>
      <c r="H3432" s="184"/>
      <c r="I3432" s="184"/>
    </row>
    <row r="3433" spans="2:9">
      <c r="B3433" s="184"/>
      <c r="C3433" s="184"/>
      <c r="D3433" s="184"/>
      <c r="E3433" s="184"/>
      <c r="F3433" s="184"/>
      <c r="G3433" s="184"/>
      <c r="H3433" s="184"/>
      <c r="I3433" s="184"/>
    </row>
    <row r="3434" spans="2:9">
      <c r="B3434" s="184"/>
      <c r="C3434" s="184"/>
      <c r="D3434" s="184"/>
      <c r="E3434" s="184"/>
      <c r="F3434" s="184"/>
      <c r="G3434" s="184"/>
      <c r="H3434" s="184"/>
      <c r="I3434" s="184"/>
    </row>
    <row r="3435" spans="2:9">
      <c r="B3435" s="184"/>
      <c r="C3435" s="184"/>
      <c r="D3435" s="184"/>
      <c r="E3435" s="184"/>
      <c r="F3435" s="184"/>
      <c r="G3435" s="184"/>
      <c r="H3435" s="184"/>
      <c r="I3435" s="184"/>
    </row>
    <row r="3436" spans="2:9">
      <c r="B3436" s="184"/>
      <c r="C3436" s="184"/>
      <c r="D3436" s="184"/>
      <c r="E3436" s="184"/>
      <c r="F3436" s="184"/>
      <c r="G3436" s="184"/>
      <c r="H3436" s="184"/>
      <c r="I3436" s="184"/>
    </row>
    <row r="3437" spans="2:9">
      <c r="B3437" s="184"/>
      <c r="C3437" s="184"/>
      <c r="D3437" s="184"/>
      <c r="E3437" s="184"/>
      <c r="F3437" s="184"/>
      <c r="G3437" s="184"/>
      <c r="H3437" s="184"/>
      <c r="I3437" s="184"/>
    </row>
    <row r="3438" spans="2:9">
      <c r="B3438" s="184"/>
      <c r="C3438" s="184"/>
      <c r="D3438" s="184"/>
      <c r="E3438" s="184"/>
      <c r="F3438" s="184"/>
      <c r="G3438" s="184"/>
      <c r="H3438" s="184"/>
      <c r="I3438" s="184"/>
    </row>
    <row r="3439" spans="2:9">
      <c r="B3439" s="184"/>
      <c r="C3439" s="184"/>
      <c r="D3439" s="184"/>
      <c r="E3439" s="184"/>
      <c r="F3439" s="184"/>
      <c r="G3439" s="184"/>
      <c r="H3439" s="184"/>
      <c r="I3439" s="184"/>
    </row>
    <row r="3440" spans="2:9">
      <c r="B3440" s="184"/>
      <c r="C3440" s="184"/>
      <c r="D3440" s="184"/>
      <c r="E3440" s="184"/>
      <c r="F3440" s="184"/>
      <c r="G3440" s="184"/>
      <c r="H3440" s="184"/>
      <c r="I3440" s="184"/>
    </row>
    <row r="3441" spans="2:9">
      <c r="B3441" s="184"/>
      <c r="C3441" s="184"/>
      <c r="D3441" s="184"/>
      <c r="E3441" s="184"/>
      <c r="F3441" s="184"/>
      <c r="G3441" s="184"/>
      <c r="H3441" s="184"/>
      <c r="I3441" s="184"/>
    </row>
    <row r="3442" spans="2:9">
      <c r="B3442" s="184"/>
      <c r="C3442" s="184"/>
      <c r="D3442" s="184"/>
      <c r="E3442" s="184"/>
      <c r="F3442" s="184"/>
      <c r="G3442" s="184"/>
      <c r="H3442" s="184"/>
      <c r="I3442" s="184"/>
    </row>
    <row r="3443" spans="2:9">
      <c r="B3443" s="184"/>
      <c r="C3443" s="184"/>
      <c r="D3443" s="184"/>
      <c r="E3443" s="184"/>
      <c r="F3443" s="184"/>
      <c r="G3443" s="184"/>
      <c r="H3443" s="184"/>
      <c r="I3443" s="184"/>
    </row>
    <row r="3444" spans="2:9">
      <c r="B3444" s="184"/>
      <c r="C3444" s="184"/>
      <c r="D3444" s="184"/>
      <c r="E3444" s="184"/>
      <c r="F3444" s="184"/>
      <c r="G3444" s="184"/>
      <c r="H3444" s="184"/>
      <c r="I3444" s="184"/>
    </row>
    <row r="3445" spans="2:9">
      <c r="B3445" s="184"/>
      <c r="C3445" s="184"/>
      <c r="D3445" s="184"/>
      <c r="E3445" s="184"/>
      <c r="F3445" s="184"/>
      <c r="G3445" s="184"/>
      <c r="H3445" s="184"/>
      <c r="I3445" s="184"/>
    </row>
    <row r="3446" spans="2:9">
      <c r="B3446" s="184"/>
      <c r="C3446" s="184"/>
      <c r="D3446" s="184"/>
      <c r="E3446" s="184"/>
      <c r="F3446" s="184"/>
      <c r="G3446" s="184"/>
      <c r="H3446" s="184"/>
      <c r="I3446" s="184"/>
    </row>
    <row r="3447" spans="2:9">
      <c r="B3447" s="184"/>
      <c r="C3447" s="184"/>
      <c r="D3447" s="184"/>
      <c r="E3447" s="184"/>
      <c r="F3447" s="184"/>
      <c r="G3447" s="184"/>
      <c r="H3447" s="184"/>
      <c r="I3447" s="184"/>
    </row>
    <row r="3448" spans="2:9">
      <c r="B3448" s="184"/>
      <c r="C3448" s="184"/>
      <c r="D3448" s="184"/>
      <c r="E3448" s="184"/>
      <c r="F3448" s="184"/>
      <c r="G3448" s="184"/>
      <c r="H3448" s="184"/>
      <c r="I3448" s="184"/>
    </row>
    <row r="3449" spans="2:9">
      <c r="B3449" s="184"/>
      <c r="C3449" s="184"/>
      <c r="D3449" s="184"/>
      <c r="E3449" s="184"/>
      <c r="F3449" s="184"/>
      <c r="G3449" s="184"/>
      <c r="H3449" s="184"/>
      <c r="I3449" s="184"/>
    </row>
    <row r="3450" spans="2:9">
      <c r="B3450" s="184"/>
      <c r="C3450" s="184"/>
      <c r="D3450" s="184"/>
      <c r="E3450" s="184"/>
      <c r="F3450" s="184"/>
      <c r="G3450" s="184"/>
      <c r="H3450" s="184"/>
      <c r="I3450" s="184"/>
    </row>
    <row r="3451" spans="2:9">
      <c r="B3451" s="184"/>
      <c r="C3451" s="184"/>
      <c r="D3451" s="184"/>
      <c r="E3451" s="184"/>
      <c r="F3451" s="184"/>
      <c r="G3451" s="184"/>
      <c r="H3451" s="184"/>
      <c r="I3451" s="184"/>
    </row>
    <row r="3452" spans="2:9">
      <c r="B3452" s="184"/>
      <c r="C3452" s="184"/>
      <c r="D3452" s="184"/>
      <c r="E3452" s="184"/>
      <c r="F3452" s="184"/>
      <c r="G3452" s="184"/>
      <c r="H3452" s="184"/>
      <c r="I3452" s="184"/>
    </row>
    <row r="3453" spans="2:9">
      <c r="B3453" s="184"/>
      <c r="C3453" s="184"/>
      <c r="D3453" s="184"/>
      <c r="E3453" s="184"/>
      <c r="F3453" s="184"/>
      <c r="G3453" s="184"/>
      <c r="H3453" s="184"/>
      <c r="I3453" s="184"/>
    </row>
    <row r="3454" spans="2:9">
      <c r="B3454" s="184"/>
      <c r="C3454" s="184"/>
      <c r="D3454" s="184"/>
      <c r="E3454" s="184"/>
      <c r="F3454" s="184"/>
      <c r="G3454" s="184"/>
      <c r="H3454" s="184"/>
      <c r="I3454" s="184"/>
    </row>
    <row r="3455" spans="2:9">
      <c r="B3455" s="184"/>
      <c r="C3455" s="184"/>
      <c r="D3455" s="184"/>
      <c r="E3455" s="184"/>
      <c r="F3455" s="184"/>
      <c r="G3455" s="184"/>
      <c r="H3455" s="184"/>
      <c r="I3455" s="184"/>
    </row>
    <row r="3456" spans="2:9">
      <c r="B3456" s="184"/>
      <c r="C3456" s="184"/>
      <c r="D3456" s="184"/>
      <c r="E3456" s="184"/>
      <c r="F3456" s="184"/>
      <c r="G3456" s="184"/>
      <c r="H3456" s="184"/>
      <c r="I3456" s="184"/>
    </row>
    <row r="3457" spans="2:9">
      <c r="B3457" s="184"/>
      <c r="C3457" s="184"/>
      <c r="D3457" s="184"/>
      <c r="E3457" s="184"/>
      <c r="F3457" s="184"/>
      <c r="G3457" s="184"/>
      <c r="H3457" s="184"/>
      <c r="I3457" s="184"/>
    </row>
    <row r="3458" spans="2:9">
      <c r="B3458" s="184"/>
      <c r="C3458" s="184"/>
      <c r="D3458" s="184"/>
      <c r="E3458" s="184"/>
      <c r="F3458" s="184"/>
      <c r="G3458" s="184"/>
      <c r="H3458" s="184"/>
      <c r="I3458" s="184"/>
    </row>
    <row r="3459" spans="2:9">
      <c r="B3459" s="184"/>
      <c r="C3459" s="184"/>
      <c r="D3459" s="184"/>
      <c r="E3459" s="184"/>
      <c r="F3459" s="184"/>
      <c r="G3459" s="184"/>
      <c r="H3459" s="184"/>
      <c r="I3459" s="184"/>
    </row>
    <row r="3460" spans="2:9">
      <c r="B3460" s="184"/>
      <c r="C3460" s="184"/>
      <c r="D3460" s="184"/>
      <c r="E3460" s="184"/>
      <c r="F3460" s="184"/>
      <c r="G3460" s="184"/>
      <c r="H3460" s="184"/>
      <c r="I3460" s="184"/>
    </row>
    <row r="3461" spans="2:9">
      <c r="B3461" s="184"/>
      <c r="C3461" s="184"/>
      <c r="D3461" s="184"/>
      <c r="E3461" s="184"/>
      <c r="F3461" s="184"/>
      <c r="G3461" s="184"/>
      <c r="H3461" s="184"/>
      <c r="I3461" s="184"/>
    </row>
    <row r="3462" spans="2:9">
      <c r="B3462" s="184"/>
      <c r="C3462" s="184"/>
      <c r="D3462" s="184"/>
      <c r="E3462" s="184"/>
      <c r="F3462" s="184"/>
      <c r="G3462" s="184"/>
      <c r="H3462" s="184"/>
      <c r="I3462" s="184"/>
    </row>
    <row r="3463" spans="2:9">
      <c r="B3463" s="184"/>
      <c r="C3463" s="184"/>
      <c r="D3463" s="184"/>
      <c r="E3463" s="184"/>
      <c r="F3463" s="184"/>
      <c r="G3463" s="184"/>
      <c r="H3463" s="184"/>
      <c r="I3463" s="184"/>
    </row>
    <row r="3464" spans="2:9">
      <c r="B3464" s="184"/>
      <c r="C3464" s="184"/>
      <c r="D3464" s="184"/>
      <c r="E3464" s="184"/>
      <c r="F3464" s="184"/>
      <c r="G3464" s="184"/>
      <c r="H3464" s="184"/>
      <c r="I3464" s="184"/>
    </row>
    <row r="3465" spans="2:9">
      <c r="B3465" s="184"/>
      <c r="C3465" s="184"/>
      <c r="D3465" s="184"/>
      <c r="E3465" s="184"/>
      <c r="F3465" s="184"/>
      <c r="G3465" s="184"/>
      <c r="H3465" s="184"/>
      <c r="I3465" s="184"/>
    </row>
    <row r="3466" spans="2:9">
      <c r="B3466" s="184"/>
      <c r="C3466" s="184"/>
      <c r="D3466" s="184"/>
      <c r="E3466" s="184"/>
      <c r="F3466" s="184"/>
      <c r="G3466" s="184"/>
      <c r="H3466" s="184"/>
      <c r="I3466" s="184"/>
    </row>
    <row r="3467" spans="2:9">
      <c r="B3467" s="184"/>
      <c r="C3467" s="184"/>
      <c r="D3467" s="184"/>
      <c r="E3467" s="184"/>
      <c r="F3467" s="184"/>
      <c r="G3467" s="184"/>
      <c r="H3467" s="184"/>
      <c r="I3467" s="184"/>
    </row>
    <row r="3468" spans="2:9">
      <c r="B3468" s="184"/>
      <c r="C3468" s="184"/>
      <c r="D3468" s="184"/>
      <c r="E3468" s="184"/>
      <c r="F3468" s="184"/>
      <c r="G3468" s="184"/>
      <c r="H3468" s="184"/>
      <c r="I3468" s="184"/>
    </row>
    <row r="3469" spans="2:9">
      <c r="B3469" s="184"/>
      <c r="C3469" s="184"/>
      <c r="D3469" s="184"/>
      <c r="E3469" s="184"/>
      <c r="F3469" s="184"/>
      <c r="G3469" s="184"/>
      <c r="H3469" s="184"/>
      <c r="I3469" s="184"/>
    </row>
    <row r="3470" spans="2:9">
      <c r="B3470" s="184"/>
      <c r="C3470" s="184"/>
      <c r="D3470" s="184"/>
      <c r="E3470" s="184"/>
      <c r="F3470" s="184"/>
      <c r="G3470" s="184"/>
      <c r="H3470" s="184"/>
      <c r="I3470" s="184"/>
    </row>
    <row r="3471" spans="2:9">
      <c r="B3471" s="184"/>
      <c r="C3471" s="184"/>
      <c r="D3471" s="184"/>
      <c r="E3471" s="184"/>
      <c r="F3471" s="184"/>
      <c r="G3471" s="184"/>
      <c r="H3471" s="184"/>
      <c r="I3471" s="184"/>
    </row>
    <row r="3472" spans="2:9">
      <c r="B3472" s="184"/>
      <c r="C3472" s="184"/>
      <c r="D3472" s="184"/>
      <c r="E3472" s="184"/>
      <c r="F3472" s="184"/>
      <c r="G3472" s="184"/>
      <c r="H3472" s="184"/>
      <c r="I3472" s="184"/>
    </row>
    <row r="3473" spans="2:9">
      <c r="B3473" s="184"/>
      <c r="C3473" s="184"/>
      <c r="D3473" s="184"/>
      <c r="E3473" s="184"/>
      <c r="F3473" s="184"/>
      <c r="G3473" s="184"/>
      <c r="H3473" s="184"/>
      <c r="I3473" s="184"/>
    </row>
    <row r="3474" spans="2:9">
      <c r="B3474" s="184"/>
      <c r="C3474" s="184"/>
      <c r="D3474" s="184"/>
      <c r="E3474" s="184"/>
      <c r="F3474" s="184"/>
      <c r="G3474" s="184"/>
      <c r="H3474" s="184"/>
      <c r="I3474" s="184"/>
    </row>
    <row r="3475" spans="2:9">
      <c r="B3475" s="184"/>
      <c r="C3475" s="184"/>
      <c r="D3475" s="184"/>
      <c r="E3475" s="184"/>
      <c r="F3475" s="184"/>
      <c r="G3475" s="184"/>
      <c r="H3475" s="184"/>
      <c r="I3475" s="184"/>
    </row>
    <row r="3476" spans="2:9">
      <c r="B3476" s="184"/>
      <c r="C3476" s="184"/>
      <c r="D3476" s="184"/>
      <c r="E3476" s="184"/>
      <c r="F3476" s="184"/>
      <c r="G3476" s="184"/>
      <c r="H3476" s="184"/>
      <c r="I3476" s="184"/>
    </row>
    <row r="3477" spans="2:9">
      <c r="B3477" s="184"/>
      <c r="C3477" s="184"/>
      <c r="D3477" s="184"/>
      <c r="E3477" s="184"/>
      <c r="F3477" s="184"/>
      <c r="G3477" s="184"/>
      <c r="H3477" s="184"/>
      <c r="I3477" s="184"/>
    </row>
    <row r="3478" spans="2:9">
      <c r="B3478" s="184"/>
      <c r="C3478" s="184"/>
      <c r="D3478" s="184"/>
      <c r="E3478" s="184"/>
      <c r="F3478" s="184"/>
      <c r="G3478" s="184"/>
      <c r="H3478" s="184"/>
      <c r="I3478" s="184"/>
    </row>
    <row r="3479" spans="2:9">
      <c r="B3479" s="184"/>
      <c r="C3479" s="184"/>
      <c r="D3479" s="184"/>
      <c r="E3479" s="184"/>
      <c r="F3479" s="184"/>
      <c r="G3479" s="184"/>
      <c r="H3479" s="184"/>
      <c r="I3479" s="184"/>
    </row>
    <row r="3480" spans="2:9">
      <c r="B3480" s="184"/>
      <c r="C3480" s="184"/>
      <c r="D3480" s="184"/>
      <c r="E3480" s="184"/>
      <c r="F3480" s="184"/>
      <c r="G3480" s="184"/>
      <c r="H3480" s="184"/>
      <c r="I3480" s="184"/>
    </row>
    <row r="3481" spans="2:9">
      <c r="B3481" s="184"/>
      <c r="C3481" s="184"/>
      <c r="D3481" s="184"/>
      <c r="E3481" s="184"/>
      <c r="F3481" s="184"/>
      <c r="G3481" s="184"/>
      <c r="H3481" s="184"/>
      <c r="I3481" s="184"/>
    </row>
    <row r="3482" spans="2:9">
      <c r="B3482" s="184"/>
      <c r="C3482" s="184"/>
      <c r="D3482" s="184"/>
      <c r="E3482" s="184"/>
      <c r="F3482" s="184"/>
      <c r="G3482" s="184"/>
      <c r="H3482" s="184"/>
      <c r="I3482" s="184"/>
    </row>
    <row r="3483" spans="2:9">
      <c r="B3483" s="184"/>
      <c r="C3483" s="184"/>
      <c r="D3483" s="184"/>
      <c r="E3483" s="184"/>
      <c r="F3483" s="184"/>
      <c r="G3483" s="184"/>
      <c r="H3483" s="184"/>
      <c r="I3483" s="184"/>
    </row>
    <row r="3484" spans="2:9">
      <c r="B3484" s="184"/>
      <c r="C3484" s="184"/>
      <c r="D3484" s="184"/>
      <c r="E3484" s="184"/>
      <c r="F3484" s="184"/>
      <c r="G3484" s="184"/>
      <c r="H3484" s="184"/>
      <c r="I3484" s="184"/>
    </row>
    <row r="3485" spans="2:9">
      <c r="B3485" s="184"/>
      <c r="C3485" s="184"/>
      <c r="D3485" s="184"/>
      <c r="E3485" s="184"/>
      <c r="F3485" s="184"/>
      <c r="G3485" s="184"/>
      <c r="H3485" s="184"/>
      <c r="I3485" s="184"/>
    </row>
    <row r="3486" spans="2:9">
      <c r="B3486" s="184"/>
      <c r="C3486" s="184"/>
      <c r="D3486" s="184"/>
      <c r="E3486" s="184"/>
      <c r="F3486" s="184"/>
      <c r="G3486" s="184"/>
      <c r="H3486" s="184"/>
      <c r="I3486" s="184"/>
    </row>
    <row r="3487" spans="2:9">
      <c r="B3487" s="184"/>
      <c r="C3487" s="184"/>
      <c r="D3487" s="184"/>
      <c r="E3487" s="184"/>
      <c r="F3487" s="184"/>
      <c r="G3487" s="184"/>
      <c r="H3487" s="184"/>
      <c r="I3487" s="184"/>
    </row>
    <row r="3488" spans="2:9">
      <c r="B3488" s="184"/>
      <c r="C3488" s="184"/>
      <c r="D3488" s="184"/>
      <c r="E3488" s="184"/>
      <c r="F3488" s="184"/>
      <c r="G3488" s="184"/>
      <c r="H3488" s="184"/>
      <c r="I3488" s="184"/>
    </row>
    <row r="3489" spans="2:9">
      <c r="B3489" s="184"/>
      <c r="C3489" s="184"/>
      <c r="D3489" s="184"/>
      <c r="E3489" s="184"/>
      <c r="F3489" s="184"/>
      <c r="G3489" s="184"/>
      <c r="H3489" s="184"/>
      <c r="I3489" s="184"/>
    </row>
    <row r="3490" spans="2:9">
      <c r="B3490" s="184"/>
      <c r="C3490" s="184"/>
      <c r="D3490" s="184"/>
      <c r="E3490" s="184"/>
      <c r="F3490" s="184"/>
      <c r="G3490" s="184"/>
      <c r="H3490" s="184"/>
      <c r="I3490" s="184"/>
    </row>
    <row r="3491" spans="2:9">
      <c r="B3491" s="184"/>
      <c r="C3491" s="184"/>
      <c r="D3491" s="184"/>
      <c r="E3491" s="184"/>
      <c r="F3491" s="184"/>
      <c r="G3491" s="184"/>
      <c r="H3491" s="184"/>
      <c r="I3491" s="184"/>
    </row>
    <row r="3492" spans="2:9">
      <c r="B3492" s="184"/>
      <c r="C3492" s="184"/>
      <c r="D3492" s="184"/>
      <c r="E3492" s="184"/>
      <c r="F3492" s="184"/>
      <c r="G3492" s="184"/>
      <c r="H3492" s="184"/>
      <c r="I3492" s="184"/>
    </row>
    <row r="3493" spans="2:9">
      <c r="B3493" s="184"/>
      <c r="C3493" s="184"/>
      <c r="D3493" s="184"/>
      <c r="E3493" s="184"/>
      <c r="F3493" s="184"/>
      <c r="G3493" s="184"/>
      <c r="H3493" s="184"/>
      <c r="I3493" s="184"/>
    </row>
    <row r="3494" spans="2:9">
      <c r="B3494" s="184"/>
      <c r="C3494" s="184"/>
      <c r="D3494" s="184"/>
      <c r="E3494" s="184"/>
      <c r="F3494" s="184"/>
      <c r="G3494" s="184"/>
      <c r="H3494" s="184"/>
      <c r="I3494" s="184"/>
    </row>
    <row r="3495" spans="2:9">
      <c r="B3495" s="184"/>
      <c r="C3495" s="184"/>
      <c r="D3495" s="184"/>
      <c r="E3495" s="184"/>
      <c r="F3495" s="184"/>
      <c r="G3495" s="184"/>
      <c r="H3495" s="184"/>
      <c r="I3495" s="184"/>
    </row>
    <row r="3496" spans="2:9">
      <c r="B3496" s="184"/>
      <c r="C3496" s="184"/>
      <c r="D3496" s="184"/>
      <c r="E3496" s="184"/>
      <c r="F3496" s="184"/>
      <c r="G3496" s="184"/>
      <c r="H3496" s="184"/>
      <c r="I3496" s="184"/>
    </row>
    <row r="3497" spans="2:9">
      <c r="B3497" s="184"/>
      <c r="C3497" s="184"/>
      <c r="D3497" s="184"/>
      <c r="E3497" s="184"/>
      <c r="F3497" s="184"/>
      <c r="G3497" s="184"/>
      <c r="H3497" s="184"/>
      <c r="I3497" s="184"/>
    </row>
    <row r="3498" spans="2:9">
      <c r="B3498" s="184"/>
      <c r="C3498" s="184"/>
      <c r="D3498" s="184"/>
      <c r="E3498" s="184"/>
      <c r="F3498" s="184"/>
      <c r="G3498" s="184"/>
      <c r="H3498" s="184"/>
      <c r="I3498" s="184"/>
    </row>
    <row r="3499" spans="2:9">
      <c r="B3499" s="184"/>
      <c r="C3499" s="184"/>
      <c r="D3499" s="184"/>
      <c r="E3499" s="184"/>
      <c r="F3499" s="184"/>
      <c r="G3499" s="184"/>
      <c r="H3499" s="184"/>
      <c r="I3499" s="184"/>
    </row>
    <row r="3500" spans="2:9">
      <c r="B3500" s="184"/>
      <c r="C3500" s="184"/>
      <c r="D3500" s="184"/>
      <c r="E3500" s="184"/>
      <c r="F3500" s="184"/>
      <c r="G3500" s="184"/>
      <c r="H3500" s="184"/>
      <c r="I3500" s="184"/>
    </row>
    <row r="3501" spans="2:9">
      <c r="B3501" s="184"/>
      <c r="C3501" s="184"/>
      <c r="D3501" s="184"/>
      <c r="E3501" s="184"/>
      <c r="F3501" s="184"/>
      <c r="G3501" s="184"/>
      <c r="H3501" s="184"/>
      <c r="I3501" s="184"/>
    </row>
    <row r="3502" spans="2:9">
      <c r="B3502" s="184"/>
      <c r="C3502" s="184"/>
      <c r="D3502" s="184"/>
      <c r="E3502" s="184"/>
      <c r="F3502" s="184"/>
      <c r="G3502" s="184"/>
      <c r="H3502" s="184"/>
      <c r="I3502" s="184"/>
    </row>
    <row r="3503" spans="2:9">
      <c r="B3503" s="184"/>
      <c r="C3503" s="184"/>
      <c r="D3503" s="184"/>
      <c r="E3503" s="184"/>
      <c r="F3503" s="184"/>
      <c r="G3503" s="184"/>
      <c r="H3503" s="184"/>
      <c r="I3503" s="184"/>
    </row>
    <row r="3504" spans="2:9">
      <c r="B3504" s="184"/>
      <c r="C3504" s="184"/>
      <c r="D3504" s="184"/>
      <c r="E3504" s="184"/>
      <c r="F3504" s="184"/>
      <c r="G3504" s="184"/>
      <c r="H3504" s="184"/>
      <c r="I3504" s="184"/>
    </row>
    <row r="3505" spans="2:9">
      <c r="B3505" s="184"/>
      <c r="C3505" s="184"/>
      <c r="D3505" s="184"/>
      <c r="E3505" s="184"/>
      <c r="F3505" s="184"/>
      <c r="G3505" s="184"/>
      <c r="H3505" s="184"/>
      <c r="I3505" s="184"/>
    </row>
    <row r="3506" spans="2:9">
      <c r="B3506" s="184"/>
      <c r="C3506" s="184"/>
      <c r="D3506" s="184"/>
      <c r="E3506" s="184"/>
      <c r="F3506" s="184"/>
      <c r="G3506" s="184"/>
      <c r="H3506" s="184"/>
      <c r="I3506" s="184"/>
    </row>
    <row r="3507" spans="2:9">
      <c r="B3507" s="184"/>
      <c r="C3507" s="184"/>
      <c r="D3507" s="184"/>
      <c r="E3507" s="184"/>
      <c r="F3507" s="184"/>
      <c r="G3507" s="184"/>
      <c r="H3507" s="184"/>
      <c r="I3507" s="184"/>
    </row>
    <row r="3508" spans="2:9">
      <c r="B3508" s="184"/>
      <c r="C3508" s="184"/>
      <c r="D3508" s="184"/>
      <c r="E3508" s="184"/>
      <c r="F3508" s="184"/>
      <c r="G3508" s="184"/>
      <c r="H3508" s="184"/>
      <c r="I3508" s="184"/>
    </row>
    <row r="3509" spans="2:9">
      <c r="B3509" s="184"/>
      <c r="C3509" s="184"/>
      <c r="D3509" s="184"/>
      <c r="E3509" s="184"/>
      <c r="F3509" s="184"/>
      <c r="G3509" s="184"/>
      <c r="H3509" s="184"/>
      <c r="I3509" s="184"/>
    </row>
    <row r="3510" spans="2:9">
      <c r="B3510" s="184"/>
      <c r="C3510" s="184"/>
      <c r="D3510" s="184"/>
      <c r="E3510" s="184"/>
      <c r="F3510" s="184"/>
      <c r="G3510" s="184"/>
      <c r="H3510" s="184"/>
      <c r="I3510" s="184"/>
    </row>
    <row r="3511" spans="2:9">
      <c r="B3511" s="184"/>
      <c r="C3511" s="184"/>
      <c r="D3511" s="184"/>
      <c r="E3511" s="184"/>
      <c r="F3511" s="184"/>
      <c r="G3511" s="184"/>
      <c r="H3511" s="184"/>
      <c r="I3511" s="184"/>
    </row>
    <row r="3512" spans="2:9">
      <c r="B3512" s="184"/>
      <c r="C3512" s="184"/>
      <c r="D3512" s="184"/>
      <c r="E3512" s="184"/>
      <c r="F3512" s="184"/>
      <c r="G3512" s="184"/>
      <c r="H3512" s="184"/>
      <c r="I3512" s="184"/>
    </row>
    <row r="3513" spans="2:9">
      <c r="B3513" s="184"/>
      <c r="C3513" s="184"/>
      <c r="D3513" s="184"/>
      <c r="E3513" s="184"/>
      <c r="F3513" s="184"/>
      <c r="G3513" s="184"/>
      <c r="H3513" s="184"/>
      <c r="I3513" s="184"/>
    </row>
    <row r="3514" spans="2:9">
      <c r="B3514" s="184"/>
      <c r="C3514" s="184"/>
      <c r="D3514" s="184"/>
      <c r="E3514" s="184"/>
      <c r="F3514" s="184"/>
      <c r="G3514" s="184"/>
      <c r="H3514" s="184"/>
      <c r="I3514" s="184"/>
    </row>
    <row r="3515" spans="2:9">
      <c r="B3515" s="184"/>
      <c r="C3515" s="184"/>
      <c r="D3515" s="184"/>
      <c r="E3515" s="184"/>
      <c r="F3515" s="184"/>
      <c r="G3515" s="184"/>
      <c r="H3515" s="184"/>
      <c r="I3515" s="184"/>
    </row>
    <row r="3516" spans="2:9">
      <c r="B3516" s="184"/>
      <c r="C3516" s="184"/>
      <c r="D3516" s="184"/>
      <c r="E3516" s="184"/>
      <c r="F3516" s="184"/>
      <c r="G3516" s="184"/>
      <c r="H3516" s="184"/>
      <c r="I3516" s="184"/>
    </row>
    <row r="3517" spans="2:9">
      <c r="B3517" s="184"/>
      <c r="C3517" s="184"/>
      <c r="D3517" s="184"/>
      <c r="E3517" s="184"/>
      <c r="F3517" s="184"/>
      <c r="G3517" s="184"/>
      <c r="H3517" s="184"/>
      <c r="I3517" s="184"/>
    </row>
    <row r="3518" spans="2:9">
      <c r="B3518" s="184"/>
      <c r="C3518" s="184"/>
      <c r="D3518" s="184"/>
      <c r="E3518" s="184"/>
      <c r="F3518" s="184"/>
      <c r="G3518" s="184"/>
      <c r="H3518" s="184"/>
      <c r="I3518" s="184"/>
    </row>
    <row r="3519" spans="2:9">
      <c r="B3519" s="184"/>
      <c r="C3519" s="184"/>
      <c r="D3519" s="184"/>
      <c r="E3519" s="184"/>
      <c r="F3519" s="184"/>
      <c r="G3519" s="184"/>
      <c r="H3519" s="184"/>
      <c r="I3519" s="184"/>
    </row>
    <row r="3520" spans="2:9">
      <c r="B3520" s="184"/>
      <c r="C3520" s="184"/>
      <c r="D3520" s="184"/>
      <c r="E3520" s="184"/>
      <c r="F3520" s="184"/>
      <c r="G3520" s="184"/>
      <c r="H3520" s="184"/>
      <c r="I3520" s="184"/>
    </row>
    <row r="3521" spans="2:9">
      <c r="B3521" s="184"/>
      <c r="C3521" s="184"/>
      <c r="D3521" s="184"/>
      <c r="E3521" s="184"/>
      <c r="F3521" s="184"/>
      <c r="G3521" s="184"/>
      <c r="H3521" s="184"/>
      <c r="I3521" s="184"/>
    </row>
    <row r="3522" spans="2:9">
      <c r="B3522" s="184"/>
      <c r="C3522" s="184"/>
      <c r="D3522" s="184"/>
      <c r="E3522" s="184"/>
      <c r="F3522" s="184"/>
      <c r="G3522" s="184"/>
      <c r="H3522" s="184"/>
      <c r="I3522" s="184"/>
    </row>
    <row r="3523" spans="2:9">
      <c r="B3523" s="184"/>
      <c r="C3523" s="184"/>
      <c r="D3523" s="184"/>
      <c r="E3523" s="184"/>
      <c r="F3523" s="184"/>
      <c r="G3523" s="184"/>
      <c r="H3523" s="184"/>
      <c r="I3523" s="184"/>
    </row>
    <row r="3524" spans="2:9">
      <c r="B3524" s="184"/>
      <c r="C3524" s="184"/>
      <c r="D3524" s="184"/>
      <c r="E3524" s="184"/>
      <c r="F3524" s="184"/>
      <c r="G3524" s="184"/>
      <c r="H3524" s="184"/>
      <c r="I3524" s="184"/>
    </row>
    <row r="3525" spans="2:9">
      <c r="B3525" s="184"/>
      <c r="C3525" s="184"/>
      <c r="D3525" s="184"/>
      <c r="E3525" s="184"/>
      <c r="F3525" s="184"/>
      <c r="G3525" s="184"/>
      <c r="H3525" s="184"/>
      <c r="I3525" s="184"/>
    </row>
    <row r="3526" spans="2:9">
      <c r="B3526" s="184"/>
      <c r="C3526" s="184"/>
      <c r="D3526" s="184"/>
      <c r="E3526" s="184"/>
      <c r="F3526" s="184"/>
      <c r="G3526" s="184"/>
      <c r="H3526" s="184"/>
      <c r="I3526" s="184"/>
    </row>
    <row r="3527" spans="2:9">
      <c r="B3527" s="184"/>
      <c r="C3527" s="184"/>
      <c r="D3527" s="184"/>
      <c r="E3527" s="184"/>
      <c r="F3527" s="184"/>
      <c r="G3527" s="184"/>
      <c r="H3527" s="184"/>
      <c r="I3527" s="184"/>
    </row>
    <row r="3528" spans="2:9">
      <c r="B3528" s="184"/>
      <c r="C3528" s="184"/>
      <c r="D3528" s="184"/>
      <c r="E3528" s="184"/>
      <c r="F3528" s="184"/>
      <c r="G3528" s="184"/>
      <c r="H3528" s="184"/>
      <c r="I3528" s="184"/>
    </row>
    <row r="3529" spans="2:9">
      <c r="B3529" s="184"/>
      <c r="C3529" s="184"/>
      <c r="D3529" s="184"/>
      <c r="E3529" s="184"/>
      <c r="F3529" s="184"/>
      <c r="G3529" s="184"/>
      <c r="H3529" s="184"/>
      <c r="I3529" s="184"/>
    </row>
    <row r="3530" spans="2:9">
      <c r="B3530" s="184"/>
      <c r="C3530" s="184"/>
      <c r="D3530" s="184"/>
      <c r="E3530" s="184"/>
      <c r="F3530" s="184"/>
      <c r="G3530" s="184"/>
      <c r="H3530" s="184"/>
      <c r="I3530" s="184"/>
    </row>
    <row r="3531" spans="2:9">
      <c r="B3531" s="184"/>
      <c r="C3531" s="184"/>
      <c r="D3531" s="184"/>
      <c r="E3531" s="184"/>
      <c r="F3531" s="184"/>
      <c r="G3531" s="184"/>
      <c r="H3531" s="184"/>
      <c r="I3531" s="184"/>
    </row>
    <row r="3532" spans="2:9">
      <c r="B3532" s="184"/>
      <c r="C3532" s="184"/>
      <c r="D3532" s="184"/>
      <c r="E3532" s="184"/>
      <c r="F3532" s="184"/>
      <c r="G3532" s="184"/>
      <c r="H3532" s="184"/>
      <c r="I3532" s="184"/>
    </row>
    <row r="3533" spans="2:9">
      <c r="B3533" s="184"/>
      <c r="C3533" s="184"/>
      <c r="D3533" s="184"/>
      <c r="E3533" s="184"/>
      <c r="F3533" s="184"/>
      <c r="G3533" s="184"/>
      <c r="H3533" s="184"/>
      <c r="I3533" s="184"/>
    </row>
    <row r="3534" spans="2:9">
      <c r="B3534" s="184"/>
      <c r="C3534" s="184"/>
      <c r="D3534" s="184"/>
      <c r="E3534" s="184"/>
      <c r="F3534" s="184"/>
      <c r="G3534" s="184"/>
      <c r="H3534" s="184"/>
      <c r="I3534" s="184"/>
    </row>
    <row r="3535" spans="2:9">
      <c r="B3535" s="184"/>
      <c r="C3535" s="184"/>
      <c r="D3535" s="184"/>
      <c r="E3535" s="184"/>
      <c r="F3535" s="184"/>
      <c r="G3535" s="184"/>
      <c r="H3535" s="184"/>
      <c r="I3535" s="184"/>
    </row>
    <row r="3536" spans="2:9">
      <c r="B3536" s="184"/>
      <c r="C3536" s="184"/>
      <c r="D3536" s="184"/>
      <c r="E3536" s="184"/>
      <c r="F3536" s="184"/>
      <c r="G3536" s="184"/>
      <c r="H3536" s="184"/>
      <c r="I3536" s="184"/>
    </row>
    <row r="3537" spans="2:9">
      <c r="B3537" s="184"/>
      <c r="C3537" s="184"/>
      <c r="D3537" s="184"/>
      <c r="E3537" s="184"/>
      <c r="F3537" s="184"/>
      <c r="G3537" s="184"/>
      <c r="H3537" s="184"/>
      <c r="I3537" s="184"/>
    </row>
    <row r="3538" spans="2:9">
      <c r="B3538" s="184"/>
      <c r="C3538" s="184"/>
      <c r="D3538" s="184"/>
      <c r="E3538" s="184"/>
      <c r="F3538" s="184"/>
      <c r="G3538" s="184"/>
      <c r="H3538" s="184"/>
      <c r="I3538" s="184"/>
    </row>
    <row r="3539" spans="2:9">
      <c r="B3539" s="184"/>
      <c r="C3539" s="184"/>
      <c r="D3539" s="184"/>
      <c r="E3539" s="184"/>
      <c r="F3539" s="184"/>
      <c r="G3539" s="184"/>
      <c r="H3539" s="184"/>
      <c r="I3539" s="184"/>
    </row>
    <row r="3540" spans="2:9">
      <c r="B3540" s="184"/>
      <c r="C3540" s="184"/>
      <c r="D3540" s="184"/>
      <c r="E3540" s="184"/>
      <c r="F3540" s="184"/>
      <c r="G3540" s="184"/>
      <c r="H3540" s="184"/>
      <c r="I3540" s="184"/>
    </row>
    <row r="3541" spans="2:9">
      <c r="B3541" s="184"/>
      <c r="C3541" s="184"/>
      <c r="D3541" s="184"/>
      <c r="E3541" s="184"/>
      <c r="F3541" s="184"/>
      <c r="G3541" s="184"/>
      <c r="H3541" s="184"/>
      <c r="I3541" s="184"/>
    </row>
    <row r="3542" spans="2:9">
      <c r="B3542" s="184"/>
      <c r="C3542" s="184"/>
      <c r="D3542" s="184"/>
      <c r="E3542" s="184"/>
      <c r="F3542" s="184"/>
      <c r="G3542" s="184"/>
      <c r="H3542" s="184"/>
      <c r="I3542" s="184"/>
    </row>
    <row r="3543" spans="2:9">
      <c r="B3543" s="184"/>
      <c r="C3543" s="184"/>
      <c r="D3543" s="184"/>
      <c r="E3543" s="184"/>
      <c r="F3543" s="184"/>
      <c r="G3543" s="184"/>
      <c r="H3543" s="184"/>
      <c r="I3543" s="184"/>
    </row>
    <row r="3544" spans="2:9">
      <c r="B3544" s="184"/>
      <c r="C3544" s="184"/>
      <c r="D3544" s="184"/>
      <c r="E3544" s="184"/>
      <c r="F3544" s="184"/>
      <c r="G3544" s="184"/>
      <c r="H3544" s="184"/>
      <c r="I3544" s="184"/>
    </row>
    <row r="3545" spans="2:9">
      <c r="B3545" s="184"/>
      <c r="C3545" s="184"/>
      <c r="D3545" s="184"/>
      <c r="E3545" s="184"/>
      <c r="F3545" s="184"/>
      <c r="G3545" s="184"/>
      <c r="H3545" s="184"/>
      <c r="I3545" s="184"/>
    </row>
    <row r="3546" spans="2:9">
      <c r="B3546" s="184"/>
      <c r="C3546" s="184"/>
      <c r="D3546" s="184"/>
      <c r="E3546" s="184"/>
      <c r="F3546" s="184"/>
      <c r="G3546" s="184"/>
      <c r="H3546" s="184"/>
      <c r="I3546" s="184"/>
    </row>
    <row r="3547" spans="2:9">
      <c r="B3547" s="184"/>
      <c r="C3547" s="184"/>
      <c r="D3547" s="184"/>
      <c r="E3547" s="184"/>
      <c r="F3547" s="184"/>
      <c r="G3547" s="184"/>
      <c r="H3547" s="184"/>
      <c r="I3547" s="184"/>
    </row>
    <row r="3548" spans="2:9">
      <c r="B3548" s="184"/>
      <c r="C3548" s="184"/>
      <c r="D3548" s="184"/>
      <c r="E3548" s="184"/>
      <c r="F3548" s="184"/>
      <c r="G3548" s="184"/>
      <c r="H3548" s="184"/>
      <c r="I3548" s="184"/>
    </row>
    <row r="3549" spans="2:9">
      <c r="B3549" s="184"/>
      <c r="C3549" s="184"/>
      <c r="D3549" s="184"/>
      <c r="E3549" s="184"/>
      <c r="F3549" s="184"/>
      <c r="G3549" s="184"/>
      <c r="H3549" s="184"/>
      <c r="I3549" s="184"/>
    </row>
    <row r="3550" spans="2:9">
      <c r="B3550" s="184"/>
      <c r="C3550" s="184"/>
      <c r="D3550" s="184"/>
      <c r="E3550" s="184"/>
      <c r="F3550" s="184"/>
      <c r="G3550" s="184"/>
      <c r="H3550" s="184"/>
      <c r="I3550" s="184"/>
    </row>
    <row r="3551" spans="2:9">
      <c r="B3551" s="184"/>
      <c r="C3551" s="184"/>
      <c r="D3551" s="184"/>
      <c r="E3551" s="184"/>
      <c r="F3551" s="184"/>
      <c r="G3551" s="184"/>
      <c r="H3551" s="184"/>
      <c r="I3551" s="184"/>
    </row>
    <row r="3552" spans="2:9">
      <c r="B3552" s="184"/>
      <c r="C3552" s="184"/>
      <c r="D3552" s="184"/>
      <c r="E3552" s="184"/>
      <c r="F3552" s="184"/>
      <c r="G3552" s="184"/>
      <c r="H3552" s="184"/>
      <c r="I3552" s="184"/>
    </row>
    <row r="3553" spans="2:9">
      <c r="B3553" s="184"/>
      <c r="C3553" s="184"/>
      <c r="D3553" s="184"/>
      <c r="E3553" s="184"/>
      <c r="F3553" s="184"/>
      <c r="G3553" s="184"/>
      <c r="H3553" s="184"/>
      <c r="I3553" s="184"/>
    </row>
    <row r="3554" spans="2:9">
      <c r="B3554" s="184"/>
      <c r="C3554" s="184"/>
      <c r="D3554" s="184"/>
      <c r="E3554" s="184"/>
      <c r="F3554" s="184"/>
      <c r="G3554" s="184"/>
      <c r="H3554" s="184"/>
      <c r="I3554" s="184"/>
    </row>
    <row r="3555" spans="2:9">
      <c r="B3555" s="184"/>
      <c r="C3555" s="184"/>
      <c r="D3555" s="184"/>
      <c r="E3555" s="184"/>
      <c r="F3555" s="184"/>
      <c r="G3555" s="184"/>
      <c r="H3555" s="184"/>
      <c r="I3555" s="184"/>
    </row>
    <row r="3556" spans="2:9">
      <c r="B3556" s="184"/>
      <c r="C3556" s="184"/>
      <c r="D3556" s="184"/>
      <c r="E3556" s="184"/>
      <c r="F3556" s="184"/>
      <c r="G3556" s="184"/>
      <c r="H3556" s="184"/>
      <c r="I3556" s="184"/>
    </row>
    <row r="3557" spans="2:9">
      <c r="B3557" s="184"/>
      <c r="C3557" s="184"/>
      <c r="D3557" s="184"/>
      <c r="E3557" s="184"/>
      <c r="F3557" s="184"/>
      <c r="G3557" s="184"/>
      <c r="H3557" s="184"/>
      <c r="I3557" s="184"/>
    </row>
    <row r="3558" spans="2:9">
      <c r="B3558" s="184"/>
      <c r="C3558" s="184"/>
      <c r="D3558" s="184"/>
      <c r="E3558" s="184"/>
      <c r="F3558" s="184"/>
      <c r="G3558" s="184"/>
      <c r="H3558" s="184"/>
      <c r="I3558" s="184"/>
    </row>
    <row r="3559" spans="2:9">
      <c r="B3559" s="184"/>
      <c r="C3559" s="184"/>
      <c r="D3559" s="184"/>
      <c r="E3559" s="184"/>
      <c r="F3559" s="184"/>
      <c r="G3559" s="184"/>
      <c r="H3559" s="184"/>
      <c r="I3559" s="184"/>
    </row>
    <row r="3560" spans="2:9">
      <c r="B3560" s="184"/>
      <c r="C3560" s="184"/>
      <c r="D3560" s="184"/>
      <c r="E3560" s="184"/>
      <c r="F3560" s="184"/>
      <c r="G3560" s="184"/>
      <c r="H3560" s="184"/>
      <c r="I3560" s="184"/>
    </row>
    <row r="3561" spans="2:9">
      <c r="B3561" s="184"/>
      <c r="C3561" s="184"/>
      <c r="D3561" s="184"/>
      <c r="E3561" s="184"/>
      <c r="F3561" s="184"/>
      <c r="G3561" s="184"/>
      <c r="H3561" s="184"/>
      <c r="I3561" s="184"/>
    </row>
    <row r="3562" spans="2:9">
      <c r="B3562" s="184"/>
      <c r="C3562" s="184"/>
      <c r="D3562" s="184"/>
      <c r="E3562" s="184"/>
      <c r="F3562" s="184"/>
      <c r="G3562" s="184"/>
      <c r="H3562" s="184"/>
      <c r="I3562" s="184"/>
    </row>
    <row r="3563" spans="2:9">
      <c r="B3563" s="184"/>
      <c r="C3563" s="184"/>
      <c r="D3563" s="184"/>
      <c r="E3563" s="184"/>
      <c r="F3563" s="184"/>
      <c r="G3563" s="184"/>
      <c r="H3563" s="184"/>
      <c r="I3563" s="184"/>
    </row>
    <row r="3564" spans="2:9">
      <c r="B3564" s="184"/>
      <c r="C3564" s="184"/>
      <c r="D3564" s="184"/>
      <c r="E3564" s="184"/>
      <c r="F3564" s="184"/>
      <c r="G3564" s="184"/>
      <c r="H3564" s="184"/>
      <c r="I3564" s="184"/>
    </row>
    <row r="3565" spans="2:9">
      <c r="B3565" s="184"/>
      <c r="C3565" s="184"/>
      <c r="D3565" s="184"/>
      <c r="E3565" s="184"/>
      <c r="F3565" s="184"/>
      <c r="G3565" s="184"/>
      <c r="H3565" s="184"/>
      <c r="I3565" s="184"/>
    </row>
    <row r="3566" spans="2:9">
      <c r="B3566" s="184"/>
      <c r="C3566" s="184"/>
      <c r="D3566" s="184"/>
      <c r="E3566" s="184"/>
      <c r="F3566" s="184"/>
      <c r="G3566" s="184"/>
      <c r="H3566" s="184"/>
      <c r="I3566" s="184"/>
    </row>
    <row r="3567" spans="2:9">
      <c r="B3567" s="184"/>
      <c r="C3567" s="184"/>
      <c r="D3567" s="184"/>
      <c r="E3567" s="184"/>
      <c r="F3567" s="184"/>
      <c r="G3567" s="184"/>
      <c r="H3567" s="184"/>
      <c r="I3567" s="184"/>
    </row>
    <row r="3568" spans="2:9">
      <c r="B3568" s="184"/>
      <c r="C3568" s="184"/>
      <c r="D3568" s="184"/>
      <c r="E3568" s="184"/>
      <c r="F3568" s="184"/>
      <c r="G3568" s="184"/>
      <c r="H3568" s="184"/>
      <c r="I3568" s="184"/>
    </row>
    <row r="3569" spans="2:9">
      <c r="B3569" s="184"/>
      <c r="C3569" s="184"/>
      <c r="D3569" s="184"/>
      <c r="E3569" s="184"/>
      <c r="F3569" s="184"/>
      <c r="G3569" s="184"/>
      <c r="H3569" s="184"/>
      <c r="I3569" s="184"/>
    </row>
    <row r="3570" spans="2:9">
      <c r="B3570" s="184"/>
      <c r="C3570" s="184"/>
      <c r="D3570" s="184"/>
      <c r="E3570" s="184"/>
      <c r="F3570" s="184"/>
      <c r="G3570" s="184"/>
      <c r="H3570" s="184"/>
      <c r="I3570" s="184"/>
    </row>
    <row r="3571" spans="2:9">
      <c r="B3571" s="184"/>
      <c r="C3571" s="184"/>
      <c r="D3571" s="184"/>
      <c r="E3571" s="184"/>
      <c r="F3571" s="184"/>
      <c r="G3571" s="184"/>
      <c r="H3571" s="184"/>
      <c r="I3571" s="184"/>
    </row>
    <row r="3572" spans="2:9">
      <c r="B3572" s="184"/>
      <c r="C3572" s="184"/>
      <c r="D3572" s="184"/>
      <c r="E3572" s="184"/>
      <c r="F3572" s="184"/>
      <c r="G3572" s="184"/>
      <c r="H3572" s="184"/>
      <c r="I3572" s="184"/>
    </row>
    <row r="3573" spans="2:9">
      <c r="B3573" s="184"/>
      <c r="C3573" s="184"/>
      <c r="D3573" s="184"/>
      <c r="E3573" s="184"/>
      <c r="F3573" s="184"/>
      <c r="G3573" s="184"/>
      <c r="H3573" s="184"/>
      <c r="I3573" s="184"/>
    </row>
    <row r="3574" spans="2:9">
      <c r="B3574" s="184"/>
      <c r="C3574" s="184"/>
      <c r="D3574" s="184"/>
      <c r="E3574" s="184"/>
      <c r="F3574" s="184"/>
      <c r="G3574" s="184"/>
      <c r="H3574" s="184"/>
      <c r="I3574" s="184"/>
    </row>
    <row r="3575" spans="2:9">
      <c r="B3575" s="184"/>
      <c r="C3575" s="184"/>
      <c r="D3575" s="184"/>
      <c r="E3575" s="184"/>
      <c r="F3575" s="184"/>
      <c r="G3575" s="184"/>
      <c r="H3575" s="184"/>
      <c r="I3575" s="184"/>
    </row>
    <row r="3576" spans="2:9">
      <c r="B3576" s="184"/>
      <c r="C3576" s="184"/>
      <c r="D3576" s="184"/>
      <c r="E3576" s="184"/>
      <c r="F3576" s="184"/>
      <c r="G3576" s="184"/>
      <c r="H3576" s="184"/>
      <c r="I3576" s="184"/>
    </row>
    <row r="3577" spans="2:9">
      <c r="B3577" s="184"/>
      <c r="C3577" s="184"/>
      <c r="D3577" s="184"/>
      <c r="E3577" s="184"/>
      <c r="F3577" s="184"/>
      <c r="G3577" s="184"/>
      <c r="H3577" s="184"/>
      <c r="I3577" s="184"/>
    </row>
    <row r="3578" spans="2:9">
      <c r="B3578" s="184"/>
      <c r="C3578" s="184"/>
      <c r="D3578" s="184"/>
      <c r="E3578" s="184"/>
      <c r="F3578" s="184"/>
      <c r="G3578" s="184"/>
      <c r="H3578" s="184"/>
      <c r="I3578" s="184"/>
    </row>
    <row r="3579" spans="2:9">
      <c r="B3579" s="184"/>
      <c r="C3579" s="184"/>
      <c r="D3579" s="184"/>
      <c r="E3579" s="184"/>
      <c r="F3579" s="184"/>
      <c r="G3579" s="184"/>
      <c r="H3579" s="184"/>
      <c r="I3579" s="184"/>
    </row>
    <row r="3580" spans="2:9">
      <c r="B3580" s="184"/>
      <c r="C3580" s="184"/>
      <c r="D3580" s="184"/>
      <c r="E3580" s="184"/>
      <c r="F3580" s="184"/>
      <c r="G3580" s="184"/>
      <c r="H3580" s="184"/>
      <c r="I3580" s="184"/>
    </row>
    <row r="3581" spans="2:9">
      <c r="B3581" s="184"/>
      <c r="C3581" s="184"/>
      <c r="D3581" s="184"/>
      <c r="E3581" s="184"/>
      <c r="F3581" s="184"/>
      <c r="G3581" s="184"/>
      <c r="H3581" s="184"/>
      <c r="I3581" s="184"/>
    </row>
    <row r="3582" spans="2:9">
      <c r="B3582" s="184"/>
      <c r="C3582" s="184"/>
      <c r="D3582" s="184"/>
      <c r="E3582" s="184"/>
      <c r="F3582" s="184"/>
      <c r="G3582" s="184"/>
      <c r="H3582" s="184"/>
      <c r="I3582" s="184"/>
    </row>
    <row r="3583" spans="2:9">
      <c r="B3583" s="184"/>
      <c r="C3583" s="184"/>
      <c r="D3583" s="184"/>
      <c r="E3583" s="184"/>
      <c r="F3583" s="184"/>
      <c r="G3583" s="184"/>
      <c r="H3583" s="184"/>
      <c r="I3583" s="184"/>
    </row>
    <row r="3584" spans="2:9">
      <c r="B3584" s="184"/>
      <c r="C3584" s="184"/>
      <c r="D3584" s="184"/>
      <c r="E3584" s="184"/>
      <c r="F3584" s="184"/>
      <c r="G3584" s="184"/>
      <c r="H3584" s="184"/>
      <c r="I3584" s="184"/>
    </row>
    <row r="3585" spans="2:9">
      <c r="B3585" s="184"/>
      <c r="C3585" s="184"/>
      <c r="D3585" s="184"/>
      <c r="E3585" s="184"/>
      <c r="F3585" s="184"/>
      <c r="G3585" s="184"/>
      <c r="H3585" s="184"/>
      <c r="I3585" s="184"/>
    </row>
    <row r="3586" spans="2:9">
      <c r="B3586" s="184"/>
      <c r="C3586" s="184"/>
      <c r="D3586" s="184"/>
      <c r="E3586" s="184"/>
      <c r="F3586" s="184"/>
      <c r="G3586" s="184"/>
      <c r="H3586" s="184"/>
      <c r="I3586" s="184"/>
    </row>
    <row r="3587" spans="2:9">
      <c r="B3587" s="184"/>
      <c r="C3587" s="184"/>
      <c r="D3587" s="184"/>
      <c r="E3587" s="184"/>
      <c r="F3587" s="184"/>
      <c r="G3587" s="184"/>
      <c r="H3587" s="184"/>
      <c r="I3587" s="184"/>
    </row>
    <row r="3588" spans="2:9">
      <c r="B3588" s="184"/>
      <c r="C3588" s="184"/>
      <c r="D3588" s="184"/>
      <c r="E3588" s="184"/>
      <c r="F3588" s="184"/>
      <c r="G3588" s="184"/>
      <c r="H3588" s="184"/>
      <c r="I3588" s="184"/>
    </row>
    <row r="3589" spans="2:9">
      <c r="B3589" s="184"/>
      <c r="C3589" s="184"/>
      <c r="D3589" s="184"/>
      <c r="E3589" s="184"/>
      <c r="F3589" s="184"/>
      <c r="G3589" s="184"/>
      <c r="H3589" s="184"/>
      <c r="I3589" s="184"/>
    </row>
    <row r="3590" spans="2:9">
      <c r="B3590" s="184"/>
      <c r="C3590" s="184"/>
      <c r="D3590" s="184"/>
      <c r="E3590" s="184"/>
      <c r="F3590" s="184"/>
      <c r="G3590" s="184"/>
      <c r="H3590" s="184"/>
      <c r="I3590" s="184"/>
    </row>
    <row r="3591" spans="2:9">
      <c r="B3591" s="184"/>
      <c r="C3591" s="184"/>
      <c r="D3591" s="184"/>
      <c r="E3591" s="184"/>
      <c r="F3591" s="184"/>
      <c r="G3591" s="184"/>
      <c r="H3591" s="184"/>
      <c r="I3591" s="184"/>
    </row>
    <row r="3592" spans="2:9">
      <c r="B3592" s="184"/>
      <c r="C3592" s="184"/>
      <c r="D3592" s="184"/>
      <c r="E3592" s="184"/>
      <c r="F3592" s="184"/>
      <c r="G3592" s="184"/>
      <c r="H3592" s="184"/>
      <c r="I3592" s="184"/>
    </row>
    <row r="3593" spans="2:9">
      <c r="B3593" s="184"/>
      <c r="C3593" s="184"/>
      <c r="D3593" s="184"/>
      <c r="E3593" s="184"/>
      <c r="F3593" s="184"/>
      <c r="G3593" s="184"/>
      <c r="H3593" s="184"/>
      <c r="I3593" s="184"/>
    </row>
    <row r="3594" spans="2:9">
      <c r="B3594" s="184"/>
      <c r="C3594" s="184"/>
      <c r="D3594" s="184"/>
      <c r="E3594" s="184"/>
      <c r="F3594" s="184"/>
      <c r="G3594" s="184"/>
      <c r="H3594" s="184"/>
      <c r="I3594" s="184"/>
    </row>
    <row r="3595" spans="2:9">
      <c r="B3595" s="184"/>
      <c r="C3595" s="184"/>
      <c r="D3595" s="184"/>
      <c r="E3595" s="184"/>
      <c r="F3595" s="184"/>
      <c r="G3595" s="184"/>
      <c r="H3595" s="184"/>
      <c r="I3595" s="184"/>
    </row>
    <row r="3596" spans="2:9">
      <c r="B3596" s="184"/>
      <c r="C3596" s="184"/>
      <c r="D3596" s="184"/>
      <c r="E3596" s="184"/>
      <c r="F3596" s="184"/>
      <c r="G3596" s="184"/>
      <c r="H3596" s="184"/>
      <c r="I3596" s="184"/>
    </row>
    <row r="3597" spans="2:9">
      <c r="B3597" s="184"/>
      <c r="C3597" s="184"/>
      <c r="D3597" s="184"/>
      <c r="E3597" s="184"/>
      <c r="F3597" s="184"/>
      <c r="G3597" s="184"/>
      <c r="H3597" s="184"/>
      <c r="I3597" s="184"/>
    </row>
    <row r="3598" spans="2:9">
      <c r="B3598" s="184"/>
      <c r="C3598" s="184"/>
      <c r="D3598" s="184"/>
      <c r="E3598" s="184"/>
      <c r="F3598" s="184"/>
      <c r="G3598" s="184"/>
      <c r="H3598" s="184"/>
      <c r="I3598" s="184"/>
    </row>
    <row r="3599" spans="2:9">
      <c r="B3599" s="184"/>
      <c r="C3599" s="184"/>
      <c r="D3599" s="184"/>
      <c r="E3599" s="184"/>
      <c r="F3599" s="184"/>
      <c r="G3599" s="184"/>
      <c r="H3599" s="184"/>
      <c r="I3599" s="184"/>
    </row>
    <row r="3600" spans="2:9">
      <c r="B3600" s="184"/>
      <c r="C3600" s="184"/>
      <c r="D3600" s="184"/>
      <c r="E3600" s="184"/>
      <c r="F3600" s="184"/>
      <c r="G3600" s="184"/>
      <c r="H3600" s="184"/>
      <c r="I3600" s="184"/>
    </row>
    <row r="3601" spans="2:9">
      <c r="B3601" s="184"/>
      <c r="C3601" s="184"/>
      <c r="D3601" s="184"/>
      <c r="E3601" s="184"/>
      <c r="F3601" s="184"/>
      <c r="G3601" s="184"/>
      <c r="H3601" s="184"/>
      <c r="I3601" s="184"/>
    </row>
    <row r="3602" spans="2:9">
      <c r="B3602" s="184"/>
      <c r="C3602" s="184"/>
      <c r="D3602" s="184"/>
      <c r="E3602" s="184"/>
      <c r="F3602" s="184"/>
      <c r="G3602" s="184"/>
      <c r="H3602" s="184"/>
      <c r="I3602" s="184"/>
    </row>
    <row r="3603" spans="2:9">
      <c r="B3603" s="184"/>
      <c r="C3603" s="184"/>
      <c r="D3603" s="184"/>
      <c r="E3603" s="184"/>
      <c r="F3603" s="184"/>
      <c r="G3603" s="184"/>
      <c r="H3603" s="184"/>
      <c r="I3603" s="184"/>
    </row>
    <row r="3604" spans="2:9">
      <c r="B3604" s="184"/>
      <c r="C3604" s="184"/>
      <c r="D3604" s="184"/>
      <c r="E3604" s="184"/>
      <c r="F3604" s="184"/>
      <c r="G3604" s="184"/>
      <c r="H3604" s="184"/>
      <c r="I3604" s="184"/>
    </row>
    <row r="3605" spans="2:9">
      <c r="B3605" s="184"/>
      <c r="C3605" s="184"/>
      <c r="D3605" s="184"/>
      <c r="E3605" s="184"/>
      <c r="F3605" s="184"/>
      <c r="G3605" s="184"/>
      <c r="H3605" s="184"/>
      <c r="I3605" s="184"/>
    </row>
    <row r="3606" spans="2:9">
      <c r="B3606" s="184"/>
      <c r="C3606" s="184"/>
      <c r="D3606" s="184"/>
      <c r="E3606" s="184"/>
      <c r="F3606" s="184"/>
      <c r="G3606" s="184"/>
      <c r="H3606" s="184"/>
      <c r="I3606" s="184"/>
    </row>
    <row r="3607" spans="2:9">
      <c r="B3607" s="184"/>
      <c r="C3607" s="184"/>
      <c r="D3607" s="184"/>
      <c r="E3607" s="184"/>
      <c r="F3607" s="184"/>
      <c r="G3607" s="184"/>
      <c r="H3607" s="184"/>
      <c r="I3607" s="184"/>
    </row>
    <row r="3608" spans="2:9">
      <c r="B3608" s="184"/>
      <c r="C3608" s="184"/>
      <c r="D3608" s="184"/>
      <c r="E3608" s="184"/>
      <c r="F3608" s="184"/>
      <c r="G3608" s="184"/>
      <c r="H3608" s="184"/>
      <c r="I3608" s="184"/>
    </row>
    <row r="3609" spans="2:9">
      <c r="B3609" s="184"/>
      <c r="C3609" s="184"/>
      <c r="D3609" s="184"/>
      <c r="E3609" s="184"/>
      <c r="F3609" s="184"/>
      <c r="G3609" s="184"/>
      <c r="H3609" s="184"/>
      <c r="I3609" s="184"/>
    </row>
    <row r="3610" spans="2:9">
      <c r="B3610" s="184"/>
      <c r="C3610" s="184"/>
      <c r="D3610" s="184"/>
      <c r="E3610" s="184"/>
      <c r="F3610" s="184"/>
      <c r="G3610" s="184"/>
      <c r="H3610" s="184"/>
      <c r="I3610" s="184"/>
    </row>
    <row r="3611" spans="2:9">
      <c r="B3611" s="184"/>
      <c r="C3611" s="184"/>
      <c r="D3611" s="184"/>
      <c r="E3611" s="184"/>
      <c r="F3611" s="184"/>
      <c r="G3611" s="184"/>
      <c r="H3611" s="184"/>
      <c r="I3611" s="184"/>
    </row>
    <row r="3612" spans="2:9">
      <c r="B3612" s="184"/>
      <c r="C3612" s="184"/>
      <c r="D3612" s="184"/>
      <c r="E3612" s="184"/>
      <c r="F3612" s="184"/>
      <c r="G3612" s="184"/>
      <c r="H3612" s="184"/>
      <c r="I3612" s="184"/>
    </row>
    <row r="3613" spans="2:9">
      <c r="B3613" s="184"/>
      <c r="C3613" s="184"/>
      <c r="D3613" s="184"/>
      <c r="E3613" s="184"/>
      <c r="F3613" s="184"/>
      <c r="G3613" s="184"/>
      <c r="H3613" s="184"/>
      <c r="I3613" s="184"/>
    </row>
    <row r="3614" spans="2:9">
      <c r="B3614" s="184"/>
      <c r="C3614" s="184"/>
      <c r="D3614" s="184"/>
      <c r="E3614" s="184"/>
      <c r="F3614" s="184"/>
      <c r="G3614" s="184"/>
      <c r="H3614" s="184"/>
      <c r="I3614" s="184"/>
    </row>
    <row r="3615" spans="2:9">
      <c r="B3615" s="184"/>
      <c r="C3615" s="184"/>
      <c r="D3615" s="184"/>
      <c r="E3615" s="184"/>
      <c r="F3615" s="184"/>
      <c r="G3615" s="184"/>
      <c r="H3615" s="184"/>
      <c r="I3615" s="184"/>
    </row>
    <row r="3616" spans="2:9">
      <c r="B3616" s="184"/>
      <c r="C3616" s="184"/>
      <c r="D3616" s="184"/>
      <c r="E3616" s="184"/>
      <c r="F3616" s="184"/>
      <c r="G3616" s="184"/>
      <c r="H3616" s="184"/>
      <c r="I3616" s="184"/>
    </row>
    <row r="3617" spans="2:9">
      <c r="B3617" s="184"/>
      <c r="C3617" s="184"/>
      <c r="D3617" s="184"/>
      <c r="E3617" s="184"/>
      <c r="F3617" s="184"/>
      <c r="G3617" s="184"/>
      <c r="H3617" s="184"/>
      <c r="I3617" s="184"/>
    </row>
    <row r="3618" spans="2:9">
      <c r="B3618" s="184"/>
      <c r="C3618" s="184"/>
      <c r="D3618" s="184"/>
      <c r="E3618" s="184"/>
      <c r="F3618" s="184"/>
      <c r="G3618" s="184"/>
      <c r="H3618" s="184"/>
      <c r="I3618" s="184"/>
    </row>
    <row r="3619" spans="2:9">
      <c r="B3619" s="184"/>
      <c r="C3619" s="184"/>
      <c r="D3619" s="184"/>
      <c r="E3619" s="184"/>
      <c r="F3619" s="184"/>
      <c r="G3619" s="184"/>
      <c r="H3619" s="184"/>
      <c r="I3619" s="184"/>
    </row>
    <row r="3620" spans="2:9">
      <c r="B3620" s="184"/>
      <c r="C3620" s="184"/>
      <c r="D3620" s="184"/>
      <c r="E3620" s="184"/>
      <c r="F3620" s="184"/>
      <c r="G3620" s="184"/>
      <c r="H3620" s="184"/>
      <c r="I3620" s="184"/>
    </row>
    <row r="3621" spans="2:9">
      <c r="B3621" s="184"/>
      <c r="C3621" s="184"/>
      <c r="D3621" s="184"/>
      <c r="E3621" s="184"/>
      <c r="F3621" s="184"/>
      <c r="G3621" s="184"/>
      <c r="H3621" s="184"/>
      <c r="I3621" s="184"/>
    </row>
    <row r="3622" spans="2:9">
      <c r="B3622" s="184"/>
      <c r="C3622" s="184"/>
      <c r="D3622" s="184"/>
      <c r="E3622" s="184"/>
      <c r="F3622" s="184"/>
      <c r="G3622" s="184"/>
      <c r="H3622" s="184"/>
      <c r="I3622" s="184"/>
    </row>
    <row r="3623" spans="2:9">
      <c r="B3623" s="184"/>
      <c r="C3623" s="184"/>
      <c r="D3623" s="184"/>
      <c r="E3623" s="184"/>
      <c r="F3623" s="184"/>
      <c r="G3623" s="184"/>
      <c r="H3623" s="184"/>
      <c r="I3623" s="184"/>
    </row>
    <row r="3624" spans="2:9">
      <c r="B3624" s="184"/>
      <c r="C3624" s="184"/>
      <c r="D3624" s="184"/>
      <c r="E3624" s="184"/>
      <c r="F3624" s="184"/>
      <c r="G3624" s="184"/>
      <c r="H3624" s="184"/>
      <c r="I3624" s="184"/>
    </row>
    <row r="3625" spans="2:9">
      <c r="B3625" s="184"/>
      <c r="C3625" s="184"/>
      <c r="D3625" s="184"/>
      <c r="E3625" s="184"/>
      <c r="F3625" s="184"/>
      <c r="G3625" s="184"/>
      <c r="H3625" s="184"/>
      <c r="I3625" s="184"/>
    </row>
    <row r="3626" spans="2:9">
      <c r="B3626" s="184"/>
      <c r="C3626" s="184"/>
      <c r="D3626" s="184"/>
      <c r="E3626" s="184"/>
      <c r="F3626" s="184"/>
      <c r="G3626" s="184"/>
      <c r="H3626" s="184"/>
      <c r="I3626" s="184"/>
    </row>
    <row r="3627" spans="2:9">
      <c r="B3627" s="184"/>
      <c r="C3627" s="184"/>
      <c r="D3627" s="184"/>
      <c r="E3627" s="184"/>
      <c r="F3627" s="184"/>
      <c r="G3627" s="184"/>
      <c r="H3627" s="184"/>
      <c r="I3627" s="184"/>
    </row>
    <row r="3628" spans="2:9">
      <c r="B3628" s="184"/>
      <c r="C3628" s="184"/>
      <c r="D3628" s="184"/>
      <c r="E3628" s="184"/>
      <c r="F3628" s="184"/>
      <c r="G3628" s="184"/>
      <c r="H3628" s="184"/>
      <c r="I3628" s="184"/>
    </row>
    <row r="3629" spans="2:9">
      <c r="B3629" s="184"/>
      <c r="C3629" s="184"/>
      <c r="D3629" s="184"/>
      <c r="E3629" s="184"/>
      <c r="F3629" s="184"/>
      <c r="G3629" s="184"/>
      <c r="H3629" s="184"/>
      <c r="I3629" s="184"/>
    </row>
    <row r="3630" spans="2:9">
      <c r="B3630" s="184"/>
      <c r="C3630" s="184"/>
      <c r="D3630" s="184"/>
      <c r="E3630" s="184"/>
      <c r="F3630" s="184"/>
      <c r="G3630" s="184"/>
      <c r="H3630" s="184"/>
      <c r="I3630" s="184"/>
    </row>
    <row r="3631" spans="2:9">
      <c r="B3631" s="184"/>
      <c r="C3631" s="184"/>
      <c r="D3631" s="184"/>
      <c r="E3631" s="184"/>
      <c r="F3631" s="184"/>
      <c r="G3631" s="184"/>
      <c r="H3631" s="184"/>
      <c r="I3631" s="184"/>
    </row>
    <row r="3632" spans="2:9">
      <c r="B3632" s="184"/>
      <c r="C3632" s="184"/>
      <c r="D3632" s="184"/>
      <c r="E3632" s="184"/>
      <c r="F3632" s="184"/>
      <c r="G3632" s="184"/>
      <c r="H3632" s="184"/>
      <c r="I3632" s="184"/>
    </row>
    <row r="3633" spans="2:9">
      <c r="B3633" s="184"/>
      <c r="C3633" s="184"/>
      <c r="D3633" s="184"/>
      <c r="E3633" s="184"/>
      <c r="F3633" s="184"/>
      <c r="G3633" s="184"/>
      <c r="H3633" s="184"/>
      <c r="I3633" s="184"/>
    </row>
    <row r="3634" spans="2:9">
      <c r="B3634" s="184"/>
      <c r="C3634" s="184"/>
      <c r="D3634" s="184"/>
      <c r="E3634" s="184"/>
      <c r="F3634" s="184"/>
      <c r="G3634" s="184"/>
      <c r="H3634" s="184"/>
      <c r="I3634" s="184"/>
    </row>
    <row r="3635" spans="2:9">
      <c r="B3635" s="184"/>
      <c r="C3635" s="184"/>
      <c r="D3635" s="184"/>
      <c r="E3635" s="184"/>
      <c r="F3635" s="184"/>
      <c r="G3635" s="184"/>
      <c r="H3635" s="184"/>
      <c r="I3635" s="184"/>
    </row>
    <row r="3636" spans="2:9">
      <c r="B3636" s="184"/>
      <c r="C3636" s="184"/>
      <c r="D3636" s="184"/>
      <c r="E3636" s="184"/>
      <c r="F3636" s="184"/>
      <c r="G3636" s="184"/>
      <c r="H3636" s="184"/>
      <c r="I3636" s="184"/>
    </row>
    <row r="3637" spans="2:9">
      <c r="B3637" s="184"/>
      <c r="C3637" s="184"/>
      <c r="D3637" s="184"/>
      <c r="E3637" s="184"/>
      <c r="F3637" s="184"/>
      <c r="G3637" s="184"/>
      <c r="H3637" s="184"/>
      <c r="I3637" s="184"/>
    </row>
    <row r="3638" spans="2:9">
      <c r="B3638" s="184"/>
      <c r="C3638" s="184"/>
      <c r="D3638" s="184"/>
      <c r="E3638" s="184"/>
      <c r="F3638" s="184"/>
      <c r="G3638" s="184"/>
      <c r="H3638" s="184"/>
      <c r="I3638" s="184"/>
    </row>
    <row r="3639" spans="2:9">
      <c r="B3639" s="184"/>
      <c r="C3639" s="184"/>
      <c r="D3639" s="184"/>
      <c r="E3639" s="184"/>
      <c r="F3639" s="184"/>
      <c r="G3639" s="184"/>
      <c r="H3639" s="184"/>
      <c r="I3639" s="184"/>
    </row>
    <row r="3640" spans="2:9">
      <c r="B3640" s="184"/>
      <c r="C3640" s="184"/>
      <c r="D3640" s="184"/>
      <c r="E3640" s="184"/>
      <c r="F3640" s="184"/>
      <c r="G3640" s="184"/>
      <c r="H3640" s="184"/>
      <c r="I3640" s="184"/>
    </row>
    <row r="3641" spans="2:9">
      <c r="B3641" s="184"/>
      <c r="C3641" s="184"/>
      <c r="D3641" s="184"/>
      <c r="E3641" s="184"/>
      <c r="F3641" s="184"/>
      <c r="G3641" s="184"/>
      <c r="H3641" s="184"/>
      <c r="I3641" s="184"/>
    </row>
    <row r="3642" spans="2:9">
      <c r="B3642" s="184"/>
      <c r="C3642" s="184"/>
      <c r="D3642" s="184"/>
      <c r="E3642" s="184"/>
      <c r="F3642" s="184"/>
      <c r="G3642" s="184"/>
      <c r="H3642" s="184"/>
      <c r="I3642" s="184"/>
    </row>
    <row r="3643" spans="2:9">
      <c r="B3643" s="184"/>
      <c r="C3643" s="184"/>
      <c r="D3643" s="184"/>
      <c r="E3643" s="184"/>
      <c r="F3643" s="184"/>
      <c r="G3643" s="184"/>
      <c r="H3643" s="184"/>
      <c r="I3643" s="184"/>
    </row>
    <row r="3644" spans="2:9">
      <c r="B3644" s="184"/>
      <c r="C3644" s="184"/>
      <c r="D3644" s="184"/>
      <c r="E3644" s="184"/>
      <c r="F3644" s="184"/>
      <c r="G3644" s="184"/>
      <c r="H3644" s="184"/>
      <c r="I3644" s="184"/>
    </row>
    <row r="3645" spans="2:9">
      <c r="B3645" s="184"/>
      <c r="C3645" s="184"/>
      <c r="D3645" s="184"/>
      <c r="E3645" s="184"/>
      <c r="F3645" s="184"/>
      <c r="G3645" s="184"/>
      <c r="H3645" s="184"/>
      <c r="I3645" s="184"/>
    </row>
    <row r="3646" spans="2:9">
      <c r="B3646" s="184"/>
      <c r="C3646" s="184"/>
      <c r="D3646" s="184"/>
      <c r="E3646" s="184"/>
      <c r="F3646" s="184"/>
      <c r="G3646" s="184"/>
      <c r="H3646" s="184"/>
      <c r="I3646" s="184"/>
    </row>
    <row r="3647" spans="2:9">
      <c r="B3647" s="184"/>
      <c r="C3647" s="184"/>
      <c r="D3647" s="184"/>
      <c r="E3647" s="184"/>
      <c r="F3647" s="184"/>
      <c r="G3647" s="184"/>
      <c r="H3647" s="184"/>
      <c r="I3647" s="184"/>
    </row>
    <row r="3648" spans="2:9">
      <c r="B3648" s="184"/>
      <c r="C3648" s="184"/>
      <c r="D3648" s="184"/>
      <c r="E3648" s="184"/>
      <c r="F3648" s="184"/>
      <c r="G3648" s="184"/>
      <c r="H3648" s="184"/>
      <c r="I3648" s="184"/>
    </row>
    <row r="3649" spans="2:9">
      <c r="B3649" s="184"/>
      <c r="C3649" s="184"/>
      <c r="D3649" s="184"/>
      <c r="E3649" s="184"/>
      <c r="F3649" s="184"/>
      <c r="G3649" s="184"/>
      <c r="H3649" s="184"/>
      <c r="I3649" s="184"/>
    </row>
    <row r="3650" spans="2:9">
      <c r="B3650" s="184"/>
      <c r="C3650" s="184"/>
      <c r="D3650" s="184"/>
      <c r="E3650" s="184"/>
      <c r="F3650" s="184"/>
      <c r="G3650" s="184"/>
      <c r="H3650" s="184"/>
      <c r="I3650" s="184"/>
    </row>
    <row r="3651" spans="2:9">
      <c r="B3651" s="184"/>
      <c r="C3651" s="184"/>
      <c r="D3651" s="184"/>
      <c r="E3651" s="184"/>
      <c r="F3651" s="184"/>
      <c r="G3651" s="184"/>
      <c r="H3651" s="184"/>
      <c r="I3651" s="184"/>
    </row>
    <row r="3652" spans="2:9">
      <c r="B3652" s="184"/>
      <c r="C3652" s="184"/>
      <c r="D3652" s="184"/>
      <c r="E3652" s="184"/>
      <c r="F3652" s="184"/>
      <c r="G3652" s="184"/>
      <c r="H3652" s="184"/>
      <c r="I3652" s="184"/>
    </row>
    <row r="3653" spans="2:9">
      <c r="B3653" s="184"/>
      <c r="C3653" s="184"/>
      <c r="D3653" s="184"/>
      <c r="E3653" s="184"/>
      <c r="F3653" s="184"/>
      <c r="G3653" s="184"/>
      <c r="H3653" s="184"/>
      <c r="I3653" s="184"/>
    </row>
    <row r="3654" spans="2:9">
      <c r="B3654" s="184"/>
      <c r="C3654" s="184"/>
      <c r="D3654" s="184"/>
      <c r="E3654" s="184"/>
      <c r="F3654" s="184"/>
      <c r="G3654" s="184"/>
      <c r="H3654" s="184"/>
      <c r="I3654" s="184"/>
    </row>
    <row r="3655" spans="2:9">
      <c r="B3655" s="184"/>
      <c r="C3655" s="184"/>
      <c r="D3655" s="184"/>
      <c r="E3655" s="184"/>
      <c r="F3655" s="184"/>
      <c r="G3655" s="184"/>
      <c r="H3655" s="184"/>
      <c r="I3655" s="184"/>
    </row>
    <row r="3656" spans="2:9">
      <c r="B3656" s="184"/>
      <c r="C3656" s="184"/>
      <c r="D3656" s="184"/>
      <c r="E3656" s="184"/>
      <c r="F3656" s="184"/>
      <c r="G3656" s="184"/>
      <c r="H3656" s="184"/>
      <c r="I3656" s="184"/>
    </row>
    <row r="3657" spans="2:9">
      <c r="B3657" s="184"/>
      <c r="C3657" s="184"/>
      <c r="D3657" s="184"/>
      <c r="E3657" s="184"/>
      <c r="F3657" s="184"/>
      <c r="G3657" s="184"/>
      <c r="H3657" s="184"/>
      <c r="I3657" s="184"/>
    </row>
    <row r="3658" spans="2:9">
      <c r="B3658" s="184"/>
      <c r="C3658" s="184"/>
      <c r="D3658" s="184"/>
      <c r="E3658" s="184"/>
      <c r="F3658" s="184"/>
      <c r="G3658" s="184"/>
      <c r="H3658" s="184"/>
      <c r="I3658" s="184"/>
    </row>
    <row r="3659" spans="2:9">
      <c r="B3659" s="184"/>
      <c r="C3659" s="184"/>
      <c r="D3659" s="184"/>
      <c r="E3659" s="184"/>
      <c r="F3659" s="184"/>
      <c r="G3659" s="184"/>
      <c r="H3659" s="184"/>
      <c r="I3659" s="184"/>
    </row>
    <row r="3660" spans="2:9">
      <c r="B3660" s="184"/>
      <c r="C3660" s="184"/>
      <c r="D3660" s="184"/>
      <c r="E3660" s="184"/>
      <c r="F3660" s="184"/>
      <c r="G3660" s="184"/>
      <c r="H3660" s="184"/>
      <c r="I3660" s="184"/>
    </row>
    <row r="3661" spans="2:9">
      <c r="B3661" s="184"/>
      <c r="C3661" s="184"/>
      <c r="D3661" s="184"/>
      <c r="E3661" s="184"/>
      <c r="F3661" s="184"/>
      <c r="G3661" s="184"/>
      <c r="H3661" s="184"/>
      <c r="I3661" s="184"/>
    </row>
    <row r="3662" spans="2:9">
      <c r="B3662" s="184"/>
      <c r="C3662" s="184"/>
      <c r="D3662" s="184"/>
      <c r="E3662" s="184"/>
      <c r="F3662" s="184"/>
      <c r="G3662" s="184"/>
      <c r="H3662" s="184"/>
      <c r="I3662" s="184"/>
    </row>
    <row r="3663" spans="2:9">
      <c r="B3663" s="184"/>
      <c r="C3663" s="184"/>
      <c r="D3663" s="184"/>
      <c r="E3663" s="184"/>
      <c r="F3663" s="184"/>
      <c r="G3663" s="184"/>
      <c r="H3663" s="184"/>
      <c r="I3663" s="184"/>
    </row>
    <row r="3664" spans="2:9">
      <c r="B3664" s="184"/>
      <c r="C3664" s="184"/>
      <c r="D3664" s="184"/>
      <c r="E3664" s="184"/>
      <c r="F3664" s="184"/>
      <c r="G3664" s="184"/>
      <c r="H3664" s="184"/>
      <c r="I3664" s="184"/>
    </row>
    <row r="3665" spans="2:9">
      <c r="B3665" s="184"/>
      <c r="C3665" s="184"/>
      <c r="D3665" s="184"/>
      <c r="E3665" s="184"/>
      <c r="F3665" s="184"/>
      <c r="G3665" s="184"/>
      <c r="H3665" s="184"/>
      <c r="I3665" s="184"/>
    </row>
    <row r="3666" spans="2:9">
      <c r="B3666" s="184"/>
      <c r="C3666" s="184"/>
      <c r="D3666" s="184"/>
      <c r="E3666" s="184"/>
      <c r="F3666" s="184"/>
      <c r="G3666" s="184"/>
      <c r="H3666" s="184"/>
      <c r="I3666" s="184"/>
    </row>
    <row r="3667" spans="2:9">
      <c r="B3667" s="184"/>
      <c r="C3667" s="184"/>
      <c r="D3667" s="184"/>
      <c r="E3667" s="184"/>
      <c r="F3667" s="184"/>
      <c r="G3667" s="184"/>
      <c r="H3667" s="184"/>
      <c r="I3667" s="184"/>
    </row>
    <row r="3668" spans="2:9">
      <c r="B3668" s="184"/>
      <c r="C3668" s="184"/>
      <c r="D3668" s="184"/>
      <c r="E3668" s="184"/>
      <c r="F3668" s="184"/>
      <c r="G3668" s="184"/>
      <c r="H3668" s="184"/>
      <c r="I3668" s="184"/>
    </row>
    <row r="3669" spans="2:9">
      <c r="B3669" s="184"/>
      <c r="C3669" s="184"/>
      <c r="D3669" s="184"/>
      <c r="E3669" s="184"/>
      <c r="F3669" s="184"/>
      <c r="G3669" s="184"/>
      <c r="H3669" s="184"/>
      <c r="I3669" s="184"/>
    </row>
    <row r="3670" spans="2:9">
      <c r="B3670" s="184"/>
      <c r="C3670" s="184"/>
      <c r="D3670" s="184"/>
      <c r="E3670" s="184"/>
      <c r="F3670" s="184"/>
      <c r="G3670" s="184"/>
      <c r="H3670" s="184"/>
      <c r="I3670" s="184"/>
    </row>
    <row r="3671" spans="2:9">
      <c r="B3671" s="184"/>
      <c r="C3671" s="184"/>
      <c r="D3671" s="184"/>
      <c r="E3671" s="184"/>
      <c r="F3671" s="184"/>
      <c r="G3671" s="184"/>
      <c r="H3671" s="184"/>
      <c r="I3671" s="184"/>
    </row>
    <row r="3672" spans="2:9">
      <c r="B3672" s="184"/>
      <c r="C3672" s="184"/>
      <c r="D3672" s="184"/>
      <c r="E3672" s="184"/>
      <c r="F3672" s="184"/>
      <c r="G3672" s="184"/>
      <c r="H3672" s="184"/>
      <c r="I3672" s="184"/>
    </row>
    <row r="3673" spans="2:9">
      <c r="B3673" s="184"/>
      <c r="C3673" s="184"/>
      <c r="D3673" s="184"/>
      <c r="E3673" s="184"/>
      <c r="F3673" s="184"/>
      <c r="G3673" s="184"/>
      <c r="H3673" s="184"/>
      <c r="I3673" s="184"/>
    </row>
    <row r="3674" spans="2:9">
      <c r="B3674" s="184"/>
      <c r="C3674" s="184"/>
      <c r="D3674" s="184"/>
      <c r="E3674" s="184"/>
      <c r="F3674" s="184"/>
      <c r="G3674" s="184"/>
      <c r="H3674" s="184"/>
      <c r="I3674" s="184"/>
    </row>
    <row r="3675" spans="2:9">
      <c r="B3675" s="184"/>
      <c r="C3675" s="184"/>
      <c r="D3675" s="184"/>
      <c r="E3675" s="184"/>
      <c r="F3675" s="184"/>
      <c r="G3675" s="184"/>
      <c r="H3675" s="184"/>
      <c r="I3675" s="184"/>
    </row>
    <row r="3676" spans="2:9">
      <c r="B3676" s="184"/>
      <c r="C3676" s="184"/>
      <c r="D3676" s="184"/>
      <c r="E3676" s="184"/>
      <c r="F3676" s="184"/>
      <c r="G3676" s="184"/>
      <c r="H3676" s="184"/>
      <c r="I3676" s="184"/>
    </row>
    <row r="3677" spans="2:9">
      <c r="B3677" s="184"/>
      <c r="C3677" s="184"/>
      <c r="D3677" s="184"/>
      <c r="E3677" s="184"/>
      <c r="F3677" s="184"/>
      <c r="G3677" s="184"/>
      <c r="H3677" s="184"/>
      <c r="I3677" s="184"/>
    </row>
    <row r="3678" spans="2:9">
      <c r="B3678" s="184"/>
      <c r="C3678" s="184"/>
      <c r="D3678" s="184"/>
      <c r="E3678" s="184"/>
      <c r="F3678" s="184"/>
      <c r="G3678" s="184"/>
      <c r="H3678" s="184"/>
      <c r="I3678" s="184"/>
    </row>
    <row r="3679" spans="2:9">
      <c r="B3679" s="184"/>
      <c r="C3679" s="184"/>
      <c r="D3679" s="184"/>
      <c r="E3679" s="184"/>
      <c r="F3679" s="184"/>
      <c r="G3679" s="184"/>
      <c r="H3679" s="184"/>
      <c r="I3679" s="184"/>
    </row>
    <row r="3680" spans="2:9">
      <c r="B3680" s="184"/>
      <c r="C3680" s="184"/>
      <c r="D3680" s="184"/>
      <c r="E3680" s="184"/>
      <c r="F3680" s="184"/>
      <c r="G3680" s="184"/>
      <c r="H3680" s="184"/>
      <c r="I3680" s="184"/>
    </row>
    <row r="3681" spans="2:9">
      <c r="B3681" s="184"/>
      <c r="C3681" s="184"/>
      <c r="D3681" s="184"/>
      <c r="E3681" s="184"/>
      <c r="F3681" s="184"/>
      <c r="G3681" s="184"/>
      <c r="H3681" s="184"/>
      <c r="I3681" s="184"/>
    </row>
    <row r="3682" spans="2:9">
      <c r="B3682" s="184"/>
      <c r="C3682" s="184"/>
      <c r="D3682" s="184"/>
      <c r="E3682" s="184"/>
      <c r="F3682" s="184"/>
      <c r="G3682" s="184"/>
      <c r="H3682" s="184"/>
      <c r="I3682" s="184"/>
    </row>
    <row r="3683" spans="2:9">
      <c r="B3683" s="184"/>
      <c r="C3683" s="184"/>
      <c r="D3683" s="184"/>
      <c r="E3683" s="184"/>
      <c r="F3683" s="184"/>
      <c r="G3683" s="184"/>
      <c r="H3683" s="184"/>
      <c r="I3683" s="184"/>
    </row>
    <row r="3684" spans="2:9">
      <c r="B3684" s="184"/>
      <c r="C3684" s="184"/>
      <c r="D3684" s="184"/>
      <c r="E3684" s="184"/>
      <c r="F3684" s="184"/>
      <c r="G3684" s="184"/>
      <c r="H3684" s="184"/>
      <c r="I3684" s="184"/>
    </row>
    <row r="3685" spans="2:9">
      <c r="B3685" s="184"/>
      <c r="C3685" s="184"/>
      <c r="D3685" s="184"/>
      <c r="E3685" s="184"/>
      <c r="F3685" s="184"/>
      <c r="G3685" s="184"/>
      <c r="H3685" s="184"/>
      <c r="I3685" s="184"/>
    </row>
    <row r="3686" spans="2:9">
      <c r="B3686" s="184"/>
      <c r="C3686" s="184"/>
      <c r="D3686" s="184"/>
      <c r="E3686" s="184"/>
      <c r="F3686" s="184"/>
      <c r="G3686" s="184"/>
      <c r="H3686" s="184"/>
      <c r="I3686" s="184"/>
    </row>
    <row r="3687" spans="2:9">
      <c r="B3687" s="184"/>
      <c r="C3687" s="184"/>
      <c r="D3687" s="184"/>
      <c r="E3687" s="184"/>
      <c r="F3687" s="184"/>
      <c r="G3687" s="184"/>
      <c r="H3687" s="184"/>
      <c r="I3687" s="184"/>
    </row>
    <row r="3688" spans="2:9">
      <c r="B3688" s="184"/>
      <c r="C3688" s="184"/>
      <c r="D3688" s="184"/>
      <c r="E3688" s="184"/>
      <c r="F3688" s="184"/>
      <c r="G3688" s="184"/>
      <c r="H3688" s="184"/>
      <c r="I3688" s="184"/>
    </row>
    <row r="3689" spans="2:9">
      <c r="B3689" s="184"/>
      <c r="C3689" s="184"/>
      <c r="D3689" s="184"/>
      <c r="E3689" s="184"/>
      <c r="F3689" s="184"/>
      <c r="G3689" s="184"/>
      <c r="H3689" s="184"/>
      <c r="I3689" s="184"/>
    </row>
    <row r="3690" spans="2:9">
      <c r="B3690" s="184"/>
      <c r="C3690" s="184"/>
      <c r="D3690" s="184"/>
      <c r="E3690" s="184"/>
      <c r="F3690" s="184"/>
      <c r="G3690" s="184"/>
      <c r="H3690" s="184"/>
      <c r="I3690" s="184"/>
    </row>
    <row r="3691" spans="2:9">
      <c r="B3691" s="184"/>
      <c r="C3691" s="184"/>
      <c r="D3691" s="184"/>
      <c r="E3691" s="184"/>
      <c r="F3691" s="184"/>
      <c r="G3691" s="184"/>
      <c r="H3691" s="184"/>
      <c r="I3691" s="184"/>
    </row>
    <row r="3692" spans="2:9">
      <c r="B3692" s="184"/>
      <c r="C3692" s="184"/>
      <c r="D3692" s="184"/>
      <c r="E3692" s="184"/>
      <c r="F3692" s="184"/>
      <c r="G3692" s="184"/>
      <c r="H3692" s="184"/>
      <c r="I3692" s="184"/>
    </row>
    <row r="3693" spans="2:9">
      <c r="B3693" s="184"/>
      <c r="C3693" s="184"/>
      <c r="D3693" s="184"/>
      <c r="E3693" s="184"/>
      <c r="F3693" s="184"/>
      <c r="G3693" s="184"/>
      <c r="H3693" s="184"/>
      <c r="I3693" s="184"/>
    </row>
    <row r="3694" spans="2:9">
      <c r="B3694" s="184"/>
      <c r="C3694" s="184"/>
      <c r="D3694" s="184"/>
      <c r="E3694" s="184"/>
      <c r="F3694" s="184"/>
      <c r="G3694" s="184"/>
      <c r="H3694" s="184"/>
      <c r="I3694" s="184"/>
    </row>
    <row r="3695" spans="2:9">
      <c r="B3695" s="184"/>
      <c r="C3695" s="184"/>
      <c r="D3695" s="184"/>
      <c r="E3695" s="184"/>
      <c r="F3695" s="184"/>
      <c r="G3695" s="184"/>
      <c r="H3695" s="184"/>
      <c r="I3695" s="184"/>
    </row>
    <row r="3696" spans="2:9">
      <c r="B3696" s="184"/>
      <c r="C3696" s="184"/>
      <c r="D3696" s="184"/>
      <c r="E3696" s="184"/>
      <c r="F3696" s="184"/>
      <c r="G3696" s="184"/>
      <c r="H3696" s="184"/>
      <c r="I3696" s="184"/>
    </row>
    <row r="3697" spans="2:9">
      <c r="B3697" s="184"/>
      <c r="C3697" s="184"/>
      <c r="D3697" s="184"/>
      <c r="E3697" s="184"/>
      <c r="F3697" s="184"/>
      <c r="G3697" s="184"/>
      <c r="H3697" s="184"/>
      <c r="I3697" s="184"/>
    </row>
    <row r="3698" spans="2:9">
      <c r="B3698" s="184"/>
      <c r="C3698" s="184"/>
      <c r="D3698" s="184"/>
      <c r="E3698" s="184"/>
      <c r="F3698" s="184"/>
      <c r="G3698" s="184"/>
      <c r="H3698" s="184"/>
      <c r="I3698" s="184"/>
    </row>
    <row r="3699" spans="2:9">
      <c r="B3699" s="184"/>
      <c r="C3699" s="184"/>
      <c r="D3699" s="184"/>
      <c r="E3699" s="184"/>
      <c r="F3699" s="184"/>
      <c r="G3699" s="184"/>
      <c r="H3699" s="184"/>
      <c r="I3699" s="184"/>
    </row>
    <row r="3700" spans="2:9">
      <c r="B3700" s="184"/>
      <c r="C3700" s="184"/>
      <c r="D3700" s="184"/>
      <c r="E3700" s="184"/>
      <c r="F3700" s="184"/>
      <c r="G3700" s="184"/>
      <c r="H3700" s="184"/>
      <c r="I3700" s="184"/>
    </row>
    <row r="3701" spans="2:9">
      <c r="B3701" s="184"/>
      <c r="C3701" s="184"/>
      <c r="D3701" s="184"/>
      <c r="E3701" s="184"/>
      <c r="F3701" s="184"/>
      <c r="G3701" s="184"/>
      <c r="H3701" s="184"/>
      <c r="I3701" s="184"/>
    </row>
    <row r="3702" spans="2:9">
      <c r="B3702" s="184"/>
      <c r="C3702" s="184"/>
      <c r="D3702" s="184"/>
      <c r="E3702" s="184"/>
      <c r="F3702" s="184"/>
      <c r="G3702" s="184"/>
      <c r="H3702" s="184"/>
      <c r="I3702" s="184"/>
    </row>
    <row r="3703" spans="2:9">
      <c r="B3703" s="184"/>
      <c r="C3703" s="184"/>
      <c r="D3703" s="184"/>
      <c r="E3703" s="184"/>
      <c r="F3703" s="184"/>
      <c r="G3703" s="184"/>
      <c r="H3703" s="184"/>
      <c r="I3703" s="184"/>
    </row>
    <row r="3704" spans="2:9">
      <c r="B3704" s="184"/>
      <c r="C3704" s="184"/>
      <c r="D3704" s="184"/>
      <c r="E3704" s="184"/>
      <c r="F3704" s="184"/>
      <c r="G3704" s="184"/>
      <c r="H3704" s="184"/>
      <c r="I3704" s="184"/>
    </row>
    <row r="3705" spans="2:9">
      <c r="B3705" s="184"/>
      <c r="C3705" s="184"/>
      <c r="D3705" s="184"/>
      <c r="E3705" s="184"/>
      <c r="F3705" s="184"/>
      <c r="G3705" s="184"/>
      <c r="H3705" s="184"/>
      <c r="I3705" s="184"/>
    </row>
    <row r="3706" spans="2:9">
      <c r="B3706" s="184"/>
      <c r="C3706" s="184"/>
      <c r="D3706" s="184"/>
      <c r="E3706" s="184"/>
      <c r="F3706" s="184"/>
      <c r="G3706" s="184"/>
      <c r="H3706" s="184"/>
      <c r="I3706" s="184"/>
    </row>
    <row r="3707" spans="2:9">
      <c r="B3707" s="184"/>
      <c r="C3707" s="184"/>
      <c r="D3707" s="184"/>
      <c r="E3707" s="184"/>
      <c r="F3707" s="184"/>
      <c r="G3707" s="184"/>
      <c r="H3707" s="184"/>
      <c r="I3707" s="184"/>
    </row>
    <row r="3708" spans="2:9">
      <c r="B3708" s="184"/>
      <c r="C3708" s="184"/>
      <c r="D3708" s="184"/>
      <c r="E3708" s="184"/>
      <c r="F3708" s="184"/>
      <c r="G3708" s="184"/>
      <c r="H3708" s="184"/>
      <c r="I3708" s="184"/>
    </row>
    <row r="3709" spans="2:9">
      <c r="B3709" s="184"/>
      <c r="C3709" s="184"/>
      <c r="D3709" s="184"/>
      <c r="E3709" s="184"/>
      <c r="F3709" s="184"/>
      <c r="G3709" s="184"/>
      <c r="H3709" s="184"/>
      <c r="I3709" s="184"/>
    </row>
    <row r="3710" spans="2:9">
      <c r="B3710" s="184"/>
      <c r="C3710" s="184"/>
      <c r="D3710" s="184"/>
      <c r="E3710" s="184"/>
      <c r="F3710" s="184"/>
      <c r="G3710" s="184"/>
      <c r="H3710" s="184"/>
      <c r="I3710" s="184"/>
    </row>
    <row r="3711" spans="2:9">
      <c r="B3711" s="184"/>
      <c r="C3711" s="184"/>
      <c r="D3711" s="184"/>
      <c r="E3711" s="184"/>
      <c r="F3711" s="184"/>
      <c r="G3711" s="184"/>
      <c r="H3711" s="184"/>
      <c r="I3711" s="184"/>
    </row>
    <row r="3712" spans="2:9">
      <c r="B3712" s="184"/>
      <c r="C3712" s="184"/>
      <c r="D3712" s="184"/>
      <c r="E3712" s="184"/>
      <c r="F3712" s="184"/>
      <c r="G3712" s="184"/>
      <c r="H3712" s="184"/>
      <c r="I3712" s="184"/>
    </row>
    <row r="3713" spans="2:9">
      <c r="B3713" s="184"/>
      <c r="C3713" s="184"/>
      <c r="D3713" s="184"/>
      <c r="E3713" s="184"/>
      <c r="F3713" s="184"/>
      <c r="G3713" s="184"/>
      <c r="H3713" s="184"/>
      <c r="I3713" s="184"/>
    </row>
    <row r="3714" spans="2:9">
      <c r="B3714" s="184"/>
      <c r="C3714" s="184"/>
      <c r="D3714" s="184"/>
      <c r="E3714" s="184"/>
      <c r="F3714" s="184"/>
      <c r="G3714" s="184"/>
      <c r="H3714" s="184"/>
      <c r="I3714" s="184"/>
    </row>
    <row r="3715" spans="2:9">
      <c r="B3715" s="184"/>
      <c r="C3715" s="184"/>
      <c r="D3715" s="184"/>
      <c r="E3715" s="184"/>
      <c r="F3715" s="184"/>
      <c r="G3715" s="184"/>
      <c r="H3715" s="184"/>
      <c r="I3715" s="184"/>
    </row>
    <row r="3716" spans="2:9">
      <c r="B3716" s="184"/>
      <c r="C3716" s="184"/>
      <c r="D3716" s="184"/>
      <c r="E3716" s="184"/>
      <c r="F3716" s="184"/>
      <c r="G3716" s="184"/>
      <c r="H3716" s="184"/>
      <c r="I3716" s="184"/>
    </row>
    <row r="3717" spans="2:9">
      <c r="B3717" s="184"/>
      <c r="C3717" s="184"/>
      <c r="D3717" s="184"/>
      <c r="E3717" s="184"/>
      <c r="F3717" s="184"/>
      <c r="G3717" s="184"/>
      <c r="H3717" s="184"/>
      <c r="I3717" s="184"/>
    </row>
    <row r="3718" spans="2:9">
      <c r="B3718" s="184"/>
      <c r="C3718" s="184"/>
      <c r="D3718" s="184"/>
      <c r="E3718" s="184"/>
      <c r="F3718" s="184"/>
      <c r="G3718" s="184"/>
      <c r="H3718" s="184"/>
      <c r="I3718" s="184"/>
    </row>
    <row r="3719" spans="2:9">
      <c r="B3719" s="184"/>
      <c r="C3719" s="184"/>
      <c r="D3719" s="184"/>
      <c r="E3719" s="184"/>
      <c r="F3719" s="184"/>
      <c r="G3719" s="184"/>
      <c r="H3719" s="184"/>
      <c r="I3719" s="184"/>
    </row>
    <row r="3720" spans="2:9">
      <c r="B3720" s="184"/>
      <c r="C3720" s="184"/>
      <c r="D3720" s="184"/>
      <c r="E3720" s="184"/>
      <c r="F3720" s="184"/>
      <c r="G3720" s="184"/>
      <c r="H3720" s="184"/>
      <c r="I3720" s="184"/>
    </row>
    <row r="3721" spans="2:9">
      <c r="B3721" s="184"/>
      <c r="C3721" s="184"/>
      <c r="D3721" s="184"/>
      <c r="E3721" s="184"/>
      <c r="F3721" s="184"/>
      <c r="G3721" s="184"/>
      <c r="H3721" s="184"/>
      <c r="I3721" s="184"/>
    </row>
    <row r="3722" spans="2:9">
      <c r="B3722" s="184"/>
      <c r="C3722" s="184"/>
      <c r="D3722" s="184"/>
      <c r="E3722" s="184"/>
      <c r="F3722" s="184"/>
      <c r="G3722" s="184"/>
      <c r="H3722" s="184"/>
      <c r="I3722" s="184"/>
    </row>
    <row r="3723" spans="2:9">
      <c r="B3723" s="184"/>
      <c r="C3723" s="184"/>
      <c r="D3723" s="184"/>
      <c r="E3723" s="184"/>
      <c r="F3723" s="184"/>
      <c r="G3723" s="184"/>
      <c r="H3723" s="184"/>
      <c r="I3723" s="184"/>
    </row>
    <row r="3724" spans="2:9">
      <c r="B3724" s="184"/>
      <c r="C3724" s="184"/>
      <c r="D3724" s="184"/>
      <c r="E3724" s="184"/>
      <c r="F3724" s="184"/>
      <c r="G3724" s="184"/>
      <c r="H3724" s="184"/>
      <c r="I3724" s="184"/>
    </row>
    <row r="3725" spans="2:9">
      <c r="B3725" s="184"/>
      <c r="C3725" s="184"/>
      <c r="D3725" s="184"/>
      <c r="E3725" s="184"/>
      <c r="F3725" s="184"/>
      <c r="G3725" s="184"/>
      <c r="H3725" s="184"/>
      <c r="I3725" s="184"/>
    </row>
    <row r="3726" spans="2:9">
      <c r="B3726" s="184"/>
      <c r="C3726" s="184"/>
      <c r="D3726" s="184"/>
      <c r="E3726" s="184"/>
      <c r="F3726" s="184"/>
      <c r="G3726" s="184"/>
      <c r="H3726" s="184"/>
      <c r="I3726" s="184"/>
    </row>
    <row r="3727" spans="2:9">
      <c r="B3727" s="184"/>
      <c r="C3727" s="184"/>
      <c r="D3727" s="184"/>
      <c r="E3727" s="184"/>
      <c r="F3727" s="184"/>
      <c r="G3727" s="184"/>
      <c r="H3727" s="184"/>
      <c r="I3727" s="184"/>
    </row>
    <row r="3728" spans="2:9">
      <c r="B3728" s="184"/>
      <c r="C3728" s="184"/>
      <c r="D3728" s="184"/>
      <c r="E3728" s="184"/>
      <c r="F3728" s="184"/>
      <c r="G3728" s="184"/>
      <c r="H3728" s="184"/>
      <c r="I3728" s="184"/>
    </row>
    <row r="3729" spans="2:9">
      <c r="B3729" s="184"/>
      <c r="C3729" s="184"/>
      <c r="D3729" s="184"/>
      <c r="E3729" s="184"/>
      <c r="F3729" s="184"/>
      <c r="G3729" s="184"/>
      <c r="H3729" s="184"/>
      <c r="I3729" s="184"/>
    </row>
    <row r="3730" spans="2:9">
      <c r="B3730" s="184"/>
      <c r="C3730" s="184"/>
      <c r="D3730" s="184"/>
      <c r="E3730" s="184"/>
      <c r="F3730" s="184"/>
      <c r="G3730" s="184"/>
      <c r="H3730" s="184"/>
      <c r="I3730" s="184"/>
    </row>
    <row r="3731" spans="2:9">
      <c r="B3731" s="184"/>
      <c r="C3731" s="184"/>
      <c r="D3731" s="184"/>
      <c r="E3731" s="184"/>
      <c r="F3731" s="184"/>
      <c r="G3731" s="184"/>
      <c r="H3731" s="184"/>
      <c r="I3731" s="184"/>
    </row>
    <row r="3732" spans="2:9">
      <c r="B3732" s="184"/>
      <c r="C3732" s="184"/>
      <c r="D3732" s="184"/>
      <c r="E3732" s="184"/>
      <c r="F3732" s="184"/>
      <c r="G3732" s="184"/>
      <c r="H3732" s="184"/>
      <c r="I3732" s="184"/>
    </row>
    <row r="3733" spans="2:9">
      <c r="B3733" s="184"/>
      <c r="C3733" s="184"/>
      <c r="D3733" s="184"/>
      <c r="E3733" s="184"/>
      <c r="F3733" s="184"/>
      <c r="G3733" s="184"/>
      <c r="H3733" s="184"/>
      <c r="I3733" s="184"/>
    </row>
    <row r="3734" spans="2:9">
      <c r="B3734" s="184"/>
      <c r="C3734" s="184"/>
      <c r="D3734" s="184"/>
      <c r="E3734" s="184"/>
      <c r="F3734" s="184"/>
      <c r="G3734" s="184"/>
      <c r="H3734" s="184"/>
      <c r="I3734" s="184"/>
    </row>
    <row r="3735" spans="2:9">
      <c r="B3735" s="184"/>
      <c r="C3735" s="184"/>
      <c r="D3735" s="184"/>
      <c r="E3735" s="184"/>
      <c r="F3735" s="184"/>
      <c r="G3735" s="184"/>
      <c r="H3735" s="184"/>
      <c r="I3735" s="184"/>
    </row>
    <row r="3736" spans="2:9">
      <c r="B3736" s="184"/>
      <c r="C3736" s="184"/>
      <c r="D3736" s="184"/>
      <c r="E3736" s="184"/>
      <c r="F3736" s="184"/>
      <c r="G3736" s="184"/>
      <c r="H3736" s="184"/>
      <c r="I3736" s="184"/>
    </row>
    <row r="3737" spans="2:9">
      <c r="B3737" s="184"/>
      <c r="C3737" s="184"/>
      <c r="D3737" s="184"/>
      <c r="E3737" s="184"/>
      <c r="F3737" s="184"/>
      <c r="G3737" s="184"/>
      <c r="H3737" s="184"/>
      <c r="I3737" s="184"/>
    </row>
    <row r="3738" spans="2:9">
      <c r="B3738" s="184"/>
      <c r="C3738" s="184"/>
      <c r="D3738" s="184"/>
      <c r="E3738" s="184"/>
      <c r="F3738" s="184"/>
      <c r="G3738" s="184"/>
      <c r="H3738" s="184"/>
      <c r="I3738" s="184"/>
    </row>
    <row r="3739" spans="2:9">
      <c r="B3739" s="184"/>
      <c r="C3739" s="184"/>
      <c r="D3739" s="184"/>
      <c r="E3739" s="184"/>
      <c r="F3739" s="184"/>
      <c r="G3739" s="184"/>
      <c r="H3739" s="184"/>
      <c r="I3739" s="184"/>
    </row>
    <row r="3740" spans="2:9">
      <c r="B3740" s="184"/>
      <c r="C3740" s="184"/>
      <c r="D3740" s="184"/>
      <c r="E3740" s="184"/>
      <c r="F3740" s="184"/>
      <c r="G3740" s="184"/>
      <c r="H3740" s="184"/>
      <c r="I3740" s="184"/>
    </row>
    <row r="3741" spans="2:9">
      <c r="B3741" s="184"/>
      <c r="C3741" s="184"/>
      <c r="D3741" s="184"/>
      <c r="E3741" s="184"/>
      <c r="F3741" s="184"/>
      <c r="G3741" s="184"/>
      <c r="H3741" s="184"/>
      <c r="I3741" s="184"/>
    </row>
    <row r="3742" spans="2:9">
      <c r="B3742" s="184"/>
      <c r="C3742" s="184"/>
      <c r="D3742" s="184"/>
      <c r="E3742" s="184"/>
      <c r="F3742" s="184"/>
      <c r="G3742" s="184"/>
      <c r="H3742" s="184"/>
      <c r="I3742" s="184"/>
    </row>
    <row r="3743" spans="2:9">
      <c r="B3743" s="184"/>
      <c r="C3743" s="184"/>
      <c r="D3743" s="184"/>
      <c r="E3743" s="184"/>
      <c r="F3743" s="184"/>
      <c r="G3743" s="184"/>
      <c r="H3743" s="184"/>
      <c r="I3743" s="184"/>
    </row>
    <row r="3744" spans="2:9">
      <c r="B3744" s="184"/>
      <c r="C3744" s="184"/>
      <c r="D3744" s="184"/>
      <c r="E3744" s="184"/>
      <c r="F3744" s="184"/>
      <c r="G3744" s="184"/>
      <c r="H3744" s="184"/>
      <c r="I3744" s="184"/>
    </row>
    <row r="3745" spans="2:9">
      <c r="B3745" s="184"/>
      <c r="C3745" s="184"/>
      <c r="D3745" s="184"/>
      <c r="E3745" s="184"/>
      <c r="F3745" s="184"/>
      <c r="G3745" s="184"/>
      <c r="H3745" s="184"/>
      <c r="I3745" s="184"/>
    </row>
    <row r="3746" spans="2:9">
      <c r="B3746" s="184"/>
      <c r="C3746" s="184"/>
      <c r="D3746" s="184"/>
      <c r="E3746" s="184"/>
      <c r="F3746" s="184"/>
      <c r="G3746" s="184"/>
      <c r="H3746" s="184"/>
      <c r="I3746" s="184"/>
    </row>
    <row r="3747" spans="2:9">
      <c r="B3747" s="184"/>
      <c r="C3747" s="184"/>
      <c r="D3747" s="184"/>
      <c r="E3747" s="184"/>
      <c r="F3747" s="184"/>
      <c r="G3747" s="184"/>
      <c r="H3747" s="184"/>
      <c r="I3747" s="184"/>
    </row>
    <row r="3748" spans="2:9">
      <c r="B3748" s="184"/>
      <c r="C3748" s="184"/>
      <c r="D3748" s="184"/>
      <c r="E3748" s="184"/>
      <c r="F3748" s="184"/>
      <c r="G3748" s="184"/>
      <c r="H3748" s="184"/>
      <c r="I3748" s="184"/>
    </row>
    <row r="3749" spans="2:9">
      <c r="B3749" s="184"/>
      <c r="C3749" s="184"/>
      <c r="D3749" s="184"/>
      <c r="E3749" s="184"/>
      <c r="F3749" s="184"/>
      <c r="G3749" s="184"/>
      <c r="H3749" s="184"/>
      <c r="I3749" s="184"/>
    </row>
    <row r="3750" spans="2:9">
      <c r="B3750" s="184"/>
      <c r="C3750" s="184"/>
      <c r="D3750" s="184"/>
      <c r="E3750" s="184"/>
      <c r="F3750" s="184"/>
      <c r="G3750" s="184"/>
      <c r="H3750" s="184"/>
      <c r="I3750" s="184"/>
    </row>
    <row r="3751" spans="2:9">
      <c r="B3751" s="184"/>
      <c r="C3751" s="184"/>
      <c r="D3751" s="184"/>
      <c r="E3751" s="184"/>
      <c r="F3751" s="184"/>
      <c r="G3751" s="184"/>
      <c r="H3751" s="184"/>
      <c r="I3751" s="184"/>
    </row>
    <row r="3752" spans="2:9">
      <c r="B3752" s="184"/>
      <c r="C3752" s="184"/>
      <c r="D3752" s="184"/>
      <c r="E3752" s="184"/>
      <c r="F3752" s="184"/>
      <c r="G3752" s="184"/>
      <c r="H3752" s="184"/>
      <c r="I3752" s="184"/>
    </row>
    <row r="3753" spans="2:9">
      <c r="B3753" s="184"/>
      <c r="C3753" s="184"/>
      <c r="D3753" s="184"/>
      <c r="E3753" s="184"/>
      <c r="F3753" s="184"/>
      <c r="G3753" s="184"/>
      <c r="H3753" s="184"/>
      <c r="I3753" s="184"/>
    </row>
    <row r="3754" spans="2:9">
      <c r="B3754" s="184"/>
      <c r="C3754" s="184"/>
      <c r="D3754" s="184"/>
      <c r="E3754" s="184"/>
      <c r="F3754" s="184"/>
      <c r="G3754" s="184"/>
      <c r="H3754" s="184"/>
      <c r="I3754" s="184"/>
    </row>
    <row r="3755" spans="2:9">
      <c r="B3755" s="184"/>
      <c r="C3755" s="184"/>
      <c r="D3755" s="184"/>
      <c r="E3755" s="184"/>
      <c r="F3755" s="184"/>
      <c r="G3755" s="184"/>
      <c r="H3755" s="184"/>
      <c r="I3755" s="184"/>
    </row>
    <row r="3756" spans="2:9">
      <c r="B3756" s="184"/>
      <c r="C3756" s="184"/>
      <c r="D3756" s="184"/>
      <c r="E3756" s="184"/>
      <c r="F3756" s="184"/>
      <c r="G3756" s="184"/>
      <c r="H3756" s="184"/>
      <c r="I3756" s="184"/>
    </row>
    <row r="3757" spans="2:9">
      <c r="B3757" s="184"/>
      <c r="C3757" s="184"/>
      <c r="D3757" s="184"/>
      <c r="E3757" s="184"/>
      <c r="F3757" s="184"/>
      <c r="G3757" s="184"/>
      <c r="H3757" s="184"/>
      <c r="I3757" s="184"/>
    </row>
    <row r="3758" spans="2:9">
      <c r="B3758" s="184"/>
      <c r="C3758" s="184"/>
      <c r="D3758" s="184"/>
      <c r="E3758" s="184"/>
      <c r="F3758" s="184"/>
      <c r="G3758" s="184"/>
      <c r="H3758" s="184"/>
      <c r="I3758" s="184"/>
    </row>
    <row r="3759" spans="2:9">
      <c r="B3759" s="184"/>
      <c r="C3759" s="184"/>
      <c r="D3759" s="184"/>
      <c r="E3759" s="184"/>
      <c r="F3759" s="184"/>
      <c r="G3759" s="184"/>
      <c r="H3759" s="184"/>
      <c r="I3759" s="184"/>
    </row>
    <row r="3760" spans="2:9">
      <c r="B3760" s="184"/>
      <c r="C3760" s="184"/>
      <c r="D3760" s="184"/>
      <c r="E3760" s="184"/>
      <c r="F3760" s="184"/>
      <c r="G3760" s="184"/>
      <c r="H3760" s="184"/>
      <c r="I3760" s="184"/>
    </row>
    <row r="3761" spans="2:9">
      <c r="B3761" s="184"/>
      <c r="C3761" s="184"/>
      <c r="D3761" s="184"/>
      <c r="E3761" s="184"/>
      <c r="F3761" s="184"/>
      <c r="G3761" s="184"/>
      <c r="H3761" s="184"/>
      <c r="I3761" s="184"/>
    </row>
    <row r="3762" spans="2:9">
      <c r="B3762" s="184"/>
      <c r="C3762" s="184"/>
      <c r="D3762" s="184"/>
      <c r="E3762" s="184"/>
      <c r="F3762" s="184"/>
      <c r="G3762" s="184"/>
      <c r="H3762" s="184"/>
      <c r="I3762" s="184"/>
    </row>
    <row r="3763" spans="2:9">
      <c r="B3763" s="184"/>
      <c r="C3763" s="184"/>
      <c r="D3763" s="184"/>
      <c r="E3763" s="184"/>
      <c r="F3763" s="184"/>
      <c r="G3763" s="184"/>
      <c r="H3763" s="184"/>
      <c r="I3763" s="184"/>
    </row>
    <row r="3764" spans="2:9">
      <c r="B3764" s="184"/>
      <c r="C3764" s="184"/>
      <c r="D3764" s="184"/>
      <c r="E3764" s="184"/>
      <c r="F3764" s="184"/>
      <c r="G3764" s="184"/>
      <c r="H3764" s="184"/>
      <c r="I3764" s="184"/>
    </row>
    <row r="3765" spans="2:9">
      <c r="B3765" s="184"/>
      <c r="C3765" s="184"/>
      <c r="D3765" s="184"/>
      <c r="E3765" s="184"/>
      <c r="F3765" s="184"/>
      <c r="G3765" s="184"/>
      <c r="H3765" s="184"/>
      <c r="I3765" s="184"/>
    </row>
    <row r="3766" spans="2:9">
      <c r="B3766" s="184"/>
      <c r="C3766" s="184"/>
      <c r="D3766" s="184"/>
      <c r="E3766" s="184"/>
      <c r="F3766" s="184"/>
      <c r="G3766" s="184"/>
      <c r="H3766" s="184"/>
      <c r="I3766" s="184"/>
    </row>
    <row r="3767" spans="2:9">
      <c r="B3767" s="184"/>
      <c r="C3767" s="184"/>
      <c r="D3767" s="184"/>
      <c r="E3767" s="184"/>
      <c r="F3767" s="184"/>
      <c r="G3767" s="184"/>
      <c r="H3767" s="184"/>
      <c r="I3767" s="184"/>
    </row>
    <row r="3768" spans="2:9">
      <c r="B3768" s="184"/>
      <c r="C3768" s="184"/>
      <c r="D3768" s="184"/>
      <c r="E3768" s="184"/>
      <c r="F3768" s="184"/>
      <c r="G3768" s="184"/>
      <c r="H3768" s="184"/>
      <c r="I3768" s="184"/>
    </row>
    <row r="3769" spans="2:9">
      <c r="B3769" s="184"/>
      <c r="C3769" s="184"/>
      <c r="D3769" s="184"/>
      <c r="E3769" s="184"/>
      <c r="F3769" s="184"/>
      <c r="G3769" s="184"/>
      <c r="H3769" s="184"/>
      <c r="I3769" s="184"/>
    </row>
    <row r="3770" spans="2:9">
      <c r="B3770" s="184"/>
      <c r="C3770" s="184"/>
      <c r="D3770" s="184"/>
      <c r="E3770" s="184"/>
      <c r="F3770" s="184"/>
      <c r="G3770" s="184"/>
      <c r="H3770" s="184"/>
      <c r="I3770" s="184"/>
    </row>
    <row r="3771" spans="2:9">
      <c r="B3771" s="184"/>
      <c r="C3771" s="184"/>
      <c r="D3771" s="184"/>
      <c r="E3771" s="184"/>
      <c r="F3771" s="184"/>
      <c r="G3771" s="184"/>
      <c r="H3771" s="184"/>
      <c r="I3771" s="184"/>
    </row>
    <row r="3772" spans="2:9">
      <c r="B3772" s="184"/>
      <c r="C3772" s="184"/>
      <c r="D3772" s="184"/>
      <c r="E3772" s="184"/>
      <c r="F3772" s="184"/>
      <c r="G3772" s="184"/>
      <c r="H3772" s="184"/>
      <c r="I3772" s="184"/>
    </row>
    <row r="3773" spans="2:9">
      <c r="B3773" s="184"/>
      <c r="C3773" s="184"/>
      <c r="D3773" s="184"/>
      <c r="E3773" s="184"/>
      <c r="F3773" s="184"/>
      <c r="G3773" s="184"/>
      <c r="H3773" s="184"/>
      <c r="I3773" s="184"/>
    </row>
    <row r="3774" spans="2:9">
      <c r="B3774" s="184"/>
      <c r="C3774" s="184"/>
      <c r="D3774" s="184"/>
      <c r="E3774" s="184"/>
      <c r="F3774" s="184"/>
      <c r="G3774" s="184"/>
      <c r="H3774" s="184"/>
      <c r="I3774" s="184"/>
    </row>
    <row r="3775" spans="2:9">
      <c r="B3775" s="184"/>
      <c r="C3775" s="184"/>
      <c r="D3775" s="184"/>
      <c r="E3775" s="184"/>
      <c r="F3775" s="184"/>
      <c r="G3775" s="184"/>
      <c r="H3775" s="184"/>
      <c r="I3775" s="184"/>
    </row>
    <row r="3776" spans="2:9">
      <c r="B3776" s="184"/>
      <c r="C3776" s="184"/>
      <c r="D3776" s="184"/>
      <c r="E3776" s="184"/>
      <c r="F3776" s="184"/>
      <c r="G3776" s="184"/>
      <c r="H3776" s="184"/>
      <c r="I3776" s="184"/>
    </row>
    <row r="3777" spans="2:9">
      <c r="B3777" s="184"/>
      <c r="C3777" s="184"/>
      <c r="D3777" s="184"/>
      <c r="E3777" s="184"/>
      <c r="F3777" s="184"/>
      <c r="G3777" s="184"/>
      <c r="H3777" s="184"/>
      <c r="I3777" s="184"/>
    </row>
    <row r="3778" spans="2:9">
      <c r="B3778" s="184"/>
      <c r="C3778" s="184"/>
      <c r="D3778" s="184"/>
      <c r="E3778" s="184"/>
      <c r="F3778" s="184"/>
      <c r="G3778" s="184"/>
      <c r="H3778" s="184"/>
      <c r="I3778" s="184"/>
    </row>
    <row r="3779" spans="2:9">
      <c r="B3779" s="184"/>
      <c r="C3779" s="184"/>
      <c r="D3779" s="184"/>
      <c r="E3779" s="184"/>
      <c r="F3779" s="184"/>
      <c r="G3779" s="184"/>
      <c r="H3779" s="184"/>
      <c r="I3779" s="184"/>
    </row>
    <row r="3780" spans="2:9">
      <c r="B3780" s="184"/>
      <c r="C3780" s="184"/>
      <c r="D3780" s="184"/>
      <c r="E3780" s="184"/>
      <c r="F3780" s="184"/>
      <c r="G3780" s="184"/>
      <c r="H3780" s="184"/>
      <c r="I3780" s="184"/>
    </row>
    <row r="3781" spans="2:9">
      <c r="B3781" s="184"/>
      <c r="C3781" s="184"/>
      <c r="D3781" s="184"/>
      <c r="E3781" s="184"/>
      <c r="F3781" s="184"/>
      <c r="G3781" s="184"/>
      <c r="H3781" s="184"/>
      <c r="I3781" s="184"/>
    </row>
    <row r="3782" spans="2:9">
      <c r="B3782" s="184"/>
      <c r="C3782" s="184"/>
      <c r="D3782" s="184"/>
      <c r="E3782" s="184"/>
      <c r="F3782" s="184"/>
      <c r="G3782" s="184"/>
      <c r="H3782" s="184"/>
      <c r="I3782" s="184"/>
    </row>
    <row r="3783" spans="2:9">
      <c r="B3783" s="184"/>
      <c r="C3783" s="184"/>
      <c r="D3783" s="184"/>
      <c r="E3783" s="184"/>
      <c r="F3783" s="184"/>
      <c r="G3783" s="184"/>
      <c r="H3783" s="184"/>
      <c r="I3783" s="184"/>
    </row>
    <row r="3784" spans="2:9">
      <c r="B3784" s="184"/>
      <c r="C3784" s="184"/>
      <c r="D3784" s="184"/>
      <c r="E3784" s="184"/>
      <c r="F3784" s="184"/>
      <c r="G3784" s="184"/>
      <c r="H3784" s="184"/>
      <c r="I3784" s="184"/>
    </row>
    <row r="3785" spans="2:9">
      <c r="B3785" s="184"/>
      <c r="C3785" s="184"/>
      <c r="D3785" s="184"/>
      <c r="E3785" s="184"/>
      <c r="F3785" s="184"/>
      <c r="G3785" s="184"/>
      <c r="H3785" s="184"/>
      <c r="I3785" s="184"/>
    </row>
    <row r="3786" spans="2:9">
      <c r="B3786" s="184"/>
      <c r="C3786" s="184"/>
      <c r="D3786" s="184"/>
      <c r="E3786" s="184"/>
      <c r="F3786" s="184"/>
      <c r="G3786" s="184"/>
      <c r="H3786" s="184"/>
      <c r="I3786" s="184"/>
    </row>
    <row r="3787" spans="2:9">
      <c r="B3787" s="184"/>
      <c r="C3787" s="184"/>
      <c r="D3787" s="184"/>
      <c r="E3787" s="184"/>
      <c r="F3787" s="184"/>
      <c r="G3787" s="184"/>
      <c r="H3787" s="184"/>
      <c r="I3787" s="184"/>
    </row>
    <row r="3788" spans="2:9">
      <c r="B3788" s="184"/>
      <c r="C3788" s="184"/>
      <c r="D3788" s="184"/>
      <c r="E3788" s="184"/>
      <c r="F3788" s="184"/>
      <c r="G3788" s="184"/>
      <c r="H3788" s="184"/>
      <c r="I3788" s="184"/>
    </row>
    <row r="3789" spans="2:9">
      <c r="B3789" s="184"/>
      <c r="C3789" s="184"/>
      <c r="D3789" s="184"/>
      <c r="E3789" s="184"/>
      <c r="F3789" s="184"/>
      <c r="G3789" s="184"/>
      <c r="H3789" s="184"/>
      <c r="I3789" s="184"/>
    </row>
    <row r="3790" spans="2:9">
      <c r="B3790" s="184"/>
      <c r="C3790" s="184"/>
      <c r="D3790" s="184"/>
      <c r="E3790" s="184"/>
      <c r="F3790" s="184"/>
      <c r="G3790" s="184"/>
      <c r="H3790" s="184"/>
      <c r="I3790" s="184"/>
    </row>
    <row r="3791" spans="2:9">
      <c r="B3791" s="184"/>
      <c r="C3791" s="184"/>
      <c r="D3791" s="184"/>
      <c r="E3791" s="184"/>
      <c r="F3791" s="184"/>
      <c r="G3791" s="184"/>
      <c r="H3791" s="184"/>
      <c r="I3791" s="184"/>
    </row>
    <row r="3792" spans="2:9">
      <c r="B3792" s="184"/>
      <c r="C3792" s="184"/>
      <c r="D3792" s="184"/>
      <c r="E3792" s="184"/>
      <c r="F3792" s="184"/>
      <c r="G3792" s="184"/>
      <c r="H3792" s="184"/>
      <c r="I3792" s="184"/>
    </row>
    <row r="3793" spans="2:9">
      <c r="B3793" s="184"/>
      <c r="C3793" s="184"/>
      <c r="D3793" s="184"/>
      <c r="E3793" s="184"/>
      <c r="F3793" s="184"/>
      <c r="G3793" s="184"/>
      <c r="H3793" s="184"/>
      <c r="I3793" s="184"/>
    </row>
    <row r="3794" spans="2:9">
      <c r="B3794" s="184"/>
      <c r="C3794" s="184"/>
      <c r="D3794" s="184"/>
      <c r="E3794" s="184"/>
      <c r="F3794" s="184"/>
      <c r="G3794" s="184"/>
      <c r="H3794" s="184"/>
      <c r="I3794" s="184"/>
    </row>
    <row r="3795" spans="2:9">
      <c r="B3795" s="184"/>
      <c r="C3795" s="184"/>
      <c r="D3795" s="184"/>
      <c r="E3795" s="184"/>
      <c r="F3795" s="184"/>
      <c r="G3795" s="184"/>
      <c r="H3795" s="184"/>
      <c r="I3795" s="184"/>
    </row>
    <row r="3796" spans="2:9">
      <c r="B3796" s="184"/>
      <c r="C3796" s="184"/>
      <c r="D3796" s="184"/>
      <c r="E3796" s="184"/>
      <c r="F3796" s="184"/>
      <c r="G3796" s="184"/>
      <c r="H3796" s="184"/>
      <c r="I3796" s="184"/>
    </row>
    <row r="3797" spans="2:9">
      <c r="B3797" s="184"/>
      <c r="C3797" s="184"/>
      <c r="D3797" s="184"/>
      <c r="E3797" s="184"/>
      <c r="F3797" s="184"/>
      <c r="G3797" s="184"/>
      <c r="H3797" s="184"/>
      <c r="I3797" s="184"/>
    </row>
    <row r="3798" spans="2:9">
      <c r="B3798" s="184"/>
      <c r="C3798" s="184"/>
      <c r="D3798" s="184"/>
      <c r="E3798" s="184"/>
      <c r="F3798" s="184"/>
      <c r="G3798" s="184"/>
      <c r="H3798" s="184"/>
      <c r="I3798" s="184"/>
    </row>
    <row r="3799" spans="2:9">
      <c r="B3799" s="184"/>
      <c r="C3799" s="184"/>
      <c r="D3799" s="184"/>
      <c r="E3799" s="184"/>
      <c r="F3799" s="184"/>
      <c r="G3799" s="184"/>
      <c r="H3799" s="184"/>
      <c r="I3799" s="184"/>
    </row>
    <row r="3800" spans="2:9">
      <c r="B3800" s="184"/>
      <c r="C3800" s="184"/>
      <c r="D3800" s="184"/>
      <c r="E3800" s="184"/>
      <c r="F3800" s="184"/>
      <c r="G3800" s="184"/>
      <c r="H3800" s="184"/>
      <c r="I3800" s="184"/>
    </row>
    <row r="3801" spans="2:9">
      <c r="B3801" s="184"/>
      <c r="C3801" s="184"/>
      <c r="D3801" s="184"/>
      <c r="E3801" s="184"/>
      <c r="F3801" s="184"/>
      <c r="G3801" s="184"/>
      <c r="H3801" s="184"/>
      <c r="I3801" s="184"/>
    </row>
    <row r="3802" spans="2:9">
      <c r="B3802" s="184"/>
      <c r="C3802" s="184"/>
      <c r="D3802" s="184"/>
      <c r="E3802" s="184"/>
      <c r="F3802" s="184"/>
      <c r="G3802" s="184"/>
      <c r="H3802" s="184"/>
      <c r="I3802" s="184"/>
    </row>
    <row r="3803" spans="2:9">
      <c r="B3803" s="184"/>
      <c r="C3803" s="184"/>
      <c r="D3803" s="184"/>
      <c r="E3803" s="184"/>
      <c r="F3803" s="184"/>
      <c r="G3803" s="184"/>
      <c r="H3803" s="184"/>
      <c r="I3803" s="184"/>
    </row>
    <row r="3804" spans="2:9">
      <c r="B3804" s="184"/>
      <c r="C3804" s="184"/>
      <c r="D3804" s="184"/>
      <c r="E3804" s="184"/>
      <c r="F3804" s="184"/>
      <c r="G3804" s="184"/>
      <c r="H3804" s="184"/>
      <c r="I3804" s="184"/>
    </row>
    <row r="3805" spans="2:9">
      <c r="B3805" s="184"/>
      <c r="C3805" s="184"/>
      <c r="D3805" s="184"/>
      <c r="E3805" s="184"/>
      <c r="F3805" s="184"/>
      <c r="G3805" s="184"/>
      <c r="H3805" s="184"/>
      <c r="I3805" s="184"/>
    </row>
    <row r="3806" spans="2:9">
      <c r="B3806" s="184"/>
      <c r="C3806" s="184"/>
      <c r="D3806" s="184"/>
      <c r="E3806" s="184"/>
      <c r="F3806" s="184"/>
      <c r="G3806" s="184"/>
      <c r="H3806" s="184"/>
      <c r="I3806" s="184"/>
    </row>
    <row r="3807" spans="2:9">
      <c r="B3807" s="184"/>
      <c r="C3807" s="184"/>
      <c r="D3807" s="184"/>
      <c r="E3807" s="184"/>
      <c r="F3807" s="184"/>
      <c r="G3807" s="184"/>
      <c r="H3807" s="184"/>
      <c r="I3807" s="184"/>
    </row>
    <row r="3808" spans="2:9">
      <c r="B3808" s="184"/>
      <c r="C3808" s="184"/>
      <c r="D3808" s="184"/>
      <c r="E3808" s="184"/>
      <c r="F3808" s="184"/>
      <c r="G3808" s="184"/>
      <c r="H3808" s="184"/>
      <c r="I3808" s="184"/>
    </row>
    <row r="3809" spans="2:9">
      <c r="B3809" s="184"/>
      <c r="C3809" s="184"/>
      <c r="D3809" s="184"/>
      <c r="E3809" s="184"/>
      <c r="F3809" s="184"/>
      <c r="G3809" s="184"/>
      <c r="H3809" s="184"/>
      <c r="I3809" s="184"/>
    </row>
    <row r="3810" spans="2:9">
      <c r="B3810" s="184"/>
      <c r="C3810" s="184"/>
      <c r="D3810" s="184"/>
      <c r="E3810" s="184"/>
      <c r="F3810" s="184"/>
      <c r="G3810" s="184"/>
      <c r="H3810" s="184"/>
      <c r="I3810" s="184"/>
    </row>
    <row r="3811" spans="2:9">
      <c r="B3811" s="184"/>
      <c r="C3811" s="184"/>
      <c r="D3811" s="184"/>
      <c r="E3811" s="184"/>
      <c r="F3811" s="184"/>
      <c r="G3811" s="184"/>
      <c r="H3811" s="184"/>
      <c r="I3811" s="184"/>
    </row>
    <row r="3812" spans="2:9">
      <c r="B3812" s="184"/>
      <c r="C3812" s="184"/>
      <c r="D3812" s="184"/>
      <c r="E3812" s="184"/>
      <c r="F3812" s="184"/>
      <c r="G3812" s="184"/>
      <c r="H3812" s="184"/>
      <c r="I3812" s="184"/>
    </row>
    <row r="3813" spans="2:9">
      <c r="B3813" s="184"/>
      <c r="C3813" s="184"/>
      <c r="D3813" s="184"/>
      <c r="E3813" s="184"/>
      <c r="F3813" s="184"/>
      <c r="G3813" s="184"/>
      <c r="H3813" s="184"/>
      <c r="I3813" s="184"/>
    </row>
    <row r="3814" spans="2:9">
      <c r="B3814" s="184"/>
      <c r="C3814" s="184"/>
      <c r="D3814" s="184"/>
      <c r="E3814" s="184"/>
      <c r="F3814" s="184"/>
      <c r="G3814" s="184"/>
      <c r="H3814" s="184"/>
      <c r="I3814" s="184"/>
    </row>
    <row r="3815" spans="2:9">
      <c r="B3815" s="184"/>
      <c r="C3815" s="184"/>
      <c r="D3815" s="184"/>
      <c r="E3815" s="184"/>
      <c r="F3815" s="184"/>
      <c r="G3815" s="184"/>
      <c r="H3815" s="184"/>
      <c r="I3815" s="184"/>
    </row>
    <row r="3816" spans="2:9">
      <c r="B3816" s="184"/>
      <c r="C3816" s="184"/>
      <c r="D3816" s="184"/>
      <c r="E3816" s="184"/>
      <c r="F3816" s="184"/>
      <c r="G3816" s="184"/>
      <c r="H3816" s="184"/>
      <c r="I3816" s="184"/>
    </row>
    <row r="3817" spans="2:9">
      <c r="B3817" s="184"/>
      <c r="C3817" s="184"/>
      <c r="D3817" s="184"/>
      <c r="E3817" s="184"/>
      <c r="F3817" s="184"/>
      <c r="G3817" s="184"/>
      <c r="H3817" s="184"/>
      <c r="I3817" s="184"/>
    </row>
    <row r="3818" spans="2:9">
      <c r="B3818" s="184"/>
      <c r="C3818" s="184"/>
      <c r="D3818" s="184"/>
      <c r="E3818" s="184"/>
      <c r="F3818" s="184"/>
      <c r="G3818" s="184"/>
      <c r="H3818" s="184"/>
      <c r="I3818" s="184"/>
    </row>
    <row r="3819" spans="2:9">
      <c r="B3819" s="184"/>
      <c r="C3819" s="184"/>
      <c r="D3819" s="184"/>
      <c r="E3819" s="184"/>
      <c r="F3819" s="184"/>
      <c r="G3819" s="184"/>
      <c r="H3819" s="184"/>
      <c r="I3819" s="184"/>
    </row>
    <row r="3820" spans="2:9">
      <c r="B3820" s="184"/>
      <c r="C3820" s="184"/>
      <c r="D3820" s="184"/>
      <c r="E3820" s="184"/>
      <c r="F3820" s="184"/>
      <c r="G3820" s="184"/>
      <c r="H3820" s="184"/>
      <c r="I3820" s="184"/>
    </row>
    <row r="3821" spans="2:9">
      <c r="B3821" s="184"/>
      <c r="C3821" s="184"/>
      <c r="D3821" s="184"/>
      <c r="E3821" s="184"/>
      <c r="F3821" s="184"/>
      <c r="G3821" s="184"/>
      <c r="H3821" s="184"/>
      <c r="I3821" s="184"/>
    </row>
    <row r="3822" spans="2:9">
      <c r="B3822" s="184"/>
      <c r="C3822" s="184"/>
      <c r="D3822" s="184"/>
      <c r="E3822" s="184"/>
      <c r="F3822" s="184"/>
      <c r="G3822" s="184"/>
      <c r="H3822" s="184"/>
      <c r="I3822" s="184"/>
    </row>
    <row r="3823" spans="2:9">
      <c r="B3823" s="184"/>
      <c r="C3823" s="184"/>
      <c r="D3823" s="184"/>
      <c r="E3823" s="184"/>
      <c r="F3823" s="184"/>
      <c r="G3823" s="184"/>
      <c r="H3823" s="184"/>
      <c r="I3823" s="184"/>
    </row>
    <row r="3824" spans="2:9">
      <c r="B3824" s="184"/>
      <c r="C3824" s="184"/>
      <c r="D3824" s="184"/>
      <c r="E3824" s="184"/>
      <c r="F3824" s="184"/>
      <c r="G3824" s="184"/>
      <c r="H3824" s="184"/>
      <c r="I3824" s="184"/>
    </row>
    <row r="3825" spans="2:9">
      <c r="B3825" s="184"/>
      <c r="C3825" s="184"/>
      <c r="D3825" s="184"/>
      <c r="E3825" s="184"/>
      <c r="F3825" s="184"/>
      <c r="G3825" s="184"/>
      <c r="H3825" s="184"/>
      <c r="I3825" s="184"/>
    </row>
    <row r="3826" spans="2:9">
      <c r="B3826" s="184"/>
      <c r="C3826" s="184"/>
      <c r="D3826" s="184"/>
      <c r="E3826" s="184"/>
      <c r="F3826" s="184"/>
      <c r="G3826" s="184"/>
      <c r="H3826" s="184"/>
      <c r="I3826" s="184"/>
    </row>
    <row r="3827" spans="2:9">
      <c r="B3827" s="184"/>
      <c r="C3827" s="184"/>
      <c r="D3827" s="184"/>
      <c r="E3827" s="184"/>
      <c r="F3827" s="184"/>
      <c r="G3827" s="184"/>
      <c r="H3827" s="184"/>
      <c r="I3827" s="184"/>
    </row>
    <row r="3828" spans="2:9">
      <c r="B3828" s="184"/>
      <c r="C3828" s="184"/>
      <c r="D3828" s="184"/>
      <c r="E3828" s="184"/>
      <c r="F3828" s="184"/>
      <c r="G3828" s="184"/>
      <c r="H3828" s="184"/>
      <c r="I3828" s="184"/>
    </row>
    <row r="3829" spans="2:9">
      <c r="B3829" s="184"/>
      <c r="C3829" s="184"/>
      <c r="D3829" s="184"/>
      <c r="E3829" s="184"/>
      <c r="F3829" s="184"/>
      <c r="G3829" s="184"/>
      <c r="H3829" s="184"/>
      <c r="I3829" s="184"/>
    </row>
    <row r="3830" spans="2:9">
      <c r="B3830" s="184"/>
      <c r="C3830" s="184"/>
      <c r="D3830" s="184"/>
      <c r="E3830" s="184"/>
      <c r="F3830" s="184"/>
      <c r="G3830" s="184"/>
      <c r="H3830" s="184"/>
      <c r="I3830" s="184"/>
    </row>
    <row r="3831" spans="2:9">
      <c r="B3831" s="184"/>
      <c r="C3831" s="184"/>
      <c r="D3831" s="184"/>
      <c r="E3831" s="184"/>
      <c r="F3831" s="184"/>
      <c r="G3831" s="184"/>
      <c r="H3831" s="184"/>
      <c r="I3831" s="184"/>
    </row>
    <row r="3832" spans="2:9">
      <c r="B3832" s="184"/>
      <c r="C3832" s="184"/>
      <c r="D3832" s="184"/>
      <c r="E3832" s="184"/>
      <c r="F3832" s="184"/>
      <c r="G3832" s="184"/>
      <c r="H3832" s="184"/>
      <c r="I3832" s="184"/>
    </row>
    <row r="3833" spans="2:9">
      <c r="B3833" s="184"/>
      <c r="C3833" s="184"/>
      <c r="D3833" s="184"/>
      <c r="E3833" s="184"/>
      <c r="F3833" s="184"/>
      <c r="G3833" s="184"/>
      <c r="H3833" s="184"/>
      <c r="I3833" s="184"/>
    </row>
    <row r="3834" spans="2:9">
      <c r="B3834" s="184"/>
      <c r="C3834" s="184"/>
      <c r="D3834" s="184"/>
      <c r="E3834" s="184"/>
      <c r="F3834" s="184"/>
      <c r="G3834" s="184"/>
      <c r="H3834" s="184"/>
      <c r="I3834" s="184"/>
    </row>
    <row r="3835" spans="2:9">
      <c r="B3835" s="184"/>
      <c r="C3835" s="184"/>
      <c r="D3835" s="184"/>
      <c r="E3835" s="184"/>
      <c r="F3835" s="184"/>
      <c r="G3835" s="184"/>
      <c r="H3835" s="184"/>
      <c r="I3835" s="184"/>
    </row>
    <row r="3836" spans="2:9">
      <c r="B3836" s="184"/>
      <c r="C3836" s="184"/>
      <c r="D3836" s="184"/>
      <c r="E3836" s="184"/>
      <c r="F3836" s="184"/>
      <c r="G3836" s="184"/>
      <c r="H3836" s="184"/>
      <c r="I3836" s="184"/>
    </row>
    <row r="3837" spans="2:9">
      <c r="B3837" s="184"/>
      <c r="C3837" s="184"/>
      <c r="D3837" s="184"/>
      <c r="E3837" s="184"/>
      <c r="F3837" s="184"/>
      <c r="G3837" s="184"/>
      <c r="H3837" s="184"/>
      <c r="I3837" s="184"/>
    </row>
    <row r="3838" spans="2:9">
      <c r="B3838" s="184"/>
      <c r="C3838" s="184"/>
      <c r="D3838" s="184"/>
      <c r="E3838" s="184"/>
      <c r="F3838" s="184"/>
      <c r="G3838" s="184"/>
      <c r="H3838" s="184"/>
      <c r="I3838" s="184"/>
    </row>
    <row r="3839" spans="2:9">
      <c r="B3839" s="184"/>
      <c r="C3839" s="184"/>
      <c r="D3839" s="184"/>
      <c r="E3839" s="184"/>
      <c r="F3839" s="184"/>
      <c r="G3839" s="184"/>
      <c r="H3839" s="184"/>
      <c r="I3839" s="184"/>
    </row>
    <row r="3840" spans="2:9">
      <c r="B3840" s="184"/>
      <c r="C3840" s="184"/>
      <c r="D3840" s="184"/>
      <c r="E3840" s="184"/>
      <c r="F3840" s="184"/>
      <c r="G3840" s="184"/>
      <c r="H3840" s="184"/>
      <c r="I3840" s="184"/>
    </row>
    <row r="3841" spans="2:9">
      <c r="B3841" s="184"/>
      <c r="C3841" s="184"/>
      <c r="D3841" s="184"/>
      <c r="E3841" s="184"/>
      <c r="F3841" s="184"/>
      <c r="G3841" s="184"/>
      <c r="H3841" s="184"/>
      <c r="I3841" s="184"/>
    </row>
    <row r="3842" spans="2:9">
      <c r="B3842" s="184"/>
      <c r="C3842" s="184"/>
      <c r="D3842" s="184"/>
      <c r="E3842" s="184"/>
      <c r="F3842" s="184"/>
      <c r="G3842" s="184"/>
      <c r="H3842" s="184"/>
      <c r="I3842" s="184"/>
    </row>
    <row r="3843" spans="2:9">
      <c r="B3843" s="184"/>
      <c r="C3843" s="184"/>
      <c r="D3843" s="184"/>
      <c r="E3843" s="184"/>
      <c r="F3843" s="184"/>
      <c r="G3843" s="184"/>
      <c r="H3843" s="184"/>
      <c r="I3843" s="184"/>
    </row>
    <row r="3844" spans="2:9">
      <c r="B3844" s="184"/>
      <c r="C3844" s="184"/>
      <c r="D3844" s="184"/>
      <c r="E3844" s="184"/>
      <c r="F3844" s="184"/>
      <c r="G3844" s="184"/>
      <c r="H3844" s="184"/>
      <c r="I3844" s="184"/>
    </row>
    <row r="3845" spans="2:9">
      <c r="B3845" s="184"/>
      <c r="C3845" s="184"/>
      <c r="D3845" s="184"/>
      <c r="E3845" s="184"/>
      <c r="F3845" s="184"/>
      <c r="G3845" s="184"/>
      <c r="H3845" s="184"/>
      <c r="I3845" s="184"/>
    </row>
    <row r="3846" spans="2:9">
      <c r="B3846" s="184"/>
      <c r="C3846" s="184"/>
      <c r="D3846" s="184"/>
      <c r="E3846" s="184"/>
      <c r="F3846" s="184"/>
      <c r="G3846" s="184"/>
      <c r="H3846" s="184"/>
      <c r="I3846" s="184"/>
    </row>
    <row r="3847" spans="2:9">
      <c r="B3847" s="184"/>
      <c r="C3847" s="184"/>
      <c r="D3847" s="184"/>
      <c r="E3847" s="184"/>
      <c r="F3847" s="184"/>
      <c r="G3847" s="184"/>
      <c r="H3847" s="184"/>
      <c r="I3847" s="184"/>
    </row>
    <row r="3848" spans="2:9">
      <c r="B3848" s="184"/>
      <c r="C3848" s="184"/>
      <c r="D3848" s="184"/>
      <c r="E3848" s="184"/>
      <c r="F3848" s="184"/>
      <c r="G3848" s="184"/>
      <c r="H3848" s="184"/>
      <c r="I3848" s="184"/>
    </row>
    <row r="3849" spans="2:9">
      <c r="B3849" s="184"/>
      <c r="C3849" s="184"/>
      <c r="D3849" s="184"/>
      <c r="E3849" s="184"/>
      <c r="F3849" s="184"/>
      <c r="G3849" s="184"/>
      <c r="H3849" s="184"/>
      <c r="I3849" s="184"/>
    </row>
    <row r="3850" spans="2:9">
      <c r="B3850" s="184"/>
      <c r="C3850" s="184"/>
      <c r="D3850" s="184"/>
      <c r="E3850" s="184"/>
      <c r="F3850" s="184"/>
      <c r="G3850" s="184"/>
      <c r="H3850" s="184"/>
      <c r="I3850" s="184"/>
    </row>
    <row r="3851" spans="2:9">
      <c r="B3851" s="184"/>
      <c r="C3851" s="184"/>
      <c r="D3851" s="184"/>
      <c r="E3851" s="184"/>
      <c r="F3851" s="184"/>
      <c r="G3851" s="184"/>
      <c r="H3851" s="184"/>
      <c r="I3851" s="184"/>
    </row>
    <row r="3852" spans="2:9">
      <c r="B3852" s="184"/>
      <c r="C3852" s="184"/>
      <c r="D3852" s="184"/>
      <c r="E3852" s="184"/>
      <c r="F3852" s="184"/>
      <c r="G3852" s="184"/>
      <c r="H3852" s="184"/>
      <c r="I3852" s="184"/>
    </row>
    <row r="3853" spans="2:9">
      <c r="B3853" s="184"/>
      <c r="C3853" s="184"/>
      <c r="D3853" s="184"/>
      <c r="E3853" s="184"/>
      <c r="F3853" s="184"/>
      <c r="G3853" s="184"/>
      <c r="H3853" s="184"/>
      <c r="I3853" s="184"/>
    </row>
    <row r="3854" spans="2:9">
      <c r="B3854" s="184"/>
      <c r="C3854" s="184"/>
      <c r="D3854" s="184"/>
      <c r="E3854" s="184"/>
      <c r="F3854" s="184"/>
      <c r="G3854" s="184"/>
      <c r="H3854" s="184"/>
      <c r="I3854" s="184"/>
    </row>
    <row r="3855" spans="2:9">
      <c r="B3855" s="184"/>
      <c r="C3855" s="184"/>
      <c r="D3855" s="184"/>
      <c r="E3855" s="184"/>
      <c r="F3855" s="184"/>
      <c r="G3855" s="184"/>
      <c r="H3855" s="184"/>
      <c r="I3855" s="184"/>
    </row>
    <row r="3856" spans="2:9">
      <c r="B3856" s="184"/>
      <c r="C3856" s="184"/>
      <c r="D3856" s="184"/>
      <c r="E3856" s="184"/>
      <c r="F3856" s="184"/>
      <c r="G3856" s="184"/>
      <c r="H3856" s="184"/>
      <c r="I3856" s="184"/>
    </row>
    <row r="3857" spans="2:9">
      <c r="B3857" s="184"/>
      <c r="C3857" s="184"/>
      <c r="D3857" s="184"/>
      <c r="E3857" s="184"/>
      <c r="F3857" s="184"/>
      <c r="G3857" s="184"/>
      <c r="H3857" s="184"/>
      <c r="I3857" s="184"/>
    </row>
    <row r="3858" spans="2:9">
      <c r="B3858" s="184"/>
      <c r="C3858" s="184"/>
      <c r="D3858" s="184"/>
      <c r="E3858" s="184"/>
      <c r="F3858" s="184"/>
      <c r="G3858" s="184"/>
      <c r="H3858" s="184"/>
      <c r="I3858" s="184"/>
    </row>
    <row r="3859" spans="2:9">
      <c r="B3859" s="184"/>
      <c r="C3859" s="184"/>
      <c r="D3859" s="184"/>
      <c r="E3859" s="184"/>
      <c r="F3859" s="184"/>
      <c r="G3859" s="184"/>
      <c r="H3859" s="184"/>
      <c r="I3859" s="184"/>
    </row>
    <row r="3860" spans="2:9">
      <c r="B3860" s="184"/>
      <c r="C3860" s="184"/>
      <c r="D3860" s="184"/>
      <c r="E3860" s="184"/>
      <c r="F3860" s="184"/>
      <c r="G3860" s="184"/>
      <c r="H3860" s="184"/>
      <c r="I3860" s="184"/>
    </row>
    <row r="3861" spans="2:9">
      <c r="B3861" s="184"/>
      <c r="C3861" s="184"/>
      <c r="D3861" s="184"/>
      <c r="E3861" s="184"/>
      <c r="F3861" s="184"/>
      <c r="G3861" s="184"/>
      <c r="H3861" s="184"/>
      <c r="I3861" s="184"/>
    </row>
    <row r="3862" spans="2:9">
      <c r="B3862" s="184"/>
      <c r="C3862" s="184"/>
      <c r="D3862" s="184"/>
      <c r="E3862" s="184"/>
      <c r="F3862" s="184"/>
      <c r="G3862" s="184"/>
      <c r="H3862" s="184"/>
      <c r="I3862" s="184"/>
    </row>
    <row r="3863" spans="2:9">
      <c r="B3863" s="184"/>
      <c r="C3863" s="184"/>
      <c r="D3863" s="184"/>
      <c r="E3863" s="184"/>
      <c r="F3863" s="184"/>
      <c r="G3863" s="184"/>
      <c r="H3863" s="184"/>
      <c r="I3863" s="184"/>
    </row>
    <row r="3864" spans="2:9">
      <c r="B3864" s="184"/>
      <c r="C3864" s="184"/>
      <c r="D3864" s="184"/>
      <c r="E3864" s="184"/>
      <c r="F3864" s="184"/>
      <c r="G3864" s="184"/>
      <c r="H3864" s="184"/>
      <c r="I3864" s="184"/>
    </row>
    <row r="3865" spans="2:9">
      <c r="B3865" s="184"/>
      <c r="C3865" s="184"/>
      <c r="D3865" s="184"/>
      <c r="E3865" s="184"/>
      <c r="F3865" s="184"/>
      <c r="G3865" s="184"/>
      <c r="H3865" s="184"/>
      <c r="I3865" s="184"/>
    </row>
    <row r="3866" spans="2:9">
      <c r="B3866" s="184"/>
      <c r="C3866" s="184"/>
      <c r="D3866" s="184"/>
      <c r="E3866" s="184"/>
      <c r="F3866" s="184"/>
      <c r="G3866" s="184"/>
      <c r="H3866" s="184"/>
      <c r="I3866" s="184"/>
    </row>
    <row r="3867" spans="2:9">
      <c r="B3867" s="184"/>
      <c r="C3867" s="184"/>
      <c r="D3867" s="184"/>
      <c r="E3867" s="184"/>
      <c r="F3867" s="184"/>
      <c r="G3867" s="184"/>
      <c r="H3867" s="184"/>
      <c r="I3867" s="184"/>
    </row>
    <row r="3868" spans="2:9">
      <c r="B3868" s="184"/>
      <c r="C3868" s="184"/>
      <c r="D3868" s="184"/>
      <c r="E3868" s="184"/>
      <c r="F3868" s="184"/>
      <c r="G3868" s="184"/>
      <c r="H3868" s="184"/>
      <c r="I3868" s="184"/>
    </row>
    <row r="3869" spans="2:9">
      <c r="B3869" s="184"/>
      <c r="C3869" s="184"/>
      <c r="D3869" s="184"/>
      <c r="E3869" s="184"/>
      <c r="F3869" s="184"/>
      <c r="G3869" s="184"/>
      <c r="H3869" s="184"/>
      <c r="I3869" s="184"/>
    </row>
    <row r="3870" spans="2:9">
      <c r="B3870" s="184"/>
      <c r="C3870" s="184"/>
      <c r="D3870" s="184"/>
      <c r="E3870" s="184"/>
      <c r="F3870" s="184"/>
      <c r="G3870" s="184"/>
      <c r="H3870" s="184"/>
      <c r="I3870" s="184"/>
    </row>
    <row r="3871" spans="2:9">
      <c r="B3871" s="184"/>
      <c r="C3871" s="184"/>
      <c r="D3871" s="184"/>
      <c r="E3871" s="184"/>
      <c r="F3871" s="184"/>
      <c r="G3871" s="184"/>
      <c r="H3871" s="184"/>
      <c r="I3871" s="184"/>
    </row>
    <row r="3872" spans="2:9">
      <c r="B3872" s="184"/>
      <c r="C3872" s="184"/>
      <c r="D3872" s="184"/>
      <c r="E3872" s="184"/>
      <c r="F3872" s="184"/>
      <c r="G3872" s="184"/>
      <c r="H3872" s="184"/>
      <c r="I3872" s="184"/>
    </row>
    <row r="3873" spans="2:9">
      <c r="B3873" s="184"/>
      <c r="C3873" s="184"/>
      <c r="D3873" s="184"/>
      <c r="E3873" s="184"/>
      <c r="F3873" s="184"/>
      <c r="G3873" s="184"/>
      <c r="H3873" s="184"/>
      <c r="I3873" s="184"/>
    </row>
    <row r="3874" spans="2:9">
      <c r="B3874" s="184"/>
      <c r="C3874" s="184"/>
      <c r="D3874" s="184"/>
      <c r="E3874" s="184"/>
      <c r="F3874" s="184"/>
      <c r="G3874" s="184"/>
      <c r="H3874" s="184"/>
      <c r="I3874" s="184"/>
    </row>
    <row r="3875" spans="2:9">
      <c r="B3875" s="184"/>
      <c r="C3875" s="184"/>
      <c r="D3875" s="184"/>
      <c r="E3875" s="184"/>
      <c r="F3875" s="184"/>
      <c r="G3875" s="184"/>
      <c r="H3875" s="184"/>
      <c r="I3875" s="184"/>
    </row>
    <row r="3876" spans="2:9">
      <c r="B3876" s="184"/>
      <c r="C3876" s="184"/>
      <c r="D3876" s="184"/>
      <c r="E3876" s="184"/>
      <c r="F3876" s="184"/>
      <c r="G3876" s="184"/>
      <c r="H3876" s="184"/>
      <c r="I3876" s="184"/>
    </row>
    <row r="3877" spans="2:9">
      <c r="B3877" s="184"/>
      <c r="C3877" s="184"/>
      <c r="D3877" s="184"/>
      <c r="E3877" s="184"/>
      <c r="F3877" s="184"/>
      <c r="G3877" s="184"/>
      <c r="H3877" s="184"/>
      <c r="I3877" s="184"/>
    </row>
    <row r="3878" spans="2:9">
      <c r="B3878" s="184"/>
      <c r="C3878" s="184"/>
      <c r="D3878" s="184"/>
      <c r="E3878" s="184"/>
      <c r="F3878" s="184"/>
      <c r="G3878" s="184"/>
      <c r="H3878" s="184"/>
      <c r="I3878" s="184"/>
    </row>
    <row r="3879" spans="2:9">
      <c r="B3879" s="184"/>
      <c r="C3879" s="184"/>
      <c r="D3879" s="184"/>
      <c r="E3879" s="184"/>
      <c r="F3879" s="184"/>
      <c r="G3879" s="184"/>
      <c r="H3879" s="184"/>
      <c r="I3879" s="184"/>
    </row>
    <row r="3880" spans="2:9">
      <c r="B3880" s="184"/>
      <c r="C3880" s="184"/>
      <c r="D3880" s="184"/>
      <c r="E3880" s="184"/>
      <c r="F3880" s="184"/>
      <c r="G3880" s="184"/>
      <c r="H3880" s="184"/>
      <c r="I3880" s="184"/>
    </row>
    <row r="3881" spans="2:9">
      <c r="B3881" s="184"/>
      <c r="C3881" s="184"/>
      <c r="D3881" s="184"/>
      <c r="E3881" s="184"/>
      <c r="F3881" s="184"/>
      <c r="G3881" s="184"/>
      <c r="H3881" s="184"/>
      <c r="I3881" s="184"/>
    </row>
    <row r="3882" spans="2:9">
      <c r="B3882" s="184"/>
      <c r="C3882" s="184"/>
      <c r="D3882" s="184"/>
      <c r="E3882" s="184"/>
      <c r="F3882" s="184"/>
      <c r="G3882" s="184"/>
      <c r="H3882" s="184"/>
      <c r="I3882" s="184"/>
    </row>
    <row r="3883" spans="2:9">
      <c r="B3883" s="184"/>
      <c r="C3883" s="184"/>
      <c r="D3883" s="184"/>
      <c r="E3883" s="184"/>
      <c r="F3883" s="184"/>
      <c r="G3883" s="184"/>
      <c r="H3883" s="184"/>
      <c r="I3883" s="184"/>
    </row>
    <row r="3884" spans="2:9">
      <c r="B3884" s="184"/>
      <c r="C3884" s="184"/>
      <c r="D3884" s="184"/>
      <c r="E3884" s="184"/>
      <c r="F3884" s="184"/>
      <c r="G3884" s="184"/>
      <c r="H3884" s="184"/>
      <c r="I3884" s="184"/>
    </row>
    <row r="3885" spans="2:9">
      <c r="B3885" s="184"/>
      <c r="C3885" s="184"/>
      <c r="D3885" s="184"/>
      <c r="E3885" s="184"/>
      <c r="F3885" s="184"/>
      <c r="G3885" s="184"/>
      <c r="H3885" s="184"/>
      <c r="I3885" s="184"/>
    </row>
    <row r="3886" spans="2:9">
      <c r="B3886" s="184"/>
      <c r="C3886" s="184"/>
      <c r="D3886" s="184"/>
      <c r="E3886" s="184"/>
      <c r="F3886" s="184"/>
      <c r="G3886" s="184"/>
      <c r="H3886" s="184"/>
      <c r="I3886" s="184"/>
    </row>
    <row r="3887" spans="2:9">
      <c r="B3887" s="184"/>
      <c r="C3887" s="184"/>
      <c r="D3887" s="184"/>
      <c r="E3887" s="184"/>
      <c r="F3887" s="184"/>
      <c r="G3887" s="184"/>
      <c r="H3887" s="184"/>
      <c r="I3887" s="184"/>
    </row>
    <row r="3888" spans="2:9">
      <c r="B3888" s="184"/>
      <c r="C3888" s="184"/>
      <c r="D3888" s="184"/>
      <c r="E3888" s="184"/>
      <c r="F3888" s="184"/>
      <c r="G3888" s="184"/>
      <c r="H3888" s="184"/>
      <c r="I3888" s="184"/>
    </row>
    <row r="3889" spans="2:9">
      <c r="B3889" s="184"/>
      <c r="C3889" s="184"/>
      <c r="D3889" s="184"/>
      <c r="E3889" s="184"/>
      <c r="F3889" s="184"/>
      <c r="G3889" s="184"/>
      <c r="H3889" s="184"/>
      <c r="I3889" s="184"/>
    </row>
    <row r="3890" spans="2:9">
      <c r="B3890" s="184"/>
      <c r="C3890" s="184"/>
      <c r="D3890" s="184"/>
      <c r="E3890" s="184"/>
      <c r="F3890" s="184"/>
      <c r="G3890" s="184"/>
      <c r="H3890" s="184"/>
      <c r="I3890" s="184"/>
    </row>
    <row r="3891" spans="2:9">
      <c r="B3891" s="184"/>
      <c r="C3891" s="184"/>
      <c r="D3891" s="184"/>
      <c r="E3891" s="184"/>
      <c r="F3891" s="184"/>
      <c r="G3891" s="184"/>
      <c r="H3891" s="184"/>
      <c r="I3891" s="184"/>
    </row>
    <row r="3892" spans="2:9">
      <c r="B3892" s="184"/>
      <c r="C3892" s="184"/>
      <c r="D3892" s="184"/>
      <c r="E3892" s="184"/>
      <c r="F3892" s="184"/>
      <c r="G3892" s="184"/>
      <c r="H3892" s="184"/>
      <c r="I3892" s="184"/>
    </row>
    <row r="3893" spans="2:9">
      <c r="B3893" s="184"/>
      <c r="C3893" s="184"/>
      <c r="D3893" s="184"/>
      <c r="E3893" s="184"/>
      <c r="F3893" s="184"/>
      <c r="G3893" s="184"/>
      <c r="H3893" s="184"/>
      <c r="I3893" s="184"/>
    </row>
    <row r="3894" spans="2:9">
      <c r="B3894" s="184"/>
      <c r="C3894" s="184"/>
      <c r="D3894" s="184"/>
      <c r="E3894" s="184"/>
      <c r="F3894" s="184"/>
      <c r="G3894" s="184"/>
      <c r="H3894" s="184"/>
      <c r="I3894" s="184"/>
    </row>
    <row r="3895" spans="2:9">
      <c r="B3895" s="184"/>
      <c r="C3895" s="184"/>
      <c r="D3895" s="184"/>
      <c r="E3895" s="184"/>
      <c r="F3895" s="184"/>
      <c r="G3895" s="184"/>
      <c r="H3895" s="184"/>
      <c r="I3895" s="184"/>
    </row>
    <row r="3896" spans="2:9">
      <c r="B3896" s="184"/>
      <c r="C3896" s="184"/>
      <c r="D3896" s="184"/>
      <c r="E3896" s="184"/>
      <c r="F3896" s="184"/>
      <c r="G3896" s="184"/>
      <c r="H3896" s="184"/>
      <c r="I3896" s="184"/>
    </row>
    <row r="3897" spans="2:9">
      <c r="B3897" s="184"/>
      <c r="C3897" s="184"/>
      <c r="D3897" s="184"/>
      <c r="E3897" s="184"/>
      <c r="F3897" s="184"/>
      <c r="G3897" s="184"/>
      <c r="H3897" s="184"/>
      <c r="I3897" s="184"/>
    </row>
    <row r="3898" spans="2:9">
      <c r="B3898" s="184"/>
      <c r="C3898" s="184"/>
      <c r="D3898" s="184"/>
      <c r="E3898" s="184"/>
      <c r="F3898" s="184"/>
      <c r="G3898" s="184"/>
      <c r="H3898" s="184"/>
      <c r="I3898" s="184"/>
    </row>
    <row r="3899" spans="2:9">
      <c r="B3899" s="184"/>
      <c r="C3899" s="184"/>
      <c r="D3899" s="184"/>
      <c r="E3899" s="184"/>
      <c r="F3899" s="184"/>
      <c r="G3899" s="184"/>
      <c r="H3899" s="184"/>
      <c r="I3899" s="184"/>
    </row>
    <row r="3900" spans="2:9">
      <c r="B3900" s="184"/>
      <c r="C3900" s="184"/>
      <c r="D3900" s="184"/>
      <c r="E3900" s="184"/>
      <c r="F3900" s="184"/>
      <c r="G3900" s="184"/>
      <c r="H3900" s="184"/>
      <c r="I3900" s="184"/>
    </row>
    <row r="3901" spans="2:9">
      <c r="B3901" s="184"/>
      <c r="C3901" s="184"/>
      <c r="D3901" s="184"/>
      <c r="E3901" s="184"/>
      <c r="F3901" s="184"/>
      <c r="G3901" s="184"/>
      <c r="H3901" s="184"/>
      <c r="I3901" s="184"/>
    </row>
    <row r="3902" spans="2:9">
      <c r="B3902" s="184"/>
      <c r="C3902" s="184"/>
      <c r="D3902" s="184"/>
      <c r="E3902" s="184"/>
      <c r="F3902" s="184"/>
      <c r="G3902" s="184"/>
      <c r="H3902" s="184"/>
      <c r="I3902" s="184"/>
    </row>
    <row r="3903" spans="2:9">
      <c r="B3903" s="184"/>
      <c r="C3903" s="184"/>
      <c r="D3903" s="184"/>
      <c r="E3903" s="184"/>
      <c r="F3903" s="184"/>
      <c r="G3903" s="184"/>
      <c r="H3903" s="184"/>
      <c r="I3903" s="184"/>
    </row>
    <row r="3904" spans="2:9">
      <c r="B3904" s="184"/>
      <c r="C3904" s="184"/>
      <c r="D3904" s="184"/>
      <c r="E3904" s="184"/>
      <c r="F3904" s="184"/>
      <c r="G3904" s="184"/>
      <c r="H3904" s="184"/>
      <c r="I3904" s="184"/>
    </row>
    <row r="3905" spans="2:9">
      <c r="B3905" s="184"/>
      <c r="C3905" s="184"/>
      <c r="D3905" s="184"/>
      <c r="E3905" s="184"/>
      <c r="F3905" s="184"/>
      <c r="G3905" s="184"/>
      <c r="H3905" s="184"/>
      <c r="I3905" s="184"/>
    </row>
    <row r="3906" spans="2:9">
      <c r="B3906" s="184"/>
      <c r="C3906" s="184"/>
      <c r="D3906" s="184"/>
      <c r="E3906" s="184"/>
      <c r="F3906" s="184"/>
      <c r="G3906" s="184"/>
      <c r="H3906" s="184"/>
      <c r="I3906" s="184"/>
    </row>
    <row r="3907" spans="2:9">
      <c r="B3907" s="184"/>
      <c r="C3907" s="184"/>
      <c r="D3907" s="184"/>
      <c r="E3907" s="184"/>
      <c r="F3907" s="184"/>
      <c r="G3907" s="184"/>
      <c r="H3907" s="184"/>
      <c r="I3907" s="184"/>
    </row>
    <row r="3908" spans="2:9">
      <c r="B3908" s="184"/>
      <c r="C3908" s="184"/>
      <c r="D3908" s="184"/>
      <c r="E3908" s="184"/>
      <c r="F3908" s="184"/>
      <c r="G3908" s="184"/>
      <c r="H3908" s="184"/>
      <c r="I3908" s="184"/>
    </row>
    <row r="3909" spans="2:9">
      <c r="B3909" s="184"/>
      <c r="C3909" s="184"/>
      <c r="D3909" s="184"/>
      <c r="E3909" s="184"/>
      <c r="F3909" s="184"/>
      <c r="G3909" s="184"/>
      <c r="H3909" s="184"/>
      <c r="I3909" s="184"/>
    </row>
    <row r="3910" spans="2:9">
      <c r="B3910" s="184"/>
      <c r="C3910" s="184"/>
      <c r="D3910" s="184"/>
      <c r="E3910" s="184"/>
      <c r="F3910" s="184"/>
      <c r="G3910" s="184"/>
      <c r="H3910" s="184"/>
      <c r="I3910" s="184"/>
    </row>
    <row r="3911" spans="2:9">
      <c r="B3911" s="184"/>
      <c r="C3911" s="184"/>
      <c r="D3911" s="184"/>
      <c r="E3911" s="184"/>
      <c r="F3911" s="184"/>
      <c r="G3911" s="184"/>
      <c r="H3911" s="184"/>
      <c r="I3911" s="184"/>
    </row>
    <row r="3912" spans="2:9">
      <c r="B3912" s="184"/>
      <c r="C3912" s="184"/>
      <c r="D3912" s="184"/>
      <c r="E3912" s="184"/>
      <c r="F3912" s="184"/>
      <c r="G3912" s="184"/>
      <c r="H3912" s="184"/>
      <c r="I3912" s="184"/>
    </row>
    <row r="3913" spans="2:9">
      <c r="B3913" s="184"/>
      <c r="C3913" s="184"/>
      <c r="D3913" s="184"/>
      <c r="E3913" s="184"/>
      <c r="F3913" s="184"/>
      <c r="G3913" s="184"/>
      <c r="H3913" s="184"/>
      <c r="I3913" s="184"/>
    </row>
    <row r="3914" spans="2:9">
      <c r="B3914" s="184"/>
      <c r="C3914" s="184"/>
      <c r="D3914" s="184"/>
      <c r="E3914" s="184"/>
      <c r="F3914" s="184"/>
      <c r="G3914" s="184"/>
      <c r="H3914" s="184"/>
      <c r="I3914" s="184"/>
    </row>
    <row r="3915" spans="2:9">
      <c r="B3915" s="184"/>
      <c r="C3915" s="184"/>
      <c r="D3915" s="184"/>
      <c r="E3915" s="184"/>
      <c r="F3915" s="184"/>
      <c r="G3915" s="184"/>
      <c r="H3915" s="184"/>
      <c r="I3915" s="184"/>
    </row>
    <row r="3916" spans="2:9">
      <c r="B3916" s="184"/>
      <c r="C3916" s="184"/>
      <c r="D3916" s="184"/>
      <c r="E3916" s="184"/>
      <c r="F3916" s="184"/>
      <c r="G3916" s="184"/>
      <c r="H3916" s="184"/>
      <c r="I3916" s="184"/>
    </row>
    <row r="3917" spans="2:9">
      <c r="B3917" s="184"/>
      <c r="C3917" s="184"/>
      <c r="D3917" s="184"/>
      <c r="E3917" s="184"/>
      <c r="F3917" s="184"/>
      <c r="G3917" s="184"/>
      <c r="H3917" s="184"/>
      <c r="I3917" s="184"/>
    </row>
    <row r="3918" spans="2:9">
      <c r="B3918" s="184"/>
      <c r="C3918" s="184"/>
      <c r="D3918" s="184"/>
      <c r="E3918" s="184"/>
      <c r="F3918" s="184"/>
      <c r="G3918" s="184"/>
      <c r="H3918" s="184"/>
      <c r="I3918" s="184"/>
    </row>
    <row r="3919" spans="2:9">
      <c r="B3919" s="184"/>
      <c r="C3919" s="184"/>
      <c r="D3919" s="184"/>
      <c r="E3919" s="184"/>
      <c r="F3919" s="184"/>
      <c r="G3919" s="184"/>
      <c r="H3919" s="184"/>
      <c r="I3919" s="184"/>
    </row>
    <row r="3920" spans="2:9">
      <c r="B3920" s="184"/>
      <c r="C3920" s="184"/>
      <c r="D3920" s="184"/>
      <c r="E3920" s="184"/>
      <c r="F3920" s="184"/>
      <c r="G3920" s="184"/>
      <c r="H3920" s="184"/>
      <c r="I3920" s="184"/>
    </row>
    <row r="3921" spans="2:9">
      <c r="B3921" s="184"/>
      <c r="C3921" s="184"/>
      <c r="D3921" s="184"/>
      <c r="E3921" s="184"/>
      <c r="F3921" s="184"/>
      <c r="G3921" s="184"/>
      <c r="H3921" s="184"/>
      <c r="I3921" s="184"/>
    </row>
    <row r="3922" spans="2:9">
      <c r="B3922" s="184"/>
      <c r="C3922" s="184"/>
      <c r="D3922" s="184"/>
      <c r="E3922" s="184"/>
      <c r="F3922" s="184"/>
      <c r="G3922" s="184"/>
      <c r="H3922" s="184"/>
      <c r="I3922" s="184"/>
    </row>
    <row r="3923" spans="2:9">
      <c r="B3923" s="184"/>
      <c r="C3923" s="184"/>
      <c r="D3923" s="184"/>
      <c r="E3923" s="184"/>
      <c r="F3923" s="184"/>
      <c r="G3923" s="184"/>
      <c r="H3923" s="184"/>
      <c r="I3923" s="184"/>
    </row>
    <row r="3924" spans="2:9">
      <c r="B3924" s="184"/>
      <c r="C3924" s="184"/>
      <c r="D3924" s="184"/>
      <c r="E3924" s="184"/>
      <c r="F3924" s="184"/>
      <c r="G3924" s="184"/>
      <c r="H3924" s="184"/>
      <c r="I3924" s="184"/>
    </row>
    <row r="3925" spans="2:9">
      <c r="B3925" s="184"/>
      <c r="C3925" s="184"/>
      <c r="D3925" s="184"/>
      <c r="E3925" s="184"/>
      <c r="F3925" s="184"/>
      <c r="G3925" s="184"/>
      <c r="H3925" s="184"/>
      <c r="I3925" s="184"/>
    </row>
    <row r="3926" spans="2:9">
      <c r="B3926" s="184"/>
      <c r="C3926" s="184"/>
      <c r="D3926" s="184"/>
      <c r="E3926" s="184"/>
      <c r="F3926" s="184"/>
      <c r="G3926" s="184"/>
      <c r="H3926" s="184"/>
      <c r="I3926" s="184"/>
    </row>
    <row r="3927" spans="2:9">
      <c r="B3927" s="184"/>
      <c r="C3927" s="184"/>
      <c r="D3927" s="184"/>
      <c r="E3927" s="184"/>
      <c r="F3927" s="184"/>
      <c r="G3927" s="184"/>
      <c r="H3927" s="184"/>
      <c r="I3927" s="184"/>
    </row>
    <row r="3928" spans="2:9">
      <c r="B3928" s="184"/>
      <c r="C3928" s="184"/>
      <c r="D3928" s="184"/>
      <c r="E3928" s="184"/>
      <c r="F3928" s="184"/>
      <c r="G3928" s="184"/>
      <c r="H3928" s="184"/>
      <c r="I3928" s="184"/>
    </row>
    <row r="3929" spans="2:9">
      <c r="B3929" s="184"/>
      <c r="C3929" s="184"/>
      <c r="D3929" s="184"/>
      <c r="E3929" s="184"/>
      <c r="F3929" s="184"/>
      <c r="G3929" s="184"/>
      <c r="H3929" s="184"/>
      <c r="I3929" s="184"/>
    </row>
    <row r="3930" spans="2:9">
      <c r="B3930" s="184"/>
      <c r="C3930" s="184"/>
      <c r="D3930" s="184"/>
      <c r="E3930" s="184"/>
      <c r="F3930" s="184"/>
      <c r="G3930" s="184"/>
      <c r="H3930" s="184"/>
      <c r="I3930" s="184"/>
    </row>
    <row r="3931" spans="2:9">
      <c r="B3931" s="184"/>
      <c r="C3931" s="184"/>
      <c r="D3931" s="184"/>
      <c r="E3931" s="184"/>
      <c r="F3931" s="184"/>
      <c r="G3931" s="184"/>
      <c r="H3931" s="184"/>
      <c r="I3931" s="184"/>
    </row>
    <row r="3932" spans="2:9">
      <c r="B3932" s="184"/>
      <c r="C3932" s="184"/>
      <c r="D3932" s="184"/>
      <c r="E3932" s="184"/>
      <c r="F3932" s="184"/>
      <c r="G3932" s="184"/>
      <c r="H3932" s="184"/>
      <c r="I3932" s="184"/>
    </row>
    <row r="3933" spans="2:9">
      <c r="B3933" s="184"/>
      <c r="C3933" s="184"/>
      <c r="D3933" s="184"/>
      <c r="E3933" s="184"/>
      <c r="F3933" s="184"/>
      <c r="G3933" s="184"/>
      <c r="H3933" s="184"/>
      <c r="I3933" s="184"/>
    </row>
    <row r="3934" spans="2:9">
      <c r="B3934" s="184"/>
      <c r="C3934" s="184"/>
      <c r="D3934" s="184"/>
      <c r="E3934" s="184"/>
      <c r="F3934" s="184"/>
      <c r="G3934" s="184"/>
      <c r="H3934" s="184"/>
      <c r="I3934" s="184"/>
    </row>
    <row r="3935" spans="2:9">
      <c r="B3935" s="184"/>
      <c r="C3935" s="184"/>
      <c r="D3935" s="184"/>
      <c r="E3935" s="184"/>
      <c r="F3935" s="184"/>
      <c r="G3935" s="184"/>
      <c r="H3935" s="184"/>
      <c r="I3935" s="184"/>
    </row>
    <row r="3936" spans="2:9">
      <c r="B3936" s="184"/>
      <c r="C3936" s="184"/>
      <c r="D3936" s="184"/>
      <c r="E3936" s="184"/>
      <c r="F3936" s="184"/>
      <c r="G3936" s="184"/>
      <c r="H3936" s="184"/>
      <c r="I3936" s="184"/>
    </row>
    <row r="3937" spans="2:9">
      <c r="B3937" s="184"/>
      <c r="C3937" s="184"/>
      <c r="D3937" s="184"/>
      <c r="E3937" s="184"/>
      <c r="F3937" s="184"/>
      <c r="G3937" s="184"/>
      <c r="H3937" s="184"/>
      <c r="I3937" s="184"/>
    </row>
    <row r="3938" spans="2:9">
      <c r="B3938" s="184"/>
      <c r="C3938" s="184"/>
      <c r="D3938" s="184"/>
      <c r="E3938" s="184"/>
      <c r="F3938" s="184"/>
      <c r="G3938" s="184"/>
      <c r="H3938" s="184"/>
      <c r="I3938" s="184"/>
    </row>
    <row r="3939" spans="2:9">
      <c r="B3939" s="184"/>
      <c r="C3939" s="184"/>
      <c r="D3939" s="184"/>
      <c r="E3939" s="184"/>
      <c r="F3939" s="184"/>
      <c r="G3939" s="184"/>
      <c r="H3939" s="184"/>
      <c r="I3939" s="184"/>
    </row>
    <row r="3940" spans="2:9">
      <c r="B3940" s="184"/>
      <c r="C3940" s="184"/>
      <c r="D3940" s="184"/>
      <c r="E3940" s="184"/>
      <c r="F3940" s="184"/>
      <c r="G3940" s="184"/>
      <c r="H3940" s="184"/>
      <c r="I3940" s="184"/>
    </row>
    <row r="3941" spans="2:9">
      <c r="B3941" s="184"/>
      <c r="C3941" s="184"/>
      <c r="D3941" s="184"/>
      <c r="E3941" s="184"/>
      <c r="F3941" s="184"/>
      <c r="G3941" s="184"/>
      <c r="H3941" s="184"/>
      <c r="I3941" s="184"/>
    </row>
    <row r="3942" spans="2:9">
      <c r="B3942" s="184"/>
      <c r="C3942" s="184"/>
      <c r="D3942" s="184"/>
      <c r="E3942" s="184"/>
      <c r="F3942" s="184"/>
      <c r="G3942" s="184"/>
      <c r="H3942" s="184"/>
      <c r="I3942" s="184"/>
    </row>
    <row r="3943" spans="2:9">
      <c r="B3943" s="184"/>
      <c r="C3943" s="184"/>
      <c r="D3943" s="184"/>
      <c r="E3943" s="184"/>
      <c r="F3943" s="184"/>
      <c r="G3943" s="184"/>
      <c r="H3943" s="184"/>
      <c r="I3943" s="184"/>
    </row>
    <row r="3944" spans="2:9">
      <c r="B3944" s="184"/>
      <c r="C3944" s="184"/>
      <c r="D3944" s="184"/>
      <c r="E3944" s="184"/>
      <c r="F3944" s="184"/>
      <c r="G3944" s="184"/>
      <c r="H3944" s="184"/>
      <c r="I3944" s="184"/>
    </row>
    <row r="3945" spans="2:9">
      <c r="B3945" s="184"/>
      <c r="C3945" s="184"/>
      <c r="D3945" s="184"/>
      <c r="E3945" s="184"/>
      <c r="F3945" s="184"/>
      <c r="G3945" s="184"/>
      <c r="H3945" s="184"/>
      <c r="I3945" s="184"/>
    </row>
    <row r="3946" spans="2:9">
      <c r="B3946" s="184"/>
      <c r="C3946" s="184"/>
      <c r="D3946" s="184"/>
      <c r="E3946" s="184"/>
      <c r="F3946" s="184"/>
      <c r="G3946" s="184"/>
      <c r="H3946" s="184"/>
      <c r="I3946" s="184"/>
    </row>
    <row r="3947" spans="2:9">
      <c r="B3947" s="184"/>
      <c r="C3947" s="184"/>
      <c r="D3947" s="184"/>
      <c r="E3947" s="184"/>
      <c r="F3947" s="184"/>
      <c r="G3947" s="184"/>
      <c r="H3947" s="184"/>
      <c r="I3947" s="184"/>
    </row>
    <row r="3948" spans="2:9">
      <c r="B3948" s="184"/>
      <c r="C3948" s="184"/>
      <c r="D3948" s="184"/>
      <c r="E3948" s="184"/>
      <c r="F3948" s="184"/>
      <c r="G3948" s="184"/>
      <c r="H3948" s="184"/>
      <c r="I3948" s="184"/>
    </row>
    <row r="3949" spans="2:9">
      <c r="B3949" s="184"/>
      <c r="C3949" s="184"/>
      <c r="D3949" s="184"/>
      <c r="E3949" s="184"/>
      <c r="F3949" s="184"/>
      <c r="G3949" s="184"/>
      <c r="H3949" s="184"/>
      <c r="I3949" s="184"/>
    </row>
    <row r="3950" spans="2:9">
      <c r="B3950" s="184"/>
      <c r="C3950" s="184"/>
      <c r="D3950" s="184"/>
      <c r="E3950" s="184"/>
      <c r="F3950" s="184"/>
      <c r="G3950" s="184"/>
      <c r="H3950" s="184"/>
      <c r="I3950" s="184"/>
    </row>
    <row r="3951" spans="2:9">
      <c r="B3951" s="184"/>
      <c r="C3951" s="184"/>
      <c r="D3951" s="184"/>
      <c r="E3951" s="184"/>
      <c r="F3951" s="184"/>
      <c r="G3951" s="184"/>
      <c r="H3951" s="184"/>
      <c r="I3951" s="184"/>
    </row>
    <row r="3952" spans="2:9">
      <c r="B3952" s="184"/>
      <c r="C3952" s="184"/>
      <c r="D3952" s="184"/>
      <c r="E3952" s="184"/>
      <c r="F3952" s="184"/>
      <c r="G3952" s="184"/>
      <c r="H3952" s="184"/>
      <c r="I3952" s="184"/>
    </row>
    <row r="3953" spans="2:9">
      <c r="B3953" s="184"/>
      <c r="C3953" s="184"/>
      <c r="D3953" s="184"/>
      <c r="E3953" s="184"/>
      <c r="F3953" s="184"/>
      <c r="G3953" s="184"/>
      <c r="H3953" s="184"/>
      <c r="I3953" s="184"/>
    </row>
    <row r="3954" spans="2:9">
      <c r="B3954" s="184"/>
      <c r="C3954" s="184"/>
      <c r="D3954" s="184"/>
      <c r="E3954" s="184"/>
      <c r="F3954" s="184"/>
      <c r="G3954" s="184"/>
      <c r="H3954" s="184"/>
      <c r="I3954" s="184"/>
    </row>
    <row r="3955" spans="2:9">
      <c r="B3955" s="184"/>
      <c r="C3955" s="184"/>
      <c r="D3955" s="184"/>
      <c r="E3955" s="184"/>
      <c r="F3955" s="184"/>
      <c r="G3955" s="184"/>
      <c r="H3955" s="184"/>
      <c r="I3955" s="184"/>
    </row>
    <row r="3956" spans="2:9">
      <c r="B3956" s="184"/>
      <c r="C3956" s="184"/>
      <c r="D3956" s="184"/>
      <c r="E3956" s="184"/>
      <c r="F3956" s="184"/>
      <c r="G3956" s="184"/>
      <c r="H3956" s="184"/>
      <c r="I3956" s="184"/>
    </row>
    <row r="3957" spans="2:9">
      <c r="B3957" s="184"/>
      <c r="C3957" s="184"/>
      <c r="D3957" s="184"/>
      <c r="E3957" s="184"/>
      <c r="F3957" s="184"/>
      <c r="G3957" s="184"/>
      <c r="H3957" s="184"/>
      <c r="I3957" s="184"/>
    </row>
    <row r="3958" spans="2:9">
      <c r="B3958" s="184"/>
      <c r="C3958" s="184"/>
      <c r="D3958" s="184"/>
      <c r="E3958" s="184"/>
      <c r="F3958" s="184"/>
      <c r="G3958" s="184"/>
      <c r="H3958" s="184"/>
      <c r="I3958" s="184"/>
    </row>
    <row r="3959" spans="2:9">
      <c r="B3959" s="184"/>
      <c r="C3959" s="184"/>
      <c r="D3959" s="184"/>
      <c r="E3959" s="184"/>
      <c r="F3959" s="184"/>
      <c r="G3959" s="184"/>
      <c r="H3959" s="184"/>
      <c r="I3959" s="184"/>
    </row>
    <row r="3960" spans="2:9">
      <c r="B3960" s="184"/>
      <c r="C3960" s="184"/>
      <c r="D3960" s="184"/>
      <c r="E3960" s="184"/>
      <c r="F3960" s="184"/>
      <c r="G3960" s="184"/>
      <c r="H3960" s="184"/>
      <c r="I3960" s="184"/>
    </row>
    <row r="3961" spans="2:9">
      <c r="B3961" s="184"/>
      <c r="C3961" s="184"/>
      <c r="D3961" s="184"/>
      <c r="E3961" s="184"/>
      <c r="F3961" s="184"/>
      <c r="G3961" s="184"/>
      <c r="H3961" s="184"/>
      <c r="I3961" s="184"/>
    </row>
    <row r="3962" spans="2:9">
      <c r="B3962" s="184"/>
      <c r="C3962" s="184"/>
      <c r="D3962" s="184"/>
      <c r="E3962" s="184"/>
      <c r="F3962" s="184"/>
      <c r="G3962" s="184"/>
      <c r="H3962" s="184"/>
      <c r="I3962" s="184"/>
    </row>
    <row r="3963" spans="2:9">
      <c r="B3963" s="184"/>
      <c r="C3963" s="184"/>
      <c r="D3963" s="184"/>
      <c r="E3963" s="184"/>
      <c r="F3963" s="184"/>
      <c r="G3963" s="184"/>
      <c r="H3963" s="184"/>
      <c r="I3963" s="184"/>
    </row>
    <row r="3964" spans="2:9">
      <c r="B3964" s="184"/>
      <c r="C3964" s="184"/>
      <c r="D3964" s="184"/>
      <c r="E3964" s="184"/>
      <c r="F3964" s="184"/>
      <c r="G3964" s="184"/>
      <c r="H3964" s="184"/>
      <c r="I3964" s="184"/>
    </row>
    <row r="3965" spans="2:9">
      <c r="B3965" s="184"/>
      <c r="C3965" s="184"/>
      <c r="D3965" s="184"/>
      <c r="E3965" s="184"/>
      <c r="F3965" s="184"/>
      <c r="G3965" s="184"/>
      <c r="H3965" s="184"/>
      <c r="I3965" s="184"/>
    </row>
    <row r="3966" spans="2:9">
      <c r="B3966" s="184"/>
      <c r="C3966" s="184"/>
      <c r="D3966" s="184"/>
      <c r="E3966" s="184"/>
      <c r="F3966" s="184"/>
      <c r="G3966" s="184"/>
      <c r="H3966" s="184"/>
      <c r="I3966" s="184"/>
    </row>
    <row r="3967" spans="2:9">
      <c r="B3967" s="184"/>
      <c r="C3967" s="184"/>
      <c r="D3967" s="184"/>
      <c r="E3967" s="184"/>
      <c r="F3967" s="184"/>
      <c r="G3967" s="184"/>
      <c r="H3967" s="184"/>
      <c r="I3967" s="184"/>
    </row>
    <row r="3968" spans="2:9">
      <c r="B3968" s="184"/>
      <c r="C3968" s="184"/>
      <c r="D3968" s="184"/>
      <c r="E3968" s="184"/>
      <c r="F3968" s="184"/>
      <c r="G3968" s="184"/>
      <c r="H3968" s="184"/>
      <c r="I3968" s="184"/>
    </row>
    <row r="3969" spans="2:9">
      <c r="B3969" s="184"/>
      <c r="C3969" s="184"/>
      <c r="D3969" s="184"/>
      <c r="E3969" s="184"/>
      <c r="F3969" s="184"/>
      <c r="G3969" s="184"/>
      <c r="H3969" s="184"/>
      <c r="I3969" s="184"/>
    </row>
    <row r="3970" spans="2:9">
      <c r="B3970" s="184"/>
      <c r="C3970" s="184"/>
      <c r="D3970" s="184"/>
      <c r="E3970" s="184"/>
      <c r="F3970" s="184"/>
      <c r="G3970" s="184"/>
      <c r="H3970" s="184"/>
      <c r="I3970" s="184"/>
    </row>
    <row r="3971" spans="2:9">
      <c r="B3971" s="184"/>
      <c r="C3971" s="184"/>
      <c r="D3971" s="184"/>
      <c r="E3971" s="184"/>
      <c r="F3971" s="184"/>
      <c r="G3971" s="184"/>
      <c r="H3971" s="184"/>
      <c r="I3971" s="184"/>
    </row>
    <row r="3972" spans="2:9">
      <c r="B3972" s="184"/>
      <c r="C3972" s="184"/>
      <c r="D3972" s="184"/>
      <c r="E3972" s="184"/>
      <c r="F3972" s="184"/>
      <c r="G3972" s="184"/>
      <c r="H3972" s="184"/>
      <c r="I3972" s="184"/>
    </row>
    <row r="3973" spans="2:9">
      <c r="B3973" s="184"/>
      <c r="C3973" s="184"/>
      <c r="D3973" s="184"/>
      <c r="E3973" s="184"/>
      <c r="F3973" s="184"/>
      <c r="G3973" s="184"/>
      <c r="H3973" s="184"/>
      <c r="I3973" s="184"/>
    </row>
    <row r="3974" spans="2:9">
      <c r="B3974" s="184"/>
      <c r="C3974" s="184"/>
      <c r="D3974" s="184"/>
      <c r="E3974" s="184"/>
      <c r="F3974" s="184"/>
      <c r="G3974" s="184"/>
      <c r="H3974" s="184"/>
      <c r="I3974" s="184"/>
    </row>
    <row r="3975" spans="2:9">
      <c r="B3975" s="184"/>
      <c r="C3975" s="184"/>
      <c r="D3975" s="184"/>
      <c r="E3975" s="184"/>
      <c r="F3975" s="184"/>
      <c r="G3975" s="184"/>
      <c r="H3975" s="184"/>
      <c r="I3975" s="184"/>
    </row>
    <row r="3976" spans="2:9">
      <c r="B3976" s="184"/>
      <c r="C3976" s="184"/>
      <c r="D3976" s="184"/>
      <c r="E3976" s="184"/>
      <c r="F3976" s="184"/>
      <c r="G3976" s="184"/>
      <c r="H3976" s="184"/>
      <c r="I3976" s="184"/>
    </row>
    <row r="3977" spans="2:9">
      <c r="B3977" s="184"/>
      <c r="C3977" s="184"/>
      <c r="D3977" s="184"/>
      <c r="E3977" s="184"/>
      <c r="F3977" s="184"/>
      <c r="G3977" s="184"/>
      <c r="H3977" s="184"/>
      <c r="I3977" s="184"/>
    </row>
    <row r="3978" spans="2:9">
      <c r="B3978" s="184"/>
      <c r="C3978" s="184"/>
      <c r="D3978" s="184"/>
      <c r="E3978" s="184"/>
      <c r="F3978" s="184"/>
      <c r="G3978" s="184"/>
      <c r="H3978" s="184"/>
      <c r="I3978" s="184"/>
    </row>
    <row r="3979" spans="2:9">
      <c r="B3979" s="184"/>
      <c r="C3979" s="184"/>
      <c r="D3979" s="184"/>
      <c r="E3979" s="184"/>
      <c r="F3979" s="184"/>
      <c r="G3979" s="184"/>
      <c r="H3979" s="184"/>
      <c r="I3979" s="184"/>
    </row>
    <row r="3980" spans="2:9">
      <c r="B3980" s="184"/>
      <c r="C3980" s="184"/>
      <c r="D3980" s="184"/>
      <c r="E3980" s="184"/>
      <c r="F3980" s="184"/>
      <c r="G3980" s="184"/>
      <c r="H3980" s="184"/>
      <c r="I3980" s="184"/>
    </row>
    <row r="3981" spans="2:9">
      <c r="B3981" s="184"/>
      <c r="C3981" s="184"/>
      <c r="D3981" s="184"/>
      <c r="E3981" s="184"/>
      <c r="F3981" s="184"/>
      <c r="G3981" s="184"/>
      <c r="H3981" s="184"/>
      <c r="I3981" s="184"/>
    </row>
    <row r="3982" spans="2:9">
      <c r="B3982" s="184"/>
      <c r="C3982" s="184"/>
      <c r="D3982" s="184"/>
      <c r="E3982" s="184"/>
      <c r="F3982" s="184"/>
      <c r="G3982" s="184"/>
      <c r="H3982" s="184"/>
      <c r="I3982" s="184"/>
    </row>
    <row r="3983" spans="2:9">
      <c r="B3983" s="184"/>
      <c r="C3983" s="184"/>
      <c r="D3983" s="184"/>
      <c r="E3983" s="184"/>
      <c r="F3983" s="184"/>
      <c r="G3983" s="184"/>
      <c r="H3983" s="184"/>
      <c r="I3983" s="184"/>
    </row>
    <row r="3984" spans="2:9">
      <c r="B3984" s="184"/>
      <c r="C3984" s="184"/>
      <c r="D3984" s="184"/>
      <c r="E3984" s="184"/>
      <c r="F3984" s="184"/>
      <c r="G3984" s="184"/>
      <c r="H3984" s="184"/>
      <c r="I3984" s="184"/>
    </row>
    <row r="3985" spans="2:9">
      <c r="B3985" s="184"/>
      <c r="C3985" s="184"/>
      <c r="D3985" s="184"/>
      <c r="E3985" s="184"/>
      <c r="F3985" s="184"/>
      <c r="G3985" s="184"/>
      <c r="H3985" s="184"/>
      <c r="I3985" s="184"/>
    </row>
    <row r="3986" spans="2:9">
      <c r="B3986" s="184"/>
      <c r="C3986" s="184"/>
      <c r="D3986" s="184"/>
      <c r="E3986" s="184"/>
      <c r="F3986" s="184"/>
      <c r="G3986" s="184"/>
      <c r="H3986" s="184"/>
      <c r="I3986" s="184"/>
    </row>
    <row r="3987" spans="2:9">
      <c r="B3987" s="184"/>
      <c r="C3987" s="184"/>
      <c r="D3987" s="184"/>
      <c r="E3987" s="184"/>
      <c r="F3987" s="184"/>
      <c r="G3987" s="184"/>
      <c r="H3987" s="184"/>
      <c r="I3987" s="184"/>
    </row>
    <row r="3988" spans="2:9">
      <c r="B3988" s="184"/>
      <c r="C3988" s="184"/>
      <c r="D3988" s="184"/>
      <c r="E3988" s="184"/>
      <c r="F3988" s="184"/>
      <c r="G3988" s="184"/>
      <c r="H3988" s="184"/>
      <c r="I3988" s="184"/>
    </row>
    <row r="3989" spans="2:9">
      <c r="B3989" s="184"/>
      <c r="C3989" s="184"/>
      <c r="D3989" s="184"/>
      <c r="E3989" s="184"/>
      <c r="F3989" s="184"/>
      <c r="G3989" s="184"/>
      <c r="H3989" s="184"/>
      <c r="I3989" s="184"/>
    </row>
    <row r="3990" spans="2:9">
      <c r="B3990" s="184"/>
      <c r="C3990" s="184"/>
      <c r="D3990" s="184"/>
      <c r="E3990" s="184"/>
      <c r="F3990" s="184"/>
      <c r="G3990" s="184"/>
      <c r="H3990" s="184"/>
      <c r="I3990" s="184"/>
    </row>
    <row r="3991" spans="2:9">
      <c r="B3991" s="184"/>
      <c r="C3991" s="184"/>
      <c r="D3991" s="184"/>
      <c r="E3991" s="184"/>
      <c r="F3991" s="184"/>
      <c r="G3991" s="184"/>
      <c r="H3991" s="184"/>
      <c r="I3991" s="184"/>
    </row>
    <row r="3992" spans="2:9">
      <c r="B3992" s="184"/>
      <c r="C3992" s="184"/>
      <c r="D3992" s="184"/>
      <c r="E3992" s="184"/>
      <c r="F3992" s="184"/>
      <c r="G3992" s="184"/>
      <c r="H3992" s="184"/>
      <c r="I3992" s="184"/>
    </row>
    <row r="3993" spans="2:9">
      <c r="B3993" s="184"/>
      <c r="C3993" s="184"/>
      <c r="D3993" s="184"/>
      <c r="E3993" s="184"/>
      <c r="F3993" s="184"/>
      <c r="G3993" s="184"/>
      <c r="H3993" s="184"/>
      <c r="I3993" s="184"/>
    </row>
    <row r="3994" spans="2:9">
      <c r="B3994" s="184"/>
      <c r="C3994" s="184"/>
      <c r="D3994" s="184"/>
      <c r="E3994" s="184"/>
      <c r="F3994" s="184"/>
      <c r="G3994" s="184"/>
      <c r="H3994" s="184"/>
      <c r="I3994" s="184"/>
    </row>
    <row r="3995" spans="2:9">
      <c r="B3995" s="184"/>
      <c r="C3995" s="184"/>
      <c r="D3995" s="184"/>
      <c r="E3995" s="184"/>
      <c r="F3995" s="184"/>
      <c r="G3995" s="184"/>
      <c r="H3995" s="184"/>
      <c r="I3995" s="184"/>
    </row>
    <row r="3996" spans="2:9">
      <c r="B3996" s="184"/>
      <c r="C3996" s="184"/>
      <c r="D3996" s="184"/>
      <c r="E3996" s="184"/>
      <c r="F3996" s="184"/>
      <c r="G3996" s="184"/>
      <c r="H3996" s="184"/>
      <c r="I3996" s="184"/>
    </row>
    <row r="3997" spans="2:9">
      <c r="B3997" s="184"/>
      <c r="C3997" s="184"/>
      <c r="D3997" s="184"/>
      <c r="E3997" s="184"/>
      <c r="F3997" s="184"/>
      <c r="G3997" s="184"/>
      <c r="H3997" s="184"/>
      <c r="I3997" s="184"/>
    </row>
    <row r="3998" spans="2:9">
      <c r="B3998" s="184"/>
      <c r="C3998" s="184"/>
      <c r="D3998" s="184"/>
      <c r="E3998" s="184"/>
      <c r="F3998" s="184"/>
      <c r="G3998" s="184"/>
      <c r="H3998" s="184"/>
      <c r="I3998" s="184"/>
    </row>
    <row r="3999" spans="2:9">
      <c r="B3999" s="184"/>
      <c r="C3999" s="184"/>
      <c r="D3999" s="184"/>
      <c r="E3999" s="184"/>
      <c r="F3999" s="184"/>
      <c r="G3999" s="184"/>
      <c r="H3999" s="184"/>
      <c r="I3999" s="184"/>
    </row>
    <row r="4000" spans="2:9">
      <c r="B4000" s="184"/>
      <c r="C4000" s="184"/>
      <c r="D4000" s="184"/>
      <c r="E4000" s="184"/>
      <c r="F4000" s="184"/>
      <c r="G4000" s="184"/>
      <c r="H4000" s="184"/>
      <c r="I4000" s="184"/>
    </row>
    <row r="4001" spans="2:9">
      <c r="B4001" s="184"/>
      <c r="C4001" s="184"/>
      <c r="D4001" s="184"/>
      <c r="E4001" s="184"/>
      <c r="F4001" s="184"/>
      <c r="G4001" s="184"/>
      <c r="H4001" s="184"/>
      <c r="I4001" s="184"/>
    </row>
    <row r="4002" spans="2:9">
      <c r="B4002" s="184"/>
      <c r="C4002" s="184"/>
      <c r="D4002" s="184"/>
      <c r="E4002" s="184"/>
      <c r="F4002" s="184"/>
      <c r="G4002" s="184"/>
      <c r="H4002" s="184"/>
      <c r="I4002" s="184"/>
    </row>
    <row r="4003" spans="2:9">
      <c r="B4003" s="184"/>
      <c r="C4003" s="184"/>
      <c r="D4003" s="184"/>
      <c r="E4003" s="184"/>
      <c r="F4003" s="184"/>
      <c r="G4003" s="184"/>
      <c r="H4003" s="184"/>
      <c r="I4003" s="184"/>
    </row>
    <row r="4004" spans="2:9">
      <c r="B4004" s="184"/>
      <c r="C4004" s="184"/>
      <c r="D4004" s="184"/>
      <c r="E4004" s="184"/>
      <c r="F4004" s="184"/>
      <c r="G4004" s="184"/>
      <c r="H4004" s="184"/>
      <c r="I4004" s="184"/>
    </row>
    <row r="4005" spans="2:9">
      <c r="B4005" s="184"/>
      <c r="C4005" s="184"/>
      <c r="D4005" s="184"/>
      <c r="E4005" s="184"/>
      <c r="F4005" s="184"/>
      <c r="G4005" s="184"/>
      <c r="H4005" s="184"/>
      <c r="I4005" s="184"/>
    </row>
    <row r="4006" spans="2:9">
      <c r="B4006" s="184"/>
      <c r="C4006" s="184"/>
      <c r="D4006" s="184"/>
      <c r="E4006" s="184"/>
      <c r="F4006" s="184"/>
      <c r="G4006" s="184"/>
      <c r="H4006" s="184"/>
      <c r="I4006" s="184"/>
    </row>
    <row r="4007" spans="2:9">
      <c r="B4007" s="184"/>
      <c r="C4007" s="184"/>
      <c r="D4007" s="184"/>
      <c r="E4007" s="184"/>
      <c r="F4007" s="184"/>
      <c r="G4007" s="184"/>
      <c r="H4007" s="184"/>
      <c r="I4007" s="184"/>
    </row>
    <row r="4008" spans="2:9">
      <c r="B4008" s="184"/>
      <c r="C4008" s="184"/>
      <c r="D4008" s="184"/>
      <c r="E4008" s="184"/>
      <c r="F4008" s="184"/>
      <c r="G4008" s="184"/>
      <c r="H4008" s="184"/>
      <c r="I4008" s="184"/>
    </row>
    <row r="4009" spans="2:9">
      <c r="B4009" s="184"/>
      <c r="C4009" s="184"/>
      <c r="D4009" s="184"/>
      <c r="E4009" s="184"/>
      <c r="F4009" s="184"/>
      <c r="G4009" s="184"/>
      <c r="H4009" s="184"/>
      <c r="I4009" s="184"/>
    </row>
    <row r="4010" spans="2:9">
      <c r="B4010" s="184"/>
      <c r="C4010" s="184"/>
      <c r="D4010" s="184"/>
      <c r="E4010" s="184"/>
      <c r="F4010" s="184"/>
      <c r="G4010" s="184"/>
      <c r="H4010" s="184"/>
      <c r="I4010" s="184"/>
    </row>
    <row r="4011" spans="2:9">
      <c r="B4011" s="184"/>
      <c r="C4011" s="184"/>
      <c r="D4011" s="184"/>
      <c r="E4011" s="184"/>
      <c r="F4011" s="184"/>
      <c r="G4011" s="184"/>
      <c r="H4011" s="184"/>
      <c r="I4011" s="184"/>
    </row>
    <row r="4012" spans="2:9">
      <c r="B4012" s="184"/>
      <c r="C4012" s="184"/>
      <c r="D4012" s="184"/>
      <c r="E4012" s="184"/>
      <c r="F4012" s="184"/>
      <c r="G4012" s="184"/>
      <c r="H4012" s="184"/>
      <c r="I4012" s="184"/>
    </row>
    <row r="4013" spans="2:9">
      <c r="B4013" s="184"/>
      <c r="C4013" s="184"/>
      <c r="D4013" s="184"/>
      <c r="E4013" s="184"/>
      <c r="F4013" s="184"/>
      <c r="G4013" s="184"/>
      <c r="H4013" s="184"/>
      <c r="I4013" s="184"/>
    </row>
    <row r="4014" spans="2:9">
      <c r="B4014" s="184"/>
      <c r="C4014" s="184"/>
      <c r="D4014" s="184"/>
      <c r="E4014" s="184"/>
      <c r="F4014" s="184"/>
      <c r="G4014" s="184"/>
      <c r="H4014" s="184"/>
      <c r="I4014" s="184"/>
    </row>
    <row r="4015" spans="2:9">
      <c r="B4015" s="184"/>
      <c r="C4015" s="184"/>
      <c r="D4015" s="184"/>
      <c r="E4015" s="184"/>
      <c r="F4015" s="184"/>
      <c r="G4015" s="184"/>
      <c r="H4015" s="184"/>
      <c r="I4015" s="184"/>
    </row>
    <row r="4016" spans="2:9">
      <c r="B4016" s="184"/>
      <c r="C4016" s="184"/>
      <c r="D4016" s="184"/>
      <c r="E4016" s="184"/>
      <c r="F4016" s="184"/>
      <c r="G4016" s="184"/>
      <c r="H4016" s="184"/>
      <c r="I4016" s="184"/>
    </row>
    <row r="4017" spans="2:9">
      <c r="B4017" s="184"/>
      <c r="C4017" s="184"/>
      <c r="D4017" s="184"/>
      <c r="E4017" s="184"/>
      <c r="F4017" s="184"/>
      <c r="G4017" s="184"/>
      <c r="H4017" s="184"/>
      <c r="I4017" s="184"/>
    </row>
    <row r="4018" spans="2:9">
      <c r="B4018" s="184"/>
      <c r="C4018" s="184"/>
      <c r="D4018" s="184"/>
      <c r="E4018" s="184"/>
      <c r="F4018" s="184"/>
      <c r="G4018" s="184"/>
      <c r="H4018" s="184"/>
      <c r="I4018" s="184"/>
    </row>
    <row r="4019" spans="2:9">
      <c r="B4019" s="184"/>
      <c r="C4019" s="184"/>
      <c r="D4019" s="184"/>
      <c r="E4019" s="184"/>
      <c r="F4019" s="184"/>
      <c r="G4019" s="184"/>
      <c r="H4019" s="184"/>
      <c r="I4019" s="184"/>
    </row>
    <row r="4020" spans="2:9">
      <c r="B4020" s="184"/>
      <c r="C4020" s="184"/>
      <c r="D4020" s="184"/>
      <c r="E4020" s="184"/>
      <c r="F4020" s="184"/>
      <c r="G4020" s="184"/>
      <c r="H4020" s="184"/>
      <c r="I4020" s="184"/>
    </row>
    <row r="4021" spans="2:9">
      <c r="B4021" s="184"/>
      <c r="C4021" s="184"/>
      <c r="D4021" s="184"/>
      <c r="E4021" s="184"/>
      <c r="F4021" s="184"/>
      <c r="G4021" s="184"/>
      <c r="H4021" s="184"/>
      <c r="I4021" s="184"/>
    </row>
    <row r="4022" spans="2:9">
      <c r="B4022" s="184"/>
      <c r="C4022" s="184"/>
      <c r="D4022" s="184"/>
      <c r="E4022" s="184"/>
      <c r="F4022" s="184"/>
      <c r="G4022" s="184"/>
      <c r="H4022" s="184"/>
      <c r="I4022" s="184"/>
    </row>
    <row r="4023" spans="2:9">
      <c r="B4023" s="184"/>
      <c r="C4023" s="184"/>
      <c r="D4023" s="184"/>
      <c r="E4023" s="184"/>
      <c r="F4023" s="184"/>
      <c r="G4023" s="184"/>
      <c r="H4023" s="184"/>
      <c r="I4023" s="184"/>
    </row>
    <row r="4024" spans="2:9">
      <c r="B4024" s="184"/>
      <c r="C4024" s="184"/>
      <c r="D4024" s="184"/>
      <c r="E4024" s="184"/>
      <c r="F4024" s="184"/>
      <c r="G4024" s="184"/>
      <c r="H4024" s="184"/>
      <c r="I4024" s="184"/>
    </row>
    <row r="4025" spans="2:9">
      <c r="B4025" s="184"/>
      <c r="C4025" s="184"/>
      <c r="D4025" s="184"/>
      <c r="E4025" s="184"/>
      <c r="F4025" s="184"/>
      <c r="G4025" s="184"/>
      <c r="H4025" s="184"/>
      <c r="I4025" s="184"/>
    </row>
    <row r="4026" spans="2:9">
      <c r="B4026" s="184"/>
      <c r="C4026" s="184"/>
      <c r="D4026" s="184"/>
      <c r="E4026" s="184"/>
      <c r="F4026" s="184"/>
      <c r="G4026" s="184"/>
      <c r="H4026" s="184"/>
      <c r="I4026" s="184"/>
    </row>
    <row r="4027" spans="2:9">
      <c r="B4027" s="184"/>
      <c r="C4027" s="184"/>
      <c r="D4027" s="184"/>
      <c r="E4027" s="184"/>
      <c r="F4027" s="184"/>
      <c r="G4027" s="184"/>
      <c r="H4027" s="184"/>
      <c r="I4027" s="184"/>
    </row>
    <row r="4028" spans="2:9">
      <c r="B4028" s="184"/>
      <c r="C4028" s="184"/>
      <c r="D4028" s="184"/>
      <c r="E4028" s="184"/>
      <c r="F4028" s="184"/>
      <c r="G4028" s="184"/>
      <c r="H4028" s="184"/>
      <c r="I4028" s="184"/>
    </row>
    <row r="4029" spans="2:9">
      <c r="B4029" s="184"/>
      <c r="C4029" s="184"/>
      <c r="D4029" s="184"/>
      <c r="E4029" s="184"/>
      <c r="F4029" s="184"/>
      <c r="G4029" s="184"/>
      <c r="H4029" s="184"/>
      <c r="I4029" s="184"/>
    </row>
    <row r="4030" spans="2:9">
      <c r="B4030" s="184"/>
      <c r="C4030" s="184"/>
      <c r="D4030" s="184"/>
      <c r="E4030" s="184"/>
      <c r="F4030" s="184"/>
      <c r="G4030" s="184"/>
      <c r="H4030" s="184"/>
      <c r="I4030" s="184"/>
    </row>
    <row r="4031" spans="2:9">
      <c r="B4031" s="184"/>
      <c r="C4031" s="184"/>
      <c r="D4031" s="184"/>
      <c r="E4031" s="184"/>
      <c r="F4031" s="184"/>
      <c r="G4031" s="184"/>
      <c r="H4031" s="184"/>
      <c r="I4031" s="184"/>
    </row>
    <row r="4032" spans="2:9">
      <c r="B4032" s="184"/>
      <c r="C4032" s="184"/>
      <c r="D4032" s="184"/>
      <c r="E4032" s="184"/>
      <c r="F4032" s="184"/>
      <c r="G4032" s="184"/>
      <c r="H4032" s="184"/>
      <c r="I4032" s="184"/>
    </row>
    <row r="4033" spans="2:9">
      <c r="B4033" s="184"/>
      <c r="C4033" s="184"/>
      <c r="D4033" s="184"/>
      <c r="E4033" s="184"/>
      <c r="F4033" s="184"/>
      <c r="G4033" s="184"/>
      <c r="H4033" s="184"/>
      <c r="I4033" s="184"/>
    </row>
    <row r="4034" spans="2:9">
      <c r="B4034" s="184"/>
      <c r="C4034" s="184"/>
      <c r="D4034" s="184"/>
      <c r="E4034" s="184"/>
      <c r="F4034" s="184"/>
      <c r="G4034" s="184"/>
      <c r="H4034" s="184"/>
      <c r="I4034" s="184"/>
    </row>
    <row r="4035" spans="2:9">
      <c r="B4035" s="184"/>
      <c r="C4035" s="184"/>
      <c r="D4035" s="184"/>
      <c r="E4035" s="184"/>
      <c r="F4035" s="184"/>
      <c r="G4035" s="184"/>
      <c r="H4035" s="184"/>
      <c r="I4035" s="184"/>
    </row>
    <row r="4036" spans="2:9">
      <c r="B4036" s="184"/>
      <c r="C4036" s="184"/>
      <c r="D4036" s="184"/>
      <c r="E4036" s="184"/>
      <c r="F4036" s="184"/>
      <c r="G4036" s="184"/>
      <c r="H4036" s="184"/>
      <c r="I4036" s="184"/>
    </row>
    <row r="4037" spans="2:9">
      <c r="B4037" s="184"/>
      <c r="C4037" s="184"/>
      <c r="D4037" s="184"/>
      <c r="E4037" s="184"/>
      <c r="F4037" s="184"/>
      <c r="G4037" s="184"/>
      <c r="H4037" s="184"/>
      <c r="I4037" s="184"/>
    </row>
    <row r="4038" spans="2:9">
      <c r="B4038" s="184"/>
      <c r="C4038" s="184"/>
      <c r="D4038" s="184"/>
      <c r="E4038" s="184"/>
      <c r="F4038" s="184"/>
      <c r="G4038" s="184"/>
      <c r="H4038" s="184"/>
      <c r="I4038" s="184"/>
    </row>
    <row r="4039" spans="2:9">
      <c r="B4039" s="184"/>
      <c r="C4039" s="184"/>
      <c r="D4039" s="184"/>
      <c r="E4039" s="184"/>
      <c r="F4039" s="184"/>
      <c r="G4039" s="184"/>
      <c r="H4039" s="184"/>
      <c r="I4039" s="184"/>
    </row>
    <row r="4040" spans="2:9">
      <c r="B4040" s="184"/>
      <c r="C4040" s="184"/>
      <c r="D4040" s="184"/>
      <c r="E4040" s="184"/>
      <c r="F4040" s="184"/>
      <c r="G4040" s="184"/>
      <c r="H4040" s="184"/>
      <c r="I4040" s="184"/>
    </row>
    <row r="4041" spans="2:9">
      <c r="B4041" s="184"/>
      <c r="C4041" s="184"/>
      <c r="D4041" s="184"/>
      <c r="E4041" s="184"/>
      <c r="F4041" s="184"/>
      <c r="G4041" s="184"/>
      <c r="H4041" s="184"/>
      <c r="I4041" s="184"/>
    </row>
    <row r="4042" spans="2:9">
      <c r="B4042" s="184"/>
      <c r="C4042" s="184"/>
      <c r="D4042" s="184"/>
      <c r="E4042" s="184"/>
      <c r="F4042" s="184"/>
      <c r="G4042" s="184"/>
      <c r="H4042" s="184"/>
      <c r="I4042" s="184"/>
    </row>
    <row r="4043" spans="2:9">
      <c r="B4043" s="184"/>
      <c r="C4043" s="184"/>
      <c r="D4043" s="184"/>
      <c r="E4043" s="184"/>
      <c r="F4043" s="184"/>
      <c r="G4043" s="184"/>
      <c r="H4043" s="184"/>
      <c r="I4043" s="184"/>
    </row>
    <row r="4044" spans="2:9">
      <c r="B4044" s="184"/>
      <c r="C4044" s="184"/>
      <c r="D4044" s="184"/>
      <c r="E4044" s="184"/>
      <c r="F4044" s="184"/>
      <c r="G4044" s="184"/>
      <c r="H4044" s="184"/>
      <c r="I4044" s="184"/>
    </row>
    <row r="4045" spans="2:9">
      <c r="B4045" s="184"/>
      <c r="C4045" s="184"/>
      <c r="D4045" s="184"/>
      <c r="E4045" s="184"/>
      <c r="F4045" s="184"/>
      <c r="G4045" s="184"/>
      <c r="H4045" s="184"/>
      <c r="I4045" s="184"/>
    </row>
    <row r="4046" spans="2:9">
      <c r="B4046" s="184"/>
      <c r="C4046" s="184"/>
      <c r="D4046" s="184"/>
      <c r="E4046" s="184"/>
      <c r="F4046" s="184"/>
      <c r="G4046" s="184"/>
      <c r="H4046" s="184"/>
      <c r="I4046" s="184"/>
    </row>
    <row r="4047" spans="2:9">
      <c r="B4047" s="184"/>
      <c r="C4047" s="184"/>
      <c r="D4047" s="184"/>
      <c r="E4047" s="184"/>
      <c r="F4047" s="184"/>
      <c r="G4047" s="184"/>
      <c r="H4047" s="184"/>
      <c r="I4047" s="184"/>
    </row>
    <row r="4048" spans="2:9">
      <c r="B4048" s="184"/>
      <c r="C4048" s="184"/>
      <c r="D4048" s="184"/>
      <c r="E4048" s="184"/>
      <c r="F4048" s="184"/>
      <c r="G4048" s="184"/>
      <c r="H4048" s="184"/>
      <c r="I4048" s="184"/>
    </row>
    <row r="4049" spans="2:9">
      <c r="B4049" s="184"/>
      <c r="C4049" s="184"/>
      <c r="D4049" s="184"/>
      <c r="E4049" s="184"/>
      <c r="F4049" s="184"/>
      <c r="G4049" s="184"/>
      <c r="H4049" s="184"/>
      <c r="I4049" s="184"/>
    </row>
    <row r="4050" spans="2:9">
      <c r="B4050" s="184"/>
      <c r="C4050" s="184"/>
      <c r="D4050" s="184"/>
      <c r="E4050" s="184"/>
      <c r="F4050" s="184"/>
      <c r="G4050" s="184"/>
      <c r="H4050" s="184"/>
      <c r="I4050" s="184"/>
    </row>
    <row r="4051" spans="2:9">
      <c r="B4051" s="184"/>
      <c r="C4051" s="184"/>
      <c r="D4051" s="184"/>
      <c r="E4051" s="184"/>
      <c r="F4051" s="184"/>
      <c r="G4051" s="184"/>
      <c r="H4051" s="184"/>
      <c r="I4051" s="184"/>
    </row>
    <row r="4052" spans="2:9">
      <c r="B4052" s="184"/>
      <c r="C4052" s="184"/>
      <c r="D4052" s="184"/>
      <c r="E4052" s="184"/>
      <c r="F4052" s="184"/>
      <c r="G4052" s="184"/>
      <c r="H4052" s="184"/>
      <c r="I4052" s="184"/>
    </row>
    <row r="4053" spans="2:9">
      <c r="B4053" s="184"/>
      <c r="C4053" s="184"/>
      <c r="D4053" s="184"/>
      <c r="E4053" s="184"/>
      <c r="F4053" s="184"/>
      <c r="G4053" s="184"/>
      <c r="H4053" s="184"/>
      <c r="I4053" s="184"/>
    </row>
    <row r="4054" spans="2:9">
      <c r="B4054" s="184"/>
      <c r="C4054" s="184"/>
      <c r="D4054" s="184"/>
      <c r="E4054" s="184"/>
      <c r="F4054" s="184"/>
      <c r="G4054" s="184"/>
      <c r="H4054" s="184"/>
      <c r="I4054" s="184"/>
    </row>
    <row r="4055" spans="2:9">
      <c r="B4055" s="184"/>
      <c r="C4055" s="184"/>
      <c r="D4055" s="184"/>
      <c r="E4055" s="184"/>
      <c r="F4055" s="184"/>
      <c r="G4055" s="184"/>
      <c r="H4055" s="184"/>
      <c r="I4055" s="184"/>
    </row>
    <row r="4056" spans="2:9">
      <c r="B4056" s="184"/>
      <c r="C4056" s="184"/>
      <c r="D4056" s="184"/>
      <c r="E4056" s="184"/>
      <c r="F4056" s="184"/>
      <c r="G4056" s="184"/>
      <c r="H4056" s="184"/>
      <c r="I4056" s="184"/>
    </row>
    <row r="4057" spans="2:9">
      <c r="B4057" s="184"/>
      <c r="C4057" s="184"/>
      <c r="D4057" s="184"/>
      <c r="E4057" s="184"/>
      <c r="F4057" s="184"/>
      <c r="G4057" s="184"/>
      <c r="H4057" s="184"/>
      <c r="I4057" s="184"/>
    </row>
    <row r="4058" spans="2:9">
      <c r="B4058" s="184"/>
      <c r="C4058" s="184"/>
      <c r="D4058" s="184"/>
      <c r="E4058" s="184"/>
      <c r="F4058" s="184"/>
      <c r="G4058" s="184"/>
      <c r="H4058" s="184"/>
      <c r="I4058" s="184"/>
    </row>
    <row r="4059" spans="2:9">
      <c r="B4059" s="184"/>
      <c r="C4059" s="184"/>
      <c r="D4059" s="184"/>
      <c r="E4059" s="184"/>
      <c r="F4059" s="184"/>
      <c r="G4059" s="184"/>
      <c r="H4059" s="184"/>
      <c r="I4059" s="184"/>
    </row>
    <row r="4060" spans="2:9">
      <c r="B4060" s="184"/>
      <c r="C4060" s="184"/>
      <c r="D4060" s="184"/>
      <c r="E4060" s="184"/>
      <c r="F4060" s="184"/>
      <c r="G4060" s="184"/>
      <c r="H4060" s="184"/>
      <c r="I4060" s="184"/>
    </row>
    <row r="4061" spans="2:9">
      <c r="B4061" s="184"/>
      <c r="C4061" s="184"/>
      <c r="D4061" s="184"/>
      <c r="E4061" s="184"/>
      <c r="F4061" s="184"/>
      <c r="G4061" s="184"/>
      <c r="H4061" s="184"/>
      <c r="I4061" s="184"/>
    </row>
    <row r="4062" spans="2:9">
      <c r="B4062" s="184"/>
      <c r="C4062" s="184"/>
      <c r="D4062" s="184"/>
      <c r="E4062" s="184"/>
      <c r="F4062" s="184"/>
      <c r="G4062" s="184"/>
      <c r="H4062" s="184"/>
      <c r="I4062" s="184"/>
    </row>
    <row r="4063" spans="2:9">
      <c r="B4063" s="184"/>
      <c r="C4063" s="184"/>
      <c r="D4063" s="184"/>
      <c r="E4063" s="184"/>
      <c r="F4063" s="184"/>
      <c r="G4063" s="184"/>
      <c r="H4063" s="184"/>
      <c r="I4063" s="184"/>
    </row>
    <row r="4064" spans="2:9">
      <c r="B4064" s="184"/>
      <c r="C4064" s="184"/>
      <c r="D4064" s="184"/>
      <c r="E4064" s="184"/>
      <c r="F4064" s="184"/>
      <c r="G4064" s="184"/>
      <c r="H4064" s="184"/>
      <c r="I4064" s="184"/>
    </row>
    <row r="4065" spans="2:9">
      <c r="B4065" s="184"/>
      <c r="C4065" s="184"/>
      <c r="D4065" s="184"/>
      <c r="E4065" s="184"/>
      <c r="F4065" s="184"/>
      <c r="G4065" s="184"/>
      <c r="H4065" s="184"/>
      <c r="I4065" s="184"/>
    </row>
    <row r="4066" spans="2:9">
      <c r="B4066" s="184"/>
      <c r="C4066" s="184"/>
      <c r="D4066" s="184"/>
      <c r="E4066" s="184"/>
      <c r="F4066" s="184"/>
      <c r="G4066" s="184"/>
      <c r="H4066" s="184"/>
      <c r="I4066" s="184"/>
    </row>
    <row r="4067" spans="2:9">
      <c r="B4067" s="184"/>
      <c r="C4067" s="184"/>
      <c r="D4067" s="184"/>
      <c r="E4067" s="184"/>
      <c r="F4067" s="184"/>
      <c r="G4067" s="184"/>
      <c r="H4067" s="184"/>
      <c r="I4067" s="184"/>
    </row>
    <row r="4068" spans="2:9">
      <c r="B4068" s="184"/>
      <c r="C4068" s="184"/>
      <c r="D4068" s="184"/>
      <c r="E4068" s="184"/>
      <c r="F4068" s="184"/>
      <c r="G4068" s="184"/>
      <c r="H4068" s="184"/>
      <c r="I4068" s="184"/>
    </row>
    <row r="4069" spans="2:9">
      <c r="B4069" s="184"/>
      <c r="C4069" s="184"/>
      <c r="D4069" s="184"/>
      <c r="E4069" s="184"/>
      <c r="F4069" s="184"/>
      <c r="G4069" s="184"/>
      <c r="H4069" s="184"/>
      <c r="I4069" s="184"/>
    </row>
    <row r="4070" spans="2:9">
      <c r="B4070" s="184"/>
      <c r="C4070" s="184"/>
      <c r="D4070" s="184"/>
      <c r="E4070" s="184"/>
      <c r="F4070" s="184"/>
      <c r="G4070" s="184"/>
      <c r="H4070" s="184"/>
      <c r="I4070" s="184"/>
    </row>
    <row r="4071" spans="2:9">
      <c r="B4071" s="184"/>
      <c r="C4071" s="184"/>
      <c r="D4071" s="184"/>
      <c r="E4071" s="184"/>
      <c r="F4071" s="184"/>
      <c r="G4071" s="184"/>
      <c r="H4071" s="184"/>
      <c r="I4071" s="184"/>
    </row>
    <row r="4072" spans="2:9">
      <c r="B4072" s="184"/>
      <c r="C4072" s="184"/>
      <c r="D4072" s="184"/>
      <c r="E4072" s="184"/>
      <c r="F4072" s="184"/>
      <c r="G4072" s="184"/>
      <c r="H4072" s="184"/>
      <c r="I4072" s="184"/>
    </row>
    <row r="4073" spans="2:9">
      <c r="B4073" s="184"/>
      <c r="C4073" s="184"/>
      <c r="D4073" s="184"/>
      <c r="E4073" s="184"/>
      <c r="F4073" s="184"/>
      <c r="G4073" s="184"/>
      <c r="H4073" s="184"/>
      <c r="I4073" s="184"/>
    </row>
    <row r="4074" spans="2:9">
      <c r="B4074" s="184"/>
      <c r="C4074" s="184"/>
      <c r="D4074" s="184"/>
      <c r="E4074" s="184"/>
      <c r="F4074" s="184"/>
      <c r="G4074" s="184"/>
      <c r="H4074" s="184"/>
      <c r="I4074" s="184"/>
    </row>
    <row r="4075" spans="2:9">
      <c r="B4075" s="184"/>
      <c r="C4075" s="184"/>
      <c r="D4075" s="184"/>
      <c r="E4075" s="184"/>
      <c r="F4075" s="184"/>
      <c r="G4075" s="184"/>
      <c r="H4075" s="184"/>
      <c r="I4075" s="184"/>
    </row>
    <row r="4076" spans="2:9">
      <c r="B4076" s="184"/>
      <c r="C4076" s="184"/>
      <c r="D4076" s="184"/>
      <c r="E4076" s="184"/>
      <c r="F4076" s="184"/>
      <c r="G4076" s="184"/>
      <c r="H4076" s="184"/>
      <c r="I4076" s="184"/>
    </row>
    <row r="4077" spans="2:9">
      <c r="B4077" s="184"/>
      <c r="C4077" s="184"/>
      <c r="D4077" s="184"/>
      <c r="E4077" s="184"/>
      <c r="F4077" s="184"/>
      <c r="G4077" s="184"/>
      <c r="H4077" s="184"/>
      <c r="I4077" s="184"/>
    </row>
    <row r="4078" spans="2:9">
      <c r="B4078" s="184"/>
      <c r="C4078" s="184"/>
      <c r="D4078" s="184"/>
      <c r="E4078" s="184"/>
      <c r="F4078" s="184"/>
      <c r="G4078" s="184"/>
      <c r="H4078" s="184"/>
      <c r="I4078" s="184"/>
    </row>
    <row r="4079" spans="2:9">
      <c r="B4079" s="184"/>
      <c r="C4079" s="184"/>
      <c r="D4079" s="184"/>
      <c r="E4079" s="184"/>
      <c r="F4079" s="184"/>
      <c r="G4079" s="184"/>
      <c r="H4079" s="184"/>
      <c r="I4079" s="184"/>
    </row>
    <row r="4080" spans="2:9">
      <c r="B4080" s="184"/>
      <c r="C4080" s="184"/>
      <c r="D4080" s="184"/>
      <c r="E4080" s="184"/>
      <c r="F4080" s="184"/>
      <c r="G4080" s="184"/>
      <c r="H4080" s="184"/>
      <c r="I4080" s="184"/>
    </row>
    <row r="4081" spans="2:9">
      <c r="B4081" s="184"/>
      <c r="C4081" s="184"/>
      <c r="D4081" s="184"/>
      <c r="E4081" s="184"/>
      <c r="F4081" s="184"/>
      <c r="G4081" s="184"/>
      <c r="H4081" s="184"/>
      <c r="I4081" s="184"/>
    </row>
    <row r="4082" spans="2:9">
      <c r="B4082" s="184"/>
      <c r="C4082" s="184"/>
      <c r="D4082" s="184"/>
      <c r="E4082" s="184"/>
      <c r="F4082" s="184"/>
      <c r="G4082" s="184"/>
      <c r="H4082" s="184"/>
      <c r="I4082" s="184"/>
    </row>
    <row r="4083" spans="2:9">
      <c r="B4083" s="184"/>
      <c r="C4083" s="184"/>
      <c r="D4083" s="184"/>
      <c r="E4083" s="184"/>
      <c r="F4083" s="184"/>
      <c r="G4083" s="184"/>
      <c r="H4083" s="184"/>
      <c r="I4083" s="184"/>
    </row>
    <row r="4084" spans="2:9">
      <c r="B4084" s="184"/>
      <c r="C4084" s="184"/>
      <c r="D4084" s="184"/>
      <c r="E4084" s="184"/>
      <c r="F4084" s="184"/>
      <c r="G4084" s="184"/>
      <c r="H4084" s="184"/>
      <c r="I4084" s="184"/>
    </row>
    <row r="4085" spans="2:9">
      <c r="B4085" s="184"/>
      <c r="C4085" s="184"/>
      <c r="D4085" s="184"/>
      <c r="E4085" s="184"/>
      <c r="F4085" s="184"/>
      <c r="G4085" s="184"/>
      <c r="H4085" s="184"/>
      <c r="I4085" s="184"/>
    </row>
    <row r="4086" spans="2:9">
      <c r="B4086" s="184"/>
      <c r="C4086" s="184"/>
      <c r="D4086" s="184"/>
      <c r="E4086" s="184"/>
      <c r="F4086" s="184"/>
      <c r="G4086" s="184"/>
      <c r="H4086" s="184"/>
      <c r="I4086" s="184"/>
    </row>
    <row r="4087" spans="2:9">
      <c r="B4087" s="184"/>
      <c r="C4087" s="184"/>
      <c r="D4087" s="184"/>
      <c r="E4087" s="184"/>
      <c r="F4087" s="184"/>
      <c r="G4087" s="184"/>
      <c r="H4087" s="184"/>
      <c r="I4087" s="184"/>
    </row>
    <row r="4088" spans="2:9">
      <c r="B4088" s="184"/>
      <c r="C4088" s="184"/>
      <c r="D4088" s="184"/>
      <c r="E4088" s="184"/>
      <c r="F4088" s="184"/>
      <c r="G4088" s="184"/>
      <c r="H4088" s="184"/>
      <c r="I4088" s="184"/>
    </row>
    <row r="4089" spans="2:9">
      <c r="B4089" s="184"/>
      <c r="C4089" s="184"/>
      <c r="D4089" s="184"/>
      <c r="E4089" s="184"/>
      <c r="F4089" s="184"/>
      <c r="G4089" s="184"/>
      <c r="H4089" s="184"/>
      <c r="I4089" s="184"/>
    </row>
    <row r="4090" spans="2:9">
      <c r="B4090" s="184"/>
      <c r="C4090" s="184"/>
      <c r="D4090" s="184"/>
      <c r="E4090" s="184"/>
      <c r="F4090" s="184"/>
      <c r="G4090" s="184"/>
      <c r="H4090" s="184"/>
      <c r="I4090" s="184"/>
    </row>
    <row r="4091" spans="2:9">
      <c r="B4091" s="184"/>
      <c r="C4091" s="184"/>
      <c r="D4091" s="184"/>
      <c r="E4091" s="184"/>
      <c r="F4091" s="184"/>
      <c r="G4091" s="184"/>
      <c r="H4091" s="184"/>
      <c r="I4091" s="184"/>
    </row>
    <row r="4092" spans="2:9">
      <c r="B4092" s="184"/>
      <c r="C4092" s="184"/>
      <c r="D4092" s="184"/>
      <c r="E4092" s="184"/>
      <c r="F4092" s="184"/>
      <c r="G4092" s="184"/>
      <c r="H4092" s="184"/>
      <c r="I4092" s="184"/>
    </row>
    <row r="4093" spans="2:9">
      <c r="B4093" s="184"/>
      <c r="C4093" s="184"/>
      <c r="D4093" s="184"/>
      <c r="E4093" s="184"/>
      <c r="F4093" s="184"/>
      <c r="G4093" s="184"/>
      <c r="H4093" s="184"/>
      <c r="I4093" s="184"/>
    </row>
    <row r="4094" spans="2:9">
      <c r="B4094" s="184"/>
      <c r="C4094" s="184"/>
      <c r="D4094" s="184"/>
      <c r="E4094" s="184"/>
      <c r="F4094" s="184"/>
      <c r="G4094" s="184"/>
      <c r="H4094" s="184"/>
      <c r="I4094" s="184"/>
    </row>
    <row r="4095" spans="2:9">
      <c r="B4095" s="184"/>
      <c r="C4095" s="184"/>
      <c r="D4095" s="184"/>
      <c r="E4095" s="184"/>
      <c r="F4095" s="184"/>
      <c r="G4095" s="184"/>
      <c r="H4095" s="184"/>
      <c r="I4095" s="184"/>
    </row>
    <row r="4096" spans="2:9">
      <c r="B4096" s="184"/>
      <c r="C4096" s="184"/>
      <c r="D4096" s="184"/>
      <c r="E4096" s="184"/>
      <c r="F4096" s="184"/>
      <c r="G4096" s="184"/>
      <c r="H4096" s="184"/>
      <c r="I4096" s="184"/>
    </row>
    <row r="4097" spans="2:9">
      <c r="B4097" s="184"/>
      <c r="C4097" s="184"/>
      <c r="D4097" s="184"/>
      <c r="E4097" s="184"/>
      <c r="F4097" s="184"/>
      <c r="G4097" s="184"/>
      <c r="H4097" s="184"/>
      <c r="I4097" s="184"/>
    </row>
    <row r="4098" spans="2:9">
      <c r="B4098" s="184"/>
      <c r="C4098" s="184"/>
      <c r="D4098" s="184"/>
      <c r="E4098" s="184"/>
      <c r="F4098" s="184"/>
      <c r="G4098" s="184"/>
      <c r="H4098" s="184"/>
      <c r="I4098" s="184"/>
    </row>
    <row r="4099" spans="2:9">
      <c r="B4099" s="184"/>
      <c r="C4099" s="184"/>
      <c r="D4099" s="184"/>
      <c r="E4099" s="184"/>
      <c r="F4099" s="184"/>
      <c r="G4099" s="184"/>
      <c r="H4099" s="184"/>
      <c r="I4099" s="184"/>
    </row>
    <row r="4100" spans="2:9">
      <c r="B4100" s="184"/>
      <c r="C4100" s="184"/>
      <c r="D4100" s="184"/>
      <c r="E4100" s="184"/>
      <c r="F4100" s="184"/>
      <c r="G4100" s="184"/>
      <c r="H4100" s="184"/>
      <c r="I4100" s="184"/>
    </row>
    <row r="4101" spans="2:9">
      <c r="B4101" s="184"/>
      <c r="C4101" s="184"/>
      <c r="D4101" s="184"/>
      <c r="E4101" s="184"/>
      <c r="F4101" s="184"/>
      <c r="G4101" s="184"/>
      <c r="H4101" s="184"/>
      <c r="I4101" s="184"/>
    </row>
    <row r="4102" spans="2:9">
      <c r="B4102" s="184"/>
      <c r="C4102" s="184"/>
      <c r="D4102" s="184"/>
      <c r="E4102" s="184"/>
      <c r="F4102" s="184"/>
      <c r="G4102" s="184"/>
      <c r="H4102" s="184"/>
      <c r="I4102" s="184"/>
    </row>
    <row r="4103" spans="2:9">
      <c r="B4103" s="184"/>
      <c r="C4103" s="184"/>
      <c r="D4103" s="184"/>
      <c r="E4103" s="184"/>
      <c r="F4103" s="184"/>
      <c r="G4103" s="184"/>
      <c r="H4103" s="184"/>
      <c r="I4103" s="184"/>
    </row>
    <row r="4104" spans="2:9">
      <c r="B4104" s="184"/>
      <c r="C4104" s="184"/>
      <c r="D4104" s="184"/>
      <c r="E4104" s="184"/>
      <c r="F4104" s="184"/>
      <c r="G4104" s="184"/>
      <c r="H4104" s="184"/>
      <c r="I4104" s="184"/>
    </row>
    <row r="4105" spans="2:9">
      <c r="B4105" s="184"/>
      <c r="C4105" s="184"/>
      <c r="D4105" s="184"/>
      <c r="E4105" s="184"/>
      <c r="F4105" s="184"/>
      <c r="G4105" s="184"/>
      <c r="H4105" s="184"/>
      <c r="I4105" s="184"/>
    </row>
    <row r="4106" spans="2:9">
      <c r="B4106" s="184"/>
      <c r="C4106" s="184"/>
      <c r="D4106" s="184"/>
      <c r="E4106" s="184"/>
      <c r="F4106" s="184"/>
      <c r="G4106" s="184"/>
      <c r="H4106" s="184"/>
      <c r="I4106" s="184"/>
    </row>
    <row r="4107" spans="2:9">
      <c r="B4107" s="184"/>
      <c r="C4107" s="184"/>
      <c r="D4107" s="184"/>
      <c r="E4107" s="184"/>
      <c r="F4107" s="184"/>
      <c r="G4107" s="184"/>
      <c r="H4107" s="184"/>
      <c r="I4107" s="184"/>
    </row>
    <row r="4108" spans="2:9">
      <c r="B4108" s="184"/>
      <c r="C4108" s="184"/>
      <c r="D4108" s="184"/>
      <c r="E4108" s="184"/>
      <c r="F4108" s="184"/>
      <c r="G4108" s="184"/>
      <c r="H4108" s="184"/>
      <c r="I4108" s="184"/>
    </row>
    <row r="4109" spans="2:9">
      <c r="B4109" s="184"/>
      <c r="C4109" s="184"/>
      <c r="D4109" s="184"/>
      <c r="E4109" s="184"/>
      <c r="F4109" s="184"/>
      <c r="G4109" s="184"/>
      <c r="H4109" s="184"/>
      <c r="I4109" s="184"/>
    </row>
    <row r="4110" spans="2:9">
      <c r="B4110" s="184"/>
      <c r="C4110" s="184"/>
      <c r="D4110" s="184"/>
      <c r="E4110" s="184"/>
      <c r="F4110" s="184"/>
      <c r="G4110" s="184"/>
      <c r="H4110" s="184"/>
      <c r="I4110" s="184"/>
    </row>
    <row r="4111" spans="2:9">
      <c r="B4111" s="184"/>
      <c r="C4111" s="184"/>
      <c r="D4111" s="184"/>
      <c r="E4111" s="184"/>
      <c r="F4111" s="184"/>
      <c r="G4111" s="184"/>
      <c r="H4111" s="184"/>
      <c r="I4111" s="184"/>
    </row>
    <row r="4112" spans="2:9">
      <c r="B4112" s="184"/>
      <c r="C4112" s="184"/>
      <c r="D4112" s="184"/>
      <c r="E4112" s="184"/>
      <c r="F4112" s="184"/>
      <c r="G4112" s="184"/>
      <c r="H4112" s="184"/>
      <c r="I4112" s="184"/>
    </row>
    <row r="4113" spans="2:9">
      <c r="B4113" s="184"/>
      <c r="C4113" s="184"/>
      <c r="D4113" s="184"/>
      <c r="E4113" s="184"/>
      <c r="F4113" s="184"/>
      <c r="G4113" s="184"/>
      <c r="H4113" s="184"/>
      <c r="I4113" s="184"/>
    </row>
    <row r="4114" spans="2:9">
      <c r="B4114" s="184"/>
      <c r="C4114" s="184"/>
      <c r="D4114" s="184"/>
      <c r="E4114" s="184"/>
      <c r="F4114" s="184"/>
      <c r="G4114" s="184"/>
      <c r="H4114" s="184"/>
      <c r="I4114" s="184"/>
    </row>
    <row r="4115" spans="2:9">
      <c r="B4115" s="184"/>
      <c r="C4115" s="184"/>
      <c r="D4115" s="184"/>
      <c r="E4115" s="184"/>
      <c r="F4115" s="184"/>
      <c r="G4115" s="184"/>
      <c r="H4115" s="184"/>
      <c r="I4115" s="184"/>
    </row>
    <row r="4116" spans="2:9">
      <c r="B4116" s="184"/>
      <c r="C4116" s="184"/>
      <c r="D4116" s="184"/>
      <c r="E4116" s="184"/>
      <c r="F4116" s="184"/>
      <c r="G4116" s="184"/>
      <c r="H4116" s="184"/>
      <c r="I4116" s="184"/>
    </row>
    <row r="4117" spans="2:9">
      <c r="B4117" s="184"/>
      <c r="C4117" s="184"/>
      <c r="D4117" s="184"/>
      <c r="E4117" s="184"/>
      <c r="F4117" s="184"/>
      <c r="G4117" s="184"/>
      <c r="H4117" s="184"/>
      <c r="I4117" s="184"/>
    </row>
    <row r="4118" spans="2:9">
      <c r="B4118" s="184"/>
      <c r="C4118" s="184"/>
      <c r="D4118" s="184"/>
      <c r="E4118" s="184"/>
      <c r="F4118" s="184"/>
      <c r="G4118" s="184"/>
      <c r="H4118" s="184"/>
      <c r="I4118" s="184"/>
    </row>
    <row r="4119" spans="2:9">
      <c r="B4119" s="184"/>
      <c r="C4119" s="184"/>
      <c r="D4119" s="184"/>
      <c r="E4119" s="184"/>
      <c r="F4119" s="184"/>
      <c r="G4119" s="184"/>
      <c r="H4119" s="184"/>
      <c r="I4119" s="184"/>
    </row>
    <row r="4120" spans="2:9">
      <c r="B4120" s="184"/>
      <c r="C4120" s="184"/>
      <c r="D4120" s="184"/>
      <c r="E4120" s="184"/>
      <c r="F4120" s="184"/>
      <c r="G4120" s="184"/>
      <c r="H4120" s="184"/>
      <c r="I4120" s="184"/>
    </row>
    <row r="4121" spans="2:9">
      <c r="B4121" s="184"/>
      <c r="C4121" s="184"/>
      <c r="D4121" s="184"/>
      <c r="E4121" s="184"/>
      <c r="F4121" s="184"/>
      <c r="G4121" s="184"/>
      <c r="H4121" s="184"/>
      <c r="I4121" s="184"/>
    </row>
    <row r="4122" spans="2:9">
      <c r="B4122" s="184"/>
      <c r="C4122" s="184"/>
      <c r="D4122" s="184"/>
      <c r="E4122" s="184"/>
      <c r="F4122" s="184"/>
      <c r="G4122" s="184"/>
      <c r="H4122" s="184"/>
      <c r="I4122" s="184"/>
    </row>
    <row r="4123" spans="2:9">
      <c r="B4123" s="184"/>
      <c r="C4123" s="184"/>
      <c r="D4123" s="184"/>
      <c r="E4123" s="184"/>
      <c r="F4123" s="184"/>
      <c r="G4123" s="184"/>
      <c r="H4123" s="184"/>
      <c r="I4123" s="184"/>
    </row>
    <row r="4124" spans="2:9">
      <c r="B4124" s="184"/>
      <c r="C4124" s="184"/>
      <c r="D4124" s="184"/>
      <c r="E4124" s="184"/>
      <c r="F4124" s="184"/>
      <c r="G4124" s="184"/>
      <c r="H4124" s="184"/>
      <c r="I4124" s="184"/>
    </row>
    <row r="4125" spans="2:9">
      <c r="B4125" s="184"/>
      <c r="C4125" s="184"/>
      <c r="D4125" s="184"/>
      <c r="E4125" s="184"/>
      <c r="F4125" s="184"/>
      <c r="G4125" s="184"/>
      <c r="H4125" s="184"/>
      <c r="I4125" s="184"/>
    </row>
    <row r="4126" spans="2:9">
      <c r="B4126" s="184"/>
      <c r="C4126" s="184"/>
      <c r="D4126" s="184"/>
      <c r="E4126" s="184"/>
      <c r="F4126" s="184"/>
      <c r="G4126" s="184"/>
      <c r="H4126" s="184"/>
      <c r="I4126" s="184"/>
    </row>
    <row r="4127" spans="2:9">
      <c r="B4127" s="184"/>
      <c r="C4127" s="184"/>
      <c r="D4127" s="184"/>
      <c r="E4127" s="184"/>
      <c r="F4127" s="184"/>
      <c r="G4127" s="184"/>
      <c r="H4127" s="184"/>
      <c r="I4127" s="184"/>
    </row>
    <row r="4128" spans="2:9">
      <c r="B4128" s="184"/>
      <c r="C4128" s="184"/>
      <c r="D4128" s="184"/>
      <c r="E4128" s="184"/>
      <c r="F4128" s="184"/>
      <c r="G4128" s="184"/>
      <c r="H4128" s="184"/>
      <c r="I4128" s="184"/>
    </row>
    <row r="4129" spans="2:9">
      <c r="B4129" s="184"/>
      <c r="C4129" s="184"/>
      <c r="D4129" s="184"/>
      <c r="E4129" s="184"/>
      <c r="F4129" s="184"/>
      <c r="G4129" s="184"/>
      <c r="H4129" s="184"/>
      <c r="I4129" s="184"/>
    </row>
    <row r="4130" spans="2:9">
      <c r="B4130" s="184"/>
      <c r="C4130" s="184"/>
      <c r="D4130" s="184"/>
      <c r="E4130" s="184"/>
      <c r="F4130" s="184"/>
      <c r="G4130" s="184"/>
      <c r="H4130" s="184"/>
      <c r="I4130" s="184"/>
    </row>
    <row r="4131" spans="2:9">
      <c r="B4131" s="184"/>
      <c r="C4131" s="184"/>
      <c r="D4131" s="184"/>
      <c r="E4131" s="184"/>
      <c r="F4131" s="184"/>
      <c r="G4131" s="184"/>
      <c r="H4131" s="184"/>
      <c r="I4131" s="184"/>
    </row>
    <row r="4132" spans="2:9">
      <c r="B4132" s="184"/>
      <c r="C4132" s="184"/>
      <c r="D4132" s="184"/>
      <c r="E4132" s="184"/>
      <c r="F4132" s="184"/>
      <c r="G4132" s="184"/>
      <c r="H4132" s="184"/>
      <c r="I4132" s="184"/>
    </row>
    <row r="4133" spans="2:9">
      <c r="B4133" s="184"/>
      <c r="C4133" s="184"/>
      <c r="D4133" s="184"/>
      <c r="E4133" s="184"/>
      <c r="F4133" s="184"/>
      <c r="G4133" s="184"/>
      <c r="H4133" s="184"/>
      <c r="I4133" s="184"/>
    </row>
    <row r="4134" spans="2:9">
      <c r="B4134" s="184"/>
      <c r="C4134" s="184"/>
      <c r="D4134" s="184"/>
      <c r="E4134" s="184"/>
      <c r="F4134" s="184"/>
      <c r="G4134" s="184"/>
      <c r="H4134" s="184"/>
      <c r="I4134" s="184"/>
    </row>
    <row r="4135" spans="2:9">
      <c r="B4135" s="184"/>
      <c r="C4135" s="184"/>
      <c r="D4135" s="184"/>
      <c r="E4135" s="184"/>
      <c r="F4135" s="184"/>
      <c r="G4135" s="184"/>
      <c r="H4135" s="184"/>
      <c r="I4135" s="184"/>
    </row>
    <row r="4136" spans="2:9">
      <c r="B4136" s="184"/>
      <c r="C4136" s="184"/>
      <c r="D4136" s="184"/>
      <c r="E4136" s="184"/>
      <c r="F4136" s="184"/>
      <c r="G4136" s="184"/>
      <c r="H4136" s="184"/>
      <c r="I4136" s="184"/>
    </row>
    <row r="4137" spans="2:9">
      <c r="B4137" s="184"/>
      <c r="C4137" s="184"/>
      <c r="D4137" s="184"/>
      <c r="E4137" s="184"/>
      <c r="F4137" s="184"/>
      <c r="G4137" s="184"/>
      <c r="H4137" s="184"/>
      <c r="I4137" s="184"/>
    </row>
    <row r="4138" spans="2:9">
      <c r="B4138" s="184"/>
      <c r="C4138" s="184"/>
      <c r="D4138" s="184"/>
      <c r="E4138" s="184"/>
      <c r="F4138" s="184"/>
      <c r="G4138" s="184"/>
      <c r="H4138" s="184"/>
      <c r="I4138" s="184"/>
    </row>
    <row r="4139" spans="2:9">
      <c r="B4139" s="184"/>
      <c r="C4139" s="184"/>
      <c r="D4139" s="184"/>
      <c r="E4139" s="184"/>
      <c r="F4139" s="184"/>
      <c r="G4139" s="184"/>
      <c r="H4139" s="184"/>
      <c r="I4139" s="184"/>
    </row>
    <row r="4140" spans="2:9">
      <c r="B4140" s="184"/>
      <c r="C4140" s="184"/>
      <c r="D4140" s="184"/>
      <c r="E4140" s="184"/>
      <c r="F4140" s="184"/>
      <c r="G4140" s="184"/>
      <c r="H4140" s="184"/>
      <c r="I4140" s="184"/>
    </row>
    <row r="4141" spans="2:9">
      <c r="B4141" s="184"/>
      <c r="C4141" s="184"/>
      <c r="D4141" s="184"/>
      <c r="E4141" s="184"/>
      <c r="F4141" s="184"/>
      <c r="G4141" s="184"/>
      <c r="H4141" s="184"/>
      <c r="I4141" s="184"/>
    </row>
    <row r="4142" spans="2:9">
      <c r="B4142" s="184"/>
      <c r="C4142" s="184"/>
      <c r="D4142" s="184"/>
      <c r="E4142" s="184"/>
      <c r="F4142" s="184"/>
      <c r="G4142" s="184"/>
      <c r="H4142" s="184"/>
      <c r="I4142" s="184"/>
    </row>
    <row r="4143" spans="2:9">
      <c r="B4143" s="184"/>
      <c r="C4143" s="184"/>
      <c r="D4143" s="184"/>
      <c r="E4143" s="184"/>
      <c r="F4143" s="184"/>
      <c r="G4143" s="184"/>
      <c r="H4143" s="184"/>
      <c r="I4143" s="184"/>
    </row>
    <row r="4144" spans="2:9">
      <c r="B4144" s="184"/>
      <c r="C4144" s="184"/>
      <c r="D4144" s="184"/>
      <c r="E4144" s="184"/>
      <c r="F4144" s="184"/>
      <c r="G4144" s="184"/>
      <c r="H4144" s="184"/>
      <c r="I4144" s="184"/>
    </row>
    <row r="4145" spans="2:9">
      <c r="B4145" s="184"/>
      <c r="C4145" s="184"/>
      <c r="D4145" s="184"/>
      <c r="E4145" s="184"/>
      <c r="F4145" s="184"/>
      <c r="G4145" s="184"/>
      <c r="H4145" s="184"/>
      <c r="I4145" s="184"/>
    </row>
    <row r="4146" spans="2:9">
      <c r="B4146" s="184"/>
      <c r="C4146" s="184"/>
      <c r="D4146" s="184"/>
      <c r="E4146" s="184"/>
      <c r="F4146" s="184"/>
      <c r="G4146" s="184"/>
      <c r="H4146" s="184"/>
      <c r="I4146" s="184"/>
    </row>
    <row r="4147" spans="2:9">
      <c r="B4147" s="184"/>
      <c r="C4147" s="184"/>
      <c r="D4147" s="184"/>
      <c r="E4147" s="184"/>
      <c r="F4147" s="184"/>
      <c r="G4147" s="184"/>
      <c r="H4147" s="184"/>
      <c r="I4147" s="184"/>
    </row>
    <row r="4148" spans="2:9">
      <c r="B4148" s="184"/>
      <c r="C4148" s="184"/>
      <c r="D4148" s="184"/>
      <c r="E4148" s="184"/>
      <c r="F4148" s="184"/>
      <c r="G4148" s="184"/>
      <c r="H4148" s="184"/>
      <c r="I4148" s="184"/>
    </row>
    <row r="4149" spans="2:9">
      <c r="B4149" s="184"/>
      <c r="C4149" s="184"/>
      <c r="D4149" s="184"/>
      <c r="E4149" s="184"/>
      <c r="F4149" s="184"/>
      <c r="G4149" s="184"/>
      <c r="H4149" s="184"/>
      <c r="I4149" s="184"/>
    </row>
    <row r="4150" spans="2:9">
      <c r="B4150" s="184"/>
      <c r="C4150" s="184"/>
      <c r="D4150" s="184"/>
      <c r="E4150" s="184"/>
      <c r="F4150" s="184"/>
      <c r="G4150" s="184"/>
      <c r="H4150" s="184"/>
      <c r="I4150" s="184"/>
    </row>
    <row r="4151" spans="2:9">
      <c r="B4151" s="184"/>
      <c r="C4151" s="184"/>
      <c r="D4151" s="184"/>
      <c r="E4151" s="184"/>
      <c r="F4151" s="184"/>
      <c r="G4151" s="184"/>
      <c r="H4151" s="184"/>
      <c r="I4151" s="184"/>
    </row>
    <row r="4152" spans="2:9">
      <c r="B4152" s="184"/>
      <c r="C4152" s="184"/>
      <c r="D4152" s="184"/>
      <c r="E4152" s="184"/>
      <c r="F4152" s="184"/>
      <c r="G4152" s="184"/>
      <c r="H4152" s="184"/>
      <c r="I4152" s="184"/>
    </row>
    <row r="4153" spans="2:9">
      <c r="B4153" s="184"/>
      <c r="C4153" s="184"/>
      <c r="D4153" s="184"/>
      <c r="E4153" s="184"/>
      <c r="F4153" s="184"/>
      <c r="G4153" s="184"/>
      <c r="H4153" s="184"/>
      <c r="I4153" s="184"/>
    </row>
    <row r="4154" spans="2:9">
      <c r="B4154" s="184"/>
      <c r="C4154" s="184"/>
      <c r="D4154" s="184"/>
      <c r="E4154" s="184"/>
      <c r="F4154" s="184"/>
      <c r="G4154" s="184"/>
      <c r="H4154" s="184"/>
      <c r="I4154" s="184"/>
    </row>
    <row r="4155" spans="2:9">
      <c r="B4155" s="184"/>
      <c r="C4155" s="184"/>
      <c r="D4155" s="184"/>
      <c r="E4155" s="184"/>
      <c r="F4155" s="184"/>
      <c r="G4155" s="184"/>
      <c r="H4155" s="184"/>
      <c r="I4155" s="184"/>
    </row>
    <row r="4156" spans="2:9">
      <c r="B4156" s="184"/>
      <c r="C4156" s="184"/>
      <c r="D4156" s="184"/>
      <c r="E4156" s="184"/>
      <c r="F4156" s="184"/>
      <c r="G4156" s="184"/>
      <c r="H4156" s="184"/>
      <c r="I4156" s="184"/>
    </row>
    <row r="4157" spans="2:9">
      <c r="B4157" s="184"/>
      <c r="C4157" s="184"/>
      <c r="D4157" s="184"/>
      <c r="E4157" s="184"/>
      <c r="F4157" s="184"/>
      <c r="G4157" s="184"/>
      <c r="H4157" s="184"/>
      <c r="I4157" s="184"/>
    </row>
    <row r="4158" spans="2:9">
      <c r="B4158" s="184"/>
      <c r="C4158" s="184"/>
      <c r="D4158" s="184"/>
      <c r="E4158" s="184"/>
      <c r="F4158" s="184"/>
      <c r="G4158" s="184"/>
      <c r="H4158" s="184"/>
      <c r="I4158" s="184"/>
    </row>
    <row r="4159" spans="2:9">
      <c r="B4159" s="184"/>
      <c r="C4159" s="184"/>
      <c r="D4159" s="184"/>
      <c r="E4159" s="184"/>
      <c r="F4159" s="184"/>
      <c r="G4159" s="184"/>
      <c r="H4159" s="184"/>
      <c r="I4159" s="184"/>
    </row>
    <row r="4160" spans="2:9">
      <c r="B4160" s="184"/>
      <c r="C4160" s="184"/>
      <c r="D4160" s="184"/>
      <c r="E4160" s="184"/>
      <c r="F4160" s="184"/>
      <c r="G4160" s="184"/>
      <c r="H4160" s="184"/>
      <c r="I4160" s="184"/>
    </row>
    <row r="4161" spans="2:9">
      <c r="B4161" s="184"/>
      <c r="C4161" s="184"/>
      <c r="D4161" s="184"/>
      <c r="E4161" s="184"/>
      <c r="F4161" s="184"/>
      <c r="G4161" s="184"/>
      <c r="H4161" s="184"/>
      <c r="I4161" s="184"/>
    </row>
    <row r="4162" spans="2:9">
      <c r="B4162" s="184"/>
      <c r="C4162" s="184"/>
      <c r="D4162" s="184"/>
      <c r="E4162" s="184"/>
      <c r="F4162" s="184"/>
      <c r="G4162" s="184"/>
      <c r="H4162" s="184"/>
      <c r="I4162" s="184"/>
    </row>
    <row r="4163" spans="2:9">
      <c r="B4163" s="184"/>
      <c r="C4163" s="184"/>
      <c r="D4163" s="184"/>
      <c r="E4163" s="184"/>
      <c r="F4163" s="184"/>
      <c r="G4163" s="184"/>
      <c r="H4163" s="184"/>
      <c r="I4163" s="184"/>
    </row>
    <row r="4164" spans="2:9">
      <c r="B4164" s="184"/>
      <c r="C4164" s="184"/>
      <c r="D4164" s="184"/>
      <c r="E4164" s="184"/>
      <c r="F4164" s="184"/>
      <c r="G4164" s="184"/>
      <c r="H4164" s="184"/>
      <c r="I4164" s="184"/>
    </row>
    <row r="4165" spans="2:9">
      <c r="B4165" s="184"/>
      <c r="C4165" s="184"/>
      <c r="D4165" s="184"/>
      <c r="E4165" s="184"/>
      <c r="F4165" s="184"/>
      <c r="G4165" s="184"/>
      <c r="H4165" s="184"/>
      <c r="I4165" s="184"/>
    </row>
    <row r="4166" spans="2:9">
      <c r="B4166" s="184"/>
      <c r="C4166" s="184"/>
      <c r="D4166" s="184"/>
      <c r="E4166" s="184"/>
      <c r="F4166" s="184"/>
      <c r="G4166" s="184"/>
      <c r="H4166" s="184"/>
      <c r="I4166" s="184"/>
    </row>
    <row r="4167" spans="2:9">
      <c r="B4167" s="184"/>
      <c r="C4167" s="184"/>
      <c r="D4167" s="184"/>
      <c r="E4167" s="184"/>
      <c r="F4167" s="184"/>
      <c r="G4167" s="184"/>
      <c r="H4167" s="184"/>
      <c r="I4167" s="184"/>
    </row>
    <row r="4168" spans="2:9">
      <c r="B4168" s="184"/>
      <c r="C4168" s="184"/>
      <c r="D4168" s="184"/>
      <c r="E4168" s="184"/>
      <c r="F4168" s="184"/>
      <c r="G4168" s="184"/>
      <c r="H4168" s="184"/>
      <c r="I4168" s="184"/>
    </row>
    <row r="4169" spans="2:9">
      <c r="B4169" s="184"/>
      <c r="C4169" s="184"/>
      <c r="D4169" s="184"/>
      <c r="E4169" s="184"/>
      <c r="F4169" s="184"/>
      <c r="G4169" s="184"/>
      <c r="H4169" s="184"/>
      <c r="I4169" s="184"/>
    </row>
    <row r="4170" spans="2:9">
      <c r="B4170" s="184"/>
      <c r="C4170" s="184"/>
      <c r="D4170" s="184"/>
      <c r="E4170" s="184"/>
      <c r="F4170" s="184"/>
      <c r="G4170" s="184"/>
      <c r="H4170" s="184"/>
      <c r="I4170" s="184"/>
    </row>
    <row r="4171" spans="2:9">
      <c r="B4171" s="184"/>
      <c r="C4171" s="184"/>
      <c r="D4171" s="184"/>
      <c r="E4171" s="184"/>
      <c r="F4171" s="184"/>
      <c r="G4171" s="184"/>
      <c r="H4171" s="184"/>
      <c r="I4171" s="184"/>
    </row>
    <row r="4172" spans="2:9">
      <c r="B4172" s="184"/>
      <c r="C4172" s="184"/>
      <c r="D4172" s="184"/>
      <c r="E4172" s="184"/>
      <c r="F4172" s="184"/>
      <c r="G4172" s="184"/>
      <c r="H4172" s="184"/>
      <c r="I4172" s="184"/>
    </row>
    <row r="4173" spans="2:9">
      <c r="B4173" s="184"/>
      <c r="C4173" s="184"/>
      <c r="D4173" s="184"/>
      <c r="E4173" s="184"/>
      <c r="F4173" s="184"/>
      <c r="G4173" s="184"/>
      <c r="H4173" s="184"/>
      <c r="I4173" s="184"/>
    </row>
    <row r="4174" spans="2:9">
      <c r="B4174" s="184"/>
      <c r="C4174" s="184"/>
      <c r="D4174" s="184"/>
      <c r="E4174" s="184"/>
      <c r="F4174" s="184"/>
      <c r="G4174" s="184"/>
      <c r="H4174" s="184"/>
      <c r="I4174" s="184"/>
    </row>
    <row r="4175" spans="2:9">
      <c r="B4175" s="184"/>
      <c r="C4175" s="184"/>
      <c r="D4175" s="184"/>
      <c r="E4175" s="184"/>
      <c r="F4175" s="184"/>
      <c r="G4175" s="184"/>
      <c r="H4175" s="184"/>
      <c r="I4175" s="184"/>
    </row>
    <row r="4176" spans="2:9">
      <c r="B4176" s="184"/>
      <c r="C4176" s="184"/>
      <c r="D4176" s="184"/>
      <c r="E4176" s="184"/>
      <c r="F4176" s="184"/>
      <c r="G4176" s="184"/>
      <c r="H4176" s="184"/>
      <c r="I4176" s="184"/>
    </row>
    <row r="4177" spans="2:9">
      <c r="B4177" s="184"/>
      <c r="C4177" s="184"/>
      <c r="D4177" s="184"/>
      <c r="E4177" s="184"/>
      <c r="F4177" s="184"/>
      <c r="G4177" s="184"/>
      <c r="H4177" s="184"/>
      <c r="I4177" s="184"/>
    </row>
    <row r="4178" spans="2:9">
      <c r="B4178" s="184"/>
      <c r="C4178" s="184"/>
      <c r="D4178" s="184"/>
      <c r="E4178" s="184"/>
      <c r="F4178" s="184"/>
      <c r="G4178" s="184"/>
      <c r="H4178" s="184"/>
      <c r="I4178" s="184"/>
    </row>
    <row r="4179" spans="2:9">
      <c r="B4179" s="184"/>
      <c r="C4179" s="184"/>
      <c r="D4179" s="184"/>
      <c r="E4179" s="184"/>
      <c r="F4179" s="184"/>
      <c r="G4179" s="184"/>
      <c r="H4179" s="184"/>
      <c r="I4179" s="184"/>
    </row>
    <row r="4180" spans="2:9">
      <c r="B4180" s="184"/>
      <c r="C4180" s="184"/>
      <c r="D4180" s="184"/>
      <c r="E4180" s="184"/>
      <c r="F4180" s="184"/>
      <c r="G4180" s="184"/>
      <c r="H4180" s="184"/>
      <c r="I4180" s="184"/>
    </row>
    <row r="4181" spans="2:9">
      <c r="B4181" s="184"/>
      <c r="C4181" s="184"/>
      <c r="D4181" s="184"/>
      <c r="E4181" s="184"/>
      <c r="F4181" s="184"/>
      <c r="G4181" s="184"/>
      <c r="H4181" s="184"/>
      <c r="I4181" s="184"/>
    </row>
    <row r="4182" spans="2:9">
      <c r="B4182" s="184"/>
      <c r="C4182" s="184"/>
      <c r="D4182" s="184"/>
      <c r="E4182" s="184"/>
      <c r="F4182" s="184"/>
      <c r="G4182" s="184"/>
      <c r="H4182" s="184"/>
      <c r="I4182" s="184"/>
    </row>
    <row r="4183" spans="2:9">
      <c r="B4183" s="184"/>
      <c r="C4183" s="184"/>
      <c r="D4183" s="184"/>
      <c r="E4183" s="184"/>
      <c r="F4183" s="184"/>
      <c r="G4183" s="184"/>
      <c r="H4183" s="184"/>
      <c r="I4183" s="184"/>
    </row>
    <row r="4184" spans="2:9">
      <c r="B4184" s="184"/>
      <c r="C4184" s="184"/>
      <c r="D4184" s="184"/>
      <c r="E4184" s="184"/>
      <c r="F4184" s="184"/>
      <c r="G4184" s="184"/>
      <c r="H4184" s="184"/>
      <c r="I4184" s="184"/>
    </row>
    <row r="4185" spans="2:9">
      <c r="B4185" s="184"/>
      <c r="C4185" s="184"/>
      <c r="D4185" s="184"/>
      <c r="E4185" s="184"/>
      <c r="F4185" s="184"/>
      <c r="G4185" s="184"/>
      <c r="H4185" s="184"/>
      <c r="I4185" s="184"/>
    </row>
    <row r="4186" spans="2:9">
      <c r="B4186" s="184"/>
      <c r="C4186" s="184"/>
      <c r="D4186" s="184"/>
      <c r="E4186" s="184"/>
      <c r="F4186" s="184"/>
      <c r="G4186" s="184"/>
      <c r="H4186" s="184"/>
      <c r="I4186" s="184"/>
    </row>
    <row r="4187" spans="2:9">
      <c r="B4187" s="184"/>
      <c r="C4187" s="184"/>
      <c r="D4187" s="184"/>
      <c r="E4187" s="184"/>
      <c r="F4187" s="184"/>
      <c r="G4187" s="184"/>
      <c r="H4187" s="184"/>
      <c r="I4187" s="184"/>
    </row>
    <row r="4188" spans="2:9">
      <c r="B4188" s="184"/>
      <c r="C4188" s="184"/>
      <c r="D4188" s="184"/>
      <c r="E4188" s="184"/>
      <c r="F4188" s="184"/>
      <c r="G4188" s="184"/>
      <c r="H4188" s="184"/>
      <c r="I4188" s="184"/>
    </row>
    <row r="4189" spans="2:9">
      <c r="B4189" s="184"/>
      <c r="C4189" s="184"/>
      <c r="D4189" s="184"/>
      <c r="E4189" s="184"/>
      <c r="F4189" s="184"/>
      <c r="G4189" s="184"/>
      <c r="H4189" s="184"/>
      <c r="I4189" s="184"/>
    </row>
    <row r="4190" spans="2:9">
      <c r="B4190" s="184"/>
      <c r="C4190" s="184"/>
      <c r="D4190" s="184"/>
      <c r="E4190" s="184"/>
      <c r="F4190" s="184"/>
      <c r="G4190" s="184"/>
      <c r="H4190" s="184"/>
      <c r="I4190" s="184"/>
    </row>
    <row r="4191" spans="2:9">
      <c r="B4191" s="184"/>
      <c r="C4191" s="184"/>
      <c r="D4191" s="184"/>
      <c r="E4191" s="184"/>
      <c r="F4191" s="184"/>
      <c r="G4191" s="184"/>
      <c r="H4191" s="184"/>
      <c r="I4191" s="184"/>
    </row>
    <row r="4192" spans="2:9">
      <c r="B4192" s="184"/>
      <c r="C4192" s="184"/>
      <c r="D4192" s="184"/>
      <c r="E4192" s="184"/>
      <c r="F4192" s="184"/>
      <c r="G4192" s="184"/>
      <c r="H4192" s="184"/>
      <c r="I4192" s="184"/>
    </row>
    <row r="4193" spans="2:9">
      <c r="B4193" s="184"/>
      <c r="C4193" s="184"/>
      <c r="D4193" s="184"/>
      <c r="E4193" s="184"/>
      <c r="F4193" s="184"/>
      <c r="G4193" s="184"/>
      <c r="H4193" s="184"/>
      <c r="I4193" s="184"/>
    </row>
    <row r="4194" spans="2:9">
      <c r="B4194" s="184"/>
      <c r="C4194" s="184"/>
      <c r="D4194" s="184"/>
      <c r="E4194" s="184"/>
      <c r="F4194" s="184"/>
      <c r="G4194" s="184"/>
      <c r="H4194" s="184"/>
      <c r="I4194" s="184"/>
    </row>
    <row r="4195" spans="2:9">
      <c r="B4195" s="184"/>
      <c r="C4195" s="184"/>
      <c r="D4195" s="184"/>
      <c r="E4195" s="184"/>
      <c r="F4195" s="184"/>
      <c r="G4195" s="184"/>
      <c r="H4195" s="184"/>
      <c r="I4195" s="184"/>
    </row>
    <row r="4196" spans="2:9">
      <c r="B4196" s="184"/>
      <c r="C4196" s="184"/>
      <c r="D4196" s="184"/>
      <c r="E4196" s="184"/>
      <c r="F4196" s="184"/>
      <c r="G4196" s="184"/>
      <c r="H4196" s="184"/>
      <c r="I4196" s="184"/>
    </row>
    <row r="4197" spans="2:9">
      <c r="B4197" s="184"/>
      <c r="C4197" s="184"/>
      <c r="D4197" s="184"/>
      <c r="E4197" s="184"/>
      <c r="F4197" s="184"/>
      <c r="G4197" s="184"/>
      <c r="H4197" s="184"/>
      <c r="I4197" s="184"/>
    </row>
    <row r="4198" spans="2:9">
      <c r="B4198" s="184"/>
      <c r="C4198" s="184"/>
      <c r="D4198" s="184"/>
      <c r="E4198" s="184"/>
      <c r="F4198" s="184"/>
      <c r="G4198" s="184"/>
      <c r="H4198" s="184"/>
      <c r="I4198" s="184"/>
    </row>
    <row r="4199" spans="2:9">
      <c r="B4199" s="184"/>
      <c r="C4199" s="184"/>
      <c r="D4199" s="184"/>
      <c r="E4199" s="184"/>
      <c r="F4199" s="184"/>
      <c r="G4199" s="184"/>
      <c r="H4199" s="184"/>
      <c r="I4199" s="184"/>
    </row>
    <row r="4200" spans="2:9">
      <c r="B4200" s="184"/>
      <c r="C4200" s="184"/>
      <c r="D4200" s="184"/>
      <c r="E4200" s="184"/>
      <c r="F4200" s="184"/>
      <c r="G4200" s="184"/>
      <c r="H4200" s="184"/>
      <c r="I4200" s="184"/>
    </row>
    <row r="4201" spans="2:9">
      <c r="B4201" s="184"/>
      <c r="C4201" s="184"/>
      <c r="D4201" s="184"/>
      <c r="E4201" s="184"/>
      <c r="F4201" s="184"/>
      <c r="G4201" s="184"/>
      <c r="H4201" s="184"/>
      <c r="I4201" s="184"/>
    </row>
    <row r="4202" spans="2:9">
      <c r="B4202" s="184"/>
      <c r="C4202" s="184"/>
      <c r="D4202" s="184"/>
      <c r="E4202" s="184"/>
      <c r="F4202" s="184"/>
      <c r="G4202" s="184"/>
      <c r="H4202" s="184"/>
      <c r="I4202" s="184"/>
    </row>
    <row r="4203" spans="2:9">
      <c r="B4203" s="184"/>
      <c r="C4203" s="184"/>
      <c r="D4203" s="184"/>
      <c r="E4203" s="184"/>
      <c r="F4203" s="184"/>
      <c r="G4203" s="184"/>
      <c r="H4203" s="184"/>
      <c r="I4203" s="184"/>
    </row>
    <row r="4204" spans="2:9">
      <c r="B4204" s="184"/>
      <c r="C4204" s="184"/>
      <c r="D4204" s="184"/>
      <c r="E4204" s="184"/>
      <c r="F4204" s="184"/>
      <c r="G4204" s="184"/>
      <c r="H4204" s="184"/>
      <c r="I4204" s="184"/>
    </row>
    <row r="4205" spans="2:9">
      <c r="B4205" s="184"/>
      <c r="C4205" s="184"/>
      <c r="D4205" s="184"/>
      <c r="E4205" s="184"/>
      <c r="F4205" s="184"/>
      <c r="G4205" s="184"/>
      <c r="H4205" s="184"/>
      <c r="I4205" s="184"/>
    </row>
    <row r="4206" spans="2:9">
      <c r="B4206" s="184"/>
      <c r="C4206" s="184"/>
      <c r="D4206" s="184"/>
      <c r="E4206" s="184"/>
      <c r="F4206" s="184"/>
      <c r="G4206" s="184"/>
      <c r="H4206" s="184"/>
      <c r="I4206" s="184"/>
    </row>
    <row r="4207" spans="2:9">
      <c r="B4207" s="184"/>
      <c r="C4207" s="184"/>
      <c r="D4207" s="184"/>
      <c r="E4207" s="184"/>
      <c r="F4207" s="184"/>
      <c r="G4207" s="184"/>
      <c r="H4207" s="184"/>
      <c r="I4207" s="184"/>
    </row>
    <row r="4208" spans="2:9">
      <c r="B4208" s="184"/>
      <c r="C4208" s="184"/>
      <c r="D4208" s="184"/>
      <c r="E4208" s="184"/>
      <c r="F4208" s="184"/>
      <c r="G4208" s="184"/>
      <c r="H4208" s="184"/>
      <c r="I4208" s="184"/>
    </row>
    <row r="4209" spans="2:9">
      <c r="B4209" s="184"/>
      <c r="C4209" s="184"/>
      <c r="D4209" s="184"/>
      <c r="E4209" s="184"/>
      <c r="F4209" s="184"/>
      <c r="G4209" s="184"/>
      <c r="H4209" s="184"/>
      <c r="I4209" s="184"/>
    </row>
    <row r="4210" spans="2:9">
      <c r="B4210" s="184"/>
      <c r="C4210" s="184"/>
      <c r="D4210" s="184"/>
      <c r="E4210" s="184"/>
      <c r="F4210" s="184"/>
      <c r="G4210" s="184"/>
      <c r="H4210" s="184"/>
      <c r="I4210" s="184"/>
    </row>
    <row r="4211" spans="2:9">
      <c r="B4211" s="184"/>
      <c r="C4211" s="184"/>
      <c r="D4211" s="184"/>
      <c r="E4211" s="184"/>
      <c r="F4211" s="184"/>
      <c r="G4211" s="184"/>
      <c r="H4211" s="184"/>
      <c r="I4211" s="184"/>
    </row>
    <row r="4212" spans="2:9">
      <c r="B4212" s="184"/>
      <c r="C4212" s="184"/>
      <c r="D4212" s="184"/>
      <c r="E4212" s="184"/>
      <c r="F4212" s="184"/>
      <c r="G4212" s="184"/>
      <c r="H4212" s="184"/>
      <c r="I4212" s="184"/>
    </row>
    <row r="4213" spans="2:9">
      <c r="B4213" s="184"/>
      <c r="C4213" s="184"/>
      <c r="D4213" s="184"/>
      <c r="E4213" s="184"/>
      <c r="F4213" s="184"/>
      <c r="G4213" s="184"/>
      <c r="H4213" s="184"/>
      <c r="I4213" s="184"/>
    </row>
    <row r="4214" spans="2:9">
      <c r="B4214" s="184"/>
      <c r="C4214" s="184"/>
      <c r="D4214" s="184"/>
      <c r="E4214" s="184"/>
      <c r="F4214" s="184"/>
      <c r="G4214" s="184"/>
      <c r="H4214" s="184"/>
      <c r="I4214" s="184"/>
    </row>
    <row r="4215" spans="2:9">
      <c r="B4215" s="184"/>
      <c r="C4215" s="184"/>
      <c r="D4215" s="184"/>
      <c r="E4215" s="184"/>
      <c r="F4215" s="184"/>
      <c r="G4215" s="184"/>
      <c r="H4215" s="184"/>
      <c r="I4215" s="184"/>
    </row>
    <row r="4216" spans="2:9">
      <c r="B4216" s="184"/>
      <c r="C4216" s="184"/>
      <c r="D4216" s="184"/>
      <c r="E4216" s="184"/>
      <c r="F4216" s="184"/>
      <c r="G4216" s="184"/>
      <c r="H4216" s="184"/>
      <c r="I4216" s="184"/>
    </row>
    <row r="4217" spans="2:9">
      <c r="B4217" s="184"/>
      <c r="C4217" s="184"/>
      <c r="D4217" s="184"/>
      <c r="E4217" s="184"/>
      <c r="F4217" s="184"/>
      <c r="G4217" s="184"/>
      <c r="H4217" s="184"/>
      <c r="I4217" s="184"/>
    </row>
    <row r="4218" spans="2:9">
      <c r="B4218" s="184"/>
      <c r="C4218" s="184"/>
      <c r="D4218" s="184"/>
      <c r="E4218" s="184"/>
      <c r="F4218" s="184"/>
      <c r="G4218" s="184"/>
      <c r="H4218" s="184"/>
      <c r="I4218" s="184"/>
    </row>
    <row r="4219" spans="2:9">
      <c r="B4219" s="184"/>
      <c r="C4219" s="184"/>
      <c r="D4219" s="184"/>
      <c r="E4219" s="184"/>
      <c r="F4219" s="184"/>
      <c r="G4219" s="184"/>
      <c r="H4219" s="184"/>
      <c r="I4219" s="184"/>
    </row>
    <row r="4220" spans="2:9">
      <c r="B4220" s="184"/>
      <c r="C4220" s="184"/>
      <c r="D4220" s="184"/>
      <c r="E4220" s="184"/>
      <c r="F4220" s="184"/>
      <c r="G4220" s="184"/>
      <c r="H4220" s="184"/>
      <c r="I4220" s="184"/>
    </row>
    <row r="4221" spans="2:9">
      <c r="B4221" s="184"/>
      <c r="C4221" s="184"/>
      <c r="D4221" s="184"/>
      <c r="E4221" s="184"/>
      <c r="F4221" s="184"/>
      <c r="G4221" s="184"/>
      <c r="H4221" s="184"/>
      <c r="I4221" s="184"/>
    </row>
    <row r="4222" spans="2:9">
      <c r="B4222" s="184"/>
      <c r="C4222" s="184"/>
      <c r="D4222" s="184"/>
      <c r="E4222" s="184"/>
      <c r="F4222" s="184"/>
      <c r="G4222" s="184"/>
      <c r="H4222" s="184"/>
      <c r="I4222" s="184"/>
    </row>
    <row r="4223" spans="2:9">
      <c r="B4223" s="184"/>
      <c r="C4223" s="184"/>
      <c r="D4223" s="184"/>
      <c r="E4223" s="184"/>
      <c r="F4223" s="184"/>
      <c r="G4223" s="184"/>
      <c r="H4223" s="184"/>
      <c r="I4223" s="184"/>
    </row>
    <row r="4224" spans="2:9">
      <c r="B4224" s="184"/>
      <c r="C4224" s="184"/>
      <c r="D4224" s="184"/>
      <c r="E4224" s="184"/>
      <c r="F4224" s="184"/>
      <c r="G4224" s="184"/>
      <c r="H4224" s="184"/>
      <c r="I4224" s="184"/>
    </row>
    <row r="4225" spans="2:9">
      <c r="B4225" s="184"/>
      <c r="C4225" s="184"/>
      <c r="D4225" s="184"/>
      <c r="E4225" s="184"/>
      <c r="F4225" s="184"/>
      <c r="G4225" s="184"/>
      <c r="H4225" s="184"/>
      <c r="I4225" s="184"/>
    </row>
    <row r="4226" spans="2:9">
      <c r="B4226" s="184"/>
      <c r="C4226" s="184"/>
      <c r="D4226" s="184"/>
      <c r="E4226" s="184"/>
      <c r="F4226" s="184"/>
      <c r="G4226" s="184"/>
      <c r="H4226" s="184"/>
      <c r="I4226" s="184"/>
    </row>
    <row r="4227" spans="2:9">
      <c r="B4227" s="184"/>
      <c r="C4227" s="184"/>
      <c r="D4227" s="184"/>
      <c r="E4227" s="184"/>
      <c r="F4227" s="184"/>
      <c r="G4227" s="184"/>
      <c r="H4227" s="184"/>
      <c r="I4227" s="184"/>
    </row>
    <row r="4228" spans="2:9">
      <c r="B4228" s="184"/>
      <c r="C4228" s="184"/>
      <c r="D4228" s="184"/>
      <c r="E4228" s="184"/>
      <c r="F4228" s="184"/>
      <c r="G4228" s="184"/>
      <c r="H4228" s="184"/>
      <c r="I4228" s="184"/>
    </row>
    <row r="4229" spans="2:9">
      <c r="B4229" s="184"/>
      <c r="C4229" s="184"/>
      <c r="D4229" s="184"/>
      <c r="E4229" s="184"/>
      <c r="F4229" s="184"/>
      <c r="G4229" s="184"/>
      <c r="H4229" s="184"/>
      <c r="I4229" s="184"/>
    </row>
    <row r="4230" spans="2:9">
      <c r="B4230" s="184"/>
      <c r="C4230" s="184"/>
      <c r="D4230" s="184"/>
      <c r="E4230" s="184"/>
      <c r="F4230" s="184"/>
      <c r="G4230" s="184"/>
      <c r="H4230" s="184"/>
      <c r="I4230" s="184"/>
    </row>
    <row r="4231" spans="2:9">
      <c r="B4231" s="184"/>
      <c r="C4231" s="184"/>
      <c r="D4231" s="184"/>
      <c r="E4231" s="184"/>
      <c r="F4231" s="184"/>
      <c r="G4231" s="184"/>
      <c r="H4231" s="184"/>
      <c r="I4231" s="184"/>
    </row>
    <row r="4232" spans="2:9">
      <c r="B4232" s="184"/>
      <c r="C4232" s="184"/>
      <c r="D4232" s="184"/>
      <c r="E4232" s="184"/>
      <c r="F4232" s="184"/>
      <c r="G4232" s="184"/>
      <c r="H4232" s="184"/>
      <c r="I4232" s="184"/>
    </row>
    <row r="4233" spans="2:9">
      <c r="B4233" s="184"/>
      <c r="C4233" s="184"/>
      <c r="D4233" s="184"/>
      <c r="E4233" s="184"/>
      <c r="F4233" s="184"/>
      <c r="G4233" s="184"/>
      <c r="H4233" s="184"/>
      <c r="I4233" s="184"/>
    </row>
    <row r="4234" spans="2:9">
      <c r="B4234" s="184"/>
      <c r="C4234" s="184"/>
      <c r="D4234" s="184"/>
      <c r="E4234" s="184"/>
      <c r="F4234" s="184"/>
      <c r="G4234" s="184"/>
      <c r="H4234" s="184"/>
      <c r="I4234" s="184"/>
    </row>
    <row r="4235" spans="2:9">
      <c r="B4235" s="184"/>
      <c r="C4235" s="184"/>
      <c r="D4235" s="184"/>
      <c r="E4235" s="184"/>
      <c r="F4235" s="184"/>
      <c r="G4235" s="184"/>
      <c r="H4235" s="184"/>
      <c r="I4235" s="184"/>
    </row>
    <row r="4236" spans="2:9">
      <c r="B4236" s="184"/>
      <c r="C4236" s="184"/>
      <c r="D4236" s="184"/>
      <c r="E4236" s="184"/>
      <c r="F4236" s="184"/>
      <c r="G4236" s="184"/>
      <c r="H4236" s="184"/>
      <c r="I4236" s="184"/>
    </row>
    <row r="4237" spans="2:9">
      <c r="B4237" s="184"/>
      <c r="C4237" s="184"/>
      <c r="D4237" s="184"/>
      <c r="E4237" s="184"/>
      <c r="F4237" s="184"/>
      <c r="G4237" s="184"/>
      <c r="H4237" s="184"/>
      <c r="I4237" s="184"/>
    </row>
    <row r="4238" spans="2:9">
      <c r="B4238" s="184"/>
      <c r="C4238" s="184"/>
      <c r="D4238" s="184"/>
      <c r="E4238" s="184"/>
      <c r="F4238" s="184"/>
      <c r="G4238" s="184"/>
      <c r="H4238" s="184"/>
      <c r="I4238" s="184"/>
    </row>
    <row r="4239" spans="2:9">
      <c r="B4239" s="184"/>
      <c r="C4239" s="184"/>
      <c r="D4239" s="184"/>
      <c r="E4239" s="184"/>
      <c r="F4239" s="184"/>
      <c r="G4239" s="184"/>
      <c r="H4239" s="184"/>
      <c r="I4239" s="184"/>
    </row>
    <row r="4240" spans="2:9">
      <c r="B4240" s="184"/>
      <c r="C4240" s="184"/>
      <c r="D4240" s="184"/>
      <c r="E4240" s="184"/>
      <c r="F4240" s="184"/>
      <c r="G4240" s="184"/>
      <c r="H4240" s="184"/>
      <c r="I4240" s="184"/>
    </row>
    <row r="4241" spans="2:9">
      <c r="B4241" s="184"/>
      <c r="C4241" s="184"/>
      <c r="D4241" s="184"/>
      <c r="E4241" s="184"/>
      <c r="F4241" s="184"/>
      <c r="G4241" s="184"/>
      <c r="H4241" s="184"/>
      <c r="I4241" s="184"/>
    </row>
    <row r="4242" spans="2:9">
      <c r="B4242" s="184"/>
      <c r="C4242" s="184"/>
      <c r="D4242" s="184"/>
      <c r="E4242" s="184"/>
      <c r="F4242" s="184"/>
      <c r="G4242" s="184"/>
      <c r="H4242" s="184"/>
      <c r="I4242" s="184"/>
    </row>
    <row r="4243" spans="2:9">
      <c r="B4243" s="184"/>
      <c r="C4243" s="184"/>
      <c r="D4243" s="184"/>
      <c r="E4243" s="184"/>
      <c r="F4243" s="184"/>
      <c r="G4243" s="184"/>
      <c r="H4243" s="184"/>
      <c r="I4243" s="184"/>
    </row>
    <row r="4244" spans="2:9">
      <c r="B4244" s="184"/>
      <c r="C4244" s="184"/>
      <c r="D4244" s="184"/>
      <c r="E4244" s="184"/>
      <c r="F4244" s="184"/>
      <c r="G4244" s="184"/>
      <c r="H4244" s="184"/>
      <c r="I4244" s="184"/>
    </row>
    <row r="4245" spans="2:9">
      <c r="B4245" s="184"/>
      <c r="C4245" s="184"/>
      <c r="D4245" s="184"/>
      <c r="E4245" s="184"/>
      <c r="F4245" s="184"/>
      <c r="G4245" s="184"/>
      <c r="H4245" s="184"/>
      <c r="I4245" s="184"/>
    </row>
    <row r="4246" spans="2:9">
      <c r="B4246" s="184"/>
      <c r="C4246" s="184"/>
      <c r="D4246" s="184"/>
      <c r="E4246" s="184"/>
      <c r="F4246" s="184"/>
      <c r="G4246" s="184"/>
      <c r="H4246" s="184"/>
      <c r="I4246" s="184"/>
    </row>
    <row r="4247" spans="2:9">
      <c r="B4247" s="184"/>
      <c r="C4247" s="184"/>
      <c r="D4247" s="184"/>
      <c r="E4247" s="184"/>
      <c r="F4247" s="184"/>
      <c r="G4247" s="184"/>
      <c r="H4247" s="184"/>
      <c r="I4247" s="184"/>
    </row>
    <row r="4248" spans="2:9">
      <c r="B4248" s="184"/>
      <c r="C4248" s="184"/>
      <c r="D4248" s="184"/>
      <c r="E4248" s="184"/>
      <c r="F4248" s="184"/>
      <c r="G4248" s="184"/>
      <c r="H4248" s="184"/>
      <c r="I4248" s="184"/>
    </row>
    <row r="4249" spans="2:9">
      <c r="B4249" s="184"/>
      <c r="C4249" s="184"/>
      <c r="D4249" s="184"/>
      <c r="E4249" s="184"/>
      <c r="F4249" s="184"/>
      <c r="G4249" s="184"/>
      <c r="H4249" s="184"/>
      <c r="I4249" s="184"/>
    </row>
    <row r="4250" spans="2:9">
      <c r="B4250" s="184"/>
      <c r="C4250" s="184"/>
      <c r="D4250" s="184"/>
      <c r="E4250" s="184"/>
      <c r="F4250" s="184"/>
      <c r="G4250" s="184"/>
      <c r="H4250" s="184"/>
      <c r="I4250" s="184"/>
    </row>
    <row r="4251" spans="2:9">
      <c r="B4251" s="184"/>
      <c r="C4251" s="184"/>
      <c r="D4251" s="184"/>
      <c r="E4251" s="184"/>
      <c r="F4251" s="184"/>
      <c r="G4251" s="184"/>
      <c r="H4251" s="184"/>
      <c r="I4251" s="184"/>
    </row>
    <row r="4252" spans="2:9">
      <c r="B4252" s="184"/>
      <c r="C4252" s="184"/>
      <c r="D4252" s="184"/>
      <c r="E4252" s="184"/>
      <c r="F4252" s="184"/>
      <c r="G4252" s="184"/>
      <c r="H4252" s="184"/>
      <c r="I4252" s="184"/>
    </row>
    <row r="4253" spans="2:9">
      <c r="B4253" s="184"/>
      <c r="C4253" s="184"/>
      <c r="D4253" s="184"/>
      <c r="E4253" s="184"/>
      <c r="F4253" s="184"/>
      <c r="G4253" s="184"/>
      <c r="H4253" s="184"/>
      <c r="I4253" s="184"/>
    </row>
    <row r="4254" spans="2:9">
      <c r="B4254" s="184"/>
      <c r="C4254" s="184"/>
      <c r="D4254" s="184"/>
      <c r="E4254" s="184"/>
      <c r="F4254" s="184"/>
      <c r="G4254" s="184"/>
      <c r="H4254" s="184"/>
      <c r="I4254" s="184"/>
    </row>
    <row r="4255" spans="2:9">
      <c r="B4255" s="184"/>
      <c r="C4255" s="184"/>
      <c r="D4255" s="184"/>
      <c r="E4255" s="184"/>
      <c r="F4255" s="184"/>
      <c r="G4255" s="184"/>
      <c r="H4255" s="184"/>
      <c r="I4255" s="184"/>
    </row>
    <row r="4256" spans="2:9">
      <c r="B4256" s="184"/>
      <c r="C4256" s="184"/>
      <c r="D4256" s="184"/>
      <c r="E4256" s="184"/>
      <c r="F4256" s="184"/>
      <c r="G4256" s="184"/>
      <c r="H4256" s="184"/>
      <c r="I4256" s="184"/>
    </row>
    <row r="4257" spans="2:9">
      <c r="B4257" s="184"/>
      <c r="C4257" s="184"/>
      <c r="D4257" s="184"/>
      <c r="E4257" s="184"/>
      <c r="F4257" s="184"/>
      <c r="G4257" s="184"/>
      <c r="H4257" s="184"/>
      <c r="I4257" s="184"/>
    </row>
    <row r="4258" spans="2:9">
      <c r="B4258" s="184"/>
      <c r="C4258" s="184"/>
      <c r="D4258" s="184"/>
      <c r="E4258" s="184"/>
      <c r="F4258" s="184"/>
      <c r="G4258" s="184"/>
      <c r="H4258" s="184"/>
      <c r="I4258" s="184"/>
    </row>
    <row r="4259" spans="2:9">
      <c r="B4259" s="184"/>
      <c r="C4259" s="184"/>
      <c r="D4259" s="184"/>
      <c r="E4259" s="184"/>
      <c r="F4259" s="184"/>
      <c r="G4259" s="184"/>
      <c r="H4259" s="184"/>
      <c r="I4259" s="184"/>
    </row>
    <row r="4260" spans="2:9">
      <c r="B4260" s="184"/>
      <c r="C4260" s="184"/>
      <c r="D4260" s="184"/>
      <c r="E4260" s="184"/>
      <c r="F4260" s="184"/>
      <c r="G4260" s="184"/>
      <c r="H4260" s="184"/>
      <c r="I4260" s="184"/>
    </row>
    <row r="4261" spans="2:9">
      <c r="B4261" s="184"/>
      <c r="C4261" s="184"/>
      <c r="D4261" s="184"/>
      <c r="E4261" s="184"/>
      <c r="F4261" s="184"/>
      <c r="G4261" s="184"/>
      <c r="H4261" s="184"/>
      <c r="I4261" s="184"/>
    </row>
    <row r="4262" spans="2:9">
      <c r="B4262" s="184"/>
      <c r="C4262" s="184"/>
      <c r="D4262" s="184"/>
      <c r="E4262" s="184"/>
      <c r="F4262" s="184"/>
      <c r="G4262" s="184"/>
      <c r="H4262" s="184"/>
      <c r="I4262" s="184"/>
    </row>
    <row r="4263" spans="2:9">
      <c r="B4263" s="184"/>
      <c r="C4263" s="184"/>
      <c r="D4263" s="184"/>
      <c r="E4263" s="184"/>
      <c r="F4263" s="184"/>
      <c r="G4263" s="184"/>
      <c r="H4263" s="184"/>
      <c r="I4263" s="184"/>
    </row>
    <row r="4264" spans="2:9">
      <c r="B4264" s="184"/>
      <c r="C4264" s="184"/>
      <c r="D4264" s="184"/>
      <c r="E4264" s="184"/>
      <c r="F4264" s="184"/>
      <c r="G4264" s="184"/>
      <c r="H4264" s="184"/>
      <c r="I4264" s="184"/>
    </row>
  </sheetData>
  <mergeCells count="16">
    <mergeCell ref="A27:K27"/>
    <mergeCell ref="A2:A5"/>
    <mergeCell ref="B2:B5"/>
    <mergeCell ref="C2:F2"/>
    <mergeCell ref="G2:I2"/>
    <mergeCell ref="J2:K2"/>
    <mergeCell ref="A6:K6"/>
    <mergeCell ref="A1:K1"/>
    <mergeCell ref="H3:I4"/>
    <mergeCell ref="J3:J5"/>
    <mergeCell ref="K3:K5"/>
    <mergeCell ref="D4:E4"/>
    <mergeCell ref="D3:F3"/>
    <mergeCell ref="F4:F5"/>
    <mergeCell ref="G3:G5"/>
    <mergeCell ref="C3:C5"/>
  </mergeCells>
  <pageMargins left="0.78740157480314965" right="0.19685039370078741" top="0.78740157480314965" bottom="0.19685039370078741" header="0.31496062992125984" footer="0.31496062992125984"/>
  <pageSetup paperSize="9" scale="8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autoPageBreaks="0"/>
  </sheetPr>
  <dimension ref="A1:J48"/>
  <sheetViews>
    <sheetView showGridLines="0" view="pageBreakPreview" zoomScaleNormal="100" zoomScaleSheetLayoutView="100" workbookViewId="0">
      <pane ySplit="7" topLeftCell="A8" activePane="bottomLeft" state="frozen"/>
      <selection sqref="A1:G1"/>
      <selection pane="bottomLeft" sqref="A1:J1"/>
    </sheetView>
  </sheetViews>
  <sheetFormatPr defaultRowHeight="12.75"/>
  <cols>
    <col min="1" max="1" width="16.7109375" style="185" customWidth="1"/>
    <col min="2" max="2" width="10.42578125" style="185" bestFit="1" customWidth="1"/>
    <col min="3" max="4" width="9.28515625" style="185" bestFit="1" customWidth="1"/>
    <col min="5" max="5" width="10.42578125" style="185" bestFit="1" customWidth="1"/>
    <col min="6" max="6" width="9.28515625" style="185" bestFit="1" customWidth="1"/>
    <col min="7" max="7" width="9.42578125" style="185" customWidth="1"/>
    <col min="8" max="10" width="9.28515625" style="185" bestFit="1" customWidth="1"/>
    <col min="11" max="11" width="9.140625" style="185"/>
    <col min="12" max="12" width="9.5703125" style="185" bestFit="1" customWidth="1"/>
    <col min="13" max="16384" width="9.140625" style="185"/>
  </cols>
  <sheetData>
    <row r="1" spans="1:10" ht="19.5" customHeight="1">
      <c r="A1" s="1145" t="s">
        <v>471</v>
      </c>
      <c r="B1" s="1179"/>
      <c r="C1" s="1179"/>
      <c r="D1" s="1179"/>
      <c r="E1" s="1179"/>
      <c r="F1" s="1179"/>
      <c r="G1" s="1179"/>
      <c r="H1" s="1179"/>
      <c r="I1" s="1179"/>
      <c r="J1" s="1179"/>
    </row>
    <row r="2" spans="1:10" ht="15" customHeight="1">
      <c r="A2" s="1180" t="s">
        <v>60</v>
      </c>
      <c r="B2" s="1183" t="s">
        <v>55</v>
      </c>
      <c r="C2" s="1186" t="s">
        <v>286</v>
      </c>
      <c r="D2" s="1187"/>
      <c r="E2" s="1186" t="s">
        <v>285</v>
      </c>
      <c r="F2" s="1188"/>
      <c r="G2" s="1188"/>
      <c r="H2" s="1188"/>
      <c r="I2" s="1188"/>
      <c r="J2" s="1189"/>
    </row>
    <row r="3" spans="1:10" ht="15" customHeight="1">
      <c r="A3" s="1181"/>
      <c r="B3" s="1184"/>
      <c r="C3" s="1175" t="s">
        <v>280</v>
      </c>
      <c r="D3" s="1166" t="s">
        <v>58</v>
      </c>
      <c r="E3" s="1175" t="s">
        <v>280</v>
      </c>
      <c r="F3" s="1191" t="s">
        <v>56</v>
      </c>
      <c r="G3" s="1190"/>
      <c r="H3" s="1177"/>
      <c r="I3" s="1177"/>
      <c r="J3" s="1178"/>
    </row>
    <row r="4" spans="1:10" ht="15" customHeight="1">
      <c r="A4" s="1181"/>
      <c r="B4" s="1185"/>
      <c r="C4" s="1167"/>
      <c r="D4" s="1167"/>
      <c r="E4" s="1176"/>
      <c r="F4" s="1105" t="s">
        <v>86</v>
      </c>
      <c r="G4" s="1170" t="s">
        <v>57</v>
      </c>
      <c r="H4" s="1190" t="s">
        <v>94</v>
      </c>
      <c r="I4" s="1177"/>
      <c r="J4" s="1178"/>
    </row>
    <row r="5" spans="1:10" ht="15" customHeight="1">
      <c r="A5" s="1181"/>
      <c r="B5" s="1185"/>
      <c r="C5" s="1167"/>
      <c r="D5" s="1167"/>
      <c r="E5" s="1176"/>
      <c r="F5" s="1154"/>
      <c r="G5" s="1171"/>
      <c r="H5" s="1168" t="s">
        <v>280</v>
      </c>
      <c r="I5" s="1177" t="s">
        <v>56</v>
      </c>
      <c r="J5" s="1178"/>
    </row>
    <row r="6" spans="1:10" ht="39" customHeight="1">
      <c r="A6" s="1182"/>
      <c r="B6" s="1185"/>
      <c r="C6" s="1167"/>
      <c r="D6" s="1167"/>
      <c r="E6" s="1176"/>
      <c r="F6" s="1154"/>
      <c r="G6" s="1171"/>
      <c r="H6" s="1169"/>
      <c r="I6" s="186" t="s">
        <v>284</v>
      </c>
      <c r="J6" s="187" t="s">
        <v>304</v>
      </c>
    </row>
    <row r="7" spans="1:10" ht="15" customHeight="1">
      <c r="A7" s="1163" t="s">
        <v>18</v>
      </c>
      <c r="B7" s="1164"/>
      <c r="C7" s="1164"/>
      <c r="D7" s="1164"/>
      <c r="E7" s="1164"/>
      <c r="F7" s="1164"/>
      <c r="G7" s="1164"/>
      <c r="H7" s="1164"/>
      <c r="I7" s="1164"/>
      <c r="J7" s="1165"/>
    </row>
    <row r="8" spans="1:10" ht="15" customHeight="1">
      <c r="A8" s="335" t="s">
        <v>54</v>
      </c>
      <c r="B8" s="682">
        <v>1198473.7058299999</v>
      </c>
      <c r="C8" s="683">
        <v>136537.90959</v>
      </c>
      <c r="D8" s="683">
        <v>136259.90959</v>
      </c>
      <c r="E8" s="683">
        <v>1061935.7962400001</v>
      </c>
      <c r="F8" s="683">
        <v>56452.843489999999</v>
      </c>
      <c r="G8" s="683">
        <v>73625.710959999997</v>
      </c>
      <c r="H8" s="683">
        <v>919719.41234000004</v>
      </c>
      <c r="I8" s="683">
        <v>535087.86301999993</v>
      </c>
      <c r="J8" s="684">
        <v>190618.75516</v>
      </c>
    </row>
    <row r="9" spans="1:10" s="172" customFormat="1" ht="12.75" customHeight="1">
      <c r="A9" s="337" t="s">
        <v>347</v>
      </c>
      <c r="B9" s="341">
        <v>45203.406609999998</v>
      </c>
      <c r="C9" s="685">
        <v>1823.78531</v>
      </c>
      <c r="D9" s="685">
        <v>1823.78531</v>
      </c>
      <c r="E9" s="685">
        <v>43379.621299999999</v>
      </c>
      <c r="F9" s="685">
        <v>3437.7542899999999</v>
      </c>
      <c r="G9" s="685">
        <v>3626.9946600000003</v>
      </c>
      <c r="H9" s="685">
        <v>35841.324240000002</v>
      </c>
      <c r="I9" s="685">
        <v>22218.217219999999</v>
      </c>
      <c r="J9" s="188">
        <v>6097.6639400000004</v>
      </c>
    </row>
    <row r="10" spans="1:10" s="172" customFormat="1" ht="12.75" customHeight="1">
      <c r="A10" s="339" t="s">
        <v>348</v>
      </c>
      <c r="B10" s="342">
        <v>65143.509549999995</v>
      </c>
      <c r="C10" s="189">
        <v>6913.0618800000002</v>
      </c>
      <c r="D10" s="189">
        <v>6913.0618800000002</v>
      </c>
      <c r="E10" s="189">
        <v>58230.447670000001</v>
      </c>
      <c r="F10" s="189">
        <v>3374.7913599999997</v>
      </c>
      <c r="G10" s="189">
        <v>2972.1947</v>
      </c>
      <c r="H10" s="189">
        <v>51033.340920000002</v>
      </c>
      <c r="I10" s="189">
        <v>31271.627660000002</v>
      </c>
      <c r="J10" s="190">
        <v>9738.4176099999986</v>
      </c>
    </row>
    <row r="11" spans="1:10" s="172" customFormat="1" ht="12.75" customHeight="1">
      <c r="A11" s="339" t="s">
        <v>349</v>
      </c>
      <c r="B11" s="342">
        <v>64379.608659999998</v>
      </c>
      <c r="C11" s="189">
        <v>13533.769199999999</v>
      </c>
      <c r="D11" s="189">
        <v>13533.769199999999</v>
      </c>
      <c r="E11" s="189">
        <v>50845.839460000003</v>
      </c>
      <c r="F11" s="189">
        <v>3869.2034199999998</v>
      </c>
      <c r="G11" s="189">
        <v>3329.0195199999998</v>
      </c>
      <c r="H11" s="189">
        <v>43490.63536</v>
      </c>
      <c r="I11" s="189">
        <v>22959.278910000001</v>
      </c>
      <c r="J11" s="190">
        <v>14446.81834</v>
      </c>
    </row>
    <row r="12" spans="1:10" s="172" customFormat="1" ht="12.75" customHeight="1">
      <c r="A12" s="339" t="s">
        <v>350</v>
      </c>
      <c r="B12" s="342">
        <v>56715.558219999999</v>
      </c>
      <c r="C12" s="189">
        <v>9509.4566699999996</v>
      </c>
      <c r="D12" s="189">
        <v>9509.4566699999996</v>
      </c>
      <c r="E12" s="189">
        <v>47206.101549999999</v>
      </c>
      <c r="F12" s="189">
        <v>5185.2241599999998</v>
      </c>
      <c r="G12" s="189">
        <v>3086.0945000000002</v>
      </c>
      <c r="H12" s="189">
        <v>38500.605579999996</v>
      </c>
      <c r="I12" s="189">
        <v>24083.147089999999</v>
      </c>
      <c r="J12" s="190">
        <v>6258.9119199999996</v>
      </c>
    </row>
    <row r="13" spans="1:10" s="172" customFormat="1" ht="12.75" customHeight="1">
      <c r="A13" s="339" t="s">
        <v>351</v>
      </c>
      <c r="B13" s="342">
        <v>39337.243999999999</v>
      </c>
      <c r="C13" s="189">
        <v>1054.7282499999999</v>
      </c>
      <c r="D13" s="189">
        <v>1054.7282499999999</v>
      </c>
      <c r="E13" s="189">
        <v>38282.515749999999</v>
      </c>
      <c r="F13" s="189">
        <v>1053.0007499999999</v>
      </c>
      <c r="G13" s="189">
        <v>3352.38681</v>
      </c>
      <c r="H13" s="189">
        <v>33345.969140000001</v>
      </c>
      <c r="I13" s="189">
        <v>18548.871460000002</v>
      </c>
      <c r="J13" s="190">
        <v>8036.9650199999996</v>
      </c>
    </row>
    <row r="14" spans="1:10" s="172" customFormat="1" ht="12.75" customHeight="1">
      <c r="A14" s="339" t="s">
        <v>352</v>
      </c>
      <c r="B14" s="342">
        <v>22439.776440000001</v>
      </c>
      <c r="C14" s="189">
        <v>5205.7701200000001</v>
      </c>
      <c r="D14" s="189">
        <v>5205.7701200000001</v>
      </c>
      <c r="E14" s="189">
        <v>17234.00632</v>
      </c>
      <c r="F14" s="189">
        <v>1555.2087200000001</v>
      </c>
      <c r="G14" s="189">
        <v>1088.06068</v>
      </c>
      <c r="H14" s="189">
        <v>14510.471869999999</v>
      </c>
      <c r="I14" s="189">
        <v>6815.1794400000008</v>
      </c>
      <c r="J14" s="190">
        <v>5960.4902899999997</v>
      </c>
    </row>
    <row r="15" spans="1:10" s="172" customFormat="1" ht="12.75" customHeight="1">
      <c r="A15" s="339" t="s">
        <v>353</v>
      </c>
      <c r="B15" s="342">
        <v>157549.19303999998</v>
      </c>
      <c r="C15" s="189">
        <v>14981.702150000001</v>
      </c>
      <c r="D15" s="189">
        <v>14981.702150000001</v>
      </c>
      <c r="E15" s="189">
        <v>142567.49088999999</v>
      </c>
      <c r="F15" s="189">
        <v>8233.7602100000004</v>
      </c>
      <c r="G15" s="189">
        <v>8183.1901900000003</v>
      </c>
      <c r="H15" s="189">
        <v>124264.68329</v>
      </c>
      <c r="I15" s="189">
        <v>77001.386590000009</v>
      </c>
      <c r="J15" s="190">
        <v>20406.804260000001</v>
      </c>
    </row>
    <row r="16" spans="1:10" s="172" customFormat="1" ht="12.75" customHeight="1">
      <c r="A16" s="339" t="s">
        <v>354</v>
      </c>
      <c r="B16" s="342">
        <v>59752.642749999999</v>
      </c>
      <c r="C16" s="189">
        <v>4314.7292300000008</v>
      </c>
      <c r="D16" s="189">
        <v>4314.7292300000008</v>
      </c>
      <c r="E16" s="189">
        <v>55437.913520000002</v>
      </c>
      <c r="F16" s="189">
        <v>1440.1762099999999</v>
      </c>
      <c r="G16" s="189">
        <v>4408.7728399999996</v>
      </c>
      <c r="H16" s="189">
        <v>49052.418189999997</v>
      </c>
      <c r="I16" s="189">
        <v>28690.755209999999</v>
      </c>
      <c r="J16" s="190">
        <v>7494.00821</v>
      </c>
    </row>
    <row r="17" spans="1:10" s="172" customFormat="1" ht="12.75" customHeight="1">
      <c r="A17" s="339" t="s">
        <v>355</v>
      </c>
      <c r="B17" s="342">
        <v>59926.903740000002</v>
      </c>
      <c r="C17" s="189">
        <v>3692.2692299999999</v>
      </c>
      <c r="D17" s="189">
        <v>3692.2692299999999</v>
      </c>
      <c r="E17" s="189">
        <v>56234.634509999996</v>
      </c>
      <c r="F17" s="189">
        <v>1290.27613</v>
      </c>
      <c r="G17" s="189">
        <v>3669.0377799999997</v>
      </c>
      <c r="H17" s="189">
        <v>51163.942210000001</v>
      </c>
      <c r="I17" s="189">
        <v>29710.665410000001</v>
      </c>
      <c r="J17" s="190">
        <v>12133.92679</v>
      </c>
    </row>
    <row r="18" spans="1:10" s="172" customFormat="1" ht="12.75" customHeight="1">
      <c r="A18" s="339" t="s">
        <v>356</v>
      </c>
      <c r="B18" s="444">
        <v>81453.701629999996</v>
      </c>
      <c r="C18" s="189">
        <v>8007.8119299999998</v>
      </c>
      <c r="D18" s="189">
        <v>8007.8119299999998</v>
      </c>
      <c r="E18" s="189">
        <v>73445.8897</v>
      </c>
      <c r="F18" s="189">
        <v>3361.8546200000001</v>
      </c>
      <c r="G18" s="189">
        <v>4590.6035599999996</v>
      </c>
      <c r="H18" s="189">
        <v>63913.448420000001</v>
      </c>
      <c r="I18" s="189">
        <v>39093.320189999999</v>
      </c>
      <c r="J18" s="190">
        <v>12059.10484</v>
      </c>
    </row>
    <row r="19" spans="1:10" s="172" customFormat="1" ht="12.75" customHeight="1">
      <c r="A19" s="339" t="s">
        <v>357</v>
      </c>
      <c r="B19" s="342">
        <v>46551.291960000002</v>
      </c>
      <c r="C19" s="189">
        <v>1173.0860700000001</v>
      </c>
      <c r="D19" s="189">
        <v>1173.0860700000001</v>
      </c>
      <c r="E19" s="189">
        <v>45378.205889999997</v>
      </c>
      <c r="F19" s="189">
        <v>2389.4100699999999</v>
      </c>
      <c r="G19" s="189">
        <v>3072.4413</v>
      </c>
      <c r="H19" s="189">
        <v>39627.369630000001</v>
      </c>
      <c r="I19" s="189">
        <v>24395.911499999998</v>
      </c>
      <c r="J19" s="190">
        <v>7136.7238899999993</v>
      </c>
    </row>
    <row r="20" spans="1:10" s="172" customFormat="1" ht="12.75" customHeight="1">
      <c r="A20" s="339" t="s">
        <v>358</v>
      </c>
      <c r="B20" s="341">
        <v>42084.647960000002</v>
      </c>
      <c r="C20" s="189">
        <v>851.66188999999997</v>
      </c>
      <c r="D20" s="189">
        <v>851.66188999999997</v>
      </c>
      <c r="E20" s="189">
        <v>41232.986069999999</v>
      </c>
      <c r="F20" s="189">
        <v>417.45254</v>
      </c>
      <c r="G20" s="189">
        <v>2050.8274200000001</v>
      </c>
      <c r="H20" s="189">
        <v>38569.899669999999</v>
      </c>
      <c r="I20" s="189">
        <v>23715.739570000002</v>
      </c>
      <c r="J20" s="190">
        <v>7314.6962699999995</v>
      </c>
    </row>
    <row r="21" spans="1:10" s="172" customFormat="1" ht="12.75" customHeight="1">
      <c r="A21" s="339" t="s">
        <v>359</v>
      </c>
      <c r="B21" s="342">
        <v>53094.135369999996</v>
      </c>
      <c r="C21" s="189">
        <v>5002.8757699999996</v>
      </c>
      <c r="D21" s="189">
        <v>5002.8757699999996</v>
      </c>
      <c r="E21" s="189">
        <v>48091.259600000005</v>
      </c>
      <c r="F21" s="189">
        <v>3131.5100600000001</v>
      </c>
      <c r="G21" s="189">
        <v>2903.6202400000002</v>
      </c>
      <c r="H21" s="189">
        <v>41607.395759999999</v>
      </c>
      <c r="I21" s="189">
        <v>25246.12746</v>
      </c>
      <c r="J21" s="190">
        <v>7565.3662000000004</v>
      </c>
    </row>
    <row r="22" spans="1:10" s="172" customFormat="1" ht="12.75" customHeight="1">
      <c r="A22" s="339" t="s">
        <v>360</v>
      </c>
      <c r="B22" s="342">
        <v>87360.723799999992</v>
      </c>
      <c r="C22" s="189">
        <v>16880.624800000001</v>
      </c>
      <c r="D22" s="189">
        <v>16880.624800000001</v>
      </c>
      <c r="E22" s="189">
        <v>70480.099000000002</v>
      </c>
      <c r="F22" s="189">
        <v>4686.6958199999999</v>
      </c>
      <c r="G22" s="189">
        <v>4455.1987399999998</v>
      </c>
      <c r="H22" s="189">
        <v>60734.461340000002</v>
      </c>
      <c r="I22" s="189">
        <v>35678.459390000004</v>
      </c>
      <c r="J22" s="190">
        <v>12982.568519999999</v>
      </c>
    </row>
    <row r="23" spans="1:10" s="172" customFormat="1" ht="12.75" customHeight="1">
      <c r="A23" s="339" t="s">
        <v>361</v>
      </c>
      <c r="B23" s="342">
        <v>80189.41072</v>
      </c>
      <c r="C23" s="189">
        <v>12237.3199</v>
      </c>
      <c r="D23" s="189">
        <v>12059.3199</v>
      </c>
      <c r="E23" s="189">
        <v>67952.090819999998</v>
      </c>
      <c r="F23" s="189">
        <v>1657.5751399999999</v>
      </c>
      <c r="G23" s="189">
        <v>5423.7466100000001</v>
      </c>
      <c r="H23" s="189">
        <v>60331.838490000002</v>
      </c>
      <c r="I23" s="189">
        <v>32336.253190000003</v>
      </c>
      <c r="J23" s="190">
        <v>15676.43446</v>
      </c>
    </row>
    <row r="24" spans="1:10" s="172" customFormat="1" ht="12.75" customHeight="1">
      <c r="A24" s="339" t="s">
        <v>362</v>
      </c>
      <c r="B24" s="342">
        <v>62435.768509999994</v>
      </c>
      <c r="C24" s="189">
        <v>15982.45219</v>
      </c>
      <c r="D24" s="189">
        <v>15982.45219</v>
      </c>
      <c r="E24" s="189">
        <v>46453.316319999998</v>
      </c>
      <c r="F24" s="189">
        <v>879.17106000000001</v>
      </c>
      <c r="G24" s="189">
        <v>2566.15022</v>
      </c>
      <c r="H24" s="189">
        <v>41148.991759999997</v>
      </c>
      <c r="I24" s="189">
        <v>25606.347379999999</v>
      </c>
      <c r="J24" s="190">
        <v>7196.6742100000001</v>
      </c>
    </row>
    <row r="25" spans="1:10" s="172" customFormat="1" ht="12.75" customHeight="1">
      <c r="A25" s="339" t="s">
        <v>363</v>
      </c>
      <c r="B25" s="342">
        <v>36558.093500000003</v>
      </c>
      <c r="C25" s="189">
        <v>4477.6833499999993</v>
      </c>
      <c r="D25" s="189">
        <v>4377.6833499999993</v>
      </c>
      <c r="E25" s="189">
        <v>32080.41015</v>
      </c>
      <c r="F25" s="189">
        <v>2101.8662899999999</v>
      </c>
      <c r="G25" s="189">
        <v>2676.2802900000002</v>
      </c>
      <c r="H25" s="189">
        <v>26747.775610000001</v>
      </c>
      <c r="I25" s="189">
        <v>15903.835939999999</v>
      </c>
      <c r="J25" s="190">
        <v>5384.2668099999992</v>
      </c>
    </row>
    <row r="26" spans="1:10" s="172" customFormat="1" ht="12.75" customHeight="1">
      <c r="A26" s="339" t="s">
        <v>364</v>
      </c>
      <c r="B26" s="342">
        <v>71140.245379999993</v>
      </c>
      <c r="C26" s="189">
        <v>6770.5457699999997</v>
      </c>
      <c r="D26" s="189">
        <v>6770.5457699999997</v>
      </c>
      <c r="E26" s="189">
        <v>64369.699609999996</v>
      </c>
      <c r="F26" s="189">
        <v>3524.17976</v>
      </c>
      <c r="G26" s="189">
        <v>8195.8060100000002</v>
      </c>
      <c r="H26" s="189">
        <v>52534.10787</v>
      </c>
      <c r="I26" s="189">
        <v>22476.006020000001</v>
      </c>
      <c r="J26" s="190">
        <v>11823.64673</v>
      </c>
    </row>
    <row r="27" spans="1:10" s="172" customFormat="1" ht="12.75" customHeight="1">
      <c r="A27" s="339" t="s">
        <v>365</v>
      </c>
      <c r="B27" s="342">
        <v>67157.843989999994</v>
      </c>
      <c r="C27" s="686">
        <v>4124.5758800000003</v>
      </c>
      <c r="D27" s="686">
        <v>4124.5758800000003</v>
      </c>
      <c r="E27" s="686">
        <v>63033.268109999997</v>
      </c>
      <c r="F27" s="686">
        <v>4863.7328799999996</v>
      </c>
      <c r="G27" s="686">
        <v>3975.2848899999999</v>
      </c>
      <c r="H27" s="686">
        <v>53300.732990000004</v>
      </c>
      <c r="I27" s="686">
        <v>29336.733390000001</v>
      </c>
      <c r="J27" s="191">
        <v>12905.26685</v>
      </c>
    </row>
    <row r="28" spans="1:10" ht="15" customHeight="1">
      <c r="A28" s="1172" t="s">
        <v>63</v>
      </c>
      <c r="B28" s="1173"/>
      <c r="C28" s="1173"/>
      <c r="D28" s="1173"/>
      <c r="E28" s="1173"/>
      <c r="F28" s="1173"/>
      <c r="G28" s="1173"/>
      <c r="H28" s="1173"/>
      <c r="I28" s="1173"/>
      <c r="J28" s="1174"/>
    </row>
    <row r="29" spans="1:10" ht="15" customHeight="1">
      <c r="A29" s="335" t="s">
        <v>54</v>
      </c>
      <c r="B29" s="687">
        <v>100</v>
      </c>
      <c r="C29" s="683">
        <v>11.39265</v>
      </c>
      <c r="D29" s="683">
        <v>11.369450000000001</v>
      </c>
      <c r="E29" s="683">
        <v>88.607349999999997</v>
      </c>
      <c r="F29" s="683">
        <v>4.7103900000000003</v>
      </c>
      <c r="G29" s="683">
        <v>6.1432900000000004</v>
      </c>
      <c r="H29" s="683">
        <v>76.740889999999993</v>
      </c>
      <c r="I29" s="683">
        <v>44.647440000000003</v>
      </c>
      <c r="J29" s="684">
        <v>15.90513</v>
      </c>
    </row>
    <row r="30" spans="1:10" ht="12.75" customHeight="1">
      <c r="A30" s="337" t="s">
        <v>347</v>
      </c>
      <c r="B30" s="688">
        <v>100</v>
      </c>
      <c r="C30" s="689">
        <v>4.0346200000000003</v>
      </c>
      <c r="D30" s="689">
        <v>4.0346200000000003</v>
      </c>
      <c r="E30" s="689">
        <v>95.965379999999996</v>
      </c>
      <c r="F30" s="689">
        <v>7.6050800000000001</v>
      </c>
      <c r="G30" s="689">
        <v>8.0237200000000009</v>
      </c>
      <c r="H30" s="689">
        <v>79.288989999999998</v>
      </c>
      <c r="I30" s="689">
        <v>49.15164</v>
      </c>
      <c r="J30" s="690">
        <v>13.48939</v>
      </c>
    </row>
    <row r="31" spans="1:10" ht="12.75" customHeight="1">
      <c r="A31" s="339" t="s">
        <v>348</v>
      </c>
      <c r="B31" s="688">
        <v>100</v>
      </c>
      <c r="C31" s="192">
        <v>10.61205</v>
      </c>
      <c r="D31" s="192">
        <v>10.61205</v>
      </c>
      <c r="E31" s="192">
        <v>89.387950000000004</v>
      </c>
      <c r="F31" s="192">
        <v>5.1805500000000002</v>
      </c>
      <c r="G31" s="192">
        <v>4.5625299999999998</v>
      </c>
      <c r="H31" s="192">
        <v>78.339870000000005</v>
      </c>
      <c r="I31" s="192">
        <v>48.00421</v>
      </c>
      <c r="J31" s="193">
        <v>14.94918</v>
      </c>
    </row>
    <row r="32" spans="1:10" ht="12.75" customHeight="1">
      <c r="A32" s="339" t="s">
        <v>349</v>
      </c>
      <c r="B32" s="688">
        <v>100</v>
      </c>
      <c r="C32" s="192">
        <v>21.021830000000001</v>
      </c>
      <c r="D32" s="192">
        <v>21.021830000000001</v>
      </c>
      <c r="E32" s="192">
        <v>78.978170000000006</v>
      </c>
      <c r="F32" s="192">
        <v>6.0099799999999997</v>
      </c>
      <c r="G32" s="192">
        <v>5.1709199999999997</v>
      </c>
      <c r="H32" s="192">
        <v>67.553430000000006</v>
      </c>
      <c r="I32" s="192">
        <v>35.662350000000004</v>
      </c>
      <c r="J32" s="193">
        <v>22.440049999999999</v>
      </c>
    </row>
    <row r="33" spans="1:10" ht="12.75" customHeight="1">
      <c r="A33" s="339" t="s">
        <v>350</v>
      </c>
      <c r="B33" s="688">
        <v>100</v>
      </c>
      <c r="C33" s="192">
        <v>16.766929999999999</v>
      </c>
      <c r="D33" s="192">
        <v>16.766929999999999</v>
      </c>
      <c r="E33" s="192">
        <v>83.233069999999998</v>
      </c>
      <c r="F33" s="192">
        <v>9.1425099999999997</v>
      </c>
      <c r="G33" s="192">
        <v>5.4413499999999999</v>
      </c>
      <c r="H33" s="192">
        <v>67.883679999999998</v>
      </c>
      <c r="I33" s="192">
        <v>42.463030000000003</v>
      </c>
      <c r="J33" s="193">
        <v>11.03562</v>
      </c>
    </row>
    <row r="34" spans="1:10" ht="12.75" customHeight="1">
      <c r="A34" s="339" t="s">
        <v>351</v>
      </c>
      <c r="B34" s="688">
        <v>100</v>
      </c>
      <c r="C34" s="192">
        <v>2.6812499999999999</v>
      </c>
      <c r="D34" s="192">
        <v>2.6812499999999999</v>
      </c>
      <c r="E34" s="192">
        <v>97.318749999999994</v>
      </c>
      <c r="F34" s="192">
        <v>2.67685</v>
      </c>
      <c r="G34" s="192">
        <v>8.5221699999999991</v>
      </c>
      <c r="H34" s="192">
        <v>84.769459999999995</v>
      </c>
      <c r="I34" s="192">
        <v>47.153460000000003</v>
      </c>
      <c r="J34" s="193">
        <v>20.43093</v>
      </c>
    </row>
    <row r="35" spans="1:10" ht="12.75" customHeight="1">
      <c r="A35" s="339" t="s">
        <v>352</v>
      </c>
      <c r="B35" s="688">
        <v>100</v>
      </c>
      <c r="C35" s="192">
        <v>23.19885</v>
      </c>
      <c r="D35" s="192">
        <v>23.19885</v>
      </c>
      <c r="E35" s="192">
        <v>76.801150000000007</v>
      </c>
      <c r="F35" s="192">
        <v>6.9305899999999996</v>
      </c>
      <c r="G35" s="192">
        <v>4.8487999999999998</v>
      </c>
      <c r="H35" s="192">
        <v>64.664069999999995</v>
      </c>
      <c r="I35" s="192">
        <v>30.370979999999999</v>
      </c>
      <c r="J35" s="193">
        <v>26.562159999999999</v>
      </c>
    </row>
    <row r="36" spans="1:10" ht="12.75" customHeight="1">
      <c r="A36" s="339" t="s">
        <v>353</v>
      </c>
      <c r="B36" s="688">
        <v>100</v>
      </c>
      <c r="C36" s="192">
        <v>9.5092199999999991</v>
      </c>
      <c r="D36" s="192">
        <v>9.5092199999999991</v>
      </c>
      <c r="E36" s="192">
        <v>90.490780000000001</v>
      </c>
      <c r="F36" s="192">
        <v>5.2261499999999996</v>
      </c>
      <c r="G36" s="192">
        <v>5.1940499999999998</v>
      </c>
      <c r="H36" s="192">
        <v>78.873580000000004</v>
      </c>
      <c r="I36" s="192">
        <v>48.874499999999998</v>
      </c>
      <c r="J36" s="193">
        <v>12.95266</v>
      </c>
    </row>
    <row r="37" spans="1:10" ht="12.75" customHeight="1">
      <c r="A37" s="339" t="s">
        <v>354</v>
      </c>
      <c r="B37" s="688">
        <v>100</v>
      </c>
      <c r="C37" s="192">
        <v>7.22098</v>
      </c>
      <c r="D37" s="192">
        <v>7.22098</v>
      </c>
      <c r="E37" s="192">
        <v>92.779020000000003</v>
      </c>
      <c r="F37" s="192">
        <v>2.4102299999999999</v>
      </c>
      <c r="G37" s="192">
        <v>7.3783700000000003</v>
      </c>
      <c r="H37" s="192">
        <v>82.092470000000006</v>
      </c>
      <c r="I37" s="192">
        <v>48.015880000000003</v>
      </c>
      <c r="J37" s="193">
        <v>12.54172</v>
      </c>
    </row>
    <row r="38" spans="1:10" ht="12.75" customHeight="1">
      <c r="A38" s="339" t="s">
        <v>355</v>
      </c>
      <c r="B38" s="688">
        <v>100</v>
      </c>
      <c r="C38" s="192">
        <v>6.1612900000000002</v>
      </c>
      <c r="D38" s="192">
        <v>6.1612900000000002</v>
      </c>
      <c r="E38" s="192">
        <v>93.838710000000006</v>
      </c>
      <c r="F38" s="192">
        <v>2.1530800000000001</v>
      </c>
      <c r="G38" s="192">
        <v>6.1225199999999997</v>
      </c>
      <c r="H38" s="192">
        <v>85.377250000000004</v>
      </c>
      <c r="I38" s="192">
        <v>49.578180000000003</v>
      </c>
      <c r="J38" s="193">
        <v>20.247879999999999</v>
      </c>
    </row>
    <row r="39" spans="1:10" ht="12.75" customHeight="1">
      <c r="A39" s="339" t="s">
        <v>356</v>
      </c>
      <c r="B39" s="688">
        <v>100</v>
      </c>
      <c r="C39" s="192">
        <v>9.8311200000000003</v>
      </c>
      <c r="D39" s="192">
        <v>9.8311200000000003</v>
      </c>
      <c r="E39" s="192">
        <v>90.168880000000001</v>
      </c>
      <c r="F39" s="192">
        <v>4.1273200000000001</v>
      </c>
      <c r="G39" s="192">
        <v>5.63584</v>
      </c>
      <c r="H39" s="192">
        <v>78.465980000000002</v>
      </c>
      <c r="I39" s="192">
        <v>47.994529999999997</v>
      </c>
      <c r="J39" s="193">
        <v>14.80486</v>
      </c>
    </row>
    <row r="40" spans="1:10" ht="12.75" customHeight="1">
      <c r="A40" s="339" t="s">
        <v>357</v>
      </c>
      <c r="B40" s="688">
        <v>100</v>
      </c>
      <c r="C40" s="192">
        <v>2.51999</v>
      </c>
      <c r="D40" s="192">
        <v>2.51999</v>
      </c>
      <c r="E40" s="192">
        <v>97.480009999999993</v>
      </c>
      <c r="F40" s="192">
        <v>5.1328500000000004</v>
      </c>
      <c r="G40" s="192">
        <v>6.6001200000000004</v>
      </c>
      <c r="H40" s="192">
        <v>85.126249999999999</v>
      </c>
      <c r="I40" s="192">
        <v>52.40652</v>
      </c>
      <c r="J40" s="193">
        <v>15.330880000000001</v>
      </c>
    </row>
    <row r="41" spans="1:10" ht="12.75" customHeight="1">
      <c r="A41" s="339" t="s">
        <v>358</v>
      </c>
      <c r="B41" s="688">
        <v>100</v>
      </c>
      <c r="C41" s="192">
        <v>2.0236900000000002</v>
      </c>
      <c r="D41" s="192">
        <v>2.0236900000000002</v>
      </c>
      <c r="E41" s="192">
        <v>97.976309999999998</v>
      </c>
      <c r="F41" s="192">
        <v>0.99194000000000004</v>
      </c>
      <c r="G41" s="192">
        <v>4.8731</v>
      </c>
      <c r="H41" s="192">
        <v>91.648380000000003</v>
      </c>
      <c r="I41" s="192">
        <v>56.352469999999997</v>
      </c>
      <c r="J41" s="193">
        <v>17.38091</v>
      </c>
    </row>
    <row r="42" spans="1:10" ht="12.75" customHeight="1">
      <c r="A42" s="339" t="s">
        <v>359</v>
      </c>
      <c r="B42" s="688">
        <v>100</v>
      </c>
      <c r="C42" s="192">
        <v>9.4226500000000009</v>
      </c>
      <c r="D42" s="192">
        <v>9.4226500000000009</v>
      </c>
      <c r="E42" s="192">
        <v>90.577349999999996</v>
      </c>
      <c r="F42" s="192">
        <v>5.8980300000000003</v>
      </c>
      <c r="G42" s="192">
        <v>5.46882</v>
      </c>
      <c r="H42" s="192">
        <v>78.36533</v>
      </c>
      <c r="I42" s="192">
        <v>47.549750000000003</v>
      </c>
      <c r="J42" s="193">
        <v>14.24897</v>
      </c>
    </row>
    <row r="43" spans="1:10" ht="12.75" customHeight="1">
      <c r="A43" s="339" t="s">
        <v>360</v>
      </c>
      <c r="B43" s="688">
        <v>100</v>
      </c>
      <c r="C43" s="192">
        <v>19.322900000000001</v>
      </c>
      <c r="D43" s="192">
        <v>19.322900000000001</v>
      </c>
      <c r="E43" s="192">
        <v>80.677099999999996</v>
      </c>
      <c r="F43" s="192">
        <v>5.3647600000000004</v>
      </c>
      <c r="G43" s="192">
        <v>5.0997700000000004</v>
      </c>
      <c r="H43" s="192">
        <v>69.521469999999994</v>
      </c>
      <c r="I43" s="192">
        <v>40.840389999999999</v>
      </c>
      <c r="J43" s="193">
        <v>14.86088</v>
      </c>
    </row>
    <row r="44" spans="1:10" ht="12.75" customHeight="1">
      <c r="A44" s="339" t="s">
        <v>361</v>
      </c>
      <c r="B44" s="688">
        <v>100</v>
      </c>
      <c r="C44" s="192">
        <v>15.26052</v>
      </c>
      <c r="D44" s="192">
        <v>15.038539999999999</v>
      </c>
      <c r="E44" s="192">
        <v>84.73948</v>
      </c>
      <c r="F44" s="192">
        <v>2.0670700000000002</v>
      </c>
      <c r="G44" s="192">
        <v>6.7636700000000003</v>
      </c>
      <c r="H44" s="192">
        <v>75.236670000000004</v>
      </c>
      <c r="I44" s="192">
        <v>40.324840000000002</v>
      </c>
      <c r="J44" s="193">
        <v>19.54926</v>
      </c>
    </row>
    <row r="45" spans="1:10" ht="12.75" customHeight="1">
      <c r="A45" s="339" t="s">
        <v>362</v>
      </c>
      <c r="B45" s="688">
        <v>100</v>
      </c>
      <c r="C45" s="192">
        <v>25.598230000000001</v>
      </c>
      <c r="D45" s="192">
        <v>25.598230000000001</v>
      </c>
      <c r="E45" s="192">
        <v>74.401769999999999</v>
      </c>
      <c r="F45" s="192">
        <v>1.40812</v>
      </c>
      <c r="G45" s="192">
        <v>4.1100599999999998</v>
      </c>
      <c r="H45" s="192">
        <v>65.906120000000001</v>
      </c>
      <c r="I45" s="192">
        <v>41.012300000000003</v>
      </c>
      <c r="J45" s="193">
        <v>11.52652</v>
      </c>
    </row>
    <row r="46" spans="1:10" ht="12.75" customHeight="1">
      <c r="A46" s="339" t="s">
        <v>363</v>
      </c>
      <c r="B46" s="688">
        <v>100</v>
      </c>
      <c r="C46" s="192">
        <v>12.24813</v>
      </c>
      <c r="D46" s="192">
        <v>11.974589999999999</v>
      </c>
      <c r="E46" s="192">
        <v>87.751869999999997</v>
      </c>
      <c r="F46" s="192">
        <v>5.74939</v>
      </c>
      <c r="G46" s="192">
        <v>7.3206199999999999</v>
      </c>
      <c r="H46" s="192">
        <v>73.165130000000005</v>
      </c>
      <c r="I46" s="192">
        <v>43.50291</v>
      </c>
      <c r="J46" s="193">
        <v>14.727969999999999</v>
      </c>
    </row>
    <row r="47" spans="1:10" ht="12.75" customHeight="1">
      <c r="A47" s="339" t="s">
        <v>364</v>
      </c>
      <c r="B47" s="688">
        <v>100</v>
      </c>
      <c r="C47" s="192">
        <v>9.5171799999999998</v>
      </c>
      <c r="D47" s="192">
        <v>9.5171799999999998</v>
      </c>
      <c r="E47" s="192">
        <v>90.482820000000004</v>
      </c>
      <c r="F47" s="192">
        <v>4.9538500000000001</v>
      </c>
      <c r="G47" s="192">
        <v>11.520630000000001</v>
      </c>
      <c r="H47" s="192">
        <v>73.845830000000007</v>
      </c>
      <c r="I47" s="192">
        <v>31.59394</v>
      </c>
      <c r="J47" s="193">
        <v>16.620190000000001</v>
      </c>
    </row>
    <row r="48" spans="1:10" ht="12.75" customHeight="1">
      <c r="A48" s="344" t="s">
        <v>365</v>
      </c>
      <c r="B48" s="691">
        <v>100</v>
      </c>
      <c r="C48" s="194">
        <v>6.14161</v>
      </c>
      <c r="D48" s="194">
        <v>6.14161</v>
      </c>
      <c r="E48" s="194">
        <v>93.85839</v>
      </c>
      <c r="F48" s="194">
        <v>7.2422399999999998</v>
      </c>
      <c r="G48" s="194">
        <v>5.9193199999999999</v>
      </c>
      <c r="H48" s="194">
        <v>79.36636</v>
      </c>
      <c r="I48" s="194">
        <v>43.683259999999997</v>
      </c>
      <c r="J48" s="692">
        <v>19.21632</v>
      </c>
    </row>
  </sheetData>
  <mergeCells count="16">
    <mergeCell ref="A1:J1"/>
    <mergeCell ref="A2:A6"/>
    <mergeCell ref="B2:B6"/>
    <mergeCell ref="C2:D2"/>
    <mergeCell ref="E2:J2"/>
    <mergeCell ref="H4:J4"/>
    <mergeCell ref="C3:C6"/>
    <mergeCell ref="F3:J3"/>
    <mergeCell ref="A7:J7"/>
    <mergeCell ref="D3:D6"/>
    <mergeCell ref="H5:H6"/>
    <mergeCell ref="G4:G6"/>
    <mergeCell ref="A28:J28"/>
    <mergeCell ref="E3:E6"/>
    <mergeCell ref="I5:J5"/>
    <mergeCell ref="F4:F6"/>
  </mergeCells>
  <pageMargins left="0.78740157480314965" right="0.19685039370078741" top="0.78740157480314965" bottom="0.19685039370078741" header="0.31496062992125984" footer="0.31496062992125984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9"/>
  </sheetPr>
  <dimension ref="A1:H93"/>
  <sheetViews>
    <sheetView view="pageBreakPreview" zoomScaleNormal="100" zoomScaleSheetLayoutView="100" workbookViewId="0">
      <pane ySplit="3" topLeftCell="A40" activePane="bottomLeft" state="frozen"/>
      <selection sqref="A1:G1"/>
      <selection pane="bottomLeft" sqref="A1:H1"/>
    </sheetView>
  </sheetViews>
  <sheetFormatPr defaultColWidth="15.5703125" defaultRowHeight="9.75"/>
  <cols>
    <col min="1" max="1" width="15.5703125" style="6"/>
    <col min="2" max="8" width="7.7109375" style="6" customWidth="1"/>
    <col min="9" max="16384" width="15.5703125" style="6"/>
  </cols>
  <sheetData>
    <row r="1" spans="1:8" ht="24" customHeight="1">
      <c r="A1" s="988" t="s">
        <v>496</v>
      </c>
      <c r="B1" s="988"/>
      <c r="C1" s="988"/>
      <c r="D1" s="988"/>
      <c r="E1" s="988"/>
      <c r="F1" s="988"/>
      <c r="G1" s="988"/>
      <c r="H1" s="988"/>
    </row>
    <row r="2" spans="1:8" ht="15" customHeight="1">
      <c r="A2" s="989" t="s">
        <v>121</v>
      </c>
      <c r="B2" s="985" t="s">
        <v>114</v>
      </c>
      <c r="C2" s="986"/>
      <c r="D2" s="987"/>
      <c r="E2" s="985" t="s">
        <v>115</v>
      </c>
      <c r="F2" s="986"/>
      <c r="G2" s="987"/>
      <c r="H2" s="991" t="s">
        <v>123</v>
      </c>
    </row>
    <row r="3" spans="1:8" ht="15" customHeight="1">
      <c r="A3" s="990"/>
      <c r="B3" s="566" t="s">
        <v>122</v>
      </c>
      <c r="C3" s="567" t="s">
        <v>4</v>
      </c>
      <c r="D3" s="567" t="s">
        <v>620</v>
      </c>
      <c r="E3" s="566" t="s">
        <v>122</v>
      </c>
      <c r="F3" s="567" t="s">
        <v>4</v>
      </c>
      <c r="G3" s="726" t="s">
        <v>620</v>
      </c>
      <c r="H3" s="992"/>
    </row>
    <row r="4" spans="1:8" ht="15" customHeight="1">
      <c r="A4" s="985" t="s">
        <v>54</v>
      </c>
      <c r="B4" s="986"/>
      <c r="C4" s="986"/>
      <c r="D4" s="986"/>
      <c r="E4" s="986"/>
      <c r="F4" s="986"/>
      <c r="G4" s="986"/>
      <c r="H4" s="987"/>
    </row>
    <row r="5" spans="1:8" ht="15" customHeight="1">
      <c r="A5" s="576" t="s">
        <v>116</v>
      </c>
      <c r="B5" s="577">
        <v>4764.8500000000004</v>
      </c>
      <c r="C5" s="497">
        <v>100</v>
      </c>
      <c r="D5" s="578">
        <v>103.5</v>
      </c>
      <c r="E5" s="579">
        <v>4774.7299999999996</v>
      </c>
      <c r="F5" s="578">
        <v>100</v>
      </c>
      <c r="G5" s="578">
        <v>102</v>
      </c>
      <c r="H5" s="580">
        <v>-9.8799999999991996</v>
      </c>
    </row>
    <row r="6" spans="1:8" ht="10.35" customHeight="1">
      <c r="A6" s="290" t="s">
        <v>98</v>
      </c>
      <c r="B6" s="291">
        <v>5102.6099999999997</v>
      </c>
      <c r="C6" s="849">
        <v>107.1</v>
      </c>
      <c r="D6" s="9">
        <v>101.7</v>
      </c>
      <c r="E6" s="8">
        <v>5030.87</v>
      </c>
      <c r="F6" s="9">
        <v>105.4</v>
      </c>
      <c r="G6" s="9">
        <v>99.8</v>
      </c>
      <c r="H6" s="10">
        <v>71.739999999999782</v>
      </c>
    </row>
    <row r="7" spans="1:8" ht="10.35" customHeight="1">
      <c r="A7" s="290" t="s">
        <v>99</v>
      </c>
      <c r="B7" s="292">
        <v>4586.8999999999996</v>
      </c>
      <c r="C7" s="850">
        <v>96.3</v>
      </c>
      <c r="D7" s="79">
        <v>104.3</v>
      </c>
      <c r="E7" s="267">
        <v>4632.42</v>
      </c>
      <c r="F7" s="79">
        <v>97</v>
      </c>
      <c r="G7" s="79">
        <v>101.7</v>
      </c>
      <c r="H7" s="80">
        <v>-45.520000000000437</v>
      </c>
    </row>
    <row r="8" spans="1:8" ht="10.35" customHeight="1">
      <c r="A8" s="290" t="s">
        <v>100</v>
      </c>
      <c r="B8" s="291">
        <v>4510.62</v>
      </c>
      <c r="C8" s="849">
        <v>94.7</v>
      </c>
      <c r="D8" s="9">
        <v>104.5</v>
      </c>
      <c r="E8" s="8">
        <v>4514.01</v>
      </c>
      <c r="F8" s="9">
        <v>94.5</v>
      </c>
      <c r="G8" s="9">
        <v>104.2</v>
      </c>
      <c r="H8" s="10">
        <v>-3.3900000000003274</v>
      </c>
    </row>
    <row r="9" spans="1:8" ht="10.35" customHeight="1">
      <c r="A9" s="290" t="s">
        <v>101</v>
      </c>
      <c r="B9" s="291">
        <v>4635.26</v>
      </c>
      <c r="C9" s="849">
        <v>97.3</v>
      </c>
      <c r="D9" s="9">
        <v>109</v>
      </c>
      <c r="E9" s="8">
        <v>4516.7299999999996</v>
      </c>
      <c r="F9" s="9">
        <v>94.6</v>
      </c>
      <c r="G9" s="9">
        <v>107.2</v>
      </c>
      <c r="H9" s="10">
        <v>118.53000000000065</v>
      </c>
    </row>
    <row r="10" spans="1:8" ht="10.35" customHeight="1">
      <c r="A10" s="290" t="s">
        <v>102</v>
      </c>
      <c r="B10" s="291">
        <v>4570.6000000000004</v>
      </c>
      <c r="C10" s="849">
        <v>95.9</v>
      </c>
      <c r="D10" s="9">
        <v>107.1</v>
      </c>
      <c r="E10" s="8">
        <v>4627.1099999999997</v>
      </c>
      <c r="F10" s="9">
        <v>96.9</v>
      </c>
      <c r="G10" s="9">
        <v>105.6</v>
      </c>
      <c r="H10" s="10">
        <v>-56.509999999999309</v>
      </c>
    </row>
    <row r="11" spans="1:8" ht="10.35" customHeight="1">
      <c r="A11" s="290" t="s">
        <v>103</v>
      </c>
      <c r="B11" s="291">
        <v>4412.2700000000004</v>
      </c>
      <c r="C11" s="849">
        <v>92.6</v>
      </c>
      <c r="D11" s="9">
        <v>102.3</v>
      </c>
      <c r="E11" s="8">
        <v>4386.6499999999996</v>
      </c>
      <c r="F11" s="9">
        <v>91.9</v>
      </c>
      <c r="G11" s="9">
        <v>100.6</v>
      </c>
      <c r="H11" s="10">
        <v>25.6200000000008</v>
      </c>
    </row>
    <row r="12" spans="1:8" ht="10.35" customHeight="1">
      <c r="A12" s="290" t="s">
        <v>104</v>
      </c>
      <c r="B12" s="291">
        <v>5530.75</v>
      </c>
      <c r="C12" s="849">
        <v>116.1</v>
      </c>
      <c r="D12" s="9">
        <v>100.8</v>
      </c>
      <c r="E12" s="8">
        <v>5541.72</v>
      </c>
      <c r="F12" s="9">
        <v>116.1</v>
      </c>
      <c r="G12" s="9">
        <v>98.9</v>
      </c>
      <c r="H12" s="10">
        <v>-10.970000000000255</v>
      </c>
    </row>
    <row r="13" spans="1:8" ht="10.35" customHeight="1">
      <c r="A13" s="290" t="s">
        <v>105</v>
      </c>
      <c r="B13" s="291">
        <v>4339.33</v>
      </c>
      <c r="C13" s="849">
        <v>91.1</v>
      </c>
      <c r="D13" s="9">
        <v>103.6</v>
      </c>
      <c r="E13" s="8">
        <v>4299.78</v>
      </c>
      <c r="F13" s="9">
        <v>90.1</v>
      </c>
      <c r="G13" s="9">
        <v>103.6</v>
      </c>
      <c r="H13" s="10">
        <v>39.550000000000182</v>
      </c>
    </row>
    <row r="14" spans="1:8" ht="10.35" customHeight="1">
      <c r="A14" s="290" t="s">
        <v>106</v>
      </c>
      <c r="B14" s="291">
        <v>4626.37</v>
      </c>
      <c r="C14" s="849">
        <v>97.1</v>
      </c>
      <c r="D14" s="9">
        <v>106.8</v>
      </c>
      <c r="E14" s="8">
        <v>4606.1000000000004</v>
      </c>
      <c r="F14" s="9">
        <v>96.5</v>
      </c>
      <c r="G14" s="9">
        <v>104.8</v>
      </c>
      <c r="H14" s="10">
        <v>20.269999999999527</v>
      </c>
    </row>
    <row r="15" spans="1:8" ht="10.35" customHeight="1">
      <c r="A15" s="290" t="s">
        <v>107</v>
      </c>
      <c r="B15" s="291">
        <v>4632.2299999999996</v>
      </c>
      <c r="C15" s="849">
        <v>97.2</v>
      </c>
      <c r="D15" s="9">
        <v>104.2</v>
      </c>
      <c r="E15" s="8">
        <v>4639.34</v>
      </c>
      <c r="F15" s="9">
        <v>97.2</v>
      </c>
      <c r="G15" s="9">
        <v>103.4</v>
      </c>
      <c r="H15" s="10">
        <v>-7.1100000000005821</v>
      </c>
    </row>
    <row r="16" spans="1:8" ht="10.35" customHeight="1">
      <c r="A16" s="290" t="s">
        <v>108</v>
      </c>
      <c r="B16" s="291">
        <v>5081.41</v>
      </c>
      <c r="C16" s="849">
        <v>106.6</v>
      </c>
      <c r="D16" s="9">
        <v>99.8</v>
      </c>
      <c r="E16" s="8">
        <v>5048.62</v>
      </c>
      <c r="F16" s="9">
        <v>105.7</v>
      </c>
      <c r="G16" s="9">
        <v>96.7</v>
      </c>
      <c r="H16" s="10">
        <v>32.789999999999964</v>
      </c>
    </row>
    <row r="17" spans="1:8" ht="10.35" customHeight="1">
      <c r="A17" s="290" t="s">
        <v>109</v>
      </c>
      <c r="B17" s="291">
        <v>4445.53</v>
      </c>
      <c r="C17" s="849">
        <v>93.3</v>
      </c>
      <c r="D17" s="9">
        <v>105.8</v>
      </c>
      <c r="E17" s="8">
        <v>4542.1000000000004</v>
      </c>
      <c r="F17" s="9">
        <v>95.1</v>
      </c>
      <c r="G17" s="9">
        <v>106.7</v>
      </c>
      <c r="H17" s="10">
        <v>-96.570000000000618</v>
      </c>
    </row>
    <row r="18" spans="1:8" ht="10.35" customHeight="1">
      <c r="A18" s="290" t="s">
        <v>110</v>
      </c>
      <c r="B18" s="291">
        <v>4631.5200000000004</v>
      </c>
      <c r="C18" s="849">
        <v>97.2</v>
      </c>
      <c r="D18" s="9">
        <v>103.8</v>
      </c>
      <c r="E18" s="8">
        <v>4705.16</v>
      </c>
      <c r="F18" s="9">
        <v>98.5</v>
      </c>
      <c r="G18" s="9">
        <v>100.2</v>
      </c>
      <c r="H18" s="10">
        <v>-73.639999999999418</v>
      </c>
    </row>
    <row r="19" spans="1:8" ht="10.35" customHeight="1">
      <c r="A19" s="290" t="s">
        <v>111</v>
      </c>
      <c r="B19" s="291">
        <v>5007.1499999999996</v>
      </c>
      <c r="C19" s="849">
        <v>105.1</v>
      </c>
      <c r="D19" s="9">
        <v>107.4</v>
      </c>
      <c r="E19" s="8">
        <v>5007.6499999999996</v>
      </c>
      <c r="F19" s="9">
        <v>104.9</v>
      </c>
      <c r="G19" s="9">
        <v>105</v>
      </c>
      <c r="H19" s="10">
        <v>-0.5</v>
      </c>
    </row>
    <row r="20" spans="1:8" ht="10.35" customHeight="1">
      <c r="A20" s="290" t="s">
        <v>112</v>
      </c>
      <c r="B20" s="291">
        <v>4421.1099999999997</v>
      </c>
      <c r="C20" s="849">
        <v>92.8</v>
      </c>
      <c r="D20" s="9">
        <v>101.7</v>
      </c>
      <c r="E20" s="8">
        <v>4439.18</v>
      </c>
      <c r="F20" s="9">
        <v>93</v>
      </c>
      <c r="G20" s="9">
        <v>101.2</v>
      </c>
      <c r="H20" s="10">
        <v>-18.070000000000618</v>
      </c>
    </row>
    <row r="21" spans="1:8" ht="10.35" customHeight="1">
      <c r="A21" s="568" t="s">
        <v>113</v>
      </c>
      <c r="B21" s="569">
        <v>4948.1499999999996</v>
      </c>
      <c r="C21" s="849">
        <v>103.8</v>
      </c>
      <c r="D21" s="570">
        <v>103.6</v>
      </c>
      <c r="E21" s="571">
        <v>4972.1000000000004</v>
      </c>
      <c r="F21" s="570">
        <v>104.1</v>
      </c>
      <c r="G21" s="570">
        <v>100.7</v>
      </c>
      <c r="H21" s="572">
        <v>-23.950000000000728</v>
      </c>
    </row>
    <row r="22" spans="1:8" s="7" customFormat="1" ht="15" customHeight="1">
      <c r="A22" s="985" t="s">
        <v>59</v>
      </c>
      <c r="B22" s="986"/>
      <c r="C22" s="986"/>
      <c r="D22" s="986"/>
      <c r="E22" s="986"/>
      <c r="F22" s="986"/>
      <c r="G22" s="986"/>
      <c r="H22" s="987"/>
    </row>
    <row r="23" spans="1:8" s="7" customFormat="1" ht="15" customHeight="1">
      <c r="A23" s="576" t="s">
        <v>116</v>
      </c>
      <c r="B23" s="581">
        <v>3098.94</v>
      </c>
      <c r="C23" s="76">
        <v>100</v>
      </c>
      <c r="D23" s="578">
        <v>102.5</v>
      </c>
      <c r="E23" s="582">
        <v>3075.68</v>
      </c>
      <c r="F23" s="76">
        <v>100</v>
      </c>
      <c r="G23" s="578">
        <v>101.7</v>
      </c>
      <c r="H23" s="580">
        <v>23.260000000000218</v>
      </c>
    </row>
    <row r="24" spans="1:8" s="7" customFormat="1" ht="10.35" customHeight="1">
      <c r="A24" s="290" t="s">
        <v>98</v>
      </c>
      <c r="B24" s="293">
        <v>3276.85</v>
      </c>
      <c r="C24" s="27">
        <v>105.7</v>
      </c>
      <c r="D24" s="9">
        <v>103.6</v>
      </c>
      <c r="E24" s="137">
        <v>3247.39</v>
      </c>
      <c r="F24" s="27">
        <v>105.6</v>
      </c>
      <c r="G24" s="9">
        <v>103.3</v>
      </c>
      <c r="H24" s="10">
        <v>29.460000000000036</v>
      </c>
    </row>
    <row r="25" spans="1:8" s="7" customFormat="1" ht="10.35" customHeight="1">
      <c r="A25" s="290" t="s">
        <v>99</v>
      </c>
      <c r="B25" s="294">
        <v>3149.94</v>
      </c>
      <c r="C25" s="495">
        <v>101.6</v>
      </c>
      <c r="D25" s="79">
        <v>102.7</v>
      </c>
      <c r="E25" s="139">
        <v>3138.52</v>
      </c>
      <c r="F25" s="495">
        <v>102</v>
      </c>
      <c r="G25" s="79">
        <v>102.5</v>
      </c>
      <c r="H25" s="80">
        <v>11.420000000000073</v>
      </c>
    </row>
    <row r="26" spans="1:8" s="7" customFormat="1" ht="10.35" customHeight="1">
      <c r="A26" s="290" t="s">
        <v>100</v>
      </c>
      <c r="B26" s="293">
        <v>2947.98</v>
      </c>
      <c r="C26" s="27">
        <v>95.1</v>
      </c>
      <c r="D26" s="9">
        <v>100.8</v>
      </c>
      <c r="E26" s="137">
        <v>2894.49</v>
      </c>
      <c r="F26" s="27">
        <v>94.1</v>
      </c>
      <c r="G26" s="9">
        <v>99.9</v>
      </c>
      <c r="H26" s="10">
        <v>53.490000000000236</v>
      </c>
    </row>
    <row r="27" spans="1:8" s="7" customFormat="1" ht="10.35" customHeight="1">
      <c r="A27" s="290" t="s">
        <v>101</v>
      </c>
      <c r="B27" s="293">
        <v>3154.01</v>
      </c>
      <c r="C27" s="27">
        <v>101.8</v>
      </c>
      <c r="D27" s="9">
        <v>106.3</v>
      </c>
      <c r="E27" s="137">
        <v>3061.81</v>
      </c>
      <c r="F27" s="27">
        <v>99.5</v>
      </c>
      <c r="G27" s="9">
        <v>104.8</v>
      </c>
      <c r="H27" s="10">
        <v>92.200000000000273</v>
      </c>
    </row>
    <row r="28" spans="1:8" s="7" customFormat="1" ht="10.35" customHeight="1">
      <c r="A28" s="290" t="s">
        <v>102</v>
      </c>
      <c r="B28" s="293">
        <v>3074.58</v>
      </c>
      <c r="C28" s="27">
        <v>99.2</v>
      </c>
      <c r="D28" s="9">
        <v>102.7</v>
      </c>
      <c r="E28" s="137">
        <v>3033.21</v>
      </c>
      <c r="F28" s="27">
        <v>98.6</v>
      </c>
      <c r="G28" s="9">
        <v>102.9</v>
      </c>
      <c r="H28" s="10">
        <v>41.369999999999891</v>
      </c>
    </row>
    <row r="29" spans="1:8" s="7" customFormat="1" ht="10.35" customHeight="1">
      <c r="A29" s="290" t="s">
        <v>103</v>
      </c>
      <c r="B29" s="293">
        <v>2981.02</v>
      </c>
      <c r="C29" s="27">
        <v>96.2</v>
      </c>
      <c r="D29" s="9">
        <v>100.6</v>
      </c>
      <c r="E29" s="137">
        <v>2988.7</v>
      </c>
      <c r="F29" s="27">
        <v>97.2</v>
      </c>
      <c r="G29" s="9">
        <v>98.8</v>
      </c>
      <c r="H29" s="10">
        <v>-7.6799999999998363</v>
      </c>
    </row>
    <row r="30" spans="1:8" s="7" customFormat="1" ht="10.35" customHeight="1">
      <c r="A30" s="290" t="s">
        <v>104</v>
      </c>
      <c r="B30" s="293">
        <v>3180.28</v>
      </c>
      <c r="C30" s="27">
        <v>102.6</v>
      </c>
      <c r="D30" s="9">
        <v>102.4</v>
      </c>
      <c r="E30" s="137">
        <v>3175.72</v>
      </c>
      <c r="F30" s="27">
        <v>103.3</v>
      </c>
      <c r="G30" s="9">
        <v>103.2</v>
      </c>
      <c r="H30" s="10">
        <v>4.5600000000004002</v>
      </c>
    </row>
    <row r="31" spans="1:8" s="7" customFormat="1" ht="10.35" customHeight="1">
      <c r="A31" s="290" t="s">
        <v>105</v>
      </c>
      <c r="B31" s="293">
        <v>2856.45</v>
      </c>
      <c r="C31" s="27">
        <v>92.2</v>
      </c>
      <c r="D31" s="9">
        <v>101.1</v>
      </c>
      <c r="E31" s="137">
        <v>2834.38</v>
      </c>
      <c r="F31" s="27">
        <v>92.2</v>
      </c>
      <c r="G31" s="9">
        <v>101.1</v>
      </c>
      <c r="H31" s="10">
        <v>22.069999999999709</v>
      </c>
    </row>
    <row r="32" spans="1:8" s="7" customFormat="1" ht="10.35" customHeight="1">
      <c r="A32" s="290" t="s">
        <v>106</v>
      </c>
      <c r="B32" s="293">
        <v>2940.58</v>
      </c>
      <c r="C32" s="27">
        <v>94.9</v>
      </c>
      <c r="D32" s="9">
        <v>101.7</v>
      </c>
      <c r="E32" s="137">
        <v>2933.03</v>
      </c>
      <c r="F32" s="27">
        <v>95.4</v>
      </c>
      <c r="G32" s="9">
        <v>102</v>
      </c>
      <c r="H32" s="10">
        <v>7.5499999999997272</v>
      </c>
    </row>
    <row r="33" spans="1:8" s="7" customFormat="1" ht="10.35" customHeight="1">
      <c r="A33" s="290" t="s">
        <v>107</v>
      </c>
      <c r="B33" s="293">
        <v>3031.12</v>
      </c>
      <c r="C33" s="27">
        <v>97.8</v>
      </c>
      <c r="D33" s="9">
        <v>105.5</v>
      </c>
      <c r="E33" s="137">
        <v>2976.17</v>
      </c>
      <c r="F33" s="27">
        <v>96.8</v>
      </c>
      <c r="G33" s="9">
        <v>105.3</v>
      </c>
      <c r="H33" s="10">
        <v>54.949999999999818</v>
      </c>
    </row>
    <row r="34" spans="1:8" s="7" customFormat="1" ht="10.35" customHeight="1">
      <c r="A34" s="290" t="s">
        <v>108</v>
      </c>
      <c r="B34" s="293">
        <v>3346.05</v>
      </c>
      <c r="C34" s="27">
        <v>108</v>
      </c>
      <c r="D34" s="9">
        <v>103.4</v>
      </c>
      <c r="E34" s="137">
        <v>3331.62</v>
      </c>
      <c r="F34" s="27">
        <v>108.3</v>
      </c>
      <c r="G34" s="9">
        <v>101.2</v>
      </c>
      <c r="H34" s="10">
        <v>14.430000000000291</v>
      </c>
    </row>
    <row r="35" spans="1:8" s="7" customFormat="1" ht="10.35" customHeight="1">
      <c r="A35" s="290" t="s">
        <v>109</v>
      </c>
      <c r="B35" s="293">
        <v>2968.73</v>
      </c>
      <c r="C35" s="27">
        <v>95.8</v>
      </c>
      <c r="D35" s="9">
        <v>103.1</v>
      </c>
      <c r="E35" s="137">
        <v>2998.91</v>
      </c>
      <c r="F35" s="27">
        <v>97.5</v>
      </c>
      <c r="G35" s="9">
        <v>103.2</v>
      </c>
      <c r="H35" s="10">
        <v>-30.179999999999836</v>
      </c>
    </row>
    <row r="36" spans="1:8" s="7" customFormat="1" ht="10.35" customHeight="1">
      <c r="A36" s="290" t="s">
        <v>110</v>
      </c>
      <c r="B36" s="293">
        <v>2999.17</v>
      </c>
      <c r="C36" s="27">
        <v>96.8</v>
      </c>
      <c r="D36" s="9">
        <v>103</v>
      </c>
      <c r="E36" s="137">
        <v>2947.66</v>
      </c>
      <c r="F36" s="27">
        <v>95.8</v>
      </c>
      <c r="G36" s="9">
        <v>99.4</v>
      </c>
      <c r="H36" s="10">
        <v>51.510000000000218</v>
      </c>
    </row>
    <row r="37" spans="1:8" s="7" customFormat="1" ht="10.35" customHeight="1">
      <c r="A37" s="290" t="s">
        <v>111</v>
      </c>
      <c r="B37" s="293">
        <v>3224.85</v>
      </c>
      <c r="C37" s="27">
        <v>104.1</v>
      </c>
      <c r="D37" s="9">
        <v>101.9</v>
      </c>
      <c r="E37" s="137">
        <v>3145.17</v>
      </c>
      <c r="F37" s="27">
        <v>102.3</v>
      </c>
      <c r="G37" s="9">
        <v>98.1</v>
      </c>
      <c r="H37" s="10">
        <v>79.679999999999836</v>
      </c>
    </row>
    <row r="38" spans="1:8" s="7" customFormat="1" ht="10.35" customHeight="1">
      <c r="A38" s="290" t="s">
        <v>112</v>
      </c>
      <c r="B38" s="293">
        <v>3026.23</v>
      </c>
      <c r="C38" s="27">
        <v>97.7</v>
      </c>
      <c r="D38" s="9">
        <v>102.6</v>
      </c>
      <c r="E38" s="137">
        <v>2980.82</v>
      </c>
      <c r="F38" s="27">
        <v>96.9</v>
      </c>
      <c r="G38" s="9">
        <v>100.5</v>
      </c>
      <c r="H38" s="10">
        <v>45.409999999999854</v>
      </c>
    </row>
    <row r="39" spans="1:8" s="7" customFormat="1" ht="10.35" customHeight="1">
      <c r="A39" s="568" t="s">
        <v>113</v>
      </c>
      <c r="B39" s="573">
        <v>3496.29</v>
      </c>
      <c r="C39" s="77">
        <v>112.8</v>
      </c>
      <c r="D39" s="570">
        <v>103.1</v>
      </c>
      <c r="E39" s="574">
        <v>3496.5</v>
      </c>
      <c r="F39" s="77">
        <v>113.7</v>
      </c>
      <c r="G39" s="570">
        <v>102.6</v>
      </c>
      <c r="H39" s="572">
        <v>-0.21000000000003638</v>
      </c>
    </row>
    <row r="40" spans="1:8" s="7" customFormat="1" ht="15" customHeight="1">
      <c r="A40" s="974" t="s">
        <v>60</v>
      </c>
      <c r="B40" s="975"/>
      <c r="C40" s="975"/>
      <c r="D40" s="975"/>
      <c r="E40" s="975"/>
      <c r="F40" s="975"/>
      <c r="G40" s="976"/>
      <c r="H40" s="977"/>
    </row>
    <row r="41" spans="1:8" s="7" customFormat="1" ht="15" customHeight="1">
      <c r="A41" s="583" t="s">
        <v>117</v>
      </c>
      <c r="B41" s="581">
        <v>893.47</v>
      </c>
      <c r="C41" s="578">
        <v>100</v>
      </c>
      <c r="D41" s="578">
        <v>102.9</v>
      </c>
      <c r="E41" s="582">
        <v>887.23</v>
      </c>
      <c r="F41" s="76">
        <v>100</v>
      </c>
      <c r="G41" s="578">
        <v>102.4</v>
      </c>
      <c r="H41" s="584">
        <v>6.2400000000000091</v>
      </c>
    </row>
    <row r="42" spans="1:8" ht="10.35" customHeight="1">
      <c r="A42" s="290" t="s">
        <v>98</v>
      </c>
      <c r="B42" s="293">
        <v>951.87</v>
      </c>
      <c r="C42" s="9">
        <v>106.5</v>
      </c>
      <c r="D42" s="9">
        <v>102.7</v>
      </c>
      <c r="E42" s="137">
        <v>946.05</v>
      </c>
      <c r="F42" s="27">
        <v>106.6</v>
      </c>
      <c r="G42" s="9">
        <v>103.3</v>
      </c>
      <c r="H42" s="11">
        <v>5.82000000000005</v>
      </c>
    </row>
    <row r="43" spans="1:8" ht="10.35" customHeight="1">
      <c r="A43" s="290" t="s">
        <v>99</v>
      </c>
      <c r="B43" s="294">
        <v>914.17</v>
      </c>
      <c r="C43" s="79">
        <v>102.3</v>
      </c>
      <c r="D43" s="79">
        <v>104.6</v>
      </c>
      <c r="E43" s="139">
        <v>910.07</v>
      </c>
      <c r="F43" s="495">
        <v>102.6</v>
      </c>
      <c r="G43" s="79">
        <v>106.7</v>
      </c>
      <c r="H43" s="80">
        <v>4.0999999999999091</v>
      </c>
    </row>
    <row r="44" spans="1:8" ht="10.35" customHeight="1">
      <c r="A44" s="290" t="s">
        <v>100</v>
      </c>
      <c r="B44" s="293">
        <v>858.09</v>
      </c>
      <c r="C44" s="9">
        <v>96</v>
      </c>
      <c r="D44" s="9">
        <v>97.2</v>
      </c>
      <c r="E44" s="137">
        <v>850.76</v>
      </c>
      <c r="F44" s="27">
        <v>95.9</v>
      </c>
      <c r="G44" s="9">
        <v>99.6</v>
      </c>
      <c r="H44" s="11">
        <v>7.3300000000000409</v>
      </c>
    </row>
    <row r="45" spans="1:8" ht="10.35" customHeight="1">
      <c r="A45" s="290" t="s">
        <v>101</v>
      </c>
      <c r="B45" s="293">
        <v>897.45</v>
      </c>
      <c r="C45" s="9">
        <v>100.4</v>
      </c>
      <c r="D45" s="9">
        <v>105.2</v>
      </c>
      <c r="E45" s="137">
        <v>876.64</v>
      </c>
      <c r="F45" s="27">
        <v>98.8</v>
      </c>
      <c r="G45" s="9">
        <v>104.4</v>
      </c>
      <c r="H45" s="11">
        <v>20.810000000000059</v>
      </c>
    </row>
    <row r="46" spans="1:8" ht="10.35" customHeight="1">
      <c r="A46" s="290" t="s">
        <v>102</v>
      </c>
      <c r="B46" s="293">
        <v>852.53</v>
      </c>
      <c r="C46" s="9">
        <v>95.4</v>
      </c>
      <c r="D46" s="9">
        <v>102.7</v>
      </c>
      <c r="E46" s="137">
        <v>843.71</v>
      </c>
      <c r="F46" s="27">
        <v>95.1</v>
      </c>
      <c r="G46" s="9">
        <v>101.8</v>
      </c>
      <c r="H46" s="11">
        <v>8.8199999999999363</v>
      </c>
    </row>
    <row r="47" spans="1:8" ht="10.35" customHeight="1">
      <c r="A47" s="290" t="s">
        <v>103</v>
      </c>
      <c r="B47" s="293">
        <v>787.31</v>
      </c>
      <c r="C47" s="9">
        <v>88.1</v>
      </c>
      <c r="D47" s="9">
        <v>101.1</v>
      </c>
      <c r="E47" s="137">
        <v>781.14</v>
      </c>
      <c r="F47" s="27">
        <v>88</v>
      </c>
      <c r="G47" s="9">
        <v>101.8</v>
      </c>
      <c r="H47" s="11">
        <v>6.1699999999999591</v>
      </c>
    </row>
    <row r="48" spans="1:8" ht="10.35" customHeight="1">
      <c r="A48" s="290" t="s">
        <v>104</v>
      </c>
      <c r="B48" s="293">
        <v>894.38</v>
      </c>
      <c r="C48" s="9">
        <v>100.1</v>
      </c>
      <c r="D48" s="9">
        <v>104.1</v>
      </c>
      <c r="E48" s="137">
        <v>899.07</v>
      </c>
      <c r="F48" s="27">
        <v>101.3</v>
      </c>
      <c r="G48" s="9">
        <v>103.7</v>
      </c>
      <c r="H48" s="11">
        <v>-4.6900000000000546</v>
      </c>
    </row>
    <row r="49" spans="1:8" ht="10.35" customHeight="1">
      <c r="A49" s="290" t="s">
        <v>105</v>
      </c>
      <c r="B49" s="293">
        <v>854.71</v>
      </c>
      <c r="C49" s="9">
        <v>95.7</v>
      </c>
      <c r="D49" s="9">
        <v>104.9</v>
      </c>
      <c r="E49" s="137">
        <v>825.92</v>
      </c>
      <c r="F49" s="27">
        <v>93.1</v>
      </c>
      <c r="G49" s="9">
        <v>101.6</v>
      </c>
      <c r="H49" s="11">
        <v>28.790000000000077</v>
      </c>
    </row>
    <row r="50" spans="1:8" ht="10.35" customHeight="1">
      <c r="A50" s="290" t="s">
        <v>106</v>
      </c>
      <c r="B50" s="293">
        <v>928.61</v>
      </c>
      <c r="C50" s="9">
        <v>103.9</v>
      </c>
      <c r="D50" s="9">
        <v>109.6</v>
      </c>
      <c r="E50" s="137">
        <v>917.64</v>
      </c>
      <c r="F50" s="27">
        <v>103.4</v>
      </c>
      <c r="G50" s="9">
        <v>105.1</v>
      </c>
      <c r="H50" s="11">
        <v>10.970000000000027</v>
      </c>
    </row>
    <row r="51" spans="1:8" ht="10.35" customHeight="1">
      <c r="A51" s="290" t="s">
        <v>107</v>
      </c>
      <c r="B51" s="293">
        <v>891.24</v>
      </c>
      <c r="C51" s="9">
        <v>99.8</v>
      </c>
      <c r="D51" s="9">
        <v>107.5</v>
      </c>
      <c r="E51" s="137">
        <v>877.08</v>
      </c>
      <c r="F51" s="27">
        <v>98.9</v>
      </c>
      <c r="G51" s="9">
        <v>106.2</v>
      </c>
      <c r="H51" s="11">
        <v>14.159999999999968</v>
      </c>
    </row>
    <row r="52" spans="1:8" ht="10.35" customHeight="1">
      <c r="A52" s="290" t="s">
        <v>108</v>
      </c>
      <c r="B52" s="293">
        <v>921.94</v>
      </c>
      <c r="C52" s="9">
        <v>103.2</v>
      </c>
      <c r="D52" s="9">
        <v>103.4</v>
      </c>
      <c r="E52" s="137">
        <v>922.04</v>
      </c>
      <c r="F52" s="27">
        <v>103.9</v>
      </c>
      <c r="G52" s="9">
        <v>101.1</v>
      </c>
      <c r="H52" s="11">
        <v>-9.9999999999909051E-2</v>
      </c>
    </row>
    <row r="53" spans="1:8" ht="10.35" customHeight="1">
      <c r="A53" s="290" t="s">
        <v>109</v>
      </c>
      <c r="B53" s="293">
        <v>819.83</v>
      </c>
      <c r="C53" s="9">
        <v>91.8</v>
      </c>
      <c r="D53" s="9">
        <v>100.7</v>
      </c>
      <c r="E53" s="137">
        <v>815.74</v>
      </c>
      <c r="F53" s="27">
        <v>91.9</v>
      </c>
      <c r="G53" s="9">
        <v>101.4</v>
      </c>
      <c r="H53" s="11">
        <v>4.0900000000000318</v>
      </c>
    </row>
    <row r="54" spans="1:8" ht="10.35" customHeight="1">
      <c r="A54" s="290" t="s">
        <v>110</v>
      </c>
      <c r="B54" s="293">
        <v>942.97</v>
      </c>
      <c r="C54" s="9">
        <v>105.5</v>
      </c>
      <c r="D54" s="9">
        <v>102.3</v>
      </c>
      <c r="E54" s="137">
        <v>958.44</v>
      </c>
      <c r="F54" s="27">
        <v>108</v>
      </c>
      <c r="G54" s="9">
        <v>100.9</v>
      </c>
      <c r="H54" s="11">
        <v>-15.470000000000027</v>
      </c>
    </row>
    <row r="55" spans="1:8" ht="10.35" customHeight="1">
      <c r="A55" s="290" t="s">
        <v>111</v>
      </c>
      <c r="B55" s="293">
        <v>1083.8399999999999</v>
      </c>
      <c r="C55" s="9">
        <v>121.3</v>
      </c>
      <c r="D55" s="9">
        <v>104.9</v>
      </c>
      <c r="E55" s="137">
        <v>1095.27</v>
      </c>
      <c r="F55" s="27">
        <v>123.4</v>
      </c>
      <c r="G55" s="9">
        <v>105.8</v>
      </c>
      <c r="H55" s="11">
        <v>-11.430000000000064</v>
      </c>
    </row>
    <row r="56" spans="1:8" s="7" customFormat="1" ht="10.35" customHeight="1">
      <c r="A56" s="290" t="s">
        <v>112</v>
      </c>
      <c r="B56" s="293">
        <v>838.22</v>
      </c>
      <c r="C56" s="9">
        <v>93.8</v>
      </c>
      <c r="D56" s="9">
        <v>100.1</v>
      </c>
      <c r="E56" s="137">
        <v>822.58</v>
      </c>
      <c r="F56" s="27">
        <v>92.7</v>
      </c>
      <c r="G56" s="9">
        <v>99.3</v>
      </c>
      <c r="H56" s="11">
        <v>15.639999999999986</v>
      </c>
    </row>
    <row r="57" spans="1:8" ht="10.35" customHeight="1">
      <c r="A57" s="568" t="s">
        <v>113</v>
      </c>
      <c r="B57" s="573">
        <v>1054.3</v>
      </c>
      <c r="C57" s="570">
        <v>118</v>
      </c>
      <c r="D57" s="570">
        <v>102.7</v>
      </c>
      <c r="E57" s="574">
        <v>1032.79</v>
      </c>
      <c r="F57" s="77">
        <v>116.4</v>
      </c>
      <c r="G57" s="570">
        <v>99.8</v>
      </c>
      <c r="H57" s="575">
        <v>21.509999999999991</v>
      </c>
    </row>
    <row r="58" spans="1:8" s="7" customFormat="1" ht="12.75" customHeight="1">
      <c r="A58" s="978" t="s">
        <v>119</v>
      </c>
      <c r="B58" s="979"/>
      <c r="C58" s="979"/>
      <c r="D58" s="979"/>
      <c r="E58" s="979"/>
      <c r="F58" s="979"/>
      <c r="G58" s="980"/>
      <c r="H58" s="981"/>
    </row>
    <row r="59" spans="1:8" ht="15" customHeight="1">
      <c r="A59" s="583" t="s">
        <v>118</v>
      </c>
      <c r="B59" s="581">
        <v>5067.1400000000003</v>
      </c>
      <c r="C59" s="578">
        <v>100</v>
      </c>
      <c r="D59" s="578">
        <v>104.2</v>
      </c>
      <c r="E59" s="582">
        <v>5125.22</v>
      </c>
      <c r="F59" s="497">
        <v>100</v>
      </c>
      <c r="G59" s="578">
        <v>101.2</v>
      </c>
      <c r="H59" s="584">
        <v>-58.079999999999927</v>
      </c>
    </row>
    <row r="60" spans="1:8" ht="10.35" customHeight="1">
      <c r="A60" s="290" t="s">
        <v>98</v>
      </c>
      <c r="B60" s="293">
        <v>5210.79</v>
      </c>
      <c r="C60" s="9">
        <v>102.8</v>
      </c>
      <c r="D60" s="9">
        <v>97.5</v>
      </c>
      <c r="E60" s="137">
        <v>5102.74</v>
      </c>
      <c r="F60" s="492">
        <v>99.6</v>
      </c>
      <c r="G60" s="9">
        <v>92.8</v>
      </c>
      <c r="H60" s="11">
        <v>108.05000000000018</v>
      </c>
    </row>
    <row r="61" spans="1:8" ht="10.35" customHeight="1">
      <c r="A61" s="290" t="s">
        <v>99</v>
      </c>
      <c r="B61" s="294">
        <v>4500.25</v>
      </c>
      <c r="C61" s="79">
        <v>88.8</v>
      </c>
      <c r="D61" s="79">
        <v>107.2</v>
      </c>
      <c r="E61" s="139">
        <v>4666.63</v>
      </c>
      <c r="F61" s="495">
        <v>91.1</v>
      </c>
      <c r="G61" s="79">
        <v>100.4</v>
      </c>
      <c r="H61" s="80">
        <v>-166.38000000000011</v>
      </c>
    </row>
    <row r="62" spans="1:8" ht="10.35" customHeight="1">
      <c r="A62" s="290" t="s">
        <v>100</v>
      </c>
      <c r="B62" s="293">
        <v>4780.29</v>
      </c>
      <c r="C62" s="9">
        <v>94.3</v>
      </c>
      <c r="D62" s="9">
        <v>108.3</v>
      </c>
      <c r="E62" s="137">
        <v>4904.0200000000004</v>
      </c>
      <c r="F62" s="492">
        <v>95.7</v>
      </c>
      <c r="G62" s="9">
        <v>108.2</v>
      </c>
      <c r="H62" s="11">
        <v>-123.73000000000047</v>
      </c>
    </row>
    <row r="63" spans="1:8" ht="10.35" customHeight="1">
      <c r="A63" s="290" t="s">
        <v>101</v>
      </c>
      <c r="B63" s="293">
        <v>4041.18</v>
      </c>
      <c r="C63" s="9">
        <v>79.8</v>
      </c>
      <c r="D63" s="9">
        <v>105.7</v>
      </c>
      <c r="E63" s="137">
        <v>3991.07</v>
      </c>
      <c r="F63" s="492">
        <v>77.900000000000006</v>
      </c>
      <c r="G63" s="9">
        <v>104.1</v>
      </c>
      <c r="H63" s="11">
        <v>50.109999999999673</v>
      </c>
    </row>
    <row r="64" spans="1:8" ht="10.35" customHeight="1">
      <c r="A64" s="290" t="s">
        <v>102</v>
      </c>
      <c r="B64" s="293">
        <v>4961.22</v>
      </c>
      <c r="C64" s="9">
        <v>97.9</v>
      </c>
      <c r="D64" s="9">
        <v>118.7</v>
      </c>
      <c r="E64" s="137">
        <v>5228.53</v>
      </c>
      <c r="F64" s="492">
        <v>102</v>
      </c>
      <c r="G64" s="9">
        <v>115.9</v>
      </c>
      <c r="H64" s="11">
        <v>-267.30999999999949</v>
      </c>
    </row>
    <row r="65" spans="1:8" ht="10.35" customHeight="1">
      <c r="A65" s="290" t="s">
        <v>103</v>
      </c>
      <c r="B65" s="293">
        <v>4870.9399999999996</v>
      </c>
      <c r="C65" s="9">
        <v>96.1</v>
      </c>
      <c r="D65" s="9">
        <v>107</v>
      </c>
      <c r="E65" s="137">
        <v>4777.9799999999996</v>
      </c>
      <c r="F65" s="492">
        <v>93.2</v>
      </c>
      <c r="G65" s="9">
        <v>104</v>
      </c>
      <c r="H65" s="11">
        <v>92.960000000000036</v>
      </c>
    </row>
    <row r="66" spans="1:8" ht="10.35" customHeight="1">
      <c r="A66" s="290" t="s">
        <v>104</v>
      </c>
      <c r="B66" s="293">
        <v>6614.93</v>
      </c>
      <c r="C66" s="9">
        <v>130.5</v>
      </c>
      <c r="D66" s="9">
        <v>101.6</v>
      </c>
      <c r="E66" s="137">
        <v>6629.04</v>
      </c>
      <c r="F66" s="492">
        <v>129.30000000000001</v>
      </c>
      <c r="G66" s="9">
        <v>96.9</v>
      </c>
      <c r="H66" s="11">
        <v>-14.109999999999673</v>
      </c>
    </row>
    <row r="67" spans="1:8" ht="10.35" customHeight="1">
      <c r="A67" s="290" t="s">
        <v>105</v>
      </c>
      <c r="B67" s="293">
        <v>5032.29</v>
      </c>
      <c r="C67" s="9">
        <v>99.3</v>
      </c>
      <c r="D67" s="9">
        <v>105.1</v>
      </c>
      <c r="E67" s="137">
        <v>5316.09</v>
      </c>
      <c r="F67" s="492">
        <v>103.7</v>
      </c>
      <c r="G67" s="9">
        <v>113.8</v>
      </c>
      <c r="H67" s="11">
        <v>-283.80000000000018</v>
      </c>
    </row>
    <row r="68" spans="1:8" ht="10.35" customHeight="1">
      <c r="A68" s="290" t="s">
        <v>106</v>
      </c>
      <c r="B68" s="293">
        <v>5241.95</v>
      </c>
      <c r="C68" s="9">
        <v>103.4</v>
      </c>
      <c r="D68" s="9">
        <v>107.4</v>
      </c>
      <c r="E68" s="137">
        <v>5300.3</v>
      </c>
      <c r="F68" s="492">
        <v>103.4</v>
      </c>
      <c r="G68" s="9">
        <v>102.3</v>
      </c>
      <c r="H68" s="11">
        <v>-58.350000000000364</v>
      </c>
    </row>
    <row r="69" spans="1:8" ht="10.35" customHeight="1">
      <c r="A69" s="290" t="s">
        <v>107</v>
      </c>
      <c r="B69" s="293">
        <v>4569.95</v>
      </c>
      <c r="C69" s="9">
        <v>90.2</v>
      </c>
      <c r="D69" s="9">
        <v>97.4</v>
      </c>
      <c r="E69" s="137">
        <v>4742.1099999999997</v>
      </c>
      <c r="F69" s="492">
        <v>92.5</v>
      </c>
      <c r="G69" s="9">
        <v>97.9</v>
      </c>
      <c r="H69" s="11">
        <v>-172.15999999999985</v>
      </c>
    </row>
    <row r="70" spans="1:8" ht="10.35" customHeight="1">
      <c r="A70" s="290" t="s">
        <v>108</v>
      </c>
      <c r="B70" s="293">
        <v>5478.85</v>
      </c>
      <c r="C70" s="9">
        <v>108.1</v>
      </c>
      <c r="D70" s="9">
        <v>96.2</v>
      </c>
      <c r="E70" s="137">
        <v>5431.9</v>
      </c>
      <c r="F70" s="492">
        <v>106</v>
      </c>
      <c r="G70" s="9">
        <v>92.6</v>
      </c>
      <c r="H70" s="11">
        <v>46.950000000000728</v>
      </c>
    </row>
    <row r="71" spans="1:8" ht="10.35" customHeight="1">
      <c r="A71" s="290" t="s">
        <v>109</v>
      </c>
      <c r="B71" s="293">
        <v>4337.41</v>
      </c>
      <c r="C71" s="9">
        <v>85.6</v>
      </c>
      <c r="D71" s="9">
        <v>106.9</v>
      </c>
      <c r="E71" s="137">
        <v>4444.68</v>
      </c>
      <c r="F71" s="492">
        <v>86.7</v>
      </c>
      <c r="G71" s="9">
        <v>108</v>
      </c>
      <c r="H71" s="11">
        <v>-107.27000000000044</v>
      </c>
    </row>
    <row r="72" spans="1:8" ht="10.35" customHeight="1">
      <c r="A72" s="290" t="s">
        <v>110</v>
      </c>
      <c r="B72" s="293">
        <v>5121.33</v>
      </c>
      <c r="C72" s="9">
        <v>101.1</v>
      </c>
      <c r="D72" s="9">
        <v>105.1</v>
      </c>
      <c r="E72" s="137">
        <v>5307.89</v>
      </c>
      <c r="F72" s="492">
        <v>103.6</v>
      </c>
      <c r="G72" s="9">
        <v>97.7</v>
      </c>
      <c r="H72" s="11">
        <v>-186.5600000000004</v>
      </c>
    </row>
    <row r="73" spans="1:8" ht="10.35" customHeight="1">
      <c r="A73" s="290" t="s">
        <v>111</v>
      </c>
      <c r="B73" s="293">
        <v>4728.13</v>
      </c>
      <c r="C73" s="9">
        <v>93.3</v>
      </c>
      <c r="D73" s="9">
        <v>107.7</v>
      </c>
      <c r="E73" s="137">
        <v>4868.83</v>
      </c>
      <c r="F73" s="492">
        <v>95</v>
      </c>
      <c r="G73" s="9">
        <v>107.3</v>
      </c>
      <c r="H73" s="11">
        <v>-140.69999999999982</v>
      </c>
    </row>
    <row r="74" spans="1:8" ht="10.35" customHeight="1">
      <c r="A74" s="290" t="s">
        <v>112</v>
      </c>
      <c r="B74" s="293">
        <v>4816.29</v>
      </c>
      <c r="C74" s="9">
        <v>95</v>
      </c>
      <c r="D74" s="9">
        <v>99.5</v>
      </c>
      <c r="E74" s="137">
        <v>4829.42</v>
      </c>
      <c r="F74" s="492">
        <v>94.2</v>
      </c>
      <c r="G74" s="9">
        <v>98.1</v>
      </c>
      <c r="H74" s="11">
        <v>-13.130000000000109</v>
      </c>
    </row>
    <row r="75" spans="1:8" ht="10.35" customHeight="1">
      <c r="A75" s="568" t="s">
        <v>113</v>
      </c>
      <c r="B75" s="573">
        <v>4356.3</v>
      </c>
      <c r="C75" s="570">
        <v>86</v>
      </c>
      <c r="D75" s="570">
        <v>106</v>
      </c>
      <c r="E75" s="574">
        <v>4407.49</v>
      </c>
      <c r="F75" s="496">
        <v>86</v>
      </c>
      <c r="G75" s="570">
        <v>97.9</v>
      </c>
      <c r="H75" s="575">
        <v>-51.1899999999996</v>
      </c>
    </row>
    <row r="76" spans="1:8">
      <c r="A76" s="982" t="s">
        <v>120</v>
      </c>
      <c r="B76" s="983"/>
      <c r="C76" s="983"/>
      <c r="D76" s="983"/>
      <c r="E76" s="983"/>
      <c r="F76" s="983"/>
      <c r="G76" s="983"/>
      <c r="H76" s="984"/>
    </row>
    <row r="77" spans="1:8" ht="15" customHeight="1">
      <c r="A77" s="583" t="s">
        <v>118</v>
      </c>
      <c r="B77" s="581">
        <v>418.69</v>
      </c>
      <c r="C77" s="497">
        <v>100</v>
      </c>
      <c r="D77" s="578">
        <v>105.9</v>
      </c>
      <c r="E77" s="582">
        <v>429.25</v>
      </c>
      <c r="F77" s="497">
        <v>100</v>
      </c>
      <c r="G77" s="578">
        <v>104.9</v>
      </c>
      <c r="H77" s="584">
        <v>-10.560000000000002</v>
      </c>
    </row>
    <row r="78" spans="1:8" ht="10.35" customHeight="1">
      <c r="A78" s="290" t="s">
        <v>98</v>
      </c>
      <c r="B78" s="293">
        <v>558.71</v>
      </c>
      <c r="C78" s="492">
        <v>133.4</v>
      </c>
      <c r="D78" s="9">
        <v>97.3</v>
      </c>
      <c r="E78" s="137">
        <v>545.61</v>
      </c>
      <c r="F78" s="492">
        <v>127.1</v>
      </c>
      <c r="G78" s="9">
        <v>94.3</v>
      </c>
      <c r="H78" s="11">
        <v>13.100000000000023</v>
      </c>
    </row>
    <row r="79" spans="1:8" ht="10.35" customHeight="1">
      <c r="A79" s="290" t="s">
        <v>99</v>
      </c>
      <c r="B79" s="294">
        <v>360.92</v>
      </c>
      <c r="C79" s="495">
        <v>86.2</v>
      </c>
      <c r="D79" s="79">
        <v>99.6</v>
      </c>
      <c r="E79" s="139">
        <v>354.45</v>
      </c>
      <c r="F79" s="495">
        <v>82.6</v>
      </c>
      <c r="G79" s="79">
        <v>97.1</v>
      </c>
      <c r="H79" s="80">
        <v>6.4700000000000273</v>
      </c>
    </row>
    <row r="80" spans="1:8" ht="10.35" customHeight="1">
      <c r="A80" s="290" t="s">
        <v>100</v>
      </c>
      <c r="B80" s="293">
        <v>462.85</v>
      </c>
      <c r="C80" s="492">
        <v>110.5</v>
      </c>
      <c r="D80" s="9">
        <v>129.19999999999999</v>
      </c>
      <c r="E80" s="137">
        <v>481.28</v>
      </c>
      <c r="F80" s="492">
        <v>112.1</v>
      </c>
      <c r="G80" s="9">
        <v>124.1</v>
      </c>
      <c r="H80" s="11">
        <v>-18.42999999999995</v>
      </c>
    </row>
    <row r="81" spans="1:8" ht="10.35" customHeight="1">
      <c r="A81" s="290" t="s">
        <v>101</v>
      </c>
      <c r="B81" s="293">
        <v>586.25</v>
      </c>
      <c r="C81" s="492">
        <v>140</v>
      </c>
      <c r="D81" s="9">
        <v>136.5</v>
      </c>
      <c r="E81" s="137">
        <v>565.75</v>
      </c>
      <c r="F81" s="492">
        <v>131.80000000000001</v>
      </c>
      <c r="G81" s="9">
        <v>129.6</v>
      </c>
      <c r="H81" s="11">
        <v>20.5</v>
      </c>
    </row>
    <row r="82" spans="1:8" ht="10.35" customHeight="1">
      <c r="A82" s="290" t="s">
        <v>102</v>
      </c>
      <c r="B82" s="293">
        <v>298.44</v>
      </c>
      <c r="C82" s="492">
        <v>71.3</v>
      </c>
      <c r="D82" s="9">
        <v>91.8</v>
      </c>
      <c r="E82" s="137">
        <v>299.20999999999998</v>
      </c>
      <c r="F82" s="492">
        <v>69.7</v>
      </c>
      <c r="G82" s="9">
        <v>83.8</v>
      </c>
      <c r="H82" s="11">
        <v>-0.76999999999998181</v>
      </c>
    </row>
    <row r="83" spans="1:8" ht="10.35" customHeight="1">
      <c r="A83" s="290" t="s">
        <v>103</v>
      </c>
      <c r="B83" s="293">
        <v>330.12</v>
      </c>
      <c r="C83" s="492">
        <v>78.8</v>
      </c>
      <c r="D83" s="9">
        <v>97</v>
      </c>
      <c r="E83" s="137">
        <v>329.87</v>
      </c>
      <c r="F83" s="492">
        <v>76.8</v>
      </c>
      <c r="G83" s="9">
        <v>96.7</v>
      </c>
      <c r="H83" s="11">
        <v>0.25</v>
      </c>
    </row>
    <row r="84" spans="1:8" ht="10.35" customHeight="1">
      <c r="A84" s="290" t="s">
        <v>104</v>
      </c>
      <c r="B84" s="293">
        <v>407.87</v>
      </c>
      <c r="C84" s="492">
        <v>97.4</v>
      </c>
      <c r="D84" s="9">
        <v>86.7</v>
      </c>
      <c r="E84" s="137">
        <v>412.94</v>
      </c>
      <c r="F84" s="492">
        <v>96.2</v>
      </c>
      <c r="G84" s="9">
        <v>88.7</v>
      </c>
      <c r="H84" s="11">
        <v>-5.0699999999999932</v>
      </c>
    </row>
    <row r="85" spans="1:8" ht="10.35" customHeight="1">
      <c r="A85" s="290" t="s">
        <v>105</v>
      </c>
      <c r="B85" s="293">
        <v>469.06</v>
      </c>
      <c r="C85" s="492">
        <v>112</v>
      </c>
      <c r="D85" s="9">
        <v>114.5</v>
      </c>
      <c r="E85" s="137">
        <v>440.07</v>
      </c>
      <c r="F85" s="492">
        <v>102.5</v>
      </c>
      <c r="G85" s="9">
        <v>108.1</v>
      </c>
      <c r="H85" s="11">
        <v>28.990000000000009</v>
      </c>
    </row>
    <row r="86" spans="1:8" ht="10.35" customHeight="1">
      <c r="A86" s="290" t="s">
        <v>106</v>
      </c>
      <c r="B86" s="293">
        <v>536.58000000000004</v>
      </c>
      <c r="C86" s="492">
        <v>128.19999999999999</v>
      </c>
      <c r="D86" s="9">
        <v>131.1</v>
      </c>
      <c r="E86" s="137">
        <v>522.48</v>
      </c>
      <c r="F86" s="492">
        <v>121.7</v>
      </c>
      <c r="G86" s="9">
        <v>124.8</v>
      </c>
      <c r="H86" s="11">
        <v>14.100000000000023</v>
      </c>
    </row>
    <row r="87" spans="1:8" ht="10.35" customHeight="1">
      <c r="A87" s="290" t="s">
        <v>107</v>
      </c>
      <c r="B87" s="293">
        <v>478.75</v>
      </c>
      <c r="C87" s="492">
        <v>114.3</v>
      </c>
      <c r="D87" s="9">
        <v>122.7</v>
      </c>
      <c r="E87" s="137">
        <v>468.86</v>
      </c>
      <c r="F87" s="492">
        <v>109.2</v>
      </c>
      <c r="G87" s="9">
        <v>114.3</v>
      </c>
      <c r="H87" s="11">
        <v>9.8899999999999864</v>
      </c>
    </row>
    <row r="88" spans="1:8" ht="10.35" customHeight="1">
      <c r="A88" s="290" t="s">
        <v>108</v>
      </c>
      <c r="B88" s="293">
        <v>368.82</v>
      </c>
      <c r="C88" s="492">
        <v>88.1</v>
      </c>
      <c r="D88" s="9">
        <v>95.1</v>
      </c>
      <c r="E88" s="137">
        <v>362.34</v>
      </c>
      <c r="F88" s="492">
        <v>84.4</v>
      </c>
      <c r="G88" s="9">
        <v>90.1</v>
      </c>
      <c r="H88" s="11">
        <v>6.4800000000000182</v>
      </c>
    </row>
    <row r="89" spans="1:8" ht="10.35" customHeight="1">
      <c r="A89" s="290" t="s">
        <v>109</v>
      </c>
      <c r="B89" s="293">
        <v>345.79</v>
      </c>
      <c r="C89" s="492">
        <v>82.6</v>
      </c>
      <c r="D89" s="9">
        <v>114.3</v>
      </c>
      <c r="E89" s="137">
        <v>370.25</v>
      </c>
      <c r="F89" s="492">
        <v>86.3</v>
      </c>
      <c r="G89" s="9">
        <v>116.4</v>
      </c>
      <c r="H89" s="11">
        <v>-24.45999999999998</v>
      </c>
    </row>
    <row r="90" spans="1:8" ht="10.35" customHeight="1">
      <c r="A90" s="290" t="s">
        <v>110</v>
      </c>
      <c r="B90" s="293">
        <v>503.5</v>
      </c>
      <c r="C90" s="492">
        <v>120.3</v>
      </c>
      <c r="D90" s="9">
        <v>108.3</v>
      </c>
      <c r="E90" s="137">
        <v>578.09</v>
      </c>
      <c r="F90" s="492">
        <v>134.69999999999999</v>
      </c>
      <c r="G90" s="9">
        <v>107.1</v>
      </c>
      <c r="H90" s="11">
        <v>-74.590000000000032</v>
      </c>
    </row>
    <row r="91" spans="1:8" ht="10.35" customHeight="1">
      <c r="A91" s="290" t="s">
        <v>111</v>
      </c>
      <c r="B91" s="293">
        <v>612.17999999999995</v>
      </c>
      <c r="C91" s="492">
        <v>146.19999999999999</v>
      </c>
      <c r="D91" s="9">
        <v>144.6</v>
      </c>
      <c r="E91" s="137">
        <v>637.94000000000005</v>
      </c>
      <c r="F91" s="492">
        <v>148.6</v>
      </c>
      <c r="G91" s="9">
        <v>136.30000000000001</v>
      </c>
      <c r="H91" s="11">
        <v>-25.760000000000105</v>
      </c>
    </row>
    <row r="92" spans="1:8" ht="10.35" customHeight="1">
      <c r="A92" s="290" t="s">
        <v>112</v>
      </c>
      <c r="B92" s="293">
        <v>338.02</v>
      </c>
      <c r="C92" s="492">
        <v>80.7</v>
      </c>
      <c r="D92" s="9">
        <v>106.3</v>
      </c>
      <c r="E92" s="137">
        <v>400.11</v>
      </c>
      <c r="F92" s="492">
        <v>93.2</v>
      </c>
      <c r="G92" s="9">
        <v>121.8</v>
      </c>
      <c r="H92" s="11">
        <v>-62.090000000000032</v>
      </c>
    </row>
    <row r="93" spans="1:8" ht="10.35" customHeight="1">
      <c r="A93" s="455" t="s">
        <v>113</v>
      </c>
      <c r="B93" s="456">
        <v>460.75</v>
      </c>
      <c r="C93" s="564">
        <v>110</v>
      </c>
      <c r="D93" s="12">
        <v>100.9</v>
      </c>
      <c r="E93" s="138">
        <v>482.42</v>
      </c>
      <c r="F93" s="564">
        <v>112.4</v>
      </c>
      <c r="G93" s="12">
        <v>101</v>
      </c>
      <c r="H93" s="565">
        <v>-21.670000000000016</v>
      </c>
    </row>
  </sheetData>
  <mergeCells count="10">
    <mergeCell ref="A40:H40"/>
    <mergeCell ref="A58:H58"/>
    <mergeCell ref="A76:H76"/>
    <mergeCell ref="A4:H4"/>
    <mergeCell ref="A1:H1"/>
    <mergeCell ref="A2:A3"/>
    <mergeCell ref="H2:H3"/>
    <mergeCell ref="A22:H22"/>
    <mergeCell ref="B2:D2"/>
    <mergeCell ref="E2:G2"/>
  </mergeCells>
  <pageMargins left="0.78740157480314965" right="0.19685039370078741" top="0.78740157480314965" bottom="0.19685039370078741" header="0.31496062992125984" footer="0.31496062992125984"/>
  <pageSetup paperSize="9" scale="74" orientation="portrait" horizontalDpi="4294967292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autoPageBreaks="0"/>
  </sheetPr>
  <dimension ref="A1:O4203"/>
  <sheetViews>
    <sheetView showGridLines="0" view="pageBreakPreview" zoomScaleNormal="100" zoomScaleSheetLayoutView="100" workbookViewId="0">
      <pane ySplit="4" topLeftCell="A5" activePane="bottomLeft" state="frozen"/>
      <selection sqref="A1:G1"/>
      <selection pane="bottomLeft" sqref="A1:O1"/>
    </sheetView>
  </sheetViews>
  <sheetFormatPr defaultRowHeight="9.75"/>
  <cols>
    <col min="1" max="1" width="15.140625" style="195" customWidth="1"/>
    <col min="2" max="15" width="9.28515625" style="195" customWidth="1"/>
    <col min="16" max="16384" width="9.140625" style="195"/>
  </cols>
  <sheetData>
    <row r="1" spans="1:15" ht="19.5" customHeight="1">
      <c r="A1" s="1192" t="s">
        <v>470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  <c r="O1" s="1192"/>
    </row>
    <row r="2" spans="1:15" ht="15" customHeight="1">
      <c r="A2" s="1119" t="s">
        <v>60</v>
      </c>
      <c r="B2" s="1119" t="s">
        <v>55</v>
      </c>
      <c r="C2" s="1119" t="s">
        <v>299</v>
      </c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</row>
    <row r="3" spans="1:15" ht="77.25" customHeight="1">
      <c r="A3" s="1119"/>
      <c r="B3" s="1193"/>
      <c r="C3" s="926" t="s">
        <v>643</v>
      </c>
      <c r="D3" s="559" t="s">
        <v>296</v>
      </c>
      <c r="E3" s="559" t="s">
        <v>303</v>
      </c>
      <c r="F3" s="559" t="s">
        <v>366</v>
      </c>
      <c r="G3" s="559" t="s">
        <v>367</v>
      </c>
      <c r="H3" s="559" t="s">
        <v>368</v>
      </c>
      <c r="I3" s="559" t="s">
        <v>400</v>
      </c>
      <c r="J3" s="559" t="s">
        <v>293</v>
      </c>
      <c r="K3" s="559" t="s">
        <v>369</v>
      </c>
      <c r="L3" s="559" t="s">
        <v>300</v>
      </c>
      <c r="M3" s="559" t="s">
        <v>370</v>
      </c>
      <c r="N3" s="559" t="s">
        <v>374</v>
      </c>
      <c r="O3" s="559" t="s">
        <v>289</v>
      </c>
    </row>
    <row r="4" spans="1:15" ht="15" customHeight="1">
      <c r="A4" s="1123" t="s">
        <v>18</v>
      </c>
      <c r="B4" s="1123"/>
      <c r="C4" s="1123"/>
      <c r="D4" s="1123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</row>
    <row r="5" spans="1:15" ht="15" customHeight="1">
      <c r="A5" s="544" t="s">
        <v>54</v>
      </c>
      <c r="B5" s="693">
        <v>1203873.98602</v>
      </c>
      <c r="C5" s="694">
        <v>946.30213000000003</v>
      </c>
      <c r="D5" s="695">
        <v>42212.998439999996</v>
      </c>
      <c r="E5" s="695">
        <v>14306.603279999999</v>
      </c>
      <c r="F5" s="696">
        <v>21373.164410000001</v>
      </c>
      <c r="G5" s="695">
        <v>11262.06856</v>
      </c>
      <c r="H5" s="695">
        <v>63370.111669999998</v>
      </c>
      <c r="I5" s="695">
        <v>197382.02651</v>
      </c>
      <c r="J5" s="695">
        <v>571935.10626000003</v>
      </c>
      <c r="K5" s="695">
        <v>18274.57213</v>
      </c>
      <c r="L5" s="695">
        <v>65587.086200000005</v>
      </c>
      <c r="M5" s="695">
        <v>182602.71371000001</v>
      </c>
      <c r="N5" s="695">
        <v>4461.2782900000002</v>
      </c>
      <c r="O5" s="697">
        <v>4466.1234899999999</v>
      </c>
    </row>
    <row r="6" spans="1:15" ht="12.75" customHeight="1">
      <c r="A6" s="337" t="s">
        <v>347</v>
      </c>
      <c r="B6" s="364">
        <v>47036.518530000001</v>
      </c>
      <c r="C6" s="700" t="s">
        <v>592</v>
      </c>
      <c r="D6" s="231">
        <v>46.865580000000001</v>
      </c>
      <c r="E6" s="231">
        <v>808.55042000000003</v>
      </c>
      <c r="F6" s="231">
        <v>859.89386000000002</v>
      </c>
      <c r="G6" s="231">
        <v>576.13103000000001</v>
      </c>
      <c r="H6" s="231">
        <v>5245.4600899999996</v>
      </c>
      <c r="I6" s="231">
        <v>7549.8922400000001</v>
      </c>
      <c r="J6" s="231">
        <v>19910.384030000001</v>
      </c>
      <c r="K6" s="231">
        <v>427.81558000000001</v>
      </c>
      <c r="L6" s="231">
        <v>2850.1262000000002</v>
      </c>
      <c r="M6" s="231">
        <v>8292.8580199999997</v>
      </c>
      <c r="N6" s="231">
        <v>12.20946</v>
      </c>
      <c r="O6" s="232">
        <v>379.56076999999999</v>
      </c>
    </row>
    <row r="7" spans="1:15" ht="12.75" customHeight="1">
      <c r="A7" s="339" t="s">
        <v>348</v>
      </c>
      <c r="B7" s="364">
        <v>68373.621499999994</v>
      </c>
      <c r="C7" s="700" t="s">
        <v>592</v>
      </c>
      <c r="D7" s="231">
        <v>2225.0265499999996</v>
      </c>
      <c r="E7" s="231">
        <v>182.23163</v>
      </c>
      <c r="F7" s="189">
        <v>856.85542000000009</v>
      </c>
      <c r="G7" s="231">
        <v>706.01218000000006</v>
      </c>
      <c r="H7" s="231">
        <v>3721.4891499999999</v>
      </c>
      <c r="I7" s="231">
        <v>11555.688689999999</v>
      </c>
      <c r="J7" s="231">
        <v>36088.278030000001</v>
      </c>
      <c r="K7" s="231">
        <v>3601.8277400000002</v>
      </c>
      <c r="L7" s="231">
        <v>2889.2453999999998</v>
      </c>
      <c r="M7" s="231">
        <v>5556.1016400000008</v>
      </c>
      <c r="N7" s="231">
        <v>563.31768</v>
      </c>
      <c r="O7" s="232">
        <v>265.26009000000005</v>
      </c>
    </row>
    <row r="8" spans="1:15" ht="12.75" customHeight="1">
      <c r="A8" s="339" t="s">
        <v>349</v>
      </c>
      <c r="B8" s="364">
        <v>64842.285670000005</v>
      </c>
      <c r="C8" s="700">
        <v>2.8930000000000001E-2</v>
      </c>
      <c r="D8" s="231">
        <v>6801.5681199999999</v>
      </c>
      <c r="E8" s="231">
        <v>2094.6440700000003</v>
      </c>
      <c r="F8" s="189">
        <v>2380.7095800000002</v>
      </c>
      <c r="G8" s="231">
        <v>904.38105000000007</v>
      </c>
      <c r="H8" s="231" t="s">
        <v>592</v>
      </c>
      <c r="I8" s="231">
        <v>25598.239109999999</v>
      </c>
      <c r="J8" s="231">
        <v>17677.486359999999</v>
      </c>
      <c r="K8" s="231">
        <v>990.67462999999998</v>
      </c>
      <c r="L8" s="231">
        <v>23.634</v>
      </c>
      <c r="M8" s="231">
        <v>8151.5590299999994</v>
      </c>
      <c r="N8" s="231">
        <v>49.178919999999998</v>
      </c>
      <c r="O8" s="232">
        <v>108.93517</v>
      </c>
    </row>
    <row r="9" spans="1:15" ht="12.75" customHeight="1">
      <c r="A9" s="339" t="s">
        <v>350</v>
      </c>
      <c r="B9" s="364">
        <v>57370.904029999998</v>
      </c>
      <c r="C9" s="700" t="s">
        <v>592</v>
      </c>
      <c r="D9" s="231">
        <v>4934.0210099999995</v>
      </c>
      <c r="E9" s="231">
        <v>51.391260000000003</v>
      </c>
      <c r="F9" s="231">
        <v>723.85014999999999</v>
      </c>
      <c r="G9" s="231">
        <v>703.84375999999997</v>
      </c>
      <c r="H9" s="231">
        <v>3300.6677100000002</v>
      </c>
      <c r="I9" s="231">
        <v>7151.87345</v>
      </c>
      <c r="J9" s="231">
        <v>27075.028859999999</v>
      </c>
      <c r="K9" s="231">
        <v>111.176</v>
      </c>
      <c r="L9" s="231">
        <v>2610.4698599999997</v>
      </c>
      <c r="M9" s="231">
        <v>9600.0167300000012</v>
      </c>
      <c r="N9" s="231">
        <v>9.08873</v>
      </c>
      <c r="O9" s="232">
        <v>42.146999999999998</v>
      </c>
    </row>
    <row r="10" spans="1:15" ht="12.75" customHeight="1">
      <c r="A10" s="339" t="s">
        <v>351</v>
      </c>
      <c r="B10" s="364">
        <v>43036.426639999998</v>
      </c>
      <c r="C10" s="700" t="s">
        <v>592</v>
      </c>
      <c r="D10" s="231">
        <v>122.44264</v>
      </c>
      <c r="E10" s="231">
        <v>1191.66959</v>
      </c>
      <c r="F10" s="189">
        <v>621.21252000000004</v>
      </c>
      <c r="G10" s="231">
        <v>1234.6392700000001</v>
      </c>
      <c r="H10" s="231">
        <v>3125.7988799999998</v>
      </c>
      <c r="I10" s="231">
        <v>5854.5150100000001</v>
      </c>
      <c r="J10" s="231">
        <v>22969.75346</v>
      </c>
      <c r="K10" s="231">
        <v>534.93124999999998</v>
      </c>
      <c r="L10" s="231">
        <v>2512.51703</v>
      </c>
      <c r="M10" s="231">
        <v>4427.7158300000001</v>
      </c>
      <c r="N10" s="231">
        <v>130.08722</v>
      </c>
      <c r="O10" s="232">
        <v>67.046589999999995</v>
      </c>
    </row>
    <row r="11" spans="1:15" ht="12.75" customHeight="1">
      <c r="A11" s="339" t="s">
        <v>352</v>
      </c>
      <c r="B11" s="364">
        <v>23331.454590000001</v>
      </c>
      <c r="C11" s="700">
        <v>4.92</v>
      </c>
      <c r="D11" s="231">
        <v>1096.57574</v>
      </c>
      <c r="E11" s="231">
        <v>65.917020000000008</v>
      </c>
      <c r="F11" s="189">
        <v>660.77253000000007</v>
      </c>
      <c r="G11" s="231">
        <v>271.31615999999997</v>
      </c>
      <c r="H11" s="231" t="s">
        <v>592</v>
      </c>
      <c r="I11" s="231">
        <v>5317.3945300000005</v>
      </c>
      <c r="J11" s="231">
        <v>13183.833000000001</v>
      </c>
      <c r="K11" s="231">
        <v>259.85759000000002</v>
      </c>
      <c r="L11" s="231">
        <v>24.335999999999999</v>
      </c>
      <c r="M11" s="231">
        <v>2244.8264300000001</v>
      </c>
      <c r="N11" s="231">
        <v>10.199999999999999</v>
      </c>
      <c r="O11" s="232">
        <v>97.329570000000004</v>
      </c>
    </row>
    <row r="12" spans="1:15" s="198" customFormat="1" ht="12.75" customHeight="1">
      <c r="A12" s="339" t="s">
        <v>353</v>
      </c>
      <c r="B12" s="364">
        <v>153166.22131999998</v>
      </c>
      <c r="C12" s="700">
        <v>700.18454000000008</v>
      </c>
      <c r="D12" s="231">
        <v>347.03384</v>
      </c>
      <c r="E12" s="231">
        <v>1082.96486</v>
      </c>
      <c r="F12" s="189">
        <v>1729.53531</v>
      </c>
      <c r="G12" s="231">
        <v>1344.3579499999998</v>
      </c>
      <c r="H12" s="231">
        <v>7883.8509000000004</v>
      </c>
      <c r="I12" s="231">
        <v>28823.271350000003</v>
      </c>
      <c r="J12" s="231">
        <v>78148.296000000002</v>
      </c>
      <c r="K12" s="231">
        <v>876.19384000000002</v>
      </c>
      <c r="L12" s="231">
        <v>8608.083419999999</v>
      </c>
      <c r="M12" s="231">
        <v>22267.611980000001</v>
      </c>
      <c r="N12" s="231">
        <v>560.46776</v>
      </c>
      <c r="O12" s="232">
        <v>695.60546999999997</v>
      </c>
    </row>
    <row r="13" spans="1:15" ht="12.75" customHeight="1">
      <c r="A13" s="339" t="s">
        <v>354</v>
      </c>
      <c r="B13" s="364">
        <v>61013.042560000002</v>
      </c>
      <c r="C13" s="700">
        <v>22.45523</v>
      </c>
      <c r="D13" s="231">
        <v>1553.29918</v>
      </c>
      <c r="E13" s="231">
        <v>769.48477000000003</v>
      </c>
      <c r="F13" s="231">
        <v>944.56323999999995</v>
      </c>
      <c r="G13" s="231">
        <v>565.95154000000002</v>
      </c>
      <c r="H13" s="231">
        <v>3540.5100699999998</v>
      </c>
      <c r="I13" s="231">
        <v>7927.3526099999999</v>
      </c>
      <c r="J13" s="231">
        <v>32325.886589999998</v>
      </c>
      <c r="K13" s="231">
        <v>499.93127000000004</v>
      </c>
      <c r="L13" s="231">
        <v>4732.1666100000002</v>
      </c>
      <c r="M13" s="231">
        <v>7266.0195299999996</v>
      </c>
      <c r="N13" s="231">
        <v>392.81747999999999</v>
      </c>
      <c r="O13" s="232">
        <v>54.074019999999997</v>
      </c>
    </row>
    <row r="14" spans="1:15" ht="12.75" customHeight="1">
      <c r="A14" s="339" t="s">
        <v>355</v>
      </c>
      <c r="B14" s="364">
        <v>61510.812680000003</v>
      </c>
      <c r="C14" s="700">
        <v>25.230029999999999</v>
      </c>
      <c r="D14" s="231">
        <v>480.62359999999995</v>
      </c>
      <c r="E14" s="231">
        <v>1288.4472700000001</v>
      </c>
      <c r="F14" s="189">
        <v>999.79929000000004</v>
      </c>
      <c r="G14" s="231">
        <v>210.06269</v>
      </c>
      <c r="H14" s="231">
        <v>3157.7107900000001</v>
      </c>
      <c r="I14" s="231">
        <v>7041.6329000000005</v>
      </c>
      <c r="J14" s="231">
        <v>35387.606469999999</v>
      </c>
      <c r="K14" s="231">
        <v>3541.0255999999999</v>
      </c>
      <c r="L14" s="231">
        <v>2226.1444799999999</v>
      </c>
      <c r="M14" s="231">
        <v>6535.0644599999996</v>
      </c>
      <c r="N14" s="231">
        <v>364.0419</v>
      </c>
      <c r="O14" s="232">
        <v>82.439570000000003</v>
      </c>
    </row>
    <row r="15" spans="1:15" ht="12.75" customHeight="1">
      <c r="A15" s="339" t="s">
        <v>356</v>
      </c>
      <c r="B15" s="364">
        <v>81909.608640000006</v>
      </c>
      <c r="C15" s="700">
        <v>6</v>
      </c>
      <c r="D15" s="231">
        <v>1648.68544</v>
      </c>
      <c r="E15" s="231">
        <v>720.27879000000007</v>
      </c>
      <c r="F15" s="189">
        <v>1647.88849</v>
      </c>
      <c r="G15" s="231">
        <v>575.07226000000003</v>
      </c>
      <c r="H15" s="231">
        <v>6163.4089400000003</v>
      </c>
      <c r="I15" s="231">
        <v>11770.304980000001</v>
      </c>
      <c r="J15" s="231">
        <v>46895.572590000003</v>
      </c>
      <c r="K15" s="231">
        <v>1224.26567</v>
      </c>
      <c r="L15" s="231">
        <v>3865.7565800000002</v>
      </c>
      <c r="M15" s="231">
        <v>6766.727640000001</v>
      </c>
      <c r="N15" s="231">
        <v>307.20535999999998</v>
      </c>
      <c r="O15" s="232">
        <v>123.16373</v>
      </c>
    </row>
    <row r="16" spans="1:15" ht="12.75" customHeight="1">
      <c r="A16" s="339" t="s">
        <v>357</v>
      </c>
      <c r="B16" s="364">
        <v>47098.64733</v>
      </c>
      <c r="C16" s="700" t="s">
        <v>592</v>
      </c>
      <c r="D16" s="231">
        <v>157.55564000000001</v>
      </c>
      <c r="E16" s="231">
        <v>204.15446</v>
      </c>
      <c r="F16" s="189">
        <v>752.12045999999998</v>
      </c>
      <c r="G16" s="231">
        <v>241.84320000000002</v>
      </c>
      <c r="H16" s="231">
        <v>3026.87707</v>
      </c>
      <c r="I16" s="231">
        <v>5420.35808</v>
      </c>
      <c r="J16" s="231">
        <v>26585.904999999999</v>
      </c>
      <c r="K16" s="231">
        <v>550.70731000000001</v>
      </c>
      <c r="L16" s="231">
        <v>2415.4864400000001</v>
      </c>
      <c r="M16" s="231">
        <v>6929.6144399999994</v>
      </c>
      <c r="N16" s="231">
        <v>244.25806</v>
      </c>
      <c r="O16" s="232">
        <v>43.330410000000001</v>
      </c>
    </row>
    <row r="17" spans="1:15" ht="12.75" customHeight="1">
      <c r="A17" s="339" t="s">
        <v>358</v>
      </c>
      <c r="B17" s="364">
        <v>44600.919179999997</v>
      </c>
      <c r="C17" s="700" t="s">
        <v>592</v>
      </c>
      <c r="D17" s="231">
        <v>230.42920999999998</v>
      </c>
      <c r="E17" s="231">
        <v>322.21665999999999</v>
      </c>
      <c r="F17" s="189">
        <v>709.31395999999995</v>
      </c>
      <c r="G17" s="231">
        <v>356.15552000000002</v>
      </c>
      <c r="H17" s="231">
        <v>3247.56268</v>
      </c>
      <c r="I17" s="231">
        <v>5488.9579400000002</v>
      </c>
      <c r="J17" s="231">
        <v>24546.62084</v>
      </c>
      <c r="K17" s="231">
        <v>2668.97055</v>
      </c>
      <c r="L17" s="231">
        <v>2258.6653300000003</v>
      </c>
      <c r="M17" s="231">
        <v>4250.5573599999998</v>
      </c>
      <c r="N17" s="231">
        <v>212.53154000000001</v>
      </c>
      <c r="O17" s="232">
        <v>82.874970000000005</v>
      </c>
    </row>
    <row r="18" spans="1:15" ht="12.75" customHeight="1">
      <c r="A18" s="339" t="s">
        <v>359</v>
      </c>
      <c r="B18" s="698">
        <v>50642.55629</v>
      </c>
      <c r="C18" s="699" t="s">
        <v>592</v>
      </c>
      <c r="D18" s="231">
        <v>1485.0854399999998</v>
      </c>
      <c r="E18" s="231">
        <v>1135.9364699999999</v>
      </c>
      <c r="F18" s="189">
        <v>855.55444</v>
      </c>
      <c r="G18" s="231">
        <v>799.19977000000006</v>
      </c>
      <c r="H18" s="231">
        <v>3081.0725200000002</v>
      </c>
      <c r="I18" s="231">
        <v>4850.0011900000009</v>
      </c>
      <c r="J18" s="231">
        <v>23302.754000000001</v>
      </c>
      <c r="K18" s="231">
        <v>403.87155000000001</v>
      </c>
      <c r="L18" s="231">
        <v>2092.3346299999998</v>
      </c>
      <c r="M18" s="231">
        <v>11845.771439999999</v>
      </c>
      <c r="N18" s="231">
        <v>509.66765000000004</v>
      </c>
      <c r="O18" s="232">
        <v>53.946309999999997</v>
      </c>
    </row>
    <row r="19" spans="1:15" ht="12.75" customHeight="1">
      <c r="A19" s="339" t="s">
        <v>360</v>
      </c>
      <c r="B19" s="364">
        <v>89603.39847</v>
      </c>
      <c r="C19" s="700">
        <v>110.06939999999999</v>
      </c>
      <c r="D19" s="231">
        <v>8850.8099199999997</v>
      </c>
      <c r="E19" s="231">
        <v>1648.22577</v>
      </c>
      <c r="F19" s="189">
        <v>1615.13933</v>
      </c>
      <c r="G19" s="231">
        <v>448.53672999999998</v>
      </c>
      <c r="H19" s="231">
        <v>4400.7827300000008</v>
      </c>
      <c r="I19" s="231">
        <v>15171.12197</v>
      </c>
      <c r="J19" s="231">
        <v>39223.054450000003</v>
      </c>
      <c r="K19" s="231">
        <v>829.78006999999991</v>
      </c>
      <c r="L19" s="231">
        <v>4121.4293100000004</v>
      </c>
      <c r="M19" s="231">
        <v>11553.20642</v>
      </c>
      <c r="N19" s="231">
        <v>669.79156</v>
      </c>
      <c r="O19" s="232">
        <v>850.10281000000009</v>
      </c>
    </row>
    <row r="20" spans="1:15" ht="12.75" customHeight="1">
      <c r="A20" s="339" t="s">
        <v>361</v>
      </c>
      <c r="B20" s="701">
        <v>78502.901150000005</v>
      </c>
      <c r="C20" s="702">
        <v>2</v>
      </c>
      <c r="D20" s="231">
        <v>4885.4779400000007</v>
      </c>
      <c r="E20" s="231">
        <v>1725.77783</v>
      </c>
      <c r="F20" s="189">
        <v>1706.3125299999999</v>
      </c>
      <c r="G20" s="231">
        <v>510.08575000000002</v>
      </c>
      <c r="H20" s="231" t="s">
        <v>592</v>
      </c>
      <c r="I20" s="231">
        <v>16937.263510000001</v>
      </c>
      <c r="J20" s="231">
        <v>26945.018379999998</v>
      </c>
      <c r="K20" s="231">
        <v>651.82051999999999</v>
      </c>
      <c r="L20" s="231">
        <v>4446.7123799999999</v>
      </c>
      <c r="M20" s="231">
        <v>19489.09074</v>
      </c>
      <c r="N20" s="231">
        <v>22.31317</v>
      </c>
      <c r="O20" s="232">
        <v>777.07935999999995</v>
      </c>
    </row>
    <row r="21" spans="1:15" ht="12.75" customHeight="1">
      <c r="A21" s="339" t="s">
        <v>362</v>
      </c>
      <c r="B21" s="364">
        <v>53621.186369999996</v>
      </c>
      <c r="C21" s="700">
        <v>7.2270000000000003</v>
      </c>
      <c r="D21" s="231">
        <v>3409.64626</v>
      </c>
      <c r="E21" s="231">
        <v>285.90731</v>
      </c>
      <c r="F21" s="189">
        <v>1084.3473899999999</v>
      </c>
      <c r="G21" s="231">
        <v>387.10838000000001</v>
      </c>
      <c r="H21" s="231">
        <v>3488.2172599999999</v>
      </c>
      <c r="I21" s="231">
        <v>5994.7474400000001</v>
      </c>
      <c r="J21" s="231">
        <v>29089.764899999998</v>
      </c>
      <c r="K21" s="231">
        <v>355.70308</v>
      </c>
      <c r="L21" s="231">
        <v>2435.1914400000001</v>
      </c>
      <c r="M21" s="231">
        <v>6531.3287799999998</v>
      </c>
      <c r="N21" s="231">
        <v>12.29116</v>
      </c>
      <c r="O21" s="232">
        <v>313.15314000000001</v>
      </c>
    </row>
    <row r="22" spans="1:15" ht="12.75" customHeight="1">
      <c r="A22" s="339" t="s">
        <v>363</v>
      </c>
      <c r="B22" s="364">
        <v>36970.951520000002</v>
      </c>
      <c r="C22" s="700" t="s">
        <v>592</v>
      </c>
      <c r="D22" s="231">
        <v>164.04476</v>
      </c>
      <c r="E22" s="231">
        <v>104.9828</v>
      </c>
      <c r="F22" s="231">
        <v>549.75585999999998</v>
      </c>
      <c r="G22" s="231">
        <v>323.11333000000002</v>
      </c>
      <c r="H22" s="231">
        <v>6762.36996</v>
      </c>
      <c r="I22" s="231">
        <v>4797.2282800000003</v>
      </c>
      <c r="J22" s="231">
        <v>16165.017</v>
      </c>
      <c r="K22" s="231">
        <v>334.04192999999998</v>
      </c>
      <c r="L22" s="231">
        <v>1793.348</v>
      </c>
      <c r="M22" s="231">
        <v>4501.9578000000001</v>
      </c>
      <c r="N22" s="231">
        <v>364.42970000000003</v>
      </c>
      <c r="O22" s="232">
        <v>87.033580000000001</v>
      </c>
    </row>
    <row r="23" spans="1:15" ht="12.75" customHeight="1">
      <c r="A23" s="339" t="s">
        <v>364</v>
      </c>
      <c r="B23" s="364">
        <v>75770.262370000011</v>
      </c>
      <c r="C23" s="700">
        <v>31.896000000000001</v>
      </c>
      <c r="D23" s="231">
        <v>3051.3513399999997</v>
      </c>
      <c r="E23" s="231">
        <v>287.16890999999998</v>
      </c>
      <c r="F23" s="189">
        <v>1808.2819299999999</v>
      </c>
      <c r="G23" s="231">
        <v>474.26484000000005</v>
      </c>
      <c r="H23" s="231" t="s">
        <v>592</v>
      </c>
      <c r="I23" s="231">
        <v>10670.28168</v>
      </c>
      <c r="J23" s="231">
        <v>24341.158299999999</v>
      </c>
      <c r="K23" s="231">
        <v>166.95129</v>
      </c>
      <c r="L23" s="231">
        <v>12194.2124</v>
      </c>
      <c r="M23" s="231">
        <v>22469.606950000001</v>
      </c>
      <c r="N23" s="231">
        <v>10.99334</v>
      </c>
      <c r="O23" s="232">
        <v>148.23299</v>
      </c>
    </row>
    <row r="24" spans="1:15" s="198" customFormat="1" ht="12.75" customHeight="1">
      <c r="A24" s="339" t="s">
        <v>365</v>
      </c>
      <c r="B24" s="364">
        <v>65472.267180000003</v>
      </c>
      <c r="C24" s="699">
        <v>36.290999999999997</v>
      </c>
      <c r="D24" s="233">
        <v>722.45623000000001</v>
      </c>
      <c r="E24" s="233">
        <v>336.65339</v>
      </c>
      <c r="F24" s="686">
        <v>867.25811999999996</v>
      </c>
      <c r="G24" s="233">
        <v>629.99315000000001</v>
      </c>
      <c r="H24" s="233">
        <v>3224.3329199999998</v>
      </c>
      <c r="I24" s="233">
        <v>9461.9015500000005</v>
      </c>
      <c r="J24" s="233">
        <v>32073.687999999998</v>
      </c>
      <c r="K24" s="233">
        <v>245.02665999999999</v>
      </c>
      <c r="L24" s="233">
        <v>3487.22669</v>
      </c>
      <c r="M24" s="233">
        <v>13923.07849</v>
      </c>
      <c r="N24" s="233">
        <v>16.387599999999999</v>
      </c>
      <c r="O24" s="234">
        <v>194.80794</v>
      </c>
    </row>
    <row r="25" spans="1:15" ht="15" customHeight="1">
      <c r="A25" s="1172" t="s">
        <v>63</v>
      </c>
      <c r="B25" s="1173"/>
      <c r="C25" s="1173"/>
      <c r="D25" s="1173"/>
      <c r="E25" s="1173"/>
      <c r="F25" s="1173"/>
      <c r="G25" s="1173"/>
      <c r="H25" s="1173"/>
      <c r="I25" s="1173"/>
      <c r="J25" s="1173"/>
      <c r="K25" s="1173"/>
      <c r="L25" s="1173"/>
      <c r="M25" s="1173"/>
      <c r="N25" s="1173"/>
      <c r="O25" s="1174"/>
    </row>
    <row r="26" spans="1:15" ht="15" customHeight="1">
      <c r="A26" s="335" t="s">
        <v>54</v>
      </c>
      <c r="B26" s="682">
        <v>100</v>
      </c>
      <c r="C26" s="703">
        <v>7.8603999999999993E-2</v>
      </c>
      <c r="D26" s="683">
        <v>3.5064289999999998</v>
      </c>
      <c r="E26" s="683">
        <v>1.18838</v>
      </c>
      <c r="F26" s="704">
        <v>1.7753650000000001</v>
      </c>
      <c r="G26" s="683">
        <v>0.93548500000000001</v>
      </c>
      <c r="H26" s="683">
        <v>5.2638489999999996</v>
      </c>
      <c r="I26" s="683">
        <v>16.395572000000001</v>
      </c>
      <c r="J26" s="683">
        <v>47.507888000000001</v>
      </c>
      <c r="K26" s="683">
        <v>1.5179800000000001</v>
      </c>
      <c r="L26" s="683">
        <v>5.4480019999999998</v>
      </c>
      <c r="M26" s="683">
        <v>15.167925</v>
      </c>
      <c r="N26" s="683">
        <v>0.37057600000000002</v>
      </c>
      <c r="O26" s="684">
        <v>0.370979</v>
      </c>
    </row>
    <row r="27" spans="1:15" ht="12.75" customHeight="1">
      <c r="A27" s="337" t="s">
        <v>347</v>
      </c>
      <c r="B27" s="705">
        <v>100</v>
      </c>
      <c r="C27" s="706" t="s">
        <v>593</v>
      </c>
      <c r="D27" s="707">
        <v>9.9636000000000002E-2</v>
      </c>
      <c r="E27" s="707">
        <v>1.7189840000000001</v>
      </c>
      <c r="F27" s="707">
        <v>1.8281400000000001</v>
      </c>
      <c r="G27" s="707">
        <v>1.224858</v>
      </c>
      <c r="H27" s="707">
        <v>11.151888</v>
      </c>
      <c r="I27" s="707">
        <v>16.051127999999999</v>
      </c>
      <c r="J27" s="707">
        <v>42.329628999999997</v>
      </c>
      <c r="K27" s="707">
        <v>0.90953899999999999</v>
      </c>
      <c r="L27" s="707">
        <v>6.0593899999999996</v>
      </c>
      <c r="M27" s="707">
        <v>17.630679000000001</v>
      </c>
      <c r="N27" s="707">
        <v>2.5957000000000001E-2</v>
      </c>
      <c r="O27" s="708">
        <v>0.80694900000000003</v>
      </c>
    </row>
    <row r="28" spans="1:15" ht="12.75" customHeight="1">
      <c r="A28" s="339" t="s">
        <v>348</v>
      </c>
      <c r="B28" s="705">
        <v>100</v>
      </c>
      <c r="C28" s="709" t="s">
        <v>593</v>
      </c>
      <c r="D28" s="710">
        <v>3.2542170000000001</v>
      </c>
      <c r="E28" s="710">
        <v>0.26652300000000001</v>
      </c>
      <c r="F28" s="711">
        <v>1.2531950000000001</v>
      </c>
      <c r="G28" s="710">
        <v>1.0325789999999999</v>
      </c>
      <c r="H28" s="710">
        <v>5.4428720000000004</v>
      </c>
      <c r="I28" s="710">
        <v>16.900798999999999</v>
      </c>
      <c r="J28" s="710">
        <v>52.780994999999997</v>
      </c>
      <c r="K28" s="710">
        <v>5.2678609999999999</v>
      </c>
      <c r="L28" s="710">
        <v>4.2256720000000003</v>
      </c>
      <c r="M28" s="710">
        <v>8.1260879999999993</v>
      </c>
      <c r="N28" s="710">
        <v>0.82388099999999997</v>
      </c>
      <c r="O28" s="712">
        <v>0.38795600000000002</v>
      </c>
    </row>
    <row r="29" spans="1:15" ht="12.75" customHeight="1">
      <c r="A29" s="339" t="s">
        <v>349</v>
      </c>
      <c r="B29" s="705">
        <v>100</v>
      </c>
      <c r="C29" s="709">
        <f>C8/B8*100</f>
        <v>4.4615947295924488E-5</v>
      </c>
      <c r="D29" s="710">
        <v>10.489402</v>
      </c>
      <c r="E29" s="710">
        <v>3.2303670000000002</v>
      </c>
      <c r="F29" s="711">
        <v>3.671538</v>
      </c>
      <c r="G29" s="710">
        <v>1.394739</v>
      </c>
      <c r="H29" s="710" t="s">
        <v>593</v>
      </c>
      <c r="I29" s="710">
        <v>39.477693000000002</v>
      </c>
      <c r="J29" s="710">
        <v>27.262281000000002</v>
      </c>
      <c r="K29" s="710">
        <v>1.5278210000000001</v>
      </c>
      <c r="L29" s="710">
        <v>3.6448000000000001E-2</v>
      </c>
      <c r="M29" s="710">
        <v>12.571362000000001</v>
      </c>
      <c r="N29" s="710">
        <v>7.5842999999999994E-2</v>
      </c>
      <c r="O29" s="712">
        <v>0.16800000000000001</v>
      </c>
    </row>
    <row r="30" spans="1:15" ht="12.75" customHeight="1">
      <c r="A30" s="339" t="s">
        <v>350</v>
      </c>
      <c r="B30" s="705">
        <v>100</v>
      </c>
      <c r="C30" s="709" t="s">
        <v>593</v>
      </c>
      <c r="D30" s="710">
        <v>8.6002139999999994</v>
      </c>
      <c r="E30" s="710">
        <v>8.9577000000000004E-2</v>
      </c>
      <c r="F30" s="710">
        <v>1.2617020000000001</v>
      </c>
      <c r="G30" s="710">
        <v>1.2268300000000001</v>
      </c>
      <c r="H30" s="710">
        <v>5.7532079999999999</v>
      </c>
      <c r="I30" s="710">
        <v>12.466028</v>
      </c>
      <c r="J30" s="710">
        <v>47.192960999999997</v>
      </c>
      <c r="K30" s="710">
        <v>0.19378400000000001</v>
      </c>
      <c r="L30" s="710">
        <v>4.5501630000000004</v>
      </c>
      <c r="M30" s="710">
        <v>16.733249000000001</v>
      </c>
      <c r="N30" s="710">
        <v>1.5841999999999998E-2</v>
      </c>
      <c r="O30" s="712">
        <v>7.3464000000000002E-2</v>
      </c>
    </row>
    <row r="31" spans="1:15" ht="12.75" customHeight="1">
      <c r="A31" s="339" t="s">
        <v>351</v>
      </c>
      <c r="B31" s="705">
        <v>100</v>
      </c>
      <c r="C31" s="709" t="s">
        <v>593</v>
      </c>
      <c r="D31" s="710">
        <v>0.28450900000000001</v>
      </c>
      <c r="E31" s="710">
        <v>2.7689780000000002</v>
      </c>
      <c r="F31" s="711">
        <v>1.443457</v>
      </c>
      <c r="G31" s="710">
        <v>2.8688229999999999</v>
      </c>
      <c r="H31" s="710">
        <v>7.2631459999999999</v>
      </c>
      <c r="I31" s="710">
        <v>13.603626999999999</v>
      </c>
      <c r="J31" s="710">
        <v>53.372816999999998</v>
      </c>
      <c r="K31" s="710">
        <v>1.2429730000000001</v>
      </c>
      <c r="L31" s="710">
        <v>5.8381169999999996</v>
      </c>
      <c r="M31" s="710">
        <v>10.288297</v>
      </c>
      <c r="N31" s="710">
        <v>0.30227199999999999</v>
      </c>
      <c r="O31" s="712">
        <v>0.15579000000000001</v>
      </c>
    </row>
    <row r="32" spans="1:15" ht="12.75" customHeight="1">
      <c r="A32" s="339" t="s">
        <v>352</v>
      </c>
      <c r="B32" s="705">
        <v>100</v>
      </c>
      <c r="C32" s="709">
        <f t="shared" ref="C32:C45" si="0">C11/B11*100</f>
        <v>2.1087412192931771E-2</v>
      </c>
      <c r="D32" s="710">
        <v>4.6999880000000003</v>
      </c>
      <c r="E32" s="710">
        <v>0.282524</v>
      </c>
      <c r="F32" s="711">
        <v>2.8321100000000001</v>
      </c>
      <c r="G32" s="710">
        <v>1.1628769999999999</v>
      </c>
      <c r="H32" s="710" t="s">
        <v>593</v>
      </c>
      <c r="I32" s="710">
        <v>22.790668</v>
      </c>
      <c r="J32" s="710">
        <v>56.506690999999996</v>
      </c>
      <c r="K32" s="710">
        <v>1.1137649999999999</v>
      </c>
      <c r="L32" s="710">
        <v>0.10430499999999999</v>
      </c>
      <c r="M32" s="710">
        <v>9.6214579999999987</v>
      </c>
      <c r="N32" s="710">
        <v>4.3716999999999999E-2</v>
      </c>
      <c r="O32" s="712">
        <v>0.41715999999999998</v>
      </c>
    </row>
    <row r="33" spans="1:15" ht="12.75" customHeight="1">
      <c r="A33" s="339" t="s">
        <v>353</v>
      </c>
      <c r="B33" s="705">
        <v>100</v>
      </c>
      <c r="C33" s="709">
        <f t="shared" si="0"/>
        <v>0.45714031068061101</v>
      </c>
      <c r="D33" s="710">
        <v>0.226573</v>
      </c>
      <c r="E33" s="710">
        <v>0.70705200000000001</v>
      </c>
      <c r="F33" s="711">
        <v>1.1291880000000001</v>
      </c>
      <c r="G33" s="710">
        <v>0.87771100000000002</v>
      </c>
      <c r="H33" s="710">
        <v>5.1472509999999998</v>
      </c>
      <c r="I33" s="710">
        <v>18.818294000000002</v>
      </c>
      <c r="J33" s="710">
        <v>51.021886000000002</v>
      </c>
      <c r="K33" s="710">
        <v>0.57205399999999995</v>
      </c>
      <c r="L33" s="710">
        <v>5.6200919999999996</v>
      </c>
      <c r="M33" s="710">
        <v>14.538199000000001</v>
      </c>
      <c r="N33" s="710">
        <v>0.365921</v>
      </c>
      <c r="O33" s="712">
        <v>0.45415</v>
      </c>
    </row>
    <row r="34" spans="1:15" ht="12.75" customHeight="1">
      <c r="A34" s="339" t="s">
        <v>354</v>
      </c>
      <c r="B34" s="705">
        <v>100</v>
      </c>
      <c r="C34" s="709">
        <f t="shared" si="0"/>
        <v>3.6803983308843533E-2</v>
      </c>
      <c r="D34" s="710">
        <v>2.5458470000000002</v>
      </c>
      <c r="E34" s="710">
        <v>1.26118</v>
      </c>
      <c r="F34" s="710">
        <v>1.548133</v>
      </c>
      <c r="G34" s="710">
        <v>0.92759100000000005</v>
      </c>
      <c r="H34" s="710">
        <v>5.8028740000000001</v>
      </c>
      <c r="I34" s="710">
        <v>12.992881000000001</v>
      </c>
      <c r="J34" s="710">
        <v>52.981928000000003</v>
      </c>
      <c r="K34" s="710">
        <v>0.819384</v>
      </c>
      <c r="L34" s="710">
        <v>7.7559909999999999</v>
      </c>
      <c r="M34" s="710">
        <v>11.90896</v>
      </c>
      <c r="N34" s="710">
        <v>0.64382499999999998</v>
      </c>
      <c r="O34" s="712">
        <v>8.8625999999999996E-2</v>
      </c>
    </row>
    <row r="35" spans="1:15" ht="12.75" customHeight="1">
      <c r="A35" s="339" t="s">
        <v>355</v>
      </c>
      <c r="B35" s="705">
        <v>100</v>
      </c>
      <c r="C35" s="709">
        <f t="shared" si="0"/>
        <v>4.1017227542180471E-2</v>
      </c>
      <c r="D35" s="710">
        <v>0.78136399999999995</v>
      </c>
      <c r="E35" s="710">
        <v>2.0946669999999998</v>
      </c>
      <c r="F35" s="711">
        <v>1.6254040000000001</v>
      </c>
      <c r="G35" s="710">
        <v>0.341505</v>
      </c>
      <c r="H35" s="710">
        <v>5.1335860000000002</v>
      </c>
      <c r="I35" s="710">
        <v>11.447796</v>
      </c>
      <c r="J35" s="710">
        <v>57.530707999999997</v>
      </c>
      <c r="K35" s="710">
        <v>5.7567529999999998</v>
      </c>
      <c r="L35" s="710">
        <v>3.61911</v>
      </c>
      <c r="M35" s="710">
        <v>10.624251999999998</v>
      </c>
      <c r="N35" s="710">
        <v>0.59183300000000005</v>
      </c>
      <c r="O35" s="712">
        <v>0.134024</v>
      </c>
    </row>
    <row r="36" spans="1:15" ht="12.75" customHeight="1">
      <c r="A36" s="339" t="s">
        <v>356</v>
      </c>
      <c r="B36" s="705">
        <v>100</v>
      </c>
      <c r="C36" s="709">
        <f t="shared" si="0"/>
        <v>7.3251479278463316E-3</v>
      </c>
      <c r="D36" s="710">
        <v>2.01281</v>
      </c>
      <c r="E36" s="710">
        <v>0.87935799999999997</v>
      </c>
      <c r="F36" s="711">
        <v>2.0118369999999999</v>
      </c>
      <c r="G36" s="710">
        <v>0.70208099999999996</v>
      </c>
      <c r="H36" s="710">
        <v>7.5246469999999999</v>
      </c>
      <c r="I36" s="710">
        <v>14.369870000000001</v>
      </c>
      <c r="J36" s="710">
        <v>57.252834</v>
      </c>
      <c r="K36" s="710">
        <v>1.4946539999999999</v>
      </c>
      <c r="L36" s="710">
        <v>4.7195390000000002</v>
      </c>
      <c r="M36" s="710">
        <v>8.2612120000000004</v>
      </c>
      <c r="N36" s="710">
        <v>0.375054</v>
      </c>
      <c r="O36" s="712">
        <v>0.150365</v>
      </c>
    </row>
    <row r="37" spans="1:15" ht="12.75" customHeight="1">
      <c r="A37" s="339" t="s">
        <v>357</v>
      </c>
      <c r="B37" s="705">
        <v>100</v>
      </c>
      <c r="C37" s="709" t="s">
        <v>593</v>
      </c>
      <c r="D37" s="710">
        <v>0.33452199999999999</v>
      </c>
      <c r="E37" s="710">
        <v>0.43346099999999999</v>
      </c>
      <c r="F37" s="711">
        <v>1.5969040000000001</v>
      </c>
      <c r="G37" s="710">
        <v>0.51348199999999999</v>
      </c>
      <c r="H37" s="710">
        <v>6.4266750000000004</v>
      </c>
      <c r="I37" s="710">
        <v>11.508521</v>
      </c>
      <c r="J37" s="710">
        <v>56.447279000000002</v>
      </c>
      <c r="K37" s="710">
        <v>1.1692629999999999</v>
      </c>
      <c r="L37" s="710">
        <v>5.1285679999999996</v>
      </c>
      <c r="M37" s="710">
        <v>14.712978</v>
      </c>
      <c r="N37" s="710">
        <v>0.51860899999999999</v>
      </c>
      <c r="O37" s="712">
        <v>9.1998999999999997E-2</v>
      </c>
    </row>
    <row r="38" spans="1:15" ht="12.75" customHeight="1">
      <c r="A38" s="339" t="s">
        <v>358</v>
      </c>
      <c r="B38" s="705">
        <v>100</v>
      </c>
      <c r="C38" s="709" t="s">
        <v>593</v>
      </c>
      <c r="D38" s="710">
        <v>0.51664600000000005</v>
      </c>
      <c r="E38" s="710">
        <v>0.72244299999999995</v>
      </c>
      <c r="F38" s="711">
        <v>1.590357</v>
      </c>
      <c r="G38" s="710">
        <v>0.79853799999999997</v>
      </c>
      <c r="H38" s="710">
        <v>7.2813800000000004</v>
      </c>
      <c r="I38" s="710">
        <v>12.306825999999999</v>
      </c>
      <c r="J38" s="710">
        <v>55.036132000000002</v>
      </c>
      <c r="K38" s="710">
        <v>5.9841150000000001</v>
      </c>
      <c r="L38" s="710">
        <v>5.0641670000000003</v>
      </c>
      <c r="M38" s="710">
        <v>9.5302009999999999</v>
      </c>
      <c r="N38" s="710">
        <v>0.476518</v>
      </c>
      <c r="O38" s="712">
        <v>0.18581400000000001</v>
      </c>
    </row>
    <row r="39" spans="1:15" ht="12.75" customHeight="1">
      <c r="A39" s="339" t="s">
        <v>359</v>
      </c>
      <c r="B39" s="705">
        <v>100</v>
      </c>
      <c r="C39" s="709" t="s">
        <v>593</v>
      </c>
      <c r="D39" s="710">
        <v>2.9324849999999998</v>
      </c>
      <c r="E39" s="710">
        <v>2.2430469999999998</v>
      </c>
      <c r="F39" s="711">
        <v>1.689398</v>
      </c>
      <c r="G39" s="710">
        <v>1.5781179999999999</v>
      </c>
      <c r="H39" s="710">
        <v>6.0839590000000001</v>
      </c>
      <c r="I39" s="710">
        <v>9.5769280000000006</v>
      </c>
      <c r="J39" s="710">
        <v>46.014173999999997</v>
      </c>
      <c r="K39" s="710">
        <v>0.79749400000000004</v>
      </c>
      <c r="L39" s="710">
        <v>4.1315730000000004</v>
      </c>
      <c r="M39" s="710">
        <v>23.390941999999999</v>
      </c>
      <c r="N39" s="710">
        <v>1.0064010000000001</v>
      </c>
      <c r="O39" s="712">
        <v>0.10652300000000001</v>
      </c>
    </row>
    <row r="40" spans="1:15" ht="12.75" customHeight="1">
      <c r="A40" s="339" t="s">
        <v>360</v>
      </c>
      <c r="B40" s="705">
        <v>100</v>
      </c>
      <c r="C40" s="709">
        <f t="shared" si="0"/>
        <v>0.12284065323354024</v>
      </c>
      <c r="D40" s="710">
        <v>9.8777609999999996</v>
      </c>
      <c r="E40" s="710">
        <v>1.839467</v>
      </c>
      <c r="F40" s="711">
        <v>1.8025420000000001</v>
      </c>
      <c r="G40" s="710">
        <v>0.50058000000000002</v>
      </c>
      <c r="H40" s="710">
        <v>4.9114009999999997</v>
      </c>
      <c r="I40" s="710">
        <v>16.931412999999999</v>
      </c>
      <c r="J40" s="710">
        <v>43.774070000000002</v>
      </c>
      <c r="K40" s="710">
        <v>0.92605800000000005</v>
      </c>
      <c r="L40" s="710">
        <v>4.5996350000000001</v>
      </c>
      <c r="M40" s="710">
        <v>12.893713</v>
      </c>
      <c r="N40" s="710">
        <v>0.747506</v>
      </c>
      <c r="O40" s="712">
        <v>0.948739</v>
      </c>
    </row>
    <row r="41" spans="1:15" ht="12.75" customHeight="1">
      <c r="A41" s="339" t="s">
        <v>361</v>
      </c>
      <c r="B41" s="705">
        <v>100</v>
      </c>
      <c r="C41" s="709">
        <f t="shared" si="0"/>
        <v>2.5476765453272677E-3</v>
      </c>
      <c r="D41" s="710">
        <v>6.2233080000000003</v>
      </c>
      <c r="E41" s="710">
        <v>2.1983609999999998</v>
      </c>
      <c r="F41" s="711">
        <v>2.1735660000000001</v>
      </c>
      <c r="G41" s="710">
        <v>0.64976599999999995</v>
      </c>
      <c r="H41" s="710" t="s">
        <v>593</v>
      </c>
      <c r="I41" s="710">
        <v>21.575334000000002</v>
      </c>
      <c r="J41" s="710">
        <v>34.323594999999997</v>
      </c>
      <c r="K41" s="710">
        <v>0.83031299999999997</v>
      </c>
      <c r="L41" s="710">
        <v>5.6643920000000003</v>
      </c>
      <c r="M41" s="710">
        <v>24.825948999999998</v>
      </c>
      <c r="N41" s="710">
        <v>2.8423E-2</v>
      </c>
      <c r="O41" s="712">
        <v>0.989873</v>
      </c>
    </row>
    <row r="42" spans="1:15" ht="12.75" customHeight="1">
      <c r="A42" s="339" t="s">
        <v>362</v>
      </c>
      <c r="B42" s="705">
        <v>100</v>
      </c>
      <c r="C42" s="709">
        <f t="shared" si="0"/>
        <v>1.3477881578620508E-2</v>
      </c>
      <c r="D42" s="710">
        <v>6.3587660000000001</v>
      </c>
      <c r="E42" s="710">
        <v>0.53319799999999995</v>
      </c>
      <c r="F42" s="711">
        <v>2.0222359999999999</v>
      </c>
      <c r="G42" s="710">
        <v>0.72193099999999999</v>
      </c>
      <c r="H42" s="710">
        <v>6.5052960000000004</v>
      </c>
      <c r="I42" s="710">
        <v>11.179811000000001</v>
      </c>
      <c r="J42" s="710">
        <v>54.250504999999997</v>
      </c>
      <c r="K42" s="710">
        <v>0.66336200000000001</v>
      </c>
      <c r="L42" s="710">
        <v>4.5414719999999997</v>
      </c>
      <c r="M42" s="710">
        <v>12.180499000000001</v>
      </c>
      <c r="N42" s="710">
        <v>2.2922000000000001E-2</v>
      </c>
      <c r="O42" s="712">
        <v>0.58401000000000003</v>
      </c>
    </row>
    <row r="43" spans="1:15" ht="12.75" customHeight="1">
      <c r="A43" s="339" t="s">
        <v>363</v>
      </c>
      <c r="B43" s="705">
        <v>100</v>
      </c>
      <c r="C43" s="709" t="s">
        <v>593</v>
      </c>
      <c r="D43" s="710">
        <v>0.443712</v>
      </c>
      <c r="E43" s="710">
        <v>0.28395999999999999</v>
      </c>
      <c r="F43" s="710">
        <v>1.4869939999999999</v>
      </c>
      <c r="G43" s="710">
        <v>0.87396499999999999</v>
      </c>
      <c r="H43" s="710">
        <v>18.291035000000001</v>
      </c>
      <c r="I43" s="710">
        <v>12.975668000000001</v>
      </c>
      <c r="J43" s="710">
        <v>43.723562000000001</v>
      </c>
      <c r="K43" s="710">
        <v>0.90352500000000002</v>
      </c>
      <c r="L43" s="710">
        <v>4.8506939999999998</v>
      </c>
      <c r="M43" s="710">
        <v>12.177012000000001</v>
      </c>
      <c r="N43" s="710">
        <v>0.98571900000000001</v>
      </c>
      <c r="O43" s="712">
        <v>0.23541000000000001</v>
      </c>
    </row>
    <row r="44" spans="1:15" ht="12.75" customHeight="1">
      <c r="A44" s="339" t="s">
        <v>364</v>
      </c>
      <c r="B44" s="705">
        <v>100</v>
      </c>
      <c r="C44" s="709">
        <f t="shared" si="0"/>
        <v>4.2095670520772406E-2</v>
      </c>
      <c r="D44" s="710">
        <v>4.0271090000000003</v>
      </c>
      <c r="E44" s="710">
        <v>0.37899899999999997</v>
      </c>
      <c r="F44" s="711">
        <v>2.3865319999999999</v>
      </c>
      <c r="G44" s="710">
        <v>0.62592400000000004</v>
      </c>
      <c r="H44" s="710" t="s">
        <v>593</v>
      </c>
      <c r="I44" s="710">
        <v>14.082413000000001</v>
      </c>
      <c r="J44" s="710">
        <v>32.124949000000001</v>
      </c>
      <c r="K44" s="710">
        <v>0.22033800000000001</v>
      </c>
      <c r="L44" s="710">
        <v>16.093665000000001</v>
      </c>
      <c r="M44" s="710">
        <v>29.654913999999998</v>
      </c>
      <c r="N44" s="710">
        <v>1.4508E-2</v>
      </c>
      <c r="O44" s="712">
        <v>0.195634</v>
      </c>
    </row>
    <row r="45" spans="1:15" ht="12.75" customHeight="1">
      <c r="A45" s="344" t="s">
        <v>365</v>
      </c>
      <c r="B45" s="713">
        <v>100</v>
      </c>
      <c r="C45" s="709">
        <f t="shared" si="0"/>
        <v>5.5429575854196035E-2</v>
      </c>
      <c r="D45" s="714">
        <v>1.103453</v>
      </c>
      <c r="E45" s="714">
        <v>0.51419199999999998</v>
      </c>
      <c r="F45" s="715">
        <v>1.324619</v>
      </c>
      <c r="G45" s="714">
        <v>0.962229</v>
      </c>
      <c r="H45" s="714">
        <v>4.9247300000000003</v>
      </c>
      <c r="I45" s="714">
        <v>14.45177</v>
      </c>
      <c r="J45" s="714">
        <v>48.988204000000003</v>
      </c>
      <c r="K45" s="714">
        <v>0.37424400000000002</v>
      </c>
      <c r="L45" s="714">
        <v>5.3262650000000002</v>
      </c>
      <c r="M45" s="714">
        <v>21.265611</v>
      </c>
      <c r="N45" s="714">
        <v>2.5028999999999999E-2</v>
      </c>
      <c r="O45" s="716">
        <v>0.29754199999999997</v>
      </c>
    </row>
    <row r="46" spans="1:15" ht="10.5">
      <c r="A46" s="236" t="s">
        <v>399</v>
      </c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</row>
    <row r="47" spans="1:15"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</row>
    <row r="48" spans="1:15"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</row>
    <row r="49" spans="2:15"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</row>
    <row r="50" spans="2:15"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</row>
    <row r="51" spans="2:15"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</row>
    <row r="52" spans="2:15"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</row>
    <row r="53" spans="2:15"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</row>
    <row r="54" spans="2:15"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</row>
    <row r="55" spans="2:15"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</row>
    <row r="56" spans="2:15"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</row>
    <row r="57" spans="2:15">
      <c r="B57" s="199"/>
      <c r="C57" s="199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</row>
    <row r="58" spans="2:15">
      <c r="B58" s="199"/>
      <c r="C58" s="199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</row>
    <row r="59" spans="2:15"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</row>
    <row r="60" spans="2:15"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</row>
    <row r="61" spans="2:15"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</row>
    <row r="62" spans="2:15"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</row>
    <row r="63" spans="2:15"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</row>
    <row r="64" spans="2:15">
      <c r="B64" s="199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</row>
    <row r="65" spans="2:15">
      <c r="B65" s="199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</row>
    <row r="66" spans="2:15"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</row>
    <row r="67" spans="2:15"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</row>
    <row r="68" spans="2:15">
      <c r="B68" s="199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</row>
    <row r="69" spans="2:15"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</row>
    <row r="70" spans="2:15"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</row>
    <row r="71" spans="2:15">
      <c r="B71" s="199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</row>
    <row r="72" spans="2:15"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</row>
    <row r="73" spans="2:15"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</row>
    <row r="74" spans="2:15"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</row>
    <row r="75" spans="2:15">
      <c r="B75" s="199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</row>
    <row r="76" spans="2:15">
      <c r="B76" s="199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</row>
    <row r="77" spans="2:15"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</row>
    <row r="78" spans="2:15"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</row>
    <row r="79" spans="2:15">
      <c r="B79" s="199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</row>
    <row r="80" spans="2:15">
      <c r="B80" s="199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</row>
    <row r="81" spans="2:15">
      <c r="B81" s="199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</row>
    <row r="82" spans="2:15">
      <c r="B82" s="199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</row>
    <row r="83" spans="2:15">
      <c r="B83" s="199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</row>
    <row r="84" spans="2:15">
      <c r="B84" s="199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</row>
    <row r="85" spans="2:15">
      <c r="B85" s="199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</row>
    <row r="86" spans="2:15">
      <c r="B86" s="199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</row>
    <row r="87" spans="2:15">
      <c r="B87" s="199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</row>
    <row r="88" spans="2:15"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</row>
    <row r="89" spans="2:15">
      <c r="B89" s="199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</row>
    <row r="90" spans="2:15">
      <c r="B90" s="199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</row>
    <row r="91" spans="2:15">
      <c r="B91" s="199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</row>
    <row r="92" spans="2:15">
      <c r="B92" s="199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</row>
    <row r="93" spans="2:15">
      <c r="B93" s="199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</row>
    <row r="94" spans="2:15">
      <c r="B94" s="199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</row>
    <row r="95" spans="2:15">
      <c r="B95" s="199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</row>
    <row r="96" spans="2:15">
      <c r="B96" s="199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</row>
    <row r="97" spans="2:15">
      <c r="B97" s="199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</row>
    <row r="98" spans="2:15">
      <c r="B98" s="199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</row>
    <row r="99" spans="2:15">
      <c r="B99" s="199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</row>
    <row r="100" spans="2:15">
      <c r="B100" s="199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</row>
    <row r="101" spans="2:15">
      <c r="B101" s="199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</row>
    <row r="102" spans="2:15">
      <c r="B102" s="199"/>
      <c r="C102" s="199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</row>
    <row r="103" spans="2:15">
      <c r="B103" s="199"/>
      <c r="C103" s="199"/>
      <c r="D103" s="199"/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199"/>
    </row>
    <row r="104" spans="2:15">
      <c r="B104" s="199"/>
      <c r="C104" s="199"/>
      <c r="D104" s="199"/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</row>
    <row r="105" spans="2:15">
      <c r="B105" s="199"/>
      <c r="C105" s="199"/>
      <c r="D105" s="199"/>
      <c r="E105" s="199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</row>
    <row r="106" spans="2:15">
      <c r="B106" s="199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</row>
    <row r="107" spans="2:15"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</row>
    <row r="108" spans="2:15"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</row>
    <row r="109" spans="2:15">
      <c r="B109" s="199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199"/>
    </row>
    <row r="110" spans="2:15">
      <c r="B110" s="199"/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</row>
    <row r="111" spans="2:15">
      <c r="B111" s="199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</row>
    <row r="112" spans="2:15"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</row>
    <row r="113" spans="2:15">
      <c r="B113" s="199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</row>
    <row r="114" spans="2:15"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</row>
    <row r="115" spans="2:15"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</row>
    <row r="116" spans="2:15"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</row>
    <row r="117" spans="2:15"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</row>
    <row r="118" spans="2:15"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</row>
    <row r="119" spans="2:15"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</row>
    <row r="120" spans="2:15"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</row>
    <row r="121" spans="2:15"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</row>
    <row r="122" spans="2:15"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</row>
    <row r="123" spans="2:15"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</row>
    <row r="124" spans="2:15"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</row>
    <row r="125" spans="2:15"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</row>
    <row r="126" spans="2:15"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</row>
    <row r="127" spans="2:15"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</row>
    <row r="128" spans="2:15"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</row>
    <row r="129" spans="2:15"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</row>
    <row r="130" spans="2:15"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</row>
    <row r="131" spans="2:15">
      <c r="B131" s="199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</row>
    <row r="132" spans="2:15"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</row>
    <row r="133" spans="2:15"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</row>
    <row r="134" spans="2:15"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</row>
    <row r="135" spans="2:15"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</row>
    <row r="136" spans="2:15"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</row>
    <row r="137" spans="2:15">
      <c r="B137" s="199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</row>
    <row r="138" spans="2:15"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</row>
    <row r="139" spans="2:15">
      <c r="B139" s="199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</row>
    <row r="140" spans="2:15"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</row>
    <row r="141" spans="2:15"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</row>
    <row r="142" spans="2:15"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</row>
    <row r="143" spans="2:15"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</row>
    <row r="144" spans="2:15"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</row>
    <row r="145" spans="2:15">
      <c r="B145" s="199"/>
      <c r="C145" s="199"/>
      <c r="D145" s="199"/>
      <c r="E145" s="199"/>
      <c r="F145" s="199"/>
      <c r="G145" s="199"/>
      <c r="H145" s="199"/>
      <c r="I145" s="199"/>
      <c r="J145" s="199"/>
      <c r="K145" s="199"/>
      <c r="L145" s="199"/>
      <c r="M145" s="199"/>
      <c r="N145" s="199"/>
      <c r="O145" s="199"/>
    </row>
    <row r="146" spans="2:15">
      <c r="B146" s="199"/>
      <c r="C146" s="199"/>
      <c r="D146" s="199"/>
      <c r="E146" s="199"/>
      <c r="F146" s="199"/>
      <c r="G146" s="199"/>
      <c r="H146" s="199"/>
      <c r="I146" s="199"/>
      <c r="J146" s="199"/>
      <c r="K146" s="199"/>
      <c r="L146" s="199"/>
      <c r="M146" s="199"/>
      <c r="N146" s="199"/>
      <c r="O146" s="199"/>
    </row>
    <row r="147" spans="2:15"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</row>
    <row r="148" spans="2:15"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  <c r="L148" s="199"/>
      <c r="M148" s="199"/>
      <c r="N148" s="199"/>
      <c r="O148" s="199"/>
    </row>
    <row r="149" spans="2:15"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  <c r="L149" s="199"/>
      <c r="M149" s="199"/>
      <c r="N149" s="199"/>
      <c r="O149" s="199"/>
    </row>
    <row r="150" spans="2:15">
      <c r="B150" s="199"/>
      <c r="C150" s="199"/>
      <c r="D150" s="199"/>
      <c r="E150" s="199"/>
      <c r="F150" s="199"/>
      <c r="G150" s="199"/>
      <c r="H150" s="199"/>
      <c r="I150" s="199"/>
      <c r="J150" s="199"/>
      <c r="K150" s="199"/>
      <c r="L150" s="199"/>
      <c r="M150" s="199"/>
      <c r="N150" s="199"/>
      <c r="O150" s="199"/>
    </row>
    <row r="151" spans="2:15">
      <c r="B151" s="199"/>
      <c r="C151" s="199"/>
      <c r="D151" s="199"/>
      <c r="E151" s="199"/>
      <c r="F151" s="199"/>
      <c r="G151" s="199"/>
      <c r="H151" s="199"/>
      <c r="I151" s="199"/>
      <c r="J151" s="199"/>
      <c r="K151" s="199"/>
      <c r="L151" s="199"/>
      <c r="M151" s="199"/>
      <c r="N151" s="199"/>
      <c r="O151" s="199"/>
    </row>
    <row r="152" spans="2:15">
      <c r="B152" s="199"/>
      <c r="C152" s="199"/>
      <c r="D152" s="199"/>
      <c r="E152" s="199"/>
      <c r="F152" s="199"/>
      <c r="G152" s="199"/>
      <c r="H152" s="199"/>
      <c r="I152" s="199"/>
      <c r="J152" s="199"/>
      <c r="K152" s="199"/>
      <c r="L152" s="199"/>
      <c r="M152" s="199"/>
      <c r="N152" s="199"/>
      <c r="O152" s="199"/>
    </row>
    <row r="153" spans="2:15">
      <c r="B153" s="199"/>
      <c r="C153" s="199"/>
      <c r="D153" s="199"/>
      <c r="E153" s="199"/>
      <c r="F153" s="199"/>
      <c r="G153" s="199"/>
      <c r="H153" s="199"/>
      <c r="I153" s="199"/>
      <c r="J153" s="199"/>
      <c r="K153" s="199"/>
      <c r="L153" s="199"/>
      <c r="M153" s="199"/>
      <c r="N153" s="199"/>
      <c r="O153" s="199"/>
    </row>
    <row r="154" spans="2:15">
      <c r="B154" s="199"/>
      <c r="C154" s="199"/>
      <c r="D154" s="199"/>
      <c r="E154" s="199"/>
      <c r="F154" s="199"/>
      <c r="G154" s="199"/>
      <c r="H154" s="199"/>
      <c r="I154" s="199"/>
      <c r="J154" s="199"/>
      <c r="K154" s="199"/>
      <c r="L154" s="199"/>
      <c r="M154" s="199"/>
      <c r="N154" s="199"/>
      <c r="O154" s="199"/>
    </row>
    <row r="155" spans="2:15">
      <c r="B155" s="199"/>
      <c r="C155" s="199"/>
      <c r="D155" s="199"/>
      <c r="E155" s="199"/>
      <c r="F155" s="199"/>
      <c r="G155" s="199"/>
      <c r="H155" s="199"/>
      <c r="I155" s="199"/>
      <c r="J155" s="199"/>
      <c r="K155" s="199"/>
      <c r="L155" s="199"/>
      <c r="M155" s="199"/>
      <c r="N155" s="199"/>
      <c r="O155" s="199"/>
    </row>
    <row r="156" spans="2:15">
      <c r="B156" s="199"/>
      <c r="C156" s="199"/>
      <c r="D156" s="199"/>
      <c r="E156" s="199"/>
      <c r="F156" s="199"/>
      <c r="G156" s="199"/>
      <c r="H156" s="199"/>
      <c r="I156" s="199"/>
      <c r="J156" s="199"/>
      <c r="K156" s="199"/>
      <c r="L156" s="199"/>
      <c r="M156" s="199"/>
      <c r="N156" s="199"/>
      <c r="O156" s="199"/>
    </row>
    <row r="157" spans="2:15">
      <c r="B157" s="199"/>
      <c r="C157" s="199"/>
      <c r="D157" s="199"/>
      <c r="E157" s="199"/>
      <c r="F157" s="199"/>
      <c r="G157" s="199"/>
      <c r="H157" s="199"/>
      <c r="I157" s="199"/>
      <c r="J157" s="199"/>
      <c r="K157" s="199"/>
      <c r="L157" s="199"/>
      <c r="M157" s="199"/>
      <c r="N157" s="199"/>
      <c r="O157" s="199"/>
    </row>
    <row r="158" spans="2:15">
      <c r="B158" s="199"/>
      <c r="C158" s="199"/>
      <c r="D158" s="199"/>
      <c r="E158" s="199"/>
      <c r="F158" s="199"/>
      <c r="G158" s="199"/>
      <c r="H158" s="199"/>
      <c r="I158" s="199"/>
      <c r="J158" s="199"/>
      <c r="K158" s="199"/>
      <c r="L158" s="199"/>
      <c r="M158" s="199"/>
      <c r="N158" s="199"/>
      <c r="O158" s="199"/>
    </row>
    <row r="159" spans="2:15">
      <c r="B159" s="199"/>
      <c r="C159" s="199"/>
      <c r="D159" s="199"/>
      <c r="E159" s="199"/>
      <c r="F159" s="199"/>
      <c r="G159" s="199"/>
      <c r="H159" s="199"/>
      <c r="I159" s="199"/>
      <c r="J159" s="199"/>
      <c r="K159" s="199"/>
      <c r="L159" s="199"/>
      <c r="M159" s="199"/>
      <c r="N159" s="199"/>
      <c r="O159" s="199"/>
    </row>
    <row r="160" spans="2:15">
      <c r="B160" s="199"/>
      <c r="C160" s="199"/>
      <c r="D160" s="199"/>
      <c r="E160" s="199"/>
      <c r="F160" s="199"/>
      <c r="G160" s="199"/>
      <c r="H160" s="199"/>
      <c r="I160" s="199"/>
      <c r="J160" s="199"/>
      <c r="K160" s="199"/>
      <c r="L160" s="199"/>
      <c r="M160" s="199"/>
      <c r="N160" s="199"/>
      <c r="O160" s="199"/>
    </row>
    <row r="161" spans="2:15">
      <c r="B161" s="199"/>
      <c r="C161" s="199"/>
      <c r="D161" s="199"/>
      <c r="E161" s="199"/>
      <c r="F161" s="199"/>
      <c r="G161" s="199"/>
      <c r="H161" s="199"/>
      <c r="I161" s="199"/>
      <c r="J161" s="199"/>
      <c r="K161" s="199"/>
      <c r="L161" s="199"/>
      <c r="M161" s="199"/>
      <c r="N161" s="199"/>
      <c r="O161" s="199"/>
    </row>
    <row r="162" spans="2:15">
      <c r="B162" s="199"/>
      <c r="C162" s="199"/>
      <c r="D162" s="199"/>
      <c r="E162" s="199"/>
      <c r="F162" s="199"/>
      <c r="G162" s="199"/>
      <c r="H162" s="199"/>
      <c r="I162" s="199"/>
      <c r="J162" s="199"/>
      <c r="K162" s="199"/>
      <c r="L162" s="199"/>
      <c r="M162" s="199"/>
      <c r="N162" s="199"/>
      <c r="O162" s="199"/>
    </row>
    <row r="163" spans="2:15">
      <c r="B163" s="199"/>
      <c r="C163" s="199"/>
      <c r="D163" s="199"/>
      <c r="E163" s="199"/>
      <c r="F163" s="199"/>
      <c r="G163" s="199"/>
      <c r="H163" s="199"/>
      <c r="I163" s="199"/>
      <c r="J163" s="199"/>
      <c r="K163" s="199"/>
      <c r="L163" s="199"/>
      <c r="M163" s="199"/>
      <c r="N163" s="199"/>
      <c r="O163" s="199"/>
    </row>
    <row r="164" spans="2:15">
      <c r="B164" s="199"/>
      <c r="C164" s="199"/>
      <c r="D164" s="199"/>
      <c r="E164" s="199"/>
      <c r="F164" s="199"/>
      <c r="G164" s="199"/>
      <c r="H164" s="199"/>
      <c r="I164" s="199"/>
      <c r="J164" s="199"/>
      <c r="K164" s="199"/>
      <c r="L164" s="199"/>
      <c r="M164" s="199"/>
      <c r="N164" s="199"/>
      <c r="O164" s="199"/>
    </row>
    <row r="165" spans="2:15">
      <c r="B165" s="199"/>
      <c r="C165" s="199"/>
      <c r="D165" s="199"/>
      <c r="E165" s="199"/>
      <c r="F165" s="199"/>
      <c r="G165" s="199"/>
      <c r="H165" s="199"/>
      <c r="I165" s="199"/>
      <c r="J165" s="199"/>
      <c r="K165" s="199"/>
      <c r="L165" s="199"/>
      <c r="M165" s="199"/>
      <c r="N165" s="199"/>
      <c r="O165" s="199"/>
    </row>
    <row r="166" spans="2:15">
      <c r="B166" s="199"/>
      <c r="C166" s="199"/>
      <c r="D166" s="199"/>
      <c r="E166" s="199"/>
      <c r="F166" s="199"/>
      <c r="G166" s="199"/>
      <c r="H166" s="199"/>
      <c r="I166" s="199"/>
      <c r="J166" s="199"/>
      <c r="K166" s="199"/>
      <c r="L166" s="199"/>
      <c r="M166" s="199"/>
      <c r="N166" s="199"/>
      <c r="O166" s="199"/>
    </row>
    <row r="167" spans="2:15">
      <c r="B167" s="199"/>
      <c r="C167" s="199"/>
      <c r="D167" s="199"/>
      <c r="E167" s="199"/>
      <c r="F167" s="199"/>
      <c r="G167" s="199"/>
      <c r="H167" s="199"/>
      <c r="I167" s="199"/>
      <c r="J167" s="199"/>
      <c r="K167" s="199"/>
      <c r="L167" s="199"/>
      <c r="M167" s="199"/>
      <c r="N167" s="199"/>
      <c r="O167" s="199"/>
    </row>
    <row r="168" spans="2:15">
      <c r="B168" s="199"/>
      <c r="C168" s="199"/>
      <c r="D168" s="199"/>
      <c r="E168" s="199"/>
      <c r="F168" s="199"/>
      <c r="G168" s="199"/>
      <c r="H168" s="199"/>
      <c r="I168" s="199"/>
      <c r="J168" s="199"/>
      <c r="K168" s="199"/>
      <c r="L168" s="199"/>
      <c r="M168" s="199"/>
      <c r="N168" s="199"/>
      <c r="O168" s="199"/>
    </row>
    <row r="169" spans="2:15">
      <c r="B169" s="199"/>
      <c r="C169" s="199"/>
      <c r="D169" s="199"/>
      <c r="E169" s="199"/>
      <c r="F169" s="199"/>
      <c r="G169" s="199"/>
      <c r="H169" s="199"/>
      <c r="I169" s="199"/>
      <c r="J169" s="199"/>
      <c r="K169" s="199"/>
      <c r="L169" s="199"/>
      <c r="M169" s="199"/>
      <c r="N169" s="199"/>
      <c r="O169" s="199"/>
    </row>
    <row r="170" spans="2:15">
      <c r="B170" s="199"/>
      <c r="C170" s="199"/>
      <c r="D170" s="199"/>
      <c r="E170" s="199"/>
      <c r="F170" s="199"/>
      <c r="G170" s="199"/>
      <c r="H170" s="199"/>
      <c r="I170" s="199"/>
      <c r="J170" s="199"/>
      <c r="K170" s="199"/>
      <c r="L170" s="199"/>
      <c r="M170" s="199"/>
      <c r="N170" s="199"/>
      <c r="O170" s="199"/>
    </row>
    <row r="171" spans="2:15">
      <c r="B171" s="199"/>
      <c r="C171" s="199"/>
      <c r="D171" s="199"/>
      <c r="E171" s="199"/>
      <c r="F171" s="199"/>
      <c r="G171" s="199"/>
      <c r="H171" s="199"/>
      <c r="I171" s="199"/>
      <c r="J171" s="199"/>
      <c r="K171" s="199"/>
      <c r="L171" s="199"/>
      <c r="M171" s="199"/>
      <c r="N171" s="199"/>
      <c r="O171" s="199"/>
    </row>
    <row r="172" spans="2:15">
      <c r="B172" s="199"/>
      <c r="C172" s="199"/>
      <c r="D172" s="199"/>
      <c r="E172" s="199"/>
      <c r="F172" s="199"/>
      <c r="G172" s="199"/>
      <c r="H172" s="199"/>
      <c r="I172" s="199"/>
      <c r="J172" s="199"/>
      <c r="K172" s="199"/>
      <c r="L172" s="199"/>
      <c r="M172" s="199"/>
      <c r="N172" s="199"/>
      <c r="O172" s="199"/>
    </row>
    <row r="173" spans="2:15">
      <c r="B173" s="199"/>
      <c r="C173" s="199"/>
      <c r="D173" s="199"/>
      <c r="E173" s="199"/>
      <c r="F173" s="199"/>
      <c r="G173" s="199"/>
      <c r="H173" s="199"/>
      <c r="I173" s="199"/>
      <c r="J173" s="199"/>
      <c r="K173" s="199"/>
      <c r="L173" s="199"/>
      <c r="M173" s="199"/>
      <c r="N173" s="199"/>
      <c r="O173" s="199"/>
    </row>
    <row r="174" spans="2:15">
      <c r="B174" s="199"/>
      <c r="C174" s="199"/>
      <c r="D174" s="199"/>
      <c r="E174" s="199"/>
      <c r="F174" s="199"/>
      <c r="G174" s="199"/>
      <c r="H174" s="199"/>
      <c r="I174" s="199"/>
      <c r="J174" s="199"/>
      <c r="K174" s="199"/>
      <c r="L174" s="199"/>
      <c r="M174" s="199"/>
      <c r="N174" s="199"/>
      <c r="O174" s="199"/>
    </row>
    <row r="175" spans="2:15">
      <c r="B175" s="199"/>
      <c r="C175" s="199"/>
      <c r="D175" s="199"/>
      <c r="E175" s="199"/>
      <c r="F175" s="199"/>
      <c r="G175" s="199"/>
      <c r="H175" s="199"/>
      <c r="I175" s="199"/>
      <c r="J175" s="199"/>
      <c r="K175" s="199"/>
      <c r="L175" s="199"/>
      <c r="M175" s="199"/>
      <c r="N175" s="199"/>
      <c r="O175" s="199"/>
    </row>
    <row r="176" spans="2:15">
      <c r="B176" s="199"/>
      <c r="C176" s="199"/>
      <c r="D176" s="199"/>
      <c r="E176" s="199"/>
      <c r="F176" s="199"/>
      <c r="G176" s="199"/>
      <c r="H176" s="199"/>
      <c r="I176" s="199"/>
      <c r="J176" s="199"/>
      <c r="K176" s="199"/>
      <c r="L176" s="199"/>
      <c r="M176" s="199"/>
      <c r="N176" s="199"/>
      <c r="O176" s="199"/>
    </row>
    <row r="177" spans="2:15">
      <c r="B177" s="199"/>
      <c r="C177" s="199"/>
      <c r="D177" s="199"/>
      <c r="E177" s="199"/>
      <c r="F177" s="199"/>
      <c r="G177" s="199"/>
      <c r="H177" s="199"/>
      <c r="I177" s="199"/>
      <c r="J177" s="199"/>
      <c r="K177" s="199"/>
      <c r="L177" s="199"/>
      <c r="M177" s="199"/>
      <c r="N177" s="199"/>
      <c r="O177" s="199"/>
    </row>
    <row r="178" spans="2:15">
      <c r="B178" s="199"/>
      <c r="C178" s="199"/>
      <c r="D178" s="199"/>
      <c r="E178" s="199"/>
      <c r="F178" s="199"/>
      <c r="G178" s="199"/>
      <c r="H178" s="199"/>
      <c r="I178" s="199"/>
      <c r="J178" s="199"/>
      <c r="K178" s="199"/>
      <c r="L178" s="199"/>
      <c r="M178" s="199"/>
      <c r="N178" s="199"/>
      <c r="O178" s="199"/>
    </row>
    <row r="179" spans="2:15">
      <c r="B179" s="199"/>
      <c r="C179" s="199"/>
      <c r="D179" s="199"/>
      <c r="E179" s="199"/>
      <c r="F179" s="199"/>
      <c r="G179" s="199"/>
      <c r="H179" s="199"/>
      <c r="I179" s="199"/>
      <c r="J179" s="199"/>
      <c r="K179" s="199"/>
      <c r="L179" s="199"/>
      <c r="M179" s="199"/>
      <c r="N179" s="199"/>
      <c r="O179" s="199"/>
    </row>
    <row r="180" spans="2:15">
      <c r="B180" s="199"/>
      <c r="C180" s="199"/>
      <c r="D180" s="199"/>
      <c r="E180" s="199"/>
      <c r="F180" s="199"/>
      <c r="G180" s="199"/>
      <c r="H180" s="199"/>
      <c r="I180" s="199"/>
      <c r="J180" s="199"/>
      <c r="K180" s="199"/>
      <c r="L180" s="199"/>
      <c r="M180" s="199"/>
      <c r="N180" s="199"/>
      <c r="O180" s="199"/>
    </row>
    <row r="181" spans="2:15">
      <c r="B181" s="199"/>
      <c r="C181" s="199"/>
      <c r="D181" s="199"/>
      <c r="E181" s="199"/>
      <c r="F181" s="199"/>
      <c r="G181" s="199"/>
      <c r="H181" s="199"/>
      <c r="I181" s="199"/>
      <c r="J181" s="199"/>
      <c r="K181" s="199"/>
      <c r="L181" s="199"/>
      <c r="M181" s="199"/>
      <c r="N181" s="199"/>
      <c r="O181" s="199"/>
    </row>
    <row r="182" spans="2:15">
      <c r="B182" s="199"/>
      <c r="C182" s="199"/>
      <c r="D182" s="199"/>
      <c r="E182" s="199"/>
      <c r="F182" s="199"/>
      <c r="G182" s="199"/>
      <c r="H182" s="199"/>
      <c r="I182" s="199"/>
      <c r="J182" s="199"/>
      <c r="K182" s="199"/>
      <c r="L182" s="199"/>
      <c r="M182" s="199"/>
      <c r="N182" s="199"/>
      <c r="O182" s="199"/>
    </row>
    <row r="183" spans="2:15">
      <c r="B183" s="199"/>
      <c r="C183" s="199"/>
      <c r="D183" s="199"/>
      <c r="E183" s="199"/>
      <c r="F183" s="199"/>
      <c r="G183" s="199"/>
      <c r="H183" s="199"/>
      <c r="I183" s="199"/>
      <c r="J183" s="199"/>
      <c r="K183" s="199"/>
      <c r="L183" s="199"/>
      <c r="M183" s="199"/>
      <c r="N183" s="199"/>
      <c r="O183" s="199"/>
    </row>
    <row r="184" spans="2:15">
      <c r="B184" s="199"/>
      <c r="C184" s="199"/>
      <c r="D184" s="199"/>
      <c r="E184" s="199"/>
      <c r="F184" s="199"/>
      <c r="G184" s="199"/>
      <c r="H184" s="199"/>
      <c r="I184" s="199"/>
      <c r="J184" s="199"/>
      <c r="K184" s="199"/>
      <c r="L184" s="199"/>
      <c r="M184" s="199"/>
      <c r="N184" s="199"/>
      <c r="O184" s="199"/>
    </row>
    <row r="185" spans="2:15">
      <c r="B185" s="199"/>
      <c r="C185" s="199"/>
      <c r="D185" s="199"/>
      <c r="E185" s="199"/>
      <c r="F185" s="199"/>
      <c r="G185" s="199"/>
      <c r="H185" s="199"/>
      <c r="I185" s="199"/>
      <c r="J185" s="199"/>
      <c r="K185" s="199"/>
      <c r="L185" s="199"/>
      <c r="M185" s="199"/>
      <c r="N185" s="199"/>
      <c r="O185" s="199"/>
    </row>
    <row r="186" spans="2:15">
      <c r="B186" s="199"/>
      <c r="C186" s="199"/>
      <c r="D186" s="199"/>
      <c r="E186" s="199"/>
      <c r="F186" s="199"/>
      <c r="G186" s="199"/>
      <c r="H186" s="199"/>
      <c r="I186" s="199"/>
      <c r="J186" s="199"/>
      <c r="K186" s="199"/>
      <c r="L186" s="199"/>
      <c r="M186" s="199"/>
      <c r="N186" s="199"/>
      <c r="O186" s="199"/>
    </row>
    <row r="187" spans="2:15">
      <c r="B187" s="199"/>
      <c r="C187" s="199"/>
      <c r="D187" s="199"/>
      <c r="E187" s="199"/>
      <c r="F187" s="199"/>
      <c r="G187" s="199"/>
      <c r="H187" s="199"/>
      <c r="I187" s="199"/>
      <c r="J187" s="199"/>
      <c r="K187" s="199"/>
      <c r="L187" s="199"/>
      <c r="M187" s="199"/>
      <c r="N187" s="199"/>
      <c r="O187" s="199"/>
    </row>
    <row r="188" spans="2:15">
      <c r="B188" s="199"/>
      <c r="C188" s="199"/>
      <c r="D188" s="199"/>
      <c r="E188" s="199"/>
      <c r="F188" s="199"/>
      <c r="G188" s="199"/>
      <c r="H188" s="199"/>
      <c r="I188" s="199"/>
      <c r="J188" s="199"/>
      <c r="K188" s="199"/>
      <c r="L188" s="199"/>
      <c r="M188" s="199"/>
      <c r="N188" s="199"/>
      <c r="O188" s="199"/>
    </row>
    <row r="189" spans="2:15">
      <c r="B189" s="199"/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</row>
    <row r="190" spans="2:15"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</row>
    <row r="191" spans="2:15">
      <c r="B191" s="199"/>
      <c r="C191" s="199"/>
      <c r="D191" s="199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</row>
    <row r="192" spans="2:15"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</row>
    <row r="193" spans="2:15">
      <c r="B193" s="199"/>
      <c r="C193" s="199"/>
      <c r="D193" s="199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</row>
    <row r="194" spans="2:15">
      <c r="B194" s="199"/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</row>
    <row r="195" spans="2:15">
      <c r="B195" s="199"/>
      <c r="C195" s="199"/>
      <c r="D195" s="199"/>
      <c r="E195" s="199"/>
      <c r="F195" s="199"/>
      <c r="G195" s="199"/>
      <c r="H195" s="199"/>
      <c r="I195" s="199"/>
      <c r="J195" s="199"/>
      <c r="K195" s="199"/>
      <c r="L195" s="199"/>
      <c r="M195" s="199"/>
      <c r="N195" s="199"/>
      <c r="O195" s="199"/>
    </row>
    <row r="196" spans="2:15">
      <c r="B196" s="199"/>
      <c r="C196" s="199"/>
      <c r="D196" s="199"/>
      <c r="E196" s="199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</row>
    <row r="197" spans="2:15">
      <c r="B197" s="199"/>
      <c r="C197" s="199"/>
      <c r="D197" s="199"/>
      <c r="E197" s="199"/>
      <c r="F197" s="199"/>
      <c r="G197" s="199"/>
      <c r="H197" s="199"/>
      <c r="I197" s="199"/>
      <c r="J197" s="199"/>
      <c r="K197" s="199"/>
      <c r="L197" s="199"/>
      <c r="M197" s="199"/>
      <c r="N197" s="199"/>
      <c r="O197" s="199"/>
    </row>
    <row r="198" spans="2:15">
      <c r="B198" s="199"/>
      <c r="C198" s="199"/>
      <c r="D198" s="199"/>
      <c r="E198" s="199"/>
      <c r="F198" s="199"/>
      <c r="G198" s="199"/>
      <c r="H198" s="199"/>
      <c r="I198" s="199"/>
      <c r="J198" s="199"/>
      <c r="K198" s="199"/>
      <c r="L198" s="199"/>
      <c r="M198" s="199"/>
      <c r="N198" s="199"/>
      <c r="O198" s="199"/>
    </row>
    <row r="199" spans="2:15">
      <c r="B199" s="199"/>
      <c r="C199" s="199"/>
      <c r="D199" s="199"/>
      <c r="E199" s="199"/>
      <c r="F199" s="199"/>
      <c r="G199" s="199"/>
      <c r="H199" s="199"/>
      <c r="I199" s="199"/>
      <c r="J199" s="199"/>
      <c r="K199" s="199"/>
      <c r="L199" s="199"/>
      <c r="M199" s="199"/>
      <c r="N199" s="199"/>
      <c r="O199" s="199"/>
    </row>
    <row r="200" spans="2:15">
      <c r="B200" s="199"/>
      <c r="C200" s="199"/>
      <c r="D200" s="199"/>
      <c r="E200" s="199"/>
      <c r="F200" s="199"/>
      <c r="G200" s="199"/>
      <c r="H200" s="199"/>
      <c r="I200" s="199"/>
      <c r="J200" s="199"/>
      <c r="K200" s="199"/>
      <c r="L200" s="199"/>
      <c r="M200" s="199"/>
      <c r="N200" s="199"/>
      <c r="O200" s="199"/>
    </row>
    <row r="201" spans="2:15">
      <c r="B201" s="199"/>
      <c r="C201" s="199"/>
      <c r="D201" s="199"/>
      <c r="E201" s="199"/>
      <c r="F201" s="199"/>
      <c r="G201" s="199"/>
      <c r="H201" s="199"/>
      <c r="I201" s="199"/>
      <c r="J201" s="199"/>
      <c r="K201" s="199"/>
      <c r="L201" s="199"/>
      <c r="M201" s="199"/>
      <c r="N201" s="199"/>
      <c r="O201" s="199"/>
    </row>
    <row r="202" spans="2:15">
      <c r="B202" s="199"/>
      <c r="C202" s="199"/>
      <c r="D202" s="199"/>
      <c r="E202" s="199"/>
      <c r="F202" s="199"/>
      <c r="G202" s="199"/>
      <c r="H202" s="199"/>
      <c r="I202" s="199"/>
      <c r="J202" s="199"/>
      <c r="K202" s="199"/>
      <c r="L202" s="199"/>
      <c r="M202" s="199"/>
      <c r="N202" s="199"/>
      <c r="O202" s="199"/>
    </row>
    <row r="203" spans="2:15">
      <c r="B203" s="199"/>
      <c r="C203" s="199"/>
      <c r="D203" s="199"/>
      <c r="E203" s="199"/>
      <c r="F203" s="199"/>
      <c r="G203" s="199"/>
      <c r="H203" s="199"/>
      <c r="I203" s="199"/>
      <c r="J203" s="199"/>
      <c r="K203" s="199"/>
      <c r="L203" s="199"/>
      <c r="M203" s="199"/>
      <c r="N203" s="199"/>
      <c r="O203" s="199"/>
    </row>
    <row r="204" spans="2:15">
      <c r="B204" s="199"/>
      <c r="C204" s="199"/>
      <c r="D204" s="199"/>
      <c r="E204" s="199"/>
      <c r="F204" s="199"/>
      <c r="G204" s="199"/>
      <c r="H204" s="199"/>
      <c r="I204" s="199"/>
      <c r="J204" s="199"/>
      <c r="K204" s="199"/>
      <c r="L204" s="199"/>
      <c r="M204" s="199"/>
      <c r="N204" s="199"/>
      <c r="O204" s="199"/>
    </row>
    <row r="205" spans="2:15">
      <c r="B205" s="199"/>
      <c r="C205" s="199"/>
      <c r="D205" s="199"/>
      <c r="E205" s="199"/>
      <c r="F205" s="199"/>
      <c r="G205" s="199"/>
      <c r="H205" s="199"/>
      <c r="I205" s="199"/>
      <c r="J205" s="199"/>
      <c r="K205" s="199"/>
      <c r="L205" s="199"/>
      <c r="M205" s="199"/>
      <c r="N205" s="199"/>
      <c r="O205" s="199"/>
    </row>
    <row r="206" spans="2:15">
      <c r="B206" s="199"/>
      <c r="C206" s="199"/>
      <c r="D206" s="199"/>
      <c r="E206" s="199"/>
      <c r="F206" s="199"/>
      <c r="G206" s="199"/>
      <c r="H206" s="199"/>
      <c r="I206" s="199"/>
      <c r="J206" s="199"/>
      <c r="K206" s="199"/>
      <c r="L206" s="199"/>
      <c r="M206" s="199"/>
      <c r="N206" s="199"/>
      <c r="O206" s="199"/>
    </row>
    <row r="207" spans="2:15">
      <c r="B207" s="199"/>
      <c r="C207" s="199"/>
      <c r="D207" s="199"/>
      <c r="E207" s="199"/>
      <c r="F207" s="199"/>
      <c r="G207" s="199"/>
      <c r="H207" s="199"/>
      <c r="I207" s="199"/>
      <c r="J207" s="199"/>
      <c r="K207" s="199"/>
      <c r="L207" s="199"/>
      <c r="M207" s="199"/>
      <c r="N207" s="199"/>
      <c r="O207" s="199"/>
    </row>
    <row r="208" spans="2:15">
      <c r="B208" s="199"/>
      <c r="C208" s="199"/>
      <c r="D208" s="199"/>
      <c r="E208" s="199"/>
      <c r="F208" s="199"/>
      <c r="G208" s="199"/>
      <c r="H208" s="199"/>
      <c r="I208" s="199"/>
      <c r="J208" s="199"/>
      <c r="K208" s="199"/>
      <c r="L208" s="199"/>
      <c r="M208" s="199"/>
      <c r="N208" s="199"/>
      <c r="O208" s="199"/>
    </row>
    <row r="209" spans="2:15">
      <c r="B209" s="199"/>
      <c r="C209" s="199"/>
      <c r="D209" s="199"/>
      <c r="E209" s="199"/>
      <c r="F209" s="199"/>
      <c r="G209" s="199"/>
      <c r="H209" s="199"/>
      <c r="I209" s="199"/>
      <c r="J209" s="199"/>
      <c r="K209" s="199"/>
      <c r="L209" s="199"/>
      <c r="M209" s="199"/>
      <c r="N209" s="199"/>
      <c r="O209" s="199"/>
    </row>
    <row r="210" spans="2:15">
      <c r="B210" s="199"/>
      <c r="C210" s="199"/>
      <c r="D210" s="199"/>
      <c r="E210" s="199"/>
      <c r="F210" s="199"/>
      <c r="G210" s="199"/>
      <c r="H210" s="199"/>
      <c r="I210" s="199"/>
      <c r="J210" s="199"/>
      <c r="K210" s="199"/>
      <c r="L210" s="199"/>
      <c r="M210" s="199"/>
      <c r="N210" s="199"/>
      <c r="O210" s="199"/>
    </row>
    <row r="211" spans="2:15">
      <c r="B211" s="199"/>
      <c r="C211" s="199"/>
      <c r="D211" s="199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</row>
    <row r="212" spans="2:15">
      <c r="B212" s="199"/>
      <c r="C212" s="199"/>
      <c r="D212" s="199"/>
      <c r="E212" s="199"/>
      <c r="F212" s="199"/>
      <c r="G212" s="199"/>
      <c r="H212" s="199"/>
      <c r="I212" s="199"/>
      <c r="J212" s="199"/>
      <c r="K212" s="199"/>
      <c r="L212" s="199"/>
      <c r="M212" s="199"/>
      <c r="N212" s="199"/>
      <c r="O212" s="199"/>
    </row>
    <row r="213" spans="2:15">
      <c r="B213" s="199"/>
      <c r="C213" s="199"/>
      <c r="D213" s="199"/>
      <c r="E213" s="199"/>
      <c r="F213" s="199"/>
      <c r="G213" s="199"/>
      <c r="H213" s="199"/>
      <c r="I213" s="199"/>
      <c r="J213" s="199"/>
      <c r="K213" s="199"/>
      <c r="L213" s="199"/>
      <c r="M213" s="199"/>
      <c r="N213" s="199"/>
      <c r="O213" s="199"/>
    </row>
    <row r="214" spans="2:15">
      <c r="B214" s="199"/>
      <c r="C214" s="199"/>
      <c r="D214" s="199"/>
      <c r="E214" s="199"/>
      <c r="F214" s="199"/>
      <c r="G214" s="199"/>
      <c r="H214" s="199"/>
      <c r="I214" s="199"/>
      <c r="J214" s="199"/>
      <c r="K214" s="199"/>
      <c r="L214" s="199"/>
      <c r="M214" s="199"/>
      <c r="N214" s="199"/>
      <c r="O214" s="199"/>
    </row>
    <row r="215" spans="2:15">
      <c r="B215" s="199"/>
      <c r="C215" s="199"/>
      <c r="D215" s="199"/>
      <c r="E215" s="199"/>
      <c r="F215" s="199"/>
      <c r="G215" s="199"/>
      <c r="H215" s="199"/>
      <c r="I215" s="199"/>
      <c r="J215" s="199"/>
      <c r="K215" s="199"/>
      <c r="L215" s="199"/>
      <c r="M215" s="199"/>
      <c r="N215" s="199"/>
      <c r="O215" s="199"/>
    </row>
    <row r="216" spans="2:15">
      <c r="B216" s="199"/>
      <c r="C216" s="199"/>
      <c r="D216" s="199"/>
      <c r="E216" s="199"/>
      <c r="F216" s="199"/>
      <c r="G216" s="199"/>
      <c r="H216" s="199"/>
      <c r="I216" s="199"/>
      <c r="J216" s="199"/>
      <c r="K216" s="199"/>
      <c r="L216" s="199"/>
      <c r="M216" s="199"/>
      <c r="N216" s="199"/>
      <c r="O216" s="199"/>
    </row>
    <row r="217" spans="2:15">
      <c r="B217" s="199"/>
      <c r="C217" s="199"/>
      <c r="D217" s="199"/>
      <c r="E217" s="199"/>
      <c r="F217" s="199"/>
      <c r="G217" s="199"/>
      <c r="H217" s="199"/>
      <c r="I217" s="199"/>
      <c r="J217" s="199"/>
      <c r="K217" s="199"/>
      <c r="L217" s="199"/>
      <c r="M217" s="199"/>
      <c r="N217" s="199"/>
      <c r="O217" s="199"/>
    </row>
    <row r="218" spans="2:15">
      <c r="B218" s="199"/>
      <c r="C218" s="199"/>
      <c r="D218" s="199"/>
      <c r="E218" s="199"/>
      <c r="F218" s="199"/>
      <c r="G218" s="199"/>
      <c r="H218" s="199"/>
      <c r="I218" s="199"/>
      <c r="J218" s="199"/>
      <c r="K218" s="199"/>
      <c r="L218" s="199"/>
      <c r="M218" s="199"/>
      <c r="N218" s="199"/>
      <c r="O218" s="199"/>
    </row>
    <row r="219" spans="2:15">
      <c r="B219" s="199"/>
      <c r="C219" s="199"/>
      <c r="D219" s="199"/>
      <c r="E219" s="199"/>
      <c r="F219" s="199"/>
      <c r="G219" s="199"/>
      <c r="H219" s="199"/>
      <c r="I219" s="199"/>
      <c r="J219" s="199"/>
      <c r="K219" s="199"/>
      <c r="L219" s="199"/>
      <c r="M219" s="199"/>
      <c r="N219" s="199"/>
      <c r="O219" s="199"/>
    </row>
    <row r="220" spans="2:15">
      <c r="B220" s="199"/>
      <c r="C220" s="199"/>
      <c r="D220" s="199"/>
      <c r="E220" s="199"/>
      <c r="F220" s="199"/>
      <c r="G220" s="199"/>
      <c r="H220" s="199"/>
      <c r="I220" s="199"/>
      <c r="J220" s="199"/>
      <c r="K220" s="199"/>
      <c r="L220" s="199"/>
      <c r="M220" s="199"/>
      <c r="N220" s="199"/>
      <c r="O220" s="199"/>
    </row>
    <row r="221" spans="2:15">
      <c r="B221" s="199"/>
      <c r="C221" s="199"/>
      <c r="D221" s="199"/>
      <c r="E221" s="199"/>
      <c r="F221" s="199"/>
      <c r="G221" s="199"/>
      <c r="H221" s="199"/>
      <c r="I221" s="199"/>
      <c r="J221" s="199"/>
      <c r="K221" s="199"/>
      <c r="L221" s="199"/>
      <c r="M221" s="199"/>
      <c r="N221" s="199"/>
      <c r="O221" s="199"/>
    </row>
    <row r="222" spans="2:15">
      <c r="B222" s="199"/>
      <c r="C222" s="199"/>
      <c r="D222" s="199"/>
      <c r="E222" s="199"/>
      <c r="F222" s="199"/>
      <c r="G222" s="199"/>
      <c r="H222" s="199"/>
      <c r="I222" s="199"/>
      <c r="J222" s="199"/>
      <c r="K222" s="199"/>
      <c r="L222" s="199"/>
      <c r="M222" s="199"/>
      <c r="N222" s="199"/>
      <c r="O222" s="199"/>
    </row>
    <row r="223" spans="2:15">
      <c r="B223" s="199"/>
      <c r="C223" s="199"/>
      <c r="D223" s="199"/>
      <c r="E223" s="199"/>
      <c r="F223" s="199"/>
      <c r="G223" s="199"/>
      <c r="H223" s="199"/>
      <c r="I223" s="199"/>
      <c r="J223" s="199"/>
      <c r="K223" s="199"/>
      <c r="L223" s="199"/>
      <c r="M223" s="199"/>
      <c r="N223" s="199"/>
      <c r="O223" s="199"/>
    </row>
    <row r="224" spans="2:15">
      <c r="B224" s="199"/>
      <c r="C224" s="199"/>
      <c r="D224" s="199"/>
      <c r="E224" s="199"/>
      <c r="F224" s="199"/>
      <c r="G224" s="199"/>
      <c r="H224" s="199"/>
      <c r="I224" s="199"/>
      <c r="J224" s="199"/>
      <c r="K224" s="199"/>
      <c r="L224" s="199"/>
      <c r="M224" s="199"/>
      <c r="N224" s="199"/>
      <c r="O224" s="199"/>
    </row>
    <row r="225" spans="2:15">
      <c r="B225" s="199"/>
      <c r="C225" s="199"/>
      <c r="D225" s="199"/>
      <c r="E225" s="199"/>
      <c r="F225" s="199"/>
      <c r="G225" s="199"/>
      <c r="H225" s="199"/>
      <c r="I225" s="199"/>
      <c r="J225" s="199"/>
      <c r="K225" s="199"/>
      <c r="L225" s="199"/>
      <c r="M225" s="199"/>
      <c r="N225" s="199"/>
      <c r="O225" s="199"/>
    </row>
    <row r="226" spans="2:15">
      <c r="B226" s="199"/>
      <c r="C226" s="199"/>
      <c r="D226" s="199"/>
      <c r="E226" s="199"/>
      <c r="F226" s="199"/>
      <c r="G226" s="199"/>
      <c r="H226" s="199"/>
      <c r="I226" s="199"/>
      <c r="J226" s="199"/>
      <c r="K226" s="199"/>
      <c r="L226" s="199"/>
      <c r="M226" s="199"/>
      <c r="N226" s="199"/>
      <c r="O226" s="199"/>
    </row>
    <row r="227" spans="2:15">
      <c r="B227" s="199"/>
      <c r="C227" s="199"/>
      <c r="D227" s="199"/>
      <c r="E227" s="199"/>
      <c r="F227" s="199"/>
      <c r="G227" s="199"/>
      <c r="H227" s="199"/>
      <c r="I227" s="199"/>
      <c r="J227" s="199"/>
      <c r="K227" s="199"/>
      <c r="L227" s="199"/>
      <c r="M227" s="199"/>
      <c r="N227" s="199"/>
      <c r="O227" s="199"/>
    </row>
    <row r="228" spans="2:15">
      <c r="B228" s="199"/>
      <c r="C228" s="199"/>
      <c r="D228" s="199"/>
      <c r="E228" s="199"/>
      <c r="F228" s="199"/>
      <c r="G228" s="199"/>
      <c r="H228" s="199"/>
      <c r="I228" s="199"/>
      <c r="J228" s="199"/>
      <c r="K228" s="199"/>
      <c r="L228" s="199"/>
      <c r="M228" s="199"/>
      <c r="N228" s="199"/>
      <c r="O228" s="199"/>
    </row>
    <row r="229" spans="2:15">
      <c r="B229" s="199"/>
      <c r="C229" s="199"/>
      <c r="D229" s="199"/>
      <c r="E229" s="199"/>
      <c r="F229" s="199"/>
      <c r="G229" s="199"/>
      <c r="H229" s="199"/>
      <c r="I229" s="199"/>
      <c r="J229" s="199"/>
      <c r="K229" s="199"/>
      <c r="L229" s="199"/>
      <c r="M229" s="199"/>
      <c r="N229" s="199"/>
      <c r="O229" s="199"/>
    </row>
    <row r="230" spans="2:15">
      <c r="B230" s="199"/>
      <c r="C230" s="199"/>
      <c r="D230" s="199"/>
      <c r="E230" s="199"/>
      <c r="F230" s="199"/>
      <c r="G230" s="199"/>
      <c r="H230" s="199"/>
      <c r="I230" s="199"/>
      <c r="J230" s="199"/>
      <c r="K230" s="199"/>
      <c r="L230" s="199"/>
      <c r="M230" s="199"/>
      <c r="N230" s="199"/>
      <c r="O230" s="199"/>
    </row>
    <row r="231" spans="2:15">
      <c r="B231" s="199"/>
      <c r="C231" s="199"/>
      <c r="D231" s="199"/>
      <c r="E231" s="199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</row>
    <row r="232" spans="2:15">
      <c r="B232" s="199"/>
      <c r="C232" s="199"/>
      <c r="D232" s="199"/>
      <c r="E232" s="199"/>
      <c r="F232" s="199"/>
      <c r="G232" s="199"/>
      <c r="H232" s="199"/>
      <c r="I232" s="199"/>
      <c r="J232" s="199"/>
      <c r="K232" s="199"/>
      <c r="L232" s="199"/>
      <c r="M232" s="199"/>
      <c r="N232" s="199"/>
      <c r="O232" s="199"/>
    </row>
    <row r="233" spans="2:15">
      <c r="B233" s="199"/>
      <c r="C233" s="199"/>
      <c r="D233" s="199"/>
      <c r="E233" s="199"/>
      <c r="F233" s="199"/>
      <c r="G233" s="199"/>
      <c r="H233" s="199"/>
      <c r="I233" s="199"/>
      <c r="J233" s="199"/>
      <c r="K233" s="199"/>
      <c r="L233" s="199"/>
      <c r="M233" s="199"/>
      <c r="N233" s="199"/>
      <c r="O233" s="199"/>
    </row>
    <row r="234" spans="2:15">
      <c r="B234" s="199"/>
      <c r="C234" s="199"/>
      <c r="D234" s="199"/>
      <c r="E234" s="199"/>
      <c r="F234" s="199"/>
      <c r="G234" s="199"/>
      <c r="H234" s="199"/>
      <c r="I234" s="199"/>
      <c r="J234" s="199"/>
      <c r="K234" s="199"/>
      <c r="L234" s="199"/>
      <c r="M234" s="199"/>
      <c r="N234" s="199"/>
      <c r="O234" s="199"/>
    </row>
    <row r="235" spans="2:15">
      <c r="B235" s="199"/>
      <c r="C235" s="199"/>
      <c r="D235" s="199"/>
      <c r="E235" s="199"/>
      <c r="F235" s="199"/>
      <c r="G235" s="199"/>
      <c r="H235" s="199"/>
      <c r="I235" s="199"/>
      <c r="J235" s="199"/>
      <c r="K235" s="199"/>
      <c r="L235" s="199"/>
      <c r="M235" s="199"/>
      <c r="N235" s="199"/>
      <c r="O235" s="199"/>
    </row>
    <row r="236" spans="2:15">
      <c r="B236" s="199"/>
      <c r="C236" s="199"/>
      <c r="D236" s="199"/>
      <c r="E236" s="199"/>
      <c r="F236" s="199"/>
      <c r="G236" s="199"/>
      <c r="H236" s="199"/>
      <c r="I236" s="199"/>
      <c r="J236" s="199"/>
      <c r="K236" s="199"/>
      <c r="L236" s="199"/>
      <c r="M236" s="199"/>
      <c r="N236" s="199"/>
      <c r="O236" s="199"/>
    </row>
    <row r="237" spans="2:15">
      <c r="B237" s="199"/>
      <c r="C237" s="199"/>
      <c r="D237" s="199"/>
      <c r="E237" s="199"/>
      <c r="F237" s="199"/>
      <c r="G237" s="199"/>
      <c r="H237" s="199"/>
      <c r="I237" s="199"/>
      <c r="J237" s="199"/>
      <c r="K237" s="199"/>
      <c r="L237" s="199"/>
      <c r="M237" s="199"/>
      <c r="N237" s="199"/>
      <c r="O237" s="199"/>
    </row>
    <row r="238" spans="2:15">
      <c r="B238" s="199"/>
      <c r="C238" s="199"/>
      <c r="D238" s="199"/>
      <c r="E238" s="199"/>
      <c r="F238" s="199"/>
      <c r="G238" s="199"/>
      <c r="H238" s="199"/>
      <c r="I238" s="199"/>
      <c r="J238" s="199"/>
      <c r="K238" s="199"/>
      <c r="L238" s="199"/>
      <c r="M238" s="199"/>
      <c r="N238" s="199"/>
      <c r="O238" s="199"/>
    </row>
    <row r="239" spans="2:15">
      <c r="B239" s="199"/>
      <c r="C239" s="199"/>
      <c r="D239" s="199"/>
      <c r="E239" s="199"/>
      <c r="F239" s="199"/>
      <c r="G239" s="199"/>
      <c r="H239" s="199"/>
      <c r="I239" s="199"/>
      <c r="J239" s="199"/>
      <c r="K239" s="199"/>
      <c r="L239" s="199"/>
      <c r="M239" s="199"/>
      <c r="N239" s="199"/>
      <c r="O239" s="199"/>
    </row>
    <row r="240" spans="2:15">
      <c r="B240" s="199"/>
      <c r="C240" s="199"/>
      <c r="D240" s="199"/>
      <c r="E240" s="199"/>
      <c r="F240" s="199"/>
      <c r="G240" s="199"/>
      <c r="H240" s="199"/>
      <c r="I240" s="199"/>
      <c r="J240" s="199"/>
      <c r="K240" s="199"/>
      <c r="L240" s="199"/>
      <c r="M240" s="199"/>
      <c r="N240" s="199"/>
      <c r="O240" s="199"/>
    </row>
    <row r="241" spans="2:15">
      <c r="B241" s="199"/>
      <c r="C241" s="199"/>
      <c r="D241" s="199"/>
      <c r="E241" s="199"/>
      <c r="F241" s="199"/>
      <c r="G241" s="199"/>
      <c r="H241" s="199"/>
      <c r="I241" s="199"/>
      <c r="J241" s="199"/>
      <c r="K241" s="199"/>
      <c r="L241" s="199"/>
      <c r="M241" s="199"/>
      <c r="N241" s="199"/>
      <c r="O241" s="199"/>
    </row>
    <row r="242" spans="2:15">
      <c r="B242" s="199"/>
      <c r="C242" s="199"/>
      <c r="D242" s="199"/>
      <c r="E242" s="199"/>
      <c r="F242" s="199"/>
      <c r="G242" s="199"/>
      <c r="H242" s="199"/>
      <c r="I242" s="199"/>
      <c r="J242" s="199"/>
      <c r="K242" s="199"/>
      <c r="L242" s="199"/>
      <c r="M242" s="199"/>
      <c r="N242" s="199"/>
      <c r="O242" s="199"/>
    </row>
    <row r="243" spans="2:15">
      <c r="B243" s="199"/>
      <c r="C243" s="199"/>
      <c r="D243" s="199"/>
      <c r="E243" s="199"/>
      <c r="F243" s="199"/>
      <c r="G243" s="199"/>
      <c r="H243" s="199"/>
      <c r="I243" s="199"/>
      <c r="J243" s="199"/>
      <c r="K243" s="199"/>
      <c r="L243" s="199"/>
      <c r="M243" s="199"/>
      <c r="N243" s="199"/>
      <c r="O243" s="199"/>
    </row>
    <row r="244" spans="2:15">
      <c r="B244" s="199"/>
      <c r="C244" s="199"/>
      <c r="D244" s="199"/>
      <c r="E244" s="199"/>
      <c r="F244" s="199"/>
      <c r="G244" s="199"/>
      <c r="H244" s="199"/>
      <c r="I244" s="199"/>
      <c r="J244" s="199"/>
      <c r="K244" s="199"/>
      <c r="L244" s="199"/>
      <c r="M244" s="199"/>
      <c r="N244" s="199"/>
      <c r="O244" s="199"/>
    </row>
    <row r="245" spans="2:15">
      <c r="B245" s="199"/>
      <c r="C245" s="199"/>
      <c r="D245" s="199"/>
      <c r="E245" s="199"/>
      <c r="F245" s="199"/>
      <c r="G245" s="199"/>
      <c r="H245" s="199"/>
      <c r="I245" s="199"/>
      <c r="J245" s="199"/>
      <c r="K245" s="199"/>
      <c r="L245" s="199"/>
      <c r="M245" s="199"/>
      <c r="N245" s="199"/>
      <c r="O245" s="199"/>
    </row>
    <row r="246" spans="2:15">
      <c r="B246" s="199"/>
      <c r="C246" s="199"/>
      <c r="D246" s="199"/>
      <c r="E246" s="199"/>
      <c r="F246" s="199"/>
      <c r="G246" s="199"/>
      <c r="H246" s="199"/>
      <c r="I246" s="199"/>
      <c r="J246" s="199"/>
      <c r="K246" s="199"/>
      <c r="L246" s="199"/>
      <c r="M246" s="199"/>
      <c r="N246" s="199"/>
      <c r="O246" s="199"/>
    </row>
    <row r="247" spans="2:15">
      <c r="B247" s="199"/>
      <c r="C247" s="199"/>
      <c r="D247" s="199"/>
      <c r="E247" s="199"/>
      <c r="F247" s="199"/>
      <c r="G247" s="199"/>
      <c r="H247" s="199"/>
      <c r="I247" s="199"/>
      <c r="J247" s="199"/>
      <c r="K247" s="199"/>
      <c r="L247" s="199"/>
      <c r="M247" s="199"/>
      <c r="N247" s="199"/>
      <c r="O247" s="199"/>
    </row>
    <row r="248" spans="2:15">
      <c r="B248" s="199"/>
      <c r="C248" s="199"/>
      <c r="D248" s="199"/>
      <c r="E248" s="199"/>
      <c r="F248" s="199"/>
      <c r="G248" s="199"/>
      <c r="H248" s="199"/>
      <c r="I248" s="199"/>
      <c r="J248" s="199"/>
      <c r="K248" s="199"/>
      <c r="L248" s="199"/>
      <c r="M248" s="199"/>
      <c r="N248" s="199"/>
      <c r="O248" s="199"/>
    </row>
    <row r="249" spans="2:15">
      <c r="B249" s="199"/>
      <c r="C249" s="199"/>
      <c r="D249" s="199"/>
      <c r="E249" s="199"/>
      <c r="F249" s="199"/>
      <c r="G249" s="199"/>
      <c r="H249" s="199"/>
      <c r="I249" s="199"/>
      <c r="J249" s="199"/>
      <c r="K249" s="199"/>
      <c r="L249" s="199"/>
      <c r="M249" s="199"/>
      <c r="N249" s="199"/>
      <c r="O249" s="199"/>
    </row>
    <row r="250" spans="2:15">
      <c r="B250" s="199"/>
      <c r="C250" s="199"/>
      <c r="D250" s="199"/>
      <c r="E250" s="199"/>
      <c r="F250" s="199"/>
      <c r="G250" s="199"/>
      <c r="H250" s="199"/>
      <c r="I250" s="199"/>
      <c r="J250" s="199"/>
      <c r="K250" s="199"/>
      <c r="L250" s="199"/>
      <c r="M250" s="199"/>
      <c r="N250" s="199"/>
      <c r="O250" s="199"/>
    </row>
    <row r="251" spans="2:15">
      <c r="B251" s="199"/>
      <c r="C251" s="199"/>
      <c r="D251" s="199"/>
      <c r="E251" s="199"/>
      <c r="F251" s="199"/>
      <c r="G251" s="199"/>
      <c r="H251" s="199"/>
      <c r="I251" s="199"/>
      <c r="J251" s="199"/>
      <c r="K251" s="199"/>
      <c r="L251" s="199"/>
      <c r="M251" s="199"/>
      <c r="N251" s="199"/>
      <c r="O251" s="199"/>
    </row>
    <row r="252" spans="2:15">
      <c r="B252" s="199"/>
      <c r="C252" s="199"/>
      <c r="D252" s="199"/>
      <c r="E252" s="199"/>
      <c r="F252" s="199"/>
      <c r="G252" s="199"/>
      <c r="H252" s="199"/>
      <c r="I252" s="199"/>
      <c r="J252" s="199"/>
      <c r="K252" s="199"/>
      <c r="L252" s="199"/>
      <c r="M252" s="199"/>
      <c r="N252" s="199"/>
      <c r="O252" s="199"/>
    </row>
    <row r="253" spans="2:15">
      <c r="B253" s="199"/>
      <c r="C253" s="199"/>
      <c r="D253" s="199"/>
      <c r="E253" s="199"/>
      <c r="F253" s="199"/>
      <c r="G253" s="199"/>
      <c r="H253" s="199"/>
      <c r="I253" s="199"/>
      <c r="J253" s="199"/>
      <c r="K253" s="199"/>
      <c r="L253" s="199"/>
      <c r="M253" s="199"/>
      <c r="N253" s="199"/>
      <c r="O253" s="199"/>
    </row>
    <row r="254" spans="2:15">
      <c r="B254" s="199"/>
      <c r="C254" s="199"/>
      <c r="D254" s="199"/>
      <c r="E254" s="199"/>
      <c r="F254" s="199"/>
      <c r="G254" s="199"/>
      <c r="H254" s="199"/>
      <c r="I254" s="199"/>
      <c r="J254" s="199"/>
      <c r="K254" s="199"/>
      <c r="L254" s="199"/>
      <c r="M254" s="199"/>
      <c r="N254" s="199"/>
      <c r="O254" s="199"/>
    </row>
    <row r="255" spans="2:15">
      <c r="B255" s="199"/>
      <c r="C255" s="199"/>
      <c r="D255" s="199"/>
      <c r="E255" s="199"/>
      <c r="F255" s="199"/>
      <c r="G255" s="199"/>
      <c r="H255" s="199"/>
      <c r="I255" s="199"/>
      <c r="J255" s="199"/>
      <c r="K255" s="199"/>
      <c r="L255" s="199"/>
      <c r="M255" s="199"/>
      <c r="N255" s="199"/>
      <c r="O255" s="199"/>
    </row>
    <row r="256" spans="2:15">
      <c r="B256" s="199"/>
      <c r="C256" s="199"/>
      <c r="D256" s="199"/>
      <c r="E256" s="199"/>
      <c r="F256" s="199"/>
      <c r="G256" s="199"/>
      <c r="H256" s="199"/>
      <c r="I256" s="199"/>
      <c r="J256" s="199"/>
      <c r="K256" s="199"/>
      <c r="L256" s="199"/>
      <c r="M256" s="199"/>
      <c r="N256" s="199"/>
      <c r="O256" s="199"/>
    </row>
    <row r="257" spans="2:15">
      <c r="B257" s="199"/>
      <c r="C257" s="199"/>
      <c r="D257" s="199"/>
      <c r="E257" s="199"/>
      <c r="F257" s="199"/>
      <c r="G257" s="199"/>
      <c r="H257" s="199"/>
      <c r="I257" s="199"/>
      <c r="J257" s="199"/>
      <c r="K257" s="199"/>
      <c r="L257" s="199"/>
      <c r="M257" s="199"/>
      <c r="N257" s="199"/>
      <c r="O257" s="199"/>
    </row>
    <row r="258" spans="2:15">
      <c r="B258" s="199"/>
      <c r="C258" s="199"/>
      <c r="D258" s="199"/>
      <c r="E258" s="199"/>
      <c r="F258" s="199"/>
      <c r="G258" s="199"/>
      <c r="H258" s="199"/>
      <c r="I258" s="199"/>
      <c r="J258" s="199"/>
      <c r="K258" s="199"/>
      <c r="L258" s="199"/>
      <c r="M258" s="199"/>
      <c r="N258" s="199"/>
      <c r="O258" s="199"/>
    </row>
    <row r="259" spans="2:15">
      <c r="B259" s="199"/>
      <c r="C259" s="199"/>
      <c r="D259" s="199"/>
      <c r="E259" s="199"/>
      <c r="F259" s="199"/>
      <c r="G259" s="199"/>
      <c r="H259" s="199"/>
      <c r="I259" s="199"/>
      <c r="J259" s="199"/>
      <c r="K259" s="199"/>
      <c r="L259" s="199"/>
      <c r="M259" s="199"/>
      <c r="N259" s="199"/>
      <c r="O259" s="199"/>
    </row>
    <row r="260" spans="2:15">
      <c r="B260" s="199"/>
      <c r="C260" s="199"/>
      <c r="D260" s="199"/>
      <c r="E260" s="199"/>
      <c r="F260" s="199"/>
      <c r="G260" s="199"/>
      <c r="H260" s="199"/>
      <c r="I260" s="199"/>
      <c r="J260" s="199"/>
      <c r="K260" s="199"/>
      <c r="L260" s="199"/>
      <c r="M260" s="199"/>
      <c r="N260" s="199"/>
      <c r="O260" s="199"/>
    </row>
    <row r="261" spans="2:15">
      <c r="B261" s="199"/>
      <c r="C261" s="199"/>
      <c r="D261" s="199"/>
      <c r="E261" s="199"/>
      <c r="F261" s="199"/>
      <c r="G261" s="199"/>
      <c r="H261" s="199"/>
      <c r="I261" s="199"/>
      <c r="J261" s="199"/>
      <c r="K261" s="199"/>
      <c r="L261" s="199"/>
      <c r="M261" s="199"/>
      <c r="N261" s="199"/>
      <c r="O261" s="199"/>
    </row>
    <row r="262" spans="2:15">
      <c r="B262" s="199"/>
      <c r="C262" s="199"/>
      <c r="D262" s="199"/>
      <c r="E262" s="199"/>
      <c r="F262" s="199"/>
      <c r="G262" s="199"/>
      <c r="H262" s="199"/>
      <c r="I262" s="199"/>
      <c r="J262" s="199"/>
      <c r="K262" s="199"/>
      <c r="L262" s="199"/>
      <c r="M262" s="199"/>
      <c r="N262" s="199"/>
      <c r="O262" s="199"/>
    </row>
    <row r="263" spans="2:15">
      <c r="B263" s="199"/>
      <c r="C263" s="199"/>
      <c r="D263" s="199"/>
      <c r="E263" s="199"/>
      <c r="F263" s="199"/>
      <c r="G263" s="199"/>
      <c r="H263" s="199"/>
      <c r="I263" s="199"/>
      <c r="J263" s="199"/>
      <c r="K263" s="199"/>
      <c r="L263" s="199"/>
      <c r="M263" s="199"/>
      <c r="N263" s="199"/>
      <c r="O263" s="199"/>
    </row>
    <row r="264" spans="2:15">
      <c r="B264" s="199"/>
      <c r="C264" s="199"/>
      <c r="D264" s="199"/>
      <c r="E264" s="199"/>
      <c r="F264" s="199"/>
      <c r="G264" s="199"/>
      <c r="H264" s="199"/>
      <c r="I264" s="199"/>
      <c r="J264" s="199"/>
      <c r="K264" s="199"/>
      <c r="L264" s="199"/>
      <c r="M264" s="199"/>
      <c r="N264" s="199"/>
      <c r="O264" s="199"/>
    </row>
    <row r="265" spans="2:15">
      <c r="B265" s="199"/>
      <c r="C265" s="199"/>
      <c r="D265" s="199"/>
      <c r="E265" s="199"/>
      <c r="F265" s="199"/>
      <c r="G265" s="199"/>
      <c r="H265" s="199"/>
      <c r="I265" s="199"/>
      <c r="J265" s="199"/>
      <c r="K265" s="199"/>
      <c r="L265" s="199"/>
      <c r="M265" s="199"/>
      <c r="N265" s="199"/>
      <c r="O265" s="199"/>
    </row>
    <row r="266" spans="2:15">
      <c r="B266" s="199"/>
      <c r="C266" s="199"/>
      <c r="D266" s="199"/>
      <c r="E266" s="199"/>
      <c r="F266" s="199"/>
      <c r="G266" s="199"/>
      <c r="H266" s="199"/>
      <c r="I266" s="199"/>
      <c r="J266" s="199"/>
      <c r="K266" s="199"/>
      <c r="L266" s="199"/>
      <c r="M266" s="199"/>
      <c r="N266" s="199"/>
      <c r="O266" s="199"/>
    </row>
    <row r="267" spans="2:15">
      <c r="B267" s="199"/>
      <c r="C267" s="199"/>
      <c r="D267" s="199"/>
      <c r="E267" s="199"/>
      <c r="F267" s="199"/>
      <c r="G267" s="199"/>
      <c r="H267" s="199"/>
      <c r="I267" s="199"/>
      <c r="J267" s="199"/>
      <c r="K267" s="199"/>
      <c r="L267" s="199"/>
      <c r="M267" s="199"/>
      <c r="N267" s="199"/>
      <c r="O267" s="199"/>
    </row>
    <row r="268" spans="2:15">
      <c r="B268" s="199"/>
      <c r="C268" s="199"/>
      <c r="D268" s="199"/>
      <c r="E268" s="199"/>
      <c r="F268" s="199"/>
      <c r="G268" s="199"/>
      <c r="H268" s="199"/>
      <c r="I268" s="199"/>
      <c r="J268" s="199"/>
      <c r="K268" s="199"/>
      <c r="L268" s="199"/>
      <c r="M268" s="199"/>
      <c r="N268" s="199"/>
      <c r="O268" s="199"/>
    </row>
    <row r="269" spans="2:15">
      <c r="B269" s="199"/>
      <c r="C269" s="199"/>
      <c r="D269" s="199"/>
      <c r="E269" s="199"/>
      <c r="F269" s="199"/>
      <c r="G269" s="199"/>
      <c r="H269" s="199"/>
      <c r="I269" s="199"/>
      <c r="J269" s="199"/>
      <c r="K269" s="199"/>
      <c r="L269" s="199"/>
      <c r="M269" s="199"/>
      <c r="N269" s="199"/>
      <c r="O269" s="199"/>
    </row>
    <row r="270" spans="2:15">
      <c r="B270" s="199"/>
      <c r="C270" s="199"/>
      <c r="D270" s="199"/>
      <c r="E270" s="199"/>
      <c r="F270" s="199"/>
      <c r="G270" s="199"/>
      <c r="H270" s="199"/>
      <c r="I270" s="199"/>
      <c r="J270" s="199"/>
      <c r="K270" s="199"/>
      <c r="L270" s="199"/>
      <c r="M270" s="199"/>
      <c r="N270" s="199"/>
      <c r="O270" s="199"/>
    </row>
    <row r="271" spans="2:15">
      <c r="B271" s="199"/>
      <c r="C271" s="199"/>
      <c r="D271" s="199"/>
      <c r="E271" s="199"/>
      <c r="F271" s="199"/>
      <c r="G271" s="199"/>
      <c r="H271" s="199"/>
      <c r="I271" s="199"/>
      <c r="J271" s="199"/>
      <c r="K271" s="199"/>
      <c r="L271" s="199"/>
      <c r="M271" s="199"/>
      <c r="N271" s="199"/>
      <c r="O271" s="199"/>
    </row>
    <row r="272" spans="2:15">
      <c r="B272" s="199"/>
      <c r="C272" s="199"/>
      <c r="D272" s="199"/>
      <c r="E272" s="199"/>
      <c r="F272" s="199"/>
      <c r="G272" s="199"/>
      <c r="H272" s="199"/>
      <c r="I272" s="199"/>
      <c r="J272" s="199"/>
      <c r="K272" s="199"/>
      <c r="L272" s="199"/>
      <c r="M272" s="199"/>
      <c r="N272" s="199"/>
      <c r="O272" s="199"/>
    </row>
    <row r="273" spans="2:15">
      <c r="B273" s="199"/>
      <c r="C273" s="199"/>
      <c r="D273" s="199"/>
      <c r="E273" s="199"/>
      <c r="F273" s="199"/>
      <c r="G273" s="199"/>
      <c r="H273" s="199"/>
      <c r="I273" s="199"/>
      <c r="J273" s="199"/>
      <c r="K273" s="199"/>
      <c r="L273" s="199"/>
      <c r="M273" s="199"/>
      <c r="N273" s="199"/>
      <c r="O273" s="199"/>
    </row>
    <row r="274" spans="2:15">
      <c r="B274" s="199"/>
      <c r="C274" s="199"/>
      <c r="D274" s="199"/>
      <c r="E274" s="199"/>
      <c r="F274" s="199"/>
      <c r="G274" s="199"/>
      <c r="H274" s="199"/>
      <c r="I274" s="199"/>
      <c r="J274" s="199"/>
      <c r="K274" s="199"/>
      <c r="L274" s="199"/>
      <c r="M274" s="199"/>
      <c r="N274" s="199"/>
      <c r="O274" s="199"/>
    </row>
    <row r="275" spans="2:15">
      <c r="B275" s="199"/>
      <c r="C275" s="199"/>
      <c r="D275" s="199"/>
      <c r="E275" s="199"/>
      <c r="F275" s="199"/>
      <c r="G275" s="199"/>
      <c r="H275" s="199"/>
      <c r="I275" s="199"/>
      <c r="J275" s="199"/>
      <c r="K275" s="199"/>
      <c r="L275" s="199"/>
      <c r="M275" s="199"/>
      <c r="N275" s="199"/>
      <c r="O275" s="199"/>
    </row>
    <row r="276" spans="2:15">
      <c r="B276" s="199"/>
      <c r="C276" s="199"/>
      <c r="D276" s="199"/>
      <c r="E276" s="199"/>
      <c r="F276" s="199"/>
      <c r="G276" s="199"/>
      <c r="H276" s="199"/>
      <c r="I276" s="199"/>
      <c r="J276" s="199"/>
      <c r="K276" s="199"/>
      <c r="L276" s="199"/>
      <c r="M276" s="199"/>
      <c r="N276" s="199"/>
      <c r="O276" s="199"/>
    </row>
    <row r="277" spans="2:15">
      <c r="B277" s="199"/>
      <c r="C277" s="199"/>
      <c r="D277" s="199"/>
      <c r="E277" s="199"/>
      <c r="F277" s="199"/>
      <c r="G277" s="199"/>
      <c r="H277" s="199"/>
      <c r="I277" s="199"/>
      <c r="J277" s="199"/>
      <c r="K277" s="199"/>
      <c r="L277" s="199"/>
      <c r="M277" s="199"/>
      <c r="N277" s="199"/>
      <c r="O277" s="199"/>
    </row>
    <row r="278" spans="2:15">
      <c r="B278" s="199"/>
      <c r="C278" s="199"/>
      <c r="D278" s="199"/>
      <c r="E278" s="199"/>
      <c r="F278" s="199"/>
      <c r="G278" s="199"/>
      <c r="H278" s="199"/>
      <c r="I278" s="199"/>
      <c r="J278" s="199"/>
      <c r="K278" s="199"/>
      <c r="L278" s="199"/>
      <c r="M278" s="199"/>
      <c r="N278" s="199"/>
      <c r="O278" s="199"/>
    </row>
    <row r="279" spans="2:15">
      <c r="B279" s="199"/>
      <c r="C279" s="199"/>
      <c r="D279" s="199"/>
      <c r="E279" s="199"/>
      <c r="F279" s="199"/>
      <c r="G279" s="199"/>
      <c r="H279" s="199"/>
      <c r="I279" s="199"/>
      <c r="J279" s="199"/>
      <c r="K279" s="199"/>
      <c r="L279" s="199"/>
      <c r="M279" s="199"/>
      <c r="N279" s="199"/>
      <c r="O279" s="199"/>
    </row>
    <row r="280" spans="2:15">
      <c r="B280" s="199"/>
      <c r="C280" s="199"/>
      <c r="D280" s="199"/>
      <c r="E280" s="199"/>
      <c r="F280" s="199"/>
      <c r="G280" s="199"/>
      <c r="H280" s="199"/>
      <c r="I280" s="199"/>
      <c r="J280" s="199"/>
      <c r="K280" s="199"/>
      <c r="L280" s="199"/>
      <c r="M280" s="199"/>
      <c r="N280" s="199"/>
      <c r="O280" s="199"/>
    </row>
    <row r="281" spans="2:15">
      <c r="B281" s="199"/>
      <c r="C281" s="199"/>
      <c r="D281" s="199"/>
      <c r="E281" s="199"/>
      <c r="F281" s="199"/>
      <c r="G281" s="199"/>
      <c r="H281" s="199"/>
      <c r="I281" s="199"/>
      <c r="J281" s="199"/>
      <c r="K281" s="199"/>
      <c r="L281" s="199"/>
      <c r="M281" s="199"/>
      <c r="N281" s="199"/>
      <c r="O281" s="199"/>
    </row>
    <row r="282" spans="2:15">
      <c r="B282" s="199"/>
      <c r="C282" s="199"/>
      <c r="D282" s="199"/>
      <c r="E282" s="199"/>
      <c r="F282" s="199"/>
      <c r="G282" s="199"/>
      <c r="H282" s="199"/>
      <c r="I282" s="199"/>
      <c r="J282" s="199"/>
      <c r="K282" s="199"/>
      <c r="L282" s="199"/>
      <c r="M282" s="199"/>
      <c r="N282" s="199"/>
      <c r="O282" s="199"/>
    </row>
    <row r="283" spans="2:15">
      <c r="B283" s="199"/>
      <c r="C283" s="199"/>
      <c r="D283" s="199"/>
      <c r="E283" s="199"/>
      <c r="F283" s="199"/>
      <c r="G283" s="199"/>
      <c r="H283" s="199"/>
      <c r="I283" s="199"/>
      <c r="J283" s="199"/>
      <c r="K283" s="199"/>
      <c r="L283" s="199"/>
      <c r="M283" s="199"/>
      <c r="N283" s="199"/>
      <c r="O283" s="199"/>
    </row>
    <row r="284" spans="2:15">
      <c r="B284" s="199"/>
      <c r="C284" s="199"/>
      <c r="D284" s="199"/>
      <c r="E284" s="199"/>
      <c r="F284" s="199"/>
      <c r="G284" s="199"/>
      <c r="H284" s="199"/>
      <c r="I284" s="199"/>
      <c r="J284" s="199"/>
      <c r="K284" s="199"/>
      <c r="L284" s="199"/>
      <c r="M284" s="199"/>
      <c r="N284" s="199"/>
      <c r="O284" s="199"/>
    </row>
    <row r="285" spans="2:15">
      <c r="B285" s="199"/>
      <c r="C285" s="199"/>
      <c r="D285" s="199"/>
      <c r="E285" s="199"/>
      <c r="F285" s="199"/>
      <c r="G285" s="199"/>
      <c r="H285" s="199"/>
      <c r="I285" s="199"/>
      <c r="J285" s="199"/>
      <c r="K285" s="199"/>
      <c r="L285" s="199"/>
      <c r="M285" s="199"/>
      <c r="N285" s="199"/>
      <c r="O285" s="199"/>
    </row>
    <row r="286" spans="2:15">
      <c r="B286" s="199"/>
      <c r="C286" s="199"/>
      <c r="D286" s="199"/>
      <c r="E286" s="199"/>
      <c r="F286" s="199"/>
      <c r="G286" s="199"/>
      <c r="H286" s="199"/>
      <c r="I286" s="199"/>
      <c r="J286" s="199"/>
      <c r="K286" s="199"/>
      <c r="L286" s="199"/>
      <c r="M286" s="199"/>
      <c r="N286" s="199"/>
      <c r="O286" s="199"/>
    </row>
    <row r="287" spans="2:15">
      <c r="B287" s="199"/>
      <c r="C287" s="199"/>
      <c r="D287" s="199"/>
      <c r="E287" s="199"/>
      <c r="F287" s="199"/>
      <c r="G287" s="199"/>
      <c r="H287" s="199"/>
      <c r="I287" s="199"/>
      <c r="J287" s="199"/>
      <c r="K287" s="199"/>
      <c r="L287" s="199"/>
      <c r="M287" s="199"/>
      <c r="N287" s="199"/>
      <c r="O287" s="199"/>
    </row>
    <row r="288" spans="2:15">
      <c r="B288" s="199"/>
      <c r="C288" s="199"/>
      <c r="D288" s="199"/>
      <c r="E288" s="199"/>
      <c r="F288" s="199"/>
      <c r="G288" s="199"/>
      <c r="H288" s="199"/>
      <c r="I288" s="199"/>
      <c r="J288" s="199"/>
      <c r="K288" s="199"/>
      <c r="L288" s="199"/>
      <c r="M288" s="199"/>
      <c r="N288" s="199"/>
      <c r="O288" s="199"/>
    </row>
    <row r="289" spans="2:15">
      <c r="B289" s="199"/>
      <c r="C289" s="199"/>
      <c r="D289" s="199"/>
      <c r="E289" s="199"/>
      <c r="F289" s="199"/>
      <c r="G289" s="199"/>
      <c r="H289" s="199"/>
      <c r="I289" s="199"/>
      <c r="J289" s="199"/>
      <c r="K289" s="199"/>
      <c r="L289" s="199"/>
      <c r="M289" s="199"/>
      <c r="N289" s="199"/>
      <c r="O289" s="199"/>
    </row>
    <row r="290" spans="2:15">
      <c r="B290" s="199"/>
      <c r="C290" s="199"/>
      <c r="D290" s="199"/>
      <c r="E290" s="199"/>
      <c r="F290" s="199"/>
      <c r="G290" s="199"/>
      <c r="H290" s="199"/>
      <c r="I290" s="199"/>
      <c r="J290" s="199"/>
      <c r="K290" s="199"/>
      <c r="L290" s="199"/>
      <c r="M290" s="199"/>
      <c r="N290" s="199"/>
      <c r="O290" s="199"/>
    </row>
    <row r="291" spans="2:15">
      <c r="B291" s="199"/>
      <c r="C291" s="199"/>
      <c r="D291" s="199"/>
      <c r="E291" s="199"/>
      <c r="F291" s="199"/>
      <c r="G291" s="199"/>
      <c r="H291" s="199"/>
      <c r="I291" s="199"/>
      <c r="J291" s="199"/>
      <c r="K291" s="199"/>
      <c r="L291" s="199"/>
      <c r="M291" s="199"/>
      <c r="N291" s="199"/>
      <c r="O291" s="199"/>
    </row>
    <row r="292" spans="2:15">
      <c r="B292" s="199"/>
      <c r="C292" s="199"/>
      <c r="D292" s="199"/>
      <c r="E292" s="199"/>
      <c r="F292" s="199"/>
      <c r="G292" s="199"/>
      <c r="H292" s="199"/>
      <c r="I292" s="199"/>
      <c r="J292" s="199"/>
      <c r="K292" s="199"/>
      <c r="L292" s="199"/>
      <c r="M292" s="199"/>
      <c r="N292" s="199"/>
      <c r="O292" s="199"/>
    </row>
    <row r="293" spans="2:15">
      <c r="B293" s="199"/>
      <c r="C293" s="199"/>
      <c r="D293" s="199"/>
      <c r="E293" s="199"/>
      <c r="F293" s="199"/>
      <c r="G293" s="199"/>
      <c r="H293" s="199"/>
      <c r="I293" s="199"/>
      <c r="J293" s="199"/>
      <c r="K293" s="199"/>
      <c r="L293" s="199"/>
      <c r="M293" s="199"/>
      <c r="N293" s="199"/>
      <c r="O293" s="199"/>
    </row>
    <row r="294" spans="2:15">
      <c r="B294" s="199"/>
      <c r="C294" s="199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</row>
    <row r="295" spans="2:15">
      <c r="B295" s="199"/>
      <c r="C295" s="199"/>
      <c r="D295" s="199"/>
      <c r="E295" s="199"/>
      <c r="F295" s="199"/>
      <c r="G295" s="199"/>
      <c r="H295" s="199"/>
      <c r="I295" s="199"/>
      <c r="J295" s="199"/>
      <c r="K295" s="199"/>
      <c r="L295" s="199"/>
      <c r="M295" s="199"/>
      <c r="N295" s="199"/>
      <c r="O295" s="199"/>
    </row>
    <row r="296" spans="2:15">
      <c r="B296" s="199"/>
      <c r="C296" s="199"/>
      <c r="D296" s="199"/>
      <c r="E296" s="199"/>
      <c r="F296" s="199"/>
      <c r="G296" s="199"/>
      <c r="H296" s="199"/>
      <c r="I296" s="199"/>
      <c r="J296" s="199"/>
      <c r="K296" s="199"/>
      <c r="L296" s="199"/>
      <c r="M296" s="199"/>
      <c r="N296" s="199"/>
      <c r="O296" s="199"/>
    </row>
    <row r="297" spans="2:15">
      <c r="B297" s="199"/>
      <c r="C297" s="199"/>
      <c r="D297" s="199"/>
      <c r="E297" s="199"/>
      <c r="F297" s="199"/>
      <c r="G297" s="199"/>
      <c r="H297" s="199"/>
      <c r="I297" s="199"/>
      <c r="J297" s="199"/>
      <c r="K297" s="199"/>
      <c r="L297" s="199"/>
      <c r="M297" s="199"/>
      <c r="N297" s="199"/>
      <c r="O297" s="199"/>
    </row>
    <row r="298" spans="2:15">
      <c r="B298" s="199"/>
      <c r="C298" s="199"/>
      <c r="D298" s="199"/>
      <c r="E298" s="199"/>
      <c r="F298" s="199"/>
      <c r="G298" s="199"/>
      <c r="H298" s="199"/>
      <c r="I298" s="199"/>
      <c r="J298" s="199"/>
      <c r="K298" s="199"/>
      <c r="L298" s="199"/>
      <c r="M298" s="199"/>
      <c r="N298" s="199"/>
      <c r="O298" s="199"/>
    </row>
    <row r="299" spans="2:15">
      <c r="B299" s="199"/>
      <c r="C299" s="199"/>
      <c r="D299" s="199"/>
      <c r="E299" s="199"/>
      <c r="F299" s="199"/>
      <c r="G299" s="199"/>
      <c r="H299" s="199"/>
      <c r="I299" s="199"/>
      <c r="J299" s="199"/>
      <c r="K299" s="199"/>
      <c r="L299" s="199"/>
      <c r="M299" s="199"/>
      <c r="N299" s="199"/>
      <c r="O299" s="199"/>
    </row>
    <row r="300" spans="2:15">
      <c r="B300" s="199"/>
      <c r="C300" s="199"/>
      <c r="D300" s="199"/>
      <c r="E300" s="199"/>
      <c r="F300" s="199"/>
      <c r="G300" s="199"/>
      <c r="H300" s="199"/>
      <c r="I300" s="199"/>
      <c r="J300" s="199"/>
      <c r="K300" s="199"/>
      <c r="L300" s="199"/>
      <c r="M300" s="199"/>
      <c r="N300" s="199"/>
      <c r="O300" s="199"/>
    </row>
    <row r="301" spans="2:15">
      <c r="B301" s="199"/>
      <c r="C301" s="199"/>
      <c r="D301" s="199"/>
      <c r="E301" s="199"/>
      <c r="F301" s="199"/>
      <c r="G301" s="199"/>
      <c r="H301" s="199"/>
      <c r="I301" s="199"/>
      <c r="J301" s="199"/>
      <c r="K301" s="199"/>
      <c r="L301" s="199"/>
      <c r="M301" s="199"/>
      <c r="N301" s="199"/>
      <c r="O301" s="199"/>
    </row>
    <row r="302" spans="2:15">
      <c r="B302" s="199"/>
      <c r="C302" s="199"/>
      <c r="D302" s="199"/>
      <c r="E302" s="199"/>
      <c r="F302" s="199"/>
      <c r="G302" s="199"/>
      <c r="H302" s="199"/>
      <c r="I302" s="199"/>
      <c r="J302" s="199"/>
      <c r="K302" s="199"/>
      <c r="L302" s="199"/>
      <c r="M302" s="199"/>
      <c r="N302" s="199"/>
      <c r="O302" s="199"/>
    </row>
    <row r="303" spans="2:15">
      <c r="B303" s="199"/>
      <c r="C303" s="199"/>
      <c r="D303" s="199"/>
      <c r="E303" s="199"/>
      <c r="F303" s="199"/>
      <c r="G303" s="199"/>
      <c r="H303" s="199"/>
      <c r="I303" s="199"/>
      <c r="J303" s="199"/>
      <c r="K303" s="199"/>
      <c r="L303" s="199"/>
      <c r="M303" s="199"/>
      <c r="N303" s="199"/>
      <c r="O303" s="199"/>
    </row>
    <row r="304" spans="2:15">
      <c r="B304" s="199"/>
      <c r="C304" s="199"/>
      <c r="D304" s="199"/>
      <c r="E304" s="199"/>
      <c r="F304" s="199"/>
      <c r="G304" s="199"/>
      <c r="H304" s="199"/>
      <c r="I304" s="199"/>
      <c r="J304" s="199"/>
      <c r="K304" s="199"/>
      <c r="L304" s="199"/>
      <c r="M304" s="199"/>
      <c r="N304" s="199"/>
      <c r="O304" s="199"/>
    </row>
    <row r="305" spans="2:15">
      <c r="B305" s="199"/>
      <c r="C305" s="199"/>
      <c r="D305" s="199"/>
      <c r="E305" s="199"/>
      <c r="F305" s="199"/>
      <c r="G305" s="199"/>
      <c r="H305" s="199"/>
      <c r="I305" s="199"/>
      <c r="J305" s="199"/>
      <c r="K305" s="199"/>
      <c r="L305" s="199"/>
      <c r="M305" s="199"/>
      <c r="N305" s="199"/>
      <c r="O305" s="199"/>
    </row>
    <row r="306" spans="2:15">
      <c r="B306" s="199"/>
      <c r="C306" s="199"/>
      <c r="D306" s="199"/>
      <c r="E306" s="199"/>
      <c r="F306" s="199"/>
      <c r="G306" s="199"/>
      <c r="H306" s="199"/>
      <c r="I306" s="199"/>
      <c r="J306" s="199"/>
      <c r="K306" s="199"/>
      <c r="L306" s="199"/>
      <c r="M306" s="199"/>
      <c r="N306" s="199"/>
      <c r="O306" s="199"/>
    </row>
    <row r="307" spans="2:15">
      <c r="B307" s="199"/>
      <c r="C307" s="199"/>
      <c r="D307" s="199"/>
      <c r="E307" s="199"/>
      <c r="F307" s="199"/>
      <c r="G307" s="199"/>
      <c r="H307" s="199"/>
      <c r="I307" s="199"/>
      <c r="J307" s="199"/>
      <c r="K307" s="199"/>
      <c r="L307" s="199"/>
      <c r="M307" s="199"/>
      <c r="N307" s="199"/>
      <c r="O307" s="199"/>
    </row>
    <row r="308" spans="2:15">
      <c r="B308" s="199"/>
      <c r="C308" s="199"/>
      <c r="D308" s="199"/>
      <c r="E308" s="199"/>
      <c r="F308" s="199"/>
      <c r="G308" s="199"/>
      <c r="H308" s="199"/>
      <c r="I308" s="199"/>
      <c r="J308" s="199"/>
      <c r="K308" s="199"/>
      <c r="L308" s="199"/>
      <c r="M308" s="199"/>
      <c r="N308" s="199"/>
      <c r="O308" s="199"/>
    </row>
    <row r="309" spans="2:15">
      <c r="B309" s="199"/>
      <c r="C309" s="199"/>
      <c r="D309" s="199"/>
      <c r="E309" s="199"/>
      <c r="F309" s="199"/>
      <c r="G309" s="199"/>
      <c r="H309" s="199"/>
      <c r="I309" s="199"/>
      <c r="J309" s="199"/>
      <c r="K309" s="199"/>
      <c r="L309" s="199"/>
      <c r="M309" s="199"/>
      <c r="N309" s="199"/>
      <c r="O309" s="199"/>
    </row>
    <row r="310" spans="2:15">
      <c r="B310" s="199"/>
      <c r="C310" s="199"/>
      <c r="D310" s="199"/>
      <c r="E310" s="199"/>
      <c r="F310" s="199"/>
      <c r="G310" s="199"/>
      <c r="H310" s="199"/>
      <c r="I310" s="199"/>
      <c r="J310" s="199"/>
      <c r="K310" s="199"/>
      <c r="L310" s="199"/>
      <c r="M310" s="199"/>
      <c r="N310" s="199"/>
      <c r="O310" s="199"/>
    </row>
    <row r="311" spans="2:15">
      <c r="B311" s="199"/>
      <c r="C311" s="199"/>
      <c r="D311" s="199"/>
      <c r="E311" s="199"/>
      <c r="F311" s="199"/>
      <c r="G311" s="199"/>
      <c r="H311" s="199"/>
      <c r="I311" s="199"/>
      <c r="J311" s="199"/>
      <c r="K311" s="199"/>
      <c r="L311" s="199"/>
      <c r="M311" s="199"/>
      <c r="N311" s="199"/>
      <c r="O311" s="199"/>
    </row>
    <row r="312" spans="2:15">
      <c r="B312" s="199"/>
      <c r="C312" s="199"/>
      <c r="D312" s="199"/>
      <c r="E312" s="199"/>
      <c r="F312" s="199"/>
      <c r="G312" s="199"/>
      <c r="H312" s="199"/>
      <c r="I312" s="199"/>
      <c r="J312" s="199"/>
      <c r="K312" s="199"/>
      <c r="L312" s="199"/>
      <c r="M312" s="199"/>
      <c r="N312" s="199"/>
      <c r="O312" s="199"/>
    </row>
    <row r="313" spans="2:15">
      <c r="B313" s="199"/>
      <c r="C313" s="199"/>
      <c r="D313" s="199"/>
      <c r="E313" s="199"/>
      <c r="F313" s="199"/>
      <c r="G313" s="199"/>
      <c r="H313" s="199"/>
      <c r="I313" s="199"/>
      <c r="J313" s="199"/>
      <c r="K313" s="199"/>
      <c r="L313" s="199"/>
      <c r="M313" s="199"/>
      <c r="N313" s="199"/>
      <c r="O313" s="199"/>
    </row>
    <row r="314" spans="2:15">
      <c r="B314" s="199"/>
      <c r="C314" s="199"/>
      <c r="D314" s="199"/>
      <c r="E314" s="199"/>
      <c r="F314" s="199"/>
      <c r="G314" s="199"/>
      <c r="H314" s="199"/>
      <c r="I314" s="199"/>
      <c r="J314" s="199"/>
      <c r="K314" s="199"/>
      <c r="L314" s="199"/>
      <c r="M314" s="199"/>
      <c r="N314" s="199"/>
      <c r="O314" s="199"/>
    </row>
    <row r="315" spans="2:15">
      <c r="B315" s="199"/>
      <c r="C315" s="199"/>
      <c r="D315" s="199"/>
      <c r="E315" s="199"/>
      <c r="F315" s="199"/>
      <c r="G315" s="199"/>
      <c r="H315" s="199"/>
      <c r="I315" s="199"/>
      <c r="J315" s="199"/>
      <c r="K315" s="199"/>
      <c r="L315" s="199"/>
      <c r="M315" s="199"/>
      <c r="N315" s="199"/>
      <c r="O315" s="199"/>
    </row>
    <row r="316" spans="2:15">
      <c r="B316" s="199"/>
      <c r="C316" s="199"/>
      <c r="D316" s="199"/>
      <c r="E316" s="199"/>
      <c r="F316" s="199"/>
      <c r="G316" s="199"/>
      <c r="H316" s="199"/>
      <c r="I316" s="199"/>
      <c r="J316" s="199"/>
      <c r="K316" s="199"/>
      <c r="L316" s="199"/>
      <c r="M316" s="199"/>
      <c r="N316" s="199"/>
      <c r="O316" s="199"/>
    </row>
    <row r="317" spans="2:15">
      <c r="B317" s="199"/>
      <c r="C317" s="199"/>
      <c r="D317" s="199"/>
      <c r="E317" s="199"/>
      <c r="F317" s="199"/>
      <c r="G317" s="199"/>
      <c r="H317" s="199"/>
      <c r="I317" s="199"/>
      <c r="J317" s="199"/>
      <c r="K317" s="199"/>
      <c r="L317" s="199"/>
      <c r="M317" s="199"/>
      <c r="N317" s="199"/>
      <c r="O317" s="199"/>
    </row>
    <row r="318" spans="2:15">
      <c r="B318" s="199"/>
      <c r="C318" s="199"/>
      <c r="D318" s="199"/>
      <c r="E318" s="199"/>
      <c r="F318" s="199"/>
      <c r="G318" s="199"/>
      <c r="H318" s="199"/>
      <c r="I318" s="199"/>
      <c r="J318" s="199"/>
      <c r="K318" s="199"/>
      <c r="L318" s="199"/>
      <c r="M318" s="199"/>
      <c r="N318" s="199"/>
      <c r="O318" s="199"/>
    </row>
    <row r="319" spans="2:15">
      <c r="B319" s="199"/>
      <c r="C319" s="199"/>
      <c r="D319" s="199"/>
      <c r="E319" s="199"/>
      <c r="F319" s="199"/>
      <c r="G319" s="199"/>
      <c r="H319" s="199"/>
      <c r="I319" s="199"/>
      <c r="J319" s="199"/>
      <c r="K319" s="199"/>
      <c r="L319" s="199"/>
      <c r="M319" s="199"/>
      <c r="N319" s="199"/>
      <c r="O319" s="199"/>
    </row>
    <row r="320" spans="2:15">
      <c r="B320" s="199"/>
      <c r="C320" s="199"/>
      <c r="D320" s="199"/>
      <c r="E320" s="199"/>
      <c r="F320" s="199"/>
      <c r="G320" s="199"/>
      <c r="H320" s="199"/>
      <c r="I320" s="199"/>
      <c r="J320" s="199"/>
      <c r="K320" s="199"/>
      <c r="L320" s="199"/>
      <c r="M320" s="199"/>
      <c r="N320" s="199"/>
      <c r="O320" s="199"/>
    </row>
    <row r="321" spans="2:15">
      <c r="B321" s="199"/>
      <c r="C321" s="199"/>
      <c r="D321" s="199"/>
      <c r="E321" s="199"/>
      <c r="F321" s="199"/>
      <c r="G321" s="199"/>
      <c r="H321" s="199"/>
      <c r="I321" s="199"/>
      <c r="J321" s="199"/>
      <c r="K321" s="199"/>
      <c r="L321" s="199"/>
      <c r="M321" s="199"/>
      <c r="N321" s="199"/>
      <c r="O321" s="199"/>
    </row>
    <row r="322" spans="2:15">
      <c r="B322" s="199"/>
      <c r="C322" s="199"/>
      <c r="D322" s="199"/>
      <c r="E322" s="199"/>
      <c r="F322" s="199"/>
      <c r="G322" s="199"/>
      <c r="H322" s="199"/>
      <c r="I322" s="199"/>
      <c r="J322" s="199"/>
      <c r="K322" s="199"/>
      <c r="L322" s="199"/>
      <c r="M322" s="199"/>
      <c r="N322" s="199"/>
      <c r="O322" s="199"/>
    </row>
    <row r="323" spans="2:15">
      <c r="B323" s="199"/>
      <c r="C323" s="199"/>
      <c r="D323" s="199"/>
      <c r="E323" s="199"/>
      <c r="F323" s="199"/>
      <c r="G323" s="199"/>
      <c r="H323" s="199"/>
      <c r="I323" s="199"/>
      <c r="J323" s="199"/>
      <c r="K323" s="199"/>
      <c r="L323" s="199"/>
      <c r="M323" s="199"/>
      <c r="N323" s="199"/>
      <c r="O323" s="199"/>
    </row>
    <row r="324" spans="2:15">
      <c r="B324" s="199"/>
      <c r="C324" s="199"/>
      <c r="D324" s="199"/>
      <c r="E324" s="199"/>
      <c r="F324" s="199"/>
      <c r="G324" s="199"/>
      <c r="H324" s="199"/>
      <c r="I324" s="199"/>
      <c r="J324" s="199"/>
      <c r="K324" s="199"/>
      <c r="L324" s="199"/>
      <c r="M324" s="199"/>
      <c r="N324" s="199"/>
      <c r="O324" s="199"/>
    </row>
    <row r="325" spans="2:15">
      <c r="B325" s="199"/>
      <c r="C325" s="199"/>
      <c r="D325" s="199"/>
      <c r="E325" s="199"/>
      <c r="F325" s="199"/>
      <c r="G325" s="199"/>
      <c r="H325" s="199"/>
      <c r="I325" s="199"/>
      <c r="J325" s="199"/>
      <c r="K325" s="199"/>
      <c r="L325" s="199"/>
      <c r="M325" s="199"/>
      <c r="N325" s="199"/>
      <c r="O325" s="199"/>
    </row>
    <row r="326" spans="2:15">
      <c r="B326" s="199"/>
      <c r="C326" s="199"/>
      <c r="D326" s="199"/>
      <c r="E326" s="199"/>
      <c r="F326" s="199"/>
      <c r="G326" s="199"/>
      <c r="H326" s="199"/>
      <c r="I326" s="199"/>
      <c r="J326" s="199"/>
      <c r="K326" s="199"/>
      <c r="L326" s="199"/>
      <c r="M326" s="199"/>
      <c r="N326" s="199"/>
      <c r="O326" s="199"/>
    </row>
    <row r="327" spans="2:15">
      <c r="B327" s="199"/>
      <c r="C327" s="199"/>
      <c r="D327" s="199"/>
      <c r="E327" s="199"/>
      <c r="F327" s="199"/>
      <c r="G327" s="199"/>
      <c r="H327" s="199"/>
      <c r="I327" s="199"/>
      <c r="J327" s="199"/>
      <c r="K327" s="199"/>
      <c r="L327" s="199"/>
      <c r="M327" s="199"/>
      <c r="N327" s="199"/>
      <c r="O327" s="199"/>
    </row>
    <row r="328" spans="2:15">
      <c r="B328" s="199"/>
      <c r="C328" s="199"/>
      <c r="D328" s="199"/>
      <c r="E328" s="199"/>
      <c r="F328" s="199"/>
      <c r="G328" s="199"/>
      <c r="H328" s="199"/>
      <c r="I328" s="199"/>
      <c r="J328" s="199"/>
      <c r="K328" s="199"/>
      <c r="L328" s="199"/>
      <c r="M328" s="199"/>
      <c r="N328" s="199"/>
      <c r="O328" s="199"/>
    </row>
    <row r="329" spans="2:15">
      <c r="B329" s="199"/>
      <c r="C329" s="199"/>
      <c r="D329" s="199"/>
      <c r="E329" s="199"/>
      <c r="F329" s="199"/>
      <c r="G329" s="199"/>
      <c r="H329" s="199"/>
      <c r="I329" s="199"/>
      <c r="J329" s="199"/>
      <c r="K329" s="199"/>
      <c r="L329" s="199"/>
      <c r="M329" s="199"/>
      <c r="N329" s="199"/>
      <c r="O329" s="199"/>
    </row>
    <row r="330" spans="2:15">
      <c r="B330" s="199"/>
      <c r="C330" s="199"/>
      <c r="D330" s="199"/>
      <c r="E330" s="199"/>
      <c r="F330" s="199"/>
      <c r="G330" s="199"/>
      <c r="H330" s="199"/>
      <c r="I330" s="199"/>
      <c r="J330" s="199"/>
      <c r="K330" s="199"/>
      <c r="L330" s="199"/>
      <c r="M330" s="199"/>
      <c r="N330" s="199"/>
      <c r="O330" s="199"/>
    </row>
    <row r="331" spans="2:15"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  <c r="L331" s="199"/>
      <c r="M331" s="199"/>
      <c r="N331" s="199"/>
      <c r="O331" s="199"/>
    </row>
    <row r="332" spans="2:15">
      <c r="B332" s="199"/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199"/>
      <c r="O332" s="199"/>
    </row>
    <row r="333" spans="2:15">
      <c r="B333" s="199"/>
      <c r="C333" s="199"/>
      <c r="D333" s="199"/>
      <c r="E333" s="199"/>
      <c r="F333" s="199"/>
      <c r="G333" s="199"/>
      <c r="H333" s="199"/>
      <c r="I333" s="199"/>
      <c r="J333" s="199"/>
      <c r="K333" s="199"/>
      <c r="L333" s="199"/>
      <c r="M333" s="199"/>
      <c r="N333" s="199"/>
      <c r="O333" s="199"/>
    </row>
    <row r="334" spans="2:15">
      <c r="B334" s="199"/>
      <c r="C334" s="199"/>
      <c r="D334" s="199"/>
      <c r="E334" s="199"/>
      <c r="F334" s="199"/>
      <c r="G334" s="199"/>
      <c r="H334" s="199"/>
      <c r="I334" s="199"/>
      <c r="J334" s="199"/>
      <c r="K334" s="199"/>
      <c r="L334" s="199"/>
      <c r="M334" s="199"/>
      <c r="N334" s="199"/>
      <c r="O334" s="199"/>
    </row>
    <row r="335" spans="2:15">
      <c r="B335" s="199"/>
      <c r="C335" s="199"/>
      <c r="D335" s="199"/>
      <c r="E335" s="199"/>
      <c r="F335" s="199"/>
      <c r="G335" s="199"/>
      <c r="H335" s="199"/>
      <c r="I335" s="199"/>
      <c r="J335" s="199"/>
      <c r="K335" s="199"/>
      <c r="L335" s="199"/>
      <c r="M335" s="199"/>
      <c r="N335" s="199"/>
      <c r="O335" s="199"/>
    </row>
    <row r="336" spans="2:15">
      <c r="B336" s="199"/>
      <c r="C336" s="199"/>
      <c r="D336" s="199"/>
      <c r="E336" s="199"/>
      <c r="F336" s="199"/>
      <c r="G336" s="199"/>
      <c r="H336" s="199"/>
      <c r="I336" s="199"/>
      <c r="J336" s="199"/>
      <c r="K336" s="199"/>
      <c r="L336" s="199"/>
      <c r="M336" s="199"/>
      <c r="N336" s="199"/>
      <c r="O336" s="199"/>
    </row>
    <row r="337" spans="2:15">
      <c r="B337" s="199"/>
      <c r="C337" s="199"/>
      <c r="D337" s="199"/>
      <c r="E337" s="199"/>
      <c r="F337" s="199"/>
      <c r="G337" s="199"/>
      <c r="H337" s="199"/>
      <c r="I337" s="199"/>
      <c r="J337" s="199"/>
      <c r="K337" s="199"/>
      <c r="L337" s="199"/>
      <c r="M337" s="199"/>
      <c r="N337" s="199"/>
      <c r="O337" s="199"/>
    </row>
    <row r="338" spans="2:15">
      <c r="B338" s="199"/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199"/>
      <c r="O338" s="199"/>
    </row>
    <row r="339" spans="2:15">
      <c r="B339" s="199"/>
      <c r="C339" s="199"/>
      <c r="D339" s="199"/>
      <c r="E339" s="199"/>
      <c r="F339" s="199"/>
      <c r="G339" s="199"/>
      <c r="H339" s="199"/>
      <c r="I339" s="199"/>
      <c r="J339" s="199"/>
      <c r="K339" s="199"/>
      <c r="L339" s="199"/>
      <c r="M339" s="199"/>
      <c r="N339" s="199"/>
      <c r="O339" s="199"/>
    </row>
    <row r="340" spans="2:15">
      <c r="B340" s="199"/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</row>
    <row r="341" spans="2:15">
      <c r="B341" s="199"/>
      <c r="C341" s="199"/>
      <c r="D341" s="199"/>
      <c r="E341" s="199"/>
      <c r="F341" s="199"/>
      <c r="G341" s="199"/>
      <c r="H341" s="199"/>
      <c r="I341" s="199"/>
      <c r="J341" s="199"/>
      <c r="K341" s="199"/>
      <c r="L341" s="199"/>
      <c r="M341" s="199"/>
      <c r="N341" s="199"/>
      <c r="O341" s="199"/>
    </row>
    <row r="342" spans="2:15">
      <c r="B342" s="199"/>
      <c r="C342" s="199"/>
      <c r="D342" s="199"/>
      <c r="E342" s="199"/>
      <c r="F342" s="199"/>
      <c r="G342" s="199"/>
      <c r="H342" s="199"/>
      <c r="I342" s="199"/>
      <c r="J342" s="199"/>
      <c r="K342" s="199"/>
      <c r="L342" s="199"/>
      <c r="M342" s="199"/>
      <c r="N342" s="199"/>
      <c r="O342" s="199"/>
    </row>
    <row r="343" spans="2:15">
      <c r="B343" s="199"/>
      <c r="C343" s="199"/>
      <c r="D343" s="199"/>
      <c r="E343" s="199"/>
      <c r="F343" s="199"/>
      <c r="G343" s="199"/>
      <c r="H343" s="199"/>
      <c r="I343" s="199"/>
      <c r="J343" s="199"/>
      <c r="K343" s="199"/>
      <c r="L343" s="199"/>
      <c r="M343" s="199"/>
      <c r="N343" s="199"/>
      <c r="O343" s="199"/>
    </row>
    <row r="344" spans="2:15">
      <c r="B344" s="199"/>
      <c r="C344" s="199"/>
      <c r="D344" s="199"/>
      <c r="E344" s="199"/>
      <c r="F344" s="199"/>
      <c r="G344" s="199"/>
      <c r="H344" s="199"/>
      <c r="I344" s="199"/>
      <c r="J344" s="199"/>
      <c r="K344" s="199"/>
      <c r="L344" s="199"/>
      <c r="M344" s="199"/>
      <c r="N344" s="199"/>
      <c r="O344" s="199"/>
    </row>
    <row r="345" spans="2:15">
      <c r="B345" s="199"/>
      <c r="C345" s="199"/>
      <c r="D345" s="199"/>
      <c r="E345" s="199"/>
      <c r="F345" s="199"/>
      <c r="G345" s="199"/>
      <c r="H345" s="199"/>
      <c r="I345" s="199"/>
      <c r="J345" s="199"/>
      <c r="K345" s="199"/>
      <c r="L345" s="199"/>
      <c r="M345" s="199"/>
      <c r="N345" s="199"/>
      <c r="O345" s="199"/>
    </row>
    <row r="346" spans="2:15">
      <c r="B346" s="199"/>
      <c r="C346" s="199"/>
      <c r="D346" s="199"/>
      <c r="E346" s="199"/>
      <c r="F346" s="199"/>
      <c r="G346" s="199"/>
      <c r="H346" s="199"/>
      <c r="I346" s="199"/>
      <c r="J346" s="199"/>
      <c r="K346" s="199"/>
      <c r="L346" s="199"/>
      <c r="M346" s="199"/>
      <c r="N346" s="199"/>
      <c r="O346" s="199"/>
    </row>
    <row r="347" spans="2:15">
      <c r="B347" s="199"/>
      <c r="C347" s="199"/>
      <c r="D347" s="199"/>
      <c r="E347" s="199"/>
      <c r="F347" s="199"/>
      <c r="G347" s="199"/>
      <c r="H347" s="199"/>
      <c r="I347" s="199"/>
      <c r="J347" s="199"/>
      <c r="K347" s="199"/>
      <c r="L347" s="199"/>
      <c r="M347" s="199"/>
      <c r="N347" s="199"/>
      <c r="O347" s="199"/>
    </row>
    <row r="348" spans="2:15">
      <c r="B348" s="199"/>
      <c r="C348" s="199"/>
      <c r="D348" s="199"/>
      <c r="E348" s="199"/>
      <c r="F348" s="199"/>
      <c r="G348" s="199"/>
      <c r="H348" s="199"/>
      <c r="I348" s="199"/>
      <c r="J348" s="199"/>
      <c r="K348" s="199"/>
      <c r="L348" s="199"/>
      <c r="M348" s="199"/>
      <c r="N348" s="199"/>
      <c r="O348" s="199"/>
    </row>
    <row r="349" spans="2:15">
      <c r="B349" s="199"/>
      <c r="C349" s="199"/>
      <c r="D349" s="199"/>
      <c r="E349" s="199"/>
      <c r="F349" s="199"/>
      <c r="G349" s="199"/>
      <c r="H349" s="199"/>
      <c r="I349" s="199"/>
      <c r="J349" s="199"/>
      <c r="K349" s="199"/>
      <c r="L349" s="199"/>
      <c r="M349" s="199"/>
      <c r="N349" s="199"/>
      <c r="O349" s="199"/>
    </row>
    <row r="350" spans="2:15">
      <c r="B350" s="199"/>
      <c r="C350" s="199"/>
      <c r="D350" s="199"/>
      <c r="E350" s="199"/>
      <c r="F350" s="199"/>
      <c r="G350" s="199"/>
      <c r="H350" s="199"/>
      <c r="I350" s="199"/>
      <c r="J350" s="199"/>
      <c r="K350" s="199"/>
      <c r="L350" s="199"/>
      <c r="M350" s="199"/>
      <c r="N350" s="199"/>
      <c r="O350" s="199"/>
    </row>
    <row r="351" spans="2:15">
      <c r="B351" s="199"/>
      <c r="C351" s="199"/>
      <c r="D351" s="199"/>
      <c r="E351" s="199"/>
      <c r="F351" s="199"/>
      <c r="G351" s="199"/>
      <c r="H351" s="199"/>
      <c r="I351" s="199"/>
      <c r="J351" s="199"/>
      <c r="K351" s="199"/>
      <c r="L351" s="199"/>
      <c r="M351" s="199"/>
      <c r="N351" s="199"/>
      <c r="O351" s="199"/>
    </row>
    <row r="352" spans="2:15">
      <c r="B352" s="199"/>
      <c r="C352" s="199"/>
      <c r="D352" s="199"/>
      <c r="E352" s="199"/>
      <c r="F352" s="199"/>
      <c r="G352" s="199"/>
      <c r="H352" s="199"/>
      <c r="I352" s="199"/>
      <c r="J352" s="199"/>
      <c r="K352" s="199"/>
      <c r="L352" s="199"/>
      <c r="M352" s="199"/>
      <c r="N352" s="199"/>
      <c r="O352" s="199"/>
    </row>
    <row r="353" spans="2:15">
      <c r="B353" s="199"/>
      <c r="C353" s="199"/>
      <c r="D353" s="199"/>
      <c r="E353" s="199"/>
      <c r="F353" s="199"/>
      <c r="G353" s="199"/>
      <c r="H353" s="199"/>
      <c r="I353" s="199"/>
      <c r="J353" s="199"/>
      <c r="K353" s="199"/>
      <c r="L353" s="199"/>
      <c r="M353" s="199"/>
      <c r="N353" s="199"/>
      <c r="O353" s="199"/>
    </row>
    <row r="354" spans="2:15">
      <c r="B354" s="199"/>
      <c r="C354" s="199"/>
      <c r="D354" s="199"/>
      <c r="E354" s="199"/>
      <c r="F354" s="199"/>
      <c r="G354" s="199"/>
      <c r="H354" s="199"/>
      <c r="I354" s="199"/>
      <c r="J354" s="199"/>
      <c r="K354" s="199"/>
      <c r="L354" s="199"/>
      <c r="M354" s="199"/>
      <c r="N354" s="199"/>
      <c r="O354" s="199"/>
    </row>
    <row r="355" spans="2:15">
      <c r="B355" s="199"/>
      <c r="C355" s="199"/>
      <c r="D355" s="199"/>
      <c r="E355" s="199"/>
      <c r="F355" s="199"/>
      <c r="G355" s="199"/>
      <c r="H355" s="199"/>
      <c r="I355" s="199"/>
      <c r="J355" s="199"/>
      <c r="K355" s="199"/>
      <c r="L355" s="199"/>
      <c r="M355" s="199"/>
      <c r="N355" s="199"/>
      <c r="O355" s="199"/>
    </row>
    <row r="356" spans="2:15">
      <c r="B356" s="199"/>
      <c r="C356" s="199"/>
      <c r="D356" s="199"/>
      <c r="E356" s="199"/>
      <c r="F356" s="199"/>
      <c r="G356" s="199"/>
      <c r="H356" s="199"/>
      <c r="I356" s="199"/>
      <c r="J356" s="199"/>
      <c r="K356" s="199"/>
      <c r="L356" s="199"/>
      <c r="M356" s="199"/>
      <c r="N356" s="199"/>
      <c r="O356" s="199"/>
    </row>
    <row r="357" spans="2:15"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  <c r="L357" s="199"/>
      <c r="M357" s="199"/>
      <c r="N357" s="199"/>
      <c r="O357" s="199"/>
    </row>
    <row r="358" spans="2:15">
      <c r="B358" s="199"/>
      <c r="C358" s="199"/>
      <c r="D358" s="199"/>
      <c r="E358" s="199"/>
      <c r="F358" s="199"/>
      <c r="G358" s="199"/>
      <c r="H358" s="199"/>
      <c r="I358" s="199"/>
      <c r="J358" s="199"/>
      <c r="K358" s="199"/>
      <c r="L358" s="199"/>
      <c r="M358" s="199"/>
      <c r="N358" s="199"/>
      <c r="O358" s="199"/>
    </row>
    <row r="359" spans="2:15"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199"/>
      <c r="O359" s="199"/>
    </row>
    <row r="360" spans="2:15"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  <c r="L360" s="199"/>
      <c r="M360" s="199"/>
      <c r="N360" s="199"/>
      <c r="O360" s="199"/>
    </row>
    <row r="361" spans="2:15"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  <c r="L361" s="199"/>
      <c r="M361" s="199"/>
      <c r="N361" s="199"/>
      <c r="O361" s="199"/>
    </row>
    <row r="362" spans="2:15"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  <c r="L362" s="199"/>
      <c r="M362" s="199"/>
      <c r="N362" s="199"/>
      <c r="O362" s="199"/>
    </row>
    <row r="363" spans="2:15">
      <c r="B363" s="199"/>
      <c r="C363" s="199"/>
      <c r="D363" s="199"/>
      <c r="E363" s="199"/>
      <c r="F363" s="199"/>
      <c r="G363" s="199"/>
      <c r="H363" s="199"/>
      <c r="I363" s="199"/>
      <c r="J363" s="199"/>
      <c r="K363" s="199"/>
      <c r="L363" s="199"/>
      <c r="M363" s="199"/>
      <c r="N363" s="199"/>
      <c r="O363" s="199"/>
    </row>
    <row r="364" spans="2:15">
      <c r="B364" s="199"/>
      <c r="C364" s="199"/>
      <c r="D364" s="199"/>
      <c r="E364" s="199"/>
      <c r="F364" s="199"/>
      <c r="G364" s="199"/>
      <c r="H364" s="199"/>
      <c r="I364" s="199"/>
      <c r="J364" s="199"/>
      <c r="K364" s="199"/>
      <c r="L364" s="199"/>
      <c r="M364" s="199"/>
      <c r="N364" s="199"/>
      <c r="O364" s="199"/>
    </row>
    <row r="365" spans="2:15"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  <c r="L365" s="199"/>
      <c r="M365" s="199"/>
      <c r="N365" s="199"/>
      <c r="O365" s="199"/>
    </row>
    <row r="366" spans="2:15">
      <c r="B366" s="199"/>
      <c r="C366" s="199"/>
      <c r="D366" s="199"/>
      <c r="E366" s="199"/>
      <c r="F366" s="199"/>
      <c r="G366" s="199"/>
      <c r="H366" s="199"/>
      <c r="I366" s="199"/>
      <c r="J366" s="199"/>
      <c r="K366" s="199"/>
      <c r="L366" s="199"/>
      <c r="M366" s="199"/>
      <c r="N366" s="199"/>
      <c r="O366" s="199"/>
    </row>
    <row r="367" spans="2:15">
      <c r="B367" s="199"/>
      <c r="C367" s="199"/>
      <c r="D367" s="199"/>
      <c r="E367" s="199"/>
      <c r="F367" s="199"/>
      <c r="G367" s="199"/>
      <c r="H367" s="199"/>
      <c r="I367" s="199"/>
      <c r="J367" s="199"/>
      <c r="K367" s="199"/>
      <c r="L367" s="199"/>
      <c r="M367" s="199"/>
      <c r="N367" s="199"/>
      <c r="O367" s="199"/>
    </row>
    <row r="368" spans="2:15">
      <c r="B368" s="199"/>
      <c r="C368" s="199"/>
      <c r="D368" s="199"/>
      <c r="E368" s="199"/>
      <c r="F368" s="199"/>
      <c r="G368" s="199"/>
      <c r="H368" s="199"/>
      <c r="I368" s="199"/>
      <c r="J368" s="199"/>
      <c r="K368" s="199"/>
      <c r="L368" s="199"/>
      <c r="M368" s="199"/>
      <c r="N368" s="199"/>
      <c r="O368" s="199"/>
    </row>
    <row r="369" spans="2:15">
      <c r="B369" s="199"/>
      <c r="C369" s="199"/>
      <c r="D369" s="199"/>
      <c r="E369" s="199"/>
      <c r="F369" s="199"/>
      <c r="G369" s="199"/>
      <c r="H369" s="199"/>
      <c r="I369" s="199"/>
      <c r="J369" s="199"/>
      <c r="K369" s="199"/>
      <c r="L369" s="199"/>
      <c r="M369" s="199"/>
      <c r="N369" s="199"/>
      <c r="O369" s="199"/>
    </row>
    <row r="370" spans="2:15">
      <c r="B370" s="199"/>
      <c r="C370" s="199"/>
      <c r="D370" s="199"/>
      <c r="E370" s="199"/>
      <c r="F370" s="199"/>
      <c r="G370" s="199"/>
      <c r="H370" s="199"/>
      <c r="I370" s="199"/>
      <c r="J370" s="199"/>
      <c r="K370" s="199"/>
      <c r="L370" s="199"/>
      <c r="M370" s="199"/>
      <c r="N370" s="199"/>
      <c r="O370" s="199"/>
    </row>
    <row r="371" spans="2:15">
      <c r="B371" s="199"/>
      <c r="C371" s="199"/>
      <c r="D371" s="199"/>
      <c r="E371" s="199"/>
      <c r="F371" s="199"/>
      <c r="G371" s="199"/>
      <c r="H371" s="199"/>
      <c r="I371" s="199"/>
      <c r="J371" s="199"/>
      <c r="K371" s="199"/>
      <c r="L371" s="199"/>
      <c r="M371" s="199"/>
      <c r="N371" s="199"/>
      <c r="O371" s="199"/>
    </row>
    <row r="372" spans="2:15">
      <c r="B372" s="199"/>
      <c r="C372" s="199"/>
      <c r="D372" s="199"/>
      <c r="E372" s="199"/>
      <c r="F372" s="199"/>
      <c r="G372" s="199"/>
      <c r="H372" s="199"/>
      <c r="I372" s="199"/>
      <c r="J372" s="199"/>
      <c r="K372" s="199"/>
      <c r="L372" s="199"/>
      <c r="M372" s="199"/>
      <c r="N372" s="199"/>
      <c r="O372" s="199"/>
    </row>
    <row r="373" spans="2:15">
      <c r="B373" s="199"/>
      <c r="C373" s="199"/>
      <c r="D373" s="199"/>
      <c r="E373" s="199"/>
      <c r="F373" s="199"/>
      <c r="G373" s="199"/>
      <c r="H373" s="199"/>
      <c r="I373" s="199"/>
      <c r="J373" s="199"/>
      <c r="K373" s="199"/>
      <c r="L373" s="199"/>
      <c r="M373" s="199"/>
      <c r="N373" s="199"/>
      <c r="O373" s="199"/>
    </row>
    <row r="374" spans="2:15">
      <c r="B374" s="199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</row>
    <row r="375" spans="2:15">
      <c r="B375" s="199"/>
      <c r="C375" s="199"/>
      <c r="D375" s="199"/>
      <c r="E375" s="199"/>
      <c r="F375" s="199"/>
      <c r="G375" s="199"/>
      <c r="H375" s="199"/>
      <c r="I375" s="199"/>
      <c r="J375" s="199"/>
      <c r="K375" s="199"/>
      <c r="L375" s="199"/>
      <c r="M375" s="199"/>
      <c r="N375" s="199"/>
      <c r="O375" s="199"/>
    </row>
    <row r="376" spans="2:15">
      <c r="B376" s="199"/>
      <c r="C376" s="199"/>
      <c r="D376" s="199"/>
      <c r="E376" s="199"/>
      <c r="F376" s="199"/>
      <c r="G376" s="199"/>
      <c r="H376" s="199"/>
      <c r="I376" s="199"/>
      <c r="J376" s="199"/>
      <c r="K376" s="199"/>
      <c r="L376" s="199"/>
      <c r="M376" s="199"/>
      <c r="N376" s="199"/>
      <c r="O376" s="199"/>
    </row>
    <row r="377" spans="2:15">
      <c r="B377" s="199"/>
      <c r="C377" s="199"/>
      <c r="D377" s="199"/>
      <c r="E377" s="199"/>
      <c r="F377" s="199"/>
      <c r="G377" s="199"/>
      <c r="H377" s="199"/>
      <c r="I377" s="199"/>
      <c r="J377" s="199"/>
      <c r="K377" s="199"/>
      <c r="L377" s="199"/>
      <c r="M377" s="199"/>
      <c r="N377" s="199"/>
      <c r="O377" s="199"/>
    </row>
    <row r="378" spans="2:15">
      <c r="B378" s="199"/>
      <c r="C378" s="199"/>
      <c r="D378" s="199"/>
      <c r="E378" s="199"/>
      <c r="F378" s="199"/>
      <c r="G378" s="199"/>
      <c r="H378" s="199"/>
      <c r="I378" s="199"/>
      <c r="J378" s="199"/>
      <c r="K378" s="199"/>
      <c r="L378" s="199"/>
      <c r="M378" s="199"/>
      <c r="N378" s="199"/>
      <c r="O378" s="199"/>
    </row>
    <row r="379" spans="2:15">
      <c r="B379" s="199"/>
      <c r="C379" s="199"/>
      <c r="D379" s="199"/>
      <c r="E379" s="199"/>
      <c r="F379" s="199"/>
      <c r="G379" s="199"/>
      <c r="H379" s="199"/>
      <c r="I379" s="199"/>
      <c r="J379" s="199"/>
      <c r="K379" s="199"/>
      <c r="L379" s="199"/>
      <c r="M379" s="199"/>
      <c r="N379" s="199"/>
      <c r="O379" s="199"/>
    </row>
    <row r="380" spans="2:15">
      <c r="B380" s="199"/>
      <c r="C380" s="199"/>
      <c r="D380" s="199"/>
      <c r="E380" s="199"/>
      <c r="F380" s="199"/>
      <c r="G380" s="199"/>
      <c r="H380" s="199"/>
      <c r="I380" s="199"/>
      <c r="J380" s="199"/>
      <c r="K380" s="199"/>
      <c r="L380" s="199"/>
      <c r="M380" s="199"/>
      <c r="N380" s="199"/>
      <c r="O380" s="199"/>
    </row>
    <row r="381" spans="2:15">
      <c r="B381" s="199"/>
      <c r="C381" s="199"/>
      <c r="D381" s="199"/>
      <c r="E381" s="199"/>
      <c r="F381" s="199"/>
      <c r="G381" s="199"/>
      <c r="H381" s="199"/>
      <c r="I381" s="199"/>
      <c r="J381" s="199"/>
      <c r="K381" s="199"/>
      <c r="L381" s="199"/>
      <c r="M381" s="199"/>
      <c r="N381" s="199"/>
      <c r="O381" s="199"/>
    </row>
    <row r="382" spans="2:15">
      <c r="B382" s="199"/>
      <c r="C382" s="199"/>
      <c r="D382" s="199"/>
      <c r="E382" s="199"/>
      <c r="F382" s="199"/>
      <c r="G382" s="199"/>
      <c r="H382" s="199"/>
      <c r="I382" s="199"/>
      <c r="J382" s="199"/>
      <c r="K382" s="199"/>
      <c r="L382" s="199"/>
      <c r="M382" s="199"/>
      <c r="N382" s="199"/>
      <c r="O382" s="199"/>
    </row>
    <row r="383" spans="2:15">
      <c r="B383" s="199"/>
      <c r="C383" s="199"/>
      <c r="D383" s="199"/>
      <c r="E383" s="199"/>
      <c r="F383" s="199"/>
      <c r="G383" s="199"/>
      <c r="H383" s="199"/>
      <c r="I383" s="199"/>
      <c r="J383" s="199"/>
      <c r="K383" s="199"/>
      <c r="L383" s="199"/>
      <c r="M383" s="199"/>
      <c r="N383" s="199"/>
      <c r="O383" s="199"/>
    </row>
    <row r="384" spans="2:15">
      <c r="B384" s="199"/>
      <c r="C384" s="199"/>
      <c r="D384" s="199"/>
      <c r="E384" s="199"/>
      <c r="F384" s="199"/>
      <c r="G384" s="199"/>
      <c r="H384" s="199"/>
      <c r="I384" s="199"/>
      <c r="J384" s="199"/>
      <c r="K384" s="199"/>
      <c r="L384" s="199"/>
      <c r="M384" s="199"/>
      <c r="N384" s="199"/>
      <c r="O384" s="199"/>
    </row>
    <row r="385" spans="2:15">
      <c r="B385" s="199"/>
      <c r="C385" s="199"/>
      <c r="D385" s="199"/>
      <c r="E385" s="199"/>
      <c r="F385" s="199"/>
      <c r="G385" s="199"/>
      <c r="H385" s="199"/>
      <c r="I385" s="199"/>
      <c r="J385" s="199"/>
      <c r="K385" s="199"/>
      <c r="L385" s="199"/>
      <c r="M385" s="199"/>
      <c r="N385" s="199"/>
      <c r="O385" s="199"/>
    </row>
    <row r="386" spans="2:15">
      <c r="B386" s="199"/>
      <c r="C386" s="199"/>
      <c r="D386" s="199"/>
      <c r="E386" s="199"/>
      <c r="F386" s="199"/>
      <c r="G386" s="199"/>
      <c r="H386" s="199"/>
      <c r="I386" s="199"/>
      <c r="J386" s="199"/>
      <c r="K386" s="199"/>
      <c r="L386" s="199"/>
      <c r="M386" s="199"/>
      <c r="N386" s="199"/>
      <c r="O386" s="199"/>
    </row>
    <row r="387" spans="2:15">
      <c r="B387" s="199"/>
      <c r="C387" s="199"/>
      <c r="D387" s="199"/>
      <c r="E387" s="199"/>
      <c r="F387" s="199"/>
      <c r="G387" s="199"/>
      <c r="H387" s="199"/>
      <c r="I387" s="199"/>
      <c r="J387" s="199"/>
      <c r="K387" s="199"/>
      <c r="L387" s="199"/>
      <c r="M387" s="199"/>
      <c r="N387" s="199"/>
      <c r="O387" s="199"/>
    </row>
    <row r="388" spans="2:15">
      <c r="B388" s="199"/>
      <c r="C388" s="199"/>
      <c r="D388" s="199"/>
      <c r="E388" s="199"/>
      <c r="F388" s="199"/>
      <c r="G388" s="199"/>
      <c r="H388" s="199"/>
      <c r="I388" s="199"/>
      <c r="J388" s="199"/>
      <c r="K388" s="199"/>
      <c r="L388" s="199"/>
      <c r="M388" s="199"/>
      <c r="N388" s="199"/>
      <c r="O388" s="199"/>
    </row>
    <row r="389" spans="2:15">
      <c r="B389" s="199"/>
      <c r="C389" s="199"/>
      <c r="D389" s="199"/>
      <c r="E389" s="199"/>
      <c r="F389" s="199"/>
      <c r="G389" s="199"/>
      <c r="H389" s="199"/>
      <c r="I389" s="199"/>
      <c r="J389" s="199"/>
      <c r="K389" s="199"/>
      <c r="L389" s="199"/>
      <c r="M389" s="199"/>
      <c r="N389" s="199"/>
      <c r="O389" s="199"/>
    </row>
    <row r="390" spans="2:15">
      <c r="B390" s="199"/>
      <c r="C390" s="199"/>
      <c r="D390" s="199"/>
      <c r="E390" s="199"/>
      <c r="F390" s="199"/>
      <c r="G390" s="199"/>
      <c r="H390" s="199"/>
      <c r="I390" s="199"/>
      <c r="J390" s="199"/>
      <c r="K390" s="199"/>
      <c r="L390" s="199"/>
      <c r="M390" s="199"/>
      <c r="N390" s="199"/>
      <c r="O390" s="199"/>
    </row>
    <row r="391" spans="2:15">
      <c r="B391" s="199"/>
      <c r="C391" s="199"/>
      <c r="D391" s="199"/>
      <c r="E391" s="199"/>
      <c r="F391" s="199"/>
      <c r="G391" s="199"/>
      <c r="H391" s="199"/>
      <c r="I391" s="199"/>
      <c r="J391" s="199"/>
      <c r="K391" s="199"/>
      <c r="L391" s="199"/>
      <c r="M391" s="199"/>
      <c r="N391" s="199"/>
      <c r="O391" s="199"/>
    </row>
    <row r="392" spans="2:15">
      <c r="B392" s="199"/>
      <c r="C392" s="199"/>
      <c r="D392" s="199"/>
      <c r="E392" s="199"/>
      <c r="F392" s="199"/>
      <c r="G392" s="199"/>
      <c r="H392" s="199"/>
      <c r="I392" s="199"/>
      <c r="J392" s="199"/>
      <c r="K392" s="199"/>
      <c r="L392" s="199"/>
      <c r="M392" s="199"/>
      <c r="N392" s="199"/>
      <c r="O392" s="199"/>
    </row>
    <row r="393" spans="2:15">
      <c r="B393" s="199"/>
      <c r="C393" s="199"/>
      <c r="D393" s="199"/>
      <c r="E393" s="199"/>
      <c r="F393" s="199"/>
      <c r="G393" s="199"/>
      <c r="H393" s="199"/>
      <c r="I393" s="199"/>
      <c r="J393" s="199"/>
      <c r="K393" s="199"/>
      <c r="L393" s="199"/>
      <c r="M393" s="199"/>
      <c r="N393" s="199"/>
      <c r="O393" s="199"/>
    </row>
    <row r="394" spans="2:15">
      <c r="B394" s="199"/>
      <c r="C394" s="199"/>
      <c r="D394" s="199"/>
      <c r="E394" s="199"/>
      <c r="F394" s="199"/>
      <c r="G394" s="199"/>
      <c r="H394" s="199"/>
      <c r="I394" s="199"/>
      <c r="J394" s="199"/>
      <c r="K394" s="199"/>
      <c r="L394" s="199"/>
      <c r="M394" s="199"/>
      <c r="N394" s="199"/>
      <c r="O394" s="199"/>
    </row>
    <row r="395" spans="2:15">
      <c r="B395" s="199"/>
      <c r="C395" s="199"/>
      <c r="D395" s="199"/>
      <c r="E395" s="199"/>
      <c r="F395" s="199"/>
      <c r="G395" s="199"/>
      <c r="H395" s="199"/>
      <c r="I395" s="199"/>
      <c r="J395" s="199"/>
      <c r="K395" s="199"/>
      <c r="L395" s="199"/>
      <c r="M395" s="199"/>
      <c r="N395" s="199"/>
      <c r="O395" s="199"/>
    </row>
    <row r="396" spans="2:15">
      <c r="B396" s="199"/>
      <c r="C396" s="199"/>
      <c r="D396" s="199"/>
      <c r="E396" s="199"/>
      <c r="F396" s="199"/>
      <c r="G396" s="199"/>
      <c r="H396" s="199"/>
      <c r="I396" s="199"/>
      <c r="J396" s="199"/>
      <c r="K396" s="199"/>
      <c r="L396" s="199"/>
      <c r="M396" s="199"/>
      <c r="N396" s="199"/>
      <c r="O396" s="199"/>
    </row>
    <row r="397" spans="2:15">
      <c r="B397" s="199"/>
      <c r="C397" s="199"/>
      <c r="D397" s="199"/>
      <c r="E397" s="199"/>
      <c r="F397" s="199"/>
      <c r="G397" s="199"/>
      <c r="H397" s="199"/>
      <c r="I397" s="199"/>
      <c r="J397" s="199"/>
      <c r="K397" s="199"/>
      <c r="L397" s="199"/>
      <c r="M397" s="199"/>
      <c r="N397" s="199"/>
      <c r="O397" s="199"/>
    </row>
    <row r="398" spans="2:15">
      <c r="B398" s="199"/>
      <c r="C398" s="199"/>
      <c r="D398" s="199"/>
      <c r="E398" s="199"/>
      <c r="F398" s="199"/>
      <c r="G398" s="199"/>
      <c r="H398" s="199"/>
      <c r="I398" s="199"/>
      <c r="J398" s="199"/>
      <c r="K398" s="199"/>
      <c r="L398" s="199"/>
      <c r="M398" s="199"/>
      <c r="N398" s="199"/>
      <c r="O398" s="199"/>
    </row>
    <row r="399" spans="2:15">
      <c r="B399" s="199"/>
      <c r="C399" s="199"/>
      <c r="D399" s="199"/>
      <c r="E399" s="199"/>
      <c r="F399" s="199"/>
      <c r="G399" s="199"/>
      <c r="H399" s="199"/>
      <c r="I399" s="199"/>
      <c r="J399" s="199"/>
      <c r="K399" s="199"/>
      <c r="L399" s="199"/>
      <c r="M399" s="199"/>
      <c r="N399" s="199"/>
      <c r="O399" s="199"/>
    </row>
    <row r="400" spans="2:15">
      <c r="B400" s="199"/>
      <c r="C400" s="199"/>
      <c r="D400" s="199"/>
      <c r="E400" s="199"/>
      <c r="F400" s="199"/>
      <c r="G400" s="199"/>
      <c r="H400" s="199"/>
      <c r="I400" s="199"/>
      <c r="J400" s="199"/>
      <c r="K400" s="199"/>
      <c r="L400" s="199"/>
      <c r="M400" s="199"/>
      <c r="N400" s="199"/>
      <c r="O400" s="199"/>
    </row>
    <row r="401" spans="2:15">
      <c r="B401" s="199"/>
      <c r="C401" s="199"/>
      <c r="D401" s="199"/>
      <c r="E401" s="199"/>
      <c r="F401" s="199"/>
      <c r="G401" s="199"/>
      <c r="H401" s="199"/>
      <c r="I401" s="199"/>
      <c r="J401" s="199"/>
      <c r="K401" s="199"/>
      <c r="L401" s="199"/>
      <c r="M401" s="199"/>
      <c r="N401" s="199"/>
      <c r="O401" s="199"/>
    </row>
    <row r="402" spans="2:15">
      <c r="B402" s="199"/>
      <c r="C402" s="199"/>
      <c r="D402" s="199"/>
      <c r="E402" s="199"/>
      <c r="F402" s="199"/>
      <c r="G402" s="199"/>
      <c r="H402" s="199"/>
      <c r="I402" s="199"/>
      <c r="J402" s="199"/>
      <c r="K402" s="199"/>
      <c r="L402" s="199"/>
      <c r="M402" s="199"/>
      <c r="N402" s="199"/>
      <c r="O402" s="199"/>
    </row>
    <row r="403" spans="2:15">
      <c r="B403" s="199"/>
      <c r="C403" s="199"/>
      <c r="D403" s="199"/>
      <c r="E403" s="199"/>
      <c r="F403" s="199"/>
      <c r="G403" s="199"/>
      <c r="H403" s="199"/>
      <c r="I403" s="199"/>
      <c r="J403" s="199"/>
      <c r="K403" s="199"/>
      <c r="L403" s="199"/>
      <c r="M403" s="199"/>
      <c r="N403" s="199"/>
      <c r="O403" s="199"/>
    </row>
    <row r="404" spans="2:15">
      <c r="B404" s="199"/>
      <c r="C404" s="199"/>
      <c r="D404" s="199"/>
      <c r="E404" s="199"/>
      <c r="F404" s="199"/>
      <c r="G404" s="199"/>
      <c r="H404" s="199"/>
      <c r="I404" s="199"/>
      <c r="J404" s="199"/>
      <c r="K404" s="199"/>
      <c r="L404" s="199"/>
      <c r="M404" s="199"/>
      <c r="N404" s="199"/>
      <c r="O404" s="199"/>
    </row>
    <row r="405" spans="2:15">
      <c r="B405" s="199"/>
      <c r="C405" s="199"/>
      <c r="D405" s="199"/>
      <c r="E405" s="199"/>
      <c r="F405" s="199"/>
      <c r="G405" s="199"/>
      <c r="H405" s="199"/>
      <c r="I405" s="199"/>
      <c r="J405" s="199"/>
      <c r="K405" s="199"/>
      <c r="L405" s="199"/>
      <c r="M405" s="199"/>
      <c r="N405" s="199"/>
      <c r="O405" s="199"/>
    </row>
    <row r="406" spans="2:15">
      <c r="B406" s="199"/>
      <c r="C406" s="199"/>
      <c r="D406" s="199"/>
      <c r="E406" s="199"/>
      <c r="F406" s="199"/>
      <c r="G406" s="199"/>
      <c r="H406" s="199"/>
      <c r="I406" s="199"/>
      <c r="J406" s="199"/>
      <c r="K406" s="199"/>
      <c r="L406" s="199"/>
      <c r="M406" s="199"/>
      <c r="N406" s="199"/>
      <c r="O406" s="199"/>
    </row>
    <row r="407" spans="2:15">
      <c r="B407" s="199"/>
      <c r="C407" s="199"/>
      <c r="D407" s="199"/>
      <c r="E407" s="199"/>
      <c r="F407" s="199"/>
      <c r="G407" s="199"/>
      <c r="H407" s="199"/>
      <c r="I407" s="199"/>
      <c r="J407" s="199"/>
      <c r="K407" s="199"/>
      <c r="L407" s="199"/>
      <c r="M407" s="199"/>
      <c r="N407" s="199"/>
      <c r="O407" s="199"/>
    </row>
    <row r="408" spans="2:15">
      <c r="B408" s="199"/>
      <c r="C408" s="199"/>
      <c r="D408" s="199"/>
      <c r="E408" s="199"/>
      <c r="F408" s="199"/>
      <c r="G408" s="199"/>
      <c r="H408" s="199"/>
      <c r="I408" s="199"/>
      <c r="J408" s="199"/>
      <c r="K408" s="199"/>
      <c r="L408" s="199"/>
      <c r="M408" s="199"/>
      <c r="N408" s="199"/>
      <c r="O408" s="199"/>
    </row>
    <row r="409" spans="2:15">
      <c r="B409" s="199"/>
      <c r="C409" s="199"/>
      <c r="D409" s="199"/>
      <c r="E409" s="199"/>
      <c r="F409" s="199"/>
      <c r="G409" s="199"/>
      <c r="H409" s="199"/>
      <c r="I409" s="199"/>
      <c r="J409" s="199"/>
      <c r="K409" s="199"/>
      <c r="L409" s="199"/>
      <c r="M409" s="199"/>
      <c r="N409" s="199"/>
      <c r="O409" s="199"/>
    </row>
    <row r="410" spans="2:15">
      <c r="B410" s="199"/>
      <c r="C410" s="199"/>
      <c r="D410" s="199"/>
      <c r="E410" s="199"/>
      <c r="F410" s="199"/>
      <c r="G410" s="199"/>
      <c r="H410" s="199"/>
      <c r="I410" s="199"/>
      <c r="J410" s="199"/>
      <c r="K410" s="199"/>
      <c r="L410" s="199"/>
      <c r="M410" s="199"/>
      <c r="N410" s="199"/>
      <c r="O410" s="199"/>
    </row>
    <row r="411" spans="2:15">
      <c r="B411" s="199"/>
      <c r="C411" s="199"/>
      <c r="D411" s="199"/>
      <c r="E411" s="199"/>
      <c r="F411" s="199"/>
      <c r="G411" s="199"/>
      <c r="H411" s="199"/>
      <c r="I411" s="199"/>
      <c r="J411" s="199"/>
      <c r="K411" s="199"/>
      <c r="L411" s="199"/>
      <c r="M411" s="199"/>
      <c r="N411" s="199"/>
      <c r="O411" s="199"/>
    </row>
    <row r="412" spans="2:15">
      <c r="B412" s="199"/>
      <c r="C412" s="199"/>
      <c r="D412" s="199"/>
      <c r="E412" s="199"/>
      <c r="F412" s="199"/>
      <c r="G412" s="199"/>
      <c r="H412" s="199"/>
      <c r="I412" s="199"/>
      <c r="J412" s="199"/>
      <c r="K412" s="199"/>
      <c r="L412" s="199"/>
      <c r="M412" s="199"/>
      <c r="N412" s="199"/>
      <c r="O412" s="199"/>
    </row>
    <row r="413" spans="2:15">
      <c r="B413" s="199"/>
      <c r="C413" s="199"/>
      <c r="D413" s="199"/>
      <c r="E413" s="199"/>
      <c r="F413" s="199"/>
      <c r="G413" s="199"/>
      <c r="H413" s="199"/>
      <c r="I413" s="199"/>
      <c r="J413" s="199"/>
      <c r="K413" s="199"/>
      <c r="L413" s="199"/>
      <c r="M413" s="199"/>
      <c r="N413" s="199"/>
      <c r="O413" s="199"/>
    </row>
    <row r="414" spans="2:15">
      <c r="B414" s="199"/>
      <c r="C414" s="199"/>
      <c r="D414" s="199"/>
      <c r="E414" s="199"/>
      <c r="F414" s="199"/>
      <c r="G414" s="199"/>
      <c r="H414" s="199"/>
      <c r="I414" s="199"/>
      <c r="J414" s="199"/>
      <c r="K414" s="199"/>
      <c r="L414" s="199"/>
      <c r="M414" s="199"/>
      <c r="N414" s="199"/>
      <c r="O414" s="199"/>
    </row>
    <row r="415" spans="2:15">
      <c r="B415" s="199"/>
      <c r="C415" s="199"/>
      <c r="D415" s="199"/>
      <c r="E415" s="199"/>
      <c r="F415" s="199"/>
      <c r="G415" s="199"/>
      <c r="H415" s="199"/>
      <c r="I415" s="199"/>
      <c r="J415" s="199"/>
      <c r="K415" s="199"/>
      <c r="L415" s="199"/>
      <c r="M415" s="199"/>
      <c r="N415" s="199"/>
      <c r="O415" s="199"/>
    </row>
    <row r="416" spans="2:15">
      <c r="B416" s="199"/>
      <c r="C416" s="199"/>
      <c r="D416" s="199"/>
      <c r="E416" s="199"/>
      <c r="F416" s="199"/>
      <c r="G416" s="199"/>
      <c r="H416" s="199"/>
      <c r="I416" s="199"/>
      <c r="J416" s="199"/>
      <c r="K416" s="199"/>
      <c r="L416" s="199"/>
      <c r="M416" s="199"/>
      <c r="N416" s="199"/>
      <c r="O416" s="199"/>
    </row>
    <row r="417" spans="2:15">
      <c r="B417" s="199"/>
      <c r="C417" s="199"/>
      <c r="D417" s="199"/>
      <c r="E417" s="199"/>
      <c r="F417" s="199"/>
      <c r="G417" s="199"/>
      <c r="H417" s="199"/>
      <c r="I417" s="199"/>
      <c r="J417" s="199"/>
      <c r="K417" s="199"/>
      <c r="L417" s="199"/>
      <c r="M417" s="199"/>
      <c r="N417" s="199"/>
      <c r="O417" s="199"/>
    </row>
    <row r="418" spans="2:15">
      <c r="B418" s="199"/>
      <c r="C418" s="199"/>
      <c r="D418" s="199"/>
      <c r="E418" s="199"/>
      <c r="F418" s="199"/>
      <c r="G418" s="199"/>
      <c r="H418" s="199"/>
      <c r="I418" s="199"/>
      <c r="J418" s="199"/>
      <c r="K418" s="199"/>
      <c r="L418" s="199"/>
      <c r="M418" s="199"/>
      <c r="N418" s="199"/>
      <c r="O418" s="199"/>
    </row>
    <row r="419" spans="2:15">
      <c r="B419" s="199"/>
      <c r="C419" s="199"/>
      <c r="D419" s="199"/>
      <c r="E419" s="199"/>
      <c r="F419" s="199"/>
      <c r="G419" s="199"/>
      <c r="H419" s="199"/>
      <c r="I419" s="199"/>
      <c r="J419" s="199"/>
      <c r="K419" s="199"/>
      <c r="L419" s="199"/>
      <c r="M419" s="199"/>
      <c r="N419" s="199"/>
      <c r="O419" s="199"/>
    </row>
    <row r="420" spans="2:15">
      <c r="B420" s="199"/>
      <c r="C420" s="199"/>
      <c r="D420" s="199"/>
      <c r="E420" s="199"/>
      <c r="F420" s="199"/>
      <c r="G420" s="199"/>
      <c r="H420" s="199"/>
      <c r="I420" s="199"/>
      <c r="J420" s="199"/>
      <c r="K420" s="199"/>
      <c r="L420" s="199"/>
      <c r="M420" s="199"/>
      <c r="N420" s="199"/>
      <c r="O420" s="199"/>
    </row>
    <row r="421" spans="2:15">
      <c r="B421" s="199"/>
      <c r="C421" s="199"/>
      <c r="D421" s="199"/>
      <c r="E421" s="199"/>
      <c r="F421" s="199"/>
      <c r="G421" s="199"/>
      <c r="H421" s="199"/>
      <c r="I421" s="199"/>
      <c r="J421" s="199"/>
      <c r="K421" s="199"/>
      <c r="L421" s="199"/>
      <c r="M421" s="199"/>
      <c r="N421" s="199"/>
      <c r="O421" s="199"/>
    </row>
    <row r="422" spans="2:15">
      <c r="B422" s="199"/>
      <c r="C422" s="199"/>
      <c r="D422" s="199"/>
      <c r="E422" s="199"/>
      <c r="F422" s="199"/>
      <c r="G422" s="199"/>
      <c r="H422" s="199"/>
      <c r="I422" s="199"/>
      <c r="J422" s="199"/>
      <c r="K422" s="199"/>
      <c r="L422" s="199"/>
      <c r="M422" s="199"/>
      <c r="N422" s="199"/>
      <c r="O422" s="199"/>
    </row>
    <row r="423" spans="2:15">
      <c r="B423" s="199"/>
      <c r="C423" s="199"/>
      <c r="D423" s="199"/>
      <c r="E423" s="199"/>
      <c r="F423" s="199"/>
      <c r="G423" s="199"/>
      <c r="H423" s="199"/>
      <c r="I423" s="199"/>
      <c r="J423" s="199"/>
      <c r="K423" s="199"/>
      <c r="L423" s="199"/>
      <c r="M423" s="199"/>
      <c r="N423" s="199"/>
      <c r="O423" s="199"/>
    </row>
    <row r="424" spans="2:15">
      <c r="B424" s="199"/>
      <c r="C424" s="199"/>
      <c r="D424" s="199"/>
      <c r="E424" s="199"/>
      <c r="F424" s="199"/>
      <c r="G424" s="199"/>
      <c r="H424" s="199"/>
      <c r="I424" s="199"/>
      <c r="J424" s="199"/>
      <c r="K424" s="199"/>
      <c r="L424" s="199"/>
      <c r="M424" s="199"/>
      <c r="N424" s="199"/>
      <c r="O424" s="199"/>
    </row>
    <row r="425" spans="2:15">
      <c r="B425" s="199"/>
      <c r="C425" s="199"/>
      <c r="D425" s="199"/>
      <c r="E425" s="199"/>
      <c r="F425" s="199"/>
      <c r="G425" s="199"/>
      <c r="H425" s="199"/>
      <c r="I425" s="199"/>
      <c r="J425" s="199"/>
      <c r="K425" s="199"/>
      <c r="L425" s="199"/>
      <c r="M425" s="199"/>
      <c r="N425" s="199"/>
      <c r="O425" s="199"/>
    </row>
    <row r="426" spans="2:15">
      <c r="B426" s="199"/>
      <c r="C426" s="199"/>
      <c r="D426" s="199"/>
      <c r="E426" s="199"/>
      <c r="F426" s="199"/>
      <c r="G426" s="199"/>
      <c r="H426" s="199"/>
      <c r="I426" s="199"/>
      <c r="J426" s="199"/>
      <c r="K426" s="199"/>
      <c r="L426" s="199"/>
      <c r="M426" s="199"/>
      <c r="N426" s="199"/>
      <c r="O426" s="199"/>
    </row>
    <row r="427" spans="2:15">
      <c r="B427" s="199"/>
      <c r="C427" s="199"/>
      <c r="D427" s="199"/>
      <c r="E427" s="199"/>
      <c r="F427" s="199"/>
      <c r="G427" s="199"/>
      <c r="H427" s="199"/>
      <c r="I427" s="199"/>
      <c r="J427" s="199"/>
      <c r="K427" s="199"/>
      <c r="L427" s="199"/>
      <c r="M427" s="199"/>
      <c r="N427" s="199"/>
      <c r="O427" s="199"/>
    </row>
    <row r="428" spans="2:15">
      <c r="B428" s="199"/>
      <c r="C428" s="199"/>
      <c r="D428" s="199"/>
      <c r="E428" s="199"/>
      <c r="F428" s="199"/>
      <c r="G428" s="199"/>
      <c r="H428" s="199"/>
      <c r="I428" s="199"/>
      <c r="J428" s="199"/>
      <c r="K428" s="199"/>
      <c r="L428" s="199"/>
      <c r="M428" s="199"/>
      <c r="N428" s="199"/>
      <c r="O428" s="199"/>
    </row>
    <row r="429" spans="2:15">
      <c r="B429" s="199"/>
      <c r="C429" s="199"/>
      <c r="D429" s="199"/>
      <c r="E429" s="199"/>
      <c r="F429" s="199"/>
      <c r="G429" s="199"/>
      <c r="H429" s="199"/>
      <c r="I429" s="199"/>
      <c r="J429" s="199"/>
      <c r="K429" s="199"/>
      <c r="L429" s="199"/>
      <c r="M429" s="199"/>
      <c r="N429" s="199"/>
      <c r="O429" s="199"/>
    </row>
    <row r="430" spans="2:15">
      <c r="B430" s="199"/>
      <c r="C430" s="199"/>
      <c r="D430" s="199"/>
      <c r="E430" s="199"/>
      <c r="F430" s="199"/>
      <c r="G430" s="199"/>
      <c r="H430" s="199"/>
      <c r="I430" s="199"/>
      <c r="J430" s="199"/>
      <c r="K430" s="199"/>
      <c r="L430" s="199"/>
      <c r="M430" s="199"/>
      <c r="N430" s="199"/>
      <c r="O430" s="199"/>
    </row>
    <row r="431" spans="2:15">
      <c r="B431" s="199"/>
      <c r="C431" s="199"/>
      <c r="D431" s="199"/>
      <c r="E431" s="199"/>
      <c r="F431" s="199"/>
      <c r="G431" s="199"/>
      <c r="H431" s="199"/>
      <c r="I431" s="199"/>
      <c r="J431" s="199"/>
      <c r="K431" s="199"/>
      <c r="L431" s="199"/>
      <c r="M431" s="199"/>
      <c r="N431" s="199"/>
      <c r="O431" s="199"/>
    </row>
    <row r="432" spans="2:15">
      <c r="B432" s="199"/>
      <c r="C432" s="199"/>
      <c r="D432" s="199"/>
      <c r="E432" s="199"/>
      <c r="F432" s="199"/>
      <c r="G432" s="199"/>
      <c r="H432" s="199"/>
      <c r="I432" s="199"/>
      <c r="J432" s="199"/>
      <c r="K432" s="199"/>
      <c r="L432" s="199"/>
      <c r="M432" s="199"/>
      <c r="N432" s="199"/>
      <c r="O432" s="199"/>
    </row>
    <row r="433" spans="2:15">
      <c r="B433" s="199"/>
      <c r="C433" s="199"/>
      <c r="D433" s="199"/>
      <c r="E433" s="199"/>
      <c r="F433" s="199"/>
      <c r="G433" s="199"/>
      <c r="H433" s="199"/>
      <c r="I433" s="199"/>
      <c r="J433" s="199"/>
      <c r="K433" s="199"/>
      <c r="L433" s="199"/>
      <c r="M433" s="199"/>
      <c r="N433" s="199"/>
      <c r="O433" s="199"/>
    </row>
    <row r="434" spans="2:15">
      <c r="B434" s="199"/>
      <c r="C434" s="199"/>
      <c r="D434" s="199"/>
      <c r="E434" s="199"/>
      <c r="F434" s="199"/>
      <c r="G434" s="199"/>
      <c r="H434" s="199"/>
      <c r="I434" s="199"/>
      <c r="J434" s="199"/>
      <c r="K434" s="199"/>
      <c r="L434" s="199"/>
      <c r="M434" s="199"/>
      <c r="N434" s="199"/>
      <c r="O434" s="199"/>
    </row>
    <row r="435" spans="2:15">
      <c r="B435" s="199"/>
      <c r="C435" s="199"/>
      <c r="D435" s="199"/>
      <c r="E435" s="199"/>
      <c r="F435" s="199"/>
      <c r="G435" s="199"/>
      <c r="H435" s="199"/>
      <c r="I435" s="199"/>
      <c r="J435" s="199"/>
      <c r="K435" s="199"/>
      <c r="L435" s="199"/>
      <c r="M435" s="199"/>
      <c r="N435" s="199"/>
      <c r="O435" s="199"/>
    </row>
    <row r="436" spans="2:15">
      <c r="B436" s="199"/>
      <c r="C436" s="199"/>
      <c r="D436" s="199"/>
      <c r="E436" s="199"/>
      <c r="F436" s="199"/>
      <c r="G436" s="199"/>
      <c r="H436" s="199"/>
      <c r="I436" s="199"/>
      <c r="J436" s="199"/>
      <c r="K436" s="199"/>
      <c r="L436" s="199"/>
      <c r="M436" s="199"/>
      <c r="N436" s="199"/>
      <c r="O436" s="199"/>
    </row>
    <row r="437" spans="2:15">
      <c r="B437" s="199"/>
      <c r="C437" s="199"/>
      <c r="D437" s="199"/>
      <c r="E437" s="199"/>
      <c r="F437" s="199"/>
      <c r="G437" s="199"/>
      <c r="H437" s="199"/>
      <c r="I437" s="199"/>
      <c r="J437" s="199"/>
      <c r="K437" s="199"/>
      <c r="L437" s="199"/>
      <c r="M437" s="199"/>
      <c r="N437" s="199"/>
      <c r="O437" s="199"/>
    </row>
    <row r="438" spans="2:15">
      <c r="B438" s="199"/>
      <c r="C438" s="199"/>
      <c r="D438" s="199"/>
      <c r="E438" s="199"/>
      <c r="F438" s="199"/>
      <c r="G438" s="199"/>
      <c r="H438" s="199"/>
      <c r="I438" s="199"/>
      <c r="J438" s="199"/>
      <c r="K438" s="199"/>
      <c r="L438" s="199"/>
      <c r="M438" s="199"/>
      <c r="N438" s="199"/>
      <c r="O438" s="199"/>
    </row>
    <row r="439" spans="2:15">
      <c r="B439" s="199"/>
      <c r="C439" s="199"/>
      <c r="D439" s="199"/>
      <c r="E439" s="199"/>
      <c r="F439" s="199"/>
      <c r="G439" s="199"/>
      <c r="H439" s="199"/>
      <c r="I439" s="199"/>
      <c r="J439" s="199"/>
      <c r="K439" s="199"/>
      <c r="L439" s="199"/>
      <c r="M439" s="199"/>
      <c r="N439" s="199"/>
      <c r="O439" s="199"/>
    </row>
    <row r="440" spans="2:15">
      <c r="B440" s="199"/>
      <c r="C440" s="199"/>
      <c r="D440" s="199"/>
      <c r="E440" s="199"/>
      <c r="F440" s="199"/>
      <c r="G440" s="199"/>
      <c r="H440" s="199"/>
      <c r="I440" s="199"/>
      <c r="J440" s="199"/>
      <c r="K440" s="199"/>
      <c r="L440" s="199"/>
      <c r="M440" s="199"/>
      <c r="N440" s="199"/>
      <c r="O440" s="199"/>
    </row>
    <row r="441" spans="2:15">
      <c r="B441" s="199"/>
      <c r="C441" s="199"/>
      <c r="D441" s="199"/>
      <c r="E441" s="199"/>
      <c r="F441" s="199"/>
      <c r="G441" s="199"/>
      <c r="H441" s="199"/>
      <c r="I441" s="199"/>
      <c r="J441" s="199"/>
      <c r="K441" s="199"/>
      <c r="L441" s="199"/>
      <c r="M441" s="199"/>
      <c r="N441" s="199"/>
      <c r="O441" s="199"/>
    </row>
    <row r="442" spans="2:15">
      <c r="B442" s="199"/>
      <c r="C442" s="199"/>
      <c r="D442" s="199"/>
      <c r="E442" s="199"/>
      <c r="F442" s="199"/>
      <c r="G442" s="199"/>
      <c r="H442" s="199"/>
      <c r="I442" s="199"/>
      <c r="J442" s="199"/>
      <c r="K442" s="199"/>
      <c r="L442" s="199"/>
      <c r="M442" s="199"/>
      <c r="N442" s="199"/>
      <c r="O442" s="199"/>
    </row>
    <row r="443" spans="2:15">
      <c r="B443" s="199"/>
      <c r="C443" s="199"/>
      <c r="D443" s="199"/>
      <c r="E443" s="199"/>
      <c r="F443" s="199"/>
      <c r="G443" s="199"/>
      <c r="H443" s="199"/>
      <c r="I443" s="199"/>
      <c r="J443" s="199"/>
      <c r="K443" s="199"/>
      <c r="L443" s="199"/>
      <c r="M443" s="199"/>
      <c r="N443" s="199"/>
      <c r="O443" s="199"/>
    </row>
    <row r="444" spans="2:15">
      <c r="B444" s="199"/>
      <c r="C444" s="199"/>
      <c r="D444" s="199"/>
      <c r="E444" s="199"/>
      <c r="F444" s="199"/>
      <c r="G444" s="199"/>
      <c r="H444" s="199"/>
      <c r="I444" s="199"/>
      <c r="J444" s="199"/>
      <c r="K444" s="199"/>
      <c r="L444" s="199"/>
      <c r="M444" s="199"/>
      <c r="N444" s="199"/>
      <c r="O444" s="199"/>
    </row>
    <row r="445" spans="2:15">
      <c r="B445" s="199"/>
      <c r="C445" s="199"/>
      <c r="D445" s="199"/>
      <c r="E445" s="199"/>
      <c r="F445" s="199"/>
      <c r="G445" s="199"/>
      <c r="H445" s="199"/>
      <c r="I445" s="199"/>
      <c r="J445" s="199"/>
      <c r="K445" s="199"/>
      <c r="L445" s="199"/>
      <c r="M445" s="199"/>
      <c r="N445" s="199"/>
      <c r="O445" s="199"/>
    </row>
    <row r="446" spans="2:15">
      <c r="B446" s="199"/>
      <c r="C446" s="199"/>
      <c r="D446" s="199"/>
      <c r="E446" s="199"/>
      <c r="F446" s="199"/>
      <c r="G446" s="199"/>
      <c r="H446" s="199"/>
      <c r="I446" s="199"/>
      <c r="J446" s="199"/>
      <c r="K446" s="199"/>
      <c r="L446" s="199"/>
      <c r="M446" s="199"/>
      <c r="N446" s="199"/>
      <c r="O446" s="199"/>
    </row>
    <row r="447" spans="2:15">
      <c r="B447" s="199"/>
      <c r="C447" s="199"/>
      <c r="D447" s="199"/>
      <c r="E447" s="199"/>
      <c r="F447" s="199"/>
      <c r="G447" s="199"/>
      <c r="H447" s="199"/>
      <c r="I447" s="199"/>
      <c r="J447" s="199"/>
      <c r="K447" s="199"/>
      <c r="L447" s="199"/>
      <c r="M447" s="199"/>
      <c r="N447" s="199"/>
      <c r="O447" s="199"/>
    </row>
    <row r="448" spans="2:15">
      <c r="B448" s="199"/>
      <c r="C448" s="199"/>
      <c r="D448" s="199"/>
      <c r="E448" s="199"/>
      <c r="F448" s="199"/>
      <c r="G448" s="199"/>
      <c r="H448" s="199"/>
      <c r="I448" s="199"/>
      <c r="J448" s="199"/>
      <c r="K448" s="199"/>
      <c r="L448" s="199"/>
      <c r="M448" s="199"/>
      <c r="N448" s="199"/>
      <c r="O448" s="199"/>
    </row>
    <row r="449" spans="2:15">
      <c r="B449" s="199"/>
      <c r="C449" s="199"/>
      <c r="D449" s="199"/>
      <c r="E449" s="199"/>
      <c r="F449" s="199"/>
      <c r="G449" s="199"/>
      <c r="H449" s="199"/>
      <c r="I449" s="199"/>
      <c r="J449" s="199"/>
      <c r="K449" s="199"/>
      <c r="L449" s="199"/>
      <c r="M449" s="199"/>
      <c r="N449" s="199"/>
      <c r="O449" s="199"/>
    </row>
    <row r="450" spans="2:15">
      <c r="B450" s="199"/>
      <c r="C450" s="199"/>
      <c r="D450" s="199"/>
      <c r="E450" s="199"/>
      <c r="F450" s="199"/>
      <c r="G450" s="199"/>
      <c r="H450" s="199"/>
      <c r="I450" s="199"/>
      <c r="J450" s="199"/>
      <c r="K450" s="199"/>
      <c r="L450" s="199"/>
      <c r="M450" s="199"/>
      <c r="N450" s="199"/>
      <c r="O450" s="199"/>
    </row>
    <row r="451" spans="2:15">
      <c r="B451" s="199"/>
      <c r="C451" s="199"/>
      <c r="D451" s="199"/>
      <c r="E451" s="199"/>
      <c r="F451" s="199"/>
      <c r="G451" s="199"/>
      <c r="H451" s="199"/>
      <c r="I451" s="199"/>
      <c r="J451" s="199"/>
      <c r="K451" s="199"/>
      <c r="L451" s="199"/>
      <c r="M451" s="199"/>
      <c r="N451" s="199"/>
      <c r="O451" s="199"/>
    </row>
    <row r="452" spans="2:15">
      <c r="B452" s="199"/>
      <c r="C452" s="199"/>
      <c r="D452" s="199"/>
      <c r="E452" s="199"/>
      <c r="F452" s="199"/>
      <c r="G452" s="199"/>
      <c r="H452" s="199"/>
      <c r="I452" s="199"/>
      <c r="J452" s="199"/>
      <c r="K452" s="199"/>
      <c r="L452" s="199"/>
      <c r="M452" s="199"/>
      <c r="N452" s="199"/>
      <c r="O452" s="199"/>
    </row>
    <row r="453" spans="2:15">
      <c r="B453" s="199"/>
      <c r="C453" s="199"/>
      <c r="D453" s="199"/>
      <c r="E453" s="199"/>
      <c r="F453" s="199"/>
      <c r="G453" s="199"/>
      <c r="H453" s="199"/>
      <c r="I453" s="199"/>
      <c r="J453" s="199"/>
      <c r="K453" s="199"/>
      <c r="L453" s="199"/>
      <c r="M453" s="199"/>
      <c r="N453" s="199"/>
      <c r="O453" s="199"/>
    </row>
    <row r="454" spans="2:15">
      <c r="B454" s="199"/>
      <c r="C454" s="199"/>
      <c r="D454" s="199"/>
      <c r="E454" s="199"/>
      <c r="F454" s="199"/>
      <c r="G454" s="199"/>
      <c r="H454" s="199"/>
      <c r="I454" s="199"/>
      <c r="J454" s="199"/>
      <c r="K454" s="199"/>
      <c r="L454" s="199"/>
      <c r="M454" s="199"/>
      <c r="N454" s="199"/>
      <c r="O454" s="199"/>
    </row>
    <row r="455" spans="2:15">
      <c r="B455" s="199"/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199"/>
      <c r="O455" s="199"/>
    </row>
    <row r="456" spans="2:15">
      <c r="B456" s="199"/>
      <c r="C456" s="199"/>
      <c r="D456" s="199"/>
      <c r="E456" s="199"/>
      <c r="F456" s="199"/>
      <c r="G456" s="199"/>
      <c r="H456" s="199"/>
      <c r="I456" s="199"/>
      <c r="J456" s="199"/>
      <c r="K456" s="199"/>
      <c r="L456" s="199"/>
      <c r="M456" s="199"/>
      <c r="N456" s="199"/>
      <c r="O456" s="199"/>
    </row>
    <row r="457" spans="2:15">
      <c r="B457" s="199"/>
      <c r="C457" s="199"/>
      <c r="D457" s="199"/>
      <c r="E457" s="199"/>
      <c r="F457" s="199"/>
      <c r="G457" s="199"/>
      <c r="H457" s="199"/>
      <c r="I457" s="199"/>
      <c r="J457" s="199"/>
      <c r="K457" s="199"/>
      <c r="L457" s="199"/>
      <c r="M457" s="199"/>
      <c r="N457" s="199"/>
      <c r="O457" s="199"/>
    </row>
    <row r="458" spans="2:15">
      <c r="B458" s="199"/>
      <c r="C458" s="199"/>
      <c r="D458" s="199"/>
      <c r="E458" s="199"/>
      <c r="F458" s="199"/>
      <c r="G458" s="199"/>
      <c r="H458" s="199"/>
      <c r="I458" s="199"/>
      <c r="J458" s="199"/>
      <c r="K458" s="199"/>
      <c r="L458" s="199"/>
      <c r="M458" s="199"/>
      <c r="N458" s="199"/>
      <c r="O458" s="199"/>
    </row>
    <row r="459" spans="2:15">
      <c r="B459" s="199"/>
      <c r="C459" s="199"/>
      <c r="D459" s="199"/>
      <c r="E459" s="199"/>
      <c r="F459" s="199"/>
      <c r="G459" s="199"/>
      <c r="H459" s="199"/>
      <c r="I459" s="199"/>
      <c r="J459" s="199"/>
      <c r="K459" s="199"/>
      <c r="L459" s="199"/>
      <c r="M459" s="199"/>
      <c r="N459" s="199"/>
      <c r="O459" s="199"/>
    </row>
    <row r="460" spans="2:15">
      <c r="B460" s="199"/>
      <c r="C460" s="199"/>
      <c r="D460" s="199"/>
      <c r="E460" s="199"/>
      <c r="F460" s="199"/>
      <c r="G460" s="199"/>
      <c r="H460" s="199"/>
      <c r="I460" s="199"/>
      <c r="J460" s="199"/>
      <c r="K460" s="199"/>
      <c r="L460" s="199"/>
      <c r="M460" s="199"/>
      <c r="N460" s="199"/>
      <c r="O460" s="199"/>
    </row>
    <row r="461" spans="2:15">
      <c r="B461" s="199"/>
      <c r="C461" s="199"/>
      <c r="D461" s="199"/>
      <c r="E461" s="199"/>
      <c r="F461" s="199"/>
      <c r="G461" s="199"/>
      <c r="H461" s="199"/>
      <c r="I461" s="199"/>
      <c r="J461" s="199"/>
      <c r="K461" s="199"/>
      <c r="L461" s="199"/>
      <c r="M461" s="199"/>
      <c r="N461" s="199"/>
      <c r="O461" s="199"/>
    </row>
    <row r="462" spans="2:15">
      <c r="B462" s="199"/>
      <c r="C462" s="199"/>
      <c r="D462" s="199"/>
      <c r="E462" s="199"/>
      <c r="F462" s="199"/>
      <c r="G462" s="199"/>
      <c r="H462" s="199"/>
      <c r="I462" s="199"/>
      <c r="J462" s="199"/>
      <c r="K462" s="199"/>
      <c r="L462" s="199"/>
      <c r="M462" s="199"/>
      <c r="N462" s="199"/>
      <c r="O462" s="199"/>
    </row>
    <row r="463" spans="2:15">
      <c r="B463" s="199"/>
      <c r="C463" s="199"/>
      <c r="D463" s="199"/>
      <c r="E463" s="199"/>
      <c r="F463" s="199"/>
      <c r="G463" s="199"/>
      <c r="H463" s="199"/>
      <c r="I463" s="199"/>
      <c r="J463" s="199"/>
      <c r="K463" s="199"/>
      <c r="L463" s="199"/>
      <c r="M463" s="199"/>
      <c r="N463" s="199"/>
      <c r="O463" s="199"/>
    </row>
    <row r="464" spans="2:15">
      <c r="B464" s="199"/>
      <c r="C464" s="199"/>
      <c r="D464" s="199"/>
      <c r="E464" s="199"/>
      <c r="F464" s="199"/>
      <c r="G464" s="199"/>
      <c r="H464" s="199"/>
      <c r="I464" s="199"/>
      <c r="J464" s="199"/>
      <c r="K464" s="199"/>
      <c r="L464" s="199"/>
      <c r="M464" s="199"/>
      <c r="N464" s="199"/>
      <c r="O464" s="199"/>
    </row>
    <row r="465" spans="2:15">
      <c r="B465" s="199"/>
      <c r="C465" s="199"/>
      <c r="D465" s="199"/>
      <c r="E465" s="199"/>
      <c r="F465" s="199"/>
      <c r="G465" s="199"/>
      <c r="H465" s="199"/>
      <c r="I465" s="199"/>
      <c r="J465" s="199"/>
      <c r="K465" s="199"/>
      <c r="L465" s="199"/>
      <c r="M465" s="199"/>
      <c r="N465" s="199"/>
      <c r="O465" s="199"/>
    </row>
    <row r="466" spans="2:15">
      <c r="B466" s="199"/>
      <c r="C466" s="199"/>
      <c r="D466" s="199"/>
      <c r="E466" s="199"/>
      <c r="F466" s="199"/>
      <c r="G466" s="199"/>
      <c r="H466" s="199"/>
      <c r="I466" s="199"/>
      <c r="J466" s="199"/>
      <c r="K466" s="199"/>
      <c r="L466" s="199"/>
      <c r="M466" s="199"/>
      <c r="N466" s="199"/>
      <c r="O466" s="199"/>
    </row>
    <row r="467" spans="2:15">
      <c r="B467" s="199"/>
      <c r="C467" s="199"/>
      <c r="D467" s="199"/>
      <c r="E467" s="199"/>
      <c r="F467" s="199"/>
      <c r="G467" s="199"/>
      <c r="H467" s="199"/>
      <c r="I467" s="199"/>
      <c r="J467" s="199"/>
      <c r="K467" s="199"/>
      <c r="L467" s="199"/>
      <c r="M467" s="199"/>
      <c r="N467" s="199"/>
      <c r="O467" s="199"/>
    </row>
    <row r="468" spans="2:15">
      <c r="B468" s="199"/>
      <c r="C468" s="199"/>
      <c r="D468" s="199"/>
      <c r="E468" s="199"/>
      <c r="F468" s="199"/>
      <c r="G468" s="199"/>
      <c r="H468" s="199"/>
      <c r="I468" s="199"/>
      <c r="J468" s="199"/>
      <c r="K468" s="199"/>
      <c r="L468" s="199"/>
      <c r="M468" s="199"/>
      <c r="N468" s="199"/>
      <c r="O468" s="199"/>
    </row>
    <row r="469" spans="2:15">
      <c r="B469" s="199"/>
      <c r="C469" s="199"/>
      <c r="D469" s="199"/>
      <c r="E469" s="199"/>
      <c r="F469" s="199"/>
      <c r="G469" s="199"/>
      <c r="H469" s="199"/>
      <c r="I469" s="199"/>
      <c r="J469" s="199"/>
      <c r="K469" s="199"/>
      <c r="L469" s="199"/>
      <c r="M469" s="199"/>
      <c r="N469" s="199"/>
      <c r="O469" s="199"/>
    </row>
    <row r="470" spans="2:15">
      <c r="B470" s="199"/>
      <c r="C470" s="199"/>
      <c r="D470" s="199"/>
      <c r="E470" s="199"/>
      <c r="F470" s="199"/>
      <c r="G470" s="199"/>
      <c r="H470" s="199"/>
      <c r="I470" s="199"/>
      <c r="J470" s="199"/>
      <c r="K470" s="199"/>
      <c r="L470" s="199"/>
      <c r="M470" s="199"/>
      <c r="N470" s="199"/>
      <c r="O470" s="199"/>
    </row>
    <row r="471" spans="2:15">
      <c r="B471" s="199"/>
      <c r="C471" s="199"/>
      <c r="D471" s="199"/>
      <c r="E471" s="199"/>
      <c r="F471" s="199"/>
      <c r="G471" s="199"/>
      <c r="H471" s="199"/>
      <c r="I471" s="199"/>
      <c r="J471" s="199"/>
      <c r="K471" s="199"/>
      <c r="L471" s="199"/>
      <c r="M471" s="199"/>
      <c r="N471" s="199"/>
      <c r="O471" s="199"/>
    </row>
    <row r="472" spans="2:15">
      <c r="B472" s="199"/>
      <c r="C472" s="199"/>
      <c r="D472" s="199"/>
      <c r="E472" s="199"/>
      <c r="F472" s="199"/>
      <c r="G472" s="199"/>
      <c r="H472" s="199"/>
      <c r="I472" s="199"/>
      <c r="J472" s="199"/>
      <c r="K472" s="199"/>
      <c r="L472" s="199"/>
      <c r="M472" s="199"/>
      <c r="N472" s="199"/>
      <c r="O472" s="199"/>
    </row>
    <row r="473" spans="2:15">
      <c r="B473" s="199"/>
      <c r="C473" s="199"/>
      <c r="D473" s="199"/>
      <c r="E473" s="199"/>
      <c r="F473" s="199"/>
      <c r="G473" s="199"/>
      <c r="H473" s="199"/>
      <c r="I473" s="199"/>
      <c r="J473" s="199"/>
      <c r="K473" s="199"/>
      <c r="L473" s="199"/>
      <c r="M473" s="199"/>
      <c r="N473" s="199"/>
      <c r="O473" s="199"/>
    </row>
    <row r="474" spans="2:15">
      <c r="B474" s="199"/>
      <c r="C474" s="199"/>
      <c r="D474" s="199"/>
      <c r="E474" s="199"/>
      <c r="F474" s="199"/>
      <c r="G474" s="199"/>
      <c r="H474" s="199"/>
      <c r="I474" s="199"/>
      <c r="J474" s="199"/>
      <c r="K474" s="199"/>
      <c r="L474" s="199"/>
      <c r="M474" s="199"/>
      <c r="N474" s="199"/>
      <c r="O474" s="199"/>
    </row>
    <row r="475" spans="2:15">
      <c r="B475" s="199"/>
      <c r="C475" s="199"/>
      <c r="D475" s="199"/>
      <c r="E475" s="199"/>
      <c r="F475" s="199"/>
      <c r="G475" s="199"/>
      <c r="H475" s="199"/>
      <c r="I475" s="199"/>
      <c r="J475" s="199"/>
      <c r="K475" s="199"/>
      <c r="L475" s="199"/>
      <c r="M475" s="199"/>
      <c r="N475" s="199"/>
      <c r="O475" s="199"/>
    </row>
    <row r="476" spans="2:15">
      <c r="B476" s="199"/>
      <c r="C476" s="199"/>
      <c r="D476" s="199"/>
      <c r="E476" s="199"/>
      <c r="F476" s="199"/>
      <c r="G476" s="199"/>
      <c r="H476" s="199"/>
      <c r="I476" s="199"/>
      <c r="J476" s="199"/>
      <c r="K476" s="199"/>
      <c r="L476" s="199"/>
      <c r="M476" s="199"/>
      <c r="N476" s="199"/>
      <c r="O476" s="199"/>
    </row>
    <row r="477" spans="2:15">
      <c r="B477" s="199"/>
      <c r="C477" s="199"/>
      <c r="D477" s="199"/>
      <c r="E477" s="199"/>
      <c r="F477" s="199"/>
      <c r="G477" s="199"/>
      <c r="H477" s="199"/>
      <c r="I477" s="199"/>
      <c r="J477" s="199"/>
      <c r="K477" s="199"/>
      <c r="L477" s="199"/>
      <c r="M477" s="199"/>
      <c r="N477" s="199"/>
      <c r="O477" s="199"/>
    </row>
    <row r="478" spans="2:15">
      <c r="B478" s="199"/>
      <c r="C478" s="199"/>
      <c r="D478" s="199"/>
      <c r="E478" s="199"/>
      <c r="F478" s="199"/>
      <c r="G478" s="199"/>
      <c r="H478" s="199"/>
      <c r="I478" s="199"/>
      <c r="J478" s="199"/>
      <c r="K478" s="199"/>
      <c r="L478" s="199"/>
      <c r="M478" s="199"/>
      <c r="N478" s="199"/>
      <c r="O478" s="199"/>
    </row>
    <row r="479" spans="2:15">
      <c r="B479" s="199"/>
      <c r="C479" s="199"/>
      <c r="D479" s="199"/>
      <c r="E479" s="199"/>
      <c r="F479" s="199"/>
      <c r="G479" s="199"/>
      <c r="H479" s="199"/>
      <c r="I479" s="199"/>
      <c r="J479" s="199"/>
      <c r="K479" s="199"/>
      <c r="L479" s="199"/>
      <c r="M479" s="199"/>
      <c r="N479" s="199"/>
      <c r="O479" s="199"/>
    </row>
    <row r="480" spans="2:15">
      <c r="B480" s="199"/>
      <c r="C480" s="199"/>
      <c r="D480" s="199"/>
      <c r="E480" s="199"/>
      <c r="F480" s="199"/>
      <c r="G480" s="199"/>
      <c r="H480" s="199"/>
      <c r="I480" s="199"/>
      <c r="J480" s="199"/>
      <c r="K480" s="199"/>
      <c r="L480" s="199"/>
      <c r="M480" s="199"/>
      <c r="N480" s="199"/>
      <c r="O480" s="199"/>
    </row>
    <row r="481" spans="2:15">
      <c r="B481" s="199"/>
      <c r="C481" s="199"/>
      <c r="D481" s="199"/>
      <c r="E481" s="199"/>
      <c r="F481" s="199"/>
      <c r="G481" s="199"/>
      <c r="H481" s="199"/>
      <c r="I481" s="199"/>
      <c r="J481" s="199"/>
      <c r="K481" s="199"/>
      <c r="L481" s="199"/>
      <c r="M481" s="199"/>
      <c r="N481" s="199"/>
      <c r="O481" s="199"/>
    </row>
    <row r="482" spans="2:15">
      <c r="B482" s="199"/>
      <c r="C482" s="199"/>
      <c r="D482" s="199"/>
      <c r="E482" s="199"/>
      <c r="F482" s="199"/>
      <c r="G482" s="199"/>
      <c r="H482" s="199"/>
      <c r="I482" s="199"/>
      <c r="J482" s="199"/>
      <c r="K482" s="199"/>
      <c r="L482" s="199"/>
      <c r="M482" s="199"/>
      <c r="N482" s="199"/>
      <c r="O482" s="199"/>
    </row>
    <row r="483" spans="2:15">
      <c r="B483" s="199"/>
      <c r="C483" s="199"/>
      <c r="D483" s="199"/>
      <c r="E483" s="199"/>
      <c r="F483" s="199"/>
      <c r="G483" s="199"/>
      <c r="H483" s="199"/>
      <c r="I483" s="199"/>
      <c r="J483" s="199"/>
      <c r="K483" s="199"/>
      <c r="L483" s="199"/>
      <c r="M483" s="199"/>
      <c r="N483" s="199"/>
      <c r="O483" s="199"/>
    </row>
    <row r="484" spans="2:15">
      <c r="B484" s="199"/>
      <c r="C484" s="199"/>
      <c r="D484" s="199"/>
      <c r="E484" s="199"/>
      <c r="F484" s="199"/>
      <c r="G484" s="199"/>
      <c r="H484" s="199"/>
      <c r="I484" s="199"/>
      <c r="J484" s="199"/>
      <c r="K484" s="199"/>
      <c r="L484" s="199"/>
      <c r="M484" s="199"/>
      <c r="N484" s="199"/>
      <c r="O484" s="199"/>
    </row>
    <row r="485" spans="2:15">
      <c r="B485" s="199"/>
      <c r="C485" s="199"/>
      <c r="D485" s="199"/>
      <c r="E485" s="199"/>
      <c r="F485" s="199"/>
      <c r="G485" s="199"/>
      <c r="H485" s="199"/>
      <c r="I485" s="199"/>
      <c r="J485" s="199"/>
      <c r="K485" s="199"/>
      <c r="L485" s="199"/>
      <c r="M485" s="199"/>
      <c r="N485" s="199"/>
      <c r="O485" s="199"/>
    </row>
    <row r="486" spans="2:15">
      <c r="B486" s="199"/>
      <c r="C486" s="199"/>
      <c r="D486" s="199"/>
      <c r="E486" s="199"/>
      <c r="F486" s="199"/>
      <c r="G486" s="199"/>
      <c r="H486" s="199"/>
      <c r="I486" s="199"/>
      <c r="J486" s="199"/>
      <c r="K486" s="199"/>
      <c r="L486" s="199"/>
      <c r="M486" s="199"/>
      <c r="N486" s="199"/>
      <c r="O486" s="199"/>
    </row>
    <row r="487" spans="2:15">
      <c r="B487" s="199"/>
      <c r="C487" s="199"/>
      <c r="D487" s="199"/>
      <c r="E487" s="199"/>
      <c r="F487" s="199"/>
      <c r="G487" s="199"/>
      <c r="H487" s="199"/>
      <c r="I487" s="199"/>
      <c r="J487" s="199"/>
      <c r="K487" s="199"/>
      <c r="L487" s="199"/>
      <c r="M487" s="199"/>
      <c r="N487" s="199"/>
      <c r="O487" s="199"/>
    </row>
    <row r="488" spans="2:15">
      <c r="B488" s="199"/>
      <c r="C488" s="199"/>
      <c r="D488" s="199"/>
      <c r="E488" s="199"/>
      <c r="F488" s="199"/>
      <c r="G488" s="199"/>
      <c r="H488" s="199"/>
      <c r="I488" s="199"/>
      <c r="J488" s="199"/>
      <c r="K488" s="199"/>
      <c r="L488" s="199"/>
      <c r="M488" s="199"/>
      <c r="N488" s="199"/>
      <c r="O488" s="199"/>
    </row>
    <row r="489" spans="2:15">
      <c r="B489" s="199"/>
      <c r="C489" s="199"/>
      <c r="D489" s="199"/>
      <c r="E489" s="199"/>
      <c r="F489" s="199"/>
      <c r="G489" s="199"/>
      <c r="H489" s="199"/>
      <c r="I489" s="199"/>
      <c r="J489" s="199"/>
      <c r="K489" s="199"/>
      <c r="L489" s="199"/>
      <c r="M489" s="199"/>
      <c r="N489" s="199"/>
      <c r="O489" s="199"/>
    </row>
    <row r="490" spans="2:15">
      <c r="B490" s="199"/>
      <c r="C490" s="199"/>
      <c r="D490" s="199"/>
      <c r="E490" s="199"/>
      <c r="F490" s="199"/>
      <c r="G490" s="199"/>
      <c r="H490" s="199"/>
      <c r="I490" s="199"/>
      <c r="J490" s="199"/>
      <c r="K490" s="199"/>
      <c r="L490" s="199"/>
      <c r="M490" s="199"/>
      <c r="N490" s="199"/>
      <c r="O490" s="199"/>
    </row>
    <row r="491" spans="2:15">
      <c r="B491" s="199"/>
      <c r="C491" s="199"/>
      <c r="D491" s="199"/>
      <c r="E491" s="199"/>
      <c r="F491" s="199"/>
      <c r="G491" s="199"/>
      <c r="H491" s="199"/>
      <c r="I491" s="199"/>
      <c r="J491" s="199"/>
      <c r="K491" s="199"/>
      <c r="L491" s="199"/>
      <c r="M491" s="199"/>
      <c r="N491" s="199"/>
      <c r="O491" s="199"/>
    </row>
    <row r="492" spans="2:15">
      <c r="B492" s="199"/>
      <c r="C492" s="199"/>
      <c r="D492" s="199"/>
      <c r="E492" s="199"/>
      <c r="F492" s="199"/>
      <c r="G492" s="199"/>
      <c r="H492" s="199"/>
      <c r="I492" s="199"/>
      <c r="J492" s="199"/>
      <c r="K492" s="199"/>
      <c r="L492" s="199"/>
      <c r="M492" s="199"/>
      <c r="N492" s="199"/>
      <c r="O492" s="199"/>
    </row>
    <row r="493" spans="2:15">
      <c r="B493" s="199"/>
      <c r="C493" s="199"/>
      <c r="D493" s="199"/>
      <c r="E493" s="199"/>
      <c r="F493" s="199"/>
      <c r="G493" s="199"/>
      <c r="H493" s="199"/>
      <c r="I493" s="199"/>
      <c r="J493" s="199"/>
      <c r="K493" s="199"/>
      <c r="L493" s="199"/>
      <c r="M493" s="199"/>
      <c r="N493" s="199"/>
      <c r="O493" s="199"/>
    </row>
    <row r="494" spans="2:15">
      <c r="B494" s="199"/>
      <c r="C494" s="199"/>
      <c r="D494" s="199"/>
      <c r="E494" s="199"/>
      <c r="F494" s="199"/>
      <c r="G494" s="199"/>
      <c r="H494" s="199"/>
      <c r="I494" s="199"/>
      <c r="J494" s="199"/>
      <c r="K494" s="199"/>
      <c r="L494" s="199"/>
      <c r="M494" s="199"/>
      <c r="N494" s="199"/>
      <c r="O494" s="199"/>
    </row>
    <row r="495" spans="2:15">
      <c r="B495" s="199"/>
      <c r="C495" s="199"/>
      <c r="D495" s="199"/>
      <c r="E495" s="199"/>
      <c r="F495" s="199"/>
      <c r="G495" s="199"/>
      <c r="H495" s="199"/>
      <c r="I495" s="199"/>
      <c r="J495" s="199"/>
      <c r="K495" s="199"/>
      <c r="L495" s="199"/>
      <c r="M495" s="199"/>
      <c r="N495" s="199"/>
      <c r="O495" s="199"/>
    </row>
    <row r="496" spans="2:15">
      <c r="B496" s="199"/>
      <c r="C496" s="199"/>
      <c r="D496" s="199"/>
      <c r="E496" s="199"/>
      <c r="F496" s="199"/>
      <c r="G496" s="199"/>
      <c r="H496" s="199"/>
      <c r="I496" s="199"/>
      <c r="J496" s="199"/>
      <c r="K496" s="199"/>
      <c r="L496" s="199"/>
      <c r="M496" s="199"/>
      <c r="N496" s="199"/>
      <c r="O496" s="199"/>
    </row>
    <row r="497" spans="2:15">
      <c r="B497" s="199"/>
      <c r="C497" s="199"/>
      <c r="D497" s="199"/>
      <c r="E497" s="199"/>
      <c r="F497" s="199"/>
      <c r="G497" s="199"/>
      <c r="H497" s="199"/>
      <c r="I497" s="199"/>
      <c r="J497" s="199"/>
      <c r="K497" s="199"/>
      <c r="L497" s="199"/>
      <c r="M497" s="199"/>
      <c r="N497" s="199"/>
      <c r="O497" s="199"/>
    </row>
    <row r="498" spans="2:15">
      <c r="B498" s="199"/>
      <c r="C498" s="199"/>
      <c r="D498" s="199"/>
      <c r="E498" s="199"/>
      <c r="F498" s="199"/>
      <c r="G498" s="199"/>
      <c r="H498" s="199"/>
      <c r="I498" s="199"/>
      <c r="J498" s="199"/>
      <c r="K498" s="199"/>
      <c r="L498" s="199"/>
      <c r="M498" s="199"/>
      <c r="N498" s="199"/>
      <c r="O498" s="199"/>
    </row>
    <row r="499" spans="2:15">
      <c r="B499" s="199"/>
      <c r="C499" s="199"/>
      <c r="D499" s="199"/>
      <c r="E499" s="199"/>
      <c r="F499" s="199"/>
      <c r="G499" s="199"/>
      <c r="H499" s="199"/>
      <c r="I499" s="199"/>
      <c r="J499" s="199"/>
      <c r="K499" s="199"/>
      <c r="L499" s="199"/>
      <c r="M499" s="199"/>
      <c r="N499" s="199"/>
      <c r="O499" s="199"/>
    </row>
    <row r="500" spans="2:15">
      <c r="B500" s="199"/>
      <c r="C500" s="199"/>
      <c r="D500" s="199"/>
      <c r="E500" s="199"/>
      <c r="F500" s="199"/>
      <c r="G500" s="199"/>
      <c r="H500" s="199"/>
      <c r="I500" s="199"/>
      <c r="J500" s="199"/>
      <c r="K500" s="199"/>
      <c r="L500" s="199"/>
      <c r="M500" s="199"/>
      <c r="N500" s="199"/>
      <c r="O500" s="199"/>
    </row>
    <row r="501" spans="2:15">
      <c r="B501" s="199"/>
      <c r="C501" s="199"/>
      <c r="D501" s="199"/>
      <c r="E501" s="199"/>
      <c r="F501" s="199"/>
      <c r="G501" s="199"/>
      <c r="H501" s="199"/>
      <c r="I501" s="199"/>
      <c r="J501" s="199"/>
      <c r="K501" s="199"/>
      <c r="L501" s="199"/>
      <c r="M501" s="199"/>
      <c r="N501" s="199"/>
      <c r="O501" s="199"/>
    </row>
    <row r="502" spans="2:15">
      <c r="B502" s="199"/>
      <c r="C502" s="199"/>
      <c r="D502" s="199"/>
      <c r="E502" s="199"/>
      <c r="F502" s="199"/>
      <c r="G502" s="199"/>
      <c r="H502" s="199"/>
      <c r="I502" s="199"/>
      <c r="J502" s="199"/>
      <c r="K502" s="199"/>
      <c r="L502" s="199"/>
      <c r="M502" s="199"/>
      <c r="N502" s="199"/>
      <c r="O502" s="199"/>
    </row>
    <row r="503" spans="2:15">
      <c r="B503" s="199"/>
      <c r="C503" s="199"/>
      <c r="D503" s="199"/>
      <c r="E503" s="199"/>
      <c r="F503" s="199"/>
      <c r="G503" s="199"/>
      <c r="H503" s="199"/>
      <c r="I503" s="199"/>
      <c r="J503" s="199"/>
      <c r="K503" s="199"/>
      <c r="L503" s="199"/>
      <c r="M503" s="199"/>
      <c r="N503" s="199"/>
      <c r="O503" s="199"/>
    </row>
    <row r="504" spans="2:15">
      <c r="B504" s="199"/>
      <c r="C504" s="199"/>
      <c r="D504" s="199"/>
      <c r="E504" s="199"/>
      <c r="F504" s="199"/>
      <c r="G504" s="199"/>
      <c r="H504" s="199"/>
      <c r="I504" s="199"/>
      <c r="J504" s="199"/>
      <c r="K504" s="199"/>
      <c r="L504" s="199"/>
      <c r="M504" s="199"/>
      <c r="N504" s="199"/>
      <c r="O504" s="199"/>
    </row>
    <row r="505" spans="2:15">
      <c r="B505" s="199"/>
      <c r="C505" s="199"/>
      <c r="D505" s="199"/>
      <c r="E505" s="199"/>
      <c r="F505" s="199"/>
      <c r="G505" s="199"/>
      <c r="H505" s="199"/>
      <c r="I505" s="199"/>
      <c r="J505" s="199"/>
      <c r="K505" s="199"/>
      <c r="L505" s="199"/>
      <c r="M505" s="199"/>
      <c r="N505" s="199"/>
      <c r="O505" s="199"/>
    </row>
    <row r="506" spans="2:15">
      <c r="B506" s="199"/>
      <c r="C506" s="199"/>
      <c r="D506" s="199"/>
      <c r="E506" s="199"/>
      <c r="F506" s="199"/>
      <c r="G506" s="199"/>
      <c r="H506" s="199"/>
      <c r="I506" s="199"/>
      <c r="J506" s="199"/>
      <c r="K506" s="199"/>
      <c r="L506" s="199"/>
      <c r="M506" s="199"/>
      <c r="N506" s="199"/>
      <c r="O506" s="199"/>
    </row>
    <row r="507" spans="2:15">
      <c r="B507" s="199"/>
      <c r="C507" s="199"/>
      <c r="D507" s="199"/>
      <c r="E507" s="199"/>
      <c r="F507" s="199"/>
      <c r="G507" s="199"/>
      <c r="H507" s="199"/>
      <c r="I507" s="199"/>
      <c r="J507" s="199"/>
      <c r="K507" s="199"/>
      <c r="L507" s="199"/>
      <c r="M507" s="199"/>
      <c r="N507" s="199"/>
      <c r="O507" s="199"/>
    </row>
    <row r="508" spans="2:15">
      <c r="B508" s="199"/>
      <c r="C508" s="199"/>
      <c r="D508" s="199"/>
      <c r="E508" s="199"/>
      <c r="F508" s="199"/>
      <c r="G508" s="199"/>
      <c r="H508" s="199"/>
      <c r="I508" s="199"/>
      <c r="J508" s="199"/>
      <c r="K508" s="199"/>
      <c r="L508" s="199"/>
      <c r="M508" s="199"/>
      <c r="N508" s="199"/>
      <c r="O508" s="199"/>
    </row>
    <row r="509" spans="2:15">
      <c r="B509" s="199"/>
      <c r="C509" s="199"/>
      <c r="D509" s="199"/>
      <c r="E509" s="199"/>
      <c r="F509" s="199"/>
      <c r="G509" s="199"/>
      <c r="H509" s="199"/>
      <c r="I509" s="199"/>
      <c r="J509" s="199"/>
      <c r="K509" s="199"/>
      <c r="L509" s="199"/>
      <c r="M509" s="199"/>
      <c r="N509" s="199"/>
      <c r="O509" s="199"/>
    </row>
    <row r="510" spans="2:15">
      <c r="B510" s="199"/>
      <c r="C510" s="199"/>
      <c r="D510" s="199"/>
      <c r="E510" s="199"/>
      <c r="F510" s="199"/>
      <c r="G510" s="199"/>
      <c r="H510" s="199"/>
      <c r="I510" s="199"/>
      <c r="J510" s="199"/>
      <c r="K510" s="199"/>
      <c r="L510" s="199"/>
      <c r="M510" s="199"/>
      <c r="N510" s="199"/>
      <c r="O510" s="199"/>
    </row>
    <row r="511" spans="2:15">
      <c r="B511" s="199"/>
      <c r="C511" s="199"/>
      <c r="D511" s="199"/>
      <c r="E511" s="199"/>
      <c r="F511" s="199"/>
      <c r="G511" s="199"/>
      <c r="H511" s="199"/>
      <c r="I511" s="199"/>
      <c r="J511" s="199"/>
      <c r="K511" s="199"/>
      <c r="L511" s="199"/>
      <c r="M511" s="199"/>
      <c r="N511" s="199"/>
      <c r="O511" s="199"/>
    </row>
    <row r="512" spans="2:15">
      <c r="B512" s="199"/>
      <c r="C512" s="199"/>
      <c r="D512" s="199"/>
      <c r="E512" s="199"/>
      <c r="F512" s="199"/>
      <c r="G512" s="199"/>
      <c r="H512" s="199"/>
      <c r="I512" s="199"/>
      <c r="J512" s="199"/>
      <c r="K512" s="199"/>
      <c r="L512" s="199"/>
      <c r="M512" s="199"/>
      <c r="N512" s="199"/>
      <c r="O512" s="199"/>
    </row>
    <row r="513" spans="2:15">
      <c r="B513" s="199"/>
      <c r="C513" s="199"/>
      <c r="D513" s="199"/>
      <c r="E513" s="199"/>
      <c r="F513" s="199"/>
      <c r="G513" s="199"/>
      <c r="H513" s="199"/>
      <c r="I513" s="199"/>
      <c r="J513" s="199"/>
      <c r="K513" s="199"/>
      <c r="L513" s="199"/>
      <c r="M513" s="199"/>
      <c r="N513" s="199"/>
      <c r="O513" s="199"/>
    </row>
    <row r="514" spans="2:15">
      <c r="B514" s="199"/>
      <c r="C514" s="199"/>
      <c r="D514" s="199"/>
      <c r="E514" s="199"/>
      <c r="F514" s="199"/>
      <c r="G514" s="199"/>
      <c r="H514" s="199"/>
      <c r="I514" s="199"/>
      <c r="J514" s="199"/>
      <c r="K514" s="199"/>
      <c r="L514" s="199"/>
      <c r="M514" s="199"/>
      <c r="N514" s="199"/>
      <c r="O514" s="199"/>
    </row>
    <row r="515" spans="2:15">
      <c r="B515" s="199"/>
      <c r="C515" s="199"/>
      <c r="D515" s="199"/>
      <c r="E515" s="199"/>
      <c r="F515" s="199"/>
      <c r="G515" s="199"/>
      <c r="H515" s="199"/>
      <c r="I515" s="199"/>
      <c r="J515" s="199"/>
      <c r="K515" s="199"/>
      <c r="L515" s="199"/>
      <c r="M515" s="199"/>
      <c r="N515" s="199"/>
      <c r="O515" s="199"/>
    </row>
    <row r="516" spans="2:15">
      <c r="B516" s="199"/>
      <c r="C516" s="199"/>
      <c r="D516" s="199"/>
      <c r="E516" s="199"/>
      <c r="F516" s="199"/>
      <c r="G516" s="199"/>
      <c r="H516" s="199"/>
      <c r="I516" s="199"/>
      <c r="J516" s="199"/>
      <c r="K516" s="199"/>
      <c r="L516" s="199"/>
      <c r="M516" s="199"/>
      <c r="N516" s="199"/>
      <c r="O516" s="199"/>
    </row>
    <row r="517" spans="2:15">
      <c r="B517" s="199"/>
      <c r="C517" s="199"/>
      <c r="D517" s="199"/>
      <c r="E517" s="199"/>
      <c r="F517" s="199"/>
      <c r="G517" s="199"/>
      <c r="H517" s="199"/>
      <c r="I517" s="199"/>
      <c r="J517" s="199"/>
      <c r="K517" s="199"/>
      <c r="L517" s="199"/>
      <c r="M517" s="199"/>
      <c r="N517" s="199"/>
      <c r="O517" s="199"/>
    </row>
    <row r="518" spans="2:15">
      <c r="B518" s="199"/>
      <c r="C518" s="199"/>
      <c r="D518" s="199"/>
      <c r="E518" s="199"/>
      <c r="F518" s="199"/>
      <c r="G518" s="199"/>
      <c r="H518" s="199"/>
      <c r="I518" s="199"/>
      <c r="J518" s="199"/>
      <c r="K518" s="199"/>
      <c r="L518" s="199"/>
      <c r="M518" s="199"/>
      <c r="N518" s="199"/>
      <c r="O518" s="199"/>
    </row>
    <row r="519" spans="2:15">
      <c r="B519" s="199"/>
      <c r="C519" s="199"/>
      <c r="D519" s="199"/>
      <c r="E519" s="199"/>
      <c r="F519" s="199"/>
      <c r="G519" s="199"/>
      <c r="H519" s="199"/>
      <c r="I519" s="199"/>
      <c r="J519" s="199"/>
      <c r="K519" s="199"/>
      <c r="L519" s="199"/>
      <c r="M519" s="199"/>
      <c r="N519" s="199"/>
      <c r="O519" s="199"/>
    </row>
    <row r="520" spans="2:15">
      <c r="B520" s="199"/>
      <c r="C520" s="199"/>
      <c r="D520" s="199"/>
      <c r="E520" s="199"/>
      <c r="F520" s="199"/>
      <c r="G520" s="199"/>
      <c r="H520" s="199"/>
      <c r="I520" s="199"/>
      <c r="J520" s="199"/>
      <c r="K520" s="199"/>
      <c r="L520" s="199"/>
      <c r="M520" s="199"/>
      <c r="N520" s="199"/>
      <c r="O520" s="199"/>
    </row>
    <row r="521" spans="2:15">
      <c r="B521" s="199"/>
      <c r="C521" s="199"/>
      <c r="D521" s="199"/>
      <c r="E521" s="199"/>
      <c r="F521" s="199"/>
      <c r="G521" s="199"/>
      <c r="H521" s="199"/>
      <c r="I521" s="199"/>
      <c r="J521" s="199"/>
      <c r="K521" s="199"/>
      <c r="L521" s="199"/>
      <c r="M521" s="199"/>
      <c r="N521" s="199"/>
      <c r="O521" s="199"/>
    </row>
    <row r="522" spans="2:15">
      <c r="B522" s="199"/>
      <c r="C522" s="199"/>
      <c r="D522" s="199"/>
      <c r="E522" s="199"/>
      <c r="F522" s="199"/>
      <c r="G522" s="199"/>
      <c r="H522" s="199"/>
      <c r="I522" s="199"/>
      <c r="J522" s="199"/>
      <c r="K522" s="199"/>
      <c r="L522" s="199"/>
      <c r="M522" s="199"/>
      <c r="N522" s="199"/>
      <c r="O522" s="199"/>
    </row>
    <row r="523" spans="2:15">
      <c r="B523" s="199"/>
      <c r="C523" s="199"/>
      <c r="D523" s="199"/>
      <c r="E523" s="199"/>
      <c r="F523" s="199"/>
      <c r="G523" s="199"/>
      <c r="H523" s="199"/>
      <c r="I523" s="199"/>
      <c r="J523" s="199"/>
      <c r="K523" s="199"/>
      <c r="L523" s="199"/>
      <c r="M523" s="199"/>
      <c r="N523" s="199"/>
      <c r="O523" s="199"/>
    </row>
    <row r="524" spans="2:15">
      <c r="B524" s="199"/>
      <c r="C524" s="199"/>
      <c r="D524" s="199"/>
      <c r="E524" s="199"/>
      <c r="F524" s="199"/>
      <c r="G524" s="199"/>
      <c r="H524" s="199"/>
      <c r="I524" s="199"/>
      <c r="J524" s="199"/>
      <c r="K524" s="199"/>
      <c r="L524" s="199"/>
      <c r="M524" s="199"/>
      <c r="N524" s="199"/>
      <c r="O524" s="199"/>
    </row>
    <row r="525" spans="2:15">
      <c r="B525" s="199"/>
      <c r="C525" s="199"/>
      <c r="D525" s="199"/>
      <c r="E525" s="199"/>
      <c r="F525" s="199"/>
      <c r="G525" s="199"/>
      <c r="H525" s="199"/>
      <c r="I525" s="199"/>
      <c r="J525" s="199"/>
      <c r="K525" s="199"/>
      <c r="L525" s="199"/>
      <c r="M525" s="199"/>
      <c r="N525" s="199"/>
      <c r="O525" s="199"/>
    </row>
    <row r="526" spans="2:15">
      <c r="B526" s="199"/>
      <c r="C526" s="199"/>
      <c r="D526" s="199"/>
      <c r="E526" s="199"/>
      <c r="F526" s="199"/>
      <c r="G526" s="199"/>
      <c r="H526" s="199"/>
      <c r="I526" s="199"/>
      <c r="J526" s="199"/>
      <c r="K526" s="199"/>
      <c r="L526" s="199"/>
      <c r="M526" s="199"/>
      <c r="N526" s="199"/>
      <c r="O526" s="199"/>
    </row>
    <row r="527" spans="2:15">
      <c r="B527" s="199"/>
      <c r="C527" s="199"/>
      <c r="D527" s="199"/>
      <c r="E527" s="199"/>
      <c r="F527" s="199"/>
      <c r="G527" s="199"/>
      <c r="H527" s="199"/>
      <c r="I527" s="199"/>
      <c r="J527" s="199"/>
      <c r="K527" s="199"/>
      <c r="L527" s="199"/>
      <c r="M527" s="199"/>
      <c r="N527" s="199"/>
      <c r="O527" s="199"/>
    </row>
    <row r="528" spans="2:15">
      <c r="B528" s="199"/>
      <c r="C528" s="199"/>
      <c r="D528" s="199"/>
      <c r="E528" s="199"/>
      <c r="F528" s="199"/>
      <c r="G528" s="199"/>
      <c r="H528" s="199"/>
      <c r="I528" s="199"/>
      <c r="J528" s="199"/>
      <c r="K528" s="199"/>
      <c r="L528" s="199"/>
      <c r="M528" s="199"/>
      <c r="N528" s="199"/>
      <c r="O528" s="199"/>
    </row>
    <row r="529" spans="2:15">
      <c r="B529" s="199"/>
      <c r="C529" s="199"/>
      <c r="D529" s="199"/>
      <c r="E529" s="199"/>
      <c r="F529" s="199"/>
      <c r="G529" s="199"/>
      <c r="H529" s="199"/>
      <c r="I529" s="199"/>
      <c r="J529" s="199"/>
      <c r="K529" s="199"/>
      <c r="L529" s="199"/>
      <c r="M529" s="199"/>
      <c r="N529" s="199"/>
      <c r="O529" s="199"/>
    </row>
    <row r="530" spans="2:15">
      <c r="B530" s="199"/>
      <c r="C530" s="199"/>
      <c r="D530" s="199"/>
      <c r="E530" s="199"/>
      <c r="F530" s="199"/>
      <c r="G530" s="199"/>
      <c r="H530" s="199"/>
      <c r="I530" s="199"/>
      <c r="J530" s="199"/>
      <c r="K530" s="199"/>
      <c r="L530" s="199"/>
      <c r="M530" s="199"/>
      <c r="N530" s="199"/>
      <c r="O530" s="199"/>
    </row>
    <row r="531" spans="2:15">
      <c r="B531" s="199"/>
      <c r="C531" s="199"/>
      <c r="D531" s="199"/>
      <c r="E531" s="199"/>
      <c r="F531" s="199"/>
      <c r="G531" s="199"/>
      <c r="H531" s="199"/>
      <c r="I531" s="199"/>
      <c r="J531" s="199"/>
      <c r="K531" s="199"/>
      <c r="L531" s="199"/>
      <c r="M531" s="199"/>
      <c r="N531" s="199"/>
      <c r="O531" s="199"/>
    </row>
    <row r="532" spans="2:15">
      <c r="B532" s="199"/>
      <c r="C532" s="199"/>
      <c r="D532" s="199"/>
      <c r="E532" s="199"/>
      <c r="F532" s="199"/>
      <c r="G532" s="199"/>
      <c r="H532" s="199"/>
      <c r="I532" s="199"/>
      <c r="J532" s="199"/>
      <c r="K532" s="199"/>
      <c r="L532" s="199"/>
      <c r="M532" s="199"/>
      <c r="N532" s="199"/>
      <c r="O532" s="199"/>
    </row>
    <row r="533" spans="2:15">
      <c r="B533" s="199"/>
      <c r="C533" s="199"/>
      <c r="D533" s="199"/>
      <c r="E533" s="199"/>
      <c r="F533" s="199"/>
      <c r="G533" s="199"/>
      <c r="H533" s="199"/>
      <c r="I533" s="199"/>
      <c r="J533" s="199"/>
      <c r="K533" s="199"/>
      <c r="L533" s="199"/>
      <c r="M533" s="199"/>
      <c r="N533" s="199"/>
      <c r="O533" s="199"/>
    </row>
    <row r="534" spans="2:15">
      <c r="B534" s="199"/>
      <c r="C534" s="199"/>
      <c r="D534" s="199"/>
      <c r="E534" s="199"/>
      <c r="F534" s="199"/>
      <c r="G534" s="199"/>
      <c r="H534" s="199"/>
      <c r="I534" s="199"/>
      <c r="J534" s="199"/>
      <c r="K534" s="199"/>
      <c r="L534" s="199"/>
      <c r="M534" s="199"/>
      <c r="N534" s="199"/>
      <c r="O534" s="199"/>
    </row>
    <row r="535" spans="2:15">
      <c r="B535" s="199"/>
      <c r="C535" s="199"/>
      <c r="D535" s="199"/>
      <c r="E535" s="199"/>
      <c r="F535" s="199"/>
      <c r="G535" s="199"/>
      <c r="H535" s="199"/>
      <c r="I535" s="199"/>
      <c r="J535" s="199"/>
      <c r="K535" s="199"/>
      <c r="L535" s="199"/>
      <c r="M535" s="199"/>
      <c r="N535" s="199"/>
      <c r="O535" s="199"/>
    </row>
    <row r="536" spans="2:15">
      <c r="B536" s="199"/>
      <c r="C536" s="199"/>
      <c r="D536" s="199"/>
      <c r="E536" s="199"/>
      <c r="F536" s="199"/>
      <c r="G536" s="199"/>
      <c r="H536" s="199"/>
      <c r="I536" s="199"/>
      <c r="J536" s="199"/>
      <c r="K536" s="199"/>
      <c r="L536" s="199"/>
      <c r="M536" s="199"/>
      <c r="N536" s="199"/>
      <c r="O536" s="199"/>
    </row>
    <row r="537" spans="2:15">
      <c r="B537" s="199"/>
      <c r="C537" s="199"/>
      <c r="D537" s="199"/>
      <c r="E537" s="199"/>
      <c r="F537" s="199"/>
      <c r="G537" s="199"/>
      <c r="H537" s="199"/>
      <c r="I537" s="199"/>
      <c r="J537" s="199"/>
      <c r="K537" s="199"/>
      <c r="L537" s="199"/>
      <c r="M537" s="199"/>
      <c r="N537" s="199"/>
      <c r="O537" s="199"/>
    </row>
    <row r="538" spans="2:15">
      <c r="B538" s="199"/>
      <c r="C538" s="199"/>
      <c r="D538" s="199"/>
      <c r="E538" s="199"/>
      <c r="F538" s="199"/>
      <c r="G538" s="199"/>
      <c r="H538" s="199"/>
      <c r="I538" s="199"/>
      <c r="J538" s="199"/>
      <c r="K538" s="199"/>
      <c r="L538" s="199"/>
      <c r="M538" s="199"/>
      <c r="N538" s="199"/>
      <c r="O538" s="199"/>
    </row>
    <row r="539" spans="2:15">
      <c r="B539" s="199"/>
      <c r="C539" s="199"/>
      <c r="D539" s="199"/>
      <c r="E539" s="199"/>
      <c r="F539" s="199"/>
      <c r="G539" s="199"/>
      <c r="H539" s="199"/>
      <c r="I539" s="199"/>
      <c r="J539" s="199"/>
      <c r="K539" s="199"/>
      <c r="L539" s="199"/>
      <c r="M539" s="199"/>
      <c r="N539" s="199"/>
      <c r="O539" s="199"/>
    </row>
    <row r="540" spans="2:15">
      <c r="B540" s="199"/>
      <c r="C540" s="199"/>
      <c r="D540" s="199"/>
      <c r="E540" s="199"/>
      <c r="F540" s="199"/>
      <c r="G540" s="199"/>
      <c r="H540" s="199"/>
      <c r="I540" s="199"/>
      <c r="J540" s="199"/>
      <c r="K540" s="199"/>
      <c r="L540" s="199"/>
      <c r="M540" s="199"/>
      <c r="N540" s="199"/>
      <c r="O540" s="199"/>
    </row>
    <row r="541" spans="2:15">
      <c r="B541" s="199"/>
      <c r="C541" s="199"/>
      <c r="D541" s="199"/>
      <c r="E541" s="199"/>
      <c r="F541" s="199"/>
      <c r="G541" s="199"/>
      <c r="H541" s="199"/>
      <c r="I541" s="199"/>
      <c r="J541" s="199"/>
      <c r="K541" s="199"/>
      <c r="L541" s="199"/>
      <c r="M541" s="199"/>
      <c r="N541" s="199"/>
      <c r="O541" s="199"/>
    </row>
    <row r="542" spans="2:15">
      <c r="B542" s="199"/>
      <c r="C542" s="199"/>
      <c r="D542" s="199"/>
      <c r="E542" s="199"/>
      <c r="F542" s="199"/>
      <c r="G542" s="199"/>
      <c r="H542" s="199"/>
      <c r="I542" s="199"/>
      <c r="J542" s="199"/>
      <c r="K542" s="199"/>
      <c r="L542" s="199"/>
      <c r="M542" s="199"/>
      <c r="N542" s="199"/>
      <c r="O542" s="199"/>
    </row>
    <row r="543" spans="2:15">
      <c r="B543" s="199"/>
      <c r="C543" s="199"/>
      <c r="D543" s="199"/>
      <c r="E543" s="199"/>
      <c r="F543" s="199"/>
      <c r="G543" s="199"/>
      <c r="H543" s="199"/>
      <c r="I543" s="199"/>
      <c r="J543" s="199"/>
      <c r="K543" s="199"/>
      <c r="L543" s="199"/>
      <c r="M543" s="199"/>
      <c r="N543" s="199"/>
      <c r="O543" s="199"/>
    </row>
    <row r="544" spans="2:15">
      <c r="B544" s="199"/>
      <c r="C544" s="199"/>
      <c r="D544" s="199"/>
      <c r="E544" s="199"/>
      <c r="F544" s="199"/>
      <c r="G544" s="199"/>
      <c r="H544" s="199"/>
      <c r="I544" s="199"/>
      <c r="J544" s="199"/>
      <c r="K544" s="199"/>
      <c r="L544" s="199"/>
      <c r="M544" s="199"/>
      <c r="N544" s="199"/>
      <c r="O544" s="199"/>
    </row>
    <row r="545" spans="2:15">
      <c r="B545" s="199"/>
      <c r="C545" s="199"/>
      <c r="D545" s="199"/>
      <c r="E545" s="199"/>
      <c r="F545" s="199"/>
      <c r="G545" s="199"/>
      <c r="H545" s="199"/>
      <c r="I545" s="199"/>
      <c r="J545" s="199"/>
      <c r="K545" s="199"/>
      <c r="L545" s="199"/>
      <c r="M545" s="199"/>
      <c r="N545" s="199"/>
      <c r="O545" s="199"/>
    </row>
    <row r="546" spans="2:15">
      <c r="B546" s="199"/>
      <c r="C546" s="199"/>
      <c r="D546" s="199"/>
      <c r="E546" s="199"/>
      <c r="F546" s="199"/>
      <c r="G546" s="199"/>
      <c r="H546" s="199"/>
      <c r="I546" s="199"/>
      <c r="J546" s="199"/>
      <c r="K546" s="199"/>
      <c r="L546" s="199"/>
      <c r="M546" s="199"/>
      <c r="N546" s="199"/>
      <c r="O546" s="199"/>
    </row>
    <row r="547" spans="2:15">
      <c r="B547" s="199"/>
      <c r="C547" s="199"/>
      <c r="D547" s="199"/>
      <c r="E547" s="199"/>
      <c r="F547" s="199"/>
      <c r="G547" s="199"/>
      <c r="H547" s="199"/>
      <c r="I547" s="199"/>
      <c r="J547" s="199"/>
      <c r="K547" s="199"/>
      <c r="L547" s="199"/>
      <c r="M547" s="199"/>
      <c r="N547" s="199"/>
      <c r="O547" s="199"/>
    </row>
    <row r="548" spans="2:15">
      <c r="B548" s="199"/>
      <c r="C548" s="199"/>
      <c r="D548" s="199"/>
      <c r="E548" s="199"/>
      <c r="F548" s="199"/>
      <c r="G548" s="199"/>
      <c r="H548" s="199"/>
      <c r="I548" s="199"/>
      <c r="J548" s="199"/>
      <c r="K548" s="199"/>
      <c r="L548" s="199"/>
      <c r="M548" s="199"/>
      <c r="N548" s="199"/>
      <c r="O548" s="199"/>
    </row>
    <row r="549" spans="2:15">
      <c r="B549" s="199"/>
      <c r="C549" s="199"/>
      <c r="D549" s="199"/>
      <c r="E549" s="199"/>
      <c r="F549" s="199"/>
      <c r="G549" s="199"/>
      <c r="H549" s="199"/>
      <c r="I549" s="199"/>
      <c r="J549" s="199"/>
      <c r="K549" s="199"/>
      <c r="L549" s="199"/>
      <c r="M549" s="199"/>
      <c r="N549" s="199"/>
      <c r="O549" s="199"/>
    </row>
    <row r="550" spans="2:15">
      <c r="B550" s="199"/>
      <c r="C550" s="199"/>
      <c r="D550" s="199"/>
      <c r="E550" s="199"/>
      <c r="F550" s="199"/>
      <c r="G550" s="199"/>
      <c r="H550" s="199"/>
      <c r="I550" s="199"/>
      <c r="J550" s="199"/>
      <c r="K550" s="199"/>
      <c r="L550" s="199"/>
      <c r="M550" s="199"/>
      <c r="N550" s="199"/>
      <c r="O550" s="199"/>
    </row>
    <row r="551" spans="2:15">
      <c r="B551" s="199"/>
      <c r="C551" s="199"/>
      <c r="D551" s="199"/>
      <c r="E551" s="199"/>
      <c r="F551" s="199"/>
      <c r="G551" s="199"/>
      <c r="H551" s="199"/>
      <c r="I551" s="199"/>
      <c r="J551" s="199"/>
      <c r="K551" s="199"/>
      <c r="L551" s="199"/>
      <c r="M551" s="199"/>
      <c r="N551" s="199"/>
      <c r="O551" s="199"/>
    </row>
    <row r="552" spans="2:15">
      <c r="B552" s="199"/>
      <c r="C552" s="199"/>
      <c r="D552" s="199"/>
      <c r="E552" s="199"/>
      <c r="F552" s="199"/>
      <c r="G552" s="199"/>
      <c r="H552" s="199"/>
      <c r="I552" s="199"/>
      <c r="J552" s="199"/>
      <c r="K552" s="199"/>
      <c r="L552" s="199"/>
      <c r="M552" s="199"/>
      <c r="N552" s="199"/>
      <c r="O552" s="199"/>
    </row>
    <row r="553" spans="2:15">
      <c r="B553" s="199"/>
      <c r="C553" s="199"/>
      <c r="D553" s="199"/>
      <c r="E553" s="199"/>
      <c r="F553" s="199"/>
      <c r="G553" s="199"/>
      <c r="H553" s="199"/>
      <c r="I553" s="199"/>
      <c r="J553" s="199"/>
      <c r="K553" s="199"/>
      <c r="L553" s="199"/>
      <c r="M553" s="199"/>
      <c r="N553" s="199"/>
      <c r="O553" s="199"/>
    </row>
    <row r="554" spans="2:15">
      <c r="B554" s="199"/>
      <c r="C554" s="199"/>
      <c r="D554" s="199"/>
      <c r="E554" s="199"/>
      <c r="F554" s="199"/>
      <c r="G554" s="199"/>
      <c r="H554" s="199"/>
      <c r="I554" s="199"/>
      <c r="J554" s="199"/>
      <c r="K554" s="199"/>
      <c r="L554" s="199"/>
      <c r="M554" s="199"/>
      <c r="N554" s="199"/>
      <c r="O554" s="199"/>
    </row>
    <row r="555" spans="2:15">
      <c r="B555" s="199"/>
      <c r="C555" s="199"/>
      <c r="D555" s="199"/>
      <c r="E555" s="199"/>
      <c r="F555" s="199"/>
      <c r="G555" s="199"/>
      <c r="H555" s="199"/>
      <c r="I555" s="199"/>
      <c r="J555" s="199"/>
      <c r="K555" s="199"/>
      <c r="L555" s="199"/>
      <c r="M555" s="199"/>
      <c r="N555" s="199"/>
      <c r="O555" s="199"/>
    </row>
    <row r="556" spans="2:15">
      <c r="B556" s="199"/>
      <c r="C556" s="199"/>
      <c r="D556" s="199"/>
      <c r="E556" s="199"/>
      <c r="F556" s="199"/>
      <c r="G556" s="199"/>
      <c r="H556" s="199"/>
      <c r="I556" s="199"/>
      <c r="J556" s="199"/>
      <c r="K556" s="199"/>
      <c r="L556" s="199"/>
      <c r="M556" s="199"/>
      <c r="N556" s="199"/>
      <c r="O556" s="199"/>
    </row>
    <row r="557" spans="2:15">
      <c r="B557" s="199"/>
      <c r="C557" s="199"/>
      <c r="D557" s="199"/>
      <c r="E557" s="199"/>
      <c r="F557" s="199"/>
      <c r="G557" s="199"/>
      <c r="H557" s="199"/>
      <c r="I557" s="199"/>
      <c r="J557" s="199"/>
      <c r="K557" s="199"/>
      <c r="L557" s="199"/>
      <c r="M557" s="199"/>
      <c r="N557" s="199"/>
      <c r="O557" s="199"/>
    </row>
    <row r="558" spans="2:15">
      <c r="B558" s="199"/>
      <c r="C558" s="199"/>
      <c r="D558" s="199"/>
      <c r="E558" s="199"/>
      <c r="F558" s="199"/>
      <c r="G558" s="199"/>
      <c r="H558" s="199"/>
      <c r="I558" s="199"/>
      <c r="J558" s="199"/>
      <c r="K558" s="199"/>
      <c r="L558" s="199"/>
      <c r="M558" s="199"/>
      <c r="N558" s="199"/>
      <c r="O558" s="199"/>
    </row>
    <row r="559" spans="2:15">
      <c r="B559" s="199"/>
      <c r="C559" s="199"/>
      <c r="D559" s="199"/>
      <c r="E559" s="199"/>
      <c r="F559" s="199"/>
      <c r="G559" s="199"/>
      <c r="H559" s="199"/>
      <c r="I559" s="199"/>
      <c r="J559" s="199"/>
      <c r="K559" s="199"/>
      <c r="L559" s="199"/>
      <c r="M559" s="199"/>
      <c r="N559" s="199"/>
      <c r="O559" s="199"/>
    </row>
    <row r="560" spans="2:15">
      <c r="B560" s="199"/>
      <c r="C560" s="199"/>
      <c r="D560" s="199"/>
      <c r="E560" s="199"/>
      <c r="F560" s="199"/>
      <c r="G560" s="199"/>
      <c r="H560" s="199"/>
      <c r="I560" s="199"/>
      <c r="J560" s="199"/>
      <c r="K560" s="199"/>
      <c r="L560" s="199"/>
      <c r="M560" s="199"/>
      <c r="N560" s="199"/>
      <c r="O560" s="199"/>
    </row>
    <row r="561" spans="2:15">
      <c r="B561" s="199"/>
      <c r="C561" s="199"/>
      <c r="D561" s="199"/>
      <c r="E561" s="199"/>
      <c r="F561" s="199"/>
      <c r="G561" s="199"/>
      <c r="H561" s="199"/>
      <c r="I561" s="199"/>
      <c r="J561" s="199"/>
      <c r="K561" s="199"/>
      <c r="L561" s="199"/>
      <c r="M561" s="199"/>
      <c r="N561" s="199"/>
      <c r="O561" s="199"/>
    </row>
    <row r="562" spans="2:15">
      <c r="B562" s="199"/>
      <c r="C562" s="199"/>
      <c r="D562" s="199"/>
      <c r="E562" s="199"/>
      <c r="F562" s="199"/>
      <c r="G562" s="199"/>
      <c r="H562" s="199"/>
      <c r="I562" s="199"/>
      <c r="J562" s="199"/>
      <c r="K562" s="199"/>
      <c r="L562" s="199"/>
      <c r="M562" s="199"/>
      <c r="N562" s="199"/>
      <c r="O562" s="199"/>
    </row>
    <row r="563" spans="2:15">
      <c r="B563" s="199"/>
      <c r="C563" s="199"/>
      <c r="D563" s="199"/>
      <c r="E563" s="199"/>
      <c r="F563" s="199"/>
      <c r="G563" s="199"/>
      <c r="H563" s="199"/>
      <c r="I563" s="199"/>
      <c r="J563" s="199"/>
      <c r="K563" s="199"/>
      <c r="L563" s="199"/>
      <c r="M563" s="199"/>
      <c r="N563" s="199"/>
      <c r="O563" s="199"/>
    </row>
    <row r="564" spans="2:15">
      <c r="B564" s="199"/>
      <c r="C564" s="199"/>
      <c r="D564" s="199"/>
      <c r="E564" s="199"/>
      <c r="F564" s="199"/>
      <c r="G564" s="199"/>
      <c r="H564" s="199"/>
      <c r="I564" s="199"/>
      <c r="J564" s="199"/>
      <c r="K564" s="199"/>
      <c r="L564" s="199"/>
      <c r="M564" s="199"/>
      <c r="N564" s="199"/>
      <c r="O564" s="199"/>
    </row>
    <row r="565" spans="2:15">
      <c r="B565" s="199"/>
      <c r="C565" s="199"/>
      <c r="D565" s="199"/>
      <c r="E565" s="199"/>
      <c r="F565" s="199"/>
      <c r="G565" s="199"/>
      <c r="H565" s="199"/>
      <c r="I565" s="199"/>
      <c r="J565" s="199"/>
      <c r="K565" s="199"/>
      <c r="L565" s="199"/>
      <c r="M565" s="199"/>
      <c r="N565" s="199"/>
      <c r="O565" s="199"/>
    </row>
    <row r="566" spans="2:15">
      <c r="B566" s="199"/>
      <c r="C566" s="199"/>
      <c r="D566" s="199"/>
      <c r="E566" s="199"/>
      <c r="F566" s="199"/>
      <c r="G566" s="199"/>
      <c r="H566" s="199"/>
      <c r="I566" s="199"/>
      <c r="J566" s="199"/>
      <c r="K566" s="199"/>
      <c r="L566" s="199"/>
      <c r="M566" s="199"/>
      <c r="N566" s="199"/>
      <c r="O566" s="199"/>
    </row>
    <row r="567" spans="2:15">
      <c r="B567" s="199"/>
      <c r="C567" s="199"/>
      <c r="D567" s="199"/>
      <c r="E567" s="199"/>
      <c r="F567" s="199"/>
      <c r="G567" s="199"/>
      <c r="H567" s="199"/>
      <c r="I567" s="199"/>
      <c r="J567" s="199"/>
      <c r="K567" s="199"/>
      <c r="L567" s="199"/>
      <c r="M567" s="199"/>
      <c r="N567" s="199"/>
      <c r="O567" s="199"/>
    </row>
    <row r="568" spans="2:15">
      <c r="B568" s="199"/>
      <c r="C568" s="199"/>
      <c r="D568" s="199"/>
      <c r="E568" s="199"/>
      <c r="F568" s="199"/>
      <c r="G568" s="199"/>
      <c r="H568" s="199"/>
      <c r="I568" s="199"/>
      <c r="J568" s="199"/>
      <c r="K568" s="199"/>
      <c r="L568" s="199"/>
      <c r="M568" s="199"/>
      <c r="N568" s="199"/>
      <c r="O568" s="199"/>
    </row>
    <row r="569" spans="2:15">
      <c r="B569" s="199"/>
      <c r="C569" s="199"/>
      <c r="D569" s="199"/>
      <c r="E569" s="199"/>
      <c r="F569" s="199"/>
      <c r="G569" s="199"/>
      <c r="H569" s="199"/>
      <c r="I569" s="199"/>
      <c r="J569" s="199"/>
      <c r="K569" s="199"/>
      <c r="L569" s="199"/>
      <c r="M569" s="199"/>
      <c r="N569" s="199"/>
      <c r="O569" s="199"/>
    </row>
    <row r="570" spans="2:15">
      <c r="B570" s="199"/>
      <c r="C570" s="199"/>
      <c r="D570" s="199"/>
      <c r="E570" s="199"/>
      <c r="F570" s="199"/>
      <c r="G570" s="199"/>
      <c r="H570" s="199"/>
      <c r="I570" s="199"/>
      <c r="J570" s="199"/>
      <c r="K570" s="199"/>
      <c r="L570" s="199"/>
      <c r="M570" s="199"/>
      <c r="N570" s="199"/>
      <c r="O570" s="199"/>
    </row>
    <row r="571" spans="2:15">
      <c r="B571" s="199"/>
      <c r="C571" s="199"/>
      <c r="D571" s="199"/>
      <c r="E571" s="199"/>
      <c r="F571" s="199"/>
      <c r="G571" s="199"/>
      <c r="H571" s="199"/>
      <c r="I571" s="199"/>
      <c r="J571" s="199"/>
      <c r="K571" s="199"/>
      <c r="L571" s="199"/>
      <c r="M571" s="199"/>
      <c r="N571" s="199"/>
      <c r="O571" s="199"/>
    </row>
    <row r="572" spans="2:15">
      <c r="B572" s="199"/>
      <c r="C572" s="199"/>
      <c r="D572" s="199"/>
      <c r="E572" s="199"/>
      <c r="F572" s="199"/>
      <c r="G572" s="199"/>
      <c r="H572" s="199"/>
      <c r="I572" s="199"/>
      <c r="J572" s="199"/>
      <c r="K572" s="199"/>
      <c r="L572" s="199"/>
      <c r="M572" s="199"/>
      <c r="N572" s="199"/>
      <c r="O572" s="199"/>
    </row>
    <row r="573" spans="2:15">
      <c r="B573" s="199"/>
      <c r="C573" s="199"/>
      <c r="D573" s="199"/>
      <c r="E573" s="199"/>
      <c r="F573" s="199"/>
      <c r="G573" s="199"/>
      <c r="H573" s="199"/>
      <c r="I573" s="199"/>
      <c r="J573" s="199"/>
      <c r="K573" s="199"/>
      <c r="L573" s="199"/>
      <c r="M573" s="199"/>
      <c r="N573" s="199"/>
      <c r="O573" s="199"/>
    </row>
    <row r="574" spans="2:15">
      <c r="B574" s="199"/>
      <c r="C574" s="199"/>
      <c r="D574" s="199"/>
      <c r="E574" s="199"/>
      <c r="F574" s="199"/>
      <c r="G574" s="199"/>
      <c r="H574" s="199"/>
      <c r="I574" s="199"/>
      <c r="J574" s="199"/>
      <c r="K574" s="199"/>
      <c r="L574" s="199"/>
      <c r="M574" s="199"/>
      <c r="N574" s="199"/>
      <c r="O574" s="199"/>
    </row>
    <row r="575" spans="2:15">
      <c r="B575" s="199"/>
      <c r="C575" s="199"/>
      <c r="D575" s="199"/>
      <c r="E575" s="199"/>
      <c r="F575" s="199"/>
      <c r="G575" s="199"/>
      <c r="H575" s="199"/>
      <c r="I575" s="199"/>
      <c r="J575" s="199"/>
      <c r="K575" s="199"/>
      <c r="L575" s="199"/>
      <c r="M575" s="199"/>
      <c r="N575" s="199"/>
      <c r="O575" s="199"/>
    </row>
    <row r="576" spans="2:15">
      <c r="B576" s="199"/>
      <c r="C576" s="199"/>
      <c r="D576" s="199"/>
      <c r="E576" s="199"/>
      <c r="F576" s="199"/>
      <c r="G576" s="199"/>
      <c r="H576" s="199"/>
      <c r="I576" s="199"/>
      <c r="J576" s="199"/>
      <c r="K576" s="199"/>
      <c r="L576" s="199"/>
      <c r="M576" s="199"/>
      <c r="N576" s="199"/>
      <c r="O576" s="199"/>
    </row>
    <row r="577" spans="2:15">
      <c r="B577" s="199"/>
      <c r="C577" s="199"/>
      <c r="D577" s="199"/>
      <c r="E577" s="199"/>
      <c r="F577" s="199"/>
      <c r="G577" s="199"/>
      <c r="H577" s="199"/>
      <c r="I577" s="199"/>
      <c r="J577" s="199"/>
      <c r="K577" s="199"/>
      <c r="L577" s="199"/>
      <c r="M577" s="199"/>
      <c r="N577" s="199"/>
      <c r="O577" s="199"/>
    </row>
    <row r="578" spans="2:15">
      <c r="B578" s="199"/>
      <c r="C578" s="199"/>
      <c r="D578" s="199"/>
      <c r="E578" s="199"/>
      <c r="F578" s="199"/>
      <c r="G578" s="199"/>
      <c r="H578" s="199"/>
      <c r="I578" s="199"/>
      <c r="J578" s="199"/>
      <c r="K578" s="199"/>
      <c r="L578" s="199"/>
      <c r="M578" s="199"/>
      <c r="N578" s="199"/>
      <c r="O578" s="199"/>
    </row>
    <row r="579" spans="2:15">
      <c r="B579" s="199"/>
      <c r="C579" s="199"/>
      <c r="D579" s="199"/>
      <c r="E579" s="199"/>
      <c r="F579" s="199"/>
      <c r="G579" s="199"/>
      <c r="H579" s="199"/>
      <c r="I579" s="199"/>
      <c r="J579" s="199"/>
      <c r="K579" s="199"/>
      <c r="L579" s="199"/>
      <c r="M579" s="199"/>
      <c r="N579" s="199"/>
      <c r="O579" s="199"/>
    </row>
    <row r="580" spans="2:15">
      <c r="B580" s="199"/>
      <c r="C580" s="199"/>
      <c r="D580" s="199"/>
      <c r="E580" s="199"/>
      <c r="F580" s="199"/>
      <c r="G580" s="199"/>
      <c r="H580" s="199"/>
      <c r="I580" s="199"/>
      <c r="J580" s="199"/>
      <c r="K580" s="199"/>
      <c r="L580" s="199"/>
      <c r="M580" s="199"/>
      <c r="N580" s="199"/>
      <c r="O580" s="199"/>
    </row>
    <row r="581" spans="2:15">
      <c r="B581" s="199"/>
      <c r="C581" s="199"/>
      <c r="D581" s="199"/>
      <c r="E581" s="199"/>
      <c r="F581" s="199"/>
      <c r="G581" s="199"/>
      <c r="H581" s="199"/>
      <c r="I581" s="199"/>
      <c r="J581" s="199"/>
      <c r="K581" s="199"/>
      <c r="L581" s="199"/>
      <c r="M581" s="199"/>
      <c r="N581" s="199"/>
      <c r="O581" s="199"/>
    </row>
    <row r="582" spans="2:15">
      <c r="B582" s="199"/>
      <c r="C582" s="199"/>
      <c r="D582" s="199"/>
      <c r="E582" s="199"/>
      <c r="F582" s="199"/>
      <c r="G582" s="199"/>
      <c r="H582" s="199"/>
      <c r="I582" s="199"/>
      <c r="J582" s="199"/>
      <c r="K582" s="199"/>
      <c r="L582" s="199"/>
      <c r="M582" s="199"/>
      <c r="N582" s="199"/>
      <c r="O582" s="199"/>
    </row>
    <row r="583" spans="2:15">
      <c r="B583" s="199"/>
      <c r="C583" s="199"/>
      <c r="D583" s="199"/>
      <c r="E583" s="199"/>
      <c r="F583" s="199"/>
      <c r="G583" s="199"/>
      <c r="H583" s="199"/>
      <c r="I583" s="199"/>
      <c r="J583" s="199"/>
      <c r="K583" s="199"/>
      <c r="L583" s="199"/>
      <c r="M583" s="199"/>
      <c r="N583" s="199"/>
      <c r="O583" s="199"/>
    </row>
    <row r="584" spans="2:15">
      <c r="B584" s="199"/>
      <c r="C584" s="199"/>
      <c r="D584" s="199"/>
      <c r="E584" s="199"/>
      <c r="F584" s="199"/>
      <c r="G584" s="199"/>
      <c r="H584" s="199"/>
      <c r="I584" s="199"/>
      <c r="J584" s="199"/>
      <c r="K584" s="199"/>
      <c r="L584" s="199"/>
      <c r="M584" s="199"/>
      <c r="N584" s="199"/>
      <c r="O584" s="199"/>
    </row>
    <row r="585" spans="2:15">
      <c r="B585" s="199"/>
      <c r="C585" s="199"/>
      <c r="D585" s="199"/>
      <c r="E585" s="199"/>
      <c r="F585" s="199"/>
      <c r="G585" s="199"/>
      <c r="H585" s="199"/>
      <c r="I585" s="199"/>
      <c r="J585" s="199"/>
      <c r="K585" s="199"/>
      <c r="L585" s="199"/>
      <c r="M585" s="199"/>
      <c r="N585" s="199"/>
      <c r="O585" s="199"/>
    </row>
    <row r="586" spans="2:15">
      <c r="B586" s="199"/>
      <c r="C586" s="199"/>
      <c r="D586" s="199"/>
      <c r="E586" s="199"/>
      <c r="F586" s="199"/>
      <c r="G586" s="199"/>
      <c r="H586" s="199"/>
      <c r="I586" s="199"/>
      <c r="J586" s="199"/>
      <c r="K586" s="199"/>
      <c r="L586" s="199"/>
      <c r="M586" s="199"/>
      <c r="N586" s="199"/>
      <c r="O586" s="199"/>
    </row>
    <row r="587" spans="2:15">
      <c r="B587" s="199"/>
      <c r="C587" s="199"/>
      <c r="D587" s="199"/>
      <c r="E587" s="199"/>
      <c r="F587" s="199"/>
      <c r="G587" s="199"/>
      <c r="H587" s="199"/>
      <c r="I587" s="199"/>
      <c r="J587" s="199"/>
      <c r="K587" s="199"/>
      <c r="L587" s="199"/>
      <c r="M587" s="199"/>
      <c r="N587" s="199"/>
      <c r="O587" s="199"/>
    </row>
    <row r="588" spans="2:15">
      <c r="B588" s="199"/>
      <c r="C588" s="199"/>
      <c r="D588" s="199"/>
      <c r="E588" s="199"/>
      <c r="F588" s="199"/>
      <c r="G588" s="199"/>
      <c r="H588" s="199"/>
      <c r="I588" s="199"/>
      <c r="J588" s="199"/>
      <c r="K588" s="199"/>
      <c r="L588" s="199"/>
      <c r="M588" s="199"/>
      <c r="N588" s="199"/>
      <c r="O588" s="199"/>
    </row>
    <row r="589" spans="2:15">
      <c r="B589" s="199"/>
      <c r="C589" s="199"/>
      <c r="D589" s="199"/>
      <c r="E589" s="199"/>
      <c r="F589" s="199"/>
      <c r="G589" s="199"/>
      <c r="H589" s="199"/>
      <c r="I589" s="199"/>
      <c r="J589" s="199"/>
      <c r="K589" s="199"/>
      <c r="L589" s="199"/>
      <c r="M589" s="199"/>
      <c r="N589" s="199"/>
      <c r="O589" s="199"/>
    </row>
    <row r="590" spans="2:15">
      <c r="B590" s="199"/>
      <c r="C590" s="199"/>
      <c r="D590" s="199"/>
      <c r="E590" s="199"/>
      <c r="F590" s="199"/>
      <c r="G590" s="199"/>
      <c r="H590" s="199"/>
      <c r="I590" s="199"/>
      <c r="J590" s="199"/>
      <c r="K590" s="199"/>
      <c r="L590" s="199"/>
      <c r="M590" s="199"/>
      <c r="N590" s="199"/>
      <c r="O590" s="199"/>
    </row>
    <row r="591" spans="2:15">
      <c r="B591" s="199"/>
      <c r="C591" s="199"/>
      <c r="D591" s="199"/>
      <c r="E591" s="199"/>
      <c r="F591" s="199"/>
      <c r="G591" s="199"/>
      <c r="H591" s="199"/>
      <c r="I591" s="199"/>
      <c r="J591" s="199"/>
      <c r="K591" s="199"/>
      <c r="L591" s="199"/>
      <c r="M591" s="199"/>
      <c r="N591" s="199"/>
      <c r="O591" s="199"/>
    </row>
    <row r="592" spans="2:15">
      <c r="B592" s="199"/>
      <c r="C592" s="199"/>
      <c r="D592" s="199"/>
      <c r="E592" s="199"/>
      <c r="F592" s="199"/>
      <c r="G592" s="199"/>
      <c r="H592" s="199"/>
      <c r="I592" s="199"/>
      <c r="J592" s="199"/>
      <c r="K592" s="199"/>
      <c r="L592" s="199"/>
      <c r="M592" s="199"/>
      <c r="N592" s="199"/>
      <c r="O592" s="199"/>
    </row>
    <row r="593" spans="2:15">
      <c r="B593" s="199"/>
      <c r="C593" s="199"/>
      <c r="D593" s="199"/>
      <c r="E593" s="199"/>
      <c r="F593" s="199"/>
      <c r="G593" s="199"/>
      <c r="H593" s="199"/>
      <c r="I593" s="199"/>
      <c r="J593" s="199"/>
      <c r="K593" s="199"/>
      <c r="L593" s="199"/>
      <c r="M593" s="199"/>
      <c r="N593" s="199"/>
      <c r="O593" s="199"/>
    </row>
    <row r="594" spans="2:15">
      <c r="B594" s="199"/>
      <c r="C594" s="199"/>
      <c r="D594" s="199"/>
      <c r="E594" s="199"/>
      <c r="F594" s="199"/>
      <c r="G594" s="199"/>
      <c r="H594" s="199"/>
      <c r="I594" s="199"/>
      <c r="J594" s="199"/>
      <c r="K594" s="199"/>
      <c r="L594" s="199"/>
      <c r="M594" s="199"/>
      <c r="N594" s="199"/>
      <c r="O594" s="199"/>
    </row>
    <row r="595" spans="2:15">
      <c r="B595" s="199"/>
      <c r="C595" s="199"/>
      <c r="D595" s="199"/>
      <c r="E595" s="199"/>
      <c r="F595" s="199"/>
      <c r="G595" s="199"/>
      <c r="H595" s="199"/>
      <c r="I595" s="199"/>
      <c r="J595" s="199"/>
      <c r="K595" s="199"/>
      <c r="L595" s="199"/>
      <c r="M595" s="199"/>
      <c r="N595" s="199"/>
      <c r="O595" s="199"/>
    </row>
    <row r="596" spans="2:15">
      <c r="B596" s="199"/>
      <c r="C596" s="199"/>
      <c r="D596" s="199"/>
      <c r="E596" s="199"/>
      <c r="F596" s="199"/>
      <c r="G596" s="199"/>
      <c r="H596" s="199"/>
      <c r="I596" s="199"/>
      <c r="J596" s="199"/>
      <c r="K596" s="199"/>
      <c r="L596" s="199"/>
      <c r="M596" s="199"/>
      <c r="N596" s="199"/>
      <c r="O596" s="199"/>
    </row>
    <row r="597" spans="2:15">
      <c r="B597" s="199"/>
      <c r="C597" s="199"/>
      <c r="D597" s="199"/>
      <c r="E597" s="199"/>
      <c r="F597" s="199"/>
      <c r="G597" s="199"/>
      <c r="H597" s="199"/>
      <c r="I597" s="199"/>
      <c r="J597" s="199"/>
      <c r="K597" s="199"/>
      <c r="L597" s="199"/>
      <c r="M597" s="199"/>
      <c r="N597" s="199"/>
      <c r="O597" s="199"/>
    </row>
    <row r="598" spans="2:15">
      <c r="B598" s="199"/>
      <c r="C598" s="199"/>
      <c r="D598" s="199"/>
      <c r="E598" s="199"/>
      <c r="F598" s="199"/>
      <c r="G598" s="199"/>
      <c r="H598" s="199"/>
      <c r="I598" s="199"/>
      <c r="J598" s="199"/>
      <c r="K598" s="199"/>
      <c r="L598" s="199"/>
      <c r="M598" s="199"/>
      <c r="N598" s="199"/>
      <c r="O598" s="199"/>
    </row>
    <row r="599" spans="2:15">
      <c r="B599" s="199"/>
      <c r="C599" s="199"/>
      <c r="D599" s="199"/>
      <c r="E599" s="199"/>
      <c r="F599" s="199"/>
      <c r="G599" s="199"/>
      <c r="H599" s="199"/>
      <c r="I599" s="199"/>
      <c r="J599" s="199"/>
      <c r="K599" s="199"/>
      <c r="L599" s="199"/>
      <c r="M599" s="199"/>
      <c r="N599" s="199"/>
      <c r="O599" s="199"/>
    </row>
    <row r="600" spans="2:15">
      <c r="B600" s="199"/>
      <c r="C600" s="199"/>
      <c r="D600" s="199"/>
      <c r="E600" s="199"/>
      <c r="F600" s="199"/>
      <c r="G600" s="199"/>
      <c r="H600" s="199"/>
      <c r="I600" s="199"/>
      <c r="J600" s="199"/>
      <c r="K600" s="199"/>
      <c r="L600" s="199"/>
      <c r="M600" s="199"/>
      <c r="N600" s="199"/>
      <c r="O600" s="199"/>
    </row>
    <row r="601" spans="2:15">
      <c r="B601" s="199"/>
      <c r="C601" s="199"/>
      <c r="D601" s="199"/>
      <c r="E601" s="199"/>
      <c r="F601" s="199"/>
      <c r="G601" s="199"/>
      <c r="H601" s="199"/>
      <c r="I601" s="199"/>
      <c r="J601" s="199"/>
      <c r="K601" s="199"/>
      <c r="L601" s="199"/>
      <c r="M601" s="199"/>
      <c r="N601" s="199"/>
      <c r="O601" s="199"/>
    </row>
    <row r="602" spans="2:15">
      <c r="B602" s="199"/>
      <c r="C602" s="199"/>
      <c r="D602" s="199"/>
      <c r="E602" s="199"/>
      <c r="F602" s="199"/>
      <c r="G602" s="199"/>
      <c r="H602" s="199"/>
      <c r="I602" s="199"/>
      <c r="J602" s="199"/>
      <c r="K602" s="199"/>
      <c r="L602" s="199"/>
      <c r="M602" s="199"/>
      <c r="N602" s="199"/>
      <c r="O602" s="199"/>
    </row>
    <row r="603" spans="2:15">
      <c r="B603" s="199"/>
      <c r="C603" s="199"/>
      <c r="D603" s="199"/>
      <c r="E603" s="199"/>
      <c r="F603" s="199"/>
      <c r="G603" s="199"/>
      <c r="H603" s="199"/>
      <c r="I603" s="199"/>
      <c r="J603" s="199"/>
      <c r="K603" s="199"/>
      <c r="L603" s="199"/>
      <c r="M603" s="199"/>
      <c r="N603" s="199"/>
      <c r="O603" s="199"/>
    </row>
    <row r="604" spans="2:15">
      <c r="B604" s="199"/>
      <c r="C604" s="199"/>
      <c r="D604" s="199"/>
      <c r="E604" s="199"/>
      <c r="F604" s="199"/>
      <c r="G604" s="199"/>
      <c r="H604" s="199"/>
      <c r="I604" s="199"/>
      <c r="J604" s="199"/>
      <c r="K604" s="199"/>
      <c r="L604" s="199"/>
      <c r="M604" s="199"/>
      <c r="N604" s="199"/>
      <c r="O604" s="199"/>
    </row>
    <row r="605" spans="2:15">
      <c r="B605" s="199"/>
      <c r="C605" s="199"/>
      <c r="D605" s="199"/>
      <c r="E605" s="199"/>
      <c r="F605" s="199"/>
      <c r="G605" s="199"/>
      <c r="H605" s="199"/>
      <c r="I605" s="199"/>
      <c r="J605" s="199"/>
      <c r="K605" s="199"/>
      <c r="L605" s="199"/>
      <c r="M605" s="199"/>
      <c r="N605" s="199"/>
      <c r="O605" s="199"/>
    </row>
    <row r="606" spans="2:15">
      <c r="B606" s="199"/>
      <c r="C606" s="199"/>
      <c r="D606" s="199"/>
      <c r="E606" s="199"/>
      <c r="F606" s="199"/>
      <c r="G606" s="199"/>
      <c r="H606" s="199"/>
      <c r="I606" s="199"/>
      <c r="J606" s="199"/>
      <c r="K606" s="199"/>
      <c r="L606" s="199"/>
      <c r="M606" s="199"/>
      <c r="N606" s="199"/>
      <c r="O606" s="199"/>
    </row>
    <row r="607" spans="2:15">
      <c r="B607" s="199"/>
      <c r="C607" s="199"/>
      <c r="D607" s="199"/>
      <c r="E607" s="199"/>
      <c r="F607" s="199"/>
      <c r="G607" s="199"/>
      <c r="H607" s="199"/>
      <c r="I607" s="199"/>
      <c r="J607" s="199"/>
      <c r="K607" s="199"/>
      <c r="L607" s="199"/>
      <c r="M607" s="199"/>
      <c r="N607" s="199"/>
      <c r="O607" s="199"/>
    </row>
    <row r="608" spans="2:15">
      <c r="B608" s="199"/>
      <c r="C608" s="199"/>
      <c r="D608" s="199"/>
      <c r="E608" s="199"/>
      <c r="F608" s="199"/>
      <c r="G608" s="199"/>
      <c r="H608" s="199"/>
      <c r="I608" s="199"/>
      <c r="J608" s="199"/>
      <c r="K608" s="199"/>
      <c r="L608" s="199"/>
      <c r="M608" s="199"/>
      <c r="N608" s="199"/>
      <c r="O608" s="199"/>
    </row>
    <row r="609" spans="2:15"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199"/>
      <c r="N609" s="199"/>
      <c r="O609" s="199"/>
    </row>
    <row r="610" spans="2:15">
      <c r="B610" s="199"/>
      <c r="C610" s="199"/>
      <c r="D610" s="199"/>
      <c r="E610" s="199"/>
      <c r="F610" s="199"/>
      <c r="G610" s="199"/>
      <c r="H610" s="199"/>
      <c r="I610" s="199"/>
      <c r="J610" s="199"/>
      <c r="K610" s="199"/>
      <c r="L610" s="199"/>
      <c r="M610" s="199"/>
      <c r="N610" s="199"/>
      <c r="O610" s="199"/>
    </row>
    <row r="611" spans="2:15"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199"/>
      <c r="N611" s="199"/>
      <c r="O611" s="199"/>
    </row>
    <row r="612" spans="2:15">
      <c r="B612" s="199"/>
      <c r="C612" s="199"/>
      <c r="D612" s="199"/>
      <c r="E612" s="199"/>
      <c r="F612" s="199"/>
      <c r="G612" s="199"/>
      <c r="H612" s="199"/>
      <c r="I612" s="199"/>
      <c r="J612" s="199"/>
      <c r="K612" s="199"/>
      <c r="L612" s="199"/>
      <c r="M612" s="199"/>
      <c r="N612" s="199"/>
      <c r="O612" s="199"/>
    </row>
    <row r="613" spans="2:15">
      <c r="B613" s="199"/>
      <c r="C613" s="199"/>
      <c r="D613" s="199"/>
      <c r="E613" s="199"/>
      <c r="F613" s="199"/>
      <c r="G613" s="199"/>
      <c r="H613" s="199"/>
      <c r="I613" s="199"/>
      <c r="J613" s="199"/>
      <c r="K613" s="199"/>
      <c r="L613" s="199"/>
      <c r="M613" s="199"/>
      <c r="N613" s="199"/>
      <c r="O613" s="199"/>
    </row>
    <row r="614" spans="2:15">
      <c r="B614" s="199"/>
      <c r="C614" s="199"/>
      <c r="D614" s="199"/>
      <c r="E614" s="199"/>
      <c r="F614" s="199"/>
      <c r="G614" s="199"/>
      <c r="H614" s="199"/>
      <c r="I614" s="199"/>
      <c r="J614" s="199"/>
      <c r="K614" s="199"/>
      <c r="L614" s="199"/>
      <c r="M614" s="199"/>
      <c r="N614" s="199"/>
      <c r="O614" s="199"/>
    </row>
    <row r="615" spans="2:15">
      <c r="B615" s="199"/>
      <c r="C615" s="199"/>
      <c r="D615" s="199"/>
      <c r="E615" s="199"/>
      <c r="F615" s="199"/>
      <c r="G615" s="199"/>
      <c r="H615" s="199"/>
      <c r="I615" s="199"/>
      <c r="J615" s="199"/>
      <c r="K615" s="199"/>
      <c r="L615" s="199"/>
      <c r="M615" s="199"/>
      <c r="N615" s="199"/>
      <c r="O615" s="199"/>
    </row>
    <row r="616" spans="2:15">
      <c r="B616" s="199"/>
      <c r="C616" s="199"/>
      <c r="D616" s="199"/>
      <c r="E616" s="199"/>
      <c r="F616" s="199"/>
      <c r="G616" s="199"/>
      <c r="H616" s="199"/>
      <c r="I616" s="199"/>
      <c r="J616" s="199"/>
      <c r="K616" s="199"/>
      <c r="L616" s="199"/>
      <c r="M616" s="199"/>
      <c r="N616" s="199"/>
      <c r="O616" s="199"/>
    </row>
    <row r="617" spans="2:15">
      <c r="B617" s="199"/>
      <c r="C617" s="199"/>
      <c r="D617" s="199"/>
      <c r="E617" s="199"/>
      <c r="F617" s="199"/>
      <c r="G617" s="199"/>
      <c r="H617" s="199"/>
      <c r="I617" s="199"/>
      <c r="J617" s="199"/>
      <c r="K617" s="199"/>
      <c r="L617" s="199"/>
      <c r="M617" s="199"/>
      <c r="N617" s="199"/>
      <c r="O617" s="199"/>
    </row>
    <row r="618" spans="2:15">
      <c r="B618" s="199"/>
      <c r="C618" s="199"/>
      <c r="D618" s="199"/>
      <c r="E618" s="199"/>
      <c r="F618" s="199"/>
      <c r="G618" s="199"/>
      <c r="H618" s="199"/>
      <c r="I618" s="199"/>
      <c r="J618" s="199"/>
      <c r="K618" s="199"/>
      <c r="L618" s="199"/>
      <c r="M618" s="199"/>
      <c r="N618" s="199"/>
      <c r="O618" s="199"/>
    </row>
    <row r="619" spans="2:15">
      <c r="B619" s="199"/>
      <c r="C619" s="199"/>
      <c r="D619" s="199"/>
      <c r="E619" s="199"/>
      <c r="F619" s="199"/>
      <c r="G619" s="199"/>
      <c r="H619" s="199"/>
      <c r="I619" s="199"/>
      <c r="J619" s="199"/>
      <c r="K619" s="199"/>
      <c r="L619" s="199"/>
      <c r="M619" s="199"/>
      <c r="N619" s="199"/>
      <c r="O619" s="199"/>
    </row>
    <row r="620" spans="2:15">
      <c r="B620" s="199"/>
      <c r="C620" s="199"/>
      <c r="D620" s="199"/>
      <c r="E620" s="199"/>
      <c r="F620" s="199"/>
      <c r="G620" s="199"/>
      <c r="H620" s="199"/>
      <c r="I620" s="199"/>
      <c r="J620" s="199"/>
      <c r="K620" s="199"/>
      <c r="L620" s="199"/>
      <c r="M620" s="199"/>
      <c r="N620" s="199"/>
      <c r="O620" s="199"/>
    </row>
    <row r="621" spans="2:15">
      <c r="B621" s="199"/>
      <c r="C621" s="199"/>
      <c r="D621" s="199"/>
      <c r="E621" s="199"/>
      <c r="F621" s="199"/>
      <c r="G621" s="199"/>
      <c r="H621" s="199"/>
      <c r="I621" s="199"/>
      <c r="J621" s="199"/>
      <c r="K621" s="199"/>
      <c r="L621" s="199"/>
      <c r="M621" s="199"/>
      <c r="N621" s="199"/>
      <c r="O621" s="199"/>
    </row>
    <row r="622" spans="2:15">
      <c r="B622" s="199"/>
      <c r="C622" s="199"/>
      <c r="D622" s="199"/>
      <c r="E622" s="199"/>
      <c r="F622" s="199"/>
      <c r="G622" s="199"/>
      <c r="H622" s="199"/>
      <c r="I622" s="199"/>
      <c r="J622" s="199"/>
      <c r="K622" s="199"/>
      <c r="L622" s="199"/>
      <c r="M622" s="199"/>
      <c r="N622" s="199"/>
      <c r="O622" s="199"/>
    </row>
    <row r="623" spans="2:15">
      <c r="B623" s="199"/>
      <c r="C623" s="199"/>
      <c r="D623" s="199"/>
      <c r="E623" s="199"/>
      <c r="F623" s="199"/>
      <c r="G623" s="199"/>
      <c r="H623" s="199"/>
      <c r="I623" s="199"/>
      <c r="J623" s="199"/>
      <c r="K623" s="199"/>
      <c r="L623" s="199"/>
      <c r="M623" s="199"/>
      <c r="N623" s="199"/>
      <c r="O623" s="199"/>
    </row>
    <row r="624" spans="2:15">
      <c r="B624" s="199"/>
      <c r="C624" s="199"/>
      <c r="D624" s="199"/>
      <c r="E624" s="199"/>
      <c r="F624" s="199"/>
      <c r="G624" s="199"/>
      <c r="H624" s="199"/>
      <c r="I624" s="199"/>
      <c r="J624" s="199"/>
      <c r="K624" s="199"/>
      <c r="L624" s="199"/>
      <c r="M624" s="199"/>
      <c r="N624" s="199"/>
      <c r="O624" s="199"/>
    </row>
    <row r="625" spans="2:15">
      <c r="B625" s="199"/>
      <c r="C625" s="199"/>
      <c r="D625" s="199"/>
      <c r="E625" s="199"/>
      <c r="F625" s="199"/>
      <c r="G625" s="199"/>
      <c r="H625" s="199"/>
      <c r="I625" s="199"/>
      <c r="J625" s="199"/>
      <c r="K625" s="199"/>
      <c r="L625" s="199"/>
      <c r="M625" s="199"/>
      <c r="N625" s="199"/>
      <c r="O625" s="199"/>
    </row>
    <row r="626" spans="2:15">
      <c r="B626" s="199"/>
      <c r="C626" s="199"/>
      <c r="D626" s="199"/>
      <c r="E626" s="199"/>
      <c r="F626" s="199"/>
      <c r="G626" s="199"/>
      <c r="H626" s="199"/>
      <c r="I626" s="199"/>
      <c r="J626" s="199"/>
      <c r="K626" s="199"/>
      <c r="L626" s="199"/>
      <c r="M626" s="199"/>
      <c r="N626" s="199"/>
      <c r="O626" s="199"/>
    </row>
    <row r="627" spans="2:15">
      <c r="B627" s="199"/>
      <c r="C627" s="199"/>
      <c r="D627" s="199"/>
      <c r="E627" s="199"/>
      <c r="F627" s="199"/>
      <c r="G627" s="199"/>
      <c r="H627" s="199"/>
      <c r="I627" s="199"/>
      <c r="J627" s="199"/>
      <c r="K627" s="199"/>
      <c r="L627" s="199"/>
      <c r="M627" s="199"/>
      <c r="N627" s="199"/>
      <c r="O627" s="199"/>
    </row>
    <row r="628" spans="2:15">
      <c r="B628" s="199"/>
      <c r="C628" s="199"/>
      <c r="D628" s="199"/>
      <c r="E628" s="199"/>
      <c r="F628" s="199"/>
      <c r="G628" s="199"/>
      <c r="H628" s="199"/>
      <c r="I628" s="199"/>
      <c r="J628" s="199"/>
      <c r="K628" s="199"/>
      <c r="L628" s="199"/>
      <c r="M628" s="199"/>
      <c r="N628" s="199"/>
      <c r="O628" s="199"/>
    </row>
    <row r="629" spans="2:15">
      <c r="B629" s="199"/>
      <c r="C629" s="199"/>
      <c r="D629" s="199"/>
      <c r="E629" s="199"/>
      <c r="F629" s="199"/>
      <c r="G629" s="199"/>
      <c r="H629" s="199"/>
      <c r="I629" s="199"/>
      <c r="J629" s="199"/>
      <c r="K629" s="199"/>
      <c r="L629" s="199"/>
      <c r="M629" s="199"/>
      <c r="N629" s="199"/>
      <c r="O629" s="199"/>
    </row>
    <row r="630" spans="2:15">
      <c r="B630" s="199"/>
      <c r="C630" s="199"/>
      <c r="D630" s="199"/>
      <c r="E630" s="199"/>
      <c r="F630" s="199"/>
      <c r="G630" s="199"/>
      <c r="H630" s="199"/>
      <c r="I630" s="199"/>
      <c r="J630" s="199"/>
      <c r="K630" s="199"/>
      <c r="L630" s="199"/>
      <c r="M630" s="199"/>
      <c r="N630" s="199"/>
      <c r="O630" s="199"/>
    </row>
    <row r="631" spans="2:15">
      <c r="B631" s="199"/>
      <c r="C631" s="199"/>
      <c r="D631" s="199"/>
      <c r="E631" s="199"/>
      <c r="F631" s="199"/>
      <c r="G631" s="199"/>
      <c r="H631" s="199"/>
      <c r="I631" s="199"/>
      <c r="J631" s="199"/>
      <c r="K631" s="199"/>
      <c r="L631" s="199"/>
      <c r="M631" s="199"/>
      <c r="N631" s="199"/>
      <c r="O631" s="199"/>
    </row>
    <row r="632" spans="2:15">
      <c r="B632" s="199"/>
      <c r="C632" s="199"/>
      <c r="D632" s="199"/>
      <c r="E632" s="199"/>
      <c r="F632" s="199"/>
      <c r="G632" s="199"/>
      <c r="H632" s="199"/>
      <c r="I632" s="199"/>
      <c r="J632" s="199"/>
      <c r="K632" s="199"/>
      <c r="L632" s="199"/>
      <c r="M632" s="199"/>
      <c r="N632" s="199"/>
      <c r="O632" s="199"/>
    </row>
    <row r="633" spans="2:15">
      <c r="B633" s="199"/>
      <c r="C633" s="199"/>
      <c r="D633" s="199"/>
      <c r="E633" s="199"/>
      <c r="F633" s="199"/>
      <c r="G633" s="199"/>
      <c r="H633" s="199"/>
      <c r="I633" s="199"/>
      <c r="J633" s="199"/>
      <c r="K633" s="199"/>
      <c r="L633" s="199"/>
      <c r="M633" s="199"/>
      <c r="N633" s="199"/>
      <c r="O633" s="199"/>
    </row>
    <row r="634" spans="2:15">
      <c r="B634" s="199"/>
      <c r="C634" s="199"/>
      <c r="D634" s="199"/>
      <c r="E634" s="199"/>
      <c r="F634" s="199"/>
      <c r="G634" s="199"/>
      <c r="H634" s="199"/>
      <c r="I634" s="199"/>
      <c r="J634" s="199"/>
      <c r="K634" s="199"/>
      <c r="L634" s="199"/>
      <c r="M634" s="199"/>
      <c r="N634" s="199"/>
      <c r="O634" s="199"/>
    </row>
    <row r="635" spans="2:15">
      <c r="B635" s="199"/>
      <c r="C635" s="199"/>
      <c r="D635" s="199"/>
      <c r="E635" s="199"/>
      <c r="F635" s="199"/>
      <c r="G635" s="199"/>
      <c r="H635" s="199"/>
      <c r="I635" s="199"/>
      <c r="J635" s="199"/>
      <c r="K635" s="199"/>
      <c r="L635" s="199"/>
      <c r="M635" s="199"/>
      <c r="N635" s="199"/>
      <c r="O635" s="199"/>
    </row>
    <row r="636" spans="2:15">
      <c r="B636" s="199"/>
      <c r="C636" s="199"/>
      <c r="D636" s="199"/>
      <c r="E636" s="199"/>
      <c r="F636" s="199"/>
      <c r="G636" s="199"/>
      <c r="H636" s="199"/>
      <c r="I636" s="199"/>
      <c r="J636" s="199"/>
      <c r="K636" s="199"/>
      <c r="L636" s="199"/>
      <c r="M636" s="199"/>
      <c r="N636" s="199"/>
      <c r="O636" s="199"/>
    </row>
    <row r="637" spans="2:15">
      <c r="B637" s="199"/>
      <c r="C637" s="199"/>
      <c r="D637" s="199"/>
      <c r="E637" s="199"/>
      <c r="F637" s="199"/>
      <c r="G637" s="199"/>
      <c r="H637" s="199"/>
      <c r="I637" s="199"/>
      <c r="J637" s="199"/>
      <c r="K637" s="199"/>
      <c r="L637" s="199"/>
      <c r="M637" s="199"/>
      <c r="N637" s="199"/>
      <c r="O637" s="199"/>
    </row>
    <row r="638" spans="2:15">
      <c r="B638" s="199"/>
      <c r="C638" s="199"/>
      <c r="D638" s="199"/>
      <c r="E638" s="199"/>
      <c r="F638" s="199"/>
      <c r="G638" s="199"/>
      <c r="H638" s="199"/>
      <c r="I638" s="199"/>
      <c r="J638" s="199"/>
      <c r="K638" s="199"/>
      <c r="L638" s="199"/>
      <c r="M638" s="199"/>
      <c r="N638" s="199"/>
      <c r="O638" s="199"/>
    </row>
    <row r="639" spans="2:15">
      <c r="B639" s="199"/>
      <c r="C639" s="199"/>
      <c r="D639" s="199"/>
      <c r="E639" s="199"/>
      <c r="F639" s="199"/>
      <c r="G639" s="199"/>
      <c r="H639" s="199"/>
      <c r="I639" s="199"/>
      <c r="J639" s="199"/>
      <c r="K639" s="199"/>
      <c r="L639" s="199"/>
      <c r="M639" s="199"/>
      <c r="N639" s="199"/>
      <c r="O639" s="199"/>
    </row>
    <row r="640" spans="2:15">
      <c r="B640" s="199"/>
      <c r="C640" s="199"/>
      <c r="D640" s="199"/>
      <c r="E640" s="199"/>
      <c r="F640" s="199"/>
      <c r="G640" s="199"/>
      <c r="H640" s="199"/>
      <c r="I640" s="199"/>
      <c r="J640" s="199"/>
      <c r="K640" s="199"/>
      <c r="L640" s="199"/>
      <c r="M640" s="199"/>
      <c r="N640" s="199"/>
      <c r="O640" s="199"/>
    </row>
    <row r="641" spans="2:15">
      <c r="B641" s="199"/>
      <c r="C641" s="199"/>
      <c r="D641" s="199"/>
      <c r="E641" s="199"/>
      <c r="F641" s="199"/>
      <c r="G641" s="199"/>
      <c r="H641" s="199"/>
      <c r="I641" s="199"/>
      <c r="J641" s="199"/>
      <c r="K641" s="199"/>
      <c r="L641" s="199"/>
      <c r="M641" s="199"/>
      <c r="N641" s="199"/>
      <c r="O641" s="199"/>
    </row>
    <row r="642" spans="2:15">
      <c r="B642" s="199"/>
      <c r="C642" s="199"/>
      <c r="D642" s="199"/>
      <c r="E642" s="199"/>
      <c r="F642" s="199"/>
      <c r="G642" s="199"/>
      <c r="H642" s="199"/>
      <c r="I642" s="199"/>
      <c r="J642" s="199"/>
      <c r="K642" s="199"/>
      <c r="L642" s="199"/>
      <c r="M642" s="199"/>
      <c r="N642" s="199"/>
      <c r="O642" s="199"/>
    </row>
    <row r="643" spans="2:15">
      <c r="B643" s="199"/>
      <c r="C643" s="199"/>
      <c r="D643" s="199"/>
      <c r="E643" s="199"/>
      <c r="F643" s="199"/>
      <c r="G643" s="199"/>
      <c r="H643" s="199"/>
      <c r="I643" s="199"/>
      <c r="J643" s="199"/>
      <c r="K643" s="199"/>
      <c r="L643" s="199"/>
      <c r="M643" s="199"/>
      <c r="N643" s="199"/>
      <c r="O643" s="199"/>
    </row>
    <row r="644" spans="2:15">
      <c r="B644" s="199"/>
      <c r="C644" s="199"/>
      <c r="D644" s="199"/>
      <c r="E644" s="199"/>
      <c r="F644" s="199"/>
      <c r="G644" s="199"/>
      <c r="H644" s="199"/>
      <c r="I644" s="199"/>
      <c r="J644" s="199"/>
      <c r="K644" s="199"/>
      <c r="L644" s="199"/>
      <c r="M644" s="199"/>
      <c r="N644" s="199"/>
      <c r="O644" s="199"/>
    </row>
    <row r="645" spans="2:15">
      <c r="B645" s="199"/>
      <c r="C645" s="199"/>
      <c r="D645" s="199"/>
      <c r="E645" s="199"/>
      <c r="F645" s="199"/>
      <c r="G645" s="199"/>
      <c r="H645" s="199"/>
      <c r="I645" s="199"/>
      <c r="J645" s="199"/>
      <c r="K645" s="199"/>
      <c r="L645" s="199"/>
      <c r="M645" s="199"/>
      <c r="N645" s="199"/>
      <c r="O645" s="199"/>
    </row>
    <row r="646" spans="2:15">
      <c r="B646" s="199"/>
      <c r="C646" s="199"/>
      <c r="D646" s="199"/>
      <c r="E646" s="199"/>
      <c r="F646" s="199"/>
      <c r="G646" s="199"/>
      <c r="H646" s="199"/>
      <c r="I646" s="199"/>
      <c r="J646" s="199"/>
      <c r="K646" s="199"/>
      <c r="L646" s="199"/>
      <c r="M646" s="199"/>
      <c r="N646" s="199"/>
      <c r="O646" s="199"/>
    </row>
    <row r="647" spans="2:15">
      <c r="B647" s="199"/>
      <c r="C647" s="199"/>
      <c r="D647" s="199"/>
      <c r="E647" s="199"/>
      <c r="F647" s="199"/>
      <c r="G647" s="199"/>
      <c r="H647" s="199"/>
      <c r="I647" s="199"/>
      <c r="J647" s="199"/>
      <c r="K647" s="199"/>
      <c r="L647" s="199"/>
      <c r="M647" s="199"/>
      <c r="N647" s="199"/>
      <c r="O647" s="199"/>
    </row>
    <row r="648" spans="2:15">
      <c r="B648" s="199"/>
      <c r="C648" s="199"/>
      <c r="D648" s="199"/>
      <c r="E648" s="199"/>
      <c r="F648" s="199"/>
      <c r="G648" s="199"/>
      <c r="H648" s="199"/>
      <c r="I648" s="199"/>
      <c r="J648" s="199"/>
      <c r="K648" s="199"/>
      <c r="L648" s="199"/>
      <c r="M648" s="199"/>
      <c r="N648" s="199"/>
      <c r="O648" s="199"/>
    </row>
    <row r="649" spans="2:15">
      <c r="B649" s="199"/>
      <c r="C649" s="199"/>
      <c r="D649" s="199"/>
      <c r="E649" s="199"/>
      <c r="F649" s="199"/>
      <c r="G649" s="199"/>
      <c r="H649" s="199"/>
      <c r="I649" s="199"/>
      <c r="J649" s="199"/>
      <c r="K649" s="199"/>
      <c r="L649" s="199"/>
      <c r="M649" s="199"/>
      <c r="N649" s="199"/>
      <c r="O649" s="199"/>
    </row>
    <row r="650" spans="2:15">
      <c r="B650" s="199"/>
      <c r="C650" s="199"/>
      <c r="D650" s="199"/>
      <c r="E650" s="199"/>
      <c r="F650" s="199"/>
      <c r="G650" s="199"/>
      <c r="H650" s="199"/>
      <c r="I650" s="199"/>
      <c r="J650" s="199"/>
      <c r="K650" s="199"/>
      <c r="L650" s="199"/>
      <c r="M650" s="199"/>
      <c r="N650" s="199"/>
      <c r="O650" s="199"/>
    </row>
    <row r="651" spans="2:15">
      <c r="B651" s="199"/>
      <c r="C651" s="199"/>
      <c r="D651" s="199"/>
      <c r="E651" s="199"/>
      <c r="F651" s="199"/>
      <c r="G651" s="199"/>
      <c r="H651" s="199"/>
      <c r="I651" s="199"/>
      <c r="J651" s="199"/>
      <c r="K651" s="199"/>
      <c r="L651" s="199"/>
      <c r="M651" s="199"/>
      <c r="N651" s="199"/>
      <c r="O651" s="199"/>
    </row>
    <row r="652" spans="2:15">
      <c r="B652" s="199"/>
      <c r="C652" s="199"/>
      <c r="D652" s="199"/>
      <c r="E652" s="199"/>
      <c r="F652" s="199"/>
      <c r="G652" s="199"/>
      <c r="H652" s="199"/>
      <c r="I652" s="199"/>
      <c r="J652" s="199"/>
      <c r="K652" s="199"/>
      <c r="L652" s="199"/>
      <c r="M652" s="199"/>
      <c r="N652" s="199"/>
      <c r="O652" s="199"/>
    </row>
    <row r="653" spans="2:15">
      <c r="B653" s="199"/>
      <c r="C653" s="199"/>
      <c r="D653" s="199"/>
      <c r="E653" s="199"/>
      <c r="F653" s="199"/>
      <c r="G653" s="199"/>
      <c r="H653" s="199"/>
      <c r="I653" s="199"/>
      <c r="J653" s="199"/>
      <c r="K653" s="199"/>
      <c r="L653" s="199"/>
      <c r="M653" s="199"/>
      <c r="N653" s="199"/>
      <c r="O653" s="199"/>
    </row>
    <row r="654" spans="2:15">
      <c r="B654" s="199"/>
      <c r="C654" s="199"/>
      <c r="D654" s="199"/>
      <c r="E654" s="199"/>
      <c r="F654" s="199"/>
      <c r="G654" s="199"/>
      <c r="H654" s="199"/>
      <c r="I654" s="199"/>
      <c r="J654" s="199"/>
      <c r="K654" s="199"/>
      <c r="L654" s="199"/>
      <c r="M654" s="199"/>
      <c r="N654" s="199"/>
      <c r="O654" s="199"/>
    </row>
    <row r="655" spans="2:15">
      <c r="B655" s="199"/>
      <c r="C655" s="199"/>
      <c r="D655" s="199"/>
      <c r="E655" s="199"/>
      <c r="F655" s="199"/>
      <c r="G655" s="199"/>
      <c r="H655" s="199"/>
      <c r="I655" s="199"/>
      <c r="J655" s="199"/>
      <c r="K655" s="199"/>
      <c r="L655" s="199"/>
      <c r="M655" s="199"/>
      <c r="N655" s="199"/>
      <c r="O655" s="199"/>
    </row>
    <row r="656" spans="2:15">
      <c r="B656" s="199"/>
      <c r="C656" s="199"/>
      <c r="D656" s="199"/>
      <c r="E656" s="199"/>
      <c r="F656" s="199"/>
      <c r="G656" s="199"/>
      <c r="H656" s="199"/>
      <c r="I656" s="199"/>
      <c r="J656" s="199"/>
      <c r="K656" s="199"/>
      <c r="L656" s="199"/>
      <c r="M656" s="199"/>
      <c r="N656" s="199"/>
      <c r="O656" s="199"/>
    </row>
    <row r="657" spans="2:15">
      <c r="B657" s="199"/>
      <c r="C657" s="199"/>
      <c r="D657" s="199"/>
      <c r="E657" s="199"/>
      <c r="F657" s="199"/>
      <c r="G657" s="199"/>
      <c r="H657" s="199"/>
      <c r="I657" s="199"/>
      <c r="J657" s="199"/>
      <c r="K657" s="199"/>
      <c r="L657" s="199"/>
      <c r="M657" s="199"/>
      <c r="N657" s="199"/>
      <c r="O657" s="199"/>
    </row>
    <row r="658" spans="2:15">
      <c r="B658" s="199"/>
      <c r="C658" s="199"/>
      <c r="D658" s="199"/>
      <c r="E658" s="199"/>
      <c r="F658" s="199"/>
      <c r="G658" s="199"/>
      <c r="H658" s="199"/>
      <c r="I658" s="199"/>
      <c r="J658" s="199"/>
      <c r="K658" s="199"/>
      <c r="L658" s="199"/>
      <c r="M658" s="199"/>
      <c r="N658" s="199"/>
      <c r="O658" s="199"/>
    </row>
    <row r="659" spans="2:15">
      <c r="B659" s="199"/>
      <c r="C659" s="199"/>
      <c r="D659" s="199"/>
      <c r="E659" s="199"/>
      <c r="F659" s="199"/>
      <c r="G659" s="199"/>
      <c r="H659" s="199"/>
      <c r="I659" s="199"/>
      <c r="J659" s="199"/>
      <c r="K659" s="199"/>
      <c r="L659" s="199"/>
      <c r="M659" s="199"/>
      <c r="N659" s="199"/>
      <c r="O659" s="199"/>
    </row>
    <row r="660" spans="2:15">
      <c r="B660" s="199"/>
      <c r="C660" s="199"/>
      <c r="D660" s="199"/>
      <c r="E660" s="199"/>
      <c r="F660" s="199"/>
      <c r="G660" s="199"/>
      <c r="H660" s="199"/>
      <c r="I660" s="199"/>
      <c r="J660" s="199"/>
      <c r="K660" s="199"/>
      <c r="L660" s="199"/>
      <c r="M660" s="199"/>
      <c r="N660" s="199"/>
      <c r="O660" s="199"/>
    </row>
    <row r="661" spans="2:15">
      <c r="B661" s="199"/>
      <c r="C661" s="199"/>
      <c r="D661" s="199"/>
      <c r="E661" s="199"/>
      <c r="F661" s="199"/>
      <c r="G661" s="199"/>
      <c r="H661" s="199"/>
      <c r="I661" s="199"/>
      <c r="J661" s="199"/>
      <c r="K661" s="199"/>
      <c r="L661" s="199"/>
      <c r="M661" s="199"/>
      <c r="N661" s="199"/>
      <c r="O661" s="199"/>
    </row>
    <row r="662" spans="2:15">
      <c r="B662" s="199"/>
      <c r="C662" s="199"/>
      <c r="D662" s="199"/>
      <c r="E662" s="199"/>
      <c r="F662" s="199"/>
      <c r="G662" s="199"/>
      <c r="H662" s="199"/>
      <c r="I662" s="199"/>
      <c r="J662" s="199"/>
      <c r="K662" s="199"/>
      <c r="L662" s="199"/>
      <c r="M662" s="199"/>
      <c r="N662" s="199"/>
      <c r="O662" s="199"/>
    </row>
    <row r="663" spans="2:15">
      <c r="B663" s="199"/>
      <c r="C663" s="199"/>
      <c r="D663" s="199"/>
      <c r="E663" s="199"/>
      <c r="F663" s="199"/>
      <c r="G663" s="199"/>
      <c r="H663" s="199"/>
      <c r="I663" s="199"/>
      <c r="J663" s="199"/>
      <c r="K663" s="199"/>
      <c r="L663" s="199"/>
      <c r="M663" s="199"/>
      <c r="N663" s="199"/>
      <c r="O663" s="199"/>
    </row>
    <row r="664" spans="2:15">
      <c r="B664" s="199"/>
      <c r="C664" s="199"/>
      <c r="D664" s="199"/>
      <c r="E664" s="199"/>
      <c r="F664" s="199"/>
      <c r="G664" s="199"/>
      <c r="H664" s="199"/>
      <c r="I664" s="199"/>
      <c r="J664" s="199"/>
      <c r="K664" s="199"/>
      <c r="L664" s="199"/>
      <c r="M664" s="199"/>
      <c r="N664" s="199"/>
      <c r="O664" s="199"/>
    </row>
    <row r="665" spans="2:15">
      <c r="B665" s="199"/>
      <c r="C665" s="199"/>
      <c r="D665" s="199"/>
      <c r="E665" s="199"/>
      <c r="F665" s="199"/>
      <c r="G665" s="199"/>
      <c r="H665" s="199"/>
      <c r="I665" s="199"/>
      <c r="J665" s="199"/>
      <c r="K665" s="199"/>
      <c r="L665" s="199"/>
      <c r="M665" s="199"/>
      <c r="N665" s="199"/>
      <c r="O665" s="199"/>
    </row>
    <row r="666" spans="2:15">
      <c r="B666" s="199"/>
      <c r="C666" s="199"/>
      <c r="D666" s="199"/>
      <c r="E666" s="199"/>
      <c r="F666" s="199"/>
      <c r="G666" s="199"/>
      <c r="H666" s="199"/>
      <c r="I666" s="199"/>
      <c r="J666" s="199"/>
      <c r="K666" s="199"/>
      <c r="L666" s="199"/>
      <c r="M666" s="199"/>
      <c r="N666" s="199"/>
      <c r="O666" s="199"/>
    </row>
    <row r="667" spans="2:15">
      <c r="B667" s="199"/>
      <c r="C667" s="199"/>
      <c r="D667" s="199"/>
      <c r="E667" s="199"/>
      <c r="F667" s="199"/>
      <c r="G667" s="199"/>
      <c r="H667" s="199"/>
      <c r="I667" s="199"/>
      <c r="J667" s="199"/>
      <c r="K667" s="199"/>
      <c r="L667" s="199"/>
      <c r="M667" s="199"/>
      <c r="N667" s="199"/>
      <c r="O667" s="199"/>
    </row>
    <row r="668" spans="2:15">
      <c r="B668" s="199"/>
      <c r="C668" s="199"/>
      <c r="D668" s="199"/>
      <c r="E668" s="199"/>
      <c r="F668" s="199"/>
      <c r="G668" s="199"/>
      <c r="H668" s="199"/>
      <c r="I668" s="199"/>
      <c r="J668" s="199"/>
      <c r="K668" s="199"/>
      <c r="L668" s="199"/>
      <c r="M668" s="199"/>
      <c r="N668" s="199"/>
      <c r="O668" s="199"/>
    </row>
    <row r="669" spans="2:15">
      <c r="B669" s="199"/>
      <c r="C669" s="199"/>
      <c r="D669" s="199"/>
      <c r="E669" s="199"/>
      <c r="F669" s="199"/>
      <c r="G669" s="199"/>
      <c r="H669" s="199"/>
      <c r="I669" s="199"/>
      <c r="J669" s="199"/>
      <c r="K669" s="199"/>
      <c r="L669" s="199"/>
      <c r="M669" s="199"/>
      <c r="N669" s="199"/>
      <c r="O669" s="199"/>
    </row>
    <row r="670" spans="2:15">
      <c r="B670" s="199"/>
      <c r="C670" s="199"/>
      <c r="D670" s="199"/>
      <c r="E670" s="199"/>
      <c r="F670" s="199"/>
      <c r="G670" s="199"/>
      <c r="H670" s="199"/>
      <c r="I670" s="199"/>
      <c r="J670" s="199"/>
      <c r="K670" s="199"/>
      <c r="L670" s="199"/>
      <c r="M670" s="199"/>
      <c r="N670" s="199"/>
      <c r="O670" s="199"/>
    </row>
    <row r="671" spans="2:15">
      <c r="B671" s="199"/>
      <c r="C671" s="199"/>
      <c r="D671" s="199"/>
      <c r="E671" s="199"/>
      <c r="F671" s="199"/>
      <c r="G671" s="199"/>
      <c r="H671" s="199"/>
      <c r="I671" s="199"/>
      <c r="J671" s="199"/>
      <c r="K671" s="199"/>
      <c r="L671" s="199"/>
      <c r="M671" s="199"/>
      <c r="N671" s="199"/>
      <c r="O671" s="199"/>
    </row>
    <row r="672" spans="2:15">
      <c r="B672" s="199"/>
      <c r="C672" s="199"/>
      <c r="D672" s="199"/>
      <c r="E672" s="199"/>
      <c r="F672" s="199"/>
      <c r="G672" s="199"/>
      <c r="H672" s="199"/>
      <c r="I672" s="199"/>
      <c r="J672" s="199"/>
      <c r="K672" s="199"/>
      <c r="L672" s="199"/>
      <c r="M672" s="199"/>
      <c r="N672" s="199"/>
      <c r="O672" s="199"/>
    </row>
    <row r="673" spans="2:15">
      <c r="B673" s="199"/>
      <c r="C673" s="199"/>
      <c r="D673" s="199"/>
      <c r="E673" s="199"/>
      <c r="F673" s="199"/>
      <c r="G673" s="199"/>
      <c r="H673" s="199"/>
      <c r="I673" s="199"/>
      <c r="J673" s="199"/>
      <c r="K673" s="199"/>
      <c r="L673" s="199"/>
      <c r="M673" s="199"/>
      <c r="N673" s="199"/>
      <c r="O673" s="199"/>
    </row>
    <row r="674" spans="2:15">
      <c r="B674" s="199"/>
      <c r="C674" s="199"/>
      <c r="D674" s="199"/>
      <c r="E674" s="199"/>
      <c r="F674" s="199"/>
      <c r="G674" s="199"/>
      <c r="H674" s="199"/>
      <c r="I674" s="199"/>
      <c r="J674" s="199"/>
      <c r="K674" s="199"/>
      <c r="L674" s="199"/>
      <c r="M674" s="199"/>
      <c r="N674" s="199"/>
      <c r="O674" s="199"/>
    </row>
    <row r="675" spans="2:15">
      <c r="B675" s="199"/>
      <c r="C675" s="199"/>
      <c r="D675" s="199"/>
      <c r="E675" s="199"/>
      <c r="F675" s="199"/>
      <c r="G675" s="199"/>
      <c r="H675" s="199"/>
      <c r="I675" s="199"/>
      <c r="J675" s="199"/>
      <c r="K675" s="199"/>
      <c r="L675" s="199"/>
      <c r="M675" s="199"/>
      <c r="N675" s="199"/>
      <c r="O675" s="199"/>
    </row>
    <row r="676" spans="2:15">
      <c r="B676" s="199"/>
      <c r="C676" s="199"/>
      <c r="D676" s="199"/>
      <c r="E676" s="199"/>
      <c r="F676" s="199"/>
      <c r="G676" s="199"/>
      <c r="H676" s="199"/>
      <c r="I676" s="199"/>
      <c r="J676" s="199"/>
      <c r="K676" s="199"/>
      <c r="L676" s="199"/>
      <c r="M676" s="199"/>
      <c r="N676" s="199"/>
      <c r="O676" s="199"/>
    </row>
    <row r="677" spans="2:15">
      <c r="B677" s="199"/>
      <c r="C677" s="199"/>
      <c r="D677" s="199"/>
      <c r="E677" s="199"/>
      <c r="F677" s="199"/>
      <c r="G677" s="199"/>
      <c r="H677" s="199"/>
      <c r="I677" s="199"/>
      <c r="J677" s="199"/>
      <c r="K677" s="199"/>
      <c r="L677" s="199"/>
      <c r="M677" s="199"/>
      <c r="N677" s="199"/>
      <c r="O677" s="199"/>
    </row>
    <row r="678" spans="2:15">
      <c r="B678" s="199"/>
      <c r="C678" s="199"/>
      <c r="D678" s="199"/>
      <c r="E678" s="199"/>
      <c r="F678" s="199"/>
      <c r="G678" s="199"/>
      <c r="H678" s="199"/>
      <c r="I678" s="199"/>
      <c r="J678" s="199"/>
      <c r="K678" s="199"/>
      <c r="L678" s="199"/>
      <c r="M678" s="199"/>
      <c r="N678" s="199"/>
      <c r="O678" s="199"/>
    </row>
    <row r="679" spans="2:15">
      <c r="B679" s="199"/>
      <c r="C679" s="199"/>
      <c r="D679" s="199"/>
      <c r="E679" s="199"/>
      <c r="F679" s="199"/>
      <c r="G679" s="199"/>
      <c r="H679" s="199"/>
      <c r="I679" s="199"/>
      <c r="J679" s="199"/>
      <c r="K679" s="199"/>
      <c r="L679" s="199"/>
      <c r="M679" s="199"/>
      <c r="N679" s="199"/>
      <c r="O679" s="199"/>
    </row>
    <row r="680" spans="2:15">
      <c r="B680" s="199"/>
      <c r="C680" s="199"/>
      <c r="D680" s="199"/>
      <c r="E680" s="199"/>
      <c r="F680" s="199"/>
      <c r="G680" s="199"/>
      <c r="H680" s="199"/>
      <c r="I680" s="199"/>
      <c r="J680" s="199"/>
      <c r="K680" s="199"/>
      <c r="L680" s="199"/>
      <c r="M680" s="199"/>
      <c r="N680" s="199"/>
      <c r="O680" s="199"/>
    </row>
    <row r="681" spans="2:15">
      <c r="B681" s="199"/>
      <c r="C681" s="199"/>
      <c r="D681" s="199"/>
      <c r="E681" s="199"/>
      <c r="F681" s="199"/>
      <c r="G681" s="199"/>
      <c r="H681" s="199"/>
      <c r="I681" s="199"/>
      <c r="J681" s="199"/>
      <c r="K681" s="199"/>
      <c r="L681" s="199"/>
      <c r="M681" s="199"/>
      <c r="N681" s="199"/>
      <c r="O681" s="199"/>
    </row>
    <row r="682" spans="2:15">
      <c r="B682" s="199"/>
      <c r="C682" s="199"/>
      <c r="D682" s="199"/>
      <c r="E682" s="199"/>
      <c r="F682" s="199"/>
      <c r="G682" s="199"/>
      <c r="H682" s="199"/>
      <c r="I682" s="199"/>
      <c r="J682" s="199"/>
      <c r="K682" s="199"/>
      <c r="L682" s="199"/>
      <c r="M682" s="199"/>
      <c r="N682" s="199"/>
      <c r="O682" s="199"/>
    </row>
    <row r="683" spans="2:15">
      <c r="B683" s="199"/>
      <c r="C683" s="199"/>
      <c r="D683" s="199"/>
      <c r="E683" s="199"/>
      <c r="F683" s="199"/>
      <c r="G683" s="199"/>
      <c r="H683" s="199"/>
      <c r="I683" s="199"/>
      <c r="J683" s="199"/>
      <c r="K683" s="199"/>
      <c r="L683" s="199"/>
      <c r="M683" s="199"/>
      <c r="N683" s="199"/>
      <c r="O683" s="199"/>
    </row>
    <row r="684" spans="2:15"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</row>
    <row r="685" spans="2:15">
      <c r="B685" s="199"/>
      <c r="C685" s="199"/>
      <c r="D685" s="199"/>
      <c r="E685" s="199"/>
      <c r="F685" s="199"/>
      <c r="G685" s="199"/>
      <c r="H685" s="199"/>
      <c r="I685" s="199"/>
      <c r="J685" s="199"/>
      <c r="K685" s="199"/>
      <c r="L685" s="199"/>
      <c r="M685" s="199"/>
      <c r="N685" s="199"/>
      <c r="O685" s="199"/>
    </row>
    <row r="686" spans="2:15">
      <c r="B686" s="199"/>
      <c r="C686" s="199"/>
      <c r="D686" s="199"/>
      <c r="E686" s="199"/>
      <c r="F686" s="199"/>
      <c r="G686" s="199"/>
      <c r="H686" s="199"/>
      <c r="I686" s="199"/>
      <c r="J686" s="199"/>
      <c r="K686" s="199"/>
      <c r="L686" s="199"/>
      <c r="M686" s="199"/>
      <c r="N686" s="199"/>
      <c r="O686" s="199"/>
    </row>
    <row r="687" spans="2:15">
      <c r="B687" s="199"/>
      <c r="C687" s="199"/>
      <c r="D687" s="199"/>
      <c r="E687" s="199"/>
      <c r="F687" s="199"/>
      <c r="G687" s="199"/>
      <c r="H687" s="199"/>
      <c r="I687" s="199"/>
      <c r="J687" s="199"/>
      <c r="K687" s="199"/>
      <c r="L687" s="199"/>
      <c r="M687" s="199"/>
      <c r="N687" s="199"/>
      <c r="O687" s="199"/>
    </row>
    <row r="688" spans="2:15">
      <c r="B688" s="199"/>
      <c r="C688" s="199"/>
      <c r="D688" s="199"/>
      <c r="E688" s="199"/>
      <c r="F688" s="199"/>
      <c r="G688" s="199"/>
      <c r="H688" s="199"/>
      <c r="I688" s="199"/>
      <c r="J688" s="199"/>
      <c r="K688" s="199"/>
      <c r="L688" s="199"/>
      <c r="M688" s="199"/>
      <c r="N688" s="199"/>
      <c r="O688" s="199"/>
    </row>
    <row r="689" spans="2:15">
      <c r="B689" s="199"/>
      <c r="C689" s="199"/>
      <c r="D689" s="199"/>
      <c r="E689" s="199"/>
      <c r="F689" s="199"/>
      <c r="G689" s="199"/>
      <c r="H689" s="199"/>
      <c r="I689" s="199"/>
      <c r="J689" s="199"/>
      <c r="K689" s="199"/>
      <c r="L689" s="199"/>
      <c r="M689" s="199"/>
      <c r="N689" s="199"/>
      <c r="O689" s="199"/>
    </row>
    <row r="690" spans="2:15">
      <c r="B690" s="199"/>
      <c r="C690" s="199"/>
      <c r="D690" s="199"/>
      <c r="E690" s="199"/>
      <c r="F690" s="199"/>
      <c r="G690" s="199"/>
      <c r="H690" s="199"/>
      <c r="I690" s="199"/>
      <c r="J690" s="199"/>
      <c r="K690" s="199"/>
      <c r="L690" s="199"/>
      <c r="M690" s="199"/>
      <c r="N690" s="199"/>
      <c r="O690" s="199"/>
    </row>
    <row r="691" spans="2:15">
      <c r="B691" s="199"/>
      <c r="C691" s="199"/>
      <c r="D691" s="199"/>
      <c r="E691" s="199"/>
      <c r="F691" s="199"/>
      <c r="G691" s="199"/>
      <c r="H691" s="199"/>
      <c r="I691" s="199"/>
      <c r="J691" s="199"/>
      <c r="K691" s="199"/>
      <c r="L691" s="199"/>
      <c r="M691" s="199"/>
      <c r="N691" s="199"/>
      <c r="O691" s="199"/>
    </row>
    <row r="692" spans="2:15">
      <c r="B692" s="199"/>
      <c r="C692" s="199"/>
      <c r="D692" s="199"/>
      <c r="E692" s="199"/>
      <c r="F692" s="199"/>
      <c r="G692" s="199"/>
      <c r="H692" s="199"/>
      <c r="I692" s="199"/>
      <c r="J692" s="199"/>
      <c r="K692" s="199"/>
      <c r="L692" s="199"/>
      <c r="M692" s="199"/>
      <c r="N692" s="199"/>
      <c r="O692" s="199"/>
    </row>
    <row r="693" spans="2:15">
      <c r="B693" s="199"/>
      <c r="C693" s="199"/>
      <c r="D693" s="199"/>
      <c r="E693" s="199"/>
      <c r="F693" s="199"/>
      <c r="G693" s="199"/>
      <c r="H693" s="199"/>
      <c r="I693" s="199"/>
      <c r="J693" s="199"/>
      <c r="K693" s="199"/>
      <c r="L693" s="199"/>
      <c r="M693" s="199"/>
      <c r="N693" s="199"/>
      <c r="O693" s="199"/>
    </row>
    <row r="694" spans="2:15">
      <c r="B694" s="199"/>
      <c r="C694" s="199"/>
      <c r="D694" s="199"/>
      <c r="E694" s="199"/>
      <c r="F694" s="199"/>
      <c r="G694" s="199"/>
      <c r="H694" s="199"/>
      <c r="I694" s="199"/>
      <c r="J694" s="199"/>
      <c r="K694" s="199"/>
      <c r="L694" s="199"/>
      <c r="M694" s="199"/>
      <c r="N694" s="199"/>
      <c r="O694" s="199"/>
    </row>
    <row r="695" spans="2:15">
      <c r="B695" s="199"/>
      <c r="C695" s="199"/>
      <c r="D695" s="199"/>
      <c r="E695" s="199"/>
      <c r="F695" s="199"/>
      <c r="G695" s="199"/>
      <c r="H695" s="199"/>
      <c r="I695" s="199"/>
      <c r="J695" s="199"/>
      <c r="K695" s="199"/>
      <c r="L695" s="199"/>
      <c r="M695" s="199"/>
      <c r="N695" s="199"/>
      <c r="O695" s="199"/>
    </row>
    <row r="696" spans="2:15">
      <c r="B696" s="199"/>
      <c r="C696" s="199"/>
      <c r="D696" s="199"/>
      <c r="E696" s="199"/>
      <c r="F696" s="199"/>
      <c r="G696" s="199"/>
      <c r="H696" s="199"/>
      <c r="I696" s="199"/>
      <c r="J696" s="199"/>
      <c r="K696" s="199"/>
      <c r="L696" s="199"/>
      <c r="M696" s="199"/>
      <c r="N696" s="199"/>
      <c r="O696" s="199"/>
    </row>
    <row r="697" spans="2:15">
      <c r="B697" s="199"/>
      <c r="C697" s="199"/>
      <c r="D697" s="199"/>
      <c r="E697" s="199"/>
      <c r="F697" s="199"/>
      <c r="G697" s="199"/>
      <c r="H697" s="199"/>
      <c r="I697" s="199"/>
      <c r="J697" s="199"/>
      <c r="K697" s="199"/>
      <c r="L697" s="199"/>
      <c r="M697" s="199"/>
      <c r="N697" s="199"/>
      <c r="O697" s="199"/>
    </row>
    <row r="698" spans="2:15">
      <c r="B698" s="199"/>
      <c r="C698" s="199"/>
      <c r="D698" s="199"/>
      <c r="E698" s="199"/>
      <c r="F698" s="199"/>
      <c r="G698" s="199"/>
      <c r="H698" s="199"/>
      <c r="I698" s="199"/>
      <c r="J698" s="199"/>
      <c r="K698" s="199"/>
      <c r="L698" s="199"/>
      <c r="M698" s="199"/>
      <c r="N698" s="199"/>
      <c r="O698" s="199"/>
    </row>
    <row r="699" spans="2:15">
      <c r="B699" s="199"/>
      <c r="C699" s="199"/>
      <c r="D699" s="199"/>
      <c r="E699" s="199"/>
      <c r="F699" s="199"/>
      <c r="G699" s="199"/>
      <c r="H699" s="199"/>
      <c r="I699" s="199"/>
      <c r="J699" s="199"/>
      <c r="K699" s="199"/>
      <c r="L699" s="199"/>
      <c r="M699" s="199"/>
      <c r="N699" s="199"/>
      <c r="O699" s="199"/>
    </row>
    <row r="700" spans="2:15">
      <c r="B700" s="199"/>
      <c r="C700" s="199"/>
      <c r="D700" s="199"/>
      <c r="E700" s="199"/>
      <c r="F700" s="199"/>
      <c r="G700" s="199"/>
      <c r="H700" s="199"/>
      <c r="I700" s="199"/>
      <c r="J700" s="199"/>
      <c r="K700" s="199"/>
      <c r="L700" s="199"/>
      <c r="M700" s="199"/>
      <c r="N700" s="199"/>
      <c r="O700" s="199"/>
    </row>
    <row r="701" spans="2:15">
      <c r="B701" s="199"/>
      <c r="C701" s="199"/>
      <c r="D701" s="199"/>
      <c r="E701" s="199"/>
      <c r="F701" s="199"/>
      <c r="G701" s="199"/>
      <c r="H701" s="199"/>
      <c r="I701" s="199"/>
      <c r="J701" s="199"/>
      <c r="K701" s="199"/>
      <c r="L701" s="199"/>
      <c r="M701" s="199"/>
      <c r="N701" s="199"/>
      <c r="O701" s="199"/>
    </row>
    <row r="702" spans="2:15">
      <c r="B702" s="199"/>
      <c r="C702" s="199"/>
      <c r="D702" s="199"/>
      <c r="E702" s="199"/>
      <c r="F702" s="199"/>
      <c r="G702" s="199"/>
      <c r="H702" s="199"/>
      <c r="I702" s="199"/>
      <c r="J702" s="199"/>
      <c r="K702" s="199"/>
      <c r="L702" s="199"/>
      <c r="M702" s="199"/>
      <c r="N702" s="199"/>
      <c r="O702" s="199"/>
    </row>
    <row r="703" spans="2:15">
      <c r="B703" s="199"/>
      <c r="C703" s="199"/>
      <c r="D703" s="199"/>
      <c r="E703" s="199"/>
      <c r="F703" s="199"/>
      <c r="G703" s="199"/>
      <c r="H703" s="199"/>
      <c r="I703" s="199"/>
      <c r="J703" s="199"/>
      <c r="K703" s="199"/>
      <c r="L703" s="199"/>
      <c r="M703" s="199"/>
      <c r="N703" s="199"/>
      <c r="O703" s="199"/>
    </row>
    <row r="704" spans="2:15">
      <c r="B704" s="199"/>
      <c r="C704" s="199"/>
      <c r="D704" s="199"/>
      <c r="E704" s="199"/>
      <c r="F704" s="199"/>
      <c r="G704" s="199"/>
      <c r="H704" s="199"/>
      <c r="I704" s="199"/>
      <c r="J704" s="199"/>
      <c r="K704" s="199"/>
      <c r="L704" s="199"/>
      <c r="M704" s="199"/>
      <c r="N704" s="199"/>
      <c r="O704" s="199"/>
    </row>
    <row r="705" spans="2:15">
      <c r="B705" s="199"/>
      <c r="C705" s="199"/>
      <c r="D705" s="199"/>
      <c r="E705" s="199"/>
      <c r="F705" s="199"/>
      <c r="G705" s="199"/>
      <c r="H705" s="199"/>
      <c r="I705" s="199"/>
      <c r="J705" s="199"/>
      <c r="K705" s="199"/>
      <c r="L705" s="199"/>
      <c r="M705" s="199"/>
      <c r="N705" s="199"/>
      <c r="O705" s="199"/>
    </row>
    <row r="706" spans="2:15">
      <c r="B706" s="199"/>
      <c r="C706" s="199"/>
      <c r="D706" s="199"/>
      <c r="E706" s="199"/>
      <c r="F706" s="199"/>
      <c r="G706" s="199"/>
      <c r="H706" s="199"/>
      <c r="I706" s="199"/>
      <c r="J706" s="199"/>
      <c r="K706" s="199"/>
      <c r="L706" s="199"/>
      <c r="M706" s="199"/>
      <c r="N706" s="199"/>
      <c r="O706" s="199"/>
    </row>
    <row r="707" spans="2:15">
      <c r="B707" s="199"/>
      <c r="C707" s="199"/>
      <c r="D707" s="199"/>
      <c r="E707" s="199"/>
      <c r="F707" s="199"/>
      <c r="G707" s="199"/>
      <c r="H707" s="199"/>
      <c r="I707" s="199"/>
      <c r="J707" s="199"/>
      <c r="K707" s="199"/>
      <c r="L707" s="199"/>
      <c r="M707" s="199"/>
      <c r="N707" s="199"/>
      <c r="O707" s="199"/>
    </row>
    <row r="708" spans="2:15">
      <c r="B708" s="199"/>
      <c r="C708" s="199"/>
      <c r="D708" s="199"/>
      <c r="E708" s="199"/>
      <c r="F708" s="199"/>
      <c r="G708" s="199"/>
      <c r="H708" s="199"/>
      <c r="I708" s="199"/>
      <c r="J708" s="199"/>
      <c r="K708" s="199"/>
      <c r="L708" s="199"/>
      <c r="M708" s="199"/>
      <c r="N708" s="199"/>
      <c r="O708" s="199"/>
    </row>
    <row r="709" spans="2:15">
      <c r="B709" s="199"/>
      <c r="C709" s="199"/>
      <c r="D709" s="199"/>
      <c r="E709" s="199"/>
      <c r="F709" s="199"/>
      <c r="G709" s="199"/>
      <c r="H709" s="199"/>
      <c r="I709" s="199"/>
      <c r="J709" s="199"/>
      <c r="K709" s="199"/>
      <c r="L709" s="199"/>
      <c r="M709" s="199"/>
      <c r="N709" s="199"/>
      <c r="O709" s="199"/>
    </row>
    <row r="710" spans="2:15">
      <c r="B710" s="199"/>
      <c r="C710" s="199"/>
      <c r="D710" s="199"/>
      <c r="E710" s="199"/>
      <c r="F710" s="199"/>
      <c r="G710" s="199"/>
      <c r="H710" s="199"/>
      <c r="I710" s="199"/>
      <c r="J710" s="199"/>
      <c r="K710" s="199"/>
      <c r="L710" s="199"/>
      <c r="M710" s="199"/>
      <c r="N710" s="199"/>
      <c r="O710" s="199"/>
    </row>
    <row r="711" spans="2:15">
      <c r="B711" s="199"/>
      <c r="C711" s="199"/>
      <c r="D711" s="199"/>
      <c r="E711" s="199"/>
      <c r="F711" s="199"/>
      <c r="G711" s="199"/>
      <c r="H711" s="199"/>
      <c r="I711" s="199"/>
      <c r="J711" s="199"/>
      <c r="K711" s="199"/>
      <c r="L711" s="199"/>
      <c r="M711" s="199"/>
      <c r="N711" s="199"/>
      <c r="O711" s="199"/>
    </row>
    <row r="712" spans="2:15">
      <c r="B712" s="199"/>
      <c r="C712" s="199"/>
      <c r="D712" s="199"/>
      <c r="E712" s="199"/>
      <c r="F712" s="199"/>
      <c r="G712" s="199"/>
      <c r="H712" s="199"/>
      <c r="I712" s="199"/>
      <c r="J712" s="199"/>
      <c r="K712" s="199"/>
      <c r="L712" s="199"/>
      <c r="M712" s="199"/>
      <c r="N712" s="199"/>
      <c r="O712" s="199"/>
    </row>
    <row r="713" spans="2:15">
      <c r="B713" s="199"/>
      <c r="C713" s="199"/>
      <c r="D713" s="199"/>
      <c r="E713" s="199"/>
      <c r="F713" s="199"/>
      <c r="G713" s="199"/>
      <c r="H713" s="199"/>
      <c r="I713" s="199"/>
      <c r="J713" s="199"/>
      <c r="K713" s="199"/>
      <c r="L713" s="199"/>
      <c r="M713" s="199"/>
      <c r="N713" s="199"/>
      <c r="O713" s="199"/>
    </row>
    <row r="714" spans="2:15">
      <c r="B714" s="199"/>
      <c r="C714" s="199"/>
      <c r="D714" s="199"/>
      <c r="E714" s="199"/>
      <c r="F714" s="199"/>
      <c r="G714" s="199"/>
      <c r="H714" s="199"/>
      <c r="I714" s="199"/>
      <c r="J714" s="199"/>
      <c r="K714" s="199"/>
      <c r="L714" s="199"/>
      <c r="M714" s="199"/>
      <c r="N714" s="199"/>
      <c r="O714" s="199"/>
    </row>
    <row r="715" spans="2:15">
      <c r="B715" s="199"/>
      <c r="C715" s="199"/>
      <c r="D715" s="199"/>
      <c r="E715" s="199"/>
      <c r="F715" s="199"/>
      <c r="G715" s="199"/>
      <c r="H715" s="199"/>
      <c r="I715" s="199"/>
      <c r="J715" s="199"/>
      <c r="K715" s="199"/>
      <c r="L715" s="199"/>
      <c r="M715" s="199"/>
      <c r="N715" s="199"/>
      <c r="O715" s="199"/>
    </row>
    <row r="716" spans="2:15">
      <c r="B716" s="199"/>
      <c r="C716" s="199"/>
      <c r="D716" s="199"/>
      <c r="E716" s="199"/>
      <c r="F716" s="199"/>
      <c r="G716" s="199"/>
      <c r="H716" s="199"/>
      <c r="I716" s="199"/>
      <c r="J716" s="199"/>
      <c r="K716" s="199"/>
      <c r="L716" s="199"/>
      <c r="M716" s="199"/>
      <c r="N716" s="199"/>
      <c r="O716" s="199"/>
    </row>
    <row r="717" spans="2:15">
      <c r="B717" s="199"/>
      <c r="C717" s="199"/>
      <c r="D717" s="199"/>
      <c r="E717" s="199"/>
      <c r="F717" s="199"/>
      <c r="G717" s="199"/>
      <c r="H717" s="199"/>
      <c r="I717" s="199"/>
      <c r="J717" s="199"/>
      <c r="K717" s="199"/>
      <c r="L717" s="199"/>
      <c r="M717" s="199"/>
      <c r="N717" s="199"/>
      <c r="O717" s="199"/>
    </row>
    <row r="718" spans="2:15">
      <c r="B718" s="199"/>
      <c r="C718" s="199"/>
      <c r="D718" s="199"/>
      <c r="E718" s="199"/>
      <c r="F718" s="199"/>
      <c r="G718" s="199"/>
      <c r="H718" s="199"/>
      <c r="I718" s="199"/>
      <c r="J718" s="199"/>
      <c r="K718" s="199"/>
      <c r="L718" s="199"/>
      <c r="M718" s="199"/>
      <c r="N718" s="199"/>
      <c r="O718" s="199"/>
    </row>
    <row r="719" spans="2:15">
      <c r="B719" s="199"/>
      <c r="C719" s="199"/>
      <c r="D719" s="199"/>
      <c r="E719" s="199"/>
      <c r="F719" s="199"/>
      <c r="G719" s="199"/>
      <c r="H719" s="199"/>
      <c r="I719" s="199"/>
      <c r="J719" s="199"/>
      <c r="K719" s="199"/>
      <c r="L719" s="199"/>
      <c r="M719" s="199"/>
      <c r="N719" s="199"/>
      <c r="O719" s="199"/>
    </row>
    <row r="720" spans="2:15">
      <c r="B720" s="199"/>
      <c r="C720" s="199"/>
      <c r="D720" s="199"/>
      <c r="E720" s="199"/>
      <c r="F720" s="199"/>
      <c r="G720" s="199"/>
      <c r="H720" s="199"/>
      <c r="I720" s="199"/>
      <c r="J720" s="199"/>
      <c r="K720" s="199"/>
      <c r="L720" s="199"/>
      <c r="M720" s="199"/>
      <c r="N720" s="199"/>
      <c r="O720" s="199"/>
    </row>
    <row r="721" spans="2:15">
      <c r="B721" s="199"/>
      <c r="C721" s="199"/>
      <c r="D721" s="199"/>
      <c r="E721" s="199"/>
      <c r="F721" s="199"/>
      <c r="G721" s="199"/>
      <c r="H721" s="199"/>
      <c r="I721" s="199"/>
      <c r="J721" s="199"/>
      <c r="K721" s="199"/>
      <c r="L721" s="199"/>
      <c r="M721" s="199"/>
      <c r="N721" s="199"/>
      <c r="O721" s="199"/>
    </row>
    <row r="722" spans="2:15">
      <c r="B722" s="199"/>
      <c r="C722" s="199"/>
      <c r="D722" s="199"/>
      <c r="E722" s="199"/>
      <c r="F722" s="199"/>
      <c r="G722" s="199"/>
      <c r="H722" s="199"/>
      <c r="I722" s="199"/>
      <c r="J722" s="199"/>
      <c r="K722" s="199"/>
      <c r="L722" s="199"/>
      <c r="M722" s="199"/>
      <c r="N722" s="199"/>
      <c r="O722" s="199"/>
    </row>
    <row r="723" spans="2:15">
      <c r="B723" s="199"/>
      <c r="C723" s="199"/>
      <c r="D723" s="199"/>
      <c r="E723" s="199"/>
      <c r="F723" s="199"/>
      <c r="G723" s="199"/>
      <c r="H723" s="199"/>
      <c r="I723" s="199"/>
      <c r="J723" s="199"/>
      <c r="K723" s="199"/>
      <c r="L723" s="199"/>
      <c r="M723" s="199"/>
      <c r="N723" s="199"/>
      <c r="O723" s="199"/>
    </row>
    <row r="724" spans="2:15">
      <c r="B724" s="199"/>
      <c r="C724" s="199"/>
      <c r="D724" s="199"/>
      <c r="E724" s="199"/>
      <c r="F724" s="199"/>
      <c r="G724" s="199"/>
      <c r="H724" s="199"/>
      <c r="I724" s="199"/>
      <c r="J724" s="199"/>
      <c r="K724" s="199"/>
      <c r="L724" s="199"/>
      <c r="M724" s="199"/>
      <c r="N724" s="199"/>
      <c r="O724" s="199"/>
    </row>
    <row r="725" spans="2:15">
      <c r="B725" s="199"/>
      <c r="C725" s="199"/>
      <c r="D725" s="199"/>
      <c r="E725" s="199"/>
      <c r="F725" s="199"/>
      <c r="G725" s="199"/>
      <c r="H725" s="199"/>
      <c r="I725" s="199"/>
      <c r="J725" s="199"/>
      <c r="K725" s="199"/>
      <c r="L725" s="199"/>
      <c r="M725" s="199"/>
      <c r="N725" s="199"/>
      <c r="O725" s="199"/>
    </row>
    <row r="726" spans="2:15">
      <c r="B726" s="199"/>
      <c r="C726" s="199"/>
      <c r="D726" s="199"/>
      <c r="E726" s="199"/>
      <c r="F726" s="199"/>
      <c r="G726" s="199"/>
      <c r="H726" s="199"/>
      <c r="I726" s="199"/>
      <c r="J726" s="199"/>
      <c r="K726" s="199"/>
      <c r="L726" s="199"/>
      <c r="M726" s="199"/>
      <c r="N726" s="199"/>
      <c r="O726" s="199"/>
    </row>
    <row r="727" spans="2:15">
      <c r="B727" s="199"/>
      <c r="C727" s="199"/>
      <c r="D727" s="199"/>
      <c r="E727" s="199"/>
      <c r="F727" s="199"/>
      <c r="G727" s="199"/>
      <c r="H727" s="199"/>
      <c r="I727" s="199"/>
      <c r="J727" s="199"/>
      <c r="K727" s="199"/>
      <c r="L727" s="199"/>
      <c r="M727" s="199"/>
      <c r="N727" s="199"/>
      <c r="O727" s="199"/>
    </row>
    <row r="728" spans="2:15">
      <c r="B728" s="199"/>
      <c r="C728" s="199"/>
      <c r="D728" s="199"/>
      <c r="E728" s="199"/>
      <c r="F728" s="199"/>
      <c r="G728" s="199"/>
      <c r="H728" s="199"/>
      <c r="I728" s="199"/>
      <c r="J728" s="199"/>
      <c r="K728" s="199"/>
      <c r="L728" s="199"/>
      <c r="M728" s="199"/>
      <c r="N728" s="199"/>
      <c r="O728" s="199"/>
    </row>
    <row r="729" spans="2:15">
      <c r="B729" s="199"/>
      <c r="C729" s="199"/>
      <c r="D729" s="199"/>
      <c r="E729" s="199"/>
      <c r="F729" s="199"/>
      <c r="G729" s="199"/>
      <c r="H729" s="199"/>
      <c r="I729" s="199"/>
      <c r="J729" s="199"/>
      <c r="K729" s="199"/>
      <c r="L729" s="199"/>
      <c r="M729" s="199"/>
      <c r="N729" s="199"/>
      <c r="O729" s="199"/>
    </row>
    <row r="730" spans="2:15">
      <c r="B730" s="199"/>
      <c r="C730" s="199"/>
      <c r="D730" s="199"/>
      <c r="E730" s="199"/>
      <c r="F730" s="199"/>
      <c r="G730" s="199"/>
      <c r="H730" s="199"/>
      <c r="I730" s="199"/>
      <c r="J730" s="199"/>
      <c r="K730" s="199"/>
      <c r="L730" s="199"/>
      <c r="M730" s="199"/>
      <c r="N730" s="199"/>
      <c r="O730" s="199"/>
    </row>
    <row r="731" spans="2:15">
      <c r="B731" s="199"/>
      <c r="C731" s="199"/>
      <c r="D731" s="199"/>
      <c r="E731" s="199"/>
      <c r="F731" s="199"/>
      <c r="G731" s="199"/>
      <c r="H731" s="199"/>
      <c r="I731" s="199"/>
      <c r="J731" s="199"/>
      <c r="K731" s="199"/>
      <c r="L731" s="199"/>
      <c r="M731" s="199"/>
      <c r="N731" s="199"/>
      <c r="O731" s="199"/>
    </row>
    <row r="732" spans="2:15">
      <c r="B732" s="199"/>
      <c r="C732" s="199"/>
      <c r="D732" s="199"/>
      <c r="E732" s="199"/>
      <c r="F732" s="199"/>
      <c r="G732" s="199"/>
      <c r="H732" s="199"/>
      <c r="I732" s="199"/>
      <c r="J732" s="199"/>
      <c r="K732" s="199"/>
      <c r="L732" s="199"/>
      <c r="M732" s="199"/>
      <c r="N732" s="199"/>
      <c r="O732" s="199"/>
    </row>
    <row r="733" spans="2:15">
      <c r="B733" s="199"/>
      <c r="C733" s="199"/>
      <c r="D733" s="199"/>
      <c r="E733" s="199"/>
      <c r="F733" s="199"/>
      <c r="G733" s="199"/>
      <c r="H733" s="199"/>
      <c r="I733" s="199"/>
      <c r="J733" s="199"/>
      <c r="K733" s="199"/>
      <c r="L733" s="199"/>
      <c r="M733" s="199"/>
      <c r="N733" s="199"/>
      <c r="O733" s="199"/>
    </row>
    <row r="734" spans="2:15">
      <c r="B734" s="199"/>
      <c r="C734" s="199"/>
      <c r="D734" s="199"/>
      <c r="E734" s="199"/>
      <c r="F734" s="199"/>
      <c r="G734" s="199"/>
      <c r="H734" s="199"/>
      <c r="I734" s="199"/>
      <c r="J734" s="199"/>
      <c r="K734" s="199"/>
      <c r="L734" s="199"/>
      <c r="M734" s="199"/>
      <c r="N734" s="199"/>
      <c r="O734" s="199"/>
    </row>
    <row r="735" spans="2:15">
      <c r="B735" s="199"/>
      <c r="C735" s="199"/>
      <c r="D735" s="199"/>
      <c r="E735" s="199"/>
      <c r="F735" s="199"/>
      <c r="G735" s="199"/>
      <c r="H735" s="199"/>
      <c r="I735" s="199"/>
      <c r="J735" s="199"/>
      <c r="K735" s="199"/>
      <c r="L735" s="199"/>
      <c r="M735" s="199"/>
      <c r="N735" s="199"/>
      <c r="O735" s="199"/>
    </row>
    <row r="736" spans="2:15">
      <c r="B736" s="199"/>
      <c r="C736" s="199"/>
      <c r="D736" s="199"/>
      <c r="E736" s="199"/>
      <c r="F736" s="199"/>
      <c r="G736" s="199"/>
      <c r="H736" s="199"/>
      <c r="I736" s="199"/>
      <c r="J736" s="199"/>
      <c r="K736" s="199"/>
      <c r="L736" s="199"/>
      <c r="M736" s="199"/>
      <c r="N736" s="199"/>
      <c r="O736" s="199"/>
    </row>
    <row r="737" spans="2:15">
      <c r="B737" s="199"/>
      <c r="C737" s="199"/>
      <c r="D737" s="199"/>
      <c r="E737" s="199"/>
      <c r="F737" s="199"/>
      <c r="G737" s="199"/>
      <c r="H737" s="199"/>
      <c r="I737" s="199"/>
      <c r="J737" s="199"/>
      <c r="K737" s="199"/>
      <c r="L737" s="199"/>
      <c r="M737" s="199"/>
      <c r="N737" s="199"/>
      <c r="O737" s="199"/>
    </row>
    <row r="738" spans="2:15">
      <c r="B738" s="199"/>
      <c r="C738" s="199"/>
      <c r="D738" s="199"/>
      <c r="E738" s="199"/>
      <c r="F738" s="199"/>
      <c r="G738" s="199"/>
      <c r="H738" s="199"/>
      <c r="I738" s="199"/>
      <c r="J738" s="199"/>
      <c r="K738" s="199"/>
      <c r="L738" s="199"/>
      <c r="M738" s="199"/>
      <c r="N738" s="199"/>
      <c r="O738" s="199"/>
    </row>
    <row r="739" spans="2:15">
      <c r="B739" s="199"/>
      <c r="C739" s="199"/>
      <c r="D739" s="199"/>
      <c r="E739" s="199"/>
      <c r="F739" s="199"/>
      <c r="G739" s="199"/>
      <c r="H739" s="199"/>
      <c r="I739" s="199"/>
      <c r="J739" s="199"/>
      <c r="K739" s="199"/>
      <c r="L739" s="199"/>
      <c r="M739" s="199"/>
      <c r="N739" s="199"/>
      <c r="O739" s="199"/>
    </row>
    <row r="740" spans="2:15">
      <c r="B740" s="199"/>
      <c r="C740" s="199"/>
      <c r="D740" s="199"/>
      <c r="E740" s="199"/>
      <c r="F740" s="199"/>
      <c r="G740" s="199"/>
      <c r="H740" s="199"/>
      <c r="I740" s="199"/>
      <c r="J740" s="199"/>
      <c r="K740" s="199"/>
      <c r="L740" s="199"/>
      <c r="M740" s="199"/>
      <c r="N740" s="199"/>
      <c r="O740" s="199"/>
    </row>
    <row r="741" spans="2:15">
      <c r="B741" s="199"/>
      <c r="C741" s="199"/>
      <c r="D741" s="199"/>
      <c r="E741" s="199"/>
      <c r="F741" s="199"/>
      <c r="G741" s="199"/>
      <c r="H741" s="199"/>
      <c r="I741" s="199"/>
      <c r="J741" s="199"/>
      <c r="K741" s="199"/>
      <c r="L741" s="199"/>
      <c r="M741" s="199"/>
      <c r="N741" s="199"/>
      <c r="O741" s="199"/>
    </row>
    <row r="742" spans="2:15">
      <c r="B742" s="199"/>
      <c r="C742" s="199"/>
      <c r="D742" s="199"/>
      <c r="E742" s="199"/>
      <c r="F742" s="199"/>
      <c r="G742" s="199"/>
      <c r="H742" s="199"/>
      <c r="I742" s="199"/>
      <c r="J742" s="199"/>
      <c r="K742" s="199"/>
      <c r="L742" s="199"/>
      <c r="M742" s="199"/>
      <c r="N742" s="199"/>
      <c r="O742" s="199"/>
    </row>
    <row r="743" spans="2:15">
      <c r="B743" s="199"/>
      <c r="C743" s="199"/>
      <c r="D743" s="199"/>
      <c r="E743" s="199"/>
      <c r="F743" s="199"/>
      <c r="G743" s="199"/>
      <c r="H743" s="199"/>
      <c r="I743" s="199"/>
      <c r="J743" s="199"/>
      <c r="K743" s="199"/>
      <c r="L743" s="199"/>
      <c r="M743" s="199"/>
      <c r="N743" s="199"/>
      <c r="O743" s="199"/>
    </row>
    <row r="744" spans="2:15">
      <c r="B744" s="199"/>
      <c r="C744" s="199"/>
      <c r="D744" s="199"/>
      <c r="E744" s="199"/>
      <c r="F744" s="199"/>
      <c r="G744" s="199"/>
      <c r="H744" s="199"/>
      <c r="I744" s="199"/>
      <c r="J744" s="199"/>
      <c r="K744" s="199"/>
      <c r="L744" s="199"/>
      <c r="M744" s="199"/>
      <c r="N744" s="199"/>
      <c r="O744" s="199"/>
    </row>
    <row r="745" spans="2:15">
      <c r="B745" s="199"/>
      <c r="C745" s="199"/>
      <c r="D745" s="199"/>
      <c r="E745" s="199"/>
      <c r="F745" s="199"/>
      <c r="G745" s="199"/>
      <c r="H745" s="199"/>
      <c r="I745" s="199"/>
      <c r="J745" s="199"/>
      <c r="K745" s="199"/>
      <c r="L745" s="199"/>
      <c r="M745" s="199"/>
      <c r="N745" s="199"/>
      <c r="O745" s="199"/>
    </row>
    <row r="746" spans="2:15">
      <c r="B746" s="199"/>
      <c r="C746" s="199"/>
      <c r="D746" s="199"/>
      <c r="E746" s="199"/>
      <c r="F746" s="199"/>
      <c r="G746" s="199"/>
      <c r="H746" s="199"/>
      <c r="I746" s="199"/>
      <c r="J746" s="199"/>
      <c r="K746" s="199"/>
      <c r="L746" s="199"/>
      <c r="M746" s="199"/>
      <c r="N746" s="199"/>
      <c r="O746" s="199"/>
    </row>
    <row r="747" spans="2:15">
      <c r="B747" s="199"/>
      <c r="C747" s="199"/>
      <c r="D747" s="199"/>
      <c r="E747" s="199"/>
      <c r="F747" s="199"/>
      <c r="G747" s="199"/>
      <c r="H747" s="199"/>
      <c r="I747" s="199"/>
      <c r="J747" s="199"/>
      <c r="K747" s="199"/>
      <c r="L747" s="199"/>
      <c r="M747" s="199"/>
      <c r="N747" s="199"/>
      <c r="O747" s="199"/>
    </row>
    <row r="748" spans="2:15">
      <c r="B748" s="199"/>
      <c r="C748" s="199"/>
      <c r="D748" s="199"/>
      <c r="E748" s="199"/>
      <c r="F748" s="199"/>
      <c r="G748" s="199"/>
      <c r="H748" s="199"/>
      <c r="I748" s="199"/>
      <c r="J748" s="199"/>
      <c r="K748" s="199"/>
      <c r="L748" s="199"/>
      <c r="M748" s="199"/>
      <c r="N748" s="199"/>
      <c r="O748" s="199"/>
    </row>
    <row r="749" spans="2:15">
      <c r="B749" s="199"/>
      <c r="C749" s="199"/>
      <c r="D749" s="199"/>
      <c r="E749" s="199"/>
      <c r="F749" s="199"/>
      <c r="G749" s="199"/>
      <c r="H749" s="199"/>
      <c r="I749" s="199"/>
      <c r="J749" s="199"/>
      <c r="K749" s="199"/>
      <c r="L749" s="199"/>
      <c r="M749" s="199"/>
      <c r="N749" s="199"/>
      <c r="O749" s="199"/>
    </row>
    <row r="750" spans="2:15">
      <c r="B750" s="199"/>
      <c r="C750" s="199"/>
      <c r="D750" s="199"/>
      <c r="E750" s="199"/>
      <c r="F750" s="199"/>
      <c r="G750" s="199"/>
      <c r="H750" s="199"/>
      <c r="I750" s="199"/>
      <c r="J750" s="199"/>
      <c r="K750" s="199"/>
      <c r="L750" s="199"/>
      <c r="M750" s="199"/>
      <c r="N750" s="199"/>
      <c r="O750" s="199"/>
    </row>
    <row r="751" spans="2:15">
      <c r="B751" s="199"/>
      <c r="C751" s="199"/>
      <c r="D751" s="199"/>
      <c r="E751" s="199"/>
      <c r="F751" s="199"/>
      <c r="G751" s="199"/>
      <c r="H751" s="199"/>
      <c r="I751" s="199"/>
      <c r="J751" s="199"/>
      <c r="K751" s="199"/>
      <c r="L751" s="199"/>
      <c r="M751" s="199"/>
      <c r="N751" s="199"/>
      <c r="O751" s="199"/>
    </row>
    <row r="752" spans="2:15">
      <c r="B752" s="199"/>
      <c r="C752" s="199"/>
      <c r="D752" s="199"/>
      <c r="E752" s="199"/>
      <c r="F752" s="199"/>
      <c r="G752" s="199"/>
      <c r="H752" s="199"/>
      <c r="I752" s="199"/>
      <c r="J752" s="199"/>
      <c r="K752" s="199"/>
      <c r="L752" s="199"/>
      <c r="M752" s="199"/>
      <c r="N752" s="199"/>
      <c r="O752" s="199"/>
    </row>
    <row r="753" spans="2:15">
      <c r="B753" s="199"/>
      <c r="C753" s="199"/>
      <c r="D753" s="199"/>
      <c r="E753" s="199"/>
      <c r="F753" s="199"/>
      <c r="G753" s="199"/>
      <c r="H753" s="199"/>
      <c r="I753" s="199"/>
      <c r="J753" s="199"/>
      <c r="K753" s="199"/>
      <c r="L753" s="199"/>
      <c r="M753" s="199"/>
      <c r="N753" s="199"/>
      <c r="O753" s="199"/>
    </row>
    <row r="754" spans="2:15">
      <c r="B754" s="199"/>
      <c r="C754" s="199"/>
      <c r="D754" s="199"/>
      <c r="E754" s="199"/>
      <c r="F754" s="199"/>
      <c r="G754" s="199"/>
      <c r="H754" s="199"/>
      <c r="I754" s="199"/>
      <c r="J754" s="199"/>
      <c r="K754" s="199"/>
      <c r="L754" s="199"/>
      <c r="M754" s="199"/>
      <c r="N754" s="199"/>
      <c r="O754" s="199"/>
    </row>
    <row r="755" spans="2:15">
      <c r="B755" s="199"/>
      <c r="C755" s="199"/>
      <c r="D755" s="199"/>
      <c r="E755" s="199"/>
      <c r="F755" s="199"/>
      <c r="G755" s="199"/>
      <c r="H755" s="199"/>
      <c r="I755" s="199"/>
      <c r="J755" s="199"/>
      <c r="K755" s="199"/>
      <c r="L755" s="199"/>
      <c r="M755" s="199"/>
      <c r="N755" s="199"/>
      <c r="O755" s="199"/>
    </row>
    <row r="756" spans="2:15">
      <c r="B756" s="199"/>
      <c r="C756" s="199"/>
      <c r="D756" s="199"/>
      <c r="E756" s="199"/>
      <c r="F756" s="199"/>
      <c r="G756" s="199"/>
      <c r="H756" s="199"/>
      <c r="I756" s="199"/>
      <c r="J756" s="199"/>
      <c r="K756" s="199"/>
      <c r="L756" s="199"/>
      <c r="M756" s="199"/>
      <c r="N756" s="199"/>
      <c r="O756" s="199"/>
    </row>
    <row r="757" spans="2:15">
      <c r="B757" s="199"/>
      <c r="C757" s="199"/>
      <c r="D757" s="199"/>
      <c r="E757" s="199"/>
      <c r="F757" s="199"/>
      <c r="G757" s="199"/>
      <c r="H757" s="199"/>
      <c r="I757" s="199"/>
      <c r="J757" s="199"/>
      <c r="K757" s="199"/>
      <c r="L757" s="199"/>
      <c r="M757" s="199"/>
      <c r="N757" s="199"/>
      <c r="O757" s="199"/>
    </row>
    <row r="758" spans="2:15">
      <c r="B758" s="199"/>
      <c r="C758" s="199"/>
      <c r="D758" s="199"/>
      <c r="E758" s="199"/>
      <c r="F758" s="199"/>
      <c r="G758" s="199"/>
      <c r="H758" s="199"/>
      <c r="I758" s="199"/>
      <c r="J758" s="199"/>
      <c r="K758" s="199"/>
      <c r="L758" s="199"/>
      <c r="M758" s="199"/>
      <c r="N758" s="199"/>
      <c r="O758" s="199"/>
    </row>
    <row r="759" spans="2:15">
      <c r="B759" s="199"/>
      <c r="C759" s="199"/>
      <c r="D759" s="199"/>
      <c r="E759" s="199"/>
      <c r="F759" s="199"/>
      <c r="G759" s="199"/>
      <c r="H759" s="199"/>
      <c r="I759" s="199"/>
      <c r="J759" s="199"/>
      <c r="K759" s="199"/>
      <c r="L759" s="199"/>
      <c r="M759" s="199"/>
      <c r="N759" s="199"/>
      <c r="O759" s="199"/>
    </row>
    <row r="760" spans="2:15">
      <c r="B760" s="199"/>
      <c r="C760" s="199"/>
      <c r="D760" s="199"/>
      <c r="E760" s="199"/>
      <c r="F760" s="199"/>
      <c r="G760" s="199"/>
      <c r="H760" s="199"/>
      <c r="I760" s="199"/>
      <c r="J760" s="199"/>
      <c r="K760" s="199"/>
      <c r="L760" s="199"/>
      <c r="M760" s="199"/>
      <c r="N760" s="199"/>
      <c r="O760" s="199"/>
    </row>
    <row r="761" spans="2:15">
      <c r="B761" s="199"/>
      <c r="C761" s="199"/>
      <c r="D761" s="199"/>
      <c r="E761" s="199"/>
      <c r="F761" s="199"/>
      <c r="G761" s="199"/>
      <c r="H761" s="199"/>
      <c r="I761" s="199"/>
      <c r="J761" s="199"/>
      <c r="K761" s="199"/>
      <c r="L761" s="199"/>
      <c r="M761" s="199"/>
      <c r="N761" s="199"/>
      <c r="O761" s="199"/>
    </row>
    <row r="762" spans="2:15">
      <c r="B762" s="199"/>
      <c r="C762" s="199"/>
      <c r="D762" s="199"/>
      <c r="E762" s="199"/>
      <c r="F762" s="199"/>
      <c r="G762" s="199"/>
      <c r="H762" s="199"/>
      <c r="I762" s="199"/>
      <c r="J762" s="199"/>
      <c r="K762" s="199"/>
      <c r="L762" s="199"/>
      <c r="M762" s="199"/>
      <c r="N762" s="199"/>
      <c r="O762" s="199"/>
    </row>
    <row r="763" spans="2:15">
      <c r="B763" s="199"/>
      <c r="C763" s="199"/>
      <c r="D763" s="199"/>
      <c r="E763" s="199"/>
      <c r="F763" s="199"/>
      <c r="G763" s="199"/>
      <c r="H763" s="199"/>
      <c r="I763" s="199"/>
      <c r="J763" s="199"/>
      <c r="K763" s="199"/>
      <c r="L763" s="199"/>
      <c r="M763" s="199"/>
      <c r="N763" s="199"/>
      <c r="O763" s="199"/>
    </row>
    <row r="764" spans="2:15">
      <c r="B764" s="199"/>
      <c r="C764" s="199"/>
      <c r="D764" s="199"/>
      <c r="E764" s="199"/>
      <c r="F764" s="199"/>
      <c r="G764" s="199"/>
      <c r="H764" s="199"/>
      <c r="I764" s="199"/>
      <c r="J764" s="199"/>
      <c r="K764" s="199"/>
      <c r="L764" s="199"/>
      <c r="M764" s="199"/>
      <c r="N764" s="199"/>
      <c r="O764" s="199"/>
    </row>
    <row r="765" spans="2:15">
      <c r="B765" s="199"/>
      <c r="C765" s="199"/>
      <c r="D765" s="199"/>
      <c r="E765" s="199"/>
      <c r="F765" s="199"/>
      <c r="G765" s="199"/>
      <c r="H765" s="199"/>
      <c r="I765" s="199"/>
      <c r="J765" s="199"/>
      <c r="K765" s="199"/>
      <c r="L765" s="199"/>
      <c r="M765" s="199"/>
      <c r="N765" s="199"/>
      <c r="O765" s="199"/>
    </row>
    <row r="766" spans="2:15">
      <c r="B766" s="199"/>
      <c r="C766" s="199"/>
      <c r="D766" s="199"/>
      <c r="E766" s="199"/>
      <c r="F766" s="199"/>
      <c r="G766" s="199"/>
      <c r="H766" s="199"/>
      <c r="I766" s="199"/>
      <c r="J766" s="199"/>
      <c r="K766" s="199"/>
      <c r="L766" s="199"/>
      <c r="M766" s="199"/>
      <c r="N766" s="199"/>
      <c r="O766" s="199"/>
    </row>
    <row r="767" spans="2:15">
      <c r="B767" s="199"/>
      <c r="C767" s="199"/>
      <c r="D767" s="199"/>
      <c r="E767" s="199"/>
      <c r="F767" s="199"/>
      <c r="G767" s="199"/>
      <c r="H767" s="199"/>
      <c r="I767" s="199"/>
      <c r="J767" s="199"/>
      <c r="K767" s="199"/>
      <c r="L767" s="199"/>
      <c r="M767" s="199"/>
      <c r="N767" s="199"/>
      <c r="O767" s="199"/>
    </row>
    <row r="768" spans="2:15">
      <c r="B768" s="199"/>
      <c r="C768" s="199"/>
      <c r="D768" s="199"/>
      <c r="E768" s="199"/>
      <c r="F768" s="199"/>
      <c r="G768" s="199"/>
      <c r="H768" s="199"/>
      <c r="I768" s="199"/>
      <c r="J768" s="199"/>
      <c r="K768" s="199"/>
      <c r="L768" s="199"/>
      <c r="M768" s="199"/>
      <c r="N768" s="199"/>
      <c r="O768" s="199"/>
    </row>
    <row r="769" spans="2:15">
      <c r="B769" s="199"/>
      <c r="C769" s="199"/>
      <c r="D769" s="199"/>
      <c r="E769" s="199"/>
      <c r="F769" s="199"/>
      <c r="G769" s="199"/>
      <c r="H769" s="199"/>
      <c r="I769" s="199"/>
      <c r="J769" s="199"/>
      <c r="K769" s="199"/>
      <c r="L769" s="199"/>
      <c r="M769" s="199"/>
      <c r="N769" s="199"/>
      <c r="O769" s="199"/>
    </row>
    <row r="770" spans="2:15">
      <c r="B770" s="199"/>
      <c r="C770" s="199"/>
      <c r="D770" s="199"/>
      <c r="E770" s="199"/>
      <c r="F770" s="199"/>
      <c r="G770" s="199"/>
      <c r="H770" s="199"/>
      <c r="I770" s="199"/>
      <c r="J770" s="199"/>
      <c r="K770" s="199"/>
      <c r="L770" s="199"/>
      <c r="M770" s="199"/>
      <c r="N770" s="199"/>
      <c r="O770" s="199"/>
    </row>
    <row r="771" spans="2:15">
      <c r="B771" s="199"/>
      <c r="C771" s="199"/>
      <c r="D771" s="199"/>
      <c r="E771" s="199"/>
      <c r="F771" s="199"/>
      <c r="G771" s="199"/>
      <c r="H771" s="199"/>
      <c r="I771" s="199"/>
      <c r="J771" s="199"/>
      <c r="K771" s="199"/>
      <c r="L771" s="199"/>
      <c r="M771" s="199"/>
      <c r="N771" s="199"/>
      <c r="O771" s="199"/>
    </row>
    <row r="772" spans="2:15">
      <c r="B772" s="199"/>
      <c r="C772" s="199"/>
      <c r="D772" s="199"/>
      <c r="E772" s="199"/>
      <c r="F772" s="199"/>
      <c r="G772" s="199"/>
      <c r="H772" s="199"/>
      <c r="I772" s="199"/>
      <c r="J772" s="199"/>
      <c r="K772" s="199"/>
      <c r="L772" s="199"/>
      <c r="M772" s="199"/>
      <c r="N772" s="199"/>
      <c r="O772" s="199"/>
    </row>
    <row r="773" spans="2:15">
      <c r="B773" s="199"/>
      <c r="C773" s="199"/>
      <c r="D773" s="199"/>
      <c r="E773" s="199"/>
      <c r="F773" s="199"/>
      <c r="G773" s="199"/>
      <c r="H773" s="199"/>
      <c r="I773" s="199"/>
      <c r="J773" s="199"/>
      <c r="K773" s="199"/>
      <c r="L773" s="199"/>
      <c r="M773" s="199"/>
      <c r="N773" s="199"/>
      <c r="O773" s="199"/>
    </row>
    <row r="774" spans="2:15">
      <c r="B774" s="199"/>
      <c r="C774" s="199"/>
      <c r="D774" s="199"/>
      <c r="E774" s="199"/>
      <c r="F774" s="199"/>
      <c r="G774" s="199"/>
      <c r="H774" s="199"/>
      <c r="I774" s="199"/>
      <c r="J774" s="199"/>
      <c r="K774" s="199"/>
      <c r="L774" s="199"/>
      <c r="M774" s="199"/>
      <c r="N774" s="199"/>
      <c r="O774" s="199"/>
    </row>
    <row r="775" spans="2:15">
      <c r="B775" s="199"/>
      <c r="C775" s="199"/>
      <c r="D775" s="199"/>
      <c r="E775" s="199"/>
      <c r="F775" s="199"/>
      <c r="G775" s="199"/>
      <c r="H775" s="199"/>
      <c r="I775" s="199"/>
      <c r="J775" s="199"/>
      <c r="K775" s="199"/>
      <c r="L775" s="199"/>
      <c r="M775" s="199"/>
      <c r="N775" s="199"/>
      <c r="O775" s="199"/>
    </row>
    <row r="776" spans="2:15">
      <c r="B776" s="199"/>
      <c r="C776" s="199"/>
      <c r="D776" s="199"/>
      <c r="E776" s="199"/>
      <c r="F776" s="199"/>
      <c r="G776" s="199"/>
      <c r="H776" s="199"/>
      <c r="I776" s="199"/>
      <c r="J776" s="199"/>
      <c r="K776" s="199"/>
      <c r="L776" s="199"/>
      <c r="M776" s="199"/>
      <c r="N776" s="199"/>
      <c r="O776" s="199"/>
    </row>
    <row r="777" spans="2:15">
      <c r="B777" s="199"/>
      <c r="C777" s="199"/>
      <c r="D777" s="199"/>
      <c r="E777" s="199"/>
      <c r="F777" s="199"/>
      <c r="G777" s="199"/>
      <c r="H777" s="199"/>
      <c r="I777" s="199"/>
      <c r="J777" s="199"/>
      <c r="K777" s="199"/>
      <c r="L777" s="199"/>
      <c r="M777" s="199"/>
      <c r="N777" s="199"/>
      <c r="O777" s="199"/>
    </row>
    <row r="778" spans="2:15">
      <c r="B778" s="199"/>
      <c r="C778" s="199"/>
      <c r="D778" s="199"/>
      <c r="E778" s="199"/>
      <c r="F778" s="199"/>
      <c r="G778" s="199"/>
      <c r="H778" s="199"/>
      <c r="I778" s="199"/>
      <c r="J778" s="199"/>
      <c r="K778" s="199"/>
      <c r="L778" s="199"/>
      <c r="M778" s="199"/>
      <c r="N778" s="199"/>
      <c r="O778" s="199"/>
    </row>
    <row r="779" spans="2:15">
      <c r="B779" s="199"/>
      <c r="C779" s="199"/>
      <c r="D779" s="199"/>
      <c r="E779" s="199"/>
      <c r="F779" s="199"/>
      <c r="G779" s="199"/>
      <c r="H779" s="199"/>
      <c r="I779" s="199"/>
      <c r="J779" s="199"/>
      <c r="K779" s="199"/>
      <c r="L779" s="199"/>
      <c r="M779" s="199"/>
      <c r="N779" s="199"/>
      <c r="O779" s="199"/>
    </row>
    <row r="780" spans="2:15">
      <c r="B780" s="199"/>
      <c r="C780" s="199"/>
      <c r="D780" s="199"/>
      <c r="E780" s="199"/>
      <c r="F780" s="199"/>
      <c r="G780" s="199"/>
      <c r="H780" s="199"/>
      <c r="I780" s="199"/>
      <c r="J780" s="199"/>
      <c r="K780" s="199"/>
      <c r="L780" s="199"/>
      <c r="M780" s="199"/>
      <c r="N780" s="199"/>
      <c r="O780" s="199"/>
    </row>
    <row r="781" spans="2:15">
      <c r="B781" s="199"/>
      <c r="C781" s="199"/>
      <c r="D781" s="199"/>
      <c r="E781" s="199"/>
      <c r="F781" s="199"/>
      <c r="G781" s="199"/>
      <c r="H781" s="199"/>
      <c r="I781" s="199"/>
      <c r="J781" s="199"/>
      <c r="K781" s="199"/>
      <c r="L781" s="199"/>
      <c r="M781" s="199"/>
      <c r="N781" s="199"/>
      <c r="O781" s="199"/>
    </row>
    <row r="782" spans="2:15">
      <c r="B782" s="199"/>
      <c r="C782" s="199"/>
      <c r="D782" s="199"/>
      <c r="E782" s="199"/>
      <c r="F782" s="199"/>
      <c r="G782" s="199"/>
      <c r="H782" s="199"/>
      <c r="I782" s="199"/>
      <c r="J782" s="199"/>
      <c r="K782" s="199"/>
      <c r="L782" s="199"/>
      <c r="M782" s="199"/>
      <c r="N782" s="199"/>
      <c r="O782" s="199"/>
    </row>
    <row r="783" spans="2:15">
      <c r="B783" s="199"/>
      <c r="C783" s="199"/>
      <c r="D783" s="199"/>
      <c r="E783" s="199"/>
      <c r="F783" s="199"/>
      <c r="G783" s="199"/>
      <c r="H783" s="199"/>
      <c r="I783" s="199"/>
      <c r="J783" s="199"/>
      <c r="K783" s="199"/>
      <c r="L783" s="199"/>
      <c r="M783" s="199"/>
      <c r="N783" s="199"/>
      <c r="O783" s="199"/>
    </row>
    <row r="784" spans="2:15">
      <c r="B784" s="199"/>
      <c r="C784" s="199"/>
      <c r="D784" s="199"/>
      <c r="E784" s="199"/>
      <c r="F784" s="199"/>
      <c r="G784" s="199"/>
      <c r="H784" s="199"/>
      <c r="I784" s="199"/>
      <c r="J784" s="199"/>
      <c r="K784" s="199"/>
      <c r="L784" s="199"/>
      <c r="M784" s="199"/>
      <c r="N784" s="199"/>
      <c r="O784" s="199"/>
    </row>
    <row r="785" spans="2:15">
      <c r="B785" s="199"/>
      <c r="C785" s="199"/>
      <c r="D785" s="199"/>
      <c r="E785" s="199"/>
      <c r="F785" s="199"/>
      <c r="G785" s="199"/>
      <c r="H785" s="199"/>
      <c r="I785" s="199"/>
      <c r="J785" s="199"/>
      <c r="K785" s="199"/>
      <c r="L785" s="199"/>
      <c r="M785" s="199"/>
      <c r="N785" s="199"/>
      <c r="O785" s="199"/>
    </row>
    <row r="786" spans="2:15">
      <c r="B786" s="199"/>
      <c r="C786" s="199"/>
      <c r="D786" s="199"/>
      <c r="E786" s="199"/>
      <c r="F786" s="199"/>
      <c r="G786" s="199"/>
      <c r="H786" s="199"/>
      <c r="I786" s="199"/>
      <c r="J786" s="199"/>
      <c r="K786" s="199"/>
      <c r="L786" s="199"/>
      <c r="M786" s="199"/>
      <c r="N786" s="199"/>
      <c r="O786" s="199"/>
    </row>
    <row r="787" spans="2:15">
      <c r="B787" s="199"/>
      <c r="C787" s="199"/>
      <c r="D787" s="199"/>
      <c r="E787" s="199"/>
      <c r="F787" s="199"/>
      <c r="G787" s="199"/>
      <c r="H787" s="199"/>
      <c r="I787" s="199"/>
      <c r="J787" s="199"/>
      <c r="K787" s="199"/>
      <c r="L787" s="199"/>
      <c r="M787" s="199"/>
      <c r="N787" s="199"/>
      <c r="O787" s="199"/>
    </row>
    <row r="788" spans="2:15">
      <c r="B788" s="199"/>
      <c r="C788" s="199"/>
      <c r="D788" s="199"/>
      <c r="E788" s="199"/>
      <c r="F788" s="199"/>
      <c r="G788" s="199"/>
      <c r="H788" s="199"/>
      <c r="I788" s="199"/>
      <c r="J788" s="199"/>
      <c r="K788" s="199"/>
      <c r="L788" s="199"/>
      <c r="M788" s="199"/>
      <c r="N788" s="199"/>
      <c r="O788" s="199"/>
    </row>
    <row r="789" spans="2:15">
      <c r="B789" s="199"/>
      <c r="C789" s="199"/>
      <c r="D789" s="199"/>
      <c r="E789" s="199"/>
      <c r="F789" s="199"/>
      <c r="G789" s="199"/>
      <c r="H789" s="199"/>
      <c r="I789" s="199"/>
      <c r="J789" s="199"/>
      <c r="K789" s="199"/>
      <c r="L789" s="199"/>
      <c r="M789" s="199"/>
      <c r="N789" s="199"/>
      <c r="O789" s="199"/>
    </row>
    <row r="790" spans="2:15">
      <c r="B790" s="199"/>
      <c r="C790" s="199"/>
      <c r="D790" s="199"/>
      <c r="E790" s="199"/>
      <c r="F790" s="199"/>
      <c r="G790" s="199"/>
      <c r="H790" s="199"/>
      <c r="I790" s="199"/>
      <c r="J790" s="199"/>
      <c r="K790" s="199"/>
      <c r="L790" s="199"/>
      <c r="M790" s="199"/>
      <c r="N790" s="199"/>
      <c r="O790" s="199"/>
    </row>
    <row r="791" spans="2:15">
      <c r="B791" s="199"/>
      <c r="C791" s="199"/>
      <c r="D791" s="199"/>
      <c r="E791" s="199"/>
      <c r="F791" s="199"/>
      <c r="G791" s="199"/>
      <c r="H791" s="199"/>
      <c r="I791" s="199"/>
      <c r="J791" s="199"/>
      <c r="K791" s="199"/>
      <c r="L791" s="199"/>
      <c r="M791" s="199"/>
      <c r="N791" s="199"/>
      <c r="O791" s="199"/>
    </row>
    <row r="792" spans="2:15">
      <c r="B792" s="199"/>
      <c r="C792" s="199"/>
      <c r="D792" s="199"/>
      <c r="E792" s="199"/>
      <c r="F792" s="199"/>
      <c r="G792" s="199"/>
      <c r="H792" s="199"/>
      <c r="I792" s="199"/>
      <c r="J792" s="199"/>
      <c r="K792" s="199"/>
      <c r="L792" s="199"/>
      <c r="M792" s="199"/>
      <c r="N792" s="199"/>
      <c r="O792" s="199"/>
    </row>
    <row r="793" spans="2:15">
      <c r="B793" s="199"/>
      <c r="C793" s="199"/>
      <c r="D793" s="199"/>
      <c r="E793" s="199"/>
      <c r="F793" s="199"/>
      <c r="G793" s="199"/>
      <c r="H793" s="199"/>
      <c r="I793" s="199"/>
      <c r="J793" s="199"/>
      <c r="K793" s="199"/>
      <c r="L793" s="199"/>
      <c r="M793" s="199"/>
      <c r="N793" s="199"/>
      <c r="O793" s="199"/>
    </row>
    <row r="794" spans="2:15">
      <c r="B794" s="199"/>
      <c r="C794" s="199"/>
      <c r="D794" s="199"/>
      <c r="E794" s="199"/>
      <c r="F794" s="199"/>
      <c r="G794" s="199"/>
      <c r="H794" s="199"/>
      <c r="I794" s="199"/>
      <c r="J794" s="199"/>
      <c r="K794" s="199"/>
      <c r="L794" s="199"/>
      <c r="M794" s="199"/>
      <c r="N794" s="199"/>
      <c r="O794" s="199"/>
    </row>
    <row r="795" spans="2:15">
      <c r="B795" s="199"/>
      <c r="C795" s="199"/>
      <c r="D795" s="199"/>
      <c r="E795" s="199"/>
      <c r="F795" s="199"/>
      <c r="G795" s="199"/>
      <c r="H795" s="199"/>
      <c r="I795" s="199"/>
      <c r="J795" s="199"/>
      <c r="K795" s="199"/>
      <c r="L795" s="199"/>
      <c r="M795" s="199"/>
      <c r="N795" s="199"/>
      <c r="O795" s="199"/>
    </row>
    <row r="796" spans="2:15">
      <c r="B796" s="199"/>
      <c r="C796" s="199"/>
      <c r="D796" s="199"/>
      <c r="E796" s="199"/>
      <c r="F796" s="199"/>
      <c r="G796" s="199"/>
      <c r="H796" s="199"/>
      <c r="I796" s="199"/>
      <c r="J796" s="199"/>
      <c r="K796" s="199"/>
      <c r="L796" s="199"/>
      <c r="M796" s="199"/>
      <c r="N796" s="199"/>
      <c r="O796" s="199"/>
    </row>
    <row r="797" spans="2:15">
      <c r="B797" s="199"/>
      <c r="C797" s="199"/>
      <c r="D797" s="199"/>
      <c r="E797" s="199"/>
      <c r="F797" s="199"/>
      <c r="G797" s="199"/>
      <c r="H797" s="199"/>
      <c r="I797" s="199"/>
      <c r="J797" s="199"/>
      <c r="K797" s="199"/>
      <c r="L797" s="199"/>
      <c r="M797" s="199"/>
      <c r="N797" s="199"/>
      <c r="O797" s="199"/>
    </row>
    <row r="798" spans="2:15">
      <c r="B798" s="199"/>
      <c r="C798" s="199"/>
      <c r="D798" s="199"/>
      <c r="E798" s="199"/>
      <c r="F798" s="199"/>
      <c r="G798" s="199"/>
      <c r="H798" s="199"/>
      <c r="I798" s="199"/>
      <c r="J798" s="199"/>
      <c r="K798" s="199"/>
      <c r="L798" s="199"/>
      <c r="M798" s="199"/>
      <c r="N798" s="199"/>
      <c r="O798" s="199"/>
    </row>
    <row r="799" spans="2:15">
      <c r="B799" s="199"/>
      <c r="C799" s="199"/>
      <c r="D799" s="199"/>
      <c r="E799" s="199"/>
      <c r="F799" s="199"/>
      <c r="G799" s="199"/>
      <c r="H799" s="199"/>
      <c r="I799" s="199"/>
      <c r="J799" s="199"/>
      <c r="K799" s="199"/>
      <c r="L799" s="199"/>
      <c r="M799" s="199"/>
      <c r="N799" s="199"/>
      <c r="O799" s="199"/>
    </row>
    <row r="800" spans="2:15">
      <c r="B800" s="199"/>
      <c r="C800" s="199"/>
      <c r="D800" s="199"/>
      <c r="E800" s="199"/>
      <c r="F800" s="199"/>
      <c r="G800" s="199"/>
      <c r="H800" s="199"/>
      <c r="I800" s="199"/>
      <c r="J800" s="199"/>
      <c r="K800" s="199"/>
      <c r="L800" s="199"/>
      <c r="M800" s="199"/>
      <c r="N800" s="199"/>
      <c r="O800" s="199"/>
    </row>
    <row r="801" spans="2:15">
      <c r="B801" s="199"/>
      <c r="C801" s="199"/>
      <c r="D801" s="199"/>
      <c r="E801" s="199"/>
      <c r="F801" s="199"/>
      <c r="G801" s="199"/>
      <c r="H801" s="199"/>
      <c r="I801" s="199"/>
      <c r="J801" s="199"/>
      <c r="K801" s="199"/>
      <c r="L801" s="199"/>
      <c r="M801" s="199"/>
      <c r="N801" s="199"/>
      <c r="O801" s="199"/>
    </row>
    <row r="802" spans="2:15">
      <c r="B802" s="199"/>
      <c r="C802" s="199"/>
      <c r="D802" s="199"/>
      <c r="E802" s="199"/>
      <c r="F802" s="199"/>
      <c r="G802" s="199"/>
      <c r="H802" s="199"/>
      <c r="I802" s="199"/>
      <c r="J802" s="199"/>
      <c r="K802" s="199"/>
      <c r="L802" s="199"/>
      <c r="M802" s="199"/>
      <c r="N802" s="199"/>
      <c r="O802" s="199"/>
    </row>
    <row r="803" spans="2:15">
      <c r="B803" s="199"/>
      <c r="C803" s="199"/>
      <c r="D803" s="199"/>
      <c r="E803" s="199"/>
      <c r="F803" s="199"/>
      <c r="G803" s="199"/>
      <c r="H803" s="199"/>
      <c r="I803" s="199"/>
      <c r="J803" s="199"/>
      <c r="K803" s="199"/>
      <c r="L803" s="199"/>
      <c r="M803" s="199"/>
      <c r="N803" s="199"/>
      <c r="O803" s="199"/>
    </row>
    <row r="804" spans="2:15">
      <c r="B804" s="199"/>
      <c r="C804" s="199"/>
      <c r="D804" s="199"/>
      <c r="E804" s="199"/>
      <c r="F804" s="199"/>
      <c r="G804" s="199"/>
      <c r="H804" s="199"/>
      <c r="I804" s="199"/>
      <c r="J804" s="199"/>
      <c r="K804" s="199"/>
      <c r="L804" s="199"/>
      <c r="M804" s="199"/>
      <c r="N804" s="199"/>
      <c r="O804" s="199"/>
    </row>
    <row r="805" spans="2:15">
      <c r="B805" s="199"/>
      <c r="C805" s="199"/>
      <c r="D805" s="199"/>
      <c r="E805" s="199"/>
      <c r="F805" s="199"/>
      <c r="G805" s="199"/>
      <c r="H805" s="199"/>
      <c r="I805" s="199"/>
      <c r="J805" s="199"/>
      <c r="K805" s="199"/>
      <c r="L805" s="199"/>
      <c r="M805" s="199"/>
      <c r="N805" s="199"/>
      <c r="O805" s="199"/>
    </row>
    <row r="806" spans="2:15">
      <c r="B806" s="199"/>
      <c r="C806" s="199"/>
      <c r="D806" s="199"/>
      <c r="E806" s="199"/>
      <c r="F806" s="199"/>
      <c r="G806" s="199"/>
      <c r="H806" s="199"/>
      <c r="I806" s="199"/>
      <c r="J806" s="199"/>
      <c r="K806" s="199"/>
      <c r="L806" s="199"/>
      <c r="M806" s="199"/>
      <c r="N806" s="199"/>
      <c r="O806" s="199"/>
    </row>
    <row r="807" spans="2:15">
      <c r="B807" s="199"/>
      <c r="C807" s="199"/>
      <c r="D807" s="199"/>
      <c r="E807" s="199"/>
      <c r="F807" s="199"/>
      <c r="G807" s="199"/>
      <c r="H807" s="199"/>
      <c r="I807" s="199"/>
      <c r="J807" s="199"/>
      <c r="K807" s="199"/>
      <c r="L807" s="199"/>
      <c r="M807" s="199"/>
      <c r="N807" s="199"/>
      <c r="O807" s="199"/>
    </row>
    <row r="808" spans="2:15">
      <c r="B808" s="199"/>
      <c r="C808" s="199"/>
      <c r="D808" s="199"/>
      <c r="E808" s="199"/>
      <c r="F808" s="199"/>
      <c r="G808" s="199"/>
      <c r="H808" s="199"/>
      <c r="I808" s="199"/>
      <c r="J808" s="199"/>
      <c r="K808" s="199"/>
      <c r="L808" s="199"/>
      <c r="M808" s="199"/>
      <c r="N808" s="199"/>
      <c r="O808" s="199"/>
    </row>
    <row r="809" spans="2:15">
      <c r="B809" s="199"/>
      <c r="C809" s="199"/>
      <c r="D809" s="199"/>
      <c r="E809" s="199"/>
      <c r="F809" s="199"/>
      <c r="G809" s="199"/>
      <c r="H809" s="199"/>
      <c r="I809" s="199"/>
      <c r="J809" s="199"/>
      <c r="K809" s="199"/>
      <c r="L809" s="199"/>
      <c r="M809" s="199"/>
      <c r="N809" s="199"/>
      <c r="O809" s="199"/>
    </row>
    <row r="810" spans="2:15">
      <c r="B810" s="199"/>
      <c r="C810" s="199"/>
      <c r="D810" s="199"/>
      <c r="E810" s="199"/>
      <c r="F810" s="199"/>
      <c r="G810" s="199"/>
      <c r="H810" s="199"/>
      <c r="I810" s="199"/>
      <c r="J810" s="199"/>
      <c r="K810" s="199"/>
      <c r="L810" s="199"/>
      <c r="M810" s="199"/>
      <c r="N810" s="199"/>
      <c r="O810" s="199"/>
    </row>
    <row r="811" spans="2:15">
      <c r="B811" s="199"/>
      <c r="C811" s="199"/>
      <c r="D811" s="199"/>
      <c r="E811" s="199"/>
      <c r="F811" s="199"/>
      <c r="G811" s="199"/>
      <c r="H811" s="199"/>
      <c r="I811" s="199"/>
      <c r="J811" s="199"/>
      <c r="K811" s="199"/>
      <c r="L811" s="199"/>
      <c r="M811" s="199"/>
      <c r="N811" s="199"/>
      <c r="O811" s="199"/>
    </row>
    <row r="812" spans="2:15">
      <c r="B812" s="199"/>
      <c r="C812" s="199"/>
      <c r="D812" s="199"/>
      <c r="E812" s="199"/>
      <c r="F812" s="199"/>
      <c r="G812" s="199"/>
      <c r="H812" s="199"/>
      <c r="I812" s="199"/>
      <c r="J812" s="199"/>
      <c r="K812" s="199"/>
      <c r="L812" s="199"/>
      <c r="M812" s="199"/>
      <c r="N812" s="199"/>
      <c r="O812" s="199"/>
    </row>
    <row r="813" spans="2:15">
      <c r="B813" s="199"/>
      <c r="C813" s="199"/>
      <c r="D813" s="199"/>
      <c r="E813" s="199"/>
      <c r="F813" s="199"/>
      <c r="G813" s="199"/>
      <c r="H813" s="199"/>
      <c r="I813" s="199"/>
      <c r="J813" s="199"/>
      <c r="K813" s="199"/>
      <c r="L813" s="199"/>
      <c r="M813" s="199"/>
      <c r="N813" s="199"/>
      <c r="O813" s="199"/>
    </row>
    <row r="814" spans="2:15">
      <c r="B814" s="199"/>
      <c r="C814" s="199"/>
      <c r="D814" s="199"/>
      <c r="E814" s="199"/>
      <c r="F814" s="199"/>
      <c r="G814" s="199"/>
      <c r="H814" s="199"/>
      <c r="I814" s="199"/>
      <c r="J814" s="199"/>
      <c r="K814" s="199"/>
      <c r="L814" s="199"/>
      <c r="M814" s="199"/>
      <c r="N814" s="199"/>
      <c r="O814" s="199"/>
    </row>
    <row r="815" spans="2:15">
      <c r="B815" s="199"/>
      <c r="C815" s="199"/>
      <c r="D815" s="199"/>
      <c r="E815" s="199"/>
      <c r="F815" s="199"/>
      <c r="G815" s="199"/>
      <c r="H815" s="199"/>
      <c r="I815" s="199"/>
      <c r="J815" s="199"/>
      <c r="K815" s="199"/>
      <c r="L815" s="199"/>
      <c r="M815" s="199"/>
      <c r="N815" s="199"/>
      <c r="O815" s="199"/>
    </row>
    <row r="816" spans="2:15">
      <c r="B816" s="199"/>
      <c r="C816" s="199"/>
      <c r="D816" s="199"/>
      <c r="E816" s="199"/>
      <c r="F816" s="199"/>
      <c r="G816" s="199"/>
      <c r="H816" s="199"/>
      <c r="I816" s="199"/>
      <c r="J816" s="199"/>
      <c r="K816" s="199"/>
      <c r="L816" s="199"/>
      <c r="M816" s="199"/>
      <c r="N816" s="199"/>
      <c r="O816" s="199"/>
    </row>
    <row r="817" spans="2:15">
      <c r="B817" s="199"/>
      <c r="C817" s="199"/>
      <c r="D817" s="199"/>
      <c r="E817" s="199"/>
      <c r="F817" s="199"/>
      <c r="G817" s="199"/>
      <c r="H817" s="199"/>
      <c r="I817" s="199"/>
      <c r="J817" s="199"/>
      <c r="K817" s="199"/>
      <c r="L817" s="199"/>
      <c r="M817" s="199"/>
      <c r="N817" s="199"/>
      <c r="O817" s="199"/>
    </row>
    <row r="818" spans="2:15">
      <c r="B818" s="199"/>
      <c r="C818" s="199"/>
      <c r="D818" s="199"/>
      <c r="E818" s="199"/>
      <c r="F818" s="199"/>
      <c r="G818" s="199"/>
      <c r="H818" s="199"/>
      <c r="I818" s="199"/>
      <c r="J818" s="199"/>
      <c r="K818" s="199"/>
      <c r="L818" s="199"/>
      <c r="M818" s="199"/>
      <c r="N818" s="199"/>
      <c r="O818" s="199"/>
    </row>
    <row r="819" spans="2:15">
      <c r="B819" s="199"/>
      <c r="C819" s="199"/>
      <c r="D819" s="199"/>
      <c r="E819" s="199"/>
      <c r="F819" s="199"/>
      <c r="G819" s="199"/>
      <c r="H819" s="199"/>
      <c r="I819" s="199"/>
      <c r="J819" s="199"/>
      <c r="K819" s="199"/>
      <c r="L819" s="199"/>
      <c r="M819" s="199"/>
      <c r="N819" s="199"/>
      <c r="O819" s="199"/>
    </row>
    <row r="820" spans="2:15">
      <c r="B820" s="199"/>
      <c r="C820" s="199"/>
      <c r="D820" s="199"/>
      <c r="E820" s="199"/>
      <c r="F820" s="199"/>
      <c r="G820" s="199"/>
      <c r="H820" s="199"/>
      <c r="I820" s="199"/>
      <c r="J820" s="199"/>
      <c r="K820" s="199"/>
      <c r="L820" s="199"/>
      <c r="M820" s="199"/>
      <c r="N820" s="199"/>
      <c r="O820" s="199"/>
    </row>
    <row r="821" spans="2:15">
      <c r="B821" s="199"/>
      <c r="C821" s="199"/>
      <c r="D821" s="199"/>
      <c r="E821" s="199"/>
      <c r="F821" s="199"/>
      <c r="G821" s="199"/>
      <c r="H821" s="199"/>
      <c r="I821" s="199"/>
      <c r="J821" s="199"/>
      <c r="K821" s="199"/>
      <c r="L821" s="199"/>
      <c r="M821" s="199"/>
      <c r="N821" s="199"/>
      <c r="O821" s="199"/>
    </row>
    <row r="822" spans="2:15">
      <c r="B822" s="199"/>
      <c r="C822" s="199"/>
      <c r="D822" s="199"/>
      <c r="E822" s="199"/>
      <c r="F822" s="199"/>
      <c r="G822" s="199"/>
      <c r="H822" s="199"/>
      <c r="I822" s="199"/>
      <c r="J822" s="199"/>
      <c r="K822" s="199"/>
      <c r="L822" s="199"/>
      <c r="M822" s="199"/>
      <c r="N822" s="199"/>
      <c r="O822" s="199"/>
    </row>
    <row r="823" spans="2:15">
      <c r="B823" s="199"/>
      <c r="C823" s="199"/>
      <c r="D823" s="199"/>
      <c r="E823" s="199"/>
      <c r="F823" s="199"/>
      <c r="G823" s="199"/>
      <c r="H823" s="199"/>
      <c r="I823" s="199"/>
      <c r="J823" s="199"/>
      <c r="K823" s="199"/>
      <c r="L823" s="199"/>
      <c r="M823" s="199"/>
      <c r="N823" s="199"/>
      <c r="O823" s="199"/>
    </row>
    <row r="824" spans="2:15">
      <c r="B824" s="199"/>
      <c r="C824" s="199"/>
      <c r="D824" s="199"/>
      <c r="E824" s="199"/>
      <c r="F824" s="199"/>
      <c r="G824" s="199"/>
      <c r="H824" s="199"/>
      <c r="I824" s="199"/>
      <c r="J824" s="199"/>
      <c r="K824" s="199"/>
      <c r="L824" s="199"/>
      <c r="M824" s="199"/>
      <c r="N824" s="199"/>
      <c r="O824" s="199"/>
    </row>
    <row r="825" spans="2:15">
      <c r="B825" s="199"/>
      <c r="C825" s="199"/>
      <c r="D825" s="199"/>
      <c r="E825" s="199"/>
      <c r="F825" s="199"/>
      <c r="G825" s="199"/>
      <c r="H825" s="199"/>
      <c r="I825" s="199"/>
      <c r="J825" s="199"/>
      <c r="K825" s="199"/>
      <c r="L825" s="199"/>
      <c r="M825" s="199"/>
      <c r="N825" s="199"/>
      <c r="O825" s="199"/>
    </row>
    <row r="826" spans="2:15">
      <c r="B826" s="199"/>
      <c r="C826" s="199"/>
      <c r="D826" s="199"/>
      <c r="E826" s="199"/>
      <c r="F826" s="199"/>
      <c r="G826" s="199"/>
      <c r="H826" s="199"/>
      <c r="I826" s="199"/>
      <c r="J826" s="199"/>
      <c r="K826" s="199"/>
      <c r="L826" s="199"/>
      <c r="M826" s="199"/>
      <c r="N826" s="199"/>
      <c r="O826" s="199"/>
    </row>
    <row r="827" spans="2:15">
      <c r="B827" s="199"/>
      <c r="C827" s="199"/>
      <c r="D827" s="199"/>
      <c r="E827" s="199"/>
      <c r="F827" s="199"/>
      <c r="G827" s="199"/>
      <c r="H827" s="199"/>
      <c r="I827" s="199"/>
      <c r="J827" s="199"/>
      <c r="K827" s="199"/>
      <c r="L827" s="199"/>
      <c r="M827" s="199"/>
      <c r="N827" s="199"/>
      <c r="O827" s="199"/>
    </row>
    <row r="828" spans="2:15">
      <c r="B828" s="199"/>
      <c r="C828" s="199"/>
      <c r="D828" s="199"/>
      <c r="E828" s="199"/>
      <c r="F828" s="199"/>
      <c r="G828" s="199"/>
      <c r="H828" s="199"/>
      <c r="I828" s="199"/>
      <c r="J828" s="199"/>
      <c r="K828" s="199"/>
      <c r="L828" s="199"/>
      <c r="M828" s="199"/>
      <c r="N828" s="199"/>
      <c r="O828" s="199"/>
    </row>
    <row r="829" spans="2:15">
      <c r="B829" s="199"/>
      <c r="C829" s="199"/>
      <c r="D829" s="199"/>
      <c r="E829" s="199"/>
      <c r="F829" s="199"/>
      <c r="G829" s="199"/>
      <c r="H829" s="199"/>
      <c r="I829" s="199"/>
      <c r="J829" s="199"/>
      <c r="K829" s="199"/>
      <c r="L829" s="199"/>
      <c r="M829" s="199"/>
      <c r="N829" s="199"/>
      <c r="O829" s="199"/>
    </row>
    <row r="830" spans="2:15">
      <c r="B830" s="199"/>
      <c r="C830" s="199"/>
      <c r="D830" s="199"/>
      <c r="E830" s="199"/>
      <c r="F830" s="199"/>
      <c r="G830" s="199"/>
      <c r="H830" s="199"/>
      <c r="I830" s="199"/>
      <c r="J830" s="199"/>
      <c r="K830" s="199"/>
      <c r="L830" s="199"/>
      <c r="M830" s="199"/>
      <c r="N830" s="199"/>
      <c r="O830" s="199"/>
    </row>
    <row r="831" spans="2:15">
      <c r="B831" s="199"/>
      <c r="C831" s="199"/>
      <c r="D831" s="199"/>
      <c r="E831" s="199"/>
      <c r="F831" s="199"/>
      <c r="G831" s="199"/>
      <c r="H831" s="199"/>
      <c r="I831" s="199"/>
      <c r="J831" s="199"/>
      <c r="K831" s="199"/>
      <c r="L831" s="199"/>
      <c r="M831" s="199"/>
      <c r="N831" s="199"/>
      <c r="O831" s="199"/>
    </row>
    <row r="832" spans="2:15">
      <c r="B832" s="199"/>
      <c r="C832" s="199"/>
      <c r="D832" s="199"/>
      <c r="E832" s="199"/>
      <c r="F832" s="199"/>
      <c r="G832" s="199"/>
      <c r="H832" s="199"/>
      <c r="I832" s="199"/>
      <c r="J832" s="199"/>
      <c r="K832" s="199"/>
      <c r="L832" s="199"/>
      <c r="M832" s="199"/>
      <c r="N832" s="199"/>
      <c r="O832" s="199"/>
    </row>
    <row r="833" spans="2:15">
      <c r="B833" s="199"/>
      <c r="C833" s="199"/>
      <c r="D833" s="199"/>
      <c r="E833" s="199"/>
      <c r="F833" s="199"/>
      <c r="G833" s="199"/>
      <c r="H833" s="199"/>
      <c r="I833" s="199"/>
      <c r="J833" s="199"/>
      <c r="K833" s="199"/>
      <c r="L833" s="199"/>
      <c r="M833" s="199"/>
      <c r="N833" s="199"/>
      <c r="O833" s="199"/>
    </row>
    <row r="834" spans="2:15">
      <c r="B834" s="199"/>
      <c r="C834" s="199"/>
      <c r="D834" s="199"/>
      <c r="E834" s="199"/>
      <c r="F834" s="199"/>
      <c r="G834" s="199"/>
      <c r="H834" s="199"/>
      <c r="I834" s="199"/>
      <c r="J834" s="199"/>
      <c r="K834" s="199"/>
      <c r="L834" s="199"/>
      <c r="M834" s="199"/>
      <c r="N834" s="199"/>
      <c r="O834" s="199"/>
    </row>
    <row r="835" spans="2:15">
      <c r="B835" s="199"/>
      <c r="C835" s="199"/>
      <c r="D835" s="199"/>
      <c r="E835" s="199"/>
      <c r="F835" s="199"/>
      <c r="G835" s="199"/>
      <c r="H835" s="199"/>
      <c r="I835" s="199"/>
      <c r="J835" s="199"/>
      <c r="K835" s="199"/>
      <c r="L835" s="199"/>
      <c r="M835" s="199"/>
      <c r="N835" s="199"/>
      <c r="O835" s="199"/>
    </row>
    <row r="836" spans="2:15">
      <c r="B836" s="199"/>
      <c r="C836" s="199"/>
      <c r="D836" s="199"/>
      <c r="E836" s="199"/>
      <c r="F836" s="199"/>
      <c r="G836" s="199"/>
      <c r="H836" s="199"/>
      <c r="I836" s="199"/>
      <c r="J836" s="199"/>
      <c r="K836" s="199"/>
      <c r="L836" s="199"/>
      <c r="M836" s="199"/>
      <c r="N836" s="199"/>
      <c r="O836" s="199"/>
    </row>
    <row r="837" spans="2:15">
      <c r="B837" s="199"/>
      <c r="C837" s="199"/>
      <c r="D837" s="199"/>
      <c r="E837" s="199"/>
      <c r="F837" s="199"/>
      <c r="G837" s="199"/>
      <c r="H837" s="199"/>
      <c r="I837" s="199"/>
      <c r="J837" s="199"/>
      <c r="K837" s="199"/>
      <c r="L837" s="199"/>
      <c r="M837" s="199"/>
      <c r="N837" s="199"/>
      <c r="O837" s="199"/>
    </row>
    <row r="838" spans="2:15">
      <c r="B838" s="199"/>
      <c r="C838" s="199"/>
      <c r="D838" s="199"/>
      <c r="E838" s="199"/>
      <c r="F838" s="199"/>
      <c r="G838" s="199"/>
      <c r="H838" s="199"/>
      <c r="I838" s="199"/>
      <c r="J838" s="199"/>
      <c r="K838" s="199"/>
      <c r="L838" s="199"/>
      <c r="M838" s="199"/>
      <c r="N838" s="199"/>
      <c r="O838" s="199"/>
    </row>
    <row r="839" spans="2:15">
      <c r="B839" s="199"/>
      <c r="C839" s="199"/>
      <c r="D839" s="199"/>
      <c r="E839" s="199"/>
      <c r="F839" s="199"/>
      <c r="G839" s="199"/>
      <c r="H839" s="199"/>
      <c r="I839" s="199"/>
      <c r="J839" s="199"/>
      <c r="K839" s="199"/>
      <c r="L839" s="199"/>
      <c r="M839" s="199"/>
      <c r="N839" s="199"/>
      <c r="O839" s="199"/>
    </row>
    <row r="840" spans="2:15">
      <c r="B840" s="199"/>
      <c r="C840" s="199"/>
      <c r="D840" s="199"/>
      <c r="E840" s="199"/>
      <c r="F840" s="199"/>
      <c r="G840" s="199"/>
      <c r="H840" s="199"/>
      <c r="I840" s="199"/>
      <c r="J840" s="199"/>
      <c r="K840" s="199"/>
      <c r="L840" s="199"/>
      <c r="M840" s="199"/>
      <c r="N840" s="199"/>
      <c r="O840" s="199"/>
    </row>
    <row r="841" spans="2:15">
      <c r="B841" s="199"/>
      <c r="C841" s="199"/>
      <c r="D841" s="199"/>
      <c r="E841" s="199"/>
      <c r="F841" s="199"/>
      <c r="G841" s="199"/>
      <c r="H841" s="199"/>
      <c r="I841" s="199"/>
      <c r="J841" s="199"/>
      <c r="K841" s="199"/>
      <c r="L841" s="199"/>
      <c r="M841" s="199"/>
      <c r="N841" s="199"/>
      <c r="O841" s="199"/>
    </row>
    <row r="842" spans="2:15">
      <c r="B842" s="199"/>
      <c r="C842" s="199"/>
      <c r="D842" s="199"/>
      <c r="E842" s="199"/>
      <c r="F842" s="199"/>
      <c r="G842" s="199"/>
      <c r="H842" s="199"/>
      <c r="I842" s="199"/>
      <c r="J842" s="199"/>
      <c r="K842" s="199"/>
      <c r="L842" s="199"/>
      <c r="M842" s="199"/>
      <c r="N842" s="199"/>
      <c r="O842" s="199"/>
    </row>
    <row r="843" spans="2:15">
      <c r="B843" s="199"/>
      <c r="C843" s="199"/>
      <c r="D843" s="199"/>
      <c r="E843" s="199"/>
      <c r="F843" s="199"/>
      <c r="G843" s="199"/>
      <c r="H843" s="199"/>
      <c r="I843" s="199"/>
      <c r="J843" s="199"/>
      <c r="K843" s="199"/>
      <c r="L843" s="199"/>
      <c r="M843" s="199"/>
      <c r="N843" s="199"/>
      <c r="O843" s="199"/>
    </row>
    <row r="844" spans="2:15">
      <c r="B844" s="199"/>
      <c r="C844" s="199"/>
      <c r="D844" s="199"/>
      <c r="E844" s="199"/>
      <c r="F844" s="199"/>
      <c r="G844" s="199"/>
      <c r="H844" s="199"/>
      <c r="I844" s="199"/>
      <c r="J844" s="199"/>
      <c r="K844" s="199"/>
      <c r="L844" s="199"/>
      <c r="M844" s="199"/>
      <c r="N844" s="199"/>
      <c r="O844" s="199"/>
    </row>
    <row r="845" spans="2:15">
      <c r="B845" s="199"/>
      <c r="C845" s="199"/>
      <c r="D845" s="199"/>
      <c r="E845" s="199"/>
      <c r="F845" s="199"/>
      <c r="G845" s="199"/>
      <c r="H845" s="199"/>
      <c r="I845" s="199"/>
      <c r="J845" s="199"/>
      <c r="K845" s="199"/>
      <c r="L845" s="199"/>
      <c r="M845" s="199"/>
      <c r="N845" s="199"/>
      <c r="O845" s="199"/>
    </row>
    <row r="846" spans="2:15">
      <c r="B846" s="199"/>
      <c r="C846" s="199"/>
      <c r="D846" s="199"/>
      <c r="E846" s="199"/>
      <c r="F846" s="199"/>
      <c r="G846" s="199"/>
      <c r="H846" s="199"/>
      <c r="I846" s="199"/>
      <c r="J846" s="199"/>
      <c r="K846" s="199"/>
      <c r="L846" s="199"/>
      <c r="M846" s="199"/>
      <c r="N846" s="199"/>
      <c r="O846" s="199"/>
    </row>
    <row r="847" spans="2:15">
      <c r="B847" s="199"/>
      <c r="C847" s="199"/>
      <c r="D847" s="199"/>
      <c r="E847" s="199"/>
      <c r="F847" s="199"/>
      <c r="G847" s="199"/>
      <c r="H847" s="199"/>
      <c r="I847" s="199"/>
      <c r="J847" s="199"/>
      <c r="K847" s="199"/>
      <c r="L847" s="199"/>
      <c r="M847" s="199"/>
      <c r="N847" s="199"/>
      <c r="O847" s="199"/>
    </row>
    <row r="848" spans="2:15">
      <c r="B848" s="199"/>
      <c r="C848" s="199"/>
      <c r="D848" s="199"/>
      <c r="E848" s="199"/>
      <c r="F848" s="199"/>
      <c r="G848" s="199"/>
      <c r="H848" s="199"/>
      <c r="I848" s="199"/>
      <c r="J848" s="199"/>
      <c r="K848" s="199"/>
      <c r="L848" s="199"/>
      <c r="M848" s="199"/>
      <c r="N848" s="199"/>
      <c r="O848" s="199"/>
    </row>
    <row r="849" spans="2:15">
      <c r="B849" s="199"/>
      <c r="C849" s="199"/>
      <c r="D849" s="199"/>
      <c r="E849" s="199"/>
      <c r="F849" s="199"/>
      <c r="G849" s="199"/>
      <c r="H849" s="199"/>
      <c r="I849" s="199"/>
      <c r="J849" s="199"/>
      <c r="K849" s="199"/>
      <c r="L849" s="199"/>
      <c r="M849" s="199"/>
      <c r="N849" s="199"/>
      <c r="O849" s="199"/>
    </row>
    <row r="850" spans="2:15">
      <c r="B850" s="199"/>
      <c r="C850" s="199"/>
      <c r="D850" s="199"/>
      <c r="E850" s="199"/>
      <c r="F850" s="199"/>
      <c r="G850" s="199"/>
      <c r="H850" s="199"/>
      <c r="I850" s="199"/>
      <c r="J850" s="199"/>
      <c r="K850" s="199"/>
      <c r="L850" s="199"/>
      <c r="M850" s="199"/>
      <c r="N850" s="199"/>
      <c r="O850" s="199"/>
    </row>
    <row r="851" spans="2:15">
      <c r="B851" s="199"/>
      <c r="C851" s="199"/>
      <c r="D851" s="199"/>
      <c r="E851" s="199"/>
      <c r="F851" s="199"/>
      <c r="G851" s="199"/>
      <c r="H851" s="199"/>
      <c r="I851" s="199"/>
      <c r="J851" s="199"/>
      <c r="K851" s="199"/>
      <c r="L851" s="199"/>
      <c r="M851" s="199"/>
      <c r="N851" s="199"/>
      <c r="O851" s="199"/>
    </row>
    <row r="852" spans="2:15">
      <c r="B852" s="199"/>
      <c r="C852" s="199"/>
      <c r="D852" s="199"/>
      <c r="E852" s="199"/>
      <c r="F852" s="199"/>
      <c r="G852" s="199"/>
      <c r="H852" s="199"/>
      <c r="I852" s="199"/>
      <c r="J852" s="199"/>
      <c r="K852" s="199"/>
      <c r="L852" s="199"/>
      <c r="M852" s="199"/>
      <c r="N852" s="199"/>
      <c r="O852" s="199"/>
    </row>
    <row r="853" spans="2:15">
      <c r="B853" s="199"/>
      <c r="C853" s="199"/>
      <c r="D853" s="199"/>
      <c r="E853" s="199"/>
      <c r="F853" s="199"/>
      <c r="G853" s="199"/>
      <c r="H853" s="199"/>
      <c r="I853" s="199"/>
      <c r="J853" s="199"/>
      <c r="K853" s="199"/>
      <c r="L853" s="199"/>
      <c r="M853" s="199"/>
      <c r="N853" s="199"/>
      <c r="O853" s="199"/>
    </row>
    <row r="854" spans="2:15">
      <c r="B854" s="199"/>
      <c r="C854" s="199"/>
      <c r="D854" s="199"/>
      <c r="E854" s="199"/>
      <c r="F854" s="199"/>
      <c r="G854" s="199"/>
      <c r="H854" s="199"/>
      <c r="I854" s="199"/>
      <c r="J854" s="199"/>
      <c r="K854" s="199"/>
      <c r="L854" s="199"/>
      <c r="M854" s="199"/>
      <c r="N854" s="199"/>
      <c r="O854" s="199"/>
    </row>
    <row r="855" spans="2:15">
      <c r="B855" s="199"/>
      <c r="C855" s="199"/>
      <c r="D855" s="199"/>
      <c r="E855" s="199"/>
      <c r="F855" s="199"/>
      <c r="G855" s="199"/>
      <c r="H855" s="199"/>
      <c r="I855" s="199"/>
      <c r="J855" s="199"/>
      <c r="K855" s="199"/>
      <c r="L855" s="199"/>
      <c r="M855" s="199"/>
      <c r="N855" s="199"/>
      <c r="O855" s="199"/>
    </row>
    <row r="856" spans="2:15">
      <c r="B856" s="199"/>
      <c r="C856" s="199"/>
      <c r="D856" s="199"/>
      <c r="E856" s="199"/>
      <c r="F856" s="199"/>
      <c r="G856" s="199"/>
      <c r="H856" s="199"/>
      <c r="I856" s="199"/>
      <c r="J856" s="199"/>
      <c r="K856" s="199"/>
      <c r="L856" s="199"/>
      <c r="M856" s="199"/>
      <c r="N856" s="199"/>
      <c r="O856" s="199"/>
    </row>
    <row r="857" spans="2:15">
      <c r="B857" s="199"/>
      <c r="C857" s="199"/>
      <c r="D857" s="199"/>
      <c r="E857" s="199"/>
      <c r="F857" s="199"/>
      <c r="G857" s="199"/>
      <c r="H857" s="199"/>
      <c r="I857" s="199"/>
      <c r="J857" s="199"/>
      <c r="K857" s="199"/>
      <c r="L857" s="199"/>
      <c r="M857" s="199"/>
      <c r="N857" s="199"/>
      <c r="O857" s="199"/>
    </row>
    <row r="858" spans="2:15">
      <c r="B858" s="199"/>
      <c r="C858" s="199"/>
      <c r="D858" s="199"/>
      <c r="E858" s="199"/>
      <c r="F858" s="199"/>
      <c r="G858" s="199"/>
      <c r="H858" s="199"/>
      <c r="I858" s="199"/>
      <c r="J858" s="199"/>
      <c r="K858" s="199"/>
      <c r="L858" s="199"/>
      <c r="M858" s="199"/>
      <c r="N858" s="199"/>
      <c r="O858" s="199"/>
    </row>
    <row r="859" spans="2:15">
      <c r="B859" s="199"/>
      <c r="C859" s="199"/>
      <c r="D859" s="199"/>
      <c r="E859" s="199"/>
      <c r="F859" s="199"/>
      <c r="G859" s="199"/>
      <c r="H859" s="199"/>
      <c r="I859" s="199"/>
      <c r="J859" s="199"/>
      <c r="K859" s="199"/>
      <c r="L859" s="199"/>
      <c r="M859" s="199"/>
      <c r="N859" s="199"/>
      <c r="O859" s="199"/>
    </row>
    <row r="860" spans="2:15">
      <c r="B860" s="199"/>
      <c r="C860" s="199"/>
      <c r="D860" s="199"/>
      <c r="E860" s="199"/>
      <c r="F860" s="199"/>
      <c r="G860" s="199"/>
      <c r="H860" s="199"/>
      <c r="I860" s="199"/>
      <c r="J860" s="199"/>
      <c r="K860" s="199"/>
      <c r="L860" s="199"/>
      <c r="M860" s="199"/>
      <c r="N860" s="199"/>
      <c r="O860" s="199"/>
    </row>
    <row r="861" spans="2:15">
      <c r="B861" s="199"/>
      <c r="C861" s="199"/>
      <c r="D861" s="199"/>
      <c r="E861" s="199"/>
      <c r="F861" s="199"/>
      <c r="G861" s="199"/>
      <c r="H861" s="199"/>
      <c r="I861" s="199"/>
      <c r="J861" s="199"/>
      <c r="K861" s="199"/>
      <c r="L861" s="199"/>
      <c r="M861" s="199"/>
      <c r="N861" s="199"/>
      <c r="O861" s="199"/>
    </row>
    <row r="862" spans="2:15">
      <c r="B862" s="199"/>
      <c r="C862" s="199"/>
      <c r="D862" s="199"/>
      <c r="E862" s="199"/>
      <c r="F862" s="199"/>
      <c r="G862" s="199"/>
      <c r="H862" s="199"/>
      <c r="I862" s="199"/>
      <c r="J862" s="199"/>
      <c r="K862" s="199"/>
      <c r="L862" s="199"/>
      <c r="M862" s="199"/>
      <c r="N862" s="199"/>
      <c r="O862" s="199"/>
    </row>
    <row r="863" spans="2:15">
      <c r="B863" s="199"/>
      <c r="C863" s="199"/>
      <c r="D863" s="199"/>
      <c r="E863" s="199"/>
      <c r="F863" s="199"/>
      <c r="G863" s="199"/>
      <c r="H863" s="199"/>
      <c r="I863" s="199"/>
      <c r="J863" s="199"/>
      <c r="K863" s="199"/>
      <c r="L863" s="199"/>
      <c r="M863" s="199"/>
      <c r="N863" s="199"/>
      <c r="O863" s="199"/>
    </row>
    <row r="864" spans="2:15">
      <c r="B864" s="199"/>
      <c r="C864" s="199"/>
      <c r="D864" s="199"/>
      <c r="E864" s="199"/>
      <c r="F864" s="199"/>
      <c r="G864" s="199"/>
      <c r="H864" s="199"/>
      <c r="I864" s="199"/>
      <c r="J864" s="199"/>
      <c r="K864" s="199"/>
      <c r="L864" s="199"/>
      <c r="M864" s="199"/>
      <c r="N864" s="199"/>
      <c r="O864" s="199"/>
    </row>
    <row r="865" spans="2:15">
      <c r="B865" s="199"/>
      <c r="C865" s="199"/>
      <c r="D865" s="199"/>
      <c r="E865" s="199"/>
      <c r="F865" s="199"/>
      <c r="G865" s="199"/>
      <c r="H865" s="199"/>
      <c r="I865" s="199"/>
      <c r="J865" s="199"/>
      <c r="K865" s="199"/>
      <c r="L865" s="199"/>
      <c r="M865" s="199"/>
      <c r="N865" s="199"/>
      <c r="O865" s="199"/>
    </row>
    <row r="866" spans="2:15">
      <c r="B866" s="199"/>
      <c r="C866" s="199"/>
      <c r="D866" s="199"/>
      <c r="E866" s="199"/>
      <c r="F866" s="199"/>
      <c r="G866" s="199"/>
      <c r="H866" s="199"/>
      <c r="I866" s="199"/>
      <c r="J866" s="199"/>
      <c r="K866" s="199"/>
      <c r="L866" s="199"/>
      <c r="M866" s="199"/>
      <c r="N866" s="199"/>
      <c r="O866" s="199"/>
    </row>
    <row r="867" spans="2:15">
      <c r="B867" s="199"/>
      <c r="C867" s="199"/>
      <c r="D867" s="199"/>
      <c r="E867" s="199"/>
      <c r="F867" s="199"/>
      <c r="G867" s="199"/>
      <c r="H867" s="199"/>
      <c r="I867" s="199"/>
      <c r="J867" s="199"/>
      <c r="K867" s="199"/>
      <c r="L867" s="199"/>
      <c r="M867" s="199"/>
      <c r="N867" s="199"/>
      <c r="O867" s="199"/>
    </row>
    <row r="868" spans="2:15">
      <c r="B868" s="199"/>
      <c r="C868" s="199"/>
      <c r="D868" s="199"/>
      <c r="E868" s="199"/>
      <c r="F868" s="199"/>
      <c r="G868" s="199"/>
      <c r="H868" s="199"/>
      <c r="I868" s="199"/>
      <c r="J868" s="199"/>
      <c r="K868" s="199"/>
      <c r="L868" s="199"/>
      <c r="M868" s="199"/>
      <c r="N868" s="199"/>
      <c r="O868" s="199"/>
    </row>
    <row r="869" spans="2:15">
      <c r="B869" s="199"/>
      <c r="C869" s="199"/>
      <c r="D869" s="199"/>
      <c r="E869" s="199"/>
      <c r="F869" s="199"/>
      <c r="G869" s="199"/>
      <c r="H869" s="199"/>
      <c r="I869" s="199"/>
      <c r="J869" s="199"/>
      <c r="K869" s="199"/>
      <c r="L869" s="199"/>
      <c r="M869" s="199"/>
      <c r="N869" s="199"/>
      <c r="O869" s="199"/>
    </row>
    <row r="870" spans="2:15">
      <c r="B870" s="199"/>
      <c r="C870" s="199"/>
      <c r="D870" s="199"/>
      <c r="E870" s="199"/>
      <c r="F870" s="199"/>
      <c r="G870" s="199"/>
      <c r="H870" s="199"/>
      <c r="I870" s="199"/>
      <c r="J870" s="199"/>
      <c r="K870" s="199"/>
      <c r="L870" s="199"/>
      <c r="M870" s="199"/>
      <c r="N870" s="199"/>
      <c r="O870" s="199"/>
    </row>
    <row r="871" spans="2:15">
      <c r="B871" s="199"/>
      <c r="C871" s="199"/>
      <c r="D871" s="199"/>
      <c r="E871" s="199"/>
      <c r="F871" s="199"/>
      <c r="G871" s="199"/>
      <c r="H871" s="199"/>
      <c r="I871" s="199"/>
      <c r="J871" s="199"/>
      <c r="K871" s="199"/>
      <c r="L871" s="199"/>
      <c r="M871" s="199"/>
      <c r="N871" s="199"/>
      <c r="O871" s="199"/>
    </row>
    <row r="872" spans="2:15">
      <c r="B872" s="199"/>
      <c r="C872" s="199"/>
      <c r="D872" s="199"/>
      <c r="E872" s="199"/>
      <c r="F872" s="199"/>
      <c r="G872" s="199"/>
      <c r="H872" s="199"/>
      <c r="I872" s="199"/>
      <c r="J872" s="199"/>
      <c r="K872" s="199"/>
      <c r="L872" s="199"/>
      <c r="M872" s="199"/>
      <c r="N872" s="199"/>
      <c r="O872" s="199"/>
    </row>
    <row r="873" spans="2:15">
      <c r="B873" s="199"/>
      <c r="C873" s="199"/>
      <c r="D873" s="199"/>
      <c r="E873" s="199"/>
      <c r="F873" s="199"/>
      <c r="G873" s="199"/>
      <c r="H873" s="199"/>
      <c r="I873" s="199"/>
      <c r="J873" s="199"/>
      <c r="K873" s="199"/>
      <c r="L873" s="199"/>
      <c r="M873" s="199"/>
      <c r="N873" s="199"/>
      <c r="O873" s="199"/>
    </row>
    <row r="874" spans="2:15">
      <c r="B874" s="199"/>
      <c r="C874" s="199"/>
      <c r="D874" s="199"/>
      <c r="E874" s="199"/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</row>
    <row r="875" spans="2:15">
      <c r="B875" s="199"/>
      <c r="C875" s="199"/>
      <c r="D875" s="199"/>
      <c r="E875" s="199"/>
      <c r="F875" s="199"/>
      <c r="G875" s="199"/>
      <c r="H875" s="199"/>
      <c r="I875" s="199"/>
      <c r="J875" s="199"/>
      <c r="K875" s="199"/>
      <c r="L875" s="199"/>
      <c r="M875" s="199"/>
      <c r="N875" s="199"/>
      <c r="O875" s="199"/>
    </row>
    <row r="876" spans="2:15">
      <c r="B876" s="199"/>
      <c r="C876" s="199"/>
      <c r="D876" s="199"/>
      <c r="E876" s="199"/>
      <c r="F876" s="199"/>
      <c r="G876" s="199"/>
      <c r="H876" s="199"/>
      <c r="I876" s="199"/>
      <c r="J876" s="199"/>
      <c r="K876" s="199"/>
      <c r="L876" s="199"/>
      <c r="M876" s="199"/>
      <c r="N876" s="199"/>
      <c r="O876" s="199"/>
    </row>
    <row r="877" spans="2:15">
      <c r="B877" s="199"/>
      <c r="C877" s="199"/>
      <c r="D877" s="199"/>
      <c r="E877" s="199"/>
      <c r="F877" s="199"/>
      <c r="G877" s="199"/>
      <c r="H877" s="199"/>
      <c r="I877" s="199"/>
      <c r="J877" s="199"/>
      <c r="K877" s="199"/>
      <c r="L877" s="199"/>
      <c r="M877" s="199"/>
      <c r="N877" s="199"/>
      <c r="O877" s="199"/>
    </row>
    <row r="878" spans="2:15">
      <c r="B878" s="199"/>
      <c r="C878" s="199"/>
      <c r="D878" s="199"/>
      <c r="E878" s="199"/>
      <c r="F878" s="199"/>
      <c r="G878" s="199"/>
      <c r="H878" s="199"/>
      <c r="I878" s="199"/>
      <c r="J878" s="199"/>
      <c r="K878" s="199"/>
      <c r="L878" s="199"/>
      <c r="M878" s="199"/>
      <c r="N878" s="199"/>
      <c r="O878" s="199"/>
    </row>
    <row r="879" spans="2:15">
      <c r="B879" s="199"/>
      <c r="C879" s="199"/>
      <c r="D879" s="199"/>
      <c r="E879" s="199"/>
      <c r="F879" s="199"/>
      <c r="G879" s="199"/>
      <c r="H879" s="199"/>
      <c r="I879" s="199"/>
      <c r="J879" s="199"/>
      <c r="K879" s="199"/>
      <c r="L879" s="199"/>
      <c r="M879" s="199"/>
      <c r="N879" s="199"/>
      <c r="O879" s="199"/>
    </row>
    <row r="880" spans="2:15">
      <c r="B880" s="199"/>
      <c r="C880" s="199"/>
      <c r="D880" s="199"/>
      <c r="E880" s="199"/>
      <c r="F880" s="199"/>
      <c r="G880" s="199"/>
      <c r="H880" s="199"/>
      <c r="I880" s="199"/>
      <c r="J880" s="199"/>
      <c r="K880" s="199"/>
      <c r="L880" s="199"/>
      <c r="M880" s="199"/>
      <c r="N880" s="199"/>
      <c r="O880" s="199"/>
    </row>
    <row r="881" spans="2:15">
      <c r="B881" s="199"/>
      <c r="C881" s="199"/>
      <c r="D881" s="199"/>
      <c r="E881" s="199"/>
      <c r="F881" s="199"/>
      <c r="G881" s="199"/>
      <c r="H881" s="199"/>
      <c r="I881" s="199"/>
      <c r="J881" s="199"/>
      <c r="K881" s="199"/>
      <c r="L881" s="199"/>
      <c r="M881" s="199"/>
      <c r="N881" s="199"/>
      <c r="O881" s="199"/>
    </row>
    <row r="882" spans="2:15">
      <c r="B882" s="199"/>
      <c r="C882" s="199"/>
      <c r="D882" s="199"/>
      <c r="E882" s="199"/>
      <c r="F882" s="199"/>
      <c r="G882" s="199"/>
      <c r="H882" s="199"/>
      <c r="I882" s="199"/>
      <c r="J882" s="199"/>
      <c r="K882" s="199"/>
      <c r="L882" s="199"/>
      <c r="M882" s="199"/>
      <c r="N882" s="199"/>
      <c r="O882" s="199"/>
    </row>
    <row r="883" spans="2:15">
      <c r="B883" s="199"/>
      <c r="C883" s="199"/>
      <c r="D883" s="199"/>
      <c r="E883" s="199"/>
      <c r="F883" s="199"/>
      <c r="G883" s="199"/>
      <c r="H883" s="199"/>
      <c r="I883" s="199"/>
      <c r="J883" s="199"/>
      <c r="K883" s="199"/>
      <c r="L883" s="199"/>
      <c r="M883" s="199"/>
      <c r="N883" s="199"/>
      <c r="O883" s="199"/>
    </row>
    <row r="884" spans="2:15">
      <c r="B884" s="199"/>
      <c r="C884" s="199"/>
      <c r="D884" s="199"/>
      <c r="E884" s="199"/>
      <c r="F884" s="199"/>
      <c r="G884" s="199"/>
      <c r="H884" s="199"/>
      <c r="I884" s="199"/>
      <c r="J884" s="199"/>
      <c r="K884" s="199"/>
      <c r="L884" s="199"/>
      <c r="M884" s="199"/>
      <c r="N884" s="199"/>
      <c r="O884" s="199"/>
    </row>
    <row r="885" spans="2:15">
      <c r="B885" s="199"/>
      <c r="C885" s="199"/>
      <c r="D885" s="199"/>
      <c r="E885" s="199"/>
      <c r="F885" s="199"/>
      <c r="G885" s="199"/>
      <c r="H885" s="199"/>
      <c r="I885" s="199"/>
      <c r="J885" s="199"/>
      <c r="K885" s="199"/>
      <c r="L885" s="199"/>
      <c r="M885" s="199"/>
      <c r="N885" s="199"/>
      <c r="O885" s="199"/>
    </row>
    <row r="886" spans="2:15">
      <c r="B886" s="199"/>
      <c r="C886" s="199"/>
      <c r="D886" s="199"/>
      <c r="E886" s="199"/>
      <c r="F886" s="199"/>
      <c r="G886" s="199"/>
      <c r="H886" s="199"/>
      <c r="I886" s="199"/>
      <c r="J886" s="199"/>
      <c r="K886" s="199"/>
      <c r="L886" s="199"/>
      <c r="M886" s="199"/>
      <c r="N886" s="199"/>
      <c r="O886" s="199"/>
    </row>
    <row r="887" spans="2:15">
      <c r="B887" s="199"/>
      <c r="C887" s="199"/>
      <c r="D887" s="199"/>
      <c r="E887" s="199"/>
      <c r="F887" s="199"/>
      <c r="G887" s="199"/>
      <c r="H887" s="199"/>
      <c r="I887" s="199"/>
      <c r="J887" s="199"/>
      <c r="K887" s="199"/>
      <c r="L887" s="199"/>
      <c r="M887" s="199"/>
      <c r="N887" s="199"/>
      <c r="O887" s="199"/>
    </row>
    <row r="888" spans="2:15">
      <c r="B888" s="199"/>
      <c r="C888" s="199"/>
      <c r="D888" s="199"/>
      <c r="E888" s="199"/>
      <c r="F888" s="199"/>
      <c r="G888" s="199"/>
      <c r="H888" s="199"/>
      <c r="I888" s="199"/>
      <c r="J888" s="199"/>
      <c r="K888" s="199"/>
      <c r="L888" s="199"/>
      <c r="M888" s="199"/>
      <c r="N888" s="199"/>
      <c r="O888" s="199"/>
    </row>
    <row r="889" spans="2:15">
      <c r="B889" s="199"/>
      <c r="C889" s="199"/>
      <c r="D889" s="199"/>
      <c r="E889" s="199"/>
      <c r="F889" s="199"/>
      <c r="G889" s="199"/>
      <c r="H889" s="199"/>
      <c r="I889" s="199"/>
      <c r="J889" s="199"/>
      <c r="K889" s="199"/>
      <c r="L889" s="199"/>
      <c r="M889" s="199"/>
      <c r="N889" s="199"/>
      <c r="O889" s="199"/>
    </row>
    <row r="890" spans="2:15">
      <c r="B890" s="199"/>
      <c r="C890" s="199"/>
      <c r="D890" s="199"/>
      <c r="E890" s="199"/>
      <c r="F890" s="199"/>
      <c r="G890" s="199"/>
      <c r="H890" s="199"/>
      <c r="I890" s="199"/>
      <c r="J890" s="199"/>
      <c r="K890" s="199"/>
      <c r="L890" s="199"/>
      <c r="M890" s="199"/>
      <c r="N890" s="199"/>
      <c r="O890" s="199"/>
    </row>
    <row r="891" spans="2:15">
      <c r="B891" s="199"/>
      <c r="C891" s="199"/>
      <c r="D891" s="199"/>
      <c r="E891" s="199"/>
      <c r="F891" s="199"/>
      <c r="G891" s="199"/>
      <c r="H891" s="199"/>
      <c r="I891" s="199"/>
      <c r="J891" s="199"/>
      <c r="K891" s="199"/>
      <c r="L891" s="199"/>
      <c r="M891" s="199"/>
      <c r="N891" s="199"/>
      <c r="O891" s="199"/>
    </row>
    <row r="892" spans="2:15">
      <c r="B892" s="199"/>
      <c r="C892" s="199"/>
      <c r="D892" s="199"/>
      <c r="E892" s="199"/>
      <c r="F892" s="199"/>
      <c r="G892" s="199"/>
      <c r="H892" s="199"/>
      <c r="I892" s="199"/>
      <c r="J892" s="199"/>
      <c r="K892" s="199"/>
      <c r="L892" s="199"/>
      <c r="M892" s="199"/>
      <c r="N892" s="199"/>
      <c r="O892" s="199"/>
    </row>
    <row r="893" spans="2:15">
      <c r="B893" s="199"/>
      <c r="C893" s="199"/>
      <c r="D893" s="199"/>
      <c r="E893" s="199"/>
      <c r="F893" s="199"/>
      <c r="G893" s="199"/>
      <c r="H893" s="199"/>
      <c r="I893" s="199"/>
      <c r="J893" s="199"/>
      <c r="K893" s="199"/>
      <c r="L893" s="199"/>
      <c r="M893" s="199"/>
      <c r="N893" s="199"/>
      <c r="O893" s="199"/>
    </row>
    <row r="894" spans="2:15">
      <c r="B894" s="199"/>
      <c r="C894" s="199"/>
      <c r="D894" s="199"/>
      <c r="E894" s="199"/>
      <c r="F894" s="199"/>
      <c r="G894" s="199"/>
      <c r="H894" s="199"/>
      <c r="I894" s="199"/>
      <c r="J894" s="199"/>
      <c r="K894" s="199"/>
      <c r="L894" s="199"/>
      <c r="M894" s="199"/>
      <c r="N894" s="199"/>
      <c r="O894" s="199"/>
    </row>
    <row r="895" spans="2:15">
      <c r="B895" s="199"/>
      <c r="C895" s="199"/>
      <c r="D895" s="199"/>
      <c r="E895" s="199"/>
      <c r="F895" s="199"/>
      <c r="G895" s="199"/>
      <c r="H895" s="199"/>
      <c r="I895" s="199"/>
      <c r="J895" s="199"/>
      <c r="K895" s="199"/>
      <c r="L895" s="199"/>
      <c r="M895" s="199"/>
      <c r="N895" s="199"/>
      <c r="O895" s="199"/>
    </row>
    <row r="896" spans="2:15">
      <c r="B896" s="199"/>
      <c r="C896" s="199"/>
      <c r="D896" s="199"/>
      <c r="E896" s="199"/>
      <c r="F896" s="199"/>
      <c r="G896" s="199"/>
      <c r="H896" s="199"/>
      <c r="I896" s="199"/>
      <c r="J896" s="199"/>
      <c r="K896" s="199"/>
      <c r="L896" s="199"/>
      <c r="M896" s="199"/>
      <c r="N896" s="199"/>
      <c r="O896" s="199"/>
    </row>
    <row r="897" spans="2:15">
      <c r="B897" s="199"/>
      <c r="C897" s="199"/>
      <c r="D897" s="199"/>
      <c r="E897" s="199"/>
      <c r="F897" s="199"/>
      <c r="G897" s="199"/>
      <c r="H897" s="199"/>
      <c r="I897" s="199"/>
      <c r="J897" s="199"/>
      <c r="K897" s="199"/>
      <c r="L897" s="199"/>
      <c r="M897" s="199"/>
      <c r="N897" s="199"/>
      <c r="O897" s="199"/>
    </row>
    <row r="898" spans="2:15">
      <c r="B898" s="199"/>
      <c r="C898" s="199"/>
      <c r="D898" s="199"/>
      <c r="E898" s="199"/>
      <c r="F898" s="199"/>
      <c r="G898" s="199"/>
      <c r="H898" s="199"/>
      <c r="I898" s="199"/>
      <c r="J898" s="199"/>
      <c r="K898" s="199"/>
      <c r="L898" s="199"/>
      <c r="M898" s="199"/>
      <c r="N898" s="199"/>
      <c r="O898" s="199"/>
    </row>
    <row r="899" spans="2:15">
      <c r="B899" s="199"/>
      <c r="C899" s="199"/>
      <c r="D899" s="199"/>
      <c r="E899" s="199"/>
      <c r="F899" s="199"/>
      <c r="G899" s="199"/>
      <c r="H899" s="199"/>
      <c r="I899" s="199"/>
      <c r="J899" s="199"/>
      <c r="K899" s="199"/>
      <c r="L899" s="199"/>
      <c r="M899" s="199"/>
      <c r="N899" s="199"/>
      <c r="O899" s="199"/>
    </row>
    <row r="900" spans="2:15">
      <c r="B900" s="199"/>
      <c r="C900" s="199"/>
      <c r="D900" s="199"/>
      <c r="E900" s="199"/>
      <c r="F900" s="199"/>
      <c r="G900" s="199"/>
      <c r="H900" s="199"/>
      <c r="I900" s="199"/>
      <c r="J900" s="199"/>
      <c r="K900" s="199"/>
      <c r="L900" s="199"/>
      <c r="M900" s="199"/>
      <c r="N900" s="199"/>
      <c r="O900" s="199"/>
    </row>
    <row r="901" spans="2:15">
      <c r="B901" s="199"/>
      <c r="C901" s="199"/>
      <c r="D901" s="199"/>
      <c r="E901" s="199"/>
      <c r="F901" s="199"/>
      <c r="G901" s="199"/>
      <c r="H901" s="199"/>
      <c r="I901" s="199"/>
      <c r="J901" s="199"/>
      <c r="K901" s="199"/>
      <c r="L901" s="199"/>
      <c r="M901" s="199"/>
      <c r="N901" s="199"/>
      <c r="O901" s="199"/>
    </row>
    <row r="902" spans="2:15">
      <c r="B902" s="199"/>
      <c r="C902" s="199"/>
      <c r="D902" s="199"/>
      <c r="E902" s="199"/>
      <c r="F902" s="199"/>
      <c r="G902" s="199"/>
      <c r="H902" s="199"/>
      <c r="I902" s="199"/>
      <c r="J902" s="199"/>
      <c r="K902" s="199"/>
      <c r="L902" s="199"/>
      <c r="M902" s="199"/>
      <c r="N902" s="199"/>
      <c r="O902" s="199"/>
    </row>
    <row r="903" spans="2:15">
      <c r="B903" s="199"/>
      <c r="C903" s="199"/>
      <c r="D903" s="199"/>
      <c r="E903" s="199"/>
      <c r="F903" s="199"/>
      <c r="G903" s="199"/>
      <c r="H903" s="199"/>
      <c r="I903" s="199"/>
      <c r="J903" s="199"/>
      <c r="K903" s="199"/>
      <c r="L903" s="199"/>
      <c r="M903" s="199"/>
      <c r="N903" s="199"/>
      <c r="O903" s="199"/>
    </row>
    <row r="904" spans="2:15">
      <c r="B904" s="199"/>
      <c r="C904" s="199"/>
      <c r="D904" s="199"/>
      <c r="E904" s="199"/>
      <c r="F904" s="199"/>
      <c r="G904" s="199"/>
      <c r="H904" s="199"/>
      <c r="I904" s="199"/>
      <c r="J904" s="199"/>
      <c r="K904" s="199"/>
      <c r="L904" s="199"/>
      <c r="M904" s="199"/>
      <c r="N904" s="199"/>
      <c r="O904" s="199"/>
    </row>
    <row r="905" spans="2:15">
      <c r="B905" s="199"/>
      <c r="C905" s="199"/>
      <c r="D905" s="199"/>
      <c r="E905" s="199"/>
      <c r="F905" s="199"/>
      <c r="G905" s="199"/>
      <c r="H905" s="199"/>
      <c r="I905" s="199"/>
      <c r="J905" s="199"/>
      <c r="K905" s="199"/>
      <c r="L905" s="199"/>
      <c r="M905" s="199"/>
      <c r="N905" s="199"/>
      <c r="O905" s="199"/>
    </row>
    <row r="906" spans="2:15">
      <c r="B906" s="199"/>
      <c r="C906" s="199"/>
      <c r="D906" s="199"/>
      <c r="E906" s="199"/>
      <c r="F906" s="199"/>
      <c r="G906" s="199"/>
      <c r="H906" s="199"/>
      <c r="I906" s="199"/>
      <c r="J906" s="199"/>
      <c r="K906" s="199"/>
      <c r="L906" s="199"/>
      <c r="M906" s="199"/>
      <c r="N906" s="199"/>
      <c r="O906" s="199"/>
    </row>
    <row r="907" spans="2:15">
      <c r="B907" s="199"/>
      <c r="C907" s="199"/>
      <c r="D907" s="199"/>
      <c r="E907" s="199"/>
      <c r="F907" s="199"/>
      <c r="G907" s="199"/>
      <c r="H907" s="199"/>
      <c r="I907" s="199"/>
      <c r="J907" s="199"/>
      <c r="K907" s="199"/>
      <c r="L907" s="199"/>
      <c r="M907" s="199"/>
      <c r="N907" s="199"/>
      <c r="O907" s="199"/>
    </row>
    <row r="908" spans="2:15">
      <c r="B908" s="199"/>
      <c r="C908" s="199"/>
      <c r="D908" s="199"/>
      <c r="E908" s="199"/>
      <c r="F908" s="199"/>
      <c r="G908" s="199"/>
      <c r="H908" s="199"/>
      <c r="I908" s="199"/>
      <c r="J908" s="199"/>
      <c r="K908" s="199"/>
      <c r="L908" s="199"/>
      <c r="M908" s="199"/>
      <c r="N908" s="199"/>
      <c r="O908" s="199"/>
    </row>
    <row r="909" spans="2:15">
      <c r="B909" s="199"/>
      <c r="C909" s="199"/>
      <c r="D909" s="199"/>
      <c r="E909" s="199"/>
      <c r="F909" s="199"/>
      <c r="G909" s="199"/>
      <c r="H909" s="199"/>
      <c r="I909" s="199"/>
      <c r="J909" s="199"/>
      <c r="K909" s="199"/>
      <c r="L909" s="199"/>
      <c r="M909" s="199"/>
      <c r="N909" s="199"/>
      <c r="O909" s="199"/>
    </row>
    <row r="910" spans="2:15">
      <c r="B910" s="199"/>
      <c r="C910" s="199"/>
      <c r="D910" s="199"/>
      <c r="E910" s="199"/>
      <c r="F910" s="199"/>
      <c r="G910" s="199"/>
      <c r="H910" s="199"/>
      <c r="I910" s="199"/>
      <c r="J910" s="199"/>
      <c r="K910" s="199"/>
      <c r="L910" s="199"/>
      <c r="M910" s="199"/>
      <c r="N910" s="199"/>
      <c r="O910" s="199"/>
    </row>
    <row r="911" spans="2:15">
      <c r="B911" s="199"/>
      <c r="C911" s="199"/>
      <c r="D911" s="199"/>
      <c r="E911" s="199"/>
      <c r="F911" s="199"/>
      <c r="G911" s="199"/>
      <c r="H911" s="199"/>
      <c r="I911" s="199"/>
      <c r="J911" s="199"/>
      <c r="K911" s="199"/>
      <c r="L911" s="199"/>
      <c r="M911" s="199"/>
      <c r="N911" s="199"/>
      <c r="O911" s="199"/>
    </row>
    <row r="912" spans="2:15">
      <c r="B912" s="199"/>
      <c r="C912" s="199"/>
      <c r="D912" s="199"/>
      <c r="E912" s="199"/>
      <c r="F912" s="199"/>
      <c r="G912" s="199"/>
      <c r="H912" s="199"/>
      <c r="I912" s="199"/>
      <c r="J912" s="199"/>
      <c r="K912" s="199"/>
      <c r="L912" s="199"/>
      <c r="M912" s="199"/>
      <c r="N912" s="199"/>
      <c r="O912" s="199"/>
    </row>
    <row r="913" spans="2:15">
      <c r="B913" s="199"/>
      <c r="C913" s="199"/>
      <c r="D913" s="199"/>
      <c r="E913" s="199"/>
      <c r="F913" s="199"/>
      <c r="G913" s="199"/>
      <c r="H913" s="199"/>
      <c r="I913" s="199"/>
      <c r="J913" s="199"/>
      <c r="K913" s="199"/>
      <c r="L913" s="199"/>
      <c r="M913" s="199"/>
      <c r="N913" s="199"/>
      <c r="O913" s="199"/>
    </row>
    <row r="914" spans="2:15">
      <c r="B914" s="199"/>
      <c r="C914" s="199"/>
      <c r="D914" s="199"/>
      <c r="E914" s="199"/>
      <c r="F914" s="199"/>
      <c r="G914" s="199"/>
      <c r="H914" s="199"/>
      <c r="I914" s="199"/>
      <c r="J914" s="199"/>
      <c r="K914" s="199"/>
      <c r="L914" s="199"/>
      <c r="M914" s="199"/>
      <c r="N914" s="199"/>
      <c r="O914" s="199"/>
    </row>
    <row r="915" spans="2:15">
      <c r="B915" s="199"/>
      <c r="C915" s="199"/>
      <c r="D915" s="199"/>
      <c r="E915" s="199"/>
      <c r="F915" s="199"/>
      <c r="G915" s="199"/>
      <c r="H915" s="199"/>
      <c r="I915" s="199"/>
      <c r="J915" s="199"/>
      <c r="K915" s="199"/>
      <c r="L915" s="199"/>
      <c r="M915" s="199"/>
      <c r="N915" s="199"/>
      <c r="O915" s="199"/>
    </row>
    <row r="916" spans="2:15">
      <c r="B916" s="199"/>
      <c r="C916" s="199"/>
      <c r="D916" s="199"/>
      <c r="E916" s="199"/>
      <c r="F916" s="199"/>
      <c r="G916" s="199"/>
      <c r="H916" s="199"/>
      <c r="I916" s="199"/>
      <c r="J916" s="199"/>
      <c r="K916" s="199"/>
      <c r="L916" s="199"/>
      <c r="M916" s="199"/>
      <c r="N916" s="199"/>
      <c r="O916" s="199"/>
    </row>
    <row r="917" spans="2:15">
      <c r="B917" s="199"/>
      <c r="C917" s="199"/>
      <c r="D917" s="199"/>
      <c r="E917" s="199"/>
      <c r="F917" s="199"/>
      <c r="G917" s="199"/>
      <c r="H917" s="199"/>
      <c r="I917" s="199"/>
      <c r="J917" s="199"/>
      <c r="K917" s="199"/>
      <c r="L917" s="199"/>
      <c r="M917" s="199"/>
      <c r="N917" s="199"/>
      <c r="O917" s="199"/>
    </row>
    <row r="918" spans="2:15">
      <c r="B918" s="199"/>
      <c r="C918" s="199"/>
      <c r="D918" s="199"/>
      <c r="E918" s="199"/>
      <c r="F918" s="199"/>
      <c r="G918" s="199"/>
      <c r="H918" s="199"/>
      <c r="I918" s="199"/>
      <c r="J918" s="199"/>
      <c r="K918" s="199"/>
      <c r="L918" s="199"/>
      <c r="M918" s="199"/>
      <c r="N918" s="199"/>
      <c r="O918" s="199"/>
    </row>
    <row r="919" spans="2:15">
      <c r="B919" s="199"/>
      <c r="C919" s="199"/>
      <c r="D919" s="199"/>
      <c r="E919" s="199"/>
      <c r="F919" s="199"/>
      <c r="G919" s="199"/>
      <c r="H919" s="199"/>
      <c r="I919" s="199"/>
      <c r="J919" s="199"/>
      <c r="K919" s="199"/>
      <c r="L919" s="199"/>
      <c r="M919" s="199"/>
      <c r="N919" s="199"/>
      <c r="O919" s="199"/>
    </row>
    <row r="920" spans="2:15">
      <c r="B920" s="199"/>
      <c r="C920" s="199"/>
      <c r="D920" s="199"/>
      <c r="E920" s="199"/>
      <c r="F920" s="199"/>
      <c r="G920" s="199"/>
      <c r="H920" s="199"/>
      <c r="I920" s="199"/>
      <c r="J920" s="199"/>
      <c r="K920" s="199"/>
      <c r="L920" s="199"/>
      <c r="M920" s="199"/>
      <c r="N920" s="199"/>
      <c r="O920" s="199"/>
    </row>
    <row r="921" spans="2:15">
      <c r="B921" s="199"/>
      <c r="C921" s="199"/>
      <c r="D921" s="199"/>
      <c r="E921" s="199"/>
      <c r="F921" s="199"/>
      <c r="G921" s="199"/>
      <c r="H921" s="199"/>
      <c r="I921" s="199"/>
      <c r="J921" s="199"/>
      <c r="K921" s="199"/>
      <c r="L921" s="199"/>
      <c r="M921" s="199"/>
      <c r="N921" s="199"/>
      <c r="O921" s="199"/>
    </row>
    <row r="922" spans="2:15">
      <c r="B922" s="199"/>
      <c r="C922" s="199"/>
      <c r="D922" s="199"/>
      <c r="E922" s="199"/>
      <c r="F922" s="199"/>
      <c r="G922" s="199"/>
      <c r="H922" s="199"/>
      <c r="I922" s="199"/>
      <c r="J922" s="199"/>
      <c r="K922" s="199"/>
      <c r="L922" s="199"/>
      <c r="M922" s="199"/>
      <c r="N922" s="199"/>
      <c r="O922" s="199"/>
    </row>
    <row r="923" spans="2:15">
      <c r="B923" s="199"/>
      <c r="C923" s="199"/>
      <c r="D923" s="199"/>
      <c r="E923" s="199"/>
      <c r="F923" s="199"/>
      <c r="G923" s="199"/>
      <c r="H923" s="199"/>
      <c r="I923" s="199"/>
      <c r="J923" s="199"/>
      <c r="K923" s="199"/>
      <c r="L923" s="199"/>
      <c r="M923" s="199"/>
      <c r="N923" s="199"/>
      <c r="O923" s="199"/>
    </row>
    <row r="924" spans="2:15">
      <c r="B924" s="199"/>
      <c r="C924" s="199"/>
      <c r="D924" s="199"/>
      <c r="E924" s="199"/>
      <c r="F924" s="199"/>
      <c r="G924" s="199"/>
      <c r="H924" s="199"/>
      <c r="I924" s="199"/>
      <c r="J924" s="199"/>
      <c r="K924" s="199"/>
      <c r="L924" s="199"/>
      <c r="M924" s="199"/>
      <c r="N924" s="199"/>
      <c r="O924" s="199"/>
    </row>
    <row r="925" spans="2:15">
      <c r="B925" s="199"/>
      <c r="C925" s="199"/>
      <c r="D925" s="199"/>
      <c r="E925" s="199"/>
      <c r="F925" s="199"/>
      <c r="G925" s="199"/>
      <c r="H925" s="199"/>
      <c r="I925" s="199"/>
      <c r="J925" s="199"/>
      <c r="K925" s="199"/>
      <c r="L925" s="199"/>
      <c r="M925" s="199"/>
      <c r="N925" s="199"/>
      <c r="O925" s="199"/>
    </row>
    <row r="926" spans="2:15">
      <c r="B926" s="199"/>
      <c r="C926" s="199"/>
      <c r="D926" s="199"/>
      <c r="E926" s="199"/>
      <c r="F926" s="199"/>
      <c r="G926" s="199"/>
      <c r="H926" s="199"/>
      <c r="I926" s="199"/>
      <c r="J926" s="199"/>
      <c r="K926" s="199"/>
      <c r="L926" s="199"/>
      <c r="M926" s="199"/>
      <c r="N926" s="199"/>
      <c r="O926" s="199"/>
    </row>
    <row r="927" spans="2:15">
      <c r="B927" s="199"/>
      <c r="C927" s="199"/>
      <c r="D927" s="199"/>
      <c r="E927" s="199"/>
      <c r="F927" s="199"/>
      <c r="G927" s="199"/>
      <c r="H927" s="199"/>
      <c r="I927" s="199"/>
      <c r="J927" s="199"/>
      <c r="K927" s="199"/>
      <c r="L927" s="199"/>
      <c r="M927" s="199"/>
      <c r="N927" s="199"/>
      <c r="O927" s="199"/>
    </row>
    <row r="928" spans="2:15">
      <c r="B928" s="199"/>
      <c r="C928" s="199"/>
      <c r="D928" s="199"/>
      <c r="E928" s="199"/>
      <c r="F928" s="199"/>
      <c r="G928" s="199"/>
      <c r="H928" s="199"/>
      <c r="I928" s="199"/>
      <c r="J928" s="199"/>
      <c r="K928" s="199"/>
      <c r="L928" s="199"/>
      <c r="M928" s="199"/>
      <c r="N928" s="199"/>
      <c r="O928" s="199"/>
    </row>
    <row r="929" spans="2:15">
      <c r="B929" s="199"/>
      <c r="C929" s="199"/>
      <c r="D929" s="199"/>
      <c r="E929" s="199"/>
      <c r="F929" s="199"/>
      <c r="G929" s="199"/>
      <c r="H929" s="199"/>
      <c r="I929" s="199"/>
      <c r="J929" s="199"/>
      <c r="K929" s="199"/>
      <c r="L929" s="199"/>
      <c r="M929" s="199"/>
      <c r="N929" s="199"/>
      <c r="O929" s="199"/>
    </row>
    <row r="930" spans="2:15">
      <c r="B930" s="199"/>
      <c r="C930" s="199"/>
      <c r="D930" s="199"/>
      <c r="E930" s="199"/>
      <c r="F930" s="199"/>
      <c r="G930" s="199"/>
      <c r="H930" s="199"/>
      <c r="I930" s="199"/>
      <c r="J930" s="199"/>
      <c r="K930" s="199"/>
      <c r="L930" s="199"/>
      <c r="M930" s="199"/>
      <c r="N930" s="199"/>
      <c r="O930" s="199"/>
    </row>
    <row r="931" spans="2:15">
      <c r="B931" s="199"/>
      <c r="C931" s="199"/>
      <c r="D931" s="199"/>
      <c r="E931" s="199"/>
      <c r="F931" s="199"/>
      <c r="G931" s="199"/>
      <c r="H931" s="199"/>
      <c r="I931" s="199"/>
      <c r="J931" s="199"/>
      <c r="K931" s="199"/>
      <c r="L931" s="199"/>
      <c r="M931" s="199"/>
      <c r="N931" s="199"/>
      <c r="O931" s="199"/>
    </row>
    <row r="932" spans="2:15">
      <c r="B932" s="199"/>
      <c r="C932" s="199"/>
      <c r="D932" s="199"/>
      <c r="E932" s="199"/>
      <c r="F932" s="199"/>
      <c r="G932" s="199"/>
      <c r="H932" s="199"/>
      <c r="I932" s="199"/>
      <c r="J932" s="199"/>
      <c r="K932" s="199"/>
      <c r="L932" s="199"/>
      <c r="M932" s="199"/>
      <c r="N932" s="199"/>
      <c r="O932" s="199"/>
    </row>
    <row r="933" spans="2:15">
      <c r="B933" s="199"/>
      <c r="C933" s="199"/>
      <c r="D933" s="199"/>
      <c r="E933" s="199"/>
      <c r="F933" s="199"/>
      <c r="G933" s="199"/>
      <c r="H933" s="199"/>
      <c r="I933" s="199"/>
      <c r="J933" s="199"/>
      <c r="K933" s="199"/>
      <c r="L933" s="199"/>
      <c r="M933" s="199"/>
      <c r="N933" s="199"/>
      <c r="O933" s="199"/>
    </row>
    <row r="934" spans="2:15">
      <c r="B934" s="199"/>
      <c r="C934" s="199"/>
      <c r="D934" s="199"/>
      <c r="E934" s="199"/>
      <c r="F934" s="199"/>
      <c r="G934" s="199"/>
      <c r="H934" s="199"/>
      <c r="I934" s="199"/>
      <c r="J934" s="199"/>
      <c r="K934" s="199"/>
      <c r="L934" s="199"/>
      <c r="M934" s="199"/>
      <c r="N934" s="199"/>
      <c r="O934" s="199"/>
    </row>
    <row r="935" spans="2:15">
      <c r="B935" s="199"/>
      <c r="C935" s="199"/>
      <c r="D935" s="199"/>
      <c r="E935" s="199"/>
      <c r="F935" s="199"/>
      <c r="G935" s="199"/>
      <c r="H935" s="199"/>
      <c r="I935" s="199"/>
      <c r="J935" s="199"/>
      <c r="K935" s="199"/>
      <c r="L935" s="199"/>
      <c r="M935" s="199"/>
      <c r="N935" s="199"/>
      <c r="O935" s="199"/>
    </row>
    <row r="936" spans="2:15">
      <c r="B936" s="199"/>
      <c r="C936" s="199"/>
      <c r="D936" s="199"/>
      <c r="E936" s="199"/>
      <c r="F936" s="199"/>
      <c r="G936" s="199"/>
      <c r="H936" s="199"/>
      <c r="I936" s="199"/>
      <c r="J936" s="199"/>
      <c r="K936" s="199"/>
      <c r="L936" s="199"/>
      <c r="M936" s="199"/>
      <c r="N936" s="199"/>
      <c r="O936" s="199"/>
    </row>
    <row r="937" spans="2:15">
      <c r="B937" s="199"/>
      <c r="C937" s="199"/>
      <c r="D937" s="199"/>
      <c r="E937" s="199"/>
      <c r="F937" s="199"/>
      <c r="G937" s="199"/>
      <c r="H937" s="199"/>
      <c r="I937" s="199"/>
      <c r="J937" s="199"/>
      <c r="K937" s="199"/>
      <c r="L937" s="199"/>
      <c r="M937" s="199"/>
      <c r="N937" s="199"/>
      <c r="O937" s="199"/>
    </row>
    <row r="938" spans="2:15">
      <c r="B938" s="199"/>
      <c r="C938" s="199"/>
      <c r="D938" s="199"/>
      <c r="E938" s="199"/>
      <c r="F938" s="199"/>
      <c r="G938" s="199"/>
      <c r="H938" s="199"/>
      <c r="I938" s="199"/>
      <c r="J938" s="199"/>
      <c r="K938" s="199"/>
      <c r="L938" s="199"/>
      <c r="M938" s="199"/>
      <c r="N938" s="199"/>
      <c r="O938" s="199"/>
    </row>
    <row r="939" spans="2:15">
      <c r="B939" s="199"/>
      <c r="C939" s="199"/>
      <c r="D939" s="199"/>
      <c r="E939" s="199"/>
      <c r="F939" s="199"/>
      <c r="G939" s="199"/>
      <c r="H939" s="199"/>
      <c r="I939" s="199"/>
      <c r="J939" s="199"/>
      <c r="K939" s="199"/>
      <c r="L939" s="199"/>
      <c r="M939" s="199"/>
      <c r="N939" s="199"/>
      <c r="O939" s="199"/>
    </row>
    <row r="940" spans="2:15">
      <c r="B940" s="199"/>
      <c r="C940" s="199"/>
      <c r="D940" s="199"/>
      <c r="E940" s="199"/>
      <c r="F940" s="199"/>
      <c r="G940" s="199"/>
      <c r="H940" s="199"/>
      <c r="I940" s="199"/>
      <c r="J940" s="199"/>
      <c r="K940" s="199"/>
      <c r="L940" s="199"/>
      <c r="M940" s="199"/>
      <c r="N940" s="199"/>
      <c r="O940" s="199"/>
    </row>
    <row r="941" spans="2:15">
      <c r="B941" s="199"/>
      <c r="C941" s="199"/>
      <c r="D941" s="199"/>
      <c r="E941" s="199"/>
      <c r="F941" s="199"/>
      <c r="G941" s="199"/>
      <c r="H941" s="199"/>
      <c r="I941" s="199"/>
      <c r="J941" s="199"/>
      <c r="K941" s="199"/>
      <c r="L941" s="199"/>
      <c r="M941" s="199"/>
      <c r="N941" s="199"/>
      <c r="O941" s="199"/>
    </row>
    <row r="942" spans="2:15">
      <c r="B942" s="199"/>
      <c r="C942" s="199"/>
      <c r="D942" s="199"/>
      <c r="E942" s="199"/>
      <c r="F942" s="199"/>
      <c r="G942" s="199"/>
      <c r="H942" s="199"/>
      <c r="I942" s="199"/>
      <c r="J942" s="199"/>
      <c r="K942" s="199"/>
      <c r="L942" s="199"/>
      <c r="M942" s="199"/>
      <c r="N942" s="199"/>
      <c r="O942" s="199"/>
    </row>
    <row r="943" spans="2:15">
      <c r="B943" s="199"/>
      <c r="C943" s="199"/>
      <c r="D943" s="199"/>
      <c r="E943" s="199"/>
      <c r="F943" s="199"/>
      <c r="G943" s="199"/>
      <c r="H943" s="199"/>
      <c r="I943" s="199"/>
      <c r="J943" s="199"/>
      <c r="K943" s="199"/>
      <c r="L943" s="199"/>
      <c r="M943" s="199"/>
      <c r="N943" s="199"/>
      <c r="O943" s="199"/>
    </row>
    <row r="944" spans="2:15">
      <c r="B944" s="199"/>
      <c r="C944" s="199"/>
      <c r="D944" s="199"/>
      <c r="E944" s="199"/>
      <c r="F944" s="199"/>
      <c r="G944" s="199"/>
      <c r="H944" s="199"/>
      <c r="I944" s="199"/>
      <c r="J944" s="199"/>
      <c r="K944" s="199"/>
      <c r="L944" s="199"/>
      <c r="M944" s="199"/>
      <c r="N944" s="199"/>
      <c r="O944" s="199"/>
    </row>
    <row r="945" spans="2:15">
      <c r="B945" s="199"/>
      <c r="C945" s="199"/>
      <c r="D945" s="199"/>
      <c r="E945" s="199"/>
      <c r="F945" s="199"/>
      <c r="G945" s="199"/>
      <c r="H945" s="199"/>
      <c r="I945" s="199"/>
      <c r="J945" s="199"/>
      <c r="K945" s="199"/>
      <c r="L945" s="199"/>
      <c r="M945" s="199"/>
      <c r="N945" s="199"/>
      <c r="O945" s="199"/>
    </row>
    <row r="946" spans="2:15">
      <c r="B946" s="199"/>
      <c r="C946" s="199"/>
      <c r="D946" s="199"/>
      <c r="E946" s="199"/>
      <c r="F946" s="199"/>
      <c r="G946" s="199"/>
      <c r="H946" s="199"/>
      <c r="I946" s="199"/>
      <c r="J946" s="199"/>
      <c r="K946" s="199"/>
      <c r="L946" s="199"/>
      <c r="M946" s="199"/>
      <c r="N946" s="199"/>
      <c r="O946" s="199"/>
    </row>
    <row r="947" spans="2:15">
      <c r="B947" s="199"/>
      <c r="C947" s="199"/>
      <c r="D947" s="199"/>
      <c r="E947" s="199"/>
      <c r="F947" s="199"/>
      <c r="G947" s="199"/>
      <c r="H947" s="199"/>
      <c r="I947" s="199"/>
      <c r="J947" s="199"/>
      <c r="K947" s="199"/>
      <c r="L947" s="199"/>
      <c r="M947" s="199"/>
      <c r="N947" s="199"/>
      <c r="O947" s="199"/>
    </row>
    <row r="948" spans="2:15">
      <c r="B948" s="199"/>
      <c r="C948" s="199"/>
      <c r="D948" s="199"/>
      <c r="E948" s="199"/>
      <c r="F948" s="199"/>
      <c r="G948" s="199"/>
      <c r="H948" s="199"/>
      <c r="I948" s="199"/>
      <c r="J948" s="199"/>
      <c r="K948" s="199"/>
      <c r="L948" s="199"/>
      <c r="M948" s="199"/>
      <c r="N948" s="199"/>
      <c r="O948" s="199"/>
    </row>
    <row r="949" spans="2:15">
      <c r="B949" s="199"/>
      <c r="C949" s="199"/>
      <c r="D949" s="199"/>
      <c r="E949" s="199"/>
      <c r="F949" s="199"/>
      <c r="G949" s="199"/>
      <c r="H949" s="199"/>
      <c r="I949" s="199"/>
      <c r="J949" s="199"/>
      <c r="K949" s="199"/>
      <c r="L949" s="199"/>
      <c r="M949" s="199"/>
      <c r="N949" s="199"/>
      <c r="O949" s="199"/>
    </row>
    <row r="950" spans="2:15">
      <c r="B950" s="199"/>
      <c r="C950" s="199"/>
      <c r="D950" s="199"/>
      <c r="E950" s="199"/>
      <c r="F950" s="199"/>
      <c r="G950" s="199"/>
      <c r="H950" s="199"/>
      <c r="I950" s="199"/>
      <c r="J950" s="199"/>
      <c r="K950" s="199"/>
      <c r="L950" s="199"/>
      <c r="M950" s="199"/>
      <c r="N950" s="199"/>
      <c r="O950" s="199"/>
    </row>
    <row r="951" spans="2:15">
      <c r="B951" s="199"/>
      <c r="C951" s="199"/>
      <c r="D951" s="199"/>
      <c r="E951" s="199"/>
      <c r="F951" s="199"/>
      <c r="G951" s="199"/>
      <c r="H951" s="199"/>
      <c r="I951" s="199"/>
      <c r="J951" s="199"/>
      <c r="K951" s="199"/>
      <c r="L951" s="199"/>
      <c r="M951" s="199"/>
      <c r="N951" s="199"/>
      <c r="O951" s="199"/>
    </row>
    <row r="952" spans="2:15">
      <c r="B952" s="199"/>
      <c r="C952" s="199"/>
      <c r="D952" s="199"/>
      <c r="E952" s="199"/>
      <c r="F952" s="199"/>
      <c r="G952" s="199"/>
      <c r="H952" s="199"/>
      <c r="I952" s="199"/>
      <c r="J952" s="199"/>
      <c r="K952" s="199"/>
      <c r="L952" s="199"/>
      <c r="M952" s="199"/>
      <c r="N952" s="199"/>
      <c r="O952" s="199"/>
    </row>
    <row r="953" spans="2:15">
      <c r="B953" s="199"/>
      <c r="C953" s="199"/>
      <c r="D953" s="199"/>
      <c r="E953" s="199"/>
      <c r="F953" s="199"/>
      <c r="G953" s="199"/>
      <c r="H953" s="199"/>
      <c r="I953" s="199"/>
      <c r="J953" s="199"/>
      <c r="K953" s="199"/>
      <c r="L953" s="199"/>
      <c r="M953" s="199"/>
      <c r="N953" s="199"/>
      <c r="O953" s="199"/>
    </row>
    <row r="954" spans="2:15">
      <c r="B954" s="199"/>
      <c r="C954" s="199"/>
      <c r="D954" s="199"/>
      <c r="E954" s="199"/>
      <c r="F954" s="199"/>
      <c r="G954" s="199"/>
      <c r="H954" s="199"/>
      <c r="I954" s="199"/>
      <c r="J954" s="199"/>
      <c r="K954" s="199"/>
      <c r="L954" s="199"/>
      <c r="M954" s="199"/>
      <c r="N954" s="199"/>
      <c r="O954" s="199"/>
    </row>
    <row r="955" spans="2:15">
      <c r="B955" s="199"/>
      <c r="C955" s="199"/>
      <c r="D955" s="199"/>
      <c r="E955" s="199"/>
      <c r="F955" s="199"/>
      <c r="G955" s="199"/>
      <c r="H955" s="199"/>
      <c r="I955" s="199"/>
      <c r="J955" s="199"/>
      <c r="K955" s="199"/>
      <c r="L955" s="199"/>
      <c r="M955" s="199"/>
      <c r="N955" s="199"/>
      <c r="O955" s="199"/>
    </row>
    <row r="956" spans="2:15">
      <c r="B956" s="199"/>
      <c r="C956" s="199"/>
      <c r="D956" s="199"/>
      <c r="E956" s="199"/>
      <c r="F956" s="199"/>
      <c r="G956" s="199"/>
      <c r="H956" s="199"/>
      <c r="I956" s="199"/>
      <c r="J956" s="199"/>
      <c r="K956" s="199"/>
      <c r="L956" s="199"/>
      <c r="M956" s="199"/>
      <c r="N956" s="199"/>
      <c r="O956" s="199"/>
    </row>
    <row r="957" spans="2:15">
      <c r="B957" s="199"/>
      <c r="C957" s="199"/>
      <c r="D957" s="199"/>
      <c r="E957" s="199"/>
      <c r="F957" s="199"/>
      <c r="G957" s="199"/>
      <c r="H957" s="199"/>
      <c r="I957" s="199"/>
      <c r="J957" s="199"/>
      <c r="K957" s="199"/>
      <c r="L957" s="199"/>
      <c r="M957" s="199"/>
      <c r="N957" s="199"/>
      <c r="O957" s="199"/>
    </row>
    <row r="958" spans="2:15">
      <c r="B958" s="199"/>
      <c r="C958" s="199"/>
      <c r="D958" s="199"/>
      <c r="E958" s="199"/>
      <c r="F958" s="199"/>
      <c r="G958" s="199"/>
      <c r="H958" s="199"/>
      <c r="I958" s="199"/>
      <c r="J958" s="199"/>
      <c r="K958" s="199"/>
      <c r="L958" s="199"/>
      <c r="M958" s="199"/>
      <c r="N958" s="199"/>
      <c r="O958" s="199"/>
    </row>
    <row r="959" spans="2:15">
      <c r="B959" s="199"/>
      <c r="C959" s="199"/>
      <c r="D959" s="199"/>
      <c r="E959" s="199"/>
      <c r="F959" s="199"/>
      <c r="G959" s="199"/>
      <c r="H959" s="199"/>
      <c r="I959" s="199"/>
      <c r="J959" s="199"/>
      <c r="K959" s="199"/>
      <c r="L959" s="199"/>
      <c r="M959" s="199"/>
      <c r="N959" s="199"/>
      <c r="O959" s="199"/>
    </row>
    <row r="960" spans="2:15">
      <c r="B960" s="199"/>
      <c r="C960" s="199"/>
      <c r="D960" s="199"/>
      <c r="E960" s="199"/>
      <c r="F960" s="199"/>
      <c r="G960" s="199"/>
      <c r="H960" s="199"/>
      <c r="I960" s="199"/>
      <c r="J960" s="199"/>
      <c r="K960" s="199"/>
      <c r="L960" s="199"/>
      <c r="M960" s="199"/>
      <c r="N960" s="199"/>
      <c r="O960" s="199"/>
    </row>
    <row r="961" spans="2:15">
      <c r="B961" s="199"/>
      <c r="C961" s="199"/>
      <c r="D961" s="199"/>
      <c r="E961" s="199"/>
      <c r="F961" s="199"/>
      <c r="G961" s="199"/>
      <c r="H961" s="199"/>
      <c r="I961" s="199"/>
      <c r="J961" s="199"/>
      <c r="K961" s="199"/>
      <c r="L961" s="199"/>
      <c r="M961" s="199"/>
      <c r="N961" s="199"/>
      <c r="O961" s="199"/>
    </row>
    <row r="962" spans="2:15">
      <c r="B962" s="199"/>
      <c r="C962" s="199"/>
      <c r="D962" s="199"/>
      <c r="E962" s="199"/>
      <c r="F962" s="199"/>
      <c r="G962" s="199"/>
      <c r="H962" s="199"/>
      <c r="I962" s="199"/>
      <c r="J962" s="199"/>
      <c r="K962" s="199"/>
      <c r="L962" s="199"/>
      <c r="M962" s="199"/>
      <c r="N962" s="199"/>
      <c r="O962" s="199"/>
    </row>
    <row r="963" spans="2:15">
      <c r="B963" s="199"/>
      <c r="C963" s="199"/>
      <c r="D963" s="199"/>
      <c r="E963" s="199"/>
      <c r="F963" s="199"/>
      <c r="G963" s="199"/>
      <c r="H963" s="199"/>
      <c r="I963" s="199"/>
      <c r="J963" s="199"/>
      <c r="K963" s="199"/>
      <c r="L963" s="199"/>
      <c r="M963" s="199"/>
      <c r="N963" s="199"/>
      <c r="O963" s="199"/>
    </row>
    <row r="964" spans="2:15">
      <c r="B964" s="199"/>
      <c r="C964" s="199"/>
      <c r="D964" s="199"/>
      <c r="E964" s="199"/>
      <c r="F964" s="199"/>
      <c r="G964" s="199"/>
      <c r="H964" s="199"/>
      <c r="I964" s="199"/>
      <c r="J964" s="199"/>
      <c r="K964" s="199"/>
      <c r="L964" s="199"/>
      <c r="M964" s="199"/>
      <c r="N964" s="199"/>
      <c r="O964" s="199"/>
    </row>
    <row r="965" spans="2:15">
      <c r="B965" s="199"/>
      <c r="C965" s="199"/>
      <c r="D965" s="199"/>
      <c r="E965" s="199"/>
      <c r="F965" s="199"/>
      <c r="G965" s="199"/>
      <c r="H965" s="199"/>
      <c r="I965" s="199"/>
      <c r="J965" s="199"/>
      <c r="K965" s="199"/>
      <c r="L965" s="199"/>
      <c r="M965" s="199"/>
      <c r="N965" s="199"/>
      <c r="O965" s="199"/>
    </row>
    <row r="966" spans="2:15">
      <c r="B966" s="199"/>
      <c r="C966" s="199"/>
      <c r="D966" s="199"/>
      <c r="E966" s="199"/>
      <c r="F966" s="199"/>
      <c r="G966" s="199"/>
      <c r="H966" s="199"/>
      <c r="I966" s="199"/>
      <c r="J966" s="199"/>
      <c r="K966" s="199"/>
      <c r="L966" s="199"/>
      <c r="M966" s="199"/>
      <c r="N966" s="199"/>
      <c r="O966" s="199"/>
    </row>
    <row r="967" spans="2:15">
      <c r="B967" s="199"/>
      <c r="C967" s="199"/>
      <c r="D967" s="199"/>
      <c r="E967" s="199"/>
      <c r="F967" s="199"/>
      <c r="G967" s="199"/>
      <c r="H967" s="199"/>
      <c r="I967" s="199"/>
      <c r="J967" s="199"/>
      <c r="K967" s="199"/>
      <c r="L967" s="199"/>
      <c r="M967" s="199"/>
      <c r="N967" s="199"/>
      <c r="O967" s="199"/>
    </row>
    <row r="968" spans="2:15">
      <c r="B968" s="199"/>
      <c r="C968" s="199"/>
      <c r="D968" s="199"/>
      <c r="E968" s="199"/>
      <c r="F968" s="199"/>
      <c r="G968" s="199"/>
      <c r="H968" s="199"/>
      <c r="I968" s="199"/>
      <c r="J968" s="199"/>
      <c r="K968" s="199"/>
      <c r="L968" s="199"/>
      <c r="M968" s="199"/>
      <c r="N968" s="199"/>
      <c r="O968" s="199"/>
    </row>
    <row r="969" spans="2:15">
      <c r="B969" s="199"/>
      <c r="C969" s="199"/>
      <c r="D969" s="199"/>
      <c r="E969" s="199"/>
      <c r="F969" s="199"/>
      <c r="G969" s="199"/>
      <c r="H969" s="199"/>
      <c r="I969" s="199"/>
      <c r="J969" s="199"/>
      <c r="K969" s="199"/>
      <c r="L969" s="199"/>
      <c r="M969" s="199"/>
      <c r="N969" s="199"/>
      <c r="O969" s="199"/>
    </row>
    <row r="970" spans="2:15">
      <c r="B970" s="199"/>
      <c r="C970" s="199"/>
      <c r="D970" s="199"/>
      <c r="E970" s="199"/>
      <c r="F970" s="199"/>
      <c r="G970" s="199"/>
      <c r="H970" s="199"/>
      <c r="I970" s="199"/>
      <c r="J970" s="199"/>
      <c r="K970" s="199"/>
      <c r="L970" s="199"/>
      <c r="M970" s="199"/>
      <c r="N970" s="199"/>
      <c r="O970" s="199"/>
    </row>
    <row r="971" spans="2:15">
      <c r="B971" s="199"/>
      <c r="C971" s="199"/>
      <c r="D971" s="199"/>
      <c r="E971" s="199"/>
      <c r="F971" s="199"/>
      <c r="G971" s="199"/>
      <c r="H971" s="199"/>
      <c r="I971" s="199"/>
      <c r="J971" s="199"/>
      <c r="K971" s="199"/>
      <c r="L971" s="199"/>
      <c r="M971" s="199"/>
      <c r="N971" s="199"/>
      <c r="O971" s="199"/>
    </row>
    <row r="972" spans="2:15">
      <c r="B972" s="199"/>
      <c r="C972" s="199"/>
      <c r="D972" s="199"/>
      <c r="E972" s="199"/>
      <c r="F972" s="199"/>
      <c r="G972" s="199"/>
      <c r="H972" s="199"/>
      <c r="I972" s="199"/>
      <c r="J972" s="199"/>
      <c r="K972" s="199"/>
      <c r="L972" s="199"/>
      <c r="M972" s="199"/>
      <c r="N972" s="199"/>
      <c r="O972" s="199"/>
    </row>
    <row r="973" spans="2:15">
      <c r="B973" s="199"/>
      <c r="C973" s="199"/>
      <c r="D973" s="199"/>
      <c r="E973" s="199"/>
      <c r="F973" s="199"/>
      <c r="G973" s="199"/>
      <c r="H973" s="199"/>
      <c r="I973" s="199"/>
      <c r="J973" s="199"/>
      <c r="K973" s="199"/>
      <c r="L973" s="199"/>
      <c r="M973" s="199"/>
      <c r="N973" s="199"/>
      <c r="O973" s="199"/>
    </row>
    <row r="974" spans="2:15">
      <c r="B974" s="199"/>
      <c r="C974" s="199"/>
      <c r="D974" s="199"/>
      <c r="E974" s="199"/>
      <c r="F974" s="199"/>
      <c r="G974" s="199"/>
      <c r="H974" s="199"/>
      <c r="I974" s="199"/>
      <c r="J974" s="199"/>
      <c r="K974" s="199"/>
      <c r="L974" s="199"/>
      <c r="M974" s="199"/>
      <c r="N974" s="199"/>
      <c r="O974" s="199"/>
    </row>
    <row r="975" spans="2:15">
      <c r="B975" s="199"/>
      <c r="C975" s="199"/>
      <c r="D975" s="199"/>
      <c r="E975" s="199"/>
      <c r="F975" s="199"/>
      <c r="G975" s="199"/>
      <c r="H975" s="199"/>
      <c r="I975" s="199"/>
      <c r="J975" s="199"/>
      <c r="K975" s="199"/>
      <c r="L975" s="199"/>
      <c r="M975" s="199"/>
      <c r="N975" s="199"/>
      <c r="O975" s="199"/>
    </row>
    <row r="976" spans="2:15">
      <c r="B976" s="199"/>
      <c r="C976" s="199"/>
      <c r="D976" s="199"/>
      <c r="E976" s="199"/>
      <c r="F976" s="199"/>
      <c r="G976" s="199"/>
      <c r="H976" s="199"/>
      <c r="I976" s="199"/>
      <c r="J976" s="199"/>
      <c r="K976" s="199"/>
      <c r="L976" s="199"/>
      <c r="M976" s="199"/>
      <c r="N976" s="199"/>
      <c r="O976" s="199"/>
    </row>
    <row r="977" spans="2:15">
      <c r="B977" s="199"/>
      <c r="C977" s="199"/>
      <c r="D977" s="199"/>
      <c r="E977" s="199"/>
      <c r="F977" s="199"/>
      <c r="G977" s="199"/>
      <c r="H977" s="199"/>
      <c r="I977" s="199"/>
      <c r="J977" s="199"/>
      <c r="K977" s="199"/>
      <c r="L977" s="199"/>
      <c r="M977" s="199"/>
      <c r="N977" s="199"/>
      <c r="O977" s="199"/>
    </row>
    <row r="978" spans="2:15">
      <c r="B978" s="199"/>
      <c r="C978" s="199"/>
      <c r="D978" s="199"/>
      <c r="E978" s="199"/>
      <c r="F978" s="199"/>
      <c r="G978" s="199"/>
      <c r="H978" s="199"/>
      <c r="I978" s="199"/>
      <c r="J978" s="199"/>
      <c r="K978" s="199"/>
      <c r="L978" s="199"/>
      <c r="M978" s="199"/>
      <c r="N978" s="199"/>
      <c r="O978" s="199"/>
    </row>
    <row r="979" spans="2:15">
      <c r="B979" s="199"/>
      <c r="C979" s="199"/>
      <c r="D979" s="199"/>
      <c r="E979" s="199"/>
      <c r="F979" s="199"/>
      <c r="G979" s="199"/>
      <c r="H979" s="199"/>
      <c r="I979" s="199"/>
      <c r="J979" s="199"/>
      <c r="K979" s="199"/>
      <c r="L979" s="199"/>
      <c r="M979" s="199"/>
      <c r="N979" s="199"/>
      <c r="O979" s="199"/>
    </row>
    <row r="980" spans="2:15">
      <c r="B980" s="199"/>
      <c r="C980" s="199"/>
      <c r="D980" s="199"/>
      <c r="E980" s="199"/>
      <c r="F980" s="199"/>
      <c r="G980" s="199"/>
      <c r="H980" s="199"/>
      <c r="I980" s="199"/>
      <c r="J980" s="199"/>
      <c r="K980" s="199"/>
      <c r="L980" s="199"/>
      <c r="M980" s="199"/>
      <c r="N980" s="199"/>
      <c r="O980" s="199"/>
    </row>
    <row r="981" spans="2:15">
      <c r="B981" s="199"/>
      <c r="C981" s="199"/>
      <c r="D981" s="199"/>
      <c r="E981" s="199"/>
      <c r="F981" s="199"/>
      <c r="G981" s="199"/>
      <c r="H981" s="199"/>
      <c r="I981" s="199"/>
      <c r="J981" s="199"/>
      <c r="K981" s="199"/>
      <c r="L981" s="199"/>
      <c r="M981" s="199"/>
      <c r="N981" s="199"/>
      <c r="O981" s="199"/>
    </row>
    <row r="982" spans="2:15">
      <c r="B982" s="199"/>
      <c r="C982" s="199"/>
      <c r="D982" s="199"/>
      <c r="E982" s="199"/>
      <c r="F982" s="199"/>
      <c r="G982" s="199"/>
      <c r="H982" s="199"/>
      <c r="I982" s="199"/>
      <c r="J982" s="199"/>
      <c r="K982" s="199"/>
      <c r="L982" s="199"/>
      <c r="M982" s="199"/>
      <c r="N982" s="199"/>
      <c r="O982" s="199"/>
    </row>
    <row r="983" spans="2:15">
      <c r="B983" s="199"/>
      <c r="C983" s="199"/>
      <c r="D983" s="199"/>
      <c r="E983" s="199"/>
      <c r="F983" s="199"/>
      <c r="G983" s="199"/>
      <c r="H983" s="199"/>
      <c r="I983" s="199"/>
      <c r="J983" s="199"/>
      <c r="K983" s="199"/>
      <c r="L983" s="199"/>
      <c r="M983" s="199"/>
      <c r="N983" s="199"/>
      <c r="O983" s="199"/>
    </row>
    <row r="984" spans="2:15">
      <c r="B984" s="199"/>
      <c r="C984" s="199"/>
      <c r="D984" s="199"/>
      <c r="E984" s="199"/>
      <c r="F984" s="199"/>
      <c r="G984" s="199"/>
      <c r="H984" s="199"/>
      <c r="I984" s="199"/>
      <c r="J984" s="199"/>
      <c r="K984" s="199"/>
      <c r="L984" s="199"/>
      <c r="M984" s="199"/>
      <c r="N984" s="199"/>
      <c r="O984" s="199"/>
    </row>
    <row r="985" spans="2:15">
      <c r="B985" s="199"/>
      <c r="C985" s="199"/>
      <c r="D985" s="199"/>
      <c r="E985" s="199"/>
      <c r="F985" s="199"/>
      <c r="G985" s="199"/>
      <c r="H985" s="199"/>
      <c r="I985" s="199"/>
      <c r="J985" s="199"/>
      <c r="K985" s="199"/>
      <c r="L985" s="199"/>
      <c r="M985" s="199"/>
      <c r="N985" s="199"/>
      <c r="O985" s="199"/>
    </row>
    <row r="986" spans="2:15">
      <c r="B986" s="199"/>
      <c r="C986" s="199"/>
      <c r="D986" s="199"/>
      <c r="E986" s="199"/>
      <c r="F986" s="199"/>
      <c r="G986" s="199"/>
      <c r="H986" s="199"/>
      <c r="I986" s="199"/>
      <c r="J986" s="199"/>
      <c r="K986" s="199"/>
      <c r="L986" s="199"/>
      <c r="M986" s="199"/>
      <c r="N986" s="199"/>
      <c r="O986" s="199"/>
    </row>
    <row r="987" spans="2:15">
      <c r="B987" s="199"/>
      <c r="C987" s="199"/>
      <c r="D987" s="199"/>
      <c r="E987" s="199"/>
      <c r="F987" s="199"/>
      <c r="G987" s="199"/>
      <c r="H987" s="199"/>
      <c r="I987" s="199"/>
      <c r="J987" s="199"/>
      <c r="K987" s="199"/>
      <c r="L987" s="199"/>
      <c r="M987" s="199"/>
      <c r="N987" s="199"/>
      <c r="O987" s="199"/>
    </row>
    <row r="988" spans="2:15">
      <c r="B988" s="199"/>
      <c r="C988" s="199"/>
      <c r="D988" s="199"/>
      <c r="E988" s="199"/>
      <c r="F988" s="199"/>
      <c r="G988" s="199"/>
      <c r="H988" s="199"/>
      <c r="I988" s="199"/>
      <c r="J988" s="199"/>
      <c r="K988" s="199"/>
      <c r="L988" s="199"/>
      <c r="M988" s="199"/>
      <c r="N988" s="199"/>
      <c r="O988" s="199"/>
    </row>
    <row r="989" spans="2:15">
      <c r="B989" s="199"/>
      <c r="C989" s="199"/>
      <c r="D989" s="199"/>
      <c r="E989" s="199"/>
      <c r="F989" s="199"/>
      <c r="G989" s="199"/>
      <c r="H989" s="199"/>
      <c r="I989" s="199"/>
      <c r="J989" s="199"/>
      <c r="K989" s="199"/>
      <c r="L989" s="199"/>
      <c r="M989" s="199"/>
      <c r="N989" s="199"/>
      <c r="O989" s="199"/>
    </row>
    <row r="990" spans="2:15">
      <c r="B990" s="199"/>
      <c r="C990" s="199"/>
      <c r="D990" s="199"/>
      <c r="E990" s="199"/>
      <c r="F990" s="199"/>
      <c r="G990" s="199"/>
      <c r="H990" s="199"/>
      <c r="I990" s="199"/>
      <c r="J990" s="199"/>
      <c r="K990" s="199"/>
      <c r="L990" s="199"/>
      <c r="M990" s="199"/>
      <c r="N990" s="199"/>
      <c r="O990" s="199"/>
    </row>
    <row r="991" spans="2:15">
      <c r="B991" s="199"/>
      <c r="C991" s="199"/>
      <c r="D991" s="199"/>
      <c r="E991" s="199"/>
      <c r="F991" s="199"/>
      <c r="G991" s="199"/>
      <c r="H991" s="199"/>
      <c r="I991" s="199"/>
      <c r="J991" s="199"/>
      <c r="K991" s="199"/>
      <c r="L991" s="199"/>
      <c r="M991" s="199"/>
      <c r="N991" s="199"/>
      <c r="O991" s="199"/>
    </row>
    <row r="992" spans="2:15">
      <c r="B992" s="199"/>
      <c r="C992" s="199"/>
      <c r="D992" s="199"/>
      <c r="E992" s="199"/>
      <c r="F992" s="199"/>
      <c r="G992" s="199"/>
      <c r="H992" s="199"/>
      <c r="I992" s="199"/>
      <c r="J992" s="199"/>
      <c r="K992" s="199"/>
      <c r="L992" s="199"/>
      <c r="M992" s="199"/>
      <c r="N992" s="199"/>
      <c r="O992" s="199"/>
    </row>
    <row r="993" spans="2:15">
      <c r="B993" s="199"/>
      <c r="C993" s="199"/>
      <c r="D993" s="199"/>
      <c r="E993" s="199"/>
      <c r="F993" s="199"/>
      <c r="G993" s="199"/>
      <c r="H993" s="199"/>
      <c r="I993" s="199"/>
      <c r="J993" s="199"/>
      <c r="K993" s="199"/>
      <c r="L993" s="199"/>
      <c r="M993" s="199"/>
      <c r="N993" s="199"/>
      <c r="O993" s="199"/>
    </row>
    <row r="994" spans="2:15">
      <c r="B994" s="199"/>
      <c r="C994" s="199"/>
      <c r="D994" s="199"/>
      <c r="E994" s="199"/>
      <c r="F994" s="199"/>
      <c r="G994" s="199"/>
      <c r="H994" s="199"/>
      <c r="I994" s="199"/>
      <c r="J994" s="199"/>
      <c r="K994" s="199"/>
      <c r="L994" s="199"/>
      <c r="M994" s="199"/>
      <c r="N994" s="199"/>
      <c r="O994" s="199"/>
    </row>
    <row r="995" spans="2:15">
      <c r="B995" s="199"/>
      <c r="C995" s="199"/>
      <c r="D995" s="199"/>
      <c r="E995" s="199"/>
      <c r="F995" s="199"/>
      <c r="G995" s="199"/>
      <c r="H995" s="199"/>
      <c r="I995" s="199"/>
      <c r="J995" s="199"/>
      <c r="K995" s="199"/>
      <c r="L995" s="199"/>
      <c r="M995" s="199"/>
      <c r="N995" s="199"/>
      <c r="O995" s="199"/>
    </row>
    <row r="996" spans="2:15">
      <c r="B996" s="199"/>
      <c r="C996" s="199"/>
      <c r="D996" s="199"/>
      <c r="E996" s="199"/>
      <c r="F996" s="199"/>
      <c r="G996" s="199"/>
      <c r="H996" s="199"/>
      <c r="I996" s="199"/>
      <c r="J996" s="199"/>
      <c r="K996" s="199"/>
      <c r="L996" s="199"/>
      <c r="M996" s="199"/>
      <c r="N996" s="199"/>
      <c r="O996" s="199"/>
    </row>
    <row r="997" spans="2:15">
      <c r="B997" s="199"/>
      <c r="C997" s="199"/>
      <c r="D997" s="199"/>
      <c r="E997" s="199"/>
      <c r="F997" s="199"/>
      <c r="G997" s="199"/>
      <c r="H997" s="199"/>
      <c r="I997" s="199"/>
      <c r="J997" s="199"/>
      <c r="K997" s="199"/>
      <c r="L997" s="199"/>
      <c r="M997" s="199"/>
      <c r="N997" s="199"/>
      <c r="O997" s="199"/>
    </row>
    <row r="998" spans="2:15">
      <c r="B998" s="199"/>
      <c r="C998" s="199"/>
      <c r="D998" s="199"/>
      <c r="E998" s="199"/>
      <c r="F998" s="199"/>
      <c r="G998" s="199"/>
      <c r="H998" s="199"/>
      <c r="I998" s="199"/>
      <c r="J998" s="199"/>
      <c r="K998" s="199"/>
      <c r="L998" s="199"/>
      <c r="M998" s="199"/>
      <c r="N998" s="199"/>
      <c r="O998" s="199"/>
    </row>
    <row r="999" spans="2:15">
      <c r="B999" s="199"/>
      <c r="C999" s="199"/>
      <c r="D999" s="199"/>
      <c r="E999" s="199"/>
      <c r="F999" s="199"/>
      <c r="G999" s="199"/>
      <c r="H999" s="199"/>
      <c r="I999" s="199"/>
      <c r="J999" s="199"/>
      <c r="K999" s="199"/>
      <c r="L999" s="199"/>
      <c r="M999" s="199"/>
      <c r="N999" s="199"/>
      <c r="O999" s="199"/>
    </row>
    <row r="1000" spans="2:15"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</row>
    <row r="1001" spans="2:15">
      <c r="B1001" s="199"/>
      <c r="C1001" s="199"/>
      <c r="D1001" s="199"/>
      <c r="E1001" s="199"/>
      <c r="F1001" s="199"/>
      <c r="G1001" s="199"/>
      <c r="H1001" s="199"/>
      <c r="I1001" s="199"/>
      <c r="J1001" s="199"/>
      <c r="K1001" s="199"/>
      <c r="L1001" s="199"/>
      <c r="M1001" s="199"/>
      <c r="N1001" s="199"/>
      <c r="O1001" s="199"/>
    </row>
    <row r="1002" spans="2:15">
      <c r="B1002" s="199"/>
      <c r="C1002" s="199"/>
      <c r="D1002" s="199"/>
      <c r="E1002" s="199"/>
      <c r="F1002" s="199"/>
      <c r="G1002" s="199"/>
      <c r="H1002" s="199"/>
      <c r="I1002" s="199"/>
      <c r="J1002" s="199"/>
      <c r="K1002" s="199"/>
      <c r="L1002" s="199"/>
      <c r="M1002" s="199"/>
      <c r="N1002" s="199"/>
      <c r="O1002" s="199"/>
    </row>
    <row r="1003" spans="2:15">
      <c r="B1003" s="199"/>
      <c r="C1003" s="199"/>
      <c r="D1003" s="199"/>
      <c r="E1003" s="199"/>
      <c r="F1003" s="199"/>
      <c r="G1003" s="199"/>
      <c r="H1003" s="199"/>
      <c r="I1003" s="199"/>
      <c r="J1003" s="199"/>
      <c r="K1003" s="199"/>
      <c r="L1003" s="199"/>
      <c r="M1003" s="199"/>
      <c r="N1003" s="199"/>
      <c r="O1003" s="199"/>
    </row>
    <row r="1004" spans="2:15">
      <c r="B1004" s="199"/>
      <c r="C1004" s="199"/>
      <c r="D1004" s="199"/>
      <c r="E1004" s="199"/>
      <c r="F1004" s="199"/>
      <c r="G1004" s="199"/>
      <c r="H1004" s="199"/>
      <c r="I1004" s="199"/>
      <c r="J1004" s="199"/>
      <c r="K1004" s="199"/>
      <c r="L1004" s="199"/>
      <c r="M1004" s="199"/>
      <c r="N1004" s="199"/>
      <c r="O1004" s="199"/>
    </row>
    <row r="1005" spans="2:15">
      <c r="B1005" s="199"/>
      <c r="C1005" s="199"/>
      <c r="D1005" s="199"/>
      <c r="E1005" s="199"/>
      <c r="F1005" s="199"/>
      <c r="G1005" s="199"/>
      <c r="H1005" s="199"/>
      <c r="I1005" s="199"/>
      <c r="J1005" s="199"/>
      <c r="K1005" s="199"/>
      <c r="L1005" s="199"/>
      <c r="M1005" s="199"/>
      <c r="N1005" s="199"/>
      <c r="O1005" s="199"/>
    </row>
    <row r="1006" spans="2:15">
      <c r="B1006" s="199"/>
      <c r="C1006" s="199"/>
      <c r="D1006" s="199"/>
      <c r="E1006" s="199"/>
      <c r="F1006" s="199"/>
      <c r="G1006" s="199"/>
      <c r="H1006" s="199"/>
      <c r="I1006" s="199"/>
      <c r="J1006" s="199"/>
      <c r="K1006" s="199"/>
      <c r="L1006" s="199"/>
      <c r="M1006" s="199"/>
      <c r="N1006" s="199"/>
      <c r="O1006" s="199"/>
    </row>
    <row r="1007" spans="2:15">
      <c r="B1007" s="199"/>
      <c r="C1007" s="199"/>
      <c r="D1007" s="199"/>
      <c r="E1007" s="199"/>
      <c r="F1007" s="199"/>
      <c r="G1007" s="199"/>
      <c r="H1007" s="199"/>
      <c r="I1007" s="199"/>
      <c r="J1007" s="199"/>
      <c r="K1007" s="199"/>
      <c r="L1007" s="199"/>
      <c r="M1007" s="199"/>
      <c r="N1007" s="199"/>
      <c r="O1007" s="199"/>
    </row>
    <row r="1008" spans="2:15">
      <c r="B1008" s="199"/>
      <c r="C1008" s="199"/>
      <c r="D1008" s="199"/>
      <c r="E1008" s="199"/>
      <c r="F1008" s="199"/>
      <c r="G1008" s="199"/>
      <c r="H1008" s="199"/>
      <c r="I1008" s="199"/>
      <c r="J1008" s="199"/>
      <c r="K1008" s="199"/>
      <c r="L1008" s="199"/>
      <c r="M1008" s="199"/>
      <c r="N1008" s="199"/>
      <c r="O1008" s="199"/>
    </row>
    <row r="1009" spans="2:15">
      <c r="B1009" s="199"/>
      <c r="C1009" s="199"/>
      <c r="D1009" s="199"/>
      <c r="E1009" s="199"/>
      <c r="F1009" s="199"/>
      <c r="G1009" s="199"/>
      <c r="H1009" s="199"/>
      <c r="I1009" s="199"/>
      <c r="J1009" s="199"/>
      <c r="K1009" s="199"/>
      <c r="L1009" s="199"/>
      <c r="M1009" s="199"/>
      <c r="N1009" s="199"/>
      <c r="O1009" s="199"/>
    </row>
    <row r="1010" spans="2:15">
      <c r="B1010" s="199"/>
      <c r="C1010" s="199"/>
      <c r="D1010" s="199"/>
      <c r="E1010" s="199"/>
      <c r="F1010" s="199"/>
      <c r="G1010" s="199"/>
      <c r="H1010" s="199"/>
      <c r="I1010" s="199"/>
      <c r="J1010" s="199"/>
      <c r="K1010" s="199"/>
      <c r="L1010" s="199"/>
      <c r="M1010" s="199"/>
      <c r="N1010" s="199"/>
      <c r="O1010" s="199"/>
    </row>
    <row r="1011" spans="2:15">
      <c r="B1011" s="199"/>
      <c r="C1011" s="199"/>
      <c r="D1011" s="199"/>
      <c r="E1011" s="199"/>
      <c r="F1011" s="199"/>
      <c r="G1011" s="199"/>
      <c r="H1011" s="199"/>
      <c r="I1011" s="199"/>
      <c r="J1011" s="199"/>
      <c r="K1011" s="199"/>
      <c r="L1011" s="199"/>
      <c r="M1011" s="199"/>
      <c r="N1011" s="199"/>
      <c r="O1011" s="199"/>
    </row>
    <row r="1012" spans="2:15">
      <c r="B1012" s="199"/>
      <c r="C1012" s="199"/>
      <c r="D1012" s="199"/>
      <c r="E1012" s="199"/>
      <c r="F1012" s="199"/>
      <c r="G1012" s="199"/>
      <c r="H1012" s="199"/>
      <c r="I1012" s="199"/>
      <c r="J1012" s="199"/>
      <c r="K1012" s="199"/>
      <c r="L1012" s="199"/>
      <c r="M1012" s="199"/>
      <c r="N1012" s="199"/>
      <c r="O1012" s="199"/>
    </row>
    <row r="1013" spans="2:15">
      <c r="B1013" s="199"/>
      <c r="C1013" s="199"/>
      <c r="D1013" s="199"/>
      <c r="E1013" s="199"/>
      <c r="F1013" s="199"/>
      <c r="G1013" s="199"/>
      <c r="H1013" s="199"/>
      <c r="I1013" s="199"/>
      <c r="J1013" s="199"/>
      <c r="K1013" s="199"/>
      <c r="L1013" s="199"/>
      <c r="M1013" s="199"/>
      <c r="N1013" s="199"/>
      <c r="O1013" s="199"/>
    </row>
    <row r="1014" spans="2:15">
      <c r="B1014" s="199"/>
      <c r="C1014" s="199"/>
      <c r="D1014" s="199"/>
      <c r="E1014" s="199"/>
      <c r="F1014" s="199"/>
      <c r="G1014" s="199"/>
      <c r="H1014" s="199"/>
      <c r="I1014" s="199"/>
      <c r="J1014" s="199"/>
      <c r="K1014" s="199"/>
      <c r="L1014" s="199"/>
      <c r="M1014" s="199"/>
      <c r="N1014" s="199"/>
      <c r="O1014" s="199"/>
    </row>
    <row r="1015" spans="2:15">
      <c r="B1015" s="199"/>
      <c r="C1015" s="199"/>
      <c r="D1015" s="199"/>
      <c r="E1015" s="199"/>
      <c r="F1015" s="199"/>
      <c r="G1015" s="199"/>
      <c r="H1015" s="199"/>
      <c r="I1015" s="199"/>
      <c r="J1015" s="199"/>
      <c r="K1015" s="199"/>
      <c r="L1015" s="199"/>
      <c r="M1015" s="199"/>
      <c r="N1015" s="199"/>
      <c r="O1015" s="199"/>
    </row>
    <row r="1016" spans="2:15">
      <c r="B1016" s="199"/>
      <c r="C1016" s="199"/>
      <c r="D1016" s="199"/>
      <c r="E1016" s="199"/>
      <c r="F1016" s="199"/>
      <c r="G1016" s="199"/>
      <c r="H1016" s="199"/>
      <c r="I1016" s="199"/>
      <c r="J1016" s="199"/>
      <c r="K1016" s="199"/>
      <c r="L1016" s="199"/>
      <c r="M1016" s="199"/>
      <c r="N1016" s="199"/>
      <c r="O1016" s="199"/>
    </row>
    <row r="1017" spans="2:15">
      <c r="B1017" s="199"/>
      <c r="C1017" s="199"/>
      <c r="D1017" s="199"/>
      <c r="E1017" s="199"/>
      <c r="F1017" s="199"/>
      <c r="G1017" s="199"/>
      <c r="H1017" s="199"/>
      <c r="I1017" s="199"/>
      <c r="J1017" s="199"/>
      <c r="K1017" s="199"/>
      <c r="L1017" s="199"/>
      <c r="M1017" s="199"/>
      <c r="N1017" s="199"/>
      <c r="O1017" s="199"/>
    </row>
    <row r="1018" spans="2:15">
      <c r="B1018" s="199"/>
      <c r="C1018" s="199"/>
      <c r="D1018" s="199"/>
      <c r="E1018" s="199"/>
      <c r="F1018" s="199"/>
      <c r="G1018" s="199"/>
      <c r="H1018" s="199"/>
      <c r="I1018" s="199"/>
      <c r="J1018" s="199"/>
      <c r="K1018" s="199"/>
      <c r="L1018" s="199"/>
      <c r="M1018" s="199"/>
      <c r="N1018" s="199"/>
      <c r="O1018" s="199"/>
    </row>
    <row r="1019" spans="2:15">
      <c r="B1019" s="199"/>
      <c r="C1019" s="199"/>
      <c r="D1019" s="199"/>
      <c r="E1019" s="199"/>
      <c r="F1019" s="199"/>
      <c r="G1019" s="199"/>
      <c r="H1019" s="199"/>
      <c r="I1019" s="199"/>
      <c r="J1019" s="199"/>
      <c r="K1019" s="199"/>
      <c r="L1019" s="199"/>
      <c r="M1019" s="199"/>
      <c r="N1019" s="199"/>
      <c r="O1019" s="199"/>
    </row>
    <row r="1020" spans="2:15">
      <c r="B1020" s="199"/>
      <c r="C1020" s="199"/>
      <c r="D1020" s="199"/>
      <c r="E1020" s="199"/>
      <c r="F1020" s="199"/>
      <c r="G1020" s="199"/>
      <c r="H1020" s="199"/>
      <c r="I1020" s="199"/>
      <c r="J1020" s="199"/>
      <c r="K1020" s="199"/>
      <c r="L1020" s="199"/>
      <c r="M1020" s="199"/>
      <c r="N1020" s="199"/>
      <c r="O1020" s="199"/>
    </row>
    <row r="1021" spans="2:15">
      <c r="B1021" s="199"/>
      <c r="C1021" s="199"/>
      <c r="D1021" s="199"/>
      <c r="E1021" s="199"/>
      <c r="F1021" s="199"/>
      <c r="G1021" s="199"/>
      <c r="H1021" s="199"/>
      <c r="I1021" s="199"/>
      <c r="J1021" s="199"/>
      <c r="K1021" s="199"/>
      <c r="L1021" s="199"/>
      <c r="M1021" s="199"/>
      <c r="N1021" s="199"/>
      <c r="O1021" s="199"/>
    </row>
    <row r="1022" spans="2:15">
      <c r="B1022" s="199"/>
      <c r="C1022" s="199"/>
      <c r="D1022" s="199"/>
      <c r="E1022" s="199"/>
      <c r="F1022" s="199"/>
      <c r="G1022" s="199"/>
      <c r="H1022" s="199"/>
      <c r="I1022" s="199"/>
      <c r="J1022" s="199"/>
      <c r="K1022" s="199"/>
      <c r="L1022" s="199"/>
      <c r="M1022" s="199"/>
      <c r="N1022" s="199"/>
      <c r="O1022" s="199"/>
    </row>
    <row r="1023" spans="2:15">
      <c r="B1023" s="199"/>
      <c r="C1023" s="199"/>
      <c r="D1023" s="199"/>
      <c r="E1023" s="199"/>
      <c r="F1023" s="199"/>
      <c r="G1023" s="199"/>
      <c r="H1023" s="199"/>
      <c r="I1023" s="199"/>
      <c r="J1023" s="199"/>
      <c r="K1023" s="199"/>
      <c r="L1023" s="199"/>
      <c r="M1023" s="199"/>
      <c r="N1023" s="199"/>
      <c r="O1023" s="199"/>
    </row>
    <row r="1024" spans="2:15">
      <c r="B1024" s="199"/>
      <c r="C1024" s="199"/>
      <c r="D1024" s="199"/>
      <c r="E1024" s="199"/>
      <c r="F1024" s="199"/>
      <c r="G1024" s="199"/>
      <c r="H1024" s="199"/>
      <c r="I1024" s="199"/>
      <c r="J1024" s="199"/>
      <c r="K1024" s="199"/>
      <c r="L1024" s="199"/>
      <c r="M1024" s="199"/>
      <c r="N1024" s="199"/>
      <c r="O1024" s="199"/>
    </row>
    <row r="1025" spans="2:15">
      <c r="B1025" s="199"/>
      <c r="C1025" s="199"/>
      <c r="D1025" s="199"/>
      <c r="E1025" s="199"/>
      <c r="F1025" s="199"/>
      <c r="G1025" s="199"/>
      <c r="H1025" s="199"/>
      <c r="I1025" s="199"/>
      <c r="J1025" s="199"/>
      <c r="K1025" s="199"/>
      <c r="L1025" s="199"/>
      <c r="M1025" s="199"/>
      <c r="N1025" s="199"/>
      <c r="O1025" s="199"/>
    </row>
    <row r="1026" spans="2:15">
      <c r="B1026" s="199"/>
      <c r="C1026" s="199"/>
      <c r="D1026" s="199"/>
      <c r="E1026" s="199"/>
      <c r="F1026" s="199"/>
      <c r="G1026" s="199"/>
      <c r="H1026" s="199"/>
      <c r="I1026" s="199"/>
      <c r="J1026" s="199"/>
      <c r="K1026" s="199"/>
      <c r="L1026" s="199"/>
      <c r="M1026" s="199"/>
      <c r="N1026" s="199"/>
      <c r="O1026" s="199"/>
    </row>
    <row r="1027" spans="2:15">
      <c r="B1027" s="199"/>
      <c r="C1027" s="199"/>
      <c r="D1027" s="199"/>
      <c r="E1027" s="199"/>
      <c r="F1027" s="199"/>
      <c r="G1027" s="199"/>
      <c r="H1027" s="199"/>
      <c r="I1027" s="199"/>
      <c r="J1027" s="199"/>
      <c r="K1027" s="199"/>
      <c r="L1027" s="199"/>
      <c r="M1027" s="199"/>
      <c r="N1027" s="199"/>
      <c r="O1027" s="199"/>
    </row>
    <row r="1028" spans="2:15">
      <c r="B1028" s="199"/>
      <c r="C1028" s="199"/>
      <c r="D1028" s="199"/>
      <c r="E1028" s="199"/>
      <c r="F1028" s="199"/>
      <c r="G1028" s="199"/>
      <c r="H1028" s="199"/>
      <c r="I1028" s="199"/>
      <c r="J1028" s="199"/>
      <c r="K1028" s="199"/>
      <c r="L1028" s="199"/>
      <c r="M1028" s="199"/>
      <c r="N1028" s="199"/>
      <c r="O1028" s="199"/>
    </row>
    <row r="1029" spans="2:15">
      <c r="B1029" s="199"/>
      <c r="C1029" s="199"/>
      <c r="D1029" s="199"/>
      <c r="E1029" s="199"/>
      <c r="F1029" s="199"/>
      <c r="G1029" s="199"/>
      <c r="H1029" s="199"/>
      <c r="I1029" s="199"/>
      <c r="J1029" s="199"/>
      <c r="K1029" s="199"/>
      <c r="L1029" s="199"/>
      <c r="M1029" s="199"/>
      <c r="N1029" s="199"/>
      <c r="O1029" s="199"/>
    </row>
    <row r="1030" spans="2:15">
      <c r="B1030" s="199"/>
      <c r="C1030" s="199"/>
      <c r="D1030" s="199"/>
      <c r="E1030" s="199"/>
      <c r="F1030" s="199"/>
      <c r="G1030" s="199"/>
      <c r="H1030" s="199"/>
      <c r="I1030" s="199"/>
      <c r="J1030" s="199"/>
      <c r="K1030" s="199"/>
      <c r="L1030" s="199"/>
      <c r="M1030" s="199"/>
      <c r="N1030" s="199"/>
      <c r="O1030" s="199"/>
    </row>
    <row r="1031" spans="2:15">
      <c r="B1031" s="199"/>
      <c r="C1031" s="199"/>
      <c r="D1031" s="199"/>
      <c r="E1031" s="199"/>
      <c r="F1031" s="199"/>
      <c r="G1031" s="199"/>
      <c r="H1031" s="199"/>
      <c r="I1031" s="199"/>
      <c r="J1031" s="199"/>
      <c r="K1031" s="199"/>
      <c r="L1031" s="199"/>
      <c r="M1031" s="199"/>
      <c r="N1031" s="199"/>
      <c r="O1031" s="199"/>
    </row>
    <row r="1032" spans="2:15">
      <c r="B1032" s="199"/>
      <c r="C1032" s="199"/>
      <c r="D1032" s="199"/>
      <c r="E1032" s="199"/>
      <c r="F1032" s="199"/>
      <c r="G1032" s="199"/>
      <c r="H1032" s="199"/>
      <c r="I1032" s="199"/>
      <c r="J1032" s="199"/>
      <c r="K1032" s="199"/>
      <c r="L1032" s="199"/>
      <c r="M1032" s="199"/>
      <c r="N1032" s="199"/>
      <c r="O1032" s="199"/>
    </row>
    <row r="1033" spans="2:15">
      <c r="B1033" s="199"/>
      <c r="C1033" s="199"/>
      <c r="D1033" s="199"/>
      <c r="E1033" s="199"/>
      <c r="F1033" s="199"/>
      <c r="G1033" s="199"/>
      <c r="H1033" s="199"/>
      <c r="I1033" s="199"/>
      <c r="J1033" s="199"/>
      <c r="K1033" s="199"/>
      <c r="L1033" s="199"/>
      <c r="M1033" s="199"/>
      <c r="N1033" s="199"/>
      <c r="O1033" s="199"/>
    </row>
    <row r="1034" spans="2:15">
      <c r="B1034" s="199"/>
      <c r="C1034" s="199"/>
      <c r="D1034" s="199"/>
      <c r="E1034" s="199"/>
      <c r="F1034" s="199"/>
      <c r="G1034" s="199"/>
      <c r="H1034" s="199"/>
      <c r="I1034" s="199"/>
      <c r="J1034" s="199"/>
      <c r="K1034" s="199"/>
      <c r="L1034" s="199"/>
      <c r="M1034" s="199"/>
      <c r="N1034" s="199"/>
      <c r="O1034" s="199"/>
    </row>
    <row r="1035" spans="2:15">
      <c r="B1035" s="199"/>
      <c r="C1035" s="199"/>
      <c r="D1035" s="199"/>
      <c r="E1035" s="199"/>
      <c r="F1035" s="199"/>
      <c r="G1035" s="199"/>
      <c r="H1035" s="199"/>
      <c r="I1035" s="199"/>
      <c r="J1035" s="199"/>
      <c r="K1035" s="199"/>
      <c r="L1035" s="199"/>
      <c r="M1035" s="199"/>
      <c r="N1035" s="199"/>
      <c r="O1035" s="199"/>
    </row>
    <row r="1036" spans="2:15">
      <c r="B1036" s="199"/>
      <c r="C1036" s="199"/>
      <c r="D1036" s="199"/>
      <c r="E1036" s="199"/>
      <c r="F1036" s="199"/>
      <c r="G1036" s="199"/>
      <c r="H1036" s="199"/>
      <c r="I1036" s="199"/>
      <c r="J1036" s="199"/>
      <c r="K1036" s="199"/>
      <c r="L1036" s="199"/>
      <c r="M1036" s="199"/>
      <c r="N1036" s="199"/>
      <c r="O1036" s="199"/>
    </row>
    <row r="1037" spans="2:15">
      <c r="B1037" s="199"/>
      <c r="C1037" s="199"/>
      <c r="D1037" s="199"/>
      <c r="E1037" s="199"/>
      <c r="F1037" s="199"/>
      <c r="G1037" s="199"/>
      <c r="H1037" s="199"/>
      <c r="I1037" s="199"/>
      <c r="J1037" s="199"/>
      <c r="K1037" s="199"/>
      <c r="L1037" s="199"/>
      <c r="M1037" s="199"/>
      <c r="N1037" s="199"/>
      <c r="O1037" s="199"/>
    </row>
    <row r="1038" spans="2:15">
      <c r="B1038" s="199"/>
      <c r="C1038" s="199"/>
      <c r="D1038" s="199"/>
      <c r="E1038" s="199"/>
      <c r="F1038" s="199"/>
      <c r="G1038" s="199"/>
      <c r="H1038" s="199"/>
      <c r="I1038" s="199"/>
      <c r="J1038" s="199"/>
      <c r="K1038" s="199"/>
      <c r="L1038" s="199"/>
      <c r="M1038" s="199"/>
      <c r="N1038" s="199"/>
      <c r="O1038" s="199"/>
    </row>
    <row r="1039" spans="2:15">
      <c r="B1039" s="199"/>
      <c r="C1039" s="199"/>
      <c r="D1039" s="199"/>
      <c r="E1039" s="199"/>
      <c r="F1039" s="199"/>
      <c r="G1039" s="199"/>
      <c r="H1039" s="199"/>
      <c r="I1039" s="199"/>
      <c r="J1039" s="199"/>
      <c r="K1039" s="199"/>
      <c r="L1039" s="199"/>
      <c r="M1039" s="199"/>
      <c r="N1039" s="199"/>
      <c r="O1039" s="199"/>
    </row>
    <row r="1040" spans="2:15">
      <c r="B1040" s="199"/>
      <c r="C1040" s="199"/>
      <c r="D1040" s="199"/>
      <c r="E1040" s="199"/>
      <c r="F1040" s="199"/>
      <c r="G1040" s="199"/>
      <c r="H1040" s="199"/>
      <c r="I1040" s="199"/>
      <c r="J1040" s="199"/>
      <c r="K1040" s="199"/>
      <c r="L1040" s="199"/>
      <c r="M1040" s="199"/>
      <c r="N1040" s="199"/>
      <c r="O1040" s="199"/>
    </row>
    <row r="1041" spans="2:15">
      <c r="B1041" s="199"/>
      <c r="C1041" s="199"/>
      <c r="D1041" s="199"/>
      <c r="E1041" s="199"/>
      <c r="F1041" s="199"/>
      <c r="G1041" s="199"/>
      <c r="H1041" s="199"/>
      <c r="I1041" s="199"/>
      <c r="J1041" s="199"/>
      <c r="K1041" s="199"/>
      <c r="L1041" s="199"/>
      <c r="M1041" s="199"/>
      <c r="N1041" s="199"/>
      <c r="O1041" s="199"/>
    </row>
    <row r="1042" spans="2:15">
      <c r="B1042" s="199"/>
      <c r="C1042" s="199"/>
      <c r="D1042" s="199"/>
      <c r="E1042" s="199"/>
      <c r="F1042" s="199"/>
      <c r="G1042" s="199"/>
      <c r="H1042" s="199"/>
      <c r="I1042" s="199"/>
      <c r="J1042" s="199"/>
      <c r="K1042" s="199"/>
      <c r="L1042" s="199"/>
      <c r="M1042" s="199"/>
      <c r="N1042" s="199"/>
      <c r="O1042" s="199"/>
    </row>
    <row r="1043" spans="2:15">
      <c r="B1043" s="199"/>
      <c r="C1043" s="199"/>
      <c r="D1043" s="199"/>
      <c r="E1043" s="199"/>
      <c r="F1043" s="199"/>
      <c r="G1043" s="199"/>
      <c r="H1043" s="199"/>
      <c r="I1043" s="199"/>
      <c r="J1043" s="199"/>
      <c r="K1043" s="199"/>
      <c r="L1043" s="199"/>
      <c r="M1043" s="199"/>
      <c r="N1043" s="199"/>
      <c r="O1043" s="199"/>
    </row>
    <row r="1044" spans="2:15">
      <c r="B1044" s="199"/>
      <c r="C1044" s="199"/>
      <c r="D1044" s="199"/>
      <c r="E1044" s="199"/>
      <c r="F1044" s="199"/>
      <c r="G1044" s="199"/>
      <c r="H1044" s="199"/>
      <c r="I1044" s="199"/>
      <c r="J1044" s="199"/>
      <c r="K1044" s="199"/>
      <c r="L1044" s="199"/>
      <c r="M1044" s="199"/>
      <c r="N1044" s="199"/>
      <c r="O1044" s="199"/>
    </row>
    <row r="1045" spans="2:15">
      <c r="B1045" s="199"/>
      <c r="C1045" s="199"/>
      <c r="D1045" s="199"/>
      <c r="E1045" s="199"/>
      <c r="F1045" s="199"/>
      <c r="G1045" s="199"/>
      <c r="H1045" s="199"/>
      <c r="I1045" s="199"/>
      <c r="J1045" s="199"/>
      <c r="K1045" s="199"/>
      <c r="L1045" s="199"/>
      <c r="M1045" s="199"/>
      <c r="N1045" s="199"/>
      <c r="O1045" s="199"/>
    </row>
    <row r="1046" spans="2:15">
      <c r="B1046" s="199"/>
      <c r="C1046" s="199"/>
      <c r="D1046" s="199"/>
      <c r="E1046" s="199"/>
      <c r="F1046" s="199"/>
      <c r="G1046" s="199"/>
      <c r="H1046" s="199"/>
      <c r="I1046" s="199"/>
      <c r="J1046" s="199"/>
      <c r="K1046" s="199"/>
      <c r="L1046" s="199"/>
      <c r="M1046" s="199"/>
      <c r="N1046" s="199"/>
      <c r="O1046" s="199"/>
    </row>
    <row r="1047" spans="2:15">
      <c r="B1047" s="199"/>
      <c r="C1047" s="199"/>
      <c r="D1047" s="199"/>
      <c r="E1047" s="199"/>
      <c r="F1047" s="199"/>
      <c r="G1047" s="199"/>
      <c r="H1047" s="199"/>
      <c r="I1047" s="199"/>
      <c r="J1047" s="199"/>
      <c r="K1047" s="199"/>
      <c r="L1047" s="199"/>
      <c r="M1047" s="199"/>
      <c r="N1047" s="199"/>
      <c r="O1047" s="199"/>
    </row>
    <row r="1048" spans="2:15">
      <c r="B1048" s="199"/>
      <c r="C1048" s="199"/>
      <c r="D1048" s="199"/>
      <c r="E1048" s="199"/>
      <c r="F1048" s="199"/>
      <c r="G1048" s="199"/>
      <c r="H1048" s="199"/>
      <c r="I1048" s="199"/>
      <c r="J1048" s="199"/>
      <c r="K1048" s="199"/>
      <c r="L1048" s="199"/>
      <c r="M1048" s="199"/>
      <c r="N1048" s="199"/>
      <c r="O1048" s="199"/>
    </row>
    <row r="1049" spans="2:15">
      <c r="B1049" s="199"/>
      <c r="C1049" s="199"/>
      <c r="D1049" s="199"/>
      <c r="E1049" s="199"/>
      <c r="F1049" s="199"/>
      <c r="G1049" s="199"/>
      <c r="H1049" s="199"/>
      <c r="I1049" s="199"/>
      <c r="J1049" s="199"/>
      <c r="K1049" s="199"/>
      <c r="L1049" s="199"/>
      <c r="M1049" s="199"/>
      <c r="N1049" s="199"/>
      <c r="O1049" s="199"/>
    </row>
    <row r="1050" spans="2:15">
      <c r="B1050" s="199"/>
      <c r="C1050" s="199"/>
      <c r="D1050" s="199"/>
      <c r="E1050" s="199"/>
      <c r="F1050" s="199"/>
      <c r="G1050" s="199"/>
      <c r="H1050" s="199"/>
      <c r="I1050" s="199"/>
      <c r="J1050" s="199"/>
      <c r="K1050" s="199"/>
      <c r="L1050" s="199"/>
      <c r="M1050" s="199"/>
      <c r="N1050" s="199"/>
      <c r="O1050" s="199"/>
    </row>
    <row r="1051" spans="2:15">
      <c r="B1051" s="199"/>
      <c r="C1051" s="199"/>
      <c r="D1051" s="199"/>
      <c r="E1051" s="199"/>
      <c r="F1051" s="199"/>
      <c r="G1051" s="199"/>
      <c r="H1051" s="199"/>
      <c r="I1051" s="199"/>
      <c r="J1051" s="199"/>
      <c r="K1051" s="199"/>
      <c r="L1051" s="199"/>
      <c r="M1051" s="199"/>
      <c r="N1051" s="199"/>
      <c r="O1051" s="199"/>
    </row>
    <row r="1052" spans="2:15">
      <c r="B1052" s="199"/>
      <c r="C1052" s="199"/>
      <c r="D1052" s="199"/>
      <c r="E1052" s="199"/>
      <c r="F1052" s="199"/>
      <c r="G1052" s="199"/>
      <c r="H1052" s="199"/>
      <c r="I1052" s="199"/>
      <c r="J1052" s="199"/>
      <c r="K1052" s="199"/>
      <c r="L1052" s="199"/>
      <c r="M1052" s="199"/>
      <c r="N1052" s="199"/>
      <c r="O1052" s="199"/>
    </row>
    <row r="1053" spans="2:15">
      <c r="B1053" s="199"/>
      <c r="C1053" s="199"/>
      <c r="D1053" s="199"/>
      <c r="E1053" s="199"/>
      <c r="F1053" s="199"/>
      <c r="G1053" s="199"/>
      <c r="H1053" s="199"/>
      <c r="I1053" s="199"/>
      <c r="J1053" s="199"/>
      <c r="K1053" s="199"/>
      <c r="L1053" s="199"/>
      <c r="M1053" s="199"/>
      <c r="N1053" s="199"/>
      <c r="O1053" s="199"/>
    </row>
    <row r="1054" spans="2:15">
      <c r="B1054" s="199"/>
      <c r="C1054" s="199"/>
      <c r="D1054" s="199"/>
      <c r="E1054" s="199"/>
      <c r="F1054" s="199"/>
      <c r="G1054" s="199"/>
      <c r="H1054" s="199"/>
      <c r="I1054" s="199"/>
      <c r="J1054" s="199"/>
      <c r="K1054" s="199"/>
      <c r="L1054" s="199"/>
      <c r="M1054" s="199"/>
      <c r="N1054" s="199"/>
      <c r="O1054" s="199"/>
    </row>
    <row r="1055" spans="2:15">
      <c r="B1055" s="199"/>
      <c r="C1055" s="199"/>
      <c r="D1055" s="199"/>
      <c r="E1055" s="199"/>
      <c r="F1055" s="199"/>
      <c r="G1055" s="199"/>
      <c r="H1055" s="199"/>
      <c r="I1055" s="199"/>
      <c r="J1055" s="199"/>
      <c r="K1055" s="199"/>
      <c r="L1055" s="199"/>
      <c r="M1055" s="199"/>
      <c r="N1055" s="199"/>
      <c r="O1055" s="199"/>
    </row>
    <row r="1056" spans="2:15">
      <c r="B1056" s="199"/>
      <c r="C1056" s="199"/>
      <c r="D1056" s="199"/>
      <c r="E1056" s="199"/>
      <c r="F1056" s="199"/>
      <c r="G1056" s="199"/>
      <c r="H1056" s="199"/>
      <c r="I1056" s="199"/>
      <c r="J1056" s="199"/>
      <c r="K1056" s="199"/>
      <c r="L1056" s="199"/>
      <c r="M1056" s="199"/>
      <c r="N1056" s="199"/>
      <c r="O1056" s="199"/>
    </row>
    <row r="1057" spans="2:15">
      <c r="B1057" s="199"/>
      <c r="C1057" s="199"/>
      <c r="D1057" s="199"/>
      <c r="E1057" s="199"/>
      <c r="F1057" s="199"/>
      <c r="G1057" s="199"/>
      <c r="H1057" s="199"/>
      <c r="I1057" s="199"/>
      <c r="J1057" s="199"/>
      <c r="K1057" s="199"/>
      <c r="L1057" s="199"/>
      <c r="M1057" s="199"/>
      <c r="N1057" s="199"/>
      <c r="O1057" s="199"/>
    </row>
    <row r="1058" spans="2:15">
      <c r="B1058" s="199"/>
      <c r="C1058" s="199"/>
      <c r="D1058" s="199"/>
      <c r="E1058" s="199"/>
      <c r="F1058" s="199"/>
      <c r="G1058" s="199"/>
      <c r="H1058" s="199"/>
      <c r="I1058" s="199"/>
      <c r="J1058" s="199"/>
      <c r="K1058" s="199"/>
      <c r="L1058" s="199"/>
      <c r="M1058" s="199"/>
      <c r="N1058" s="199"/>
      <c r="O1058" s="199"/>
    </row>
    <row r="1059" spans="2:15">
      <c r="B1059" s="199"/>
      <c r="C1059" s="199"/>
      <c r="D1059" s="199"/>
      <c r="E1059" s="199"/>
      <c r="F1059" s="199"/>
      <c r="G1059" s="199"/>
      <c r="H1059" s="199"/>
      <c r="I1059" s="199"/>
      <c r="J1059" s="199"/>
      <c r="K1059" s="199"/>
      <c r="L1059" s="199"/>
      <c r="M1059" s="199"/>
      <c r="N1059" s="199"/>
      <c r="O1059" s="199"/>
    </row>
    <row r="1060" spans="2:15">
      <c r="B1060" s="199"/>
      <c r="C1060" s="199"/>
      <c r="D1060" s="199"/>
      <c r="E1060" s="199"/>
      <c r="F1060" s="199"/>
      <c r="G1060" s="199"/>
      <c r="H1060" s="199"/>
      <c r="I1060" s="199"/>
      <c r="J1060" s="199"/>
      <c r="K1060" s="199"/>
      <c r="L1060" s="199"/>
      <c r="M1060" s="199"/>
      <c r="N1060" s="199"/>
      <c r="O1060" s="199"/>
    </row>
    <row r="1061" spans="2:15">
      <c r="B1061" s="199"/>
      <c r="C1061" s="199"/>
      <c r="D1061" s="199"/>
      <c r="E1061" s="199"/>
      <c r="F1061" s="199"/>
      <c r="G1061" s="199"/>
      <c r="H1061" s="199"/>
      <c r="I1061" s="199"/>
      <c r="J1061" s="199"/>
      <c r="K1061" s="199"/>
      <c r="L1061" s="199"/>
      <c r="M1061" s="199"/>
      <c r="N1061" s="199"/>
      <c r="O1061" s="199"/>
    </row>
    <row r="1062" spans="2:15">
      <c r="B1062" s="199"/>
      <c r="C1062" s="199"/>
      <c r="D1062" s="199"/>
      <c r="E1062" s="199"/>
      <c r="F1062" s="199"/>
      <c r="G1062" s="199"/>
      <c r="H1062" s="199"/>
      <c r="I1062" s="199"/>
      <c r="J1062" s="199"/>
      <c r="K1062" s="199"/>
      <c r="L1062" s="199"/>
      <c r="M1062" s="199"/>
      <c r="N1062" s="199"/>
      <c r="O1062" s="199"/>
    </row>
    <row r="1063" spans="2:15">
      <c r="B1063" s="199"/>
      <c r="C1063" s="199"/>
      <c r="D1063" s="199"/>
      <c r="E1063" s="199"/>
      <c r="F1063" s="199"/>
      <c r="G1063" s="199"/>
      <c r="H1063" s="199"/>
      <c r="I1063" s="199"/>
      <c r="J1063" s="199"/>
      <c r="K1063" s="199"/>
      <c r="L1063" s="199"/>
      <c r="M1063" s="199"/>
      <c r="N1063" s="199"/>
      <c r="O1063" s="199"/>
    </row>
    <row r="1064" spans="2:15">
      <c r="B1064" s="199"/>
      <c r="C1064" s="199"/>
      <c r="D1064" s="199"/>
      <c r="E1064" s="199"/>
      <c r="F1064" s="199"/>
      <c r="G1064" s="199"/>
      <c r="H1064" s="199"/>
      <c r="I1064" s="199"/>
      <c r="J1064" s="199"/>
      <c r="K1064" s="199"/>
      <c r="L1064" s="199"/>
      <c r="M1064" s="199"/>
      <c r="N1064" s="199"/>
      <c r="O1064" s="199"/>
    </row>
    <row r="1065" spans="2:15">
      <c r="B1065" s="199"/>
      <c r="C1065" s="199"/>
      <c r="D1065" s="199"/>
      <c r="E1065" s="199"/>
      <c r="F1065" s="199"/>
      <c r="G1065" s="199"/>
      <c r="H1065" s="199"/>
      <c r="I1065" s="199"/>
      <c r="J1065" s="199"/>
      <c r="K1065" s="199"/>
      <c r="L1065" s="199"/>
      <c r="M1065" s="199"/>
      <c r="N1065" s="199"/>
      <c r="O1065" s="199"/>
    </row>
    <row r="1066" spans="2:15">
      <c r="B1066" s="199"/>
      <c r="C1066" s="199"/>
      <c r="D1066" s="199"/>
      <c r="E1066" s="199"/>
      <c r="F1066" s="199"/>
      <c r="G1066" s="199"/>
      <c r="H1066" s="199"/>
      <c r="I1066" s="199"/>
      <c r="J1066" s="199"/>
      <c r="K1066" s="199"/>
      <c r="L1066" s="199"/>
      <c r="M1066" s="199"/>
      <c r="N1066" s="199"/>
      <c r="O1066" s="199"/>
    </row>
    <row r="1067" spans="2:15">
      <c r="B1067" s="199"/>
      <c r="C1067" s="199"/>
      <c r="D1067" s="199"/>
      <c r="E1067" s="199"/>
      <c r="F1067" s="199"/>
      <c r="G1067" s="199"/>
      <c r="H1067" s="199"/>
      <c r="I1067" s="199"/>
      <c r="J1067" s="199"/>
      <c r="K1067" s="199"/>
      <c r="L1067" s="199"/>
      <c r="M1067" s="199"/>
      <c r="N1067" s="199"/>
      <c r="O1067" s="199"/>
    </row>
    <row r="1068" spans="2:15">
      <c r="B1068" s="199"/>
      <c r="C1068" s="199"/>
      <c r="D1068" s="199"/>
      <c r="E1068" s="199"/>
      <c r="F1068" s="199"/>
      <c r="G1068" s="199"/>
      <c r="H1068" s="199"/>
      <c r="I1068" s="199"/>
      <c r="J1068" s="199"/>
      <c r="K1068" s="199"/>
      <c r="L1068" s="199"/>
      <c r="M1068" s="199"/>
      <c r="N1068" s="199"/>
      <c r="O1068" s="199"/>
    </row>
    <row r="1069" spans="2:15">
      <c r="B1069" s="199"/>
      <c r="C1069" s="199"/>
      <c r="D1069" s="199"/>
      <c r="E1069" s="199"/>
      <c r="F1069" s="199"/>
      <c r="G1069" s="199"/>
      <c r="H1069" s="199"/>
      <c r="I1069" s="199"/>
      <c r="J1069" s="199"/>
      <c r="K1069" s="199"/>
      <c r="L1069" s="199"/>
      <c r="M1069" s="199"/>
      <c r="N1069" s="199"/>
      <c r="O1069" s="199"/>
    </row>
    <row r="1070" spans="2:15">
      <c r="B1070" s="199"/>
      <c r="C1070" s="199"/>
      <c r="D1070" s="199"/>
      <c r="E1070" s="199"/>
      <c r="F1070" s="199"/>
      <c r="G1070" s="199"/>
      <c r="H1070" s="199"/>
      <c r="I1070" s="199"/>
      <c r="J1070" s="199"/>
      <c r="K1070" s="199"/>
      <c r="L1070" s="199"/>
      <c r="M1070" s="199"/>
      <c r="N1070" s="199"/>
      <c r="O1070" s="199"/>
    </row>
    <row r="1071" spans="2:15">
      <c r="B1071" s="199"/>
      <c r="C1071" s="199"/>
      <c r="D1071" s="199"/>
      <c r="E1071" s="199"/>
      <c r="F1071" s="199"/>
      <c r="G1071" s="199"/>
      <c r="H1071" s="199"/>
      <c r="I1071" s="199"/>
      <c r="J1071" s="199"/>
      <c r="K1071" s="199"/>
      <c r="L1071" s="199"/>
      <c r="M1071" s="199"/>
      <c r="N1071" s="199"/>
      <c r="O1071" s="199"/>
    </row>
    <row r="1072" spans="2:15">
      <c r="B1072" s="199"/>
      <c r="C1072" s="199"/>
      <c r="D1072" s="199"/>
      <c r="E1072" s="199"/>
      <c r="F1072" s="199"/>
      <c r="G1072" s="199"/>
      <c r="H1072" s="199"/>
      <c r="I1072" s="199"/>
      <c r="J1072" s="199"/>
      <c r="K1072" s="199"/>
      <c r="L1072" s="199"/>
      <c r="M1072" s="199"/>
      <c r="N1072" s="199"/>
      <c r="O1072" s="199"/>
    </row>
    <row r="1073" spans="2:15">
      <c r="B1073" s="199"/>
      <c r="C1073" s="199"/>
      <c r="D1073" s="199"/>
      <c r="E1073" s="199"/>
      <c r="F1073" s="199"/>
      <c r="G1073" s="199"/>
      <c r="H1073" s="199"/>
      <c r="I1073" s="199"/>
      <c r="J1073" s="199"/>
      <c r="K1073" s="199"/>
      <c r="L1073" s="199"/>
      <c r="M1073" s="199"/>
      <c r="N1073" s="199"/>
      <c r="O1073" s="199"/>
    </row>
    <row r="1074" spans="2:15">
      <c r="B1074" s="199"/>
      <c r="C1074" s="199"/>
      <c r="D1074" s="199"/>
      <c r="E1074" s="199"/>
      <c r="F1074" s="199"/>
      <c r="G1074" s="199"/>
      <c r="H1074" s="199"/>
      <c r="I1074" s="199"/>
      <c r="J1074" s="199"/>
      <c r="K1074" s="199"/>
      <c r="L1074" s="199"/>
      <c r="M1074" s="199"/>
      <c r="N1074" s="199"/>
      <c r="O1074" s="199"/>
    </row>
    <row r="1075" spans="2:15">
      <c r="B1075" s="199"/>
      <c r="C1075" s="199"/>
      <c r="D1075" s="199"/>
      <c r="E1075" s="199"/>
      <c r="F1075" s="199"/>
      <c r="G1075" s="199"/>
      <c r="H1075" s="199"/>
      <c r="I1075" s="199"/>
      <c r="J1075" s="199"/>
      <c r="K1075" s="199"/>
      <c r="L1075" s="199"/>
      <c r="M1075" s="199"/>
      <c r="N1075" s="199"/>
      <c r="O1075" s="199"/>
    </row>
    <row r="1076" spans="2:15">
      <c r="B1076" s="199"/>
      <c r="C1076" s="199"/>
      <c r="D1076" s="199"/>
      <c r="E1076" s="199"/>
      <c r="F1076" s="199"/>
      <c r="G1076" s="199"/>
      <c r="H1076" s="199"/>
      <c r="I1076" s="199"/>
      <c r="J1076" s="199"/>
      <c r="K1076" s="199"/>
      <c r="L1076" s="199"/>
      <c r="M1076" s="199"/>
      <c r="N1076" s="199"/>
      <c r="O1076" s="199"/>
    </row>
    <row r="1077" spans="2:15">
      <c r="B1077" s="199"/>
      <c r="C1077" s="199"/>
      <c r="D1077" s="199"/>
      <c r="E1077" s="199"/>
      <c r="F1077" s="199"/>
      <c r="G1077" s="199"/>
      <c r="H1077" s="199"/>
      <c r="I1077" s="199"/>
      <c r="J1077" s="199"/>
      <c r="K1077" s="199"/>
      <c r="L1077" s="199"/>
      <c r="M1077" s="199"/>
      <c r="N1077" s="199"/>
      <c r="O1077" s="199"/>
    </row>
    <row r="1078" spans="2:15">
      <c r="B1078" s="199"/>
      <c r="C1078" s="199"/>
      <c r="D1078" s="199"/>
      <c r="E1078" s="199"/>
      <c r="F1078" s="199"/>
      <c r="G1078" s="199"/>
      <c r="H1078" s="199"/>
      <c r="I1078" s="199"/>
      <c r="J1078" s="199"/>
      <c r="K1078" s="199"/>
      <c r="L1078" s="199"/>
      <c r="M1078" s="199"/>
      <c r="N1078" s="199"/>
      <c r="O1078" s="199"/>
    </row>
    <row r="1079" spans="2:15">
      <c r="B1079" s="199"/>
      <c r="C1079" s="199"/>
      <c r="D1079" s="199"/>
      <c r="E1079" s="199"/>
      <c r="F1079" s="199"/>
      <c r="G1079" s="199"/>
      <c r="H1079" s="199"/>
      <c r="I1079" s="199"/>
      <c r="J1079" s="199"/>
      <c r="K1079" s="199"/>
      <c r="L1079" s="199"/>
      <c r="M1079" s="199"/>
      <c r="N1079" s="199"/>
      <c r="O1079" s="199"/>
    </row>
    <row r="1080" spans="2:15">
      <c r="B1080" s="199"/>
      <c r="C1080" s="199"/>
      <c r="D1080" s="199"/>
      <c r="E1080" s="199"/>
      <c r="F1080" s="199"/>
      <c r="G1080" s="199"/>
      <c r="H1080" s="199"/>
      <c r="I1080" s="199"/>
      <c r="J1080" s="199"/>
      <c r="K1080" s="199"/>
      <c r="L1080" s="199"/>
      <c r="M1080" s="199"/>
      <c r="N1080" s="199"/>
      <c r="O1080" s="199"/>
    </row>
    <row r="1081" spans="2:15">
      <c r="B1081" s="199"/>
      <c r="C1081" s="199"/>
      <c r="D1081" s="199"/>
      <c r="E1081" s="199"/>
      <c r="F1081" s="199"/>
      <c r="G1081" s="199"/>
      <c r="H1081" s="199"/>
      <c r="I1081" s="199"/>
      <c r="J1081" s="199"/>
      <c r="K1081" s="199"/>
      <c r="L1081" s="199"/>
      <c r="M1081" s="199"/>
      <c r="N1081" s="199"/>
      <c r="O1081" s="199"/>
    </row>
    <row r="1082" spans="2:15">
      <c r="B1082" s="199"/>
      <c r="C1082" s="199"/>
      <c r="D1082" s="199"/>
      <c r="E1082" s="199"/>
      <c r="F1082" s="199"/>
      <c r="G1082" s="199"/>
      <c r="H1082" s="199"/>
      <c r="I1082" s="199"/>
      <c r="J1082" s="199"/>
      <c r="K1082" s="199"/>
      <c r="L1082" s="199"/>
      <c r="M1082" s="199"/>
      <c r="N1082" s="199"/>
      <c r="O1082" s="199"/>
    </row>
    <row r="1083" spans="2:15">
      <c r="B1083" s="199"/>
      <c r="C1083" s="199"/>
      <c r="D1083" s="199"/>
      <c r="E1083" s="199"/>
      <c r="F1083" s="199"/>
      <c r="G1083" s="199"/>
      <c r="H1083" s="199"/>
      <c r="I1083" s="199"/>
      <c r="J1083" s="199"/>
      <c r="K1083" s="199"/>
      <c r="L1083" s="199"/>
      <c r="M1083" s="199"/>
      <c r="N1083" s="199"/>
      <c r="O1083" s="199"/>
    </row>
    <row r="1084" spans="2:15">
      <c r="B1084" s="199"/>
      <c r="C1084" s="199"/>
      <c r="D1084" s="199"/>
      <c r="E1084" s="199"/>
      <c r="F1084" s="199"/>
      <c r="G1084" s="199"/>
      <c r="H1084" s="199"/>
      <c r="I1084" s="199"/>
      <c r="J1084" s="199"/>
      <c r="K1084" s="199"/>
      <c r="L1084" s="199"/>
      <c r="M1084" s="199"/>
      <c r="N1084" s="199"/>
      <c r="O1084" s="199"/>
    </row>
    <row r="1085" spans="2:15">
      <c r="B1085" s="199"/>
      <c r="C1085" s="199"/>
      <c r="D1085" s="199"/>
      <c r="E1085" s="199"/>
      <c r="F1085" s="199"/>
      <c r="G1085" s="199"/>
      <c r="H1085" s="199"/>
      <c r="I1085" s="199"/>
      <c r="J1085" s="199"/>
      <c r="K1085" s="199"/>
      <c r="L1085" s="199"/>
      <c r="M1085" s="199"/>
      <c r="N1085" s="199"/>
      <c r="O1085" s="199"/>
    </row>
    <row r="1086" spans="2:15">
      <c r="B1086" s="199"/>
      <c r="C1086" s="199"/>
      <c r="D1086" s="199"/>
      <c r="E1086" s="199"/>
      <c r="F1086" s="199"/>
      <c r="G1086" s="199"/>
      <c r="H1086" s="199"/>
      <c r="I1086" s="199"/>
      <c r="J1086" s="199"/>
      <c r="K1086" s="199"/>
      <c r="L1086" s="199"/>
      <c r="M1086" s="199"/>
      <c r="N1086" s="199"/>
      <c r="O1086" s="199"/>
    </row>
    <row r="1087" spans="2:15">
      <c r="B1087" s="199"/>
      <c r="C1087" s="199"/>
      <c r="D1087" s="199"/>
      <c r="E1087" s="199"/>
      <c r="F1087" s="199"/>
      <c r="G1087" s="199"/>
      <c r="H1087" s="199"/>
      <c r="I1087" s="199"/>
      <c r="J1087" s="199"/>
      <c r="K1087" s="199"/>
      <c r="L1087" s="199"/>
      <c r="M1087" s="199"/>
      <c r="N1087" s="199"/>
      <c r="O1087" s="199"/>
    </row>
    <row r="1088" spans="2:15">
      <c r="B1088" s="199"/>
      <c r="C1088" s="199"/>
      <c r="D1088" s="199"/>
      <c r="E1088" s="199"/>
      <c r="F1088" s="199"/>
      <c r="G1088" s="199"/>
      <c r="H1088" s="199"/>
      <c r="I1088" s="199"/>
      <c r="J1088" s="199"/>
      <c r="K1088" s="199"/>
      <c r="L1088" s="199"/>
      <c r="M1088" s="199"/>
      <c r="N1088" s="199"/>
      <c r="O1088" s="199"/>
    </row>
    <row r="1089" spans="2:15">
      <c r="B1089" s="199"/>
      <c r="C1089" s="199"/>
      <c r="D1089" s="199"/>
      <c r="E1089" s="199"/>
      <c r="F1089" s="199"/>
      <c r="G1089" s="199"/>
      <c r="H1089" s="199"/>
      <c r="I1089" s="199"/>
      <c r="J1089" s="199"/>
      <c r="K1089" s="199"/>
      <c r="L1089" s="199"/>
      <c r="M1089" s="199"/>
      <c r="N1089" s="199"/>
      <c r="O1089" s="199"/>
    </row>
    <row r="1090" spans="2:15">
      <c r="B1090" s="199"/>
      <c r="C1090" s="199"/>
      <c r="D1090" s="199"/>
      <c r="E1090" s="199"/>
      <c r="F1090" s="199"/>
      <c r="G1090" s="199"/>
      <c r="H1090" s="199"/>
      <c r="I1090" s="199"/>
      <c r="J1090" s="199"/>
      <c r="K1090" s="199"/>
      <c r="L1090" s="199"/>
      <c r="M1090" s="199"/>
      <c r="N1090" s="199"/>
      <c r="O1090" s="199"/>
    </row>
    <row r="1091" spans="2:15">
      <c r="B1091" s="199"/>
      <c r="C1091" s="199"/>
      <c r="D1091" s="199"/>
      <c r="E1091" s="199"/>
      <c r="F1091" s="199"/>
      <c r="G1091" s="199"/>
      <c r="H1091" s="199"/>
      <c r="I1091" s="199"/>
      <c r="J1091" s="199"/>
      <c r="K1091" s="199"/>
      <c r="L1091" s="199"/>
      <c r="M1091" s="199"/>
      <c r="N1091" s="199"/>
      <c r="O1091" s="199"/>
    </row>
    <row r="1092" spans="2:15">
      <c r="B1092" s="199"/>
      <c r="C1092" s="199"/>
      <c r="D1092" s="199"/>
      <c r="E1092" s="199"/>
      <c r="F1092" s="199"/>
      <c r="G1092" s="199"/>
      <c r="H1092" s="199"/>
      <c r="I1092" s="199"/>
      <c r="J1092" s="199"/>
      <c r="K1092" s="199"/>
      <c r="L1092" s="199"/>
      <c r="M1092" s="199"/>
      <c r="N1092" s="199"/>
      <c r="O1092" s="199"/>
    </row>
    <row r="1093" spans="2:15">
      <c r="B1093" s="199"/>
      <c r="C1093" s="199"/>
      <c r="D1093" s="199"/>
      <c r="E1093" s="199"/>
      <c r="F1093" s="199"/>
      <c r="G1093" s="199"/>
      <c r="H1093" s="199"/>
      <c r="I1093" s="199"/>
      <c r="J1093" s="199"/>
      <c r="K1093" s="199"/>
      <c r="L1093" s="199"/>
      <c r="M1093" s="199"/>
      <c r="N1093" s="199"/>
      <c r="O1093" s="199"/>
    </row>
    <row r="1094" spans="2:15">
      <c r="B1094" s="199"/>
      <c r="C1094" s="199"/>
      <c r="D1094" s="199"/>
      <c r="E1094" s="199"/>
      <c r="F1094" s="199"/>
      <c r="G1094" s="199"/>
      <c r="H1094" s="199"/>
      <c r="I1094" s="199"/>
      <c r="J1094" s="199"/>
      <c r="K1094" s="199"/>
      <c r="L1094" s="199"/>
      <c r="M1094" s="199"/>
      <c r="N1094" s="199"/>
      <c r="O1094" s="199"/>
    </row>
    <row r="1095" spans="2:15">
      <c r="B1095" s="199"/>
      <c r="C1095" s="199"/>
      <c r="D1095" s="199"/>
      <c r="E1095" s="199"/>
      <c r="F1095" s="199"/>
      <c r="G1095" s="199"/>
      <c r="H1095" s="199"/>
      <c r="I1095" s="199"/>
      <c r="J1095" s="199"/>
      <c r="K1095" s="199"/>
      <c r="L1095" s="199"/>
      <c r="M1095" s="199"/>
      <c r="N1095" s="199"/>
      <c r="O1095" s="199"/>
    </row>
    <row r="1096" spans="2:15">
      <c r="B1096" s="199"/>
      <c r="C1096" s="199"/>
      <c r="D1096" s="199"/>
      <c r="E1096" s="199"/>
      <c r="F1096" s="199"/>
      <c r="G1096" s="199"/>
      <c r="H1096" s="199"/>
      <c r="I1096" s="199"/>
      <c r="J1096" s="199"/>
      <c r="K1096" s="199"/>
      <c r="L1096" s="199"/>
      <c r="M1096" s="199"/>
      <c r="N1096" s="199"/>
      <c r="O1096" s="199"/>
    </row>
    <row r="1097" spans="2:15">
      <c r="B1097" s="199"/>
      <c r="C1097" s="199"/>
      <c r="D1097" s="199"/>
      <c r="E1097" s="199"/>
      <c r="F1097" s="199"/>
      <c r="G1097" s="199"/>
      <c r="H1097" s="199"/>
      <c r="I1097" s="199"/>
      <c r="J1097" s="199"/>
      <c r="K1097" s="199"/>
      <c r="L1097" s="199"/>
      <c r="M1097" s="199"/>
      <c r="N1097" s="199"/>
      <c r="O1097" s="199"/>
    </row>
    <row r="1098" spans="2:15">
      <c r="B1098" s="199"/>
      <c r="C1098" s="199"/>
      <c r="D1098" s="199"/>
      <c r="E1098" s="199"/>
      <c r="F1098" s="199"/>
      <c r="G1098" s="199"/>
      <c r="H1098" s="199"/>
      <c r="I1098" s="199"/>
      <c r="J1098" s="199"/>
      <c r="K1098" s="199"/>
      <c r="L1098" s="199"/>
      <c r="M1098" s="199"/>
      <c r="N1098" s="199"/>
      <c r="O1098" s="199"/>
    </row>
    <row r="1099" spans="2:15">
      <c r="B1099" s="199"/>
      <c r="C1099" s="199"/>
      <c r="D1099" s="199"/>
      <c r="E1099" s="199"/>
      <c r="F1099" s="199"/>
      <c r="G1099" s="199"/>
      <c r="H1099" s="199"/>
      <c r="I1099" s="199"/>
      <c r="J1099" s="199"/>
      <c r="K1099" s="199"/>
      <c r="L1099" s="199"/>
      <c r="M1099" s="199"/>
      <c r="N1099" s="199"/>
      <c r="O1099" s="199"/>
    </row>
    <row r="1100" spans="2:15">
      <c r="B1100" s="199"/>
      <c r="C1100" s="199"/>
      <c r="D1100" s="199"/>
      <c r="E1100" s="199"/>
      <c r="F1100" s="199"/>
      <c r="G1100" s="199"/>
      <c r="H1100" s="199"/>
      <c r="I1100" s="199"/>
      <c r="J1100" s="199"/>
      <c r="K1100" s="199"/>
      <c r="L1100" s="199"/>
      <c r="M1100" s="199"/>
      <c r="N1100" s="199"/>
      <c r="O1100" s="199"/>
    </row>
    <row r="1101" spans="2:15">
      <c r="B1101" s="199"/>
      <c r="C1101" s="199"/>
      <c r="D1101" s="199"/>
      <c r="E1101" s="199"/>
      <c r="F1101" s="199"/>
      <c r="G1101" s="199"/>
      <c r="H1101" s="199"/>
      <c r="I1101" s="199"/>
      <c r="J1101" s="199"/>
      <c r="K1101" s="199"/>
      <c r="L1101" s="199"/>
      <c r="M1101" s="199"/>
      <c r="N1101" s="199"/>
      <c r="O1101" s="199"/>
    </row>
    <row r="1102" spans="2:15">
      <c r="B1102" s="199"/>
      <c r="C1102" s="199"/>
      <c r="D1102" s="199"/>
      <c r="E1102" s="199"/>
      <c r="F1102" s="199"/>
      <c r="G1102" s="199"/>
      <c r="H1102" s="199"/>
      <c r="I1102" s="199"/>
      <c r="J1102" s="199"/>
      <c r="K1102" s="199"/>
      <c r="L1102" s="199"/>
      <c r="M1102" s="199"/>
      <c r="N1102" s="199"/>
      <c r="O1102" s="199"/>
    </row>
    <row r="1103" spans="2:15">
      <c r="B1103" s="199"/>
      <c r="C1103" s="199"/>
      <c r="D1103" s="199"/>
      <c r="E1103" s="199"/>
      <c r="F1103" s="199"/>
      <c r="G1103" s="199"/>
      <c r="H1103" s="199"/>
      <c r="I1103" s="199"/>
      <c r="J1103" s="199"/>
      <c r="K1103" s="199"/>
      <c r="L1103" s="199"/>
      <c r="M1103" s="199"/>
      <c r="N1103" s="199"/>
      <c r="O1103" s="199"/>
    </row>
    <row r="1104" spans="2:15">
      <c r="B1104" s="199"/>
      <c r="C1104" s="199"/>
      <c r="D1104" s="199"/>
      <c r="E1104" s="199"/>
      <c r="F1104" s="199"/>
      <c r="G1104" s="199"/>
      <c r="H1104" s="199"/>
      <c r="I1104" s="199"/>
      <c r="J1104" s="199"/>
      <c r="K1104" s="199"/>
      <c r="L1104" s="199"/>
      <c r="M1104" s="199"/>
      <c r="N1104" s="199"/>
      <c r="O1104" s="199"/>
    </row>
    <row r="1105" spans="2:15">
      <c r="B1105" s="199"/>
      <c r="C1105" s="199"/>
      <c r="D1105" s="199"/>
      <c r="E1105" s="199"/>
      <c r="F1105" s="199"/>
      <c r="G1105" s="199"/>
      <c r="H1105" s="199"/>
      <c r="I1105" s="199"/>
      <c r="J1105" s="199"/>
      <c r="K1105" s="199"/>
      <c r="L1105" s="199"/>
      <c r="M1105" s="199"/>
      <c r="N1105" s="199"/>
      <c r="O1105" s="199"/>
    </row>
    <row r="1106" spans="2:15">
      <c r="B1106" s="199"/>
      <c r="C1106" s="199"/>
      <c r="D1106" s="199"/>
      <c r="E1106" s="199"/>
      <c r="F1106" s="199"/>
      <c r="G1106" s="199"/>
      <c r="H1106" s="199"/>
      <c r="I1106" s="199"/>
      <c r="J1106" s="199"/>
      <c r="K1106" s="199"/>
      <c r="L1106" s="199"/>
      <c r="M1106" s="199"/>
      <c r="N1106" s="199"/>
      <c r="O1106" s="199"/>
    </row>
    <row r="1107" spans="2:15">
      <c r="B1107" s="199"/>
      <c r="C1107" s="199"/>
      <c r="D1107" s="199"/>
      <c r="E1107" s="199"/>
      <c r="F1107" s="199"/>
      <c r="G1107" s="199"/>
      <c r="H1107" s="199"/>
      <c r="I1107" s="199"/>
      <c r="J1107" s="199"/>
      <c r="K1107" s="199"/>
      <c r="L1107" s="199"/>
      <c r="M1107" s="199"/>
      <c r="N1107" s="199"/>
      <c r="O1107" s="199"/>
    </row>
    <row r="1108" spans="2:15">
      <c r="B1108" s="199"/>
      <c r="C1108" s="199"/>
      <c r="D1108" s="199"/>
      <c r="E1108" s="199"/>
      <c r="F1108" s="199"/>
      <c r="G1108" s="199"/>
      <c r="H1108" s="199"/>
      <c r="I1108" s="199"/>
      <c r="J1108" s="199"/>
      <c r="K1108" s="199"/>
      <c r="L1108" s="199"/>
      <c r="M1108" s="199"/>
      <c r="N1108" s="199"/>
      <c r="O1108" s="199"/>
    </row>
    <row r="1109" spans="2:15">
      <c r="B1109" s="199"/>
      <c r="C1109" s="199"/>
      <c r="D1109" s="199"/>
      <c r="E1109" s="199"/>
      <c r="F1109" s="199"/>
      <c r="G1109" s="199"/>
      <c r="H1109" s="199"/>
      <c r="I1109" s="199"/>
      <c r="J1109" s="199"/>
      <c r="K1109" s="199"/>
      <c r="L1109" s="199"/>
      <c r="M1109" s="199"/>
      <c r="N1109" s="199"/>
      <c r="O1109" s="199"/>
    </row>
    <row r="1110" spans="2:15">
      <c r="B1110" s="199"/>
      <c r="C1110" s="199"/>
      <c r="D1110" s="199"/>
      <c r="E1110" s="199"/>
      <c r="F1110" s="199"/>
      <c r="G1110" s="199"/>
      <c r="H1110" s="199"/>
      <c r="I1110" s="199"/>
      <c r="J1110" s="199"/>
      <c r="K1110" s="199"/>
      <c r="L1110" s="199"/>
      <c r="M1110" s="199"/>
      <c r="N1110" s="199"/>
      <c r="O1110" s="199"/>
    </row>
    <row r="1111" spans="2:15">
      <c r="B1111" s="199"/>
      <c r="C1111" s="199"/>
      <c r="D1111" s="199"/>
      <c r="E1111" s="199"/>
      <c r="F1111" s="199"/>
      <c r="G1111" s="199"/>
      <c r="H1111" s="199"/>
      <c r="I1111" s="199"/>
      <c r="J1111" s="199"/>
      <c r="K1111" s="199"/>
      <c r="L1111" s="199"/>
      <c r="M1111" s="199"/>
      <c r="N1111" s="199"/>
      <c r="O1111" s="199"/>
    </row>
    <row r="1112" spans="2:15">
      <c r="B1112" s="199"/>
      <c r="C1112" s="199"/>
      <c r="D1112" s="199"/>
      <c r="E1112" s="199"/>
      <c r="F1112" s="199"/>
      <c r="G1112" s="199"/>
      <c r="H1112" s="199"/>
      <c r="I1112" s="199"/>
      <c r="J1112" s="199"/>
      <c r="K1112" s="199"/>
      <c r="L1112" s="199"/>
      <c r="M1112" s="199"/>
      <c r="N1112" s="199"/>
      <c r="O1112" s="199"/>
    </row>
    <row r="1113" spans="2:15">
      <c r="B1113" s="199"/>
      <c r="C1113" s="199"/>
      <c r="D1113" s="199"/>
      <c r="E1113" s="199"/>
      <c r="F1113" s="199"/>
      <c r="G1113" s="199"/>
      <c r="H1113" s="199"/>
      <c r="I1113" s="199"/>
      <c r="J1113" s="199"/>
      <c r="K1113" s="199"/>
      <c r="L1113" s="199"/>
      <c r="M1113" s="199"/>
      <c r="N1113" s="199"/>
      <c r="O1113" s="199"/>
    </row>
    <row r="1114" spans="2:15">
      <c r="B1114" s="199"/>
      <c r="C1114" s="199"/>
      <c r="D1114" s="199"/>
      <c r="E1114" s="199"/>
      <c r="F1114" s="199"/>
      <c r="G1114" s="199"/>
      <c r="H1114" s="199"/>
      <c r="I1114" s="199"/>
      <c r="J1114" s="199"/>
      <c r="K1114" s="199"/>
      <c r="L1114" s="199"/>
      <c r="M1114" s="199"/>
      <c r="N1114" s="199"/>
      <c r="O1114" s="199"/>
    </row>
    <row r="1115" spans="2:15">
      <c r="B1115" s="199"/>
      <c r="C1115" s="199"/>
      <c r="D1115" s="199"/>
      <c r="E1115" s="199"/>
      <c r="F1115" s="199"/>
      <c r="G1115" s="199"/>
      <c r="H1115" s="199"/>
      <c r="I1115" s="199"/>
      <c r="J1115" s="199"/>
      <c r="K1115" s="199"/>
      <c r="L1115" s="199"/>
      <c r="M1115" s="199"/>
      <c r="N1115" s="199"/>
      <c r="O1115" s="199"/>
    </row>
    <row r="1116" spans="2:15">
      <c r="B1116" s="199"/>
      <c r="C1116" s="199"/>
      <c r="D1116" s="199"/>
      <c r="E1116" s="199"/>
      <c r="F1116" s="199"/>
      <c r="G1116" s="199"/>
      <c r="H1116" s="199"/>
      <c r="I1116" s="199"/>
      <c r="J1116" s="199"/>
      <c r="K1116" s="199"/>
      <c r="L1116" s="199"/>
      <c r="M1116" s="199"/>
      <c r="N1116" s="199"/>
      <c r="O1116" s="199"/>
    </row>
    <row r="1117" spans="2:15">
      <c r="B1117" s="199"/>
      <c r="C1117" s="199"/>
      <c r="D1117" s="199"/>
      <c r="E1117" s="199"/>
      <c r="F1117" s="199"/>
      <c r="G1117" s="199"/>
      <c r="H1117" s="199"/>
      <c r="I1117" s="199"/>
      <c r="J1117" s="199"/>
      <c r="K1117" s="199"/>
      <c r="L1117" s="199"/>
      <c r="M1117" s="199"/>
      <c r="N1117" s="199"/>
      <c r="O1117" s="199"/>
    </row>
    <row r="1118" spans="2:15">
      <c r="B1118" s="199"/>
      <c r="C1118" s="199"/>
      <c r="D1118" s="199"/>
      <c r="E1118" s="199"/>
      <c r="F1118" s="199"/>
      <c r="G1118" s="199"/>
      <c r="H1118" s="199"/>
      <c r="I1118" s="199"/>
      <c r="J1118" s="199"/>
      <c r="K1118" s="199"/>
      <c r="L1118" s="199"/>
      <c r="M1118" s="199"/>
      <c r="N1118" s="199"/>
      <c r="O1118" s="199"/>
    </row>
    <row r="1119" spans="2:15">
      <c r="B1119" s="199"/>
      <c r="C1119" s="199"/>
      <c r="D1119" s="199"/>
      <c r="E1119" s="199"/>
      <c r="F1119" s="199"/>
      <c r="G1119" s="199"/>
      <c r="H1119" s="199"/>
      <c r="I1119" s="199"/>
      <c r="J1119" s="199"/>
      <c r="K1119" s="199"/>
      <c r="L1119" s="199"/>
      <c r="M1119" s="199"/>
      <c r="N1119" s="199"/>
      <c r="O1119" s="199"/>
    </row>
    <row r="1120" spans="2:15">
      <c r="B1120" s="199"/>
      <c r="C1120" s="199"/>
      <c r="D1120" s="199"/>
      <c r="E1120" s="199"/>
      <c r="F1120" s="199"/>
      <c r="G1120" s="199"/>
      <c r="H1120" s="199"/>
      <c r="I1120" s="199"/>
      <c r="J1120" s="199"/>
      <c r="K1120" s="199"/>
      <c r="L1120" s="199"/>
      <c r="M1120" s="199"/>
      <c r="N1120" s="199"/>
      <c r="O1120" s="199"/>
    </row>
    <row r="1121" spans="2:15">
      <c r="B1121" s="199"/>
      <c r="C1121" s="199"/>
      <c r="D1121" s="199"/>
      <c r="E1121" s="199"/>
      <c r="F1121" s="199"/>
      <c r="G1121" s="199"/>
      <c r="H1121" s="199"/>
      <c r="I1121" s="199"/>
      <c r="J1121" s="199"/>
      <c r="K1121" s="199"/>
      <c r="L1121" s="199"/>
      <c r="M1121" s="199"/>
      <c r="N1121" s="199"/>
      <c r="O1121" s="199"/>
    </row>
    <row r="1122" spans="2:15">
      <c r="B1122" s="199"/>
      <c r="C1122" s="199"/>
      <c r="D1122" s="199"/>
      <c r="E1122" s="199"/>
      <c r="F1122" s="199"/>
      <c r="G1122" s="199"/>
      <c r="H1122" s="199"/>
      <c r="I1122" s="199"/>
      <c r="J1122" s="199"/>
      <c r="K1122" s="199"/>
      <c r="L1122" s="199"/>
      <c r="M1122" s="199"/>
      <c r="N1122" s="199"/>
      <c r="O1122" s="199"/>
    </row>
    <row r="1123" spans="2:15">
      <c r="B1123" s="199"/>
      <c r="C1123" s="199"/>
      <c r="D1123" s="199"/>
      <c r="E1123" s="199"/>
      <c r="F1123" s="199"/>
      <c r="G1123" s="199"/>
      <c r="H1123" s="199"/>
      <c r="I1123" s="199"/>
      <c r="J1123" s="199"/>
      <c r="K1123" s="199"/>
      <c r="L1123" s="199"/>
      <c r="M1123" s="199"/>
      <c r="N1123" s="199"/>
      <c r="O1123" s="199"/>
    </row>
    <row r="1124" spans="2:15">
      <c r="B1124" s="199"/>
      <c r="C1124" s="199"/>
      <c r="D1124" s="199"/>
      <c r="E1124" s="199"/>
      <c r="F1124" s="199"/>
      <c r="G1124" s="199"/>
      <c r="H1124" s="199"/>
      <c r="I1124" s="199"/>
      <c r="J1124" s="199"/>
      <c r="K1124" s="199"/>
      <c r="L1124" s="199"/>
      <c r="M1124" s="199"/>
      <c r="N1124" s="199"/>
      <c r="O1124" s="199"/>
    </row>
    <row r="1125" spans="2:15">
      <c r="B1125" s="199"/>
      <c r="C1125" s="199"/>
      <c r="D1125" s="199"/>
      <c r="E1125" s="199"/>
      <c r="F1125" s="199"/>
      <c r="G1125" s="199"/>
      <c r="H1125" s="199"/>
      <c r="I1125" s="199"/>
      <c r="J1125" s="199"/>
      <c r="K1125" s="199"/>
      <c r="L1125" s="199"/>
      <c r="M1125" s="199"/>
      <c r="N1125" s="199"/>
      <c r="O1125" s="199"/>
    </row>
    <row r="1126" spans="2:15">
      <c r="B1126" s="199"/>
      <c r="C1126" s="199"/>
      <c r="D1126" s="199"/>
      <c r="E1126" s="199"/>
      <c r="F1126" s="199"/>
      <c r="G1126" s="199"/>
      <c r="H1126" s="199"/>
      <c r="I1126" s="199"/>
      <c r="J1126" s="199"/>
      <c r="K1126" s="199"/>
      <c r="L1126" s="199"/>
      <c r="M1126" s="199"/>
      <c r="N1126" s="199"/>
      <c r="O1126" s="199"/>
    </row>
    <row r="1127" spans="2:15">
      <c r="B1127" s="199"/>
      <c r="C1127" s="199"/>
      <c r="D1127" s="199"/>
      <c r="E1127" s="199"/>
      <c r="F1127" s="199"/>
      <c r="G1127" s="199"/>
      <c r="H1127" s="199"/>
      <c r="I1127" s="199"/>
      <c r="J1127" s="199"/>
      <c r="K1127" s="199"/>
      <c r="L1127" s="199"/>
      <c r="M1127" s="199"/>
      <c r="N1127" s="199"/>
      <c r="O1127" s="199"/>
    </row>
    <row r="1128" spans="2:15">
      <c r="B1128" s="199"/>
      <c r="C1128" s="199"/>
      <c r="D1128" s="199"/>
      <c r="E1128" s="199"/>
      <c r="F1128" s="199"/>
      <c r="G1128" s="199"/>
      <c r="H1128" s="199"/>
      <c r="I1128" s="199"/>
      <c r="J1128" s="199"/>
      <c r="K1128" s="199"/>
      <c r="L1128" s="199"/>
      <c r="M1128" s="199"/>
      <c r="N1128" s="199"/>
      <c r="O1128" s="199"/>
    </row>
    <row r="1129" spans="2:15">
      <c r="B1129" s="199"/>
      <c r="C1129" s="199"/>
      <c r="D1129" s="199"/>
      <c r="E1129" s="199"/>
      <c r="F1129" s="199"/>
      <c r="G1129" s="199"/>
      <c r="H1129" s="199"/>
      <c r="I1129" s="199"/>
      <c r="J1129" s="199"/>
      <c r="K1129" s="199"/>
      <c r="L1129" s="199"/>
      <c r="M1129" s="199"/>
      <c r="N1129" s="199"/>
      <c r="O1129" s="199"/>
    </row>
    <row r="1130" spans="2:15">
      <c r="B1130" s="199"/>
      <c r="C1130" s="199"/>
      <c r="D1130" s="199"/>
      <c r="E1130" s="199"/>
      <c r="F1130" s="199"/>
      <c r="G1130" s="199"/>
      <c r="H1130" s="199"/>
      <c r="I1130" s="199"/>
      <c r="J1130" s="199"/>
      <c r="K1130" s="199"/>
      <c r="L1130" s="199"/>
      <c r="M1130" s="199"/>
      <c r="N1130" s="199"/>
      <c r="O1130" s="199"/>
    </row>
    <row r="1131" spans="2:15">
      <c r="B1131" s="199"/>
      <c r="C1131" s="199"/>
      <c r="D1131" s="199"/>
      <c r="E1131" s="199"/>
      <c r="F1131" s="199"/>
      <c r="G1131" s="199"/>
      <c r="H1131" s="199"/>
      <c r="I1131" s="199"/>
      <c r="J1131" s="199"/>
      <c r="K1131" s="199"/>
      <c r="L1131" s="199"/>
      <c r="M1131" s="199"/>
      <c r="N1131" s="199"/>
      <c r="O1131" s="199"/>
    </row>
    <row r="1132" spans="2:15">
      <c r="B1132" s="199"/>
      <c r="C1132" s="199"/>
      <c r="D1132" s="199"/>
      <c r="E1132" s="199"/>
      <c r="F1132" s="199"/>
      <c r="G1132" s="199"/>
      <c r="H1132" s="199"/>
      <c r="I1132" s="199"/>
      <c r="J1132" s="199"/>
      <c r="K1132" s="199"/>
      <c r="L1132" s="199"/>
      <c r="M1132" s="199"/>
      <c r="N1132" s="199"/>
      <c r="O1132" s="199"/>
    </row>
    <row r="1133" spans="2:15">
      <c r="B1133" s="199"/>
      <c r="C1133" s="199"/>
      <c r="D1133" s="199"/>
      <c r="E1133" s="199"/>
      <c r="F1133" s="199"/>
      <c r="G1133" s="199"/>
      <c r="H1133" s="199"/>
      <c r="I1133" s="199"/>
      <c r="J1133" s="199"/>
      <c r="K1133" s="199"/>
      <c r="L1133" s="199"/>
      <c r="M1133" s="199"/>
      <c r="N1133" s="199"/>
      <c r="O1133" s="199"/>
    </row>
    <row r="1134" spans="2:15">
      <c r="B1134" s="199"/>
      <c r="C1134" s="199"/>
      <c r="D1134" s="199"/>
      <c r="E1134" s="199"/>
      <c r="F1134" s="199"/>
      <c r="G1134" s="199"/>
      <c r="H1134" s="199"/>
      <c r="I1134" s="199"/>
      <c r="J1134" s="199"/>
      <c r="K1134" s="199"/>
      <c r="L1134" s="199"/>
      <c r="M1134" s="199"/>
      <c r="N1134" s="199"/>
      <c r="O1134" s="199"/>
    </row>
    <row r="1135" spans="2:15">
      <c r="B1135" s="199"/>
      <c r="C1135" s="199"/>
      <c r="D1135" s="199"/>
      <c r="E1135" s="199"/>
      <c r="F1135" s="199"/>
      <c r="G1135" s="199"/>
      <c r="H1135" s="199"/>
      <c r="I1135" s="199"/>
      <c r="J1135" s="199"/>
      <c r="K1135" s="199"/>
      <c r="L1135" s="199"/>
      <c r="M1135" s="199"/>
      <c r="N1135" s="199"/>
      <c r="O1135" s="199"/>
    </row>
    <row r="1136" spans="2:15">
      <c r="B1136" s="199"/>
      <c r="C1136" s="199"/>
      <c r="D1136" s="199"/>
      <c r="E1136" s="199"/>
      <c r="F1136" s="199"/>
      <c r="G1136" s="199"/>
      <c r="H1136" s="199"/>
      <c r="I1136" s="199"/>
      <c r="J1136" s="199"/>
      <c r="K1136" s="199"/>
      <c r="L1136" s="199"/>
      <c r="M1136" s="199"/>
      <c r="N1136" s="199"/>
      <c r="O1136" s="199"/>
    </row>
    <row r="1137" spans="2:15">
      <c r="B1137" s="199"/>
      <c r="C1137" s="199"/>
      <c r="D1137" s="199"/>
      <c r="E1137" s="199"/>
      <c r="F1137" s="199"/>
      <c r="G1137" s="199"/>
      <c r="H1137" s="199"/>
      <c r="I1137" s="199"/>
      <c r="J1137" s="199"/>
      <c r="K1137" s="199"/>
      <c r="L1137" s="199"/>
      <c r="M1137" s="199"/>
      <c r="N1137" s="199"/>
      <c r="O1137" s="199"/>
    </row>
    <row r="1138" spans="2:15">
      <c r="B1138" s="199"/>
      <c r="C1138" s="199"/>
      <c r="D1138" s="199"/>
      <c r="E1138" s="199"/>
      <c r="F1138" s="199"/>
      <c r="G1138" s="199"/>
      <c r="H1138" s="199"/>
      <c r="I1138" s="199"/>
      <c r="J1138" s="199"/>
      <c r="K1138" s="199"/>
      <c r="L1138" s="199"/>
      <c r="M1138" s="199"/>
      <c r="N1138" s="199"/>
      <c r="O1138" s="199"/>
    </row>
    <row r="1139" spans="2:15">
      <c r="B1139" s="199"/>
      <c r="C1139" s="199"/>
      <c r="D1139" s="199"/>
      <c r="E1139" s="199"/>
      <c r="F1139" s="199"/>
      <c r="G1139" s="199"/>
      <c r="H1139" s="199"/>
      <c r="I1139" s="199"/>
      <c r="J1139" s="199"/>
      <c r="K1139" s="199"/>
      <c r="L1139" s="199"/>
      <c r="M1139" s="199"/>
      <c r="N1139" s="199"/>
      <c r="O1139" s="199"/>
    </row>
    <row r="1140" spans="2:15">
      <c r="B1140" s="199"/>
      <c r="C1140" s="199"/>
      <c r="D1140" s="199"/>
      <c r="E1140" s="199"/>
      <c r="F1140" s="199"/>
      <c r="G1140" s="199"/>
      <c r="H1140" s="199"/>
      <c r="I1140" s="199"/>
      <c r="J1140" s="199"/>
      <c r="K1140" s="199"/>
      <c r="L1140" s="199"/>
      <c r="M1140" s="199"/>
      <c r="N1140" s="199"/>
      <c r="O1140" s="199"/>
    </row>
    <row r="1141" spans="2:15">
      <c r="B1141" s="199"/>
      <c r="C1141" s="199"/>
      <c r="D1141" s="199"/>
      <c r="E1141" s="199"/>
      <c r="F1141" s="199"/>
      <c r="G1141" s="199"/>
      <c r="H1141" s="199"/>
      <c r="I1141" s="199"/>
      <c r="J1141" s="199"/>
      <c r="K1141" s="199"/>
      <c r="L1141" s="199"/>
      <c r="M1141" s="199"/>
      <c r="N1141" s="199"/>
      <c r="O1141" s="199"/>
    </row>
    <row r="1142" spans="2:15">
      <c r="B1142" s="199"/>
      <c r="C1142" s="199"/>
      <c r="D1142" s="199"/>
      <c r="E1142" s="199"/>
      <c r="F1142" s="199"/>
      <c r="G1142" s="199"/>
      <c r="H1142" s="199"/>
      <c r="I1142" s="199"/>
      <c r="J1142" s="199"/>
      <c r="K1142" s="199"/>
      <c r="L1142" s="199"/>
      <c r="M1142" s="199"/>
      <c r="N1142" s="199"/>
      <c r="O1142" s="199"/>
    </row>
    <row r="1143" spans="2:15">
      <c r="B1143" s="199"/>
      <c r="C1143" s="199"/>
      <c r="D1143" s="199"/>
      <c r="E1143" s="199"/>
      <c r="F1143" s="199"/>
      <c r="G1143" s="199"/>
      <c r="H1143" s="199"/>
      <c r="I1143" s="199"/>
      <c r="J1143" s="199"/>
      <c r="K1143" s="199"/>
      <c r="L1143" s="199"/>
      <c r="M1143" s="199"/>
      <c r="N1143" s="199"/>
      <c r="O1143" s="199"/>
    </row>
    <row r="1144" spans="2:15">
      <c r="B1144" s="199"/>
      <c r="C1144" s="199"/>
      <c r="D1144" s="199"/>
      <c r="E1144" s="199"/>
      <c r="F1144" s="199"/>
      <c r="G1144" s="199"/>
      <c r="H1144" s="199"/>
      <c r="I1144" s="199"/>
      <c r="J1144" s="199"/>
      <c r="K1144" s="199"/>
      <c r="L1144" s="199"/>
      <c r="M1144" s="199"/>
      <c r="N1144" s="199"/>
      <c r="O1144" s="199"/>
    </row>
    <row r="1145" spans="2:15">
      <c r="B1145" s="199"/>
      <c r="C1145" s="199"/>
      <c r="D1145" s="199"/>
      <c r="E1145" s="199"/>
      <c r="F1145" s="199"/>
      <c r="G1145" s="199"/>
      <c r="H1145" s="199"/>
      <c r="I1145" s="199"/>
      <c r="J1145" s="199"/>
      <c r="K1145" s="199"/>
      <c r="L1145" s="199"/>
      <c r="M1145" s="199"/>
      <c r="N1145" s="199"/>
      <c r="O1145" s="199"/>
    </row>
    <row r="1146" spans="2:15">
      <c r="B1146" s="199"/>
      <c r="C1146" s="199"/>
      <c r="D1146" s="199"/>
      <c r="E1146" s="199"/>
      <c r="F1146" s="199"/>
      <c r="G1146" s="199"/>
      <c r="H1146" s="199"/>
      <c r="I1146" s="199"/>
      <c r="J1146" s="199"/>
      <c r="K1146" s="199"/>
      <c r="L1146" s="199"/>
      <c r="M1146" s="199"/>
      <c r="N1146" s="199"/>
      <c r="O1146" s="199"/>
    </row>
    <row r="1147" spans="2:15">
      <c r="B1147" s="199"/>
      <c r="C1147" s="199"/>
      <c r="D1147" s="199"/>
      <c r="E1147" s="199"/>
      <c r="F1147" s="199"/>
      <c r="G1147" s="199"/>
      <c r="H1147" s="199"/>
      <c r="I1147" s="199"/>
      <c r="J1147" s="199"/>
      <c r="K1147" s="199"/>
      <c r="L1147" s="199"/>
      <c r="M1147" s="199"/>
      <c r="N1147" s="199"/>
      <c r="O1147" s="199"/>
    </row>
    <row r="1148" spans="2:15">
      <c r="B1148" s="199"/>
      <c r="C1148" s="199"/>
      <c r="D1148" s="199"/>
      <c r="E1148" s="199"/>
      <c r="F1148" s="199"/>
      <c r="G1148" s="199"/>
      <c r="H1148" s="199"/>
      <c r="I1148" s="199"/>
      <c r="J1148" s="199"/>
      <c r="K1148" s="199"/>
      <c r="L1148" s="199"/>
      <c r="M1148" s="199"/>
      <c r="N1148" s="199"/>
      <c r="O1148" s="199"/>
    </row>
    <row r="1149" spans="2:15">
      <c r="B1149" s="199"/>
      <c r="C1149" s="199"/>
      <c r="D1149" s="199"/>
      <c r="E1149" s="199"/>
      <c r="F1149" s="199"/>
      <c r="G1149" s="199"/>
      <c r="H1149" s="199"/>
      <c r="I1149" s="199"/>
      <c r="J1149" s="199"/>
      <c r="K1149" s="199"/>
      <c r="L1149" s="199"/>
      <c r="M1149" s="199"/>
      <c r="N1149" s="199"/>
      <c r="O1149" s="199"/>
    </row>
    <row r="1150" spans="2:15">
      <c r="B1150" s="199"/>
      <c r="C1150" s="199"/>
      <c r="D1150" s="199"/>
      <c r="E1150" s="199"/>
      <c r="F1150" s="199"/>
      <c r="G1150" s="199"/>
      <c r="H1150" s="199"/>
      <c r="I1150" s="199"/>
      <c r="J1150" s="199"/>
      <c r="K1150" s="199"/>
      <c r="L1150" s="199"/>
      <c r="M1150" s="199"/>
      <c r="N1150" s="199"/>
      <c r="O1150" s="199"/>
    </row>
    <row r="1151" spans="2:15">
      <c r="B1151" s="199"/>
      <c r="C1151" s="199"/>
      <c r="D1151" s="199"/>
      <c r="E1151" s="199"/>
      <c r="F1151" s="199"/>
      <c r="G1151" s="199"/>
      <c r="H1151" s="199"/>
      <c r="I1151" s="199"/>
      <c r="J1151" s="199"/>
      <c r="K1151" s="199"/>
      <c r="L1151" s="199"/>
      <c r="M1151" s="199"/>
      <c r="N1151" s="199"/>
      <c r="O1151" s="199"/>
    </row>
    <row r="1152" spans="2:15">
      <c r="B1152" s="199"/>
      <c r="C1152" s="199"/>
      <c r="D1152" s="199"/>
      <c r="E1152" s="199"/>
      <c r="F1152" s="199"/>
      <c r="G1152" s="199"/>
      <c r="H1152" s="199"/>
      <c r="I1152" s="199"/>
      <c r="J1152" s="199"/>
      <c r="K1152" s="199"/>
      <c r="L1152" s="199"/>
      <c r="M1152" s="199"/>
      <c r="N1152" s="199"/>
      <c r="O1152" s="199"/>
    </row>
    <row r="1153" spans="2:15">
      <c r="B1153" s="199"/>
      <c r="C1153" s="199"/>
      <c r="D1153" s="199"/>
      <c r="E1153" s="199"/>
      <c r="F1153" s="199"/>
      <c r="G1153" s="199"/>
      <c r="H1153" s="199"/>
      <c r="I1153" s="199"/>
      <c r="J1153" s="199"/>
      <c r="K1153" s="199"/>
      <c r="L1153" s="199"/>
      <c r="M1153" s="199"/>
      <c r="N1153" s="199"/>
      <c r="O1153" s="199"/>
    </row>
    <row r="1154" spans="2:15">
      <c r="B1154" s="199"/>
      <c r="C1154" s="199"/>
      <c r="D1154" s="199"/>
      <c r="E1154" s="199"/>
      <c r="F1154" s="199"/>
      <c r="G1154" s="199"/>
      <c r="H1154" s="199"/>
      <c r="I1154" s="199"/>
      <c r="J1154" s="199"/>
      <c r="K1154" s="199"/>
      <c r="L1154" s="199"/>
      <c r="M1154" s="199"/>
      <c r="N1154" s="199"/>
      <c r="O1154" s="199"/>
    </row>
    <row r="1155" spans="2:15">
      <c r="B1155" s="199"/>
      <c r="C1155" s="199"/>
      <c r="D1155" s="199"/>
      <c r="E1155" s="199"/>
      <c r="F1155" s="199"/>
      <c r="G1155" s="199"/>
      <c r="H1155" s="199"/>
      <c r="I1155" s="199"/>
      <c r="J1155" s="199"/>
      <c r="K1155" s="199"/>
      <c r="L1155" s="199"/>
      <c r="M1155" s="199"/>
      <c r="N1155" s="199"/>
      <c r="O1155" s="199"/>
    </row>
    <row r="1156" spans="2:15">
      <c r="B1156" s="199"/>
      <c r="C1156" s="199"/>
      <c r="D1156" s="199"/>
      <c r="E1156" s="199"/>
      <c r="F1156" s="199"/>
      <c r="G1156" s="199"/>
      <c r="H1156" s="199"/>
      <c r="I1156" s="199"/>
      <c r="J1156" s="199"/>
      <c r="K1156" s="199"/>
      <c r="L1156" s="199"/>
      <c r="M1156" s="199"/>
      <c r="N1156" s="199"/>
      <c r="O1156" s="199"/>
    </row>
    <row r="1157" spans="2:15">
      <c r="B1157" s="199"/>
      <c r="C1157" s="199"/>
      <c r="D1157" s="199"/>
      <c r="E1157" s="199"/>
      <c r="F1157" s="199"/>
      <c r="G1157" s="199"/>
      <c r="H1157" s="199"/>
      <c r="I1157" s="199"/>
      <c r="J1157" s="199"/>
      <c r="K1157" s="199"/>
      <c r="L1157" s="199"/>
      <c r="M1157" s="199"/>
      <c r="N1157" s="199"/>
      <c r="O1157" s="199"/>
    </row>
    <row r="1158" spans="2:15">
      <c r="B1158" s="199"/>
      <c r="C1158" s="199"/>
      <c r="D1158" s="199"/>
      <c r="E1158" s="199"/>
      <c r="F1158" s="199"/>
      <c r="G1158" s="199"/>
      <c r="H1158" s="199"/>
      <c r="I1158" s="199"/>
      <c r="J1158" s="199"/>
      <c r="K1158" s="199"/>
      <c r="L1158" s="199"/>
      <c r="M1158" s="199"/>
      <c r="N1158" s="199"/>
      <c r="O1158" s="199"/>
    </row>
    <row r="1159" spans="2:15">
      <c r="B1159" s="199"/>
      <c r="C1159" s="199"/>
      <c r="D1159" s="199"/>
      <c r="E1159" s="199"/>
      <c r="F1159" s="199"/>
      <c r="G1159" s="199"/>
      <c r="H1159" s="199"/>
      <c r="I1159" s="199"/>
      <c r="J1159" s="199"/>
      <c r="K1159" s="199"/>
      <c r="L1159" s="199"/>
      <c r="M1159" s="199"/>
      <c r="N1159" s="199"/>
      <c r="O1159" s="199"/>
    </row>
    <row r="1160" spans="2:15">
      <c r="B1160" s="199"/>
      <c r="C1160" s="199"/>
      <c r="D1160" s="199"/>
      <c r="E1160" s="199"/>
      <c r="F1160" s="199"/>
      <c r="G1160" s="199"/>
      <c r="H1160" s="199"/>
      <c r="I1160" s="199"/>
      <c r="J1160" s="199"/>
      <c r="K1160" s="199"/>
      <c r="L1160" s="199"/>
      <c r="M1160" s="199"/>
      <c r="N1160" s="199"/>
      <c r="O1160" s="199"/>
    </row>
    <row r="1161" spans="2:15">
      <c r="B1161" s="199"/>
      <c r="C1161" s="199"/>
      <c r="D1161" s="199"/>
      <c r="E1161" s="199"/>
      <c r="F1161" s="199"/>
      <c r="G1161" s="199"/>
      <c r="H1161" s="199"/>
      <c r="I1161" s="199"/>
      <c r="J1161" s="199"/>
      <c r="K1161" s="199"/>
      <c r="L1161" s="199"/>
      <c r="M1161" s="199"/>
      <c r="N1161" s="199"/>
      <c r="O1161" s="199"/>
    </row>
    <row r="1162" spans="2:15">
      <c r="B1162" s="199"/>
      <c r="C1162" s="199"/>
      <c r="D1162" s="199"/>
      <c r="E1162" s="199"/>
      <c r="F1162" s="199"/>
      <c r="G1162" s="199"/>
      <c r="H1162" s="199"/>
      <c r="I1162" s="199"/>
      <c r="J1162" s="199"/>
      <c r="K1162" s="199"/>
      <c r="L1162" s="199"/>
      <c r="M1162" s="199"/>
      <c r="N1162" s="199"/>
      <c r="O1162" s="199"/>
    </row>
    <row r="1163" spans="2:15">
      <c r="B1163" s="199"/>
      <c r="C1163" s="199"/>
      <c r="D1163" s="199"/>
      <c r="E1163" s="199"/>
      <c r="F1163" s="199"/>
      <c r="G1163" s="199"/>
      <c r="H1163" s="199"/>
      <c r="I1163" s="199"/>
      <c r="J1163" s="199"/>
      <c r="K1163" s="199"/>
      <c r="L1163" s="199"/>
      <c r="M1163" s="199"/>
      <c r="N1163" s="199"/>
      <c r="O1163" s="199"/>
    </row>
    <row r="1164" spans="2:15">
      <c r="B1164" s="199"/>
      <c r="C1164" s="199"/>
      <c r="D1164" s="199"/>
      <c r="E1164" s="199"/>
      <c r="F1164" s="199"/>
      <c r="G1164" s="199"/>
      <c r="H1164" s="199"/>
      <c r="I1164" s="199"/>
      <c r="J1164" s="199"/>
      <c r="K1164" s="199"/>
      <c r="L1164" s="199"/>
      <c r="M1164" s="199"/>
      <c r="N1164" s="199"/>
      <c r="O1164" s="199"/>
    </row>
    <row r="1165" spans="2:15">
      <c r="B1165" s="199"/>
      <c r="C1165" s="199"/>
      <c r="D1165" s="199"/>
      <c r="E1165" s="199"/>
      <c r="F1165" s="199"/>
      <c r="G1165" s="199"/>
      <c r="H1165" s="199"/>
      <c r="I1165" s="199"/>
      <c r="J1165" s="199"/>
      <c r="K1165" s="199"/>
      <c r="L1165" s="199"/>
      <c r="M1165" s="199"/>
      <c r="N1165" s="199"/>
      <c r="O1165" s="199"/>
    </row>
    <row r="1166" spans="2:15">
      <c r="B1166" s="199"/>
      <c r="C1166" s="199"/>
      <c r="D1166" s="199"/>
      <c r="E1166" s="199"/>
      <c r="F1166" s="199"/>
      <c r="G1166" s="199"/>
      <c r="H1166" s="199"/>
      <c r="I1166" s="199"/>
      <c r="J1166" s="199"/>
      <c r="K1166" s="199"/>
      <c r="L1166" s="199"/>
      <c r="M1166" s="199"/>
      <c r="N1166" s="199"/>
      <c r="O1166" s="199"/>
    </row>
    <row r="1167" spans="2:15">
      <c r="B1167" s="199"/>
      <c r="C1167" s="199"/>
      <c r="D1167" s="199"/>
      <c r="E1167" s="199"/>
      <c r="F1167" s="199"/>
      <c r="G1167" s="199"/>
      <c r="H1167" s="199"/>
      <c r="I1167" s="199"/>
      <c r="J1167" s="199"/>
      <c r="K1167" s="199"/>
      <c r="L1167" s="199"/>
      <c r="M1167" s="199"/>
      <c r="N1167" s="199"/>
      <c r="O1167" s="199"/>
    </row>
    <row r="1168" spans="2:15">
      <c r="B1168" s="199"/>
      <c r="C1168" s="199"/>
      <c r="D1168" s="199"/>
      <c r="E1168" s="199"/>
      <c r="F1168" s="199"/>
      <c r="G1168" s="199"/>
      <c r="H1168" s="199"/>
      <c r="I1168" s="199"/>
      <c r="J1168" s="199"/>
      <c r="K1168" s="199"/>
      <c r="L1168" s="199"/>
      <c r="M1168" s="199"/>
      <c r="N1168" s="199"/>
      <c r="O1168" s="199"/>
    </row>
    <row r="1169" spans="2:15">
      <c r="B1169" s="199"/>
      <c r="C1169" s="199"/>
      <c r="D1169" s="199"/>
      <c r="E1169" s="199"/>
      <c r="F1169" s="199"/>
      <c r="G1169" s="199"/>
      <c r="H1169" s="199"/>
      <c r="I1169" s="199"/>
      <c r="J1169" s="199"/>
      <c r="K1169" s="199"/>
      <c r="L1169" s="199"/>
      <c r="M1169" s="199"/>
      <c r="N1169" s="199"/>
      <c r="O1169" s="199"/>
    </row>
    <row r="1170" spans="2:15">
      <c r="B1170" s="199"/>
      <c r="C1170" s="199"/>
      <c r="D1170" s="199"/>
      <c r="E1170" s="199"/>
      <c r="F1170" s="199"/>
      <c r="G1170" s="199"/>
      <c r="H1170" s="199"/>
      <c r="I1170" s="199"/>
      <c r="J1170" s="199"/>
      <c r="K1170" s="199"/>
      <c r="L1170" s="199"/>
      <c r="M1170" s="199"/>
      <c r="N1170" s="199"/>
      <c r="O1170" s="199"/>
    </row>
    <row r="1171" spans="2:15">
      <c r="B1171" s="199"/>
      <c r="C1171" s="199"/>
      <c r="D1171" s="199"/>
      <c r="E1171" s="199"/>
      <c r="F1171" s="199"/>
      <c r="G1171" s="199"/>
      <c r="H1171" s="199"/>
      <c r="I1171" s="199"/>
      <c r="J1171" s="199"/>
      <c r="K1171" s="199"/>
      <c r="L1171" s="199"/>
      <c r="M1171" s="199"/>
      <c r="N1171" s="199"/>
      <c r="O1171" s="199"/>
    </row>
    <row r="1172" spans="2:15">
      <c r="B1172" s="199"/>
      <c r="C1172" s="199"/>
      <c r="D1172" s="199"/>
      <c r="E1172" s="199"/>
      <c r="F1172" s="199"/>
      <c r="G1172" s="199"/>
      <c r="H1172" s="199"/>
      <c r="I1172" s="199"/>
      <c r="J1172" s="199"/>
      <c r="K1172" s="199"/>
      <c r="L1172" s="199"/>
      <c r="M1172" s="199"/>
      <c r="N1172" s="199"/>
      <c r="O1172" s="199"/>
    </row>
    <row r="1173" spans="2:15">
      <c r="B1173" s="199"/>
      <c r="C1173" s="199"/>
      <c r="D1173" s="199"/>
      <c r="E1173" s="199"/>
      <c r="F1173" s="199"/>
      <c r="G1173" s="199"/>
      <c r="H1173" s="199"/>
      <c r="I1173" s="199"/>
      <c r="J1173" s="199"/>
      <c r="K1173" s="199"/>
      <c r="L1173" s="199"/>
      <c r="M1173" s="199"/>
      <c r="N1173" s="199"/>
      <c r="O1173" s="199"/>
    </row>
    <row r="1174" spans="2:15">
      <c r="B1174" s="199"/>
      <c r="C1174" s="199"/>
      <c r="D1174" s="199"/>
      <c r="E1174" s="199"/>
      <c r="F1174" s="199"/>
      <c r="G1174" s="199"/>
      <c r="H1174" s="199"/>
      <c r="I1174" s="199"/>
      <c r="J1174" s="199"/>
      <c r="K1174" s="199"/>
      <c r="L1174" s="199"/>
      <c r="M1174" s="199"/>
      <c r="N1174" s="199"/>
      <c r="O1174" s="199"/>
    </row>
    <row r="1175" spans="2:15">
      <c r="B1175" s="199"/>
      <c r="C1175" s="199"/>
      <c r="D1175" s="199"/>
      <c r="E1175" s="199"/>
      <c r="F1175" s="199"/>
      <c r="G1175" s="199"/>
      <c r="H1175" s="199"/>
      <c r="I1175" s="199"/>
      <c r="J1175" s="199"/>
      <c r="K1175" s="199"/>
      <c r="L1175" s="199"/>
      <c r="M1175" s="199"/>
      <c r="N1175" s="199"/>
      <c r="O1175" s="199"/>
    </row>
    <row r="1176" spans="2:15">
      <c r="B1176" s="199"/>
      <c r="C1176" s="199"/>
      <c r="D1176" s="199"/>
      <c r="E1176" s="199"/>
      <c r="F1176" s="199"/>
      <c r="G1176" s="199"/>
      <c r="H1176" s="199"/>
      <c r="I1176" s="199"/>
      <c r="J1176" s="199"/>
      <c r="K1176" s="199"/>
      <c r="L1176" s="199"/>
      <c r="M1176" s="199"/>
      <c r="N1176" s="199"/>
      <c r="O1176" s="199"/>
    </row>
    <row r="1177" spans="2:15">
      <c r="B1177" s="199"/>
      <c r="C1177" s="199"/>
      <c r="D1177" s="199"/>
      <c r="E1177" s="199"/>
      <c r="F1177" s="199"/>
      <c r="G1177" s="199"/>
      <c r="H1177" s="199"/>
      <c r="I1177" s="199"/>
      <c r="J1177" s="199"/>
      <c r="K1177" s="199"/>
      <c r="L1177" s="199"/>
      <c r="M1177" s="199"/>
      <c r="N1177" s="199"/>
      <c r="O1177" s="199"/>
    </row>
    <row r="1178" spans="2:15">
      <c r="B1178" s="199"/>
      <c r="C1178" s="199"/>
      <c r="D1178" s="199"/>
      <c r="E1178" s="199"/>
      <c r="F1178" s="199"/>
      <c r="G1178" s="199"/>
      <c r="H1178" s="199"/>
      <c r="I1178" s="199"/>
      <c r="J1178" s="199"/>
      <c r="K1178" s="199"/>
      <c r="L1178" s="199"/>
      <c r="M1178" s="199"/>
      <c r="N1178" s="199"/>
      <c r="O1178" s="199"/>
    </row>
    <row r="1179" spans="2:15">
      <c r="B1179" s="199"/>
      <c r="C1179" s="199"/>
      <c r="D1179" s="199"/>
      <c r="E1179" s="199"/>
      <c r="F1179" s="199"/>
      <c r="G1179" s="199"/>
      <c r="H1179" s="199"/>
      <c r="I1179" s="199"/>
      <c r="J1179" s="199"/>
      <c r="K1179" s="199"/>
      <c r="L1179" s="199"/>
      <c r="M1179" s="199"/>
      <c r="N1179" s="199"/>
      <c r="O1179" s="199"/>
    </row>
    <row r="1180" spans="2:15">
      <c r="B1180" s="199"/>
      <c r="C1180" s="199"/>
      <c r="D1180" s="199"/>
      <c r="E1180" s="199"/>
      <c r="F1180" s="199"/>
      <c r="G1180" s="199"/>
      <c r="H1180" s="199"/>
      <c r="I1180" s="199"/>
      <c r="J1180" s="199"/>
      <c r="K1180" s="199"/>
      <c r="L1180" s="199"/>
      <c r="M1180" s="199"/>
      <c r="N1180" s="199"/>
      <c r="O1180" s="199"/>
    </row>
    <row r="1181" spans="2:15">
      <c r="B1181" s="199"/>
      <c r="C1181" s="199"/>
      <c r="D1181" s="199"/>
      <c r="E1181" s="199"/>
      <c r="F1181" s="199"/>
      <c r="G1181" s="199"/>
      <c r="H1181" s="199"/>
      <c r="I1181" s="199"/>
      <c r="J1181" s="199"/>
      <c r="K1181" s="199"/>
      <c r="L1181" s="199"/>
      <c r="M1181" s="199"/>
      <c r="N1181" s="199"/>
      <c r="O1181" s="199"/>
    </row>
    <row r="1182" spans="2:15">
      <c r="B1182" s="199"/>
      <c r="C1182" s="199"/>
      <c r="D1182" s="199"/>
      <c r="E1182" s="199"/>
      <c r="F1182" s="199"/>
      <c r="G1182" s="199"/>
      <c r="H1182" s="199"/>
      <c r="I1182" s="199"/>
      <c r="J1182" s="199"/>
      <c r="K1182" s="199"/>
      <c r="L1182" s="199"/>
      <c r="M1182" s="199"/>
      <c r="N1182" s="199"/>
      <c r="O1182" s="199"/>
    </row>
    <row r="1183" spans="2:15">
      <c r="B1183" s="199"/>
      <c r="C1183" s="199"/>
      <c r="D1183" s="199"/>
      <c r="E1183" s="199"/>
      <c r="F1183" s="199"/>
      <c r="G1183" s="199"/>
      <c r="H1183" s="199"/>
      <c r="I1183" s="199"/>
      <c r="J1183" s="199"/>
      <c r="K1183" s="199"/>
      <c r="L1183" s="199"/>
      <c r="M1183" s="199"/>
      <c r="N1183" s="199"/>
      <c r="O1183" s="199"/>
    </row>
    <row r="1184" spans="2:15">
      <c r="B1184" s="199"/>
      <c r="C1184" s="199"/>
      <c r="D1184" s="199"/>
      <c r="E1184" s="199"/>
      <c r="F1184" s="199"/>
      <c r="G1184" s="199"/>
      <c r="H1184" s="199"/>
      <c r="I1184" s="199"/>
      <c r="J1184" s="199"/>
      <c r="K1184" s="199"/>
      <c r="L1184" s="199"/>
      <c r="M1184" s="199"/>
      <c r="N1184" s="199"/>
      <c r="O1184" s="199"/>
    </row>
    <row r="1185" spans="2:15">
      <c r="B1185" s="199"/>
      <c r="C1185" s="199"/>
      <c r="D1185" s="199"/>
      <c r="E1185" s="199"/>
      <c r="F1185" s="199"/>
      <c r="G1185" s="199"/>
      <c r="H1185" s="199"/>
      <c r="I1185" s="199"/>
      <c r="J1185" s="199"/>
      <c r="K1185" s="199"/>
      <c r="L1185" s="199"/>
      <c r="M1185" s="199"/>
      <c r="N1185" s="199"/>
      <c r="O1185" s="199"/>
    </row>
    <row r="1186" spans="2:15">
      <c r="B1186" s="199"/>
      <c r="C1186" s="199"/>
      <c r="D1186" s="199"/>
      <c r="E1186" s="199"/>
      <c r="F1186" s="199"/>
      <c r="G1186" s="199"/>
      <c r="H1186" s="199"/>
      <c r="I1186" s="199"/>
      <c r="J1186" s="199"/>
      <c r="K1186" s="199"/>
      <c r="L1186" s="199"/>
      <c r="M1186" s="199"/>
      <c r="N1186" s="199"/>
      <c r="O1186" s="199"/>
    </row>
    <row r="1187" spans="2:15">
      <c r="B1187" s="199"/>
      <c r="C1187" s="199"/>
      <c r="D1187" s="199"/>
      <c r="E1187" s="199"/>
      <c r="F1187" s="199"/>
      <c r="G1187" s="199"/>
      <c r="H1187" s="199"/>
      <c r="I1187" s="199"/>
      <c r="J1187" s="199"/>
      <c r="K1187" s="199"/>
      <c r="L1187" s="199"/>
      <c r="M1187" s="199"/>
      <c r="N1187" s="199"/>
      <c r="O1187" s="199"/>
    </row>
    <row r="1188" spans="2:15">
      <c r="B1188" s="199"/>
      <c r="C1188" s="199"/>
      <c r="D1188" s="199"/>
      <c r="E1188" s="199"/>
      <c r="F1188" s="199"/>
      <c r="G1188" s="199"/>
      <c r="H1188" s="199"/>
      <c r="I1188" s="199"/>
      <c r="J1188" s="199"/>
      <c r="K1188" s="199"/>
      <c r="L1188" s="199"/>
      <c r="M1188" s="199"/>
      <c r="N1188" s="199"/>
      <c r="O1188" s="199"/>
    </row>
    <row r="1189" spans="2:15">
      <c r="B1189" s="199"/>
      <c r="C1189" s="199"/>
      <c r="D1189" s="199"/>
      <c r="E1189" s="199"/>
      <c r="F1189" s="199"/>
      <c r="G1189" s="199"/>
      <c r="H1189" s="199"/>
      <c r="I1189" s="199"/>
      <c r="J1189" s="199"/>
      <c r="K1189" s="199"/>
      <c r="L1189" s="199"/>
      <c r="M1189" s="199"/>
      <c r="N1189" s="199"/>
      <c r="O1189" s="199"/>
    </row>
    <row r="1190" spans="2:15">
      <c r="B1190" s="199"/>
      <c r="C1190" s="199"/>
      <c r="D1190" s="199"/>
      <c r="E1190" s="199"/>
      <c r="F1190" s="199"/>
      <c r="G1190" s="199"/>
      <c r="H1190" s="199"/>
      <c r="I1190" s="199"/>
      <c r="J1190" s="199"/>
      <c r="K1190" s="199"/>
      <c r="L1190" s="199"/>
      <c r="M1190" s="199"/>
      <c r="N1190" s="199"/>
      <c r="O1190" s="199"/>
    </row>
    <row r="1191" spans="2:15">
      <c r="B1191" s="199"/>
      <c r="C1191" s="199"/>
      <c r="D1191" s="199"/>
      <c r="E1191" s="199"/>
      <c r="F1191" s="199"/>
      <c r="G1191" s="199"/>
      <c r="H1191" s="199"/>
      <c r="I1191" s="199"/>
      <c r="J1191" s="199"/>
      <c r="K1191" s="199"/>
      <c r="L1191" s="199"/>
      <c r="M1191" s="199"/>
      <c r="N1191" s="199"/>
      <c r="O1191" s="199"/>
    </row>
    <row r="1192" spans="2:15">
      <c r="B1192" s="199"/>
      <c r="C1192" s="199"/>
      <c r="D1192" s="199"/>
      <c r="E1192" s="199"/>
      <c r="F1192" s="199"/>
      <c r="G1192" s="199"/>
      <c r="H1192" s="199"/>
      <c r="I1192" s="199"/>
      <c r="J1192" s="199"/>
      <c r="K1192" s="199"/>
      <c r="L1192" s="199"/>
      <c r="M1192" s="199"/>
      <c r="N1192" s="199"/>
      <c r="O1192" s="199"/>
    </row>
    <row r="1193" spans="2:15">
      <c r="B1193" s="199"/>
      <c r="C1193" s="199"/>
      <c r="D1193" s="199"/>
      <c r="E1193" s="199"/>
      <c r="F1193" s="199"/>
      <c r="G1193" s="199"/>
      <c r="H1193" s="199"/>
      <c r="I1193" s="199"/>
      <c r="J1193" s="199"/>
      <c r="K1193" s="199"/>
      <c r="L1193" s="199"/>
      <c r="M1193" s="199"/>
      <c r="N1193" s="199"/>
      <c r="O1193" s="199"/>
    </row>
    <row r="1194" spans="2:15">
      <c r="B1194" s="199"/>
      <c r="C1194" s="199"/>
      <c r="D1194" s="199"/>
      <c r="E1194" s="199"/>
      <c r="F1194" s="199"/>
      <c r="G1194" s="199"/>
      <c r="H1194" s="199"/>
      <c r="I1194" s="199"/>
      <c r="J1194" s="199"/>
      <c r="K1194" s="199"/>
      <c r="L1194" s="199"/>
      <c r="M1194" s="199"/>
      <c r="N1194" s="199"/>
      <c r="O1194" s="199"/>
    </row>
    <row r="1195" spans="2:15">
      <c r="B1195" s="199"/>
      <c r="C1195" s="199"/>
      <c r="D1195" s="199"/>
      <c r="E1195" s="199"/>
      <c r="F1195" s="199"/>
      <c r="G1195" s="199"/>
      <c r="H1195" s="199"/>
      <c r="I1195" s="199"/>
      <c r="J1195" s="199"/>
      <c r="K1195" s="199"/>
      <c r="L1195" s="199"/>
      <c r="M1195" s="199"/>
      <c r="N1195" s="199"/>
      <c r="O1195" s="199"/>
    </row>
    <row r="1196" spans="2:15">
      <c r="B1196" s="199"/>
      <c r="C1196" s="199"/>
      <c r="D1196" s="199"/>
      <c r="E1196" s="199"/>
      <c r="F1196" s="199"/>
      <c r="G1196" s="199"/>
      <c r="H1196" s="199"/>
      <c r="I1196" s="199"/>
      <c r="J1196" s="199"/>
      <c r="K1196" s="199"/>
      <c r="L1196" s="199"/>
      <c r="M1196" s="199"/>
      <c r="N1196" s="199"/>
      <c r="O1196" s="199"/>
    </row>
    <row r="1197" spans="2:15">
      <c r="B1197" s="199"/>
      <c r="C1197" s="199"/>
      <c r="D1197" s="199"/>
      <c r="E1197" s="199"/>
      <c r="F1197" s="199"/>
      <c r="G1197" s="199"/>
      <c r="H1197" s="199"/>
      <c r="I1197" s="199"/>
      <c r="J1197" s="199"/>
      <c r="K1197" s="199"/>
      <c r="L1197" s="199"/>
      <c r="M1197" s="199"/>
      <c r="N1197" s="199"/>
      <c r="O1197" s="199"/>
    </row>
    <row r="1198" spans="2:15">
      <c r="B1198" s="199"/>
      <c r="C1198" s="199"/>
      <c r="D1198" s="199"/>
      <c r="E1198" s="199"/>
      <c r="F1198" s="199"/>
      <c r="G1198" s="199"/>
      <c r="H1198" s="199"/>
      <c r="I1198" s="199"/>
      <c r="J1198" s="199"/>
      <c r="K1198" s="199"/>
      <c r="L1198" s="199"/>
      <c r="M1198" s="199"/>
      <c r="N1198" s="199"/>
      <c r="O1198" s="199"/>
    </row>
    <row r="1199" spans="2:15">
      <c r="B1199" s="199"/>
      <c r="C1199" s="199"/>
      <c r="D1199" s="199"/>
      <c r="E1199" s="199"/>
      <c r="F1199" s="199"/>
      <c r="G1199" s="199"/>
      <c r="H1199" s="199"/>
      <c r="I1199" s="199"/>
      <c r="J1199" s="199"/>
      <c r="K1199" s="199"/>
      <c r="L1199" s="199"/>
      <c r="M1199" s="199"/>
      <c r="N1199" s="199"/>
      <c r="O1199" s="199"/>
    </row>
    <row r="1200" spans="2:15">
      <c r="B1200" s="199"/>
      <c r="C1200" s="199"/>
      <c r="D1200" s="199"/>
      <c r="E1200" s="199"/>
      <c r="F1200" s="199"/>
      <c r="G1200" s="199"/>
      <c r="H1200" s="199"/>
      <c r="I1200" s="199"/>
      <c r="J1200" s="199"/>
      <c r="K1200" s="199"/>
      <c r="L1200" s="199"/>
      <c r="M1200" s="199"/>
      <c r="N1200" s="199"/>
      <c r="O1200" s="199"/>
    </row>
    <row r="1201" spans="2:15">
      <c r="B1201" s="199"/>
      <c r="C1201" s="199"/>
      <c r="D1201" s="199"/>
      <c r="E1201" s="199"/>
      <c r="F1201" s="199"/>
      <c r="G1201" s="199"/>
      <c r="H1201" s="199"/>
      <c r="I1201" s="199"/>
      <c r="J1201" s="199"/>
      <c r="K1201" s="199"/>
      <c r="L1201" s="199"/>
      <c r="M1201" s="199"/>
      <c r="N1201" s="199"/>
      <c r="O1201" s="199"/>
    </row>
    <row r="1202" spans="2:15">
      <c r="B1202" s="199"/>
      <c r="C1202" s="199"/>
      <c r="D1202" s="199"/>
      <c r="E1202" s="199"/>
      <c r="F1202" s="199"/>
      <c r="G1202" s="199"/>
      <c r="H1202" s="199"/>
      <c r="I1202" s="199"/>
      <c r="J1202" s="199"/>
      <c r="K1202" s="199"/>
      <c r="L1202" s="199"/>
      <c r="M1202" s="199"/>
      <c r="N1202" s="199"/>
      <c r="O1202" s="199"/>
    </row>
    <row r="1203" spans="2:15">
      <c r="B1203" s="199"/>
      <c r="C1203" s="199"/>
      <c r="D1203" s="199"/>
      <c r="E1203" s="199"/>
      <c r="F1203" s="199"/>
      <c r="G1203" s="199"/>
      <c r="H1203" s="199"/>
      <c r="I1203" s="199"/>
      <c r="J1203" s="199"/>
      <c r="K1203" s="199"/>
      <c r="L1203" s="199"/>
      <c r="M1203" s="199"/>
      <c r="N1203" s="199"/>
      <c r="O1203" s="199"/>
    </row>
    <row r="1204" spans="2:15">
      <c r="B1204" s="199"/>
      <c r="C1204" s="199"/>
      <c r="D1204" s="199"/>
      <c r="E1204" s="199"/>
      <c r="F1204" s="199"/>
      <c r="G1204" s="199"/>
      <c r="H1204" s="199"/>
      <c r="I1204" s="199"/>
      <c r="J1204" s="199"/>
      <c r="K1204" s="199"/>
      <c r="L1204" s="199"/>
      <c r="M1204" s="199"/>
      <c r="N1204" s="199"/>
      <c r="O1204" s="199"/>
    </row>
    <row r="1205" spans="2:15">
      <c r="B1205" s="199"/>
      <c r="C1205" s="199"/>
      <c r="D1205" s="199"/>
      <c r="E1205" s="199"/>
      <c r="F1205" s="199"/>
      <c r="G1205" s="199"/>
      <c r="H1205" s="199"/>
      <c r="I1205" s="199"/>
      <c r="J1205" s="199"/>
      <c r="K1205" s="199"/>
      <c r="L1205" s="199"/>
      <c r="M1205" s="199"/>
      <c r="N1205" s="199"/>
      <c r="O1205" s="199"/>
    </row>
    <row r="1206" spans="2:15">
      <c r="B1206" s="199"/>
      <c r="C1206" s="199"/>
      <c r="D1206" s="199"/>
      <c r="E1206" s="199"/>
      <c r="F1206" s="199"/>
      <c r="G1206" s="199"/>
      <c r="H1206" s="199"/>
      <c r="I1206" s="199"/>
      <c r="J1206" s="199"/>
      <c r="K1206" s="199"/>
      <c r="L1206" s="199"/>
      <c r="M1206" s="199"/>
      <c r="N1206" s="199"/>
      <c r="O1206" s="199"/>
    </row>
    <row r="1207" spans="2:15">
      <c r="B1207" s="199"/>
      <c r="C1207" s="199"/>
      <c r="D1207" s="199"/>
      <c r="E1207" s="199"/>
      <c r="F1207" s="199"/>
      <c r="G1207" s="199"/>
      <c r="H1207" s="199"/>
      <c r="I1207" s="199"/>
      <c r="J1207" s="199"/>
      <c r="K1207" s="199"/>
      <c r="L1207" s="199"/>
      <c r="M1207" s="199"/>
      <c r="N1207" s="199"/>
      <c r="O1207" s="199"/>
    </row>
    <row r="1208" spans="2:15">
      <c r="B1208" s="199"/>
      <c r="C1208" s="199"/>
      <c r="D1208" s="199"/>
      <c r="E1208" s="199"/>
      <c r="F1208" s="199"/>
      <c r="G1208" s="199"/>
      <c r="H1208" s="199"/>
      <c r="I1208" s="199"/>
      <c r="J1208" s="199"/>
      <c r="K1208" s="199"/>
      <c r="L1208" s="199"/>
      <c r="M1208" s="199"/>
      <c r="N1208" s="199"/>
      <c r="O1208" s="199"/>
    </row>
    <row r="1209" spans="2:15">
      <c r="B1209" s="199"/>
      <c r="C1209" s="199"/>
      <c r="D1209" s="199"/>
      <c r="E1209" s="199"/>
      <c r="F1209" s="199"/>
      <c r="G1209" s="199"/>
      <c r="H1209" s="199"/>
      <c r="I1209" s="199"/>
      <c r="J1209" s="199"/>
      <c r="K1209" s="199"/>
      <c r="L1209" s="199"/>
      <c r="M1209" s="199"/>
      <c r="N1209" s="199"/>
      <c r="O1209" s="199"/>
    </row>
    <row r="1210" spans="2:15">
      <c r="B1210" s="199"/>
      <c r="C1210" s="199"/>
      <c r="D1210" s="199"/>
      <c r="E1210" s="199"/>
      <c r="F1210" s="199"/>
      <c r="G1210" s="199"/>
      <c r="H1210" s="199"/>
      <c r="I1210" s="199"/>
      <c r="J1210" s="199"/>
      <c r="K1210" s="199"/>
      <c r="L1210" s="199"/>
      <c r="M1210" s="199"/>
      <c r="N1210" s="199"/>
      <c r="O1210" s="199"/>
    </row>
    <row r="1211" spans="2:15">
      <c r="B1211" s="199"/>
      <c r="C1211" s="199"/>
      <c r="D1211" s="199"/>
      <c r="E1211" s="199"/>
      <c r="F1211" s="199"/>
      <c r="G1211" s="199"/>
      <c r="H1211" s="199"/>
      <c r="I1211" s="199"/>
      <c r="J1211" s="199"/>
      <c r="K1211" s="199"/>
      <c r="L1211" s="199"/>
      <c r="M1211" s="199"/>
      <c r="N1211" s="199"/>
      <c r="O1211" s="199"/>
    </row>
    <row r="1212" spans="2:15">
      <c r="B1212" s="199"/>
      <c r="C1212" s="199"/>
      <c r="D1212" s="199"/>
      <c r="E1212" s="199"/>
      <c r="F1212" s="199"/>
      <c r="G1212" s="199"/>
      <c r="H1212" s="199"/>
      <c r="I1212" s="199"/>
      <c r="J1212" s="199"/>
      <c r="K1212" s="199"/>
      <c r="L1212" s="199"/>
      <c r="M1212" s="199"/>
      <c r="N1212" s="199"/>
      <c r="O1212" s="199"/>
    </row>
    <row r="1213" spans="2:15">
      <c r="B1213" s="199"/>
      <c r="C1213" s="199"/>
      <c r="D1213" s="199"/>
      <c r="E1213" s="199"/>
      <c r="F1213" s="199"/>
      <c r="G1213" s="199"/>
      <c r="H1213" s="199"/>
      <c r="I1213" s="199"/>
      <c r="J1213" s="199"/>
      <c r="K1213" s="199"/>
      <c r="L1213" s="199"/>
      <c r="M1213" s="199"/>
      <c r="N1213" s="199"/>
      <c r="O1213" s="199"/>
    </row>
    <row r="1214" spans="2:15">
      <c r="B1214" s="199"/>
      <c r="C1214" s="199"/>
      <c r="D1214" s="199"/>
      <c r="E1214" s="199"/>
      <c r="F1214" s="199"/>
      <c r="G1214" s="199"/>
      <c r="H1214" s="199"/>
      <c r="I1214" s="199"/>
      <c r="J1214" s="199"/>
      <c r="K1214" s="199"/>
      <c r="L1214" s="199"/>
      <c r="M1214" s="199"/>
      <c r="N1214" s="199"/>
      <c r="O1214" s="199"/>
    </row>
    <row r="1215" spans="2:15">
      <c r="B1215" s="199"/>
      <c r="C1215" s="199"/>
      <c r="D1215" s="199"/>
      <c r="E1215" s="199"/>
      <c r="F1215" s="199"/>
      <c r="G1215" s="199"/>
      <c r="H1215" s="199"/>
      <c r="I1215" s="199"/>
      <c r="J1215" s="199"/>
      <c r="K1215" s="199"/>
      <c r="L1215" s="199"/>
      <c r="M1215" s="199"/>
      <c r="N1215" s="199"/>
      <c r="O1215" s="199"/>
    </row>
    <row r="1216" spans="2:15">
      <c r="B1216" s="199"/>
      <c r="C1216" s="199"/>
      <c r="D1216" s="199"/>
      <c r="E1216" s="199"/>
      <c r="F1216" s="199"/>
      <c r="G1216" s="199"/>
      <c r="H1216" s="199"/>
      <c r="I1216" s="199"/>
      <c r="J1216" s="199"/>
      <c r="K1216" s="199"/>
      <c r="L1216" s="199"/>
      <c r="M1216" s="199"/>
      <c r="N1216" s="199"/>
      <c r="O1216" s="199"/>
    </row>
    <row r="1217" spans="2:15">
      <c r="B1217" s="199"/>
      <c r="C1217" s="199"/>
      <c r="D1217" s="199"/>
      <c r="E1217" s="199"/>
      <c r="F1217" s="199"/>
      <c r="G1217" s="199"/>
      <c r="H1217" s="199"/>
      <c r="I1217" s="199"/>
      <c r="J1217" s="199"/>
      <c r="K1217" s="199"/>
      <c r="L1217" s="199"/>
      <c r="M1217" s="199"/>
      <c r="N1217" s="199"/>
      <c r="O1217" s="199"/>
    </row>
    <row r="1218" spans="2:15">
      <c r="B1218" s="199"/>
      <c r="C1218" s="199"/>
      <c r="D1218" s="199"/>
      <c r="E1218" s="199"/>
      <c r="F1218" s="199"/>
      <c r="G1218" s="199"/>
      <c r="H1218" s="199"/>
      <c r="I1218" s="199"/>
      <c r="J1218" s="199"/>
      <c r="K1218" s="199"/>
      <c r="L1218" s="199"/>
      <c r="M1218" s="199"/>
      <c r="N1218" s="199"/>
      <c r="O1218" s="199"/>
    </row>
    <row r="1219" spans="2:15">
      <c r="B1219" s="199"/>
      <c r="C1219" s="199"/>
      <c r="D1219" s="199"/>
      <c r="E1219" s="199"/>
      <c r="F1219" s="199"/>
      <c r="G1219" s="199"/>
      <c r="H1219" s="199"/>
      <c r="I1219" s="199"/>
      <c r="J1219" s="199"/>
      <c r="K1219" s="199"/>
      <c r="L1219" s="199"/>
      <c r="M1219" s="199"/>
      <c r="N1219" s="199"/>
      <c r="O1219" s="199"/>
    </row>
    <row r="1220" spans="2:15">
      <c r="B1220" s="199"/>
      <c r="C1220" s="199"/>
      <c r="D1220" s="199"/>
      <c r="E1220" s="199"/>
      <c r="F1220" s="199"/>
      <c r="G1220" s="199"/>
      <c r="H1220" s="199"/>
      <c r="I1220" s="199"/>
      <c r="J1220" s="199"/>
      <c r="K1220" s="199"/>
      <c r="L1220" s="199"/>
      <c r="M1220" s="199"/>
      <c r="N1220" s="199"/>
      <c r="O1220" s="199"/>
    </row>
    <row r="1221" spans="2:15">
      <c r="B1221" s="199"/>
      <c r="C1221" s="199"/>
      <c r="D1221" s="199"/>
      <c r="E1221" s="199"/>
      <c r="F1221" s="199"/>
      <c r="G1221" s="199"/>
      <c r="H1221" s="199"/>
      <c r="I1221" s="199"/>
      <c r="J1221" s="199"/>
      <c r="K1221" s="199"/>
      <c r="L1221" s="199"/>
      <c r="M1221" s="199"/>
      <c r="N1221" s="199"/>
      <c r="O1221" s="199"/>
    </row>
    <row r="1222" spans="2:15">
      <c r="B1222" s="199"/>
      <c r="C1222" s="199"/>
      <c r="D1222" s="199"/>
      <c r="E1222" s="199"/>
      <c r="F1222" s="199"/>
      <c r="G1222" s="199"/>
      <c r="H1222" s="199"/>
      <c r="I1222" s="199"/>
      <c r="J1222" s="199"/>
      <c r="K1222" s="199"/>
      <c r="L1222" s="199"/>
      <c r="M1222" s="199"/>
      <c r="N1222" s="199"/>
      <c r="O1222" s="199"/>
    </row>
    <row r="1223" spans="2:15">
      <c r="B1223" s="199"/>
      <c r="C1223" s="199"/>
      <c r="D1223" s="199"/>
      <c r="E1223" s="199"/>
      <c r="F1223" s="199"/>
      <c r="G1223" s="199"/>
      <c r="H1223" s="199"/>
      <c r="I1223" s="199"/>
      <c r="J1223" s="199"/>
      <c r="K1223" s="199"/>
      <c r="L1223" s="199"/>
      <c r="M1223" s="199"/>
      <c r="N1223" s="199"/>
      <c r="O1223" s="199"/>
    </row>
    <row r="1224" spans="2:15">
      <c r="B1224" s="199"/>
      <c r="C1224" s="199"/>
      <c r="D1224" s="199"/>
      <c r="E1224" s="199"/>
      <c r="F1224" s="199"/>
      <c r="G1224" s="199"/>
      <c r="H1224" s="199"/>
      <c r="I1224" s="199"/>
      <c r="J1224" s="199"/>
      <c r="K1224" s="199"/>
      <c r="L1224" s="199"/>
      <c r="M1224" s="199"/>
      <c r="N1224" s="199"/>
      <c r="O1224" s="199"/>
    </row>
    <row r="1225" spans="2:15">
      <c r="B1225" s="199"/>
      <c r="C1225" s="199"/>
      <c r="D1225" s="199"/>
      <c r="E1225" s="199"/>
      <c r="F1225" s="199"/>
      <c r="G1225" s="199"/>
      <c r="H1225" s="199"/>
      <c r="I1225" s="199"/>
      <c r="J1225" s="199"/>
      <c r="K1225" s="199"/>
      <c r="L1225" s="199"/>
      <c r="M1225" s="199"/>
      <c r="N1225" s="199"/>
      <c r="O1225" s="199"/>
    </row>
    <row r="1226" spans="2:15">
      <c r="B1226" s="199"/>
      <c r="C1226" s="199"/>
      <c r="D1226" s="199"/>
      <c r="E1226" s="199"/>
      <c r="F1226" s="199"/>
      <c r="G1226" s="199"/>
      <c r="H1226" s="199"/>
      <c r="I1226" s="199"/>
      <c r="J1226" s="199"/>
      <c r="K1226" s="199"/>
      <c r="L1226" s="199"/>
      <c r="M1226" s="199"/>
      <c r="N1226" s="199"/>
      <c r="O1226" s="199"/>
    </row>
    <row r="1227" spans="2:15">
      <c r="B1227" s="199"/>
      <c r="C1227" s="199"/>
      <c r="D1227" s="199"/>
      <c r="E1227" s="199"/>
      <c r="F1227" s="199"/>
      <c r="G1227" s="199"/>
      <c r="H1227" s="199"/>
      <c r="I1227" s="199"/>
      <c r="J1227" s="199"/>
      <c r="K1227" s="199"/>
      <c r="L1227" s="199"/>
      <c r="M1227" s="199"/>
      <c r="N1227" s="199"/>
      <c r="O1227" s="199"/>
    </row>
    <row r="1228" spans="2:15">
      <c r="B1228" s="199"/>
      <c r="C1228" s="199"/>
      <c r="D1228" s="199"/>
      <c r="E1228" s="199"/>
      <c r="F1228" s="199"/>
      <c r="G1228" s="199"/>
      <c r="H1228" s="199"/>
      <c r="I1228" s="199"/>
      <c r="J1228" s="199"/>
      <c r="K1228" s="199"/>
      <c r="L1228" s="199"/>
      <c r="M1228" s="199"/>
      <c r="N1228" s="199"/>
      <c r="O1228" s="199"/>
    </row>
    <row r="1229" spans="2:15">
      <c r="B1229" s="199"/>
      <c r="C1229" s="199"/>
      <c r="D1229" s="199"/>
      <c r="E1229" s="199"/>
      <c r="F1229" s="199"/>
      <c r="G1229" s="199"/>
      <c r="H1229" s="199"/>
      <c r="I1229" s="199"/>
      <c r="J1229" s="199"/>
      <c r="K1229" s="199"/>
      <c r="L1229" s="199"/>
      <c r="M1229" s="199"/>
      <c r="N1229" s="199"/>
      <c r="O1229" s="199"/>
    </row>
    <row r="1230" spans="2:15">
      <c r="B1230" s="199"/>
      <c r="C1230" s="199"/>
      <c r="D1230" s="199"/>
      <c r="E1230" s="199"/>
      <c r="F1230" s="199"/>
      <c r="G1230" s="199"/>
      <c r="H1230" s="199"/>
      <c r="I1230" s="199"/>
      <c r="J1230" s="199"/>
      <c r="K1230" s="199"/>
      <c r="L1230" s="199"/>
      <c r="M1230" s="199"/>
      <c r="N1230" s="199"/>
      <c r="O1230" s="199"/>
    </row>
    <row r="1231" spans="2:15">
      <c r="B1231" s="199"/>
      <c r="C1231" s="199"/>
      <c r="D1231" s="199"/>
      <c r="E1231" s="199"/>
      <c r="F1231" s="199"/>
      <c r="G1231" s="199"/>
      <c r="H1231" s="199"/>
      <c r="I1231" s="199"/>
      <c r="J1231" s="199"/>
      <c r="K1231" s="199"/>
      <c r="L1231" s="199"/>
      <c r="M1231" s="199"/>
      <c r="N1231" s="199"/>
      <c r="O1231" s="199"/>
    </row>
    <row r="1232" spans="2:15">
      <c r="B1232" s="199"/>
      <c r="C1232" s="199"/>
      <c r="D1232" s="199"/>
      <c r="E1232" s="199"/>
      <c r="F1232" s="199"/>
      <c r="G1232" s="199"/>
      <c r="H1232" s="199"/>
      <c r="I1232" s="199"/>
      <c r="J1232" s="199"/>
      <c r="K1232" s="199"/>
      <c r="L1232" s="199"/>
      <c r="M1232" s="199"/>
      <c r="N1232" s="199"/>
      <c r="O1232" s="199"/>
    </row>
    <row r="1233" spans="2:15">
      <c r="B1233" s="199"/>
      <c r="C1233" s="199"/>
      <c r="D1233" s="199"/>
      <c r="E1233" s="199"/>
      <c r="F1233" s="199"/>
      <c r="G1233" s="199"/>
      <c r="H1233" s="199"/>
      <c r="I1233" s="199"/>
      <c r="J1233" s="199"/>
      <c r="K1233" s="199"/>
      <c r="L1233" s="199"/>
      <c r="M1233" s="199"/>
      <c r="N1233" s="199"/>
      <c r="O1233" s="199"/>
    </row>
    <row r="1234" spans="2:15">
      <c r="B1234" s="199"/>
      <c r="C1234" s="199"/>
      <c r="D1234" s="199"/>
      <c r="E1234" s="199"/>
      <c r="F1234" s="199"/>
      <c r="G1234" s="199"/>
      <c r="H1234" s="199"/>
      <c r="I1234" s="199"/>
      <c r="J1234" s="199"/>
      <c r="K1234" s="199"/>
      <c r="L1234" s="199"/>
      <c r="M1234" s="199"/>
      <c r="N1234" s="199"/>
      <c r="O1234" s="199"/>
    </row>
    <row r="1235" spans="2:15">
      <c r="B1235" s="199"/>
      <c r="C1235" s="199"/>
      <c r="D1235" s="199"/>
      <c r="E1235" s="199"/>
      <c r="F1235" s="199"/>
      <c r="G1235" s="199"/>
      <c r="H1235" s="199"/>
      <c r="I1235" s="199"/>
      <c r="J1235" s="199"/>
      <c r="K1235" s="199"/>
      <c r="L1235" s="199"/>
      <c r="M1235" s="199"/>
      <c r="N1235" s="199"/>
      <c r="O1235" s="199"/>
    </row>
    <row r="1236" spans="2:15">
      <c r="B1236" s="199"/>
      <c r="C1236" s="199"/>
      <c r="D1236" s="199"/>
      <c r="E1236" s="199"/>
      <c r="F1236" s="199"/>
      <c r="G1236" s="199"/>
      <c r="H1236" s="199"/>
      <c r="I1236" s="199"/>
      <c r="J1236" s="199"/>
      <c r="K1236" s="199"/>
      <c r="L1236" s="199"/>
      <c r="M1236" s="199"/>
      <c r="N1236" s="199"/>
      <c r="O1236" s="199"/>
    </row>
    <row r="1237" spans="2:15">
      <c r="B1237" s="199"/>
      <c r="C1237" s="199"/>
      <c r="D1237" s="199"/>
      <c r="E1237" s="199"/>
      <c r="F1237" s="199"/>
      <c r="G1237" s="199"/>
      <c r="H1237" s="199"/>
      <c r="I1237" s="199"/>
      <c r="J1237" s="199"/>
      <c r="K1237" s="199"/>
      <c r="L1237" s="199"/>
      <c r="M1237" s="199"/>
      <c r="N1237" s="199"/>
      <c r="O1237" s="199"/>
    </row>
    <row r="1238" spans="2:15">
      <c r="B1238" s="199"/>
      <c r="C1238" s="199"/>
      <c r="D1238" s="199"/>
      <c r="E1238" s="199"/>
      <c r="F1238" s="199"/>
      <c r="G1238" s="199"/>
      <c r="H1238" s="199"/>
      <c r="I1238" s="199"/>
      <c r="J1238" s="199"/>
      <c r="K1238" s="199"/>
      <c r="L1238" s="199"/>
      <c r="M1238" s="199"/>
      <c r="N1238" s="199"/>
      <c r="O1238" s="199"/>
    </row>
    <row r="1239" spans="2:15">
      <c r="B1239" s="199"/>
      <c r="C1239" s="199"/>
      <c r="D1239" s="199"/>
      <c r="E1239" s="199"/>
      <c r="F1239" s="199"/>
      <c r="G1239" s="199"/>
      <c r="H1239" s="199"/>
      <c r="I1239" s="199"/>
      <c r="J1239" s="199"/>
      <c r="K1239" s="199"/>
      <c r="L1239" s="199"/>
      <c r="M1239" s="199"/>
      <c r="N1239" s="199"/>
      <c r="O1239" s="199"/>
    </row>
    <row r="1240" spans="2:15">
      <c r="B1240" s="199"/>
      <c r="C1240" s="199"/>
      <c r="D1240" s="199"/>
      <c r="E1240" s="199"/>
      <c r="F1240" s="199"/>
      <c r="G1240" s="199"/>
      <c r="H1240" s="199"/>
      <c r="I1240" s="199"/>
      <c r="J1240" s="199"/>
      <c r="K1240" s="199"/>
      <c r="L1240" s="199"/>
      <c r="M1240" s="199"/>
      <c r="N1240" s="199"/>
      <c r="O1240" s="199"/>
    </row>
    <row r="1241" spans="2:15">
      <c r="B1241" s="199"/>
      <c r="C1241" s="199"/>
      <c r="D1241" s="199"/>
      <c r="E1241" s="199"/>
      <c r="F1241" s="199"/>
      <c r="G1241" s="199"/>
      <c r="H1241" s="199"/>
      <c r="I1241" s="199"/>
      <c r="J1241" s="199"/>
      <c r="K1241" s="199"/>
      <c r="L1241" s="199"/>
      <c r="M1241" s="199"/>
      <c r="N1241" s="199"/>
      <c r="O1241" s="199"/>
    </row>
    <row r="1242" spans="2:15">
      <c r="B1242" s="199"/>
      <c r="C1242" s="199"/>
      <c r="D1242" s="199"/>
      <c r="E1242" s="199"/>
      <c r="F1242" s="199"/>
      <c r="G1242" s="199"/>
      <c r="H1242" s="199"/>
      <c r="I1242" s="199"/>
      <c r="J1242" s="199"/>
      <c r="K1242" s="199"/>
      <c r="L1242" s="199"/>
      <c r="M1242" s="199"/>
      <c r="N1242" s="199"/>
      <c r="O1242" s="199"/>
    </row>
    <row r="1243" spans="2:15">
      <c r="B1243" s="199"/>
      <c r="C1243" s="199"/>
      <c r="D1243" s="199"/>
      <c r="E1243" s="199"/>
      <c r="F1243" s="199"/>
      <c r="G1243" s="199"/>
      <c r="H1243" s="199"/>
      <c r="I1243" s="199"/>
      <c r="J1243" s="199"/>
      <c r="K1243" s="199"/>
      <c r="L1243" s="199"/>
      <c r="M1243" s="199"/>
      <c r="N1243" s="199"/>
      <c r="O1243" s="199"/>
    </row>
    <row r="1244" spans="2:15">
      <c r="B1244" s="199"/>
      <c r="C1244" s="199"/>
      <c r="D1244" s="199"/>
      <c r="E1244" s="199"/>
      <c r="F1244" s="199"/>
      <c r="G1244" s="199"/>
      <c r="H1244" s="199"/>
      <c r="I1244" s="199"/>
      <c r="J1244" s="199"/>
      <c r="K1244" s="199"/>
      <c r="L1244" s="199"/>
      <c r="M1244" s="199"/>
      <c r="N1244" s="199"/>
      <c r="O1244" s="199"/>
    </row>
    <row r="1245" spans="2:15">
      <c r="B1245" s="199"/>
      <c r="C1245" s="199"/>
      <c r="D1245" s="199"/>
      <c r="E1245" s="199"/>
      <c r="F1245" s="199"/>
      <c r="G1245" s="199"/>
      <c r="H1245" s="199"/>
      <c r="I1245" s="199"/>
      <c r="J1245" s="199"/>
      <c r="K1245" s="199"/>
      <c r="L1245" s="199"/>
      <c r="M1245" s="199"/>
      <c r="N1245" s="199"/>
      <c r="O1245" s="199"/>
    </row>
    <row r="1246" spans="2:15">
      <c r="B1246" s="199"/>
      <c r="C1246" s="199"/>
      <c r="D1246" s="199"/>
      <c r="E1246" s="199"/>
      <c r="F1246" s="199"/>
      <c r="G1246" s="199"/>
      <c r="H1246" s="199"/>
      <c r="I1246" s="199"/>
      <c r="J1246" s="199"/>
      <c r="K1246" s="199"/>
      <c r="L1246" s="199"/>
      <c r="M1246" s="199"/>
      <c r="N1246" s="199"/>
      <c r="O1246" s="199"/>
    </row>
    <row r="1247" spans="2:15">
      <c r="B1247" s="199"/>
      <c r="C1247" s="199"/>
      <c r="D1247" s="199"/>
      <c r="E1247" s="199"/>
      <c r="F1247" s="199"/>
      <c r="G1247" s="199"/>
      <c r="H1247" s="199"/>
      <c r="I1247" s="199"/>
      <c r="J1247" s="199"/>
      <c r="K1247" s="199"/>
      <c r="L1247" s="199"/>
      <c r="M1247" s="199"/>
      <c r="N1247" s="199"/>
      <c r="O1247" s="199"/>
    </row>
    <row r="1248" spans="2:15">
      <c r="B1248" s="199"/>
      <c r="C1248" s="199"/>
      <c r="D1248" s="199"/>
      <c r="E1248" s="199"/>
      <c r="F1248" s="199"/>
      <c r="G1248" s="199"/>
      <c r="H1248" s="199"/>
      <c r="I1248" s="199"/>
      <c r="J1248" s="199"/>
      <c r="K1248" s="199"/>
      <c r="L1248" s="199"/>
      <c r="M1248" s="199"/>
      <c r="N1248" s="199"/>
      <c r="O1248" s="199"/>
    </row>
    <row r="1249" spans="2:15">
      <c r="B1249" s="199"/>
      <c r="C1249" s="199"/>
      <c r="D1249" s="199"/>
      <c r="E1249" s="199"/>
      <c r="F1249" s="199"/>
      <c r="G1249" s="199"/>
      <c r="H1249" s="199"/>
      <c r="I1249" s="199"/>
      <c r="J1249" s="199"/>
      <c r="K1249" s="199"/>
      <c r="L1249" s="199"/>
      <c r="M1249" s="199"/>
      <c r="N1249" s="199"/>
      <c r="O1249" s="199"/>
    </row>
    <row r="1250" spans="2:15">
      <c r="B1250" s="199"/>
      <c r="C1250" s="199"/>
      <c r="D1250" s="199"/>
      <c r="E1250" s="199"/>
      <c r="F1250" s="199"/>
      <c r="G1250" s="199"/>
      <c r="H1250" s="199"/>
      <c r="I1250" s="199"/>
      <c r="J1250" s="199"/>
      <c r="K1250" s="199"/>
      <c r="L1250" s="199"/>
      <c r="M1250" s="199"/>
      <c r="N1250" s="199"/>
      <c r="O1250" s="199"/>
    </row>
    <row r="1251" spans="2:15">
      <c r="B1251" s="199"/>
      <c r="C1251" s="199"/>
      <c r="D1251" s="199"/>
      <c r="E1251" s="199"/>
      <c r="F1251" s="199"/>
      <c r="G1251" s="199"/>
      <c r="H1251" s="199"/>
      <c r="I1251" s="199"/>
      <c r="J1251" s="199"/>
      <c r="K1251" s="199"/>
      <c r="L1251" s="199"/>
      <c r="M1251" s="199"/>
      <c r="N1251" s="199"/>
      <c r="O1251" s="199"/>
    </row>
    <row r="1252" spans="2:15">
      <c r="B1252" s="199"/>
      <c r="C1252" s="199"/>
      <c r="D1252" s="199"/>
      <c r="E1252" s="199"/>
      <c r="F1252" s="199"/>
      <c r="G1252" s="199"/>
      <c r="H1252" s="199"/>
      <c r="I1252" s="199"/>
      <c r="J1252" s="199"/>
      <c r="K1252" s="199"/>
      <c r="L1252" s="199"/>
      <c r="M1252" s="199"/>
      <c r="N1252" s="199"/>
      <c r="O1252" s="199"/>
    </row>
    <row r="1253" spans="2:15">
      <c r="B1253" s="199"/>
      <c r="C1253" s="199"/>
      <c r="D1253" s="199"/>
      <c r="E1253" s="199"/>
      <c r="F1253" s="199"/>
      <c r="G1253" s="199"/>
      <c r="H1253" s="199"/>
      <c r="I1253" s="199"/>
      <c r="J1253" s="199"/>
      <c r="K1253" s="199"/>
      <c r="L1253" s="199"/>
      <c r="M1253" s="199"/>
      <c r="N1253" s="199"/>
      <c r="O1253" s="199"/>
    </row>
    <row r="1254" spans="2:15">
      <c r="B1254" s="199"/>
      <c r="C1254" s="199"/>
      <c r="D1254" s="199"/>
      <c r="E1254" s="199"/>
      <c r="F1254" s="199"/>
      <c r="G1254" s="199"/>
      <c r="H1254" s="199"/>
      <c r="I1254" s="199"/>
      <c r="J1254" s="199"/>
      <c r="K1254" s="199"/>
      <c r="L1254" s="199"/>
      <c r="M1254" s="199"/>
      <c r="N1254" s="199"/>
      <c r="O1254" s="199"/>
    </row>
    <row r="1255" spans="2:15">
      <c r="B1255" s="199"/>
      <c r="C1255" s="199"/>
      <c r="D1255" s="199"/>
      <c r="E1255" s="199"/>
      <c r="F1255" s="199"/>
      <c r="G1255" s="199"/>
      <c r="H1255" s="199"/>
      <c r="I1255" s="199"/>
      <c r="J1255" s="199"/>
      <c r="K1255" s="199"/>
      <c r="L1255" s="199"/>
      <c r="M1255" s="199"/>
      <c r="N1255" s="199"/>
      <c r="O1255" s="199"/>
    </row>
    <row r="1256" spans="2:15">
      <c r="B1256" s="199"/>
      <c r="C1256" s="199"/>
      <c r="D1256" s="199"/>
      <c r="E1256" s="199"/>
      <c r="F1256" s="199"/>
      <c r="G1256" s="199"/>
      <c r="H1256" s="199"/>
      <c r="I1256" s="199"/>
      <c r="J1256" s="199"/>
      <c r="K1256" s="199"/>
      <c r="L1256" s="199"/>
      <c r="M1256" s="199"/>
      <c r="N1256" s="199"/>
      <c r="O1256" s="199"/>
    </row>
    <row r="1257" spans="2:15">
      <c r="B1257" s="199"/>
      <c r="C1257" s="199"/>
      <c r="D1257" s="199"/>
      <c r="E1257" s="199"/>
      <c r="F1257" s="199"/>
      <c r="G1257" s="199"/>
      <c r="H1257" s="199"/>
      <c r="I1257" s="199"/>
      <c r="J1257" s="199"/>
      <c r="K1257" s="199"/>
      <c r="L1257" s="199"/>
      <c r="M1257" s="199"/>
      <c r="N1257" s="199"/>
      <c r="O1257" s="199"/>
    </row>
    <row r="1258" spans="2:15">
      <c r="B1258" s="199"/>
      <c r="C1258" s="199"/>
      <c r="D1258" s="199"/>
      <c r="E1258" s="199"/>
      <c r="F1258" s="199"/>
      <c r="G1258" s="199"/>
      <c r="H1258" s="199"/>
      <c r="I1258" s="199"/>
      <c r="J1258" s="199"/>
      <c r="K1258" s="199"/>
      <c r="L1258" s="199"/>
      <c r="M1258" s="199"/>
      <c r="N1258" s="199"/>
      <c r="O1258" s="199"/>
    </row>
    <row r="1259" spans="2:15">
      <c r="B1259" s="199"/>
      <c r="C1259" s="199"/>
      <c r="D1259" s="199"/>
      <c r="E1259" s="199"/>
      <c r="F1259" s="199"/>
      <c r="G1259" s="199"/>
      <c r="H1259" s="199"/>
      <c r="I1259" s="199"/>
      <c r="J1259" s="199"/>
      <c r="K1259" s="199"/>
      <c r="L1259" s="199"/>
      <c r="M1259" s="199"/>
      <c r="N1259" s="199"/>
      <c r="O1259" s="199"/>
    </row>
    <row r="1260" spans="2:15">
      <c r="B1260" s="199"/>
      <c r="C1260" s="199"/>
      <c r="D1260" s="199"/>
      <c r="E1260" s="199"/>
      <c r="F1260" s="199"/>
      <c r="G1260" s="199"/>
      <c r="H1260" s="199"/>
      <c r="I1260" s="199"/>
      <c r="J1260" s="199"/>
      <c r="K1260" s="199"/>
      <c r="L1260" s="199"/>
      <c r="M1260" s="199"/>
      <c r="N1260" s="199"/>
      <c r="O1260" s="199"/>
    </row>
    <row r="1261" spans="2:15">
      <c r="B1261" s="199"/>
      <c r="C1261" s="199"/>
      <c r="D1261" s="199"/>
      <c r="E1261" s="199"/>
      <c r="F1261" s="199"/>
      <c r="G1261" s="199"/>
      <c r="H1261" s="199"/>
      <c r="I1261" s="199"/>
      <c r="J1261" s="199"/>
      <c r="K1261" s="199"/>
      <c r="L1261" s="199"/>
      <c r="M1261" s="199"/>
      <c r="N1261" s="199"/>
      <c r="O1261" s="199"/>
    </row>
    <row r="1262" spans="2:15">
      <c r="B1262" s="199"/>
      <c r="C1262" s="199"/>
      <c r="D1262" s="199"/>
      <c r="E1262" s="199"/>
      <c r="F1262" s="199"/>
      <c r="G1262" s="199"/>
      <c r="H1262" s="199"/>
      <c r="I1262" s="199"/>
      <c r="J1262" s="199"/>
      <c r="K1262" s="199"/>
      <c r="L1262" s="199"/>
      <c r="M1262" s="199"/>
      <c r="N1262" s="199"/>
      <c r="O1262" s="199"/>
    </row>
    <row r="1263" spans="2:15">
      <c r="B1263" s="199"/>
      <c r="C1263" s="199"/>
      <c r="D1263" s="199"/>
      <c r="E1263" s="199"/>
      <c r="F1263" s="199"/>
      <c r="G1263" s="199"/>
      <c r="H1263" s="199"/>
      <c r="I1263" s="199"/>
      <c r="J1263" s="199"/>
      <c r="K1263" s="199"/>
      <c r="L1263" s="199"/>
      <c r="M1263" s="199"/>
      <c r="N1263" s="199"/>
      <c r="O1263" s="199"/>
    </row>
    <row r="1264" spans="2:15">
      <c r="B1264" s="199"/>
      <c r="C1264" s="199"/>
      <c r="D1264" s="199"/>
      <c r="E1264" s="199"/>
      <c r="F1264" s="199"/>
      <c r="G1264" s="199"/>
      <c r="H1264" s="199"/>
      <c r="I1264" s="199"/>
      <c r="J1264" s="199"/>
      <c r="K1264" s="199"/>
      <c r="L1264" s="199"/>
      <c r="M1264" s="199"/>
      <c r="N1264" s="199"/>
      <c r="O1264" s="199"/>
    </row>
    <row r="1265" spans="2:15">
      <c r="B1265" s="199"/>
      <c r="C1265" s="199"/>
      <c r="D1265" s="199"/>
      <c r="E1265" s="199"/>
      <c r="F1265" s="199"/>
      <c r="G1265" s="199"/>
      <c r="H1265" s="199"/>
      <c r="I1265" s="199"/>
      <c r="J1265" s="199"/>
      <c r="K1265" s="199"/>
      <c r="L1265" s="199"/>
      <c r="M1265" s="199"/>
      <c r="N1265" s="199"/>
      <c r="O1265" s="199"/>
    </row>
    <row r="1266" spans="2:15">
      <c r="B1266" s="199"/>
      <c r="C1266" s="199"/>
      <c r="D1266" s="199"/>
      <c r="E1266" s="199"/>
      <c r="F1266" s="199"/>
      <c r="G1266" s="199"/>
      <c r="H1266" s="199"/>
      <c r="I1266" s="199"/>
      <c r="J1266" s="199"/>
      <c r="K1266" s="199"/>
      <c r="L1266" s="199"/>
      <c r="M1266" s="199"/>
      <c r="N1266" s="199"/>
      <c r="O1266" s="199"/>
    </row>
    <row r="1267" spans="2:15">
      <c r="B1267" s="199"/>
      <c r="C1267" s="199"/>
      <c r="D1267" s="199"/>
      <c r="E1267" s="199"/>
      <c r="F1267" s="199"/>
      <c r="G1267" s="199"/>
      <c r="H1267" s="199"/>
      <c r="I1267" s="199"/>
      <c r="J1267" s="199"/>
      <c r="K1267" s="199"/>
      <c r="L1267" s="199"/>
      <c r="M1267" s="199"/>
      <c r="N1267" s="199"/>
      <c r="O1267" s="199"/>
    </row>
    <row r="1268" spans="2:15">
      <c r="B1268" s="199"/>
      <c r="C1268" s="199"/>
      <c r="D1268" s="199"/>
      <c r="E1268" s="199"/>
      <c r="F1268" s="199"/>
      <c r="G1268" s="199"/>
      <c r="H1268" s="199"/>
      <c r="I1268" s="199"/>
      <c r="J1268" s="199"/>
      <c r="K1268" s="199"/>
      <c r="L1268" s="199"/>
      <c r="M1268" s="199"/>
      <c r="N1268" s="199"/>
      <c r="O1268" s="199"/>
    </row>
    <row r="1269" spans="2:15">
      <c r="B1269" s="199"/>
      <c r="C1269" s="199"/>
      <c r="D1269" s="199"/>
      <c r="E1269" s="199"/>
      <c r="F1269" s="199"/>
      <c r="G1269" s="199"/>
      <c r="H1269" s="199"/>
      <c r="I1269" s="199"/>
      <c r="J1269" s="199"/>
      <c r="K1269" s="199"/>
      <c r="L1269" s="199"/>
      <c r="M1269" s="199"/>
      <c r="N1269" s="199"/>
      <c r="O1269" s="199"/>
    </row>
    <row r="1270" spans="2:15">
      <c r="B1270" s="199"/>
      <c r="C1270" s="199"/>
      <c r="D1270" s="199"/>
      <c r="E1270" s="199"/>
      <c r="F1270" s="199"/>
      <c r="G1270" s="199"/>
      <c r="H1270" s="199"/>
      <c r="I1270" s="199"/>
      <c r="J1270" s="199"/>
      <c r="K1270" s="199"/>
      <c r="L1270" s="199"/>
      <c r="M1270" s="199"/>
      <c r="N1270" s="199"/>
      <c r="O1270" s="199"/>
    </row>
    <row r="1271" spans="2:15">
      <c r="B1271" s="199"/>
      <c r="C1271" s="199"/>
      <c r="D1271" s="199"/>
      <c r="E1271" s="199"/>
      <c r="F1271" s="199"/>
      <c r="G1271" s="199"/>
      <c r="H1271" s="199"/>
      <c r="I1271" s="199"/>
      <c r="J1271" s="199"/>
      <c r="K1271" s="199"/>
      <c r="L1271" s="199"/>
      <c r="M1271" s="199"/>
      <c r="N1271" s="199"/>
      <c r="O1271" s="199"/>
    </row>
    <row r="1272" spans="2:15">
      <c r="B1272" s="199"/>
      <c r="C1272" s="199"/>
      <c r="D1272" s="199"/>
      <c r="E1272" s="199"/>
      <c r="F1272" s="199"/>
      <c r="G1272" s="199"/>
      <c r="H1272" s="199"/>
      <c r="I1272" s="199"/>
      <c r="J1272" s="199"/>
      <c r="K1272" s="199"/>
      <c r="L1272" s="199"/>
      <c r="M1272" s="199"/>
      <c r="N1272" s="199"/>
      <c r="O1272" s="199"/>
    </row>
    <row r="1273" spans="2:15">
      <c r="B1273" s="199"/>
      <c r="C1273" s="199"/>
      <c r="D1273" s="199"/>
      <c r="E1273" s="199"/>
      <c r="F1273" s="199"/>
      <c r="G1273" s="199"/>
      <c r="H1273" s="199"/>
      <c r="I1273" s="199"/>
      <c r="J1273" s="199"/>
      <c r="K1273" s="199"/>
      <c r="L1273" s="199"/>
      <c r="M1273" s="199"/>
      <c r="N1273" s="199"/>
      <c r="O1273" s="199"/>
    </row>
    <row r="1274" spans="2:15">
      <c r="B1274" s="199"/>
      <c r="C1274" s="199"/>
      <c r="D1274" s="199"/>
      <c r="E1274" s="199"/>
      <c r="F1274" s="199"/>
      <c r="G1274" s="199"/>
      <c r="H1274" s="199"/>
      <c r="I1274" s="199"/>
      <c r="J1274" s="199"/>
      <c r="K1274" s="199"/>
      <c r="L1274" s="199"/>
      <c r="M1274" s="199"/>
      <c r="N1274" s="199"/>
      <c r="O1274" s="199"/>
    </row>
    <row r="1275" spans="2:15">
      <c r="B1275" s="199"/>
      <c r="C1275" s="199"/>
      <c r="D1275" s="199"/>
      <c r="E1275" s="199"/>
      <c r="F1275" s="199"/>
      <c r="G1275" s="199"/>
      <c r="H1275" s="199"/>
      <c r="I1275" s="199"/>
      <c r="J1275" s="199"/>
      <c r="K1275" s="199"/>
      <c r="L1275" s="199"/>
      <c r="M1275" s="199"/>
      <c r="N1275" s="199"/>
      <c r="O1275" s="199"/>
    </row>
    <row r="1276" spans="2:15">
      <c r="B1276" s="199"/>
      <c r="C1276" s="199"/>
      <c r="D1276" s="199"/>
      <c r="E1276" s="199"/>
      <c r="F1276" s="199"/>
      <c r="G1276" s="199"/>
      <c r="H1276" s="199"/>
      <c r="I1276" s="199"/>
      <c r="J1276" s="199"/>
      <c r="K1276" s="199"/>
      <c r="L1276" s="199"/>
      <c r="M1276" s="199"/>
      <c r="N1276" s="199"/>
      <c r="O1276" s="199"/>
    </row>
    <row r="1277" spans="2:15">
      <c r="B1277" s="199"/>
      <c r="C1277" s="199"/>
      <c r="D1277" s="199"/>
      <c r="E1277" s="199"/>
      <c r="F1277" s="199"/>
      <c r="G1277" s="199"/>
      <c r="H1277" s="199"/>
      <c r="I1277" s="199"/>
      <c r="J1277" s="199"/>
      <c r="K1277" s="199"/>
      <c r="L1277" s="199"/>
      <c r="M1277" s="199"/>
      <c r="N1277" s="199"/>
      <c r="O1277" s="199"/>
    </row>
    <row r="1278" spans="2:15">
      <c r="B1278" s="199"/>
      <c r="C1278" s="199"/>
      <c r="D1278" s="199"/>
      <c r="E1278" s="199"/>
      <c r="F1278" s="199"/>
      <c r="G1278" s="199"/>
      <c r="H1278" s="199"/>
      <c r="I1278" s="199"/>
      <c r="J1278" s="199"/>
      <c r="K1278" s="199"/>
      <c r="L1278" s="199"/>
      <c r="M1278" s="199"/>
      <c r="N1278" s="199"/>
      <c r="O1278" s="199"/>
    </row>
    <row r="1279" spans="2:15">
      <c r="B1279" s="199"/>
      <c r="C1279" s="199"/>
      <c r="D1279" s="199"/>
      <c r="E1279" s="199"/>
      <c r="F1279" s="199"/>
      <c r="G1279" s="199"/>
      <c r="H1279" s="199"/>
      <c r="I1279" s="199"/>
      <c r="J1279" s="199"/>
      <c r="K1279" s="199"/>
      <c r="L1279" s="199"/>
      <c r="M1279" s="199"/>
      <c r="N1279" s="199"/>
      <c r="O1279" s="199"/>
    </row>
    <row r="1280" spans="2:15">
      <c r="B1280" s="199"/>
      <c r="C1280" s="199"/>
      <c r="D1280" s="199"/>
      <c r="E1280" s="199"/>
      <c r="F1280" s="199"/>
      <c r="G1280" s="199"/>
      <c r="H1280" s="199"/>
      <c r="I1280" s="199"/>
      <c r="J1280" s="199"/>
      <c r="K1280" s="199"/>
      <c r="L1280" s="199"/>
      <c r="M1280" s="199"/>
      <c r="N1280" s="199"/>
      <c r="O1280" s="199"/>
    </row>
    <row r="1281" spans="2:15">
      <c r="B1281" s="199"/>
      <c r="C1281" s="199"/>
      <c r="D1281" s="199"/>
      <c r="E1281" s="199"/>
      <c r="F1281" s="199"/>
      <c r="G1281" s="199"/>
      <c r="H1281" s="199"/>
      <c r="I1281" s="199"/>
      <c r="J1281" s="199"/>
      <c r="K1281" s="199"/>
      <c r="L1281" s="199"/>
      <c r="M1281" s="199"/>
      <c r="N1281" s="199"/>
      <c r="O1281" s="199"/>
    </row>
    <row r="1282" spans="2:15">
      <c r="B1282" s="199"/>
      <c r="C1282" s="199"/>
      <c r="D1282" s="199"/>
      <c r="E1282" s="199"/>
      <c r="F1282" s="199"/>
      <c r="G1282" s="199"/>
      <c r="H1282" s="199"/>
      <c r="I1282" s="199"/>
      <c r="J1282" s="199"/>
      <c r="K1282" s="199"/>
      <c r="L1282" s="199"/>
      <c r="M1282" s="199"/>
      <c r="N1282" s="199"/>
      <c r="O1282" s="199"/>
    </row>
    <row r="1283" spans="2:15">
      <c r="B1283" s="199"/>
      <c r="C1283" s="199"/>
      <c r="D1283" s="199"/>
      <c r="E1283" s="199"/>
      <c r="F1283" s="199"/>
      <c r="G1283" s="199"/>
      <c r="H1283" s="199"/>
      <c r="I1283" s="199"/>
      <c r="J1283" s="199"/>
      <c r="K1283" s="199"/>
      <c r="L1283" s="199"/>
      <c r="M1283" s="199"/>
      <c r="N1283" s="199"/>
      <c r="O1283" s="199"/>
    </row>
    <row r="1284" spans="2:15">
      <c r="B1284" s="199"/>
      <c r="C1284" s="199"/>
      <c r="D1284" s="199"/>
      <c r="E1284" s="199"/>
      <c r="F1284" s="199"/>
      <c r="G1284" s="199"/>
      <c r="H1284" s="199"/>
      <c r="I1284" s="199"/>
      <c r="J1284" s="199"/>
      <c r="K1284" s="199"/>
      <c r="L1284" s="199"/>
      <c r="M1284" s="199"/>
      <c r="N1284" s="199"/>
      <c r="O1284" s="199"/>
    </row>
    <row r="1285" spans="2:15">
      <c r="B1285" s="199"/>
      <c r="C1285" s="199"/>
      <c r="D1285" s="199"/>
      <c r="E1285" s="199"/>
      <c r="F1285" s="199"/>
      <c r="G1285" s="199"/>
      <c r="H1285" s="199"/>
      <c r="I1285" s="199"/>
      <c r="J1285" s="199"/>
      <c r="K1285" s="199"/>
      <c r="L1285" s="199"/>
      <c r="M1285" s="199"/>
      <c r="N1285" s="199"/>
      <c r="O1285" s="199"/>
    </row>
    <row r="1286" spans="2:15">
      <c r="B1286" s="199"/>
      <c r="C1286" s="199"/>
      <c r="D1286" s="199"/>
      <c r="E1286" s="199"/>
      <c r="F1286" s="199"/>
      <c r="G1286" s="199"/>
      <c r="H1286" s="199"/>
      <c r="I1286" s="199"/>
      <c r="J1286" s="199"/>
      <c r="K1286" s="199"/>
      <c r="L1286" s="199"/>
      <c r="M1286" s="199"/>
      <c r="N1286" s="199"/>
      <c r="O1286" s="199"/>
    </row>
    <row r="1287" spans="2:15">
      <c r="B1287" s="199"/>
      <c r="C1287" s="199"/>
      <c r="D1287" s="199"/>
      <c r="E1287" s="199"/>
      <c r="F1287" s="199"/>
      <c r="G1287" s="199"/>
      <c r="H1287" s="199"/>
      <c r="I1287" s="199"/>
      <c r="J1287" s="199"/>
      <c r="K1287" s="199"/>
      <c r="L1287" s="199"/>
      <c r="M1287" s="199"/>
      <c r="N1287" s="199"/>
      <c r="O1287" s="199"/>
    </row>
    <row r="1288" spans="2:15">
      <c r="B1288" s="199"/>
      <c r="C1288" s="199"/>
      <c r="D1288" s="199"/>
      <c r="E1288" s="199"/>
      <c r="F1288" s="199"/>
      <c r="G1288" s="199"/>
      <c r="H1288" s="199"/>
      <c r="I1288" s="199"/>
      <c r="J1288" s="199"/>
      <c r="K1288" s="199"/>
      <c r="L1288" s="199"/>
      <c r="M1288" s="199"/>
      <c r="N1288" s="199"/>
      <c r="O1288" s="199"/>
    </row>
    <row r="1289" spans="2:15">
      <c r="B1289" s="199"/>
      <c r="C1289" s="199"/>
      <c r="D1289" s="199"/>
      <c r="E1289" s="199"/>
      <c r="F1289" s="199"/>
      <c r="G1289" s="199"/>
      <c r="H1289" s="199"/>
      <c r="I1289" s="199"/>
      <c r="J1289" s="199"/>
      <c r="K1289" s="199"/>
      <c r="L1289" s="199"/>
      <c r="M1289" s="199"/>
      <c r="N1289" s="199"/>
      <c r="O1289" s="199"/>
    </row>
    <row r="1290" spans="2:15">
      <c r="B1290" s="199"/>
      <c r="C1290" s="199"/>
      <c r="D1290" s="199"/>
      <c r="E1290" s="199"/>
      <c r="F1290" s="199"/>
      <c r="G1290" s="199"/>
      <c r="H1290" s="199"/>
      <c r="I1290" s="199"/>
      <c r="J1290" s="199"/>
      <c r="K1290" s="199"/>
      <c r="L1290" s="199"/>
      <c r="M1290" s="199"/>
      <c r="N1290" s="199"/>
      <c r="O1290" s="199"/>
    </row>
    <row r="1291" spans="2:15">
      <c r="B1291" s="199"/>
      <c r="C1291" s="199"/>
      <c r="D1291" s="199"/>
      <c r="E1291" s="199"/>
      <c r="F1291" s="199"/>
      <c r="G1291" s="199"/>
      <c r="H1291" s="199"/>
      <c r="I1291" s="199"/>
      <c r="J1291" s="199"/>
      <c r="K1291" s="199"/>
      <c r="L1291" s="199"/>
      <c r="M1291" s="199"/>
      <c r="N1291" s="199"/>
      <c r="O1291" s="199"/>
    </row>
    <row r="1292" spans="2:15">
      <c r="B1292" s="199"/>
      <c r="C1292" s="199"/>
      <c r="D1292" s="199"/>
      <c r="E1292" s="199"/>
      <c r="F1292" s="199"/>
      <c r="G1292" s="199"/>
      <c r="H1292" s="199"/>
      <c r="I1292" s="199"/>
      <c r="J1292" s="199"/>
      <c r="K1292" s="199"/>
      <c r="L1292" s="199"/>
      <c r="M1292" s="199"/>
      <c r="N1292" s="199"/>
      <c r="O1292" s="199"/>
    </row>
    <row r="1293" spans="2:15">
      <c r="B1293" s="199"/>
      <c r="C1293" s="199"/>
      <c r="D1293" s="199"/>
      <c r="E1293" s="199"/>
      <c r="F1293" s="199"/>
      <c r="G1293" s="199"/>
      <c r="H1293" s="199"/>
      <c r="I1293" s="199"/>
      <c r="J1293" s="199"/>
      <c r="K1293" s="199"/>
      <c r="L1293" s="199"/>
      <c r="M1293" s="199"/>
      <c r="N1293" s="199"/>
      <c r="O1293" s="199"/>
    </row>
    <row r="1294" spans="2:15">
      <c r="B1294" s="199"/>
      <c r="C1294" s="199"/>
      <c r="D1294" s="199"/>
      <c r="E1294" s="199"/>
      <c r="F1294" s="199"/>
      <c r="G1294" s="199"/>
      <c r="H1294" s="199"/>
      <c r="I1294" s="199"/>
      <c r="J1294" s="199"/>
      <c r="K1294" s="199"/>
      <c r="L1294" s="199"/>
      <c r="M1294" s="199"/>
      <c r="N1294" s="199"/>
      <c r="O1294" s="199"/>
    </row>
    <row r="1295" spans="2:15">
      <c r="B1295" s="199"/>
      <c r="C1295" s="199"/>
      <c r="D1295" s="199"/>
      <c r="E1295" s="199"/>
      <c r="F1295" s="199"/>
      <c r="G1295" s="199"/>
      <c r="H1295" s="199"/>
      <c r="I1295" s="199"/>
      <c r="J1295" s="199"/>
      <c r="K1295" s="199"/>
      <c r="L1295" s="199"/>
      <c r="M1295" s="199"/>
      <c r="N1295" s="199"/>
      <c r="O1295" s="199"/>
    </row>
    <row r="1296" spans="2:15">
      <c r="B1296" s="199"/>
      <c r="C1296" s="199"/>
      <c r="D1296" s="199"/>
      <c r="E1296" s="199"/>
      <c r="F1296" s="199"/>
      <c r="G1296" s="199"/>
      <c r="H1296" s="199"/>
      <c r="I1296" s="199"/>
      <c r="J1296" s="199"/>
      <c r="K1296" s="199"/>
      <c r="L1296" s="199"/>
      <c r="M1296" s="199"/>
      <c r="N1296" s="199"/>
      <c r="O1296" s="199"/>
    </row>
    <row r="1297" spans="2:15">
      <c r="B1297" s="199"/>
      <c r="C1297" s="199"/>
      <c r="D1297" s="199"/>
      <c r="E1297" s="199"/>
      <c r="F1297" s="199"/>
      <c r="G1297" s="199"/>
      <c r="H1297" s="199"/>
      <c r="I1297" s="199"/>
      <c r="J1297" s="199"/>
      <c r="K1297" s="199"/>
      <c r="L1297" s="199"/>
      <c r="M1297" s="199"/>
      <c r="N1297" s="199"/>
      <c r="O1297" s="199"/>
    </row>
    <row r="1298" spans="2:15">
      <c r="B1298" s="199"/>
      <c r="C1298" s="199"/>
      <c r="D1298" s="199"/>
      <c r="E1298" s="199"/>
      <c r="F1298" s="199"/>
      <c r="G1298" s="199"/>
      <c r="H1298" s="199"/>
      <c r="I1298" s="199"/>
      <c r="J1298" s="199"/>
      <c r="K1298" s="199"/>
      <c r="L1298" s="199"/>
      <c r="M1298" s="199"/>
      <c r="N1298" s="199"/>
      <c r="O1298" s="199"/>
    </row>
    <row r="1299" spans="2:15">
      <c r="B1299" s="199"/>
      <c r="C1299" s="199"/>
      <c r="D1299" s="199"/>
      <c r="E1299" s="199"/>
      <c r="F1299" s="199"/>
      <c r="G1299" s="199"/>
      <c r="H1299" s="199"/>
      <c r="I1299" s="199"/>
      <c r="J1299" s="199"/>
      <c r="K1299" s="199"/>
      <c r="L1299" s="199"/>
      <c r="M1299" s="199"/>
      <c r="N1299" s="199"/>
      <c r="O1299" s="199"/>
    </row>
    <row r="1300" spans="2:15">
      <c r="B1300" s="199"/>
      <c r="C1300" s="199"/>
      <c r="D1300" s="199"/>
      <c r="E1300" s="199"/>
      <c r="F1300" s="199"/>
      <c r="G1300" s="199"/>
      <c r="H1300" s="199"/>
      <c r="I1300" s="199"/>
      <c r="J1300" s="199"/>
      <c r="K1300" s="199"/>
      <c r="L1300" s="199"/>
      <c r="M1300" s="199"/>
      <c r="N1300" s="199"/>
      <c r="O1300" s="199"/>
    </row>
    <row r="1301" spans="2:15">
      <c r="B1301" s="199"/>
      <c r="C1301" s="199"/>
      <c r="D1301" s="199"/>
      <c r="E1301" s="199"/>
      <c r="F1301" s="199"/>
      <c r="G1301" s="199"/>
      <c r="H1301" s="199"/>
      <c r="I1301" s="199"/>
      <c r="J1301" s="199"/>
      <c r="K1301" s="199"/>
      <c r="L1301" s="199"/>
      <c r="M1301" s="199"/>
      <c r="N1301" s="199"/>
      <c r="O1301" s="199"/>
    </row>
    <row r="1302" spans="2:15">
      <c r="B1302" s="199"/>
      <c r="C1302" s="199"/>
      <c r="D1302" s="199"/>
      <c r="E1302" s="199"/>
      <c r="F1302" s="199"/>
      <c r="G1302" s="199"/>
      <c r="H1302" s="199"/>
      <c r="I1302" s="199"/>
      <c r="J1302" s="199"/>
      <c r="K1302" s="199"/>
      <c r="L1302" s="199"/>
      <c r="M1302" s="199"/>
      <c r="N1302" s="199"/>
      <c r="O1302" s="199"/>
    </row>
    <row r="1303" spans="2:15">
      <c r="B1303" s="199"/>
      <c r="C1303" s="199"/>
      <c r="D1303" s="199"/>
      <c r="E1303" s="199"/>
      <c r="F1303" s="199"/>
      <c r="G1303" s="199"/>
      <c r="H1303" s="199"/>
      <c r="I1303" s="199"/>
      <c r="J1303" s="199"/>
      <c r="K1303" s="199"/>
      <c r="L1303" s="199"/>
      <c r="M1303" s="199"/>
      <c r="N1303" s="199"/>
      <c r="O1303" s="199"/>
    </row>
    <row r="1304" spans="2:15">
      <c r="B1304" s="199"/>
      <c r="C1304" s="199"/>
      <c r="D1304" s="199"/>
      <c r="E1304" s="199"/>
      <c r="F1304" s="199"/>
      <c r="G1304" s="199"/>
      <c r="H1304" s="199"/>
      <c r="I1304" s="199"/>
      <c r="J1304" s="199"/>
      <c r="K1304" s="199"/>
      <c r="L1304" s="199"/>
      <c r="M1304" s="199"/>
      <c r="N1304" s="199"/>
      <c r="O1304" s="199"/>
    </row>
    <row r="1305" spans="2:15">
      <c r="B1305" s="199"/>
      <c r="C1305" s="199"/>
      <c r="D1305" s="199"/>
      <c r="E1305" s="199"/>
      <c r="F1305" s="199"/>
      <c r="G1305" s="199"/>
      <c r="H1305" s="199"/>
      <c r="I1305" s="199"/>
      <c r="J1305" s="199"/>
      <c r="K1305" s="199"/>
      <c r="L1305" s="199"/>
      <c r="M1305" s="199"/>
      <c r="N1305" s="199"/>
      <c r="O1305" s="199"/>
    </row>
    <row r="1306" spans="2:15">
      <c r="B1306" s="199"/>
      <c r="C1306" s="199"/>
      <c r="D1306" s="199"/>
      <c r="E1306" s="199"/>
      <c r="F1306" s="199"/>
      <c r="G1306" s="199"/>
      <c r="H1306" s="199"/>
      <c r="I1306" s="199"/>
      <c r="J1306" s="199"/>
      <c r="K1306" s="199"/>
      <c r="L1306" s="199"/>
      <c r="M1306" s="199"/>
      <c r="N1306" s="199"/>
      <c r="O1306" s="199"/>
    </row>
    <row r="1307" spans="2:15">
      <c r="B1307" s="199"/>
      <c r="C1307" s="199"/>
      <c r="D1307" s="199"/>
      <c r="E1307" s="199"/>
      <c r="F1307" s="199"/>
      <c r="G1307" s="199"/>
      <c r="H1307" s="199"/>
      <c r="I1307" s="199"/>
      <c r="J1307" s="199"/>
      <c r="K1307" s="199"/>
      <c r="L1307" s="199"/>
      <c r="M1307" s="199"/>
      <c r="N1307" s="199"/>
      <c r="O1307" s="199"/>
    </row>
    <row r="1308" spans="2:15">
      <c r="B1308" s="199"/>
      <c r="C1308" s="199"/>
      <c r="D1308" s="199"/>
      <c r="E1308" s="199"/>
      <c r="F1308" s="199"/>
      <c r="G1308" s="199"/>
      <c r="H1308" s="199"/>
      <c r="I1308" s="199"/>
      <c r="J1308" s="199"/>
      <c r="K1308" s="199"/>
      <c r="L1308" s="199"/>
      <c r="M1308" s="199"/>
      <c r="N1308" s="199"/>
      <c r="O1308" s="199"/>
    </row>
    <row r="1309" spans="2:15">
      <c r="B1309" s="199"/>
      <c r="C1309" s="199"/>
      <c r="D1309" s="199"/>
      <c r="E1309" s="199"/>
      <c r="F1309" s="199"/>
      <c r="G1309" s="199"/>
      <c r="H1309" s="199"/>
      <c r="I1309" s="199"/>
      <c r="J1309" s="199"/>
      <c r="K1309" s="199"/>
      <c r="L1309" s="199"/>
      <c r="M1309" s="199"/>
      <c r="N1309" s="199"/>
      <c r="O1309" s="199"/>
    </row>
    <row r="1310" spans="2:15">
      <c r="B1310" s="199"/>
      <c r="C1310" s="199"/>
      <c r="D1310" s="199"/>
      <c r="E1310" s="199"/>
      <c r="F1310" s="199"/>
      <c r="G1310" s="199"/>
      <c r="H1310" s="199"/>
      <c r="I1310" s="199"/>
      <c r="J1310" s="199"/>
      <c r="K1310" s="199"/>
      <c r="L1310" s="199"/>
      <c r="M1310" s="199"/>
      <c r="N1310" s="199"/>
      <c r="O1310" s="199"/>
    </row>
    <row r="1311" spans="2:15">
      <c r="B1311" s="199"/>
      <c r="C1311" s="199"/>
      <c r="D1311" s="199"/>
      <c r="E1311" s="199"/>
      <c r="F1311" s="199"/>
      <c r="G1311" s="199"/>
      <c r="H1311" s="199"/>
      <c r="I1311" s="199"/>
      <c r="J1311" s="199"/>
      <c r="K1311" s="199"/>
      <c r="L1311" s="199"/>
      <c r="M1311" s="199"/>
      <c r="N1311" s="199"/>
      <c r="O1311" s="199"/>
    </row>
    <row r="1312" spans="2:15">
      <c r="B1312" s="199"/>
      <c r="C1312" s="199"/>
      <c r="D1312" s="199"/>
      <c r="E1312" s="199"/>
      <c r="F1312" s="199"/>
      <c r="G1312" s="199"/>
      <c r="H1312" s="199"/>
      <c r="I1312" s="199"/>
      <c r="J1312" s="199"/>
      <c r="K1312" s="199"/>
      <c r="L1312" s="199"/>
      <c r="M1312" s="199"/>
      <c r="N1312" s="199"/>
      <c r="O1312" s="199"/>
    </row>
    <row r="1313" spans="2:15">
      <c r="B1313" s="199"/>
      <c r="C1313" s="199"/>
      <c r="D1313" s="199"/>
      <c r="E1313" s="199"/>
      <c r="F1313" s="199"/>
      <c r="G1313" s="199"/>
      <c r="H1313" s="199"/>
      <c r="I1313" s="199"/>
      <c r="J1313" s="199"/>
      <c r="K1313" s="199"/>
      <c r="L1313" s="199"/>
      <c r="M1313" s="199"/>
      <c r="N1313" s="199"/>
      <c r="O1313" s="199"/>
    </row>
    <row r="1314" spans="2:15">
      <c r="B1314" s="199"/>
      <c r="C1314" s="199"/>
      <c r="D1314" s="199"/>
      <c r="E1314" s="199"/>
      <c r="F1314" s="199"/>
      <c r="G1314" s="199"/>
      <c r="H1314" s="199"/>
      <c r="I1314" s="199"/>
      <c r="J1314" s="199"/>
      <c r="K1314" s="199"/>
      <c r="L1314" s="199"/>
      <c r="M1314" s="199"/>
      <c r="N1314" s="199"/>
      <c r="O1314" s="199"/>
    </row>
    <row r="1315" spans="2:15">
      <c r="B1315" s="199"/>
      <c r="C1315" s="199"/>
      <c r="D1315" s="199"/>
      <c r="E1315" s="199"/>
      <c r="F1315" s="199"/>
      <c r="G1315" s="199"/>
      <c r="H1315" s="199"/>
      <c r="I1315" s="199"/>
      <c r="J1315" s="199"/>
      <c r="K1315" s="199"/>
      <c r="L1315" s="199"/>
      <c r="M1315" s="199"/>
      <c r="N1315" s="199"/>
      <c r="O1315" s="199"/>
    </row>
    <row r="1316" spans="2:15">
      <c r="B1316" s="199"/>
      <c r="C1316" s="199"/>
      <c r="D1316" s="199"/>
      <c r="E1316" s="199"/>
      <c r="F1316" s="199"/>
      <c r="G1316" s="199"/>
      <c r="H1316" s="199"/>
      <c r="I1316" s="199"/>
      <c r="J1316" s="199"/>
      <c r="K1316" s="199"/>
      <c r="L1316" s="199"/>
      <c r="M1316" s="199"/>
      <c r="N1316" s="199"/>
      <c r="O1316" s="199"/>
    </row>
    <row r="1317" spans="2:15">
      <c r="B1317" s="199"/>
      <c r="C1317" s="199"/>
      <c r="D1317" s="199"/>
      <c r="E1317" s="199"/>
      <c r="F1317" s="199"/>
      <c r="G1317" s="199"/>
      <c r="H1317" s="199"/>
      <c r="I1317" s="199"/>
      <c r="J1317" s="199"/>
      <c r="K1317" s="199"/>
      <c r="L1317" s="199"/>
      <c r="M1317" s="199"/>
      <c r="N1317" s="199"/>
      <c r="O1317" s="199"/>
    </row>
    <row r="1318" spans="2:15">
      <c r="B1318" s="199"/>
      <c r="C1318" s="199"/>
      <c r="D1318" s="199"/>
      <c r="E1318" s="199"/>
      <c r="F1318" s="199"/>
      <c r="G1318" s="199"/>
      <c r="H1318" s="199"/>
      <c r="I1318" s="199"/>
      <c r="J1318" s="199"/>
      <c r="K1318" s="199"/>
      <c r="L1318" s="199"/>
      <c r="M1318" s="199"/>
      <c r="N1318" s="199"/>
      <c r="O1318" s="199"/>
    </row>
    <row r="1319" spans="2:15">
      <c r="B1319" s="199"/>
      <c r="C1319" s="199"/>
      <c r="D1319" s="199"/>
      <c r="E1319" s="199"/>
      <c r="F1319" s="199"/>
      <c r="G1319" s="199"/>
      <c r="H1319" s="199"/>
      <c r="I1319" s="199"/>
      <c r="J1319" s="199"/>
      <c r="K1319" s="199"/>
      <c r="L1319" s="199"/>
      <c r="M1319" s="199"/>
      <c r="N1319" s="199"/>
      <c r="O1319" s="199"/>
    </row>
    <row r="1320" spans="2:15">
      <c r="B1320" s="199"/>
      <c r="C1320" s="199"/>
      <c r="D1320" s="199"/>
      <c r="E1320" s="199"/>
      <c r="F1320" s="199"/>
      <c r="G1320" s="199"/>
      <c r="H1320" s="199"/>
      <c r="I1320" s="199"/>
      <c r="J1320" s="199"/>
      <c r="K1320" s="199"/>
      <c r="L1320" s="199"/>
      <c r="M1320" s="199"/>
      <c r="N1320" s="199"/>
      <c r="O1320" s="199"/>
    </row>
    <row r="1321" spans="2:15">
      <c r="B1321" s="199"/>
      <c r="C1321" s="199"/>
      <c r="D1321" s="199"/>
      <c r="E1321" s="199"/>
      <c r="F1321" s="199"/>
      <c r="G1321" s="199"/>
      <c r="H1321" s="199"/>
      <c r="I1321" s="199"/>
      <c r="J1321" s="199"/>
      <c r="K1321" s="199"/>
      <c r="L1321" s="199"/>
      <c r="M1321" s="199"/>
      <c r="N1321" s="199"/>
      <c r="O1321" s="199"/>
    </row>
    <row r="1322" spans="2:15">
      <c r="B1322" s="199"/>
      <c r="C1322" s="199"/>
      <c r="D1322" s="199"/>
      <c r="E1322" s="199"/>
      <c r="F1322" s="199"/>
      <c r="G1322" s="199"/>
      <c r="H1322" s="199"/>
      <c r="I1322" s="199"/>
      <c r="J1322" s="199"/>
      <c r="K1322" s="199"/>
      <c r="L1322" s="199"/>
      <c r="M1322" s="199"/>
      <c r="N1322" s="199"/>
      <c r="O1322" s="199"/>
    </row>
    <row r="1323" spans="2:15">
      <c r="B1323" s="199"/>
      <c r="C1323" s="199"/>
      <c r="D1323" s="199"/>
      <c r="E1323" s="199"/>
      <c r="F1323" s="199"/>
      <c r="G1323" s="199"/>
      <c r="H1323" s="199"/>
      <c r="I1323" s="199"/>
      <c r="J1323" s="199"/>
      <c r="K1323" s="199"/>
      <c r="L1323" s="199"/>
      <c r="M1323" s="199"/>
      <c r="N1323" s="199"/>
      <c r="O1323" s="199"/>
    </row>
    <row r="1324" spans="2:15">
      <c r="B1324" s="199"/>
      <c r="C1324" s="199"/>
      <c r="D1324" s="199"/>
      <c r="E1324" s="199"/>
      <c r="F1324" s="199"/>
      <c r="G1324" s="199"/>
      <c r="H1324" s="199"/>
      <c r="I1324" s="199"/>
      <c r="J1324" s="199"/>
      <c r="K1324" s="199"/>
      <c r="L1324" s="199"/>
      <c r="M1324" s="199"/>
      <c r="N1324" s="199"/>
      <c r="O1324" s="199"/>
    </row>
    <row r="1325" spans="2:15">
      <c r="B1325" s="199"/>
      <c r="C1325" s="199"/>
      <c r="D1325" s="199"/>
      <c r="E1325" s="199"/>
      <c r="F1325" s="199"/>
      <c r="G1325" s="199"/>
      <c r="H1325" s="199"/>
      <c r="I1325" s="199"/>
      <c r="J1325" s="199"/>
      <c r="K1325" s="199"/>
      <c r="L1325" s="199"/>
      <c r="M1325" s="199"/>
      <c r="N1325" s="199"/>
      <c r="O1325" s="199"/>
    </row>
    <row r="1326" spans="2:15">
      <c r="B1326" s="199"/>
      <c r="C1326" s="199"/>
      <c r="D1326" s="199"/>
      <c r="E1326" s="199"/>
      <c r="F1326" s="199"/>
      <c r="G1326" s="199"/>
      <c r="H1326" s="199"/>
      <c r="I1326" s="199"/>
      <c r="J1326" s="199"/>
      <c r="K1326" s="199"/>
      <c r="L1326" s="199"/>
      <c r="M1326" s="199"/>
      <c r="N1326" s="199"/>
      <c r="O1326" s="199"/>
    </row>
    <row r="1327" spans="2:15">
      <c r="B1327" s="199"/>
      <c r="C1327" s="199"/>
      <c r="D1327" s="199"/>
      <c r="E1327" s="199"/>
      <c r="F1327" s="199"/>
      <c r="G1327" s="199"/>
      <c r="H1327" s="199"/>
      <c r="I1327" s="199"/>
      <c r="J1327" s="199"/>
      <c r="K1327" s="199"/>
      <c r="L1327" s="199"/>
      <c r="M1327" s="199"/>
      <c r="N1327" s="199"/>
      <c r="O1327" s="199"/>
    </row>
    <row r="1328" spans="2:15">
      <c r="B1328" s="199"/>
      <c r="C1328" s="199"/>
      <c r="D1328" s="199"/>
      <c r="E1328" s="199"/>
      <c r="F1328" s="199"/>
      <c r="G1328" s="199"/>
      <c r="H1328" s="199"/>
      <c r="I1328" s="199"/>
      <c r="J1328" s="199"/>
      <c r="K1328" s="199"/>
      <c r="L1328" s="199"/>
      <c r="M1328" s="199"/>
      <c r="N1328" s="199"/>
      <c r="O1328" s="199"/>
    </row>
    <row r="1329" spans="2:15">
      <c r="B1329" s="199"/>
      <c r="C1329" s="199"/>
      <c r="D1329" s="199"/>
      <c r="E1329" s="199"/>
      <c r="F1329" s="199"/>
      <c r="G1329" s="199"/>
      <c r="H1329" s="199"/>
      <c r="I1329" s="199"/>
      <c r="J1329" s="199"/>
      <c r="K1329" s="199"/>
      <c r="L1329" s="199"/>
      <c r="M1329" s="199"/>
      <c r="N1329" s="199"/>
      <c r="O1329" s="199"/>
    </row>
    <row r="1330" spans="2:15">
      <c r="B1330" s="199"/>
      <c r="C1330" s="199"/>
      <c r="D1330" s="199"/>
      <c r="E1330" s="199"/>
      <c r="F1330" s="199"/>
      <c r="G1330" s="199"/>
      <c r="H1330" s="199"/>
      <c r="I1330" s="199"/>
      <c r="J1330" s="199"/>
      <c r="K1330" s="199"/>
      <c r="L1330" s="199"/>
      <c r="M1330" s="199"/>
      <c r="N1330" s="199"/>
      <c r="O1330" s="199"/>
    </row>
    <row r="1331" spans="2:15">
      <c r="B1331" s="199"/>
      <c r="C1331" s="199"/>
      <c r="D1331" s="199"/>
      <c r="E1331" s="199"/>
      <c r="F1331" s="199"/>
      <c r="G1331" s="199"/>
      <c r="H1331" s="199"/>
      <c r="I1331" s="199"/>
      <c r="J1331" s="199"/>
      <c r="K1331" s="199"/>
      <c r="L1331" s="199"/>
      <c r="M1331" s="199"/>
      <c r="N1331" s="199"/>
      <c r="O1331" s="199"/>
    </row>
    <row r="1332" spans="2:15">
      <c r="B1332" s="199"/>
      <c r="C1332" s="199"/>
      <c r="D1332" s="199"/>
      <c r="E1332" s="199"/>
      <c r="F1332" s="199"/>
      <c r="G1332" s="199"/>
      <c r="H1332" s="199"/>
      <c r="I1332" s="199"/>
      <c r="J1332" s="199"/>
      <c r="K1332" s="199"/>
      <c r="L1332" s="199"/>
      <c r="M1332" s="199"/>
      <c r="N1332" s="199"/>
      <c r="O1332" s="199"/>
    </row>
    <row r="1333" spans="2:15">
      <c r="B1333" s="199"/>
      <c r="C1333" s="199"/>
      <c r="D1333" s="199"/>
      <c r="E1333" s="199"/>
      <c r="F1333" s="199"/>
      <c r="G1333" s="199"/>
      <c r="H1333" s="199"/>
      <c r="I1333" s="199"/>
      <c r="J1333" s="199"/>
      <c r="K1333" s="199"/>
      <c r="L1333" s="199"/>
      <c r="M1333" s="199"/>
      <c r="N1333" s="199"/>
      <c r="O1333" s="199"/>
    </row>
    <row r="1334" spans="2:15">
      <c r="B1334" s="199"/>
      <c r="C1334" s="199"/>
      <c r="D1334" s="199"/>
      <c r="E1334" s="199"/>
      <c r="F1334" s="199"/>
      <c r="G1334" s="199"/>
      <c r="H1334" s="199"/>
      <c r="I1334" s="199"/>
      <c r="J1334" s="199"/>
      <c r="K1334" s="199"/>
      <c r="L1334" s="199"/>
      <c r="M1334" s="199"/>
      <c r="N1334" s="199"/>
      <c r="O1334" s="199"/>
    </row>
    <row r="1335" spans="2:15">
      <c r="B1335" s="199"/>
      <c r="C1335" s="199"/>
      <c r="D1335" s="199"/>
      <c r="E1335" s="199"/>
      <c r="F1335" s="199"/>
      <c r="G1335" s="199"/>
      <c r="H1335" s="199"/>
      <c r="I1335" s="199"/>
      <c r="J1335" s="199"/>
      <c r="K1335" s="199"/>
      <c r="L1335" s="199"/>
      <c r="M1335" s="199"/>
      <c r="N1335" s="199"/>
      <c r="O1335" s="199"/>
    </row>
    <row r="1336" spans="2:15">
      <c r="B1336" s="199"/>
      <c r="C1336" s="199"/>
      <c r="D1336" s="199"/>
      <c r="E1336" s="199"/>
      <c r="F1336" s="199"/>
      <c r="G1336" s="199"/>
      <c r="H1336" s="199"/>
      <c r="I1336" s="199"/>
      <c r="J1336" s="199"/>
      <c r="K1336" s="199"/>
      <c r="L1336" s="199"/>
      <c r="M1336" s="199"/>
      <c r="N1336" s="199"/>
      <c r="O1336" s="199"/>
    </row>
    <row r="1337" spans="2:15">
      <c r="B1337" s="199"/>
      <c r="C1337" s="199"/>
      <c r="D1337" s="199"/>
      <c r="E1337" s="199"/>
      <c r="F1337" s="199"/>
      <c r="G1337" s="199"/>
      <c r="H1337" s="199"/>
      <c r="I1337" s="199"/>
      <c r="J1337" s="199"/>
      <c r="K1337" s="199"/>
      <c r="L1337" s="199"/>
      <c r="M1337" s="199"/>
      <c r="N1337" s="199"/>
      <c r="O1337" s="199"/>
    </row>
    <row r="1338" spans="2:15">
      <c r="B1338" s="199"/>
      <c r="C1338" s="199"/>
      <c r="D1338" s="199"/>
      <c r="E1338" s="199"/>
      <c r="F1338" s="199"/>
      <c r="G1338" s="199"/>
      <c r="H1338" s="199"/>
      <c r="I1338" s="199"/>
      <c r="J1338" s="199"/>
      <c r="K1338" s="199"/>
      <c r="L1338" s="199"/>
      <c r="M1338" s="199"/>
      <c r="N1338" s="199"/>
      <c r="O1338" s="199"/>
    </row>
    <row r="1339" spans="2:15">
      <c r="B1339" s="199"/>
      <c r="C1339" s="199"/>
      <c r="D1339" s="199"/>
      <c r="E1339" s="199"/>
      <c r="F1339" s="199"/>
      <c r="G1339" s="199"/>
      <c r="H1339" s="199"/>
      <c r="I1339" s="199"/>
      <c r="J1339" s="199"/>
      <c r="K1339" s="199"/>
      <c r="L1339" s="199"/>
      <c r="M1339" s="199"/>
      <c r="N1339" s="199"/>
      <c r="O1339" s="199"/>
    </row>
    <row r="1340" spans="2:15">
      <c r="B1340" s="199"/>
      <c r="C1340" s="199"/>
      <c r="D1340" s="199"/>
      <c r="E1340" s="199"/>
      <c r="F1340" s="199"/>
      <c r="G1340" s="199"/>
      <c r="H1340" s="199"/>
      <c r="I1340" s="199"/>
      <c r="J1340" s="199"/>
      <c r="K1340" s="199"/>
      <c r="L1340" s="199"/>
      <c r="M1340" s="199"/>
      <c r="N1340" s="199"/>
      <c r="O1340" s="199"/>
    </row>
    <row r="1341" spans="2:15">
      <c r="B1341" s="199"/>
      <c r="C1341" s="199"/>
      <c r="D1341" s="199"/>
      <c r="E1341" s="199"/>
      <c r="F1341" s="199"/>
      <c r="G1341" s="199"/>
      <c r="H1341" s="199"/>
      <c r="I1341" s="199"/>
      <c r="J1341" s="199"/>
      <c r="K1341" s="199"/>
      <c r="L1341" s="199"/>
      <c r="M1341" s="199"/>
      <c r="N1341" s="199"/>
      <c r="O1341" s="199"/>
    </row>
    <row r="1342" spans="2:15">
      <c r="B1342" s="199"/>
      <c r="C1342" s="199"/>
      <c r="D1342" s="199"/>
      <c r="E1342" s="199"/>
      <c r="F1342" s="199"/>
      <c r="G1342" s="199"/>
      <c r="H1342" s="199"/>
      <c r="I1342" s="199"/>
      <c r="J1342" s="199"/>
      <c r="K1342" s="199"/>
      <c r="L1342" s="199"/>
      <c r="M1342" s="199"/>
      <c r="N1342" s="199"/>
      <c r="O1342" s="199"/>
    </row>
    <row r="1343" spans="2:15">
      <c r="B1343" s="199"/>
      <c r="C1343" s="199"/>
      <c r="D1343" s="199"/>
      <c r="E1343" s="199"/>
      <c r="F1343" s="199"/>
      <c r="G1343" s="199"/>
      <c r="H1343" s="199"/>
      <c r="I1343" s="199"/>
      <c r="J1343" s="199"/>
      <c r="K1343" s="199"/>
      <c r="L1343" s="199"/>
      <c r="M1343" s="199"/>
      <c r="N1343" s="199"/>
      <c r="O1343" s="199"/>
    </row>
    <row r="1344" spans="2:15">
      <c r="B1344" s="199"/>
      <c r="C1344" s="199"/>
      <c r="D1344" s="199"/>
      <c r="E1344" s="199"/>
      <c r="F1344" s="199"/>
      <c r="G1344" s="199"/>
      <c r="H1344" s="199"/>
      <c r="I1344" s="199"/>
      <c r="J1344" s="199"/>
      <c r="K1344" s="199"/>
      <c r="L1344" s="199"/>
      <c r="M1344" s="199"/>
      <c r="N1344" s="199"/>
      <c r="O1344" s="199"/>
    </row>
    <row r="1345" spans="2:15">
      <c r="B1345" s="199"/>
      <c r="C1345" s="199"/>
      <c r="D1345" s="199"/>
      <c r="E1345" s="199"/>
      <c r="F1345" s="199"/>
      <c r="G1345" s="199"/>
      <c r="H1345" s="199"/>
      <c r="I1345" s="199"/>
      <c r="J1345" s="199"/>
      <c r="K1345" s="199"/>
      <c r="L1345" s="199"/>
      <c r="M1345" s="199"/>
      <c r="N1345" s="199"/>
      <c r="O1345" s="199"/>
    </row>
    <row r="1346" spans="2:15">
      <c r="B1346" s="199"/>
      <c r="C1346" s="199"/>
      <c r="D1346" s="199"/>
      <c r="E1346" s="199"/>
      <c r="F1346" s="199"/>
      <c r="G1346" s="199"/>
      <c r="H1346" s="199"/>
      <c r="I1346" s="199"/>
      <c r="J1346" s="199"/>
      <c r="K1346" s="199"/>
      <c r="L1346" s="199"/>
      <c r="M1346" s="199"/>
      <c r="N1346" s="199"/>
      <c r="O1346" s="199"/>
    </row>
    <row r="1347" spans="2:15">
      <c r="B1347" s="199"/>
      <c r="C1347" s="199"/>
      <c r="D1347" s="199"/>
      <c r="E1347" s="199"/>
      <c r="F1347" s="199"/>
      <c r="G1347" s="199"/>
      <c r="H1347" s="199"/>
      <c r="I1347" s="199"/>
      <c r="J1347" s="199"/>
      <c r="K1347" s="199"/>
      <c r="L1347" s="199"/>
      <c r="M1347" s="199"/>
      <c r="N1347" s="199"/>
      <c r="O1347" s="199"/>
    </row>
    <row r="1348" spans="2:15">
      <c r="B1348" s="199"/>
      <c r="C1348" s="199"/>
      <c r="D1348" s="199"/>
      <c r="E1348" s="199"/>
      <c r="F1348" s="199"/>
      <c r="G1348" s="199"/>
      <c r="H1348" s="199"/>
      <c r="I1348" s="199"/>
      <c r="J1348" s="199"/>
      <c r="K1348" s="199"/>
      <c r="L1348" s="199"/>
      <c r="M1348" s="199"/>
      <c r="N1348" s="199"/>
      <c r="O1348" s="199"/>
    </row>
    <row r="1349" spans="2:15">
      <c r="B1349" s="199"/>
      <c r="C1349" s="199"/>
      <c r="D1349" s="199"/>
      <c r="E1349" s="199"/>
      <c r="F1349" s="199"/>
      <c r="G1349" s="199"/>
      <c r="H1349" s="199"/>
      <c r="I1349" s="199"/>
      <c r="J1349" s="199"/>
      <c r="K1349" s="199"/>
      <c r="L1349" s="199"/>
      <c r="M1349" s="199"/>
      <c r="N1349" s="199"/>
      <c r="O1349" s="199"/>
    </row>
    <row r="1350" spans="2:15">
      <c r="B1350" s="199"/>
      <c r="C1350" s="199"/>
      <c r="D1350" s="199"/>
      <c r="E1350" s="199"/>
      <c r="F1350" s="199"/>
      <c r="G1350" s="199"/>
      <c r="H1350" s="199"/>
      <c r="I1350" s="199"/>
      <c r="J1350" s="199"/>
      <c r="K1350" s="199"/>
      <c r="L1350" s="199"/>
      <c r="M1350" s="199"/>
      <c r="N1350" s="199"/>
      <c r="O1350" s="199"/>
    </row>
    <row r="1351" spans="2:15">
      <c r="B1351" s="199"/>
      <c r="C1351" s="199"/>
      <c r="D1351" s="199"/>
      <c r="E1351" s="199"/>
      <c r="F1351" s="199"/>
      <c r="G1351" s="199"/>
      <c r="H1351" s="199"/>
      <c r="I1351" s="199"/>
      <c r="J1351" s="199"/>
      <c r="K1351" s="199"/>
      <c r="L1351" s="199"/>
      <c r="M1351" s="199"/>
      <c r="N1351" s="199"/>
      <c r="O1351" s="199"/>
    </row>
    <row r="1352" spans="2:15">
      <c r="B1352" s="199"/>
      <c r="C1352" s="199"/>
      <c r="D1352" s="199"/>
      <c r="E1352" s="199"/>
      <c r="F1352" s="199"/>
      <c r="G1352" s="199"/>
      <c r="H1352" s="199"/>
      <c r="I1352" s="199"/>
      <c r="J1352" s="199"/>
      <c r="K1352" s="199"/>
      <c r="L1352" s="199"/>
      <c r="M1352" s="199"/>
      <c r="N1352" s="199"/>
      <c r="O1352" s="199"/>
    </row>
    <row r="1353" spans="2:15">
      <c r="B1353" s="199"/>
      <c r="C1353" s="199"/>
      <c r="D1353" s="199"/>
      <c r="E1353" s="199"/>
      <c r="F1353" s="199"/>
      <c r="G1353" s="199"/>
      <c r="H1353" s="199"/>
      <c r="I1353" s="199"/>
      <c r="J1353" s="199"/>
      <c r="K1353" s="199"/>
      <c r="L1353" s="199"/>
      <c r="M1353" s="199"/>
      <c r="N1353" s="199"/>
      <c r="O1353" s="199"/>
    </row>
    <row r="1354" spans="2:15">
      <c r="B1354" s="199"/>
      <c r="C1354" s="199"/>
      <c r="D1354" s="199"/>
      <c r="E1354" s="199"/>
      <c r="F1354" s="199"/>
      <c r="G1354" s="199"/>
      <c r="H1354" s="199"/>
      <c r="I1354" s="199"/>
      <c r="J1354" s="199"/>
      <c r="K1354" s="199"/>
      <c r="L1354" s="199"/>
      <c r="M1354" s="199"/>
      <c r="N1354" s="199"/>
      <c r="O1354" s="199"/>
    </row>
    <row r="1355" spans="2:15">
      <c r="B1355" s="199"/>
      <c r="C1355" s="199"/>
      <c r="D1355" s="199"/>
      <c r="E1355" s="199"/>
      <c r="F1355" s="199"/>
      <c r="G1355" s="199"/>
      <c r="H1355" s="199"/>
      <c r="I1355" s="199"/>
      <c r="J1355" s="199"/>
      <c r="K1355" s="199"/>
      <c r="L1355" s="199"/>
      <c r="M1355" s="199"/>
      <c r="N1355" s="199"/>
      <c r="O1355" s="199"/>
    </row>
    <row r="1356" spans="2:15">
      <c r="B1356" s="199"/>
      <c r="C1356" s="199"/>
      <c r="D1356" s="199"/>
      <c r="E1356" s="199"/>
      <c r="F1356" s="199"/>
      <c r="G1356" s="199"/>
      <c r="H1356" s="199"/>
      <c r="I1356" s="199"/>
      <c r="J1356" s="199"/>
      <c r="K1356" s="199"/>
      <c r="L1356" s="199"/>
      <c r="M1356" s="199"/>
      <c r="N1356" s="199"/>
      <c r="O1356" s="199"/>
    </row>
    <row r="1357" spans="2:15">
      <c r="B1357" s="199"/>
      <c r="C1357" s="199"/>
      <c r="D1357" s="199"/>
      <c r="E1357" s="199"/>
      <c r="F1357" s="199"/>
      <c r="G1357" s="199"/>
      <c r="H1357" s="199"/>
      <c r="I1357" s="199"/>
      <c r="J1357" s="199"/>
      <c r="K1357" s="199"/>
      <c r="L1357" s="199"/>
      <c r="M1357" s="199"/>
      <c r="N1357" s="199"/>
      <c r="O1357" s="199"/>
    </row>
    <row r="1358" spans="2:15">
      <c r="B1358" s="199"/>
      <c r="C1358" s="199"/>
      <c r="D1358" s="199"/>
      <c r="E1358" s="199"/>
      <c r="F1358" s="199"/>
      <c r="G1358" s="199"/>
      <c r="H1358" s="199"/>
      <c r="I1358" s="199"/>
      <c r="J1358" s="199"/>
      <c r="K1358" s="199"/>
      <c r="L1358" s="199"/>
      <c r="M1358" s="199"/>
      <c r="N1358" s="199"/>
      <c r="O1358" s="199"/>
    </row>
    <row r="1359" spans="2:15">
      <c r="B1359" s="199"/>
      <c r="C1359" s="199"/>
      <c r="D1359" s="199"/>
      <c r="E1359" s="199"/>
      <c r="F1359" s="199"/>
      <c r="G1359" s="199"/>
      <c r="H1359" s="199"/>
      <c r="I1359" s="199"/>
      <c r="J1359" s="199"/>
      <c r="K1359" s="199"/>
      <c r="L1359" s="199"/>
      <c r="M1359" s="199"/>
      <c r="N1359" s="199"/>
      <c r="O1359" s="199"/>
    </row>
    <row r="1360" spans="2:15">
      <c r="B1360" s="199"/>
      <c r="C1360" s="199"/>
      <c r="D1360" s="199"/>
      <c r="E1360" s="199"/>
      <c r="F1360" s="199"/>
      <c r="G1360" s="199"/>
      <c r="H1360" s="199"/>
      <c r="I1360" s="199"/>
      <c r="J1360" s="199"/>
      <c r="K1360" s="199"/>
      <c r="L1360" s="199"/>
      <c r="M1360" s="199"/>
      <c r="N1360" s="199"/>
      <c r="O1360" s="199"/>
    </row>
    <row r="1361" spans="2:15">
      <c r="B1361" s="199"/>
      <c r="C1361" s="199"/>
      <c r="D1361" s="199"/>
      <c r="E1361" s="199"/>
      <c r="F1361" s="199"/>
      <c r="G1361" s="199"/>
      <c r="H1361" s="199"/>
      <c r="I1361" s="199"/>
      <c r="J1361" s="199"/>
      <c r="K1361" s="199"/>
      <c r="L1361" s="199"/>
      <c r="M1361" s="199"/>
      <c r="N1361" s="199"/>
      <c r="O1361" s="199"/>
    </row>
    <row r="1362" spans="2:15">
      <c r="B1362" s="199"/>
      <c r="C1362" s="199"/>
      <c r="D1362" s="199"/>
      <c r="E1362" s="199"/>
      <c r="F1362" s="199"/>
      <c r="G1362" s="199"/>
      <c r="H1362" s="199"/>
      <c r="I1362" s="199"/>
      <c r="J1362" s="199"/>
      <c r="K1362" s="199"/>
      <c r="L1362" s="199"/>
      <c r="M1362" s="199"/>
      <c r="N1362" s="199"/>
      <c r="O1362" s="199"/>
    </row>
    <row r="1363" spans="2:15">
      <c r="B1363" s="199"/>
      <c r="C1363" s="199"/>
      <c r="D1363" s="199"/>
      <c r="E1363" s="199"/>
      <c r="F1363" s="199"/>
      <c r="G1363" s="199"/>
      <c r="H1363" s="199"/>
      <c r="I1363" s="199"/>
      <c r="J1363" s="199"/>
      <c r="K1363" s="199"/>
      <c r="L1363" s="199"/>
      <c r="M1363" s="199"/>
      <c r="N1363" s="199"/>
      <c r="O1363" s="199"/>
    </row>
    <row r="1364" spans="2:15">
      <c r="B1364" s="199"/>
      <c r="C1364" s="199"/>
      <c r="D1364" s="199"/>
      <c r="E1364" s="199"/>
      <c r="F1364" s="199"/>
      <c r="G1364" s="199"/>
      <c r="H1364" s="199"/>
      <c r="I1364" s="199"/>
      <c r="J1364" s="199"/>
      <c r="K1364" s="199"/>
      <c r="L1364" s="199"/>
      <c r="M1364" s="199"/>
      <c r="N1364" s="199"/>
      <c r="O1364" s="199"/>
    </row>
    <row r="1365" spans="2:15">
      <c r="B1365" s="199"/>
      <c r="C1365" s="199"/>
      <c r="D1365" s="199"/>
      <c r="E1365" s="199"/>
      <c r="F1365" s="199"/>
      <c r="G1365" s="199"/>
      <c r="H1365" s="199"/>
      <c r="I1365" s="199"/>
      <c r="J1365" s="199"/>
      <c r="K1365" s="199"/>
      <c r="L1365" s="199"/>
      <c r="M1365" s="199"/>
      <c r="N1365" s="199"/>
      <c r="O1365" s="199"/>
    </row>
    <row r="1366" spans="2:15">
      <c r="B1366" s="199"/>
      <c r="C1366" s="199"/>
      <c r="D1366" s="199"/>
      <c r="E1366" s="199"/>
      <c r="F1366" s="199"/>
      <c r="G1366" s="199"/>
      <c r="H1366" s="199"/>
      <c r="I1366" s="199"/>
      <c r="J1366" s="199"/>
      <c r="K1366" s="199"/>
      <c r="L1366" s="199"/>
      <c r="M1366" s="199"/>
      <c r="N1366" s="199"/>
      <c r="O1366" s="199"/>
    </row>
    <row r="1367" spans="2:15">
      <c r="B1367" s="199"/>
      <c r="C1367" s="199"/>
      <c r="D1367" s="199"/>
      <c r="E1367" s="199"/>
      <c r="F1367" s="199"/>
      <c r="G1367" s="199"/>
      <c r="H1367" s="199"/>
      <c r="I1367" s="199"/>
      <c r="J1367" s="199"/>
      <c r="K1367" s="199"/>
      <c r="L1367" s="199"/>
      <c r="M1367" s="199"/>
      <c r="N1367" s="199"/>
      <c r="O1367" s="199"/>
    </row>
    <row r="1368" spans="2:15">
      <c r="B1368" s="199"/>
      <c r="C1368" s="199"/>
      <c r="D1368" s="199"/>
      <c r="E1368" s="199"/>
      <c r="F1368" s="199"/>
      <c r="G1368" s="199"/>
      <c r="H1368" s="199"/>
      <c r="I1368" s="199"/>
      <c r="J1368" s="199"/>
      <c r="K1368" s="199"/>
      <c r="L1368" s="199"/>
      <c r="M1368" s="199"/>
      <c r="N1368" s="199"/>
      <c r="O1368" s="199"/>
    </row>
    <row r="1369" spans="2:15">
      <c r="B1369" s="199"/>
      <c r="C1369" s="199"/>
      <c r="D1369" s="199"/>
      <c r="E1369" s="199"/>
      <c r="F1369" s="199"/>
      <c r="G1369" s="199"/>
      <c r="H1369" s="199"/>
      <c r="I1369" s="199"/>
      <c r="J1369" s="199"/>
      <c r="K1369" s="199"/>
      <c r="L1369" s="199"/>
      <c r="M1369" s="199"/>
      <c r="N1369" s="199"/>
      <c r="O1369" s="199"/>
    </row>
    <row r="1370" spans="2:15">
      <c r="B1370" s="199"/>
      <c r="C1370" s="199"/>
      <c r="D1370" s="199"/>
      <c r="E1370" s="199"/>
      <c r="F1370" s="199"/>
      <c r="G1370" s="199"/>
      <c r="H1370" s="199"/>
      <c r="I1370" s="199"/>
      <c r="J1370" s="199"/>
      <c r="K1370" s="199"/>
      <c r="L1370" s="199"/>
      <c r="M1370" s="199"/>
      <c r="N1370" s="199"/>
      <c r="O1370" s="199"/>
    </row>
    <row r="1371" spans="2:15">
      <c r="B1371" s="199"/>
      <c r="C1371" s="199"/>
      <c r="D1371" s="199"/>
      <c r="E1371" s="199"/>
      <c r="F1371" s="199"/>
      <c r="G1371" s="199"/>
      <c r="H1371" s="199"/>
      <c r="I1371" s="199"/>
      <c r="J1371" s="199"/>
      <c r="K1371" s="199"/>
      <c r="L1371" s="199"/>
      <c r="M1371" s="199"/>
      <c r="N1371" s="199"/>
      <c r="O1371" s="199"/>
    </row>
    <row r="1372" spans="2:15">
      <c r="B1372" s="199"/>
      <c r="C1372" s="199"/>
      <c r="D1372" s="199"/>
      <c r="E1372" s="199"/>
      <c r="F1372" s="199"/>
      <c r="G1372" s="199"/>
      <c r="H1372" s="199"/>
      <c r="I1372" s="199"/>
      <c r="J1372" s="199"/>
      <c r="K1372" s="199"/>
      <c r="L1372" s="199"/>
      <c r="M1372" s="199"/>
      <c r="N1372" s="199"/>
      <c r="O1372" s="199"/>
    </row>
    <row r="1373" spans="2:15">
      <c r="B1373" s="199"/>
      <c r="C1373" s="199"/>
      <c r="D1373" s="199"/>
      <c r="E1373" s="199"/>
      <c r="F1373" s="199"/>
      <c r="G1373" s="199"/>
      <c r="H1373" s="199"/>
      <c r="I1373" s="199"/>
      <c r="J1373" s="199"/>
      <c r="K1373" s="199"/>
      <c r="L1373" s="199"/>
      <c r="M1373" s="199"/>
      <c r="N1373" s="199"/>
      <c r="O1373" s="199"/>
    </row>
    <row r="1374" spans="2:15">
      <c r="B1374" s="199"/>
      <c r="C1374" s="199"/>
      <c r="D1374" s="199"/>
      <c r="E1374" s="199"/>
      <c r="F1374" s="199"/>
      <c r="G1374" s="199"/>
      <c r="H1374" s="199"/>
      <c r="I1374" s="199"/>
      <c r="J1374" s="199"/>
      <c r="K1374" s="199"/>
      <c r="L1374" s="199"/>
      <c r="M1374" s="199"/>
      <c r="N1374" s="199"/>
      <c r="O1374" s="199"/>
    </row>
    <row r="1375" spans="2:15">
      <c r="B1375" s="199"/>
      <c r="C1375" s="199"/>
      <c r="D1375" s="199"/>
      <c r="E1375" s="199"/>
      <c r="F1375" s="199"/>
      <c r="G1375" s="199"/>
      <c r="H1375" s="199"/>
      <c r="I1375" s="199"/>
      <c r="J1375" s="199"/>
      <c r="K1375" s="199"/>
      <c r="L1375" s="199"/>
      <c r="M1375" s="199"/>
      <c r="N1375" s="199"/>
      <c r="O1375" s="199"/>
    </row>
    <row r="1376" spans="2:15">
      <c r="B1376" s="199"/>
      <c r="C1376" s="199"/>
      <c r="D1376" s="199"/>
      <c r="E1376" s="199"/>
      <c r="F1376" s="199"/>
      <c r="G1376" s="199"/>
      <c r="H1376" s="199"/>
      <c r="I1376" s="199"/>
      <c r="J1376" s="199"/>
      <c r="K1376" s="199"/>
      <c r="L1376" s="199"/>
      <c r="M1376" s="199"/>
      <c r="N1376" s="199"/>
      <c r="O1376" s="199"/>
    </row>
    <row r="1377" spans="2:15">
      <c r="B1377" s="199"/>
      <c r="C1377" s="199"/>
      <c r="D1377" s="199"/>
      <c r="E1377" s="199"/>
      <c r="F1377" s="199"/>
      <c r="G1377" s="199"/>
      <c r="H1377" s="199"/>
      <c r="I1377" s="199"/>
      <c r="J1377" s="199"/>
      <c r="K1377" s="199"/>
      <c r="L1377" s="199"/>
      <c r="M1377" s="199"/>
      <c r="N1377" s="199"/>
      <c r="O1377" s="199"/>
    </row>
    <row r="1378" spans="2:15">
      <c r="B1378" s="199"/>
      <c r="C1378" s="199"/>
      <c r="D1378" s="199"/>
      <c r="E1378" s="199"/>
      <c r="F1378" s="199"/>
      <c r="G1378" s="199"/>
      <c r="H1378" s="199"/>
      <c r="I1378" s="199"/>
      <c r="J1378" s="199"/>
      <c r="K1378" s="199"/>
      <c r="L1378" s="199"/>
      <c r="M1378" s="199"/>
      <c r="N1378" s="199"/>
      <c r="O1378" s="199"/>
    </row>
    <row r="1379" spans="2:15">
      <c r="B1379" s="199"/>
      <c r="C1379" s="199"/>
      <c r="D1379" s="199"/>
      <c r="E1379" s="199"/>
      <c r="F1379" s="199"/>
      <c r="G1379" s="199"/>
      <c r="H1379" s="199"/>
      <c r="I1379" s="199"/>
      <c r="J1379" s="199"/>
      <c r="K1379" s="199"/>
      <c r="L1379" s="199"/>
      <c r="M1379" s="199"/>
      <c r="N1379" s="199"/>
      <c r="O1379" s="199"/>
    </row>
    <row r="1380" spans="2:15">
      <c r="B1380" s="199"/>
      <c r="C1380" s="199"/>
      <c r="D1380" s="199"/>
      <c r="E1380" s="199"/>
      <c r="F1380" s="199"/>
      <c r="G1380" s="199"/>
      <c r="H1380" s="199"/>
      <c r="I1380" s="199"/>
      <c r="J1380" s="199"/>
      <c r="K1380" s="199"/>
      <c r="L1380" s="199"/>
      <c r="M1380" s="199"/>
      <c r="N1380" s="199"/>
      <c r="O1380" s="199"/>
    </row>
    <row r="1381" spans="2:15">
      <c r="B1381" s="199"/>
      <c r="C1381" s="199"/>
      <c r="D1381" s="199"/>
      <c r="E1381" s="199"/>
      <c r="F1381" s="199"/>
      <c r="G1381" s="199"/>
      <c r="H1381" s="199"/>
      <c r="I1381" s="199"/>
      <c r="J1381" s="199"/>
      <c r="K1381" s="199"/>
      <c r="L1381" s="199"/>
      <c r="M1381" s="199"/>
      <c r="N1381" s="199"/>
      <c r="O1381" s="199"/>
    </row>
    <row r="1382" spans="2:15">
      <c r="B1382" s="199"/>
      <c r="C1382" s="199"/>
      <c r="D1382" s="199"/>
      <c r="E1382" s="199"/>
      <c r="F1382" s="199"/>
      <c r="G1382" s="199"/>
      <c r="H1382" s="199"/>
      <c r="I1382" s="199"/>
      <c r="J1382" s="199"/>
      <c r="K1382" s="199"/>
      <c r="L1382" s="199"/>
      <c r="M1382" s="199"/>
      <c r="N1382" s="199"/>
      <c r="O1382" s="199"/>
    </row>
    <row r="1383" spans="2:15">
      <c r="B1383" s="199"/>
      <c r="C1383" s="199"/>
      <c r="D1383" s="199"/>
      <c r="E1383" s="199"/>
      <c r="F1383" s="199"/>
      <c r="G1383" s="199"/>
      <c r="H1383" s="199"/>
      <c r="I1383" s="199"/>
      <c r="J1383" s="199"/>
      <c r="K1383" s="199"/>
      <c r="L1383" s="199"/>
      <c r="M1383" s="199"/>
      <c r="N1383" s="199"/>
      <c r="O1383" s="199"/>
    </row>
    <row r="1384" spans="2:15">
      <c r="B1384" s="199"/>
      <c r="C1384" s="199"/>
      <c r="D1384" s="199"/>
      <c r="E1384" s="199"/>
      <c r="F1384" s="199"/>
      <c r="G1384" s="199"/>
      <c r="H1384" s="199"/>
      <c r="I1384" s="199"/>
      <c r="J1384" s="199"/>
      <c r="K1384" s="199"/>
      <c r="L1384" s="199"/>
      <c r="M1384" s="199"/>
      <c r="N1384" s="199"/>
      <c r="O1384" s="199"/>
    </row>
    <row r="1385" spans="2:15">
      <c r="B1385" s="199"/>
      <c r="C1385" s="199"/>
      <c r="D1385" s="199"/>
      <c r="E1385" s="199"/>
      <c r="F1385" s="199"/>
      <c r="G1385" s="199"/>
      <c r="H1385" s="199"/>
      <c r="I1385" s="199"/>
      <c r="J1385" s="199"/>
      <c r="K1385" s="199"/>
      <c r="L1385" s="199"/>
      <c r="M1385" s="199"/>
      <c r="N1385" s="199"/>
      <c r="O1385" s="199"/>
    </row>
    <row r="1386" spans="2:15">
      <c r="B1386" s="199"/>
      <c r="C1386" s="199"/>
      <c r="D1386" s="199"/>
      <c r="E1386" s="199"/>
      <c r="F1386" s="199"/>
      <c r="G1386" s="199"/>
      <c r="H1386" s="199"/>
      <c r="I1386" s="199"/>
      <c r="J1386" s="199"/>
      <c r="K1386" s="199"/>
      <c r="L1386" s="199"/>
      <c r="M1386" s="199"/>
      <c r="N1386" s="199"/>
      <c r="O1386" s="199"/>
    </row>
    <row r="1387" spans="2:15">
      <c r="B1387" s="199"/>
      <c r="C1387" s="199"/>
      <c r="D1387" s="199"/>
      <c r="E1387" s="199"/>
      <c r="F1387" s="199"/>
      <c r="G1387" s="199"/>
      <c r="H1387" s="199"/>
      <c r="I1387" s="199"/>
      <c r="J1387" s="199"/>
      <c r="K1387" s="199"/>
      <c r="L1387" s="199"/>
      <c r="M1387" s="199"/>
      <c r="N1387" s="199"/>
      <c r="O1387" s="199"/>
    </row>
    <row r="1388" spans="2:15">
      <c r="B1388" s="199"/>
      <c r="C1388" s="199"/>
      <c r="D1388" s="199"/>
      <c r="E1388" s="199"/>
      <c r="F1388" s="199"/>
      <c r="G1388" s="199"/>
      <c r="H1388" s="199"/>
      <c r="I1388" s="199"/>
      <c r="J1388" s="199"/>
      <c r="K1388" s="199"/>
      <c r="L1388" s="199"/>
      <c r="M1388" s="199"/>
      <c r="N1388" s="199"/>
      <c r="O1388" s="199"/>
    </row>
    <row r="1389" spans="2:15">
      <c r="B1389" s="199"/>
      <c r="C1389" s="199"/>
      <c r="D1389" s="199"/>
      <c r="E1389" s="199"/>
      <c r="F1389" s="199"/>
      <c r="G1389" s="199"/>
      <c r="H1389" s="199"/>
      <c r="I1389" s="199"/>
      <c r="J1389" s="199"/>
      <c r="K1389" s="199"/>
      <c r="L1389" s="199"/>
      <c r="M1389" s="199"/>
      <c r="N1389" s="199"/>
      <c r="O1389" s="199"/>
    </row>
    <row r="1390" spans="2:15">
      <c r="B1390" s="199"/>
      <c r="C1390" s="199"/>
      <c r="D1390" s="199"/>
      <c r="E1390" s="199"/>
      <c r="F1390" s="199"/>
      <c r="G1390" s="199"/>
      <c r="H1390" s="199"/>
      <c r="I1390" s="199"/>
      <c r="J1390" s="199"/>
      <c r="K1390" s="199"/>
      <c r="L1390" s="199"/>
      <c r="M1390" s="199"/>
      <c r="N1390" s="199"/>
      <c r="O1390" s="199"/>
    </row>
    <row r="1391" spans="2:15">
      <c r="B1391" s="199"/>
      <c r="C1391" s="199"/>
      <c r="D1391" s="199"/>
      <c r="E1391" s="199"/>
      <c r="F1391" s="199"/>
      <c r="G1391" s="199"/>
      <c r="H1391" s="199"/>
      <c r="I1391" s="199"/>
      <c r="J1391" s="199"/>
      <c r="K1391" s="199"/>
      <c r="L1391" s="199"/>
      <c r="M1391" s="199"/>
      <c r="N1391" s="199"/>
      <c r="O1391" s="199"/>
    </row>
    <row r="1392" spans="2:15">
      <c r="B1392" s="199"/>
      <c r="C1392" s="199"/>
      <c r="D1392" s="199"/>
      <c r="E1392" s="199"/>
      <c r="F1392" s="199"/>
      <c r="G1392" s="199"/>
      <c r="H1392" s="199"/>
      <c r="I1392" s="199"/>
      <c r="J1392" s="199"/>
      <c r="K1392" s="199"/>
      <c r="L1392" s="199"/>
      <c r="M1392" s="199"/>
      <c r="N1392" s="199"/>
      <c r="O1392" s="199"/>
    </row>
    <row r="1393" spans="2:15">
      <c r="B1393" s="199"/>
      <c r="C1393" s="199"/>
      <c r="D1393" s="199"/>
      <c r="E1393" s="199"/>
      <c r="F1393" s="199"/>
      <c r="G1393" s="199"/>
      <c r="H1393" s="199"/>
      <c r="I1393" s="199"/>
      <c r="J1393" s="199"/>
      <c r="K1393" s="199"/>
      <c r="L1393" s="199"/>
      <c r="M1393" s="199"/>
      <c r="N1393" s="199"/>
      <c r="O1393" s="199"/>
    </row>
    <row r="1394" spans="2:15">
      <c r="B1394" s="199"/>
      <c r="C1394" s="199"/>
      <c r="D1394" s="199"/>
      <c r="E1394" s="199"/>
      <c r="F1394" s="199"/>
      <c r="G1394" s="199"/>
      <c r="H1394" s="199"/>
      <c r="I1394" s="199"/>
      <c r="J1394" s="199"/>
      <c r="K1394" s="199"/>
      <c r="L1394" s="199"/>
      <c r="M1394" s="199"/>
      <c r="N1394" s="199"/>
      <c r="O1394" s="199"/>
    </row>
    <row r="1395" spans="2:15">
      <c r="B1395" s="199"/>
      <c r="C1395" s="199"/>
      <c r="D1395" s="199"/>
      <c r="E1395" s="199"/>
      <c r="F1395" s="199"/>
      <c r="G1395" s="199"/>
      <c r="H1395" s="199"/>
      <c r="I1395" s="199"/>
      <c r="J1395" s="199"/>
      <c r="K1395" s="199"/>
      <c r="L1395" s="199"/>
      <c r="M1395" s="199"/>
      <c r="N1395" s="199"/>
      <c r="O1395" s="199"/>
    </row>
    <row r="1396" spans="2:15">
      <c r="B1396" s="199"/>
      <c r="C1396" s="199"/>
      <c r="D1396" s="199"/>
      <c r="E1396" s="199"/>
      <c r="F1396" s="199"/>
      <c r="G1396" s="199"/>
      <c r="H1396" s="199"/>
      <c r="I1396" s="199"/>
      <c r="J1396" s="199"/>
      <c r="K1396" s="199"/>
      <c r="L1396" s="199"/>
      <c r="M1396" s="199"/>
      <c r="N1396" s="199"/>
      <c r="O1396" s="199"/>
    </row>
    <row r="1397" spans="2:15">
      <c r="B1397" s="199"/>
      <c r="C1397" s="199"/>
      <c r="D1397" s="199"/>
      <c r="E1397" s="199"/>
      <c r="F1397" s="199"/>
      <c r="G1397" s="199"/>
      <c r="H1397" s="199"/>
      <c r="I1397" s="199"/>
      <c r="J1397" s="199"/>
      <c r="K1397" s="199"/>
      <c r="L1397" s="199"/>
      <c r="M1397" s="199"/>
      <c r="N1397" s="199"/>
      <c r="O1397" s="199"/>
    </row>
    <row r="1398" spans="2:15">
      <c r="B1398" s="199"/>
      <c r="C1398" s="199"/>
      <c r="D1398" s="199"/>
      <c r="E1398" s="199"/>
      <c r="F1398" s="199"/>
      <c r="G1398" s="199"/>
      <c r="H1398" s="199"/>
      <c r="I1398" s="199"/>
      <c r="J1398" s="199"/>
      <c r="K1398" s="199"/>
      <c r="L1398" s="199"/>
      <c r="M1398" s="199"/>
      <c r="N1398" s="199"/>
      <c r="O1398" s="199"/>
    </row>
    <row r="1399" spans="2:15">
      <c r="B1399" s="199"/>
      <c r="C1399" s="199"/>
      <c r="D1399" s="199"/>
      <c r="E1399" s="199"/>
      <c r="F1399" s="199"/>
      <c r="G1399" s="199"/>
      <c r="H1399" s="199"/>
      <c r="I1399" s="199"/>
      <c r="J1399" s="199"/>
      <c r="K1399" s="199"/>
      <c r="L1399" s="199"/>
      <c r="M1399" s="199"/>
      <c r="N1399" s="199"/>
      <c r="O1399" s="199"/>
    </row>
    <row r="1400" spans="2:15">
      <c r="B1400" s="199"/>
      <c r="C1400" s="199"/>
      <c r="D1400" s="199"/>
      <c r="E1400" s="199"/>
      <c r="F1400" s="199"/>
      <c r="G1400" s="199"/>
      <c r="H1400" s="199"/>
      <c r="I1400" s="199"/>
      <c r="J1400" s="199"/>
      <c r="K1400" s="199"/>
      <c r="L1400" s="199"/>
      <c r="M1400" s="199"/>
      <c r="N1400" s="199"/>
      <c r="O1400" s="199"/>
    </row>
    <row r="1401" spans="2:15">
      <c r="B1401" s="199"/>
      <c r="C1401" s="199"/>
      <c r="D1401" s="199"/>
      <c r="E1401" s="199"/>
      <c r="F1401" s="199"/>
      <c r="G1401" s="199"/>
      <c r="H1401" s="199"/>
      <c r="I1401" s="199"/>
      <c r="J1401" s="199"/>
      <c r="K1401" s="199"/>
      <c r="L1401" s="199"/>
      <c r="M1401" s="199"/>
      <c r="N1401" s="199"/>
      <c r="O1401" s="199"/>
    </row>
    <row r="1402" spans="2:15">
      <c r="B1402" s="199"/>
      <c r="C1402" s="199"/>
      <c r="D1402" s="199"/>
      <c r="E1402" s="199"/>
      <c r="F1402" s="199"/>
      <c r="G1402" s="199"/>
      <c r="H1402" s="199"/>
      <c r="I1402" s="199"/>
      <c r="J1402" s="199"/>
      <c r="K1402" s="199"/>
      <c r="L1402" s="199"/>
      <c r="M1402" s="199"/>
      <c r="N1402" s="199"/>
      <c r="O1402" s="199"/>
    </row>
    <row r="1403" spans="2:15">
      <c r="B1403" s="199"/>
      <c r="C1403" s="199"/>
      <c r="D1403" s="199"/>
      <c r="E1403" s="199"/>
      <c r="F1403" s="199"/>
      <c r="G1403" s="199"/>
      <c r="H1403" s="199"/>
      <c r="I1403" s="199"/>
      <c r="J1403" s="199"/>
      <c r="K1403" s="199"/>
      <c r="L1403" s="199"/>
      <c r="M1403" s="199"/>
      <c r="N1403" s="199"/>
      <c r="O1403" s="199"/>
    </row>
    <row r="1404" spans="2:15">
      <c r="B1404" s="199"/>
      <c r="C1404" s="199"/>
      <c r="D1404" s="199"/>
      <c r="E1404" s="199"/>
      <c r="F1404" s="199"/>
      <c r="G1404" s="199"/>
      <c r="H1404" s="199"/>
      <c r="I1404" s="199"/>
      <c r="J1404" s="199"/>
      <c r="K1404" s="199"/>
      <c r="L1404" s="199"/>
      <c r="M1404" s="199"/>
      <c r="N1404" s="199"/>
      <c r="O1404" s="199"/>
    </row>
    <row r="1405" spans="2:15">
      <c r="B1405" s="199"/>
      <c r="C1405" s="199"/>
      <c r="D1405" s="199"/>
      <c r="E1405" s="199"/>
      <c r="F1405" s="199"/>
      <c r="G1405" s="199"/>
      <c r="H1405" s="199"/>
      <c r="I1405" s="199"/>
      <c r="J1405" s="199"/>
      <c r="K1405" s="199"/>
      <c r="L1405" s="199"/>
      <c r="M1405" s="199"/>
      <c r="N1405" s="199"/>
      <c r="O1405" s="199"/>
    </row>
    <row r="1406" spans="2:15">
      <c r="B1406" s="199"/>
      <c r="C1406" s="199"/>
      <c r="D1406" s="199"/>
      <c r="E1406" s="199"/>
      <c r="F1406" s="199"/>
      <c r="G1406" s="199"/>
      <c r="H1406" s="199"/>
      <c r="I1406" s="199"/>
      <c r="J1406" s="199"/>
      <c r="K1406" s="199"/>
      <c r="L1406" s="199"/>
      <c r="M1406" s="199"/>
      <c r="N1406" s="199"/>
      <c r="O1406" s="199"/>
    </row>
    <row r="1407" spans="2:15">
      <c r="B1407" s="199"/>
      <c r="C1407" s="199"/>
      <c r="D1407" s="199"/>
      <c r="E1407" s="199"/>
      <c r="F1407" s="199"/>
      <c r="G1407" s="199"/>
      <c r="H1407" s="199"/>
      <c r="I1407" s="199"/>
      <c r="J1407" s="199"/>
      <c r="K1407" s="199"/>
      <c r="L1407" s="199"/>
      <c r="M1407" s="199"/>
      <c r="N1407" s="199"/>
      <c r="O1407" s="199"/>
    </row>
    <row r="1408" spans="2:15">
      <c r="B1408" s="199"/>
      <c r="C1408" s="199"/>
      <c r="D1408" s="199"/>
      <c r="E1408" s="199"/>
      <c r="F1408" s="199"/>
      <c r="G1408" s="199"/>
      <c r="H1408" s="199"/>
      <c r="I1408" s="199"/>
      <c r="J1408" s="199"/>
      <c r="K1408" s="199"/>
      <c r="L1408" s="199"/>
      <c r="M1408" s="199"/>
      <c r="N1408" s="199"/>
      <c r="O1408" s="199"/>
    </row>
    <row r="1409" spans="2:15">
      <c r="B1409" s="199"/>
      <c r="C1409" s="199"/>
      <c r="D1409" s="199"/>
      <c r="E1409" s="199"/>
      <c r="F1409" s="199"/>
      <c r="G1409" s="199"/>
      <c r="H1409" s="199"/>
      <c r="I1409" s="199"/>
      <c r="J1409" s="199"/>
      <c r="K1409" s="199"/>
      <c r="L1409" s="199"/>
      <c r="M1409" s="199"/>
      <c r="N1409" s="199"/>
      <c r="O1409" s="199"/>
    </row>
    <row r="1410" spans="2:15">
      <c r="B1410" s="199"/>
      <c r="C1410" s="199"/>
      <c r="D1410" s="199"/>
      <c r="E1410" s="199"/>
      <c r="F1410" s="199"/>
      <c r="G1410" s="199"/>
      <c r="H1410" s="199"/>
      <c r="I1410" s="199"/>
      <c r="J1410" s="199"/>
      <c r="K1410" s="199"/>
      <c r="L1410" s="199"/>
      <c r="M1410" s="199"/>
      <c r="N1410" s="199"/>
      <c r="O1410" s="199"/>
    </row>
    <row r="1411" spans="2:15">
      <c r="B1411" s="199"/>
      <c r="C1411" s="199"/>
      <c r="D1411" s="199"/>
      <c r="E1411" s="199"/>
      <c r="F1411" s="199"/>
      <c r="G1411" s="199"/>
      <c r="H1411" s="199"/>
      <c r="I1411" s="199"/>
      <c r="J1411" s="199"/>
      <c r="K1411" s="199"/>
      <c r="L1411" s="199"/>
      <c r="M1411" s="199"/>
      <c r="N1411" s="199"/>
      <c r="O1411" s="199"/>
    </row>
    <row r="1412" spans="2:15">
      <c r="B1412" s="199"/>
      <c r="C1412" s="199"/>
      <c r="D1412" s="199"/>
      <c r="E1412" s="199"/>
      <c r="F1412" s="199"/>
      <c r="G1412" s="199"/>
      <c r="H1412" s="199"/>
      <c r="I1412" s="199"/>
      <c r="J1412" s="199"/>
      <c r="K1412" s="199"/>
      <c r="L1412" s="199"/>
      <c r="M1412" s="199"/>
      <c r="N1412" s="199"/>
      <c r="O1412" s="199"/>
    </row>
    <row r="1413" spans="2:15">
      <c r="B1413" s="199"/>
      <c r="C1413" s="199"/>
      <c r="D1413" s="199"/>
      <c r="E1413" s="199"/>
      <c r="F1413" s="199"/>
      <c r="G1413" s="199"/>
      <c r="H1413" s="199"/>
      <c r="I1413" s="199"/>
      <c r="J1413" s="199"/>
      <c r="K1413" s="199"/>
      <c r="L1413" s="199"/>
      <c r="M1413" s="199"/>
      <c r="N1413" s="199"/>
      <c r="O1413" s="199"/>
    </row>
    <row r="1414" spans="2:15">
      <c r="B1414" s="199"/>
      <c r="C1414" s="199"/>
      <c r="D1414" s="199"/>
      <c r="E1414" s="199"/>
      <c r="F1414" s="199"/>
      <c r="G1414" s="199"/>
      <c r="H1414" s="199"/>
      <c r="I1414" s="199"/>
      <c r="J1414" s="199"/>
      <c r="K1414" s="199"/>
      <c r="L1414" s="199"/>
      <c r="M1414" s="199"/>
      <c r="N1414" s="199"/>
      <c r="O1414" s="199"/>
    </row>
    <row r="1415" spans="2:15">
      <c r="B1415" s="199"/>
      <c r="C1415" s="199"/>
      <c r="D1415" s="199"/>
      <c r="E1415" s="199"/>
      <c r="F1415" s="199"/>
      <c r="G1415" s="199"/>
      <c r="H1415" s="199"/>
      <c r="I1415" s="199"/>
      <c r="J1415" s="199"/>
      <c r="K1415" s="199"/>
      <c r="L1415" s="199"/>
      <c r="M1415" s="199"/>
      <c r="N1415" s="199"/>
      <c r="O1415" s="199"/>
    </row>
    <row r="1416" spans="2:15">
      <c r="B1416" s="199"/>
      <c r="C1416" s="199"/>
      <c r="D1416" s="199"/>
      <c r="E1416" s="199"/>
      <c r="F1416" s="199"/>
      <c r="G1416" s="199"/>
      <c r="H1416" s="199"/>
      <c r="I1416" s="199"/>
      <c r="J1416" s="199"/>
      <c r="K1416" s="199"/>
      <c r="L1416" s="199"/>
      <c r="M1416" s="199"/>
      <c r="N1416" s="199"/>
      <c r="O1416" s="199"/>
    </row>
    <row r="1417" spans="2:15">
      <c r="B1417" s="199"/>
      <c r="C1417" s="199"/>
      <c r="D1417" s="199"/>
      <c r="E1417" s="199"/>
      <c r="F1417" s="199"/>
      <c r="G1417" s="199"/>
      <c r="H1417" s="199"/>
      <c r="I1417" s="199"/>
      <c r="J1417" s="199"/>
      <c r="K1417" s="199"/>
      <c r="L1417" s="199"/>
      <c r="M1417" s="199"/>
      <c r="N1417" s="199"/>
      <c r="O1417" s="199"/>
    </row>
    <row r="1418" spans="2:15">
      <c r="B1418" s="199"/>
      <c r="C1418" s="199"/>
      <c r="D1418" s="199"/>
      <c r="E1418" s="199"/>
      <c r="F1418" s="199"/>
      <c r="G1418" s="199"/>
      <c r="H1418" s="199"/>
      <c r="I1418" s="199"/>
      <c r="J1418" s="199"/>
      <c r="K1418" s="199"/>
      <c r="L1418" s="199"/>
      <c r="M1418" s="199"/>
      <c r="N1418" s="199"/>
      <c r="O1418" s="199"/>
    </row>
    <row r="1419" spans="2:15">
      <c r="B1419" s="199"/>
      <c r="C1419" s="199"/>
      <c r="D1419" s="199"/>
      <c r="E1419" s="199"/>
      <c r="F1419" s="199"/>
      <c r="G1419" s="199"/>
      <c r="H1419" s="199"/>
      <c r="I1419" s="199"/>
      <c r="J1419" s="199"/>
      <c r="K1419" s="199"/>
      <c r="L1419" s="199"/>
      <c r="M1419" s="199"/>
      <c r="N1419" s="199"/>
      <c r="O1419" s="199"/>
    </row>
    <row r="1420" spans="2:15">
      <c r="B1420" s="199"/>
      <c r="C1420" s="199"/>
      <c r="D1420" s="199"/>
      <c r="E1420" s="199"/>
      <c r="F1420" s="199"/>
      <c r="G1420" s="199"/>
      <c r="H1420" s="199"/>
      <c r="I1420" s="199"/>
      <c r="J1420" s="199"/>
      <c r="K1420" s="199"/>
      <c r="L1420" s="199"/>
      <c r="M1420" s="199"/>
      <c r="N1420" s="199"/>
      <c r="O1420" s="199"/>
    </row>
    <row r="1421" spans="2:15">
      <c r="B1421" s="199"/>
      <c r="C1421" s="199"/>
      <c r="D1421" s="199"/>
      <c r="E1421" s="199"/>
      <c r="F1421" s="199"/>
      <c r="G1421" s="199"/>
      <c r="H1421" s="199"/>
      <c r="I1421" s="199"/>
      <c r="J1421" s="199"/>
      <c r="K1421" s="199"/>
      <c r="L1421" s="199"/>
      <c r="M1421" s="199"/>
      <c r="N1421" s="199"/>
      <c r="O1421" s="199"/>
    </row>
    <row r="1422" spans="2:15">
      <c r="B1422" s="199"/>
      <c r="C1422" s="199"/>
      <c r="D1422" s="199"/>
      <c r="E1422" s="199"/>
      <c r="F1422" s="199"/>
      <c r="G1422" s="199"/>
      <c r="H1422" s="199"/>
      <c r="I1422" s="199"/>
      <c r="J1422" s="199"/>
      <c r="K1422" s="199"/>
      <c r="L1422" s="199"/>
      <c r="M1422" s="199"/>
      <c r="N1422" s="199"/>
      <c r="O1422" s="199"/>
    </row>
    <row r="1423" spans="2:15">
      <c r="B1423" s="199"/>
      <c r="C1423" s="199"/>
      <c r="D1423" s="199"/>
      <c r="E1423" s="199"/>
      <c r="F1423" s="199"/>
      <c r="G1423" s="199"/>
      <c r="H1423" s="199"/>
      <c r="I1423" s="199"/>
      <c r="J1423" s="199"/>
      <c r="K1423" s="199"/>
      <c r="L1423" s="199"/>
      <c r="M1423" s="199"/>
      <c r="N1423" s="199"/>
      <c r="O1423" s="199"/>
    </row>
    <row r="1424" spans="2:15">
      <c r="B1424" s="199"/>
      <c r="C1424" s="199"/>
      <c r="D1424" s="199"/>
      <c r="E1424" s="199"/>
      <c r="F1424" s="199"/>
      <c r="G1424" s="199"/>
      <c r="H1424" s="199"/>
      <c r="I1424" s="199"/>
      <c r="J1424" s="199"/>
      <c r="K1424" s="199"/>
      <c r="L1424" s="199"/>
      <c r="M1424" s="199"/>
      <c r="N1424" s="199"/>
      <c r="O1424" s="199"/>
    </row>
    <row r="1425" spans="2:15">
      <c r="B1425" s="199"/>
      <c r="C1425" s="199"/>
      <c r="D1425" s="199"/>
      <c r="E1425" s="199"/>
      <c r="F1425" s="199"/>
      <c r="G1425" s="199"/>
      <c r="H1425" s="199"/>
      <c r="I1425" s="199"/>
      <c r="J1425" s="199"/>
      <c r="K1425" s="199"/>
      <c r="L1425" s="199"/>
      <c r="M1425" s="199"/>
      <c r="N1425" s="199"/>
      <c r="O1425" s="199"/>
    </row>
    <row r="1426" spans="2:15">
      <c r="B1426" s="199"/>
      <c r="C1426" s="199"/>
      <c r="D1426" s="199"/>
      <c r="E1426" s="199"/>
      <c r="F1426" s="199"/>
      <c r="G1426" s="199"/>
      <c r="H1426" s="199"/>
      <c r="I1426" s="199"/>
      <c r="J1426" s="199"/>
      <c r="K1426" s="199"/>
      <c r="L1426" s="199"/>
      <c r="M1426" s="199"/>
      <c r="N1426" s="199"/>
      <c r="O1426" s="199"/>
    </row>
    <row r="1427" spans="2:15">
      <c r="B1427" s="199"/>
      <c r="C1427" s="199"/>
      <c r="D1427" s="199"/>
      <c r="E1427" s="199"/>
      <c r="F1427" s="199"/>
      <c r="G1427" s="199"/>
      <c r="H1427" s="199"/>
      <c r="I1427" s="199"/>
      <c r="J1427" s="199"/>
      <c r="K1427" s="199"/>
      <c r="L1427" s="199"/>
      <c r="M1427" s="199"/>
      <c r="N1427" s="199"/>
      <c r="O1427" s="199"/>
    </row>
    <row r="1428" spans="2:15">
      <c r="B1428" s="199"/>
      <c r="C1428" s="199"/>
      <c r="D1428" s="199"/>
      <c r="E1428" s="199"/>
      <c r="F1428" s="199"/>
      <c r="G1428" s="199"/>
      <c r="H1428" s="199"/>
      <c r="I1428" s="199"/>
      <c r="J1428" s="199"/>
      <c r="K1428" s="199"/>
      <c r="L1428" s="199"/>
      <c r="M1428" s="199"/>
      <c r="N1428" s="199"/>
      <c r="O1428" s="199"/>
    </row>
    <row r="1429" spans="2:15">
      <c r="B1429" s="199"/>
      <c r="C1429" s="199"/>
      <c r="D1429" s="199"/>
      <c r="E1429" s="199"/>
      <c r="F1429" s="199"/>
      <c r="G1429" s="199"/>
      <c r="H1429" s="199"/>
      <c r="I1429" s="199"/>
      <c r="J1429" s="199"/>
      <c r="K1429" s="199"/>
      <c r="L1429" s="199"/>
      <c r="M1429" s="199"/>
      <c r="N1429" s="199"/>
      <c r="O1429" s="199"/>
    </row>
    <row r="1430" spans="2:15">
      <c r="B1430" s="199"/>
      <c r="C1430" s="199"/>
      <c r="D1430" s="199"/>
      <c r="E1430" s="199"/>
      <c r="F1430" s="199"/>
      <c r="G1430" s="199"/>
      <c r="H1430" s="199"/>
      <c r="I1430" s="199"/>
      <c r="J1430" s="199"/>
      <c r="K1430" s="199"/>
      <c r="L1430" s="199"/>
      <c r="M1430" s="199"/>
      <c r="N1430" s="199"/>
      <c r="O1430" s="199"/>
    </row>
    <row r="1431" spans="2:15">
      <c r="B1431" s="199"/>
      <c r="C1431" s="199"/>
      <c r="D1431" s="199"/>
      <c r="E1431" s="199"/>
      <c r="F1431" s="199"/>
      <c r="G1431" s="199"/>
      <c r="H1431" s="199"/>
      <c r="I1431" s="199"/>
      <c r="J1431" s="199"/>
      <c r="K1431" s="199"/>
      <c r="L1431" s="199"/>
      <c r="M1431" s="199"/>
      <c r="N1431" s="199"/>
      <c r="O1431" s="199"/>
    </row>
    <row r="1432" spans="2:15">
      <c r="B1432" s="199"/>
      <c r="C1432" s="199"/>
      <c r="D1432" s="199"/>
      <c r="E1432" s="199"/>
      <c r="F1432" s="199"/>
      <c r="G1432" s="199"/>
      <c r="H1432" s="199"/>
      <c r="I1432" s="199"/>
      <c r="J1432" s="199"/>
      <c r="K1432" s="199"/>
      <c r="L1432" s="199"/>
      <c r="M1432" s="199"/>
      <c r="N1432" s="199"/>
      <c r="O1432" s="199"/>
    </row>
    <row r="1433" spans="2:15">
      <c r="B1433" s="199"/>
      <c r="C1433" s="199"/>
      <c r="D1433" s="199"/>
      <c r="E1433" s="199"/>
      <c r="F1433" s="199"/>
      <c r="G1433" s="199"/>
      <c r="H1433" s="199"/>
      <c r="I1433" s="199"/>
      <c r="J1433" s="199"/>
      <c r="K1433" s="199"/>
      <c r="L1433" s="199"/>
      <c r="M1433" s="199"/>
      <c r="N1433" s="199"/>
      <c r="O1433" s="199"/>
    </row>
    <row r="1434" spans="2:15">
      <c r="B1434" s="199"/>
      <c r="C1434" s="199"/>
      <c r="D1434" s="199"/>
      <c r="E1434" s="199"/>
      <c r="F1434" s="199"/>
      <c r="G1434" s="199"/>
      <c r="H1434" s="199"/>
      <c r="I1434" s="199"/>
      <c r="J1434" s="199"/>
      <c r="K1434" s="199"/>
      <c r="L1434" s="199"/>
      <c r="M1434" s="199"/>
      <c r="N1434" s="199"/>
      <c r="O1434" s="199"/>
    </row>
    <row r="1435" spans="2:15">
      <c r="B1435" s="199"/>
      <c r="C1435" s="199"/>
      <c r="D1435" s="199"/>
      <c r="E1435" s="199"/>
      <c r="F1435" s="199"/>
      <c r="G1435" s="199"/>
      <c r="H1435" s="199"/>
      <c r="I1435" s="199"/>
      <c r="J1435" s="199"/>
      <c r="K1435" s="199"/>
      <c r="L1435" s="199"/>
      <c r="M1435" s="199"/>
      <c r="N1435" s="199"/>
      <c r="O1435" s="199"/>
    </row>
    <row r="1436" spans="2:15">
      <c r="B1436" s="199"/>
      <c r="C1436" s="199"/>
      <c r="D1436" s="199"/>
      <c r="E1436" s="199"/>
      <c r="F1436" s="199"/>
      <c r="G1436" s="199"/>
      <c r="H1436" s="199"/>
      <c r="I1436" s="199"/>
      <c r="J1436" s="199"/>
      <c r="K1436" s="199"/>
      <c r="L1436" s="199"/>
      <c r="M1436" s="199"/>
      <c r="N1436" s="199"/>
      <c r="O1436" s="199"/>
    </row>
    <row r="1437" spans="2:15">
      <c r="B1437" s="199"/>
      <c r="C1437" s="199"/>
      <c r="D1437" s="199"/>
      <c r="E1437" s="199"/>
      <c r="F1437" s="199"/>
      <c r="G1437" s="199"/>
      <c r="H1437" s="199"/>
      <c r="I1437" s="199"/>
      <c r="J1437" s="199"/>
      <c r="K1437" s="199"/>
      <c r="L1437" s="199"/>
      <c r="M1437" s="199"/>
      <c r="N1437" s="199"/>
      <c r="O1437" s="199"/>
    </row>
    <row r="1438" spans="2:15">
      <c r="B1438" s="199"/>
      <c r="C1438" s="199"/>
      <c r="D1438" s="199"/>
      <c r="E1438" s="199"/>
      <c r="F1438" s="199"/>
      <c r="G1438" s="199"/>
      <c r="H1438" s="199"/>
      <c r="I1438" s="199"/>
      <c r="J1438" s="199"/>
      <c r="K1438" s="199"/>
      <c r="L1438" s="199"/>
      <c r="M1438" s="199"/>
      <c r="N1438" s="199"/>
      <c r="O1438" s="199"/>
    </row>
    <row r="1439" spans="2:15">
      <c r="B1439" s="199"/>
      <c r="C1439" s="199"/>
      <c r="D1439" s="199"/>
      <c r="E1439" s="199"/>
      <c r="F1439" s="199"/>
      <c r="G1439" s="199"/>
      <c r="H1439" s="199"/>
      <c r="I1439" s="199"/>
      <c r="J1439" s="199"/>
      <c r="K1439" s="199"/>
      <c r="L1439" s="199"/>
      <c r="M1439" s="199"/>
      <c r="N1439" s="199"/>
      <c r="O1439" s="199"/>
    </row>
    <row r="1440" spans="2:15">
      <c r="B1440" s="199"/>
      <c r="C1440" s="199"/>
      <c r="D1440" s="199"/>
      <c r="E1440" s="199"/>
      <c r="F1440" s="199"/>
      <c r="G1440" s="199"/>
      <c r="H1440" s="199"/>
      <c r="I1440" s="199"/>
      <c r="J1440" s="199"/>
      <c r="K1440" s="199"/>
      <c r="L1440" s="199"/>
      <c r="M1440" s="199"/>
      <c r="N1440" s="199"/>
      <c r="O1440" s="199"/>
    </row>
    <row r="1441" spans="2:15">
      <c r="B1441" s="199"/>
      <c r="C1441" s="199"/>
      <c r="D1441" s="199"/>
      <c r="E1441" s="199"/>
      <c r="F1441" s="199"/>
      <c r="G1441" s="199"/>
      <c r="H1441" s="199"/>
      <c r="I1441" s="199"/>
      <c r="J1441" s="199"/>
      <c r="K1441" s="199"/>
      <c r="L1441" s="199"/>
      <c r="M1441" s="199"/>
      <c r="N1441" s="199"/>
      <c r="O1441" s="199"/>
    </row>
    <row r="1442" spans="2:15">
      <c r="B1442" s="199"/>
      <c r="C1442" s="199"/>
      <c r="D1442" s="199"/>
      <c r="E1442" s="199"/>
      <c r="F1442" s="199"/>
      <c r="G1442" s="199"/>
      <c r="H1442" s="199"/>
      <c r="I1442" s="199"/>
      <c r="J1442" s="199"/>
      <c r="K1442" s="199"/>
      <c r="L1442" s="199"/>
      <c r="M1442" s="199"/>
      <c r="N1442" s="199"/>
      <c r="O1442" s="199"/>
    </row>
    <row r="1443" spans="2:15">
      <c r="B1443" s="199"/>
      <c r="C1443" s="199"/>
      <c r="D1443" s="199"/>
      <c r="E1443" s="199"/>
      <c r="F1443" s="199"/>
      <c r="G1443" s="199"/>
      <c r="H1443" s="199"/>
      <c r="I1443" s="199"/>
      <c r="J1443" s="199"/>
      <c r="K1443" s="199"/>
      <c r="L1443" s="199"/>
      <c r="M1443" s="199"/>
      <c r="N1443" s="199"/>
      <c r="O1443" s="199"/>
    </row>
    <row r="1444" spans="2:15">
      <c r="B1444" s="199"/>
      <c r="C1444" s="199"/>
      <c r="D1444" s="199"/>
      <c r="E1444" s="199"/>
      <c r="F1444" s="199"/>
      <c r="G1444" s="199"/>
      <c r="H1444" s="199"/>
      <c r="I1444" s="199"/>
      <c r="J1444" s="199"/>
      <c r="K1444" s="199"/>
      <c r="L1444" s="199"/>
      <c r="M1444" s="199"/>
      <c r="N1444" s="199"/>
      <c r="O1444" s="199"/>
    </row>
    <row r="1445" spans="2:15">
      <c r="B1445" s="199"/>
      <c r="C1445" s="199"/>
      <c r="D1445" s="199"/>
      <c r="E1445" s="199"/>
      <c r="F1445" s="199"/>
      <c r="G1445" s="199"/>
      <c r="H1445" s="199"/>
      <c r="I1445" s="199"/>
      <c r="J1445" s="199"/>
      <c r="K1445" s="199"/>
      <c r="L1445" s="199"/>
      <c r="M1445" s="199"/>
      <c r="N1445" s="199"/>
      <c r="O1445" s="199"/>
    </row>
    <row r="1446" spans="2:15">
      <c r="B1446" s="199"/>
      <c r="C1446" s="199"/>
      <c r="D1446" s="199"/>
      <c r="E1446" s="199"/>
      <c r="F1446" s="199"/>
      <c r="G1446" s="199"/>
      <c r="H1446" s="199"/>
      <c r="I1446" s="199"/>
      <c r="J1446" s="199"/>
      <c r="K1446" s="199"/>
      <c r="L1446" s="199"/>
      <c r="M1446" s="199"/>
      <c r="N1446" s="199"/>
      <c r="O1446" s="199"/>
    </row>
    <row r="1447" spans="2:15">
      <c r="B1447" s="199"/>
      <c r="C1447" s="199"/>
      <c r="D1447" s="199"/>
      <c r="E1447" s="199"/>
      <c r="F1447" s="199"/>
      <c r="G1447" s="199"/>
      <c r="H1447" s="199"/>
      <c r="I1447" s="199"/>
      <c r="J1447" s="199"/>
      <c r="K1447" s="199"/>
      <c r="L1447" s="199"/>
      <c r="M1447" s="199"/>
      <c r="N1447" s="199"/>
      <c r="O1447" s="199"/>
    </row>
    <row r="1448" spans="2:15">
      <c r="B1448" s="199"/>
      <c r="C1448" s="199"/>
      <c r="D1448" s="199"/>
      <c r="E1448" s="199"/>
      <c r="F1448" s="199"/>
      <c r="G1448" s="199"/>
      <c r="H1448" s="199"/>
      <c r="I1448" s="199"/>
      <c r="J1448" s="199"/>
      <c r="K1448" s="199"/>
      <c r="L1448" s="199"/>
      <c r="M1448" s="199"/>
      <c r="N1448" s="199"/>
      <c r="O1448" s="199"/>
    </row>
    <row r="1449" spans="2:15">
      <c r="B1449" s="199"/>
      <c r="C1449" s="199"/>
      <c r="D1449" s="199"/>
      <c r="E1449" s="199"/>
      <c r="F1449" s="199"/>
      <c r="G1449" s="199"/>
      <c r="H1449" s="199"/>
      <c r="I1449" s="199"/>
      <c r="J1449" s="199"/>
      <c r="K1449" s="199"/>
      <c r="L1449" s="199"/>
      <c r="M1449" s="199"/>
      <c r="N1449" s="199"/>
      <c r="O1449" s="199"/>
    </row>
    <row r="1450" spans="2:15">
      <c r="B1450" s="199"/>
      <c r="C1450" s="199"/>
      <c r="D1450" s="199"/>
      <c r="E1450" s="199"/>
      <c r="F1450" s="199"/>
      <c r="G1450" s="199"/>
      <c r="H1450" s="199"/>
      <c r="I1450" s="199"/>
      <c r="J1450" s="199"/>
      <c r="K1450" s="199"/>
      <c r="L1450" s="199"/>
      <c r="M1450" s="199"/>
      <c r="N1450" s="199"/>
      <c r="O1450" s="199"/>
    </row>
    <row r="1451" spans="2:15">
      <c r="B1451" s="199"/>
      <c r="C1451" s="199"/>
      <c r="D1451" s="199"/>
      <c r="E1451" s="199"/>
      <c r="F1451" s="199"/>
      <c r="G1451" s="199"/>
      <c r="H1451" s="199"/>
      <c r="I1451" s="199"/>
      <c r="J1451" s="199"/>
      <c r="K1451" s="199"/>
      <c r="L1451" s="199"/>
      <c r="M1451" s="199"/>
      <c r="N1451" s="199"/>
      <c r="O1451" s="199"/>
    </row>
    <row r="1452" spans="2:15">
      <c r="B1452" s="199"/>
      <c r="C1452" s="199"/>
      <c r="D1452" s="199"/>
      <c r="E1452" s="199"/>
      <c r="F1452" s="199"/>
      <c r="G1452" s="199"/>
      <c r="H1452" s="199"/>
      <c r="I1452" s="199"/>
      <c r="J1452" s="199"/>
      <c r="K1452" s="199"/>
      <c r="L1452" s="199"/>
      <c r="M1452" s="199"/>
      <c r="N1452" s="199"/>
      <c r="O1452" s="199"/>
    </row>
    <row r="1453" spans="2:15">
      <c r="B1453" s="199"/>
      <c r="C1453" s="199"/>
      <c r="D1453" s="199"/>
      <c r="E1453" s="199"/>
      <c r="F1453" s="199"/>
      <c r="G1453" s="199"/>
      <c r="H1453" s="199"/>
      <c r="I1453" s="199"/>
      <c r="J1453" s="199"/>
      <c r="K1453" s="199"/>
      <c r="L1453" s="199"/>
      <c r="M1453" s="199"/>
      <c r="N1453" s="199"/>
      <c r="O1453" s="199"/>
    </row>
    <row r="1454" spans="2:15">
      <c r="B1454" s="199"/>
      <c r="C1454" s="199"/>
      <c r="D1454" s="199"/>
      <c r="E1454" s="199"/>
      <c r="F1454" s="199"/>
      <c r="G1454" s="199"/>
      <c r="H1454" s="199"/>
      <c r="I1454" s="199"/>
      <c r="J1454" s="199"/>
      <c r="K1454" s="199"/>
      <c r="L1454" s="199"/>
      <c r="M1454" s="199"/>
      <c r="N1454" s="199"/>
      <c r="O1454" s="199"/>
    </row>
    <row r="1455" spans="2:15">
      <c r="B1455" s="199"/>
      <c r="C1455" s="199"/>
      <c r="D1455" s="199"/>
      <c r="E1455" s="199"/>
      <c r="F1455" s="199"/>
      <c r="G1455" s="199"/>
      <c r="H1455" s="199"/>
      <c r="I1455" s="199"/>
      <c r="J1455" s="199"/>
      <c r="K1455" s="199"/>
      <c r="L1455" s="199"/>
      <c r="M1455" s="199"/>
      <c r="N1455" s="199"/>
      <c r="O1455" s="199"/>
    </row>
    <row r="1456" spans="2:15">
      <c r="B1456" s="199"/>
      <c r="C1456" s="199"/>
      <c r="D1456" s="199"/>
      <c r="E1456" s="199"/>
      <c r="F1456" s="199"/>
      <c r="G1456" s="199"/>
      <c r="H1456" s="199"/>
      <c r="I1456" s="199"/>
      <c r="J1456" s="199"/>
      <c r="K1456" s="199"/>
      <c r="L1456" s="199"/>
      <c r="M1456" s="199"/>
      <c r="N1456" s="199"/>
      <c r="O1456" s="199"/>
    </row>
    <row r="1457" spans="2:15">
      <c r="B1457" s="199"/>
      <c r="C1457" s="199"/>
      <c r="D1457" s="199"/>
      <c r="E1457" s="199"/>
      <c r="F1457" s="199"/>
      <c r="G1457" s="199"/>
      <c r="H1457" s="199"/>
      <c r="I1457" s="199"/>
      <c r="J1457" s="199"/>
      <c r="K1457" s="199"/>
      <c r="L1457" s="199"/>
      <c r="M1457" s="199"/>
      <c r="N1457" s="199"/>
      <c r="O1457" s="199"/>
    </row>
    <row r="1458" spans="2:15">
      <c r="B1458" s="199"/>
      <c r="C1458" s="199"/>
      <c r="D1458" s="199"/>
      <c r="E1458" s="199"/>
      <c r="F1458" s="199"/>
      <c r="G1458" s="199"/>
      <c r="H1458" s="199"/>
      <c r="I1458" s="199"/>
      <c r="J1458" s="199"/>
      <c r="K1458" s="199"/>
      <c r="L1458" s="199"/>
      <c r="M1458" s="199"/>
      <c r="N1458" s="199"/>
      <c r="O1458" s="199"/>
    </row>
    <row r="1459" spans="2:15">
      <c r="B1459" s="199"/>
      <c r="C1459" s="199"/>
      <c r="D1459" s="199"/>
      <c r="E1459" s="199"/>
      <c r="F1459" s="199"/>
      <c r="G1459" s="199"/>
      <c r="H1459" s="199"/>
      <c r="I1459" s="199"/>
      <c r="J1459" s="199"/>
      <c r="K1459" s="199"/>
      <c r="L1459" s="199"/>
      <c r="M1459" s="199"/>
      <c r="N1459" s="199"/>
      <c r="O1459" s="199"/>
    </row>
    <row r="1460" spans="2:15">
      <c r="B1460" s="199"/>
      <c r="C1460" s="199"/>
      <c r="D1460" s="199"/>
      <c r="E1460" s="199"/>
      <c r="F1460" s="199"/>
      <c r="G1460" s="199"/>
      <c r="H1460" s="199"/>
      <c r="I1460" s="199"/>
      <c r="J1460" s="199"/>
      <c r="K1460" s="199"/>
      <c r="L1460" s="199"/>
      <c r="M1460" s="199"/>
      <c r="N1460" s="199"/>
      <c r="O1460" s="199"/>
    </row>
    <row r="1461" spans="2:15">
      <c r="B1461" s="199"/>
      <c r="C1461" s="199"/>
      <c r="D1461" s="199"/>
      <c r="E1461" s="199"/>
      <c r="F1461" s="199"/>
      <c r="G1461" s="199"/>
      <c r="H1461" s="199"/>
      <c r="I1461" s="199"/>
      <c r="J1461" s="199"/>
      <c r="K1461" s="199"/>
      <c r="L1461" s="199"/>
      <c r="M1461" s="199"/>
      <c r="N1461" s="199"/>
      <c r="O1461" s="199"/>
    </row>
    <row r="1462" spans="2:15">
      <c r="B1462" s="199"/>
      <c r="C1462" s="199"/>
      <c r="D1462" s="199"/>
      <c r="E1462" s="199"/>
      <c r="F1462" s="199"/>
      <c r="G1462" s="199"/>
      <c r="H1462" s="199"/>
      <c r="I1462" s="199"/>
      <c r="J1462" s="199"/>
      <c r="K1462" s="199"/>
      <c r="L1462" s="199"/>
      <c r="M1462" s="199"/>
      <c r="N1462" s="199"/>
      <c r="O1462" s="199"/>
    </row>
    <row r="1463" spans="2:15">
      <c r="B1463" s="199"/>
      <c r="C1463" s="199"/>
      <c r="D1463" s="199"/>
      <c r="E1463" s="199"/>
      <c r="F1463" s="199"/>
      <c r="G1463" s="199"/>
      <c r="H1463" s="199"/>
      <c r="I1463" s="199"/>
      <c r="J1463" s="199"/>
      <c r="K1463" s="199"/>
      <c r="L1463" s="199"/>
      <c r="M1463" s="199"/>
      <c r="N1463" s="199"/>
      <c r="O1463" s="199"/>
    </row>
    <row r="1464" spans="2:15">
      <c r="B1464" s="199"/>
      <c r="C1464" s="199"/>
      <c r="D1464" s="199"/>
      <c r="E1464" s="199"/>
      <c r="F1464" s="199"/>
      <c r="G1464" s="199"/>
      <c r="H1464" s="199"/>
      <c r="I1464" s="199"/>
      <c r="J1464" s="199"/>
      <c r="K1464" s="199"/>
      <c r="L1464" s="199"/>
      <c r="M1464" s="199"/>
      <c r="N1464" s="199"/>
      <c r="O1464" s="199"/>
    </row>
    <row r="1465" spans="2:15">
      <c r="B1465" s="199"/>
      <c r="C1465" s="199"/>
      <c r="D1465" s="199"/>
      <c r="E1465" s="199"/>
      <c r="F1465" s="199"/>
      <c r="G1465" s="199"/>
      <c r="H1465" s="199"/>
      <c r="I1465" s="199"/>
      <c r="J1465" s="199"/>
      <c r="K1465" s="199"/>
      <c r="L1465" s="199"/>
      <c r="M1465" s="199"/>
      <c r="N1465" s="199"/>
      <c r="O1465" s="199"/>
    </row>
    <row r="1466" spans="2:15">
      <c r="B1466" s="199"/>
      <c r="C1466" s="199"/>
      <c r="D1466" s="199"/>
      <c r="E1466" s="199"/>
      <c r="F1466" s="199"/>
      <c r="G1466" s="199"/>
      <c r="H1466" s="199"/>
      <c r="I1466" s="199"/>
      <c r="J1466" s="199"/>
      <c r="K1466" s="199"/>
      <c r="L1466" s="199"/>
      <c r="M1466" s="199"/>
      <c r="N1466" s="199"/>
      <c r="O1466" s="199"/>
    </row>
    <row r="1467" spans="2:15">
      <c r="B1467" s="199"/>
      <c r="C1467" s="199"/>
      <c r="D1467" s="199"/>
      <c r="E1467" s="199"/>
      <c r="F1467" s="199"/>
      <c r="G1467" s="199"/>
      <c r="H1467" s="199"/>
      <c r="I1467" s="199"/>
      <c r="J1467" s="199"/>
      <c r="K1467" s="199"/>
      <c r="L1467" s="199"/>
      <c r="M1467" s="199"/>
      <c r="N1467" s="199"/>
      <c r="O1467" s="199"/>
    </row>
    <row r="1468" spans="2:15">
      <c r="B1468" s="199"/>
      <c r="C1468" s="199"/>
      <c r="D1468" s="199"/>
      <c r="E1468" s="199"/>
      <c r="F1468" s="199"/>
      <c r="G1468" s="199"/>
      <c r="H1468" s="199"/>
      <c r="I1468" s="199"/>
      <c r="J1468" s="199"/>
      <c r="K1468" s="199"/>
      <c r="L1468" s="199"/>
      <c r="M1468" s="199"/>
      <c r="N1468" s="199"/>
      <c r="O1468" s="199"/>
    </row>
    <row r="1469" spans="2:15">
      <c r="B1469" s="199"/>
      <c r="C1469" s="199"/>
      <c r="D1469" s="199"/>
      <c r="E1469" s="199"/>
      <c r="F1469" s="199"/>
      <c r="G1469" s="199"/>
      <c r="H1469" s="199"/>
      <c r="I1469" s="199"/>
      <c r="J1469" s="199"/>
      <c r="K1469" s="199"/>
      <c r="L1469" s="199"/>
      <c r="M1469" s="199"/>
      <c r="N1469" s="199"/>
      <c r="O1469" s="199"/>
    </row>
    <row r="1470" spans="2:15">
      <c r="B1470" s="199"/>
      <c r="C1470" s="199"/>
      <c r="D1470" s="199"/>
      <c r="E1470" s="199"/>
      <c r="F1470" s="199"/>
      <c r="G1470" s="199"/>
      <c r="H1470" s="199"/>
      <c r="I1470" s="199"/>
      <c r="J1470" s="199"/>
      <c r="K1470" s="199"/>
      <c r="L1470" s="199"/>
      <c r="M1470" s="199"/>
      <c r="N1470" s="199"/>
      <c r="O1470" s="199"/>
    </row>
    <row r="1471" spans="2:15">
      <c r="B1471" s="199"/>
      <c r="C1471" s="199"/>
      <c r="D1471" s="199"/>
      <c r="E1471" s="199"/>
      <c r="F1471" s="199"/>
      <c r="G1471" s="199"/>
      <c r="H1471" s="199"/>
      <c r="I1471" s="199"/>
      <c r="J1471" s="199"/>
      <c r="K1471" s="199"/>
      <c r="L1471" s="199"/>
      <c r="M1471" s="199"/>
      <c r="N1471" s="199"/>
      <c r="O1471" s="199"/>
    </row>
    <row r="1472" spans="2:15">
      <c r="B1472" s="199"/>
      <c r="C1472" s="199"/>
      <c r="D1472" s="199"/>
      <c r="E1472" s="199"/>
      <c r="F1472" s="199"/>
      <c r="G1472" s="199"/>
      <c r="H1472" s="199"/>
      <c r="I1472" s="199"/>
      <c r="J1472" s="199"/>
      <c r="K1472" s="199"/>
      <c r="L1472" s="199"/>
      <c r="M1472" s="199"/>
      <c r="N1472" s="199"/>
      <c r="O1472" s="199"/>
    </row>
    <row r="1473" spans="2:15">
      <c r="B1473" s="199"/>
      <c r="C1473" s="199"/>
      <c r="D1473" s="199"/>
      <c r="E1473" s="199"/>
      <c r="F1473" s="199"/>
      <c r="G1473" s="199"/>
      <c r="H1473" s="199"/>
      <c r="I1473" s="199"/>
      <c r="J1473" s="199"/>
      <c r="K1473" s="199"/>
      <c r="L1473" s="199"/>
      <c r="M1473" s="199"/>
      <c r="N1473" s="199"/>
      <c r="O1473" s="199"/>
    </row>
    <row r="1474" spans="2:15">
      <c r="B1474" s="199"/>
      <c r="C1474" s="199"/>
      <c r="D1474" s="199"/>
      <c r="E1474" s="199"/>
      <c r="F1474" s="199"/>
      <c r="G1474" s="199"/>
      <c r="H1474" s="199"/>
      <c r="I1474" s="199"/>
      <c r="J1474" s="199"/>
      <c r="K1474" s="199"/>
      <c r="L1474" s="199"/>
      <c r="M1474" s="199"/>
      <c r="N1474" s="199"/>
      <c r="O1474" s="199"/>
    </row>
    <row r="1475" spans="2:15">
      <c r="B1475" s="199"/>
      <c r="C1475" s="199"/>
      <c r="D1475" s="199"/>
      <c r="E1475" s="199"/>
      <c r="F1475" s="199"/>
      <c r="G1475" s="199"/>
      <c r="H1475" s="199"/>
      <c r="I1475" s="199"/>
      <c r="J1475" s="199"/>
      <c r="K1475" s="199"/>
      <c r="L1475" s="199"/>
      <c r="M1475" s="199"/>
      <c r="N1475" s="199"/>
      <c r="O1475" s="199"/>
    </row>
    <row r="1476" spans="2:15">
      <c r="B1476" s="199"/>
      <c r="C1476" s="199"/>
      <c r="D1476" s="199"/>
      <c r="E1476" s="199"/>
      <c r="F1476" s="199"/>
      <c r="G1476" s="199"/>
      <c r="H1476" s="199"/>
      <c r="I1476" s="199"/>
      <c r="J1476" s="199"/>
      <c r="K1476" s="199"/>
      <c r="L1476" s="199"/>
      <c r="M1476" s="199"/>
      <c r="N1476" s="199"/>
      <c r="O1476" s="199"/>
    </row>
    <row r="1477" spans="2:15">
      <c r="B1477" s="199"/>
      <c r="C1477" s="199"/>
      <c r="D1477" s="199"/>
      <c r="E1477" s="199"/>
      <c r="F1477" s="199"/>
      <c r="G1477" s="199"/>
      <c r="H1477" s="199"/>
      <c r="I1477" s="199"/>
      <c r="J1477" s="199"/>
      <c r="K1477" s="199"/>
      <c r="L1477" s="199"/>
      <c r="M1477" s="199"/>
      <c r="N1477" s="199"/>
      <c r="O1477" s="199"/>
    </row>
    <row r="1478" spans="2:15">
      <c r="B1478" s="199"/>
      <c r="C1478" s="199"/>
      <c r="D1478" s="199"/>
      <c r="E1478" s="199"/>
      <c r="F1478" s="199"/>
      <c r="G1478" s="199"/>
      <c r="H1478" s="199"/>
      <c r="I1478" s="199"/>
      <c r="J1478" s="199"/>
      <c r="K1478" s="199"/>
      <c r="L1478" s="199"/>
      <c r="M1478" s="199"/>
      <c r="N1478" s="199"/>
      <c r="O1478" s="199"/>
    </row>
    <row r="1479" spans="2:15">
      <c r="B1479" s="199"/>
      <c r="C1479" s="199"/>
      <c r="D1479" s="199"/>
      <c r="E1479" s="199"/>
      <c r="F1479" s="199"/>
      <c r="G1479" s="199"/>
      <c r="H1479" s="199"/>
      <c r="I1479" s="199"/>
      <c r="J1479" s="199"/>
      <c r="K1479" s="199"/>
      <c r="L1479" s="199"/>
      <c r="M1479" s="199"/>
      <c r="N1479" s="199"/>
      <c r="O1479" s="199"/>
    </row>
    <row r="1480" spans="2:15">
      <c r="B1480" s="199"/>
      <c r="C1480" s="199"/>
      <c r="D1480" s="199"/>
      <c r="E1480" s="199"/>
      <c r="F1480" s="199"/>
      <c r="G1480" s="199"/>
      <c r="H1480" s="199"/>
      <c r="I1480" s="199"/>
      <c r="J1480" s="199"/>
      <c r="K1480" s="199"/>
      <c r="L1480" s="199"/>
      <c r="M1480" s="199"/>
      <c r="N1480" s="199"/>
      <c r="O1480" s="199"/>
    </row>
    <row r="1481" spans="2:15">
      <c r="B1481" s="199"/>
      <c r="C1481" s="199"/>
      <c r="D1481" s="199"/>
      <c r="E1481" s="199"/>
      <c r="F1481" s="199"/>
      <c r="G1481" s="199"/>
      <c r="H1481" s="199"/>
      <c r="I1481" s="199"/>
      <c r="J1481" s="199"/>
      <c r="K1481" s="199"/>
      <c r="L1481" s="199"/>
      <c r="M1481" s="199"/>
      <c r="N1481" s="199"/>
      <c r="O1481" s="199"/>
    </row>
    <row r="1482" spans="2:15">
      <c r="B1482" s="199"/>
      <c r="C1482" s="199"/>
      <c r="D1482" s="199"/>
      <c r="E1482" s="199"/>
      <c r="F1482" s="199"/>
      <c r="G1482" s="199"/>
      <c r="H1482" s="199"/>
      <c r="I1482" s="199"/>
      <c r="J1482" s="199"/>
      <c r="K1482" s="199"/>
      <c r="L1482" s="199"/>
      <c r="M1482" s="199"/>
      <c r="N1482" s="199"/>
      <c r="O1482" s="199"/>
    </row>
    <row r="1483" spans="2:15">
      <c r="B1483" s="199"/>
      <c r="C1483" s="199"/>
      <c r="D1483" s="199"/>
      <c r="E1483" s="199"/>
      <c r="F1483" s="199"/>
      <c r="G1483" s="199"/>
      <c r="H1483" s="199"/>
      <c r="I1483" s="199"/>
      <c r="J1483" s="199"/>
      <c r="K1483" s="199"/>
      <c r="L1483" s="199"/>
      <c r="M1483" s="199"/>
      <c r="N1483" s="199"/>
      <c r="O1483" s="199"/>
    </row>
    <row r="1484" spans="2:15">
      <c r="B1484" s="199"/>
      <c r="C1484" s="199"/>
      <c r="D1484" s="199"/>
      <c r="E1484" s="199"/>
      <c r="F1484" s="199"/>
      <c r="G1484" s="199"/>
      <c r="H1484" s="199"/>
      <c r="I1484" s="199"/>
      <c r="J1484" s="199"/>
      <c r="K1484" s="199"/>
      <c r="L1484" s="199"/>
      <c r="M1484" s="199"/>
      <c r="N1484" s="199"/>
      <c r="O1484" s="199"/>
    </row>
    <row r="1485" spans="2:15">
      <c r="B1485" s="199"/>
      <c r="C1485" s="199"/>
      <c r="D1485" s="199"/>
      <c r="E1485" s="199"/>
      <c r="F1485" s="199"/>
      <c r="G1485" s="199"/>
      <c r="H1485" s="199"/>
      <c r="I1485" s="199"/>
      <c r="J1485" s="199"/>
      <c r="K1485" s="199"/>
      <c r="L1485" s="199"/>
      <c r="M1485" s="199"/>
      <c r="N1485" s="199"/>
      <c r="O1485" s="199"/>
    </row>
    <row r="1486" spans="2:15">
      <c r="B1486" s="199"/>
      <c r="C1486" s="199"/>
      <c r="D1486" s="199"/>
      <c r="E1486" s="199"/>
      <c r="F1486" s="199"/>
      <c r="G1486" s="199"/>
      <c r="H1486" s="199"/>
      <c r="I1486" s="199"/>
      <c r="J1486" s="199"/>
      <c r="K1486" s="199"/>
      <c r="L1486" s="199"/>
      <c r="M1486" s="199"/>
      <c r="N1486" s="199"/>
      <c r="O1486" s="199"/>
    </row>
    <row r="1487" spans="2:15">
      <c r="B1487" s="199"/>
      <c r="C1487" s="199"/>
      <c r="D1487" s="199"/>
      <c r="E1487" s="199"/>
      <c r="F1487" s="199"/>
      <c r="G1487" s="199"/>
      <c r="H1487" s="199"/>
      <c r="I1487" s="199"/>
      <c r="J1487" s="199"/>
      <c r="K1487" s="199"/>
      <c r="L1487" s="199"/>
      <c r="M1487" s="199"/>
      <c r="N1487" s="199"/>
      <c r="O1487" s="199"/>
    </row>
    <row r="1488" spans="2:15">
      <c r="B1488" s="199"/>
      <c r="C1488" s="199"/>
      <c r="D1488" s="199"/>
      <c r="E1488" s="199"/>
      <c r="F1488" s="199"/>
      <c r="G1488" s="199"/>
      <c r="H1488" s="199"/>
      <c r="I1488" s="199"/>
      <c r="J1488" s="199"/>
      <c r="K1488" s="199"/>
      <c r="L1488" s="199"/>
      <c r="M1488" s="199"/>
      <c r="N1488" s="199"/>
      <c r="O1488" s="199"/>
    </row>
    <row r="1489" spans="2:15">
      <c r="B1489" s="199"/>
      <c r="C1489" s="199"/>
      <c r="D1489" s="199"/>
      <c r="E1489" s="199"/>
      <c r="F1489" s="199"/>
      <c r="G1489" s="199"/>
      <c r="H1489" s="199"/>
      <c r="I1489" s="199"/>
      <c r="J1489" s="199"/>
      <c r="K1489" s="199"/>
      <c r="L1489" s="199"/>
      <c r="M1489" s="199"/>
      <c r="N1489" s="199"/>
      <c r="O1489" s="199"/>
    </row>
    <row r="1490" spans="2:15">
      <c r="B1490" s="199"/>
      <c r="C1490" s="199"/>
      <c r="D1490" s="199"/>
      <c r="E1490" s="199"/>
      <c r="F1490" s="199"/>
      <c r="G1490" s="199"/>
      <c r="H1490" s="199"/>
      <c r="I1490" s="199"/>
      <c r="J1490" s="199"/>
      <c r="K1490" s="199"/>
      <c r="L1490" s="199"/>
      <c r="M1490" s="199"/>
      <c r="N1490" s="199"/>
      <c r="O1490" s="199"/>
    </row>
    <row r="1491" spans="2:15">
      <c r="B1491" s="199"/>
      <c r="C1491" s="199"/>
      <c r="D1491" s="199"/>
      <c r="E1491" s="199"/>
      <c r="F1491" s="199"/>
      <c r="G1491" s="199"/>
      <c r="H1491" s="199"/>
      <c r="I1491" s="199"/>
      <c r="J1491" s="199"/>
      <c r="K1491" s="199"/>
      <c r="L1491" s="199"/>
      <c r="M1491" s="199"/>
      <c r="N1491" s="199"/>
      <c r="O1491" s="199"/>
    </row>
    <row r="1492" spans="2:15">
      <c r="B1492" s="199"/>
      <c r="C1492" s="199"/>
      <c r="D1492" s="199"/>
      <c r="E1492" s="199"/>
      <c r="F1492" s="199"/>
      <c r="G1492" s="199"/>
      <c r="H1492" s="199"/>
      <c r="I1492" s="199"/>
      <c r="J1492" s="199"/>
      <c r="K1492" s="199"/>
      <c r="L1492" s="199"/>
      <c r="M1492" s="199"/>
      <c r="N1492" s="199"/>
      <c r="O1492" s="199"/>
    </row>
    <row r="1493" spans="2:15">
      <c r="B1493" s="199"/>
      <c r="C1493" s="199"/>
      <c r="D1493" s="199"/>
      <c r="E1493" s="199"/>
      <c r="F1493" s="199"/>
      <c r="G1493" s="199"/>
      <c r="H1493" s="199"/>
      <c r="I1493" s="199"/>
      <c r="J1493" s="199"/>
      <c r="K1493" s="199"/>
      <c r="L1493" s="199"/>
      <c r="M1493" s="199"/>
      <c r="N1493" s="199"/>
      <c r="O1493" s="199"/>
    </row>
    <row r="1494" spans="2:15">
      <c r="B1494" s="199"/>
      <c r="C1494" s="199"/>
      <c r="D1494" s="199"/>
      <c r="E1494" s="199"/>
      <c r="F1494" s="199"/>
      <c r="G1494" s="199"/>
      <c r="H1494" s="199"/>
      <c r="I1494" s="199"/>
      <c r="J1494" s="199"/>
      <c r="K1494" s="199"/>
      <c r="L1494" s="199"/>
      <c r="M1494" s="199"/>
      <c r="N1494" s="199"/>
      <c r="O1494" s="199"/>
    </row>
    <row r="1495" spans="2:15">
      <c r="B1495" s="199"/>
      <c r="C1495" s="199"/>
      <c r="D1495" s="199"/>
      <c r="E1495" s="199"/>
      <c r="F1495" s="199"/>
      <c r="G1495" s="199"/>
      <c r="H1495" s="199"/>
      <c r="I1495" s="199"/>
      <c r="J1495" s="199"/>
      <c r="K1495" s="199"/>
      <c r="L1495" s="199"/>
      <c r="M1495" s="199"/>
      <c r="N1495" s="199"/>
      <c r="O1495" s="199"/>
    </row>
    <row r="1496" spans="2:15">
      <c r="B1496" s="199"/>
      <c r="C1496" s="199"/>
      <c r="D1496" s="199"/>
      <c r="E1496" s="199"/>
      <c r="F1496" s="199"/>
      <c r="G1496" s="199"/>
      <c r="H1496" s="199"/>
      <c r="I1496" s="199"/>
      <c r="J1496" s="199"/>
      <c r="K1496" s="199"/>
      <c r="L1496" s="199"/>
      <c r="M1496" s="199"/>
      <c r="N1496" s="199"/>
      <c r="O1496" s="199"/>
    </row>
    <row r="1497" spans="2:15">
      <c r="B1497" s="199"/>
      <c r="C1497" s="199"/>
      <c r="D1497" s="199"/>
      <c r="E1497" s="199"/>
      <c r="F1497" s="199"/>
      <c r="G1497" s="199"/>
      <c r="H1497" s="199"/>
      <c r="I1497" s="199"/>
      <c r="J1497" s="199"/>
      <c r="K1497" s="199"/>
      <c r="L1497" s="199"/>
      <c r="M1497" s="199"/>
      <c r="N1497" s="199"/>
      <c r="O1497" s="199"/>
    </row>
    <row r="1498" spans="2:15">
      <c r="B1498" s="199"/>
      <c r="C1498" s="199"/>
      <c r="D1498" s="199"/>
      <c r="E1498" s="199"/>
      <c r="F1498" s="199"/>
      <c r="G1498" s="199"/>
      <c r="H1498" s="199"/>
      <c r="I1498" s="199"/>
      <c r="J1498" s="199"/>
      <c r="K1498" s="199"/>
      <c r="L1498" s="199"/>
      <c r="M1498" s="199"/>
      <c r="N1498" s="199"/>
      <c r="O1498" s="199"/>
    </row>
    <row r="1499" spans="2:15">
      <c r="B1499" s="199"/>
      <c r="C1499" s="199"/>
      <c r="D1499" s="199"/>
      <c r="E1499" s="199"/>
      <c r="F1499" s="199"/>
      <c r="G1499" s="199"/>
      <c r="H1499" s="199"/>
      <c r="I1499" s="199"/>
      <c r="J1499" s="199"/>
      <c r="K1499" s="199"/>
      <c r="L1499" s="199"/>
      <c r="M1499" s="199"/>
      <c r="N1499" s="199"/>
      <c r="O1499" s="199"/>
    </row>
    <row r="1500" spans="2:15">
      <c r="B1500" s="199"/>
      <c r="C1500" s="199"/>
      <c r="D1500" s="199"/>
      <c r="E1500" s="199"/>
      <c r="F1500" s="199"/>
      <c r="G1500" s="199"/>
      <c r="H1500" s="199"/>
      <c r="I1500" s="199"/>
      <c r="J1500" s="199"/>
      <c r="K1500" s="199"/>
      <c r="L1500" s="199"/>
      <c r="M1500" s="199"/>
      <c r="N1500" s="199"/>
      <c r="O1500" s="199"/>
    </row>
    <row r="1501" spans="2:15">
      <c r="B1501" s="199"/>
      <c r="C1501" s="199"/>
      <c r="D1501" s="199"/>
      <c r="E1501" s="199"/>
      <c r="F1501" s="199"/>
      <c r="G1501" s="199"/>
      <c r="H1501" s="199"/>
      <c r="I1501" s="199"/>
      <c r="J1501" s="199"/>
      <c r="K1501" s="199"/>
      <c r="L1501" s="199"/>
      <c r="M1501" s="199"/>
      <c r="N1501" s="199"/>
      <c r="O1501" s="199"/>
    </row>
    <row r="1502" spans="2:15">
      <c r="B1502" s="199"/>
      <c r="C1502" s="199"/>
      <c r="D1502" s="199"/>
      <c r="E1502" s="199"/>
      <c r="F1502" s="199"/>
      <c r="G1502" s="199"/>
      <c r="H1502" s="199"/>
      <c r="I1502" s="199"/>
      <c r="J1502" s="199"/>
      <c r="K1502" s="199"/>
      <c r="L1502" s="199"/>
      <c r="M1502" s="199"/>
      <c r="N1502" s="199"/>
      <c r="O1502" s="199"/>
    </row>
    <row r="1503" spans="2:15">
      <c r="B1503" s="199"/>
      <c r="C1503" s="199"/>
      <c r="D1503" s="199"/>
      <c r="E1503" s="199"/>
      <c r="F1503" s="199"/>
      <c r="G1503" s="199"/>
      <c r="H1503" s="199"/>
      <c r="I1503" s="199"/>
      <c r="J1503" s="199"/>
      <c r="K1503" s="199"/>
      <c r="L1503" s="199"/>
      <c r="M1503" s="199"/>
      <c r="N1503" s="199"/>
      <c r="O1503" s="199"/>
    </row>
    <row r="1504" spans="2:15">
      <c r="B1504" s="199"/>
      <c r="C1504" s="199"/>
      <c r="D1504" s="199"/>
      <c r="E1504" s="199"/>
      <c r="F1504" s="199"/>
      <c r="G1504" s="199"/>
      <c r="H1504" s="199"/>
      <c r="I1504" s="199"/>
      <c r="J1504" s="199"/>
      <c r="K1504" s="199"/>
      <c r="L1504" s="199"/>
      <c r="M1504" s="199"/>
      <c r="N1504" s="199"/>
      <c r="O1504" s="199"/>
    </row>
    <row r="1505" spans="2:15">
      <c r="B1505" s="199"/>
      <c r="C1505" s="199"/>
      <c r="D1505" s="199"/>
      <c r="E1505" s="199"/>
      <c r="F1505" s="199"/>
      <c r="G1505" s="199"/>
      <c r="H1505" s="199"/>
      <c r="I1505" s="199"/>
      <c r="J1505" s="199"/>
      <c r="K1505" s="199"/>
      <c r="L1505" s="199"/>
      <c r="M1505" s="199"/>
      <c r="N1505" s="199"/>
      <c r="O1505" s="199"/>
    </row>
    <row r="1506" spans="2:15">
      <c r="B1506" s="199"/>
      <c r="C1506" s="199"/>
      <c r="D1506" s="199"/>
      <c r="E1506" s="199"/>
      <c r="F1506" s="199"/>
      <c r="G1506" s="199"/>
      <c r="H1506" s="199"/>
      <c r="I1506" s="199"/>
      <c r="J1506" s="199"/>
      <c r="K1506" s="199"/>
      <c r="L1506" s="199"/>
      <c r="M1506" s="199"/>
      <c r="N1506" s="199"/>
      <c r="O1506" s="199"/>
    </row>
    <row r="1507" spans="2:15">
      <c r="B1507" s="199"/>
      <c r="C1507" s="199"/>
      <c r="D1507" s="199"/>
      <c r="E1507" s="199"/>
      <c r="F1507" s="199"/>
      <c r="G1507" s="199"/>
      <c r="H1507" s="199"/>
      <c r="I1507" s="199"/>
      <c r="J1507" s="199"/>
      <c r="K1507" s="199"/>
      <c r="L1507" s="199"/>
      <c r="M1507" s="199"/>
      <c r="N1507" s="199"/>
      <c r="O1507" s="199"/>
    </row>
    <row r="1508" spans="2:15">
      <c r="B1508" s="199"/>
      <c r="C1508" s="199"/>
      <c r="D1508" s="199"/>
      <c r="E1508" s="199"/>
      <c r="F1508" s="199"/>
      <c r="G1508" s="199"/>
      <c r="H1508" s="199"/>
      <c r="I1508" s="199"/>
      <c r="J1508" s="199"/>
      <c r="K1508" s="199"/>
      <c r="L1508" s="199"/>
      <c r="M1508" s="199"/>
      <c r="N1508" s="199"/>
      <c r="O1508" s="199"/>
    </row>
    <row r="1509" spans="2:15">
      <c r="B1509" s="199"/>
      <c r="C1509" s="199"/>
      <c r="D1509" s="199"/>
      <c r="E1509" s="199"/>
      <c r="F1509" s="199"/>
      <c r="G1509" s="199"/>
      <c r="H1509" s="199"/>
      <c r="I1509" s="199"/>
      <c r="J1509" s="199"/>
      <c r="K1509" s="199"/>
      <c r="L1509" s="199"/>
      <c r="M1509" s="199"/>
      <c r="N1509" s="199"/>
      <c r="O1509" s="199"/>
    </row>
    <row r="1510" spans="2:15">
      <c r="B1510" s="199"/>
      <c r="C1510" s="199"/>
      <c r="D1510" s="199"/>
      <c r="E1510" s="199"/>
      <c r="F1510" s="199"/>
      <c r="G1510" s="199"/>
      <c r="H1510" s="199"/>
      <c r="I1510" s="199"/>
      <c r="J1510" s="199"/>
      <c r="K1510" s="199"/>
      <c r="L1510" s="199"/>
      <c r="M1510" s="199"/>
      <c r="N1510" s="199"/>
      <c r="O1510" s="199"/>
    </row>
    <row r="1511" spans="2:15">
      <c r="B1511" s="199"/>
      <c r="C1511" s="199"/>
      <c r="D1511" s="199"/>
      <c r="E1511" s="199"/>
      <c r="F1511" s="199"/>
      <c r="G1511" s="199"/>
      <c r="H1511" s="199"/>
      <c r="I1511" s="199"/>
      <c r="J1511" s="199"/>
      <c r="K1511" s="199"/>
      <c r="L1511" s="199"/>
      <c r="M1511" s="199"/>
      <c r="N1511" s="199"/>
      <c r="O1511" s="199"/>
    </row>
    <row r="1512" spans="2:15">
      <c r="B1512" s="199"/>
      <c r="C1512" s="199"/>
      <c r="D1512" s="199"/>
      <c r="E1512" s="199"/>
      <c r="F1512" s="199"/>
      <c r="G1512" s="199"/>
      <c r="H1512" s="199"/>
      <c r="I1512" s="199"/>
      <c r="J1512" s="199"/>
      <c r="K1512" s="199"/>
      <c r="L1512" s="199"/>
      <c r="M1512" s="199"/>
      <c r="N1512" s="199"/>
      <c r="O1512" s="199"/>
    </row>
    <row r="1513" spans="2:15">
      <c r="B1513" s="199"/>
      <c r="C1513" s="199"/>
      <c r="D1513" s="199"/>
      <c r="E1513" s="199"/>
      <c r="F1513" s="199"/>
      <c r="G1513" s="199"/>
      <c r="H1513" s="199"/>
      <c r="I1513" s="199"/>
      <c r="J1513" s="199"/>
      <c r="K1513" s="199"/>
      <c r="L1513" s="199"/>
      <c r="M1513" s="199"/>
      <c r="N1513" s="199"/>
      <c r="O1513" s="199"/>
    </row>
    <row r="1514" spans="2:15">
      <c r="B1514" s="199"/>
      <c r="C1514" s="199"/>
      <c r="D1514" s="199"/>
      <c r="E1514" s="199"/>
      <c r="F1514" s="199"/>
      <c r="G1514" s="199"/>
      <c r="H1514" s="199"/>
      <c r="I1514" s="199"/>
      <c r="J1514" s="199"/>
      <c r="K1514" s="199"/>
      <c r="L1514" s="199"/>
      <c r="M1514" s="199"/>
      <c r="N1514" s="199"/>
      <c r="O1514" s="199"/>
    </row>
    <row r="1515" spans="2:15">
      <c r="B1515" s="199"/>
      <c r="C1515" s="199"/>
      <c r="D1515" s="199"/>
      <c r="E1515" s="199"/>
      <c r="F1515" s="199"/>
      <c r="G1515" s="199"/>
      <c r="H1515" s="199"/>
      <c r="I1515" s="199"/>
      <c r="J1515" s="199"/>
      <c r="K1515" s="199"/>
      <c r="L1515" s="199"/>
      <c r="M1515" s="199"/>
      <c r="N1515" s="199"/>
      <c r="O1515" s="199"/>
    </row>
    <row r="1516" spans="2:15">
      <c r="B1516" s="199"/>
      <c r="C1516" s="199"/>
      <c r="D1516" s="199"/>
      <c r="E1516" s="199"/>
      <c r="F1516" s="199"/>
      <c r="G1516" s="199"/>
      <c r="H1516" s="199"/>
      <c r="I1516" s="199"/>
      <c r="J1516" s="199"/>
      <c r="K1516" s="199"/>
      <c r="L1516" s="199"/>
      <c r="M1516" s="199"/>
      <c r="N1516" s="199"/>
      <c r="O1516" s="199"/>
    </row>
    <row r="1517" spans="2:15">
      <c r="B1517" s="199"/>
      <c r="C1517" s="199"/>
      <c r="D1517" s="199"/>
      <c r="E1517" s="199"/>
      <c r="F1517" s="199"/>
      <c r="G1517" s="199"/>
      <c r="H1517" s="199"/>
      <c r="I1517" s="199"/>
      <c r="J1517" s="199"/>
      <c r="K1517" s="199"/>
      <c r="L1517" s="199"/>
      <c r="M1517" s="199"/>
      <c r="N1517" s="199"/>
      <c r="O1517" s="199"/>
    </row>
    <row r="1518" spans="2:15">
      <c r="B1518" s="199"/>
      <c r="C1518" s="199"/>
      <c r="D1518" s="199"/>
      <c r="E1518" s="199"/>
      <c r="F1518" s="199"/>
      <c r="G1518" s="199"/>
      <c r="H1518" s="199"/>
      <c r="I1518" s="199"/>
      <c r="J1518" s="199"/>
      <c r="K1518" s="199"/>
      <c r="L1518" s="199"/>
      <c r="M1518" s="199"/>
      <c r="N1518" s="199"/>
      <c r="O1518" s="199"/>
    </row>
    <row r="1519" spans="2:15">
      <c r="B1519" s="199"/>
      <c r="C1519" s="199"/>
      <c r="D1519" s="199"/>
      <c r="E1519" s="199"/>
      <c r="F1519" s="199"/>
      <c r="G1519" s="199"/>
      <c r="H1519" s="199"/>
      <c r="I1519" s="199"/>
      <c r="J1519" s="199"/>
      <c r="K1519" s="199"/>
      <c r="L1519" s="199"/>
      <c r="M1519" s="199"/>
      <c r="N1519" s="199"/>
      <c r="O1519" s="199"/>
    </row>
    <row r="1520" spans="2:15">
      <c r="B1520" s="199"/>
      <c r="C1520" s="199"/>
      <c r="D1520" s="199"/>
      <c r="E1520" s="199"/>
      <c r="F1520" s="199"/>
      <c r="G1520" s="199"/>
      <c r="H1520" s="199"/>
      <c r="I1520" s="199"/>
      <c r="J1520" s="199"/>
      <c r="K1520" s="199"/>
      <c r="L1520" s="199"/>
      <c r="M1520" s="199"/>
      <c r="N1520" s="199"/>
      <c r="O1520" s="199"/>
    </row>
    <row r="1521" spans="2:15">
      <c r="B1521" s="199"/>
      <c r="C1521" s="199"/>
      <c r="D1521" s="199"/>
      <c r="E1521" s="199"/>
      <c r="F1521" s="199"/>
      <c r="G1521" s="199"/>
      <c r="H1521" s="199"/>
      <c r="I1521" s="199"/>
      <c r="J1521" s="199"/>
      <c r="K1521" s="199"/>
      <c r="L1521" s="199"/>
      <c r="M1521" s="199"/>
      <c r="N1521" s="199"/>
      <c r="O1521" s="199"/>
    </row>
    <row r="1522" spans="2:15">
      <c r="B1522" s="199"/>
      <c r="C1522" s="199"/>
      <c r="D1522" s="199"/>
      <c r="E1522" s="199"/>
      <c r="F1522" s="199"/>
      <c r="G1522" s="199"/>
      <c r="H1522" s="199"/>
      <c r="I1522" s="199"/>
      <c r="J1522" s="199"/>
      <c r="K1522" s="199"/>
      <c r="L1522" s="199"/>
      <c r="M1522" s="199"/>
      <c r="N1522" s="199"/>
      <c r="O1522" s="199"/>
    </row>
    <row r="1523" spans="2:15">
      <c r="B1523" s="199"/>
      <c r="C1523" s="199"/>
      <c r="D1523" s="199"/>
      <c r="E1523" s="199"/>
      <c r="F1523" s="199"/>
      <c r="G1523" s="199"/>
      <c r="H1523" s="199"/>
      <c r="I1523" s="199"/>
      <c r="J1523" s="199"/>
      <c r="K1523" s="199"/>
      <c r="L1523" s="199"/>
      <c r="M1523" s="199"/>
      <c r="N1523" s="199"/>
      <c r="O1523" s="199"/>
    </row>
    <row r="1524" spans="2:15">
      <c r="B1524" s="199"/>
      <c r="C1524" s="199"/>
      <c r="D1524" s="199"/>
      <c r="E1524" s="199"/>
      <c r="F1524" s="199"/>
      <c r="G1524" s="199"/>
      <c r="H1524" s="199"/>
      <c r="I1524" s="199"/>
      <c r="J1524" s="199"/>
      <c r="K1524" s="199"/>
      <c r="L1524" s="199"/>
      <c r="M1524" s="199"/>
      <c r="N1524" s="199"/>
      <c r="O1524" s="199"/>
    </row>
    <row r="1525" spans="2:15">
      <c r="B1525" s="199"/>
      <c r="C1525" s="199"/>
      <c r="D1525" s="199"/>
      <c r="E1525" s="199"/>
      <c r="F1525" s="199"/>
      <c r="G1525" s="199"/>
      <c r="H1525" s="199"/>
      <c r="I1525" s="199"/>
      <c r="J1525" s="199"/>
      <c r="K1525" s="199"/>
      <c r="L1525" s="199"/>
      <c r="M1525" s="199"/>
      <c r="N1525" s="199"/>
      <c r="O1525" s="199"/>
    </row>
    <row r="1526" spans="2:15">
      <c r="B1526" s="199"/>
      <c r="C1526" s="199"/>
      <c r="D1526" s="199"/>
      <c r="E1526" s="199"/>
      <c r="F1526" s="199"/>
      <c r="G1526" s="199"/>
      <c r="H1526" s="199"/>
      <c r="I1526" s="199"/>
      <c r="J1526" s="199"/>
      <c r="K1526" s="199"/>
      <c r="L1526" s="199"/>
      <c r="M1526" s="199"/>
      <c r="N1526" s="199"/>
      <c r="O1526" s="199"/>
    </row>
    <row r="1527" spans="2:15">
      <c r="B1527" s="199"/>
      <c r="C1527" s="199"/>
      <c r="D1527" s="199"/>
      <c r="E1527" s="199"/>
      <c r="F1527" s="199"/>
      <c r="G1527" s="199"/>
      <c r="H1527" s="199"/>
      <c r="I1527" s="199"/>
      <c r="J1527" s="199"/>
      <c r="K1527" s="199"/>
      <c r="L1527" s="199"/>
      <c r="M1527" s="199"/>
      <c r="N1527" s="199"/>
      <c r="O1527" s="199"/>
    </row>
    <row r="1528" spans="2:15">
      <c r="B1528" s="199"/>
      <c r="C1528" s="199"/>
      <c r="D1528" s="199"/>
      <c r="E1528" s="199"/>
      <c r="F1528" s="199"/>
      <c r="G1528" s="199"/>
      <c r="H1528" s="199"/>
      <c r="I1528" s="199"/>
      <c r="J1528" s="199"/>
      <c r="K1528" s="199"/>
      <c r="L1528" s="199"/>
      <c r="M1528" s="199"/>
      <c r="N1528" s="199"/>
      <c r="O1528" s="199"/>
    </row>
    <row r="1529" spans="2:15">
      <c r="B1529" s="199"/>
      <c r="C1529" s="199"/>
      <c r="D1529" s="199"/>
      <c r="E1529" s="199"/>
      <c r="F1529" s="199"/>
      <c r="G1529" s="199"/>
      <c r="H1529" s="199"/>
      <c r="I1529" s="199"/>
      <c r="J1529" s="199"/>
      <c r="K1529" s="199"/>
      <c r="L1529" s="199"/>
      <c r="M1529" s="199"/>
      <c r="N1529" s="199"/>
      <c r="O1529" s="199"/>
    </row>
    <row r="1530" spans="2:15">
      <c r="B1530" s="199"/>
      <c r="C1530" s="199"/>
      <c r="D1530" s="199"/>
      <c r="E1530" s="199"/>
      <c r="F1530" s="199"/>
      <c r="G1530" s="199"/>
      <c r="H1530" s="199"/>
      <c r="I1530" s="199"/>
      <c r="J1530" s="199"/>
      <c r="K1530" s="199"/>
      <c r="L1530" s="199"/>
      <c r="M1530" s="199"/>
      <c r="N1530" s="199"/>
      <c r="O1530" s="199"/>
    </row>
    <row r="1531" spans="2:15">
      <c r="B1531" s="199"/>
      <c r="C1531" s="199"/>
      <c r="D1531" s="199"/>
      <c r="E1531" s="199"/>
      <c r="F1531" s="199"/>
      <c r="G1531" s="199"/>
      <c r="H1531" s="199"/>
      <c r="I1531" s="199"/>
      <c r="J1531" s="199"/>
      <c r="K1531" s="199"/>
      <c r="L1531" s="199"/>
      <c r="M1531" s="199"/>
      <c r="N1531" s="199"/>
      <c r="O1531" s="199"/>
    </row>
    <row r="1532" spans="2:15">
      <c r="B1532" s="199"/>
      <c r="C1532" s="199"/>
      <c r="D1532" s="199"/>
      <c r="E1532" s="199"/>
      <c r="F1532" s="199"/>
      <c r="G1532" s="199"/>
      <c r="H1532" s="199"/>
      <c r="I1532" s="199"/>
      <c r="J1532" s="199"/>
      <c r="K1532" s="199"/>
      <c r="L1532" s="199"/>
      <c r="M1532" s="199"/>
      <c r="N1532" s="199"/>
      <c r="O1532" s="199"/>
    </row>
    <row r="1533" spans="2:15">
      <c r="B1533" s="199"/>
      <c r="C1533" s="199"/>
      <c r="D1533" s="199"/>
      <c r="E1533" s="199"/>
      <c r="F1533" s="199"/>
      <c r="G1533" s="199"/>
      <c r="H1533" s="199"/>
      <c r="I1533" s="199"/>
      <c r="J1533" s="199"/>
      <c r="K1533" s="199"/>
      <c r="L1533" s="199"/>
      <c r="M1533" s="199"/>
      <c r="N1533" s="199"/>
      <c r="O1533" s="199"/>
    </row>
    <row r="1534" spans="2:15">
      <c r="B1534" s="199"/>
      <c r="C1534" s="199"/>
      <c r="D1534" s="199"/>
      <c r="E1534" s="199"/>
      <c r="F1534" s="199"/>
      <c r="G1534" s="199"/>
      <c r="H1534" s="199"/>
      <c r="I1534" s="199"/>
      <c r="J1534" s="199"/>
      <c r="K1534" s="199"/>
      <c r="L1534" s="199"/>
      <c r="M1534" s="199"/>
      <c r="N1534" s="199"/>
      <c r="O1534" s="199"/>
    </row>
    <row r="1535" spans="2:15">
      <c r="B1535" s="199"/>
      <c r="C1535" s="199"/>
      <c r="D1535" s="199"/>
      <c r="E1535" s="199"/>
      <c r="F1535" s="199"/>
      <c r="G1535" s="199"/>
      <c r="H1535" s="199"/>
      <c r="I1535" s="199"/>
      <c r="J1535" s="199"/>
      <c r="K1535" s="199"/>
      <c r="L1535" s="199"/>
      <c r="M1535" s="199"/>
      <c r="N1535" s="199"/>
      <c r="O1535" s="199"/>
    </row>
    <row r="1536" spans="2:15">
      <c r="B1536" s="199"/>
      <c r="C1536" s="199"/>
      <c r="D1536" s="199"/>
      <c r="E1536" s="199"/>
      <c r="F1536" s="199"/>
      <c r="G1536" s="199"/>
      <c r="H1536" s="199"/>
      <c r="I1536" s="199"/>
      <c r="J1536" s="199"/>
      <c r="K1536" s="199"/>
      <c r="L1536" s="199"/>
      <c r="M1536" s="199"/>
      <c r="N1536" s="199"/>
      <c r="O1536" s="199"/>
    </row>
    <row r="1537" spans="2:15">
      <c r="B1537" s="199"/>
      <c r="C1537" s="199"/>
      <c r="D1537" s="199"/>
      <c r="E1537" s="199"/>
      <c r="F1537" s="199"/>
      <c r="G1537" s="199"/>
      <c r="H1537" s="199"/>
      <c r="I1537" s="199"/>
      <c r="J1537" s="199"/>
      <c r="K1537" s="199"/>
      <c r="L1537" s="199"/>
      <c r="M1537" s="199"/>
      <c r="N1537" s="199"/>
      <c r="O1537" s="199"/>
    </row>
    <row r="1538" spans="2:15">
      <c r="B1538" s="199"/>
      <c r="C1538" s="199"/>
      <c r="D1538" s="199"/>
      <c r="E1538" s="199"/>
      <c r="F1538" s="199"/>
      <c r="G1538" s="199"/>
      <c r="H1538" s="199"/>
      <c r="I1538" s="199"/>
      <c r="J1538" s="199"/>
      <c r="K1538" s="199"/>
      <c r="L1538" s="199"/>
      <c r="M1538" s="199"/>
      <c r="N1538" s="199"/>
      <c r="O1538" s="199"/>
    </row>
    <row r="1539" spans="2:15">
      <c r="B1539" s="199"/>
      <c r="C1539" s="199"/>
      <c r="D1539" s="199"/>
      <c r="E1539" s="199"/>
      <c r="F1539" s="199"/>
      <c r="G1539" s="199"/>
      <c r="H1539" s="199"/>
      <c r="I1539" s="199"/>
      <c r="J1539" s="199"/>
      <c r="K1539" s="199"/>
      <c r="L1539" s="199"/>
      <c r="M1539" s="199"/>
      <c r="N1539" s="199"/>
      <c r="O1539" s="199"/>
    </row>
    <row r="1540" spans="2:15">
      <c r="B1540" s="199"/>
      <c r="C1540" s="199"/>
      <c r="D1540" s="199"/>
      <c r="E1540" s="199"/>
      <c r="F1540" s="199"/>
      <c r="G1540" s="199"/>
      <c r="H1540" s="199"/>
      <c r="I1540" s="199"/>
      <c r="J1540" s="199"/>
      <c r="K1540" s="199"/>
      <c r="L1540" s="199"/>
      <c r="M1540" s="199"/>
      <c r="N1540" s="199"/>
      <c r="O1540" s="199"/>
    </row>
    <row r="1541" spans="2:15">
      <c r="B1541" s="199"/>
      <c r="C1541" s="199"/>
      <c r="D1541" s="199"/>
      <c r="E1541" s="199"/>
      <c r="F1541" s="199"/>
      <c r="G1541" s="199"/>
      <c r="H1541" s="199"/>
      <c r="I1541" s="199"/>
      <c r="J1541" s="199"/>
      <c r="K1541" s="199"/>
      <c r="L1541" s="199"/>
      <c r="M1541" s="199"/>
      <c r="N1541" s="199"/>
      <c r="O1541" s="199"/>
    </row>
    <row r="1542" spans="2:15">
      <c r="B1542" s="199"/>
      <c r="C1542" s="199"/>
      <c r="D1542" s="199"/>
      <c r="E1542" s="199"/>
      <c r="F1542" s="199"/>
      <c r="G1542" s="199"/>
      <c r="H1542" s="199"/>
      <c r="I1542" s="199"/>
      <c r="J1542" s="199"/>
      <c r="K1542" s="199"/>
      <c r="L1542" s="199"/>
      <c r="M1542" s="199"/>
      <c r="N1542" s="199"/>
      <c r="O1542" s="199"/>
    </row>
    <row r="1543" spans="2:15">
      <c r="B1543" s="199"/>
      <c r="C1543" s="199"/>
      <c r="D1543" s="199"/>
      <c r="E1543" s="199"/>
      <c r="F1543" s="199"/>
      <c r="G1543" s="199"/>
      <c r="H1543" s="199"/>
      <c r="I1543" s="199"/>
      <c r="J1543" s="199"/>
      <c r="K1543" s="199"/>
      <c r="L1543" s="199"/>
      <c r="M1543" s="199"/>
      <c r="N1543" s="199"/>
      <c r="O1543" s="199"/>
    </row>
    <row r="1544" spans="2:15">
      <c r="B1544" s="199"/>
      <c r="C1544" s="199"/>
      <c r="D1544" s="199"/>
      <c r="E1544" s="199"/>
      <c r="F1544" s="199"/>
      <c r="G1544" s="199"/>
      <c r="H1544" s="199"/>
      <c r="I1544" s="199"/>
      <c r="J1544" s="199"/>
      <c r="K1544" s="199"/>
      <c r="L1544" s="199"/>
      <c r="M1544" s="199"/>
      <c r="N1544" s="199"/>
      <c r="O1544" s="199"/>
    </row>
    <row r="1545" spans="2:15">
      <c r="B1545" s="199"/>
      <c r="C1545" s="199"/>
      <c r="D1545" s="199"/>
      <c r="E1545" s="199"/>
      <c r="F1545" s="199"/>
      <c r="G1545" s="199"/>
      <c r="H1545" s="199"/>
      <c r="I1545" s="199"/>
      <c r="J1545" s="199"/>
      <c r="K1545" s="199"/>
      <c r="L1545" s="199"/>
      <c r="M1545" s="199"/>
      <c r="N1545" s="199"/>
      <c r="O1545" s="199"/>
    </row>
    <row r="1546" spans="2:15">
      <c r="B1546" s="199"/>
      <c r="C1546" s="199"/>
      <c r="D1546" s="199"/>
      <c r="E1546" s="199"/>
      <c r="F1546" s="199"/>
      <c r="G1546" s="199"/>
      <c r="H1546" s="199"/>
      <c r="I1546" s="199"/>
      <c r="J1546" s="199"/>
      <c r="K1546" s="199"/>
      <c r="L1546" s="199"/>
      <c r="M1546" s="199"/>
      <c r="N1546" s="199"/>
      <c r="O1546" s="199"/>
    </row>
    <row r="1547" spans="2:15">
      <c r="B1547" s="199"/>
      <c r="C1547" s="199"/>
      <c r="D1547" s="199"/>
      <c r="E1547" s="199"/>
      <c r="F1547" s="199"/>
      <c r="G1547" s="199"/>
      <c r="H1547" s="199"/>
      <c r="I1547" s="199"/>
      <c r="J1547" s="199"/>
      <c r="K1547" s="199"/>
      <c r="L1547" s="199"/>
      <c r="M1547" s="199"/>
      <c r="N1547" s="199"/>
      <c r="O1547" s="199"/>
    </row>
    <row r="1548" spans="2:15">
      <c r="B1548" s="199"/>
      <c r="C1548" s="199"/>
      <c r="D1548" s="199"/>
      <c r="E1548" s="199"/>
      <c r="F1548" s="199"/>
      <c r="G1548" s="199"/>
      <c r="H1548" s="199"/>
      <c r="I1548" s="199"/>
      <c r="J1548" s="199"/>
      <c r="K1548" s="199"/>
      <c r="L1548" s="199"/>
      <c r="M1548" s="199"/>
      <c r="N1548" s="199"/>
      <c r="O1548" s="199"/>
    </row>
    <row r="1549" spans="2:15">
      <c r="B1549" s="199"/>
      <c r="C1549" s="199"/>
      <c r="D1549" s="199"/>
      <c r="E1549" s="199"/>
      <c r="F1549" s="199"/>
      <c r="G1549" s="199"/>
      <c r="H1549" s="199"/>
      <c r="I1549" s="199"/>
      <c r="J1549" s="199"/>
      <c r="K1549" s="199"/>
      <c r="L1549" s="199"/>
      <c r="M1549" s="199"/>
      <c r="N1549" s="199"/>
      <c r="O1549" s="199"/>
    </row>
    <row r="1550" spans="2:15">
      <c r="B1550" s="199"/>
      <c r="C1550" s="199"/>
      <c r="D1550" s="199"/>
      <c r="E1550" s="199"/>
      <c r="F1550" s="199"/>
      <c r="G1550" s="199"/>
      <c r="H1550" s="199"/>
      <c r="I1550" s="199"/>
      <c r="J1550" s="199"/>
      <c r="K1550" s="199"/>
      <c r="L1550" s="199"/>
      <c r="M1550" s="199"/>
      <c r="N1550" s="199"/>
      <c r="O1550" s="199"/>
    </row>
    <row r="1551" spans="2:15">
      <c r="B1551" s="199"/>
      <c r="C1551" s="199"/>
      <c r="D1551" s="199"/>
      <c r="E1551" s="199"/>
      <c r="F1551" s="199"/>
      <c r="G1551" s="199"/>
      <c r="H1551" s="199"/>
      <c r="I1551" s="199"/>
      <c r="J1551" s="199"/>
      <c r="K1551" s="199"/>
      <c r="L1551" s="199"/>
      <c r="M1551" s="199"/>
      <c r="N1551" s="199"/>
      <c r="O1551" s="199"/>
    </row>
    <row r="1552" spans="2:15">
      <c r="B1552" s="199"/>
      <c r="C1552" s="199"/>
      <c r="D1552" s="199"/>
      <c r="E1552" s="199"/>
      <c r="F1552" s="199"/>
      <c r="G1552" s="199"/>
      <c r="H1552" s="199"/>
      <c r="I1552" s="199"/>
      <c r="J1552" s="199"/>
      <c r="K1552" s="199"/>
      <c r="L1552" s="199"/>
      <c r="M1552" s="199"/>
      <c r="N1552" s="199"/>
      <c r="O1552" s="199"/>
    </row>
    <row r="1553" spans="2:15">
      <c r="B1553" s="199"/>
      <c r="C1553" s="199"/>
      <c r="D1553" s="199"/>
      <c r="E1553" s="199"/>
      <c r="F1553" s="199"/>
      <c r="G1553" s="199"/>
      <c r="H1553" s="199"/>
      <c r="I1553" s="199"/>
      <c r="J1553" s="199"/>
      <c r="K1553" s="199"/>
      <c r="L1553" s="199"/>
      <c r="M1553" s="199"/>
      <c r="N1553" s="199"/>
      <c r="O1553" s="199"/>
    </row>
    <row r="1554" spans="2:15">
      <c r="B1554" s="199"/>
      <c r="C1554" s="199"/>
      <c r="D1554" s="199"/>
      <c r="E1554" s="199"/>
      <c r="F1554" s="199"/>
      <c r="G1554" s="199"/>
      <c r="H1554" s="199"/>
      <c r="I1554" s="199"/>
      <c r="J1554" s="199"/>
      <c r="K1554" s="199"/>
      <c r="L1554" s="199"/>
      <c r="M1554" s="199"/>
      <c r="N1554" s="199"/>
      <c r="O1554" s="199"/>
    </row>
    <row r="1555" spans="2:15">
      <c r="B1555" s="199"/>
      <c r="C1555" s="199"/>
      <c r="D1555" s="199"/>
      <c r="E1555" s="199"/>
      <c r="F1555" s="199"/>
      <c r="G1555" s="199"/>
      <c r="H1555" s="199"/>
      <c r="I1555" s="199"/>
      <c r="J1555" s="199"/>
      <c r="K1555" s="199"/>
      <c r="L1555" s="199"/>
      <c r="M1555" s="199"/>
      <c r="N1555" s="199"/>
      <c r="O1555" s="199"/>
    </row>
    <row r="1556" spans="2:15">
      <c r="B1556" s="199"/>
      <c r="C1556" s="199"/>
      <c r="D1556" s="199"/>
      <c r="E1556" s="199"/>
      <c r="F1556" s="199"/>
      <c r="G1556" s="199"/>
      <c r="H1556" s="199"/>
      <c r="I1556" s="199"/>
      <c r="J1556" s="199"/>
      <c r="K1556" s="199"/>
      <c r="L1556" s="199"/>
      <c r="M1556" s="199"/>
      <c r="N1556" s="199"/>
      <c r="O1556" s="199"/>
    </row>
    <row r="1557" spans="2:15">
      <c r="B1557" s="199"/>
      <c r="C1557" s="199"/>
      <c r="D1557" s="199"/>
      <c r="E1557" s="199"/>
      <c r="F1557" s="199"/>
      <c r="G1557" s="199"/>
      <c r="H1557" s="199"/>
      <c r="I1557" s="199"/>
      <c r="J1557" s="199"/>
      <c r="K1557" s="199"/>
      <c r="L1557" s="199"/>
      <c r="M1557" s="199"/>
      <c r="N1557" s="199"/>
      <c r="O1557" s="199"/>
    </row>
    <row r="1558" spans="2:15">
      <c r="B1558" s="199"/>
      <c r="C1558" s="199"/>
      <c r="D1558" s="199"/>
      <c r="E1558" s="199"/>
      <c r="F1558" s="199"/>
      <c r="G1558" s="199"/>
      <c r="H1558" s="199"/>
      <c r="I1558" s="199"/>
      <c r="J1558" s="199"/>
      <c r="K1558" s="199"/>
      <c r="L1558" s="199"/>
      <c r="M1558" s="199"/>
      <c r="N1558" s="199"/>
      <c r="O1558" s="199"/>
    </row>
    <row r="1559" spans="2:15">
      <c r="B1559" s="199"/>
      <c r="C1559" s="199"/>
      <c r="D1559" s="199"/>
      <c r="E1559" s="199"/>
      <c r="F1559" s="199"/>
      <c r="G1559" s="199"/>
      <c r="H1559" s="199"/>
      <c r="I1559" s="199"/>
      <c r="J1559" s="199"/>
      <c r="K1559" s="199"/>
      <c r="L1559" s="199"/>
      <c r="M1559" s="199"/>
      <c r="N1559" s="199"/>
      <c r="O1559" s="199"/>
    </row>
    <row r="1560" spans="2:15">
      <c r="B1560" s="199"/>
      <c r="C1560" s="199"/>
      <c r="D1560" s="199"/>
      <c r="E1560" s="199"/>
      <c r="F1560" s="199"/>
      <c r="G1560" s="199"/>
      <c r="H1560" s="199"/>
      <c r="I1560" s="199"/>
      <c r="J1560" s="199"/>
      <c r="K1560" s="199"/>
      <c r="L1560" s="199"/>
      <c r="M1560" s="199"/>
      <c r="N1560" s="199"/>
      <c r="O1560" s="199"/>
    </row>
    <row r="1561" spans="2:15">
      <c r="B1561" s="199"/>
      <c r="C1561" s="199"/>
      <c r="D1561" s="199"/>
      <c r="E1561" s="199"/>
      <c r="F1561" s="199"/>
      <c r="G1561" s="199"/>
      <c r="H1561" s="199"/>
      <c r="I1561" s="199"/>
      <c r="J1561" s="199"/>
      <c r="K1561" s="199"/>
      <c r="L1561" s="199"/>
      <c r="M1561" s="199"/>
      <c r="N1561" s="199"/>
      <c r="O1561" s="199"/>
    </row>
    <row r="1562" spans="2:15">
      <c r="B1562" s="199"/>
      <c r="C1562" s="199"/>
      <c r="D1562" s="199"/>
      <c r="E1562" s="199"/>
      <c r="F1562" s="199"/>
      <c r="G1562" s="199"/>
      <c r="H1562" s="199"/>
      <c r="I1562" s="199"/>
      <c r="J1562" s="199"/>
      <c r="K1562" s="199"/>
      <c r="L1562" s="199"/>
      <c r="M1562" s="199"/>
      <c r="N1562" s="199"/>
      <c r="O1562" s="199"/>
    </row>
    <row r="1563" spans="2:15">
      <c r="B1563" s="199"/>
      <c r="C1563" s="199"/>
      <c r="D1563" s="199"/>
      <c r="E1563" s="199"/>
      <c r="F1563" s="199"/>
      <c r="G1563" s="199"/>
      <c r="H1563" s="199"/>
      <c r="I1563" s="199"/>
      <c r="J1563" s="199"/>
      <c r="K1563" s="199"/>
      <c r="L1563" s="199"/>
      <c r="M1563" s="199"/>
      <c r="N1563" s="199"/>
      <c r="O1563" s="199"/>
    </row>
    <row r="1564" spans="2:15">
      <c r="B1564" s="199"/>
      <c r="C1564" s="199"/>
      <c r="D1564" s="199"/>
      <c r="E1564" s="199"/>
      <c r="F1564" s="199"/>
      <c r="G1564" s="199"/>
      <c r="H1564" s="199"/>
      <c r="I1564" s="199"/>
      <c r="J1564" s="199"/>
      <c r="K1564" s="199"/>
      <c r="L1564" s="199"/>
      <c r="M1564" s="199"/>
      <c r="N1564" s="199"/>
      <c r="O1564" s="199"/>
    </row>
    <row r="1565" spans="2:15">
      <c r="B1565" s="199"/>
      <c r="C1565" s="199"/>
      <c r="D1565" s="199"/>
      <c r="E1565" s="199"/>
      <c r="F1565" s="199"/>
      <c r="G1565" s="199"/>
      <c r="H1565" s="199"/>
      <c r="I1565" s="199"/>
      <c r="J1565" s="199"/>
      <c r="K1565" s="199"/>
      <c r="L1565" s="199"/>
      <c r="M1565" s="199"/>
      <c r="N1565" s="199"/>
      <c r="O1565" s="199"/>
    </row>
    <row r="1566" spans="2:15">
      <c r="B1566" s="199"/>
      <c r="C1566" s="199"/>
      <c r="D1566" s="199"/>
      <c r="E1566" s="199"/>
      <c r="F1566" s="199"/>
      <c r="G1566" s="199"/>
      <c r="H1566" s="199"/>
      <c r="I1566" s="199"/>
      <c r="J1566" s="199"/>
      <c r="K1566" s="199"/>
      <c r="L1566" s="199"/>
      <c r="M1566" s="199"/>
      <c r="N1566" s="199"/>
      <c r="O1566" s="199"/>
    </row>
    <row r="1567" spans="2:15">
      <c r="B1567" s="199"/>
      <c r="C1567" s="199"/>
      <c r="D1567" s="199"/>
      <c r="E1567" s="199"/>
      <c r="F1567" s="199"/>
      <c r="G1567" s="199"/>
      <c r="H1567" s="199"/>
      <c r="I1567" s="199"/>
      <c r="J1567" s="199"/>
      <c r="K1567" s="199"/>
      <c r="L1567" s="199"/>
      <c r="M1567" s="199"/>
      <c r="N1567" s="199"/>
      <c r="O1567" s="199"/>
    </row>
    <row r="1568" spans="2:15">
      <c r="B1568" s="199"/>
      <c r="C1568" s="199"/>
      <c r="D1568" s="199"/>
      <c r="E1568" s="199"/>
      <c r="F1568" s="199"/>
      <c r="G1568" s="199"/>
      <c r="H1568" s="199"/>
      <c r="I1568" s="199"/>
      <c r="J1568" s="199"/>
      <c r="K1568" s="199"/>
      <c r="L1568" s="199"/>
      <c r="M1568" s="199"/>
      <c r="N1568" s="199"/>
      <c r="O1568" s="199"/>
    </row>
    <row r="1569" spans="2:15">
      <c r="B1569" s="199"/>
      <c r="C1569" s="199"/>
      <c r="D1569" s="199"/>
      <c r="E1569" s="199"/>
      <c r="F1569" s="199"/>
      <c r="G1569" s="199"/>
      <c r="H1569" s="199"/>
      <c r="I1569" s="199"/>
      <c r="J1569" s="199"/>
      <c r="K1569" s="199"/>
      <c r="L1569" s="199"/>
      <c r="M1569" s="199"/>
      <c r="N1569" s="199"/>
      <c r="O1569" s="199"/>
    </row>
    <row r="1570" spans="2:15">
      <c r="B1570" s="199"/>
      <c r="C1570" s="199"/>
      <c r="D1570" s="199"/>
      <c r="E1570" s="199"/>
      <c r="F1570" s="199"/>
      <c r="G1570" s="199"/>
      <c r="H1570" s="199"/>
      <c r="I1570" s="199"/>
      <c r="J1570" s="199"/>
      <c r="K1570" s="199"/>
      <c r="L1570" s="199"/>
      <c r="M1570" s="199"/>
      <c r="N1570" s="199"/>
      <c r="O1570" s="199"/>
    </row>
    <row r="1571" spans="2:15">
      <c r="B1571" s="199"/>
      <c r="C1571" s="199"/>
      <c r="D1571" s="199"/>
      <c r="E1571" s="199"/>
      <c r="F1571" s="199"/>
      <c r="G1571" s="199"/>
      <c r="H1571" s="199"/>
      <c r="I1571" s="199"/>
      <c r="J1571" s="199"/>
      <c r="K1571" s="199"/>
      <c r="L1571" s="199"/>
      <c r="M1571" s="199"/>
      <c r="N1571" s="199"/>
      <c r="O1571" s="199"/>
    </row>
    <row r="1572" spans="2:15">
      <c r="B1572" s="199"/>
      <c r="C1572" s="199"/>
      <c r="D1572" s="199"/>
      <c r="E1572" s="199"/>
      <c r="F1572" s="199"/>
      <c r="G1572" s="199"/>
      <c r="H1572" s="199"/>
      <c r="I1572" s="199"/>
      <c r="J1572" s="199"/>
      <c r="K1572" s="199"/>
      <c r="L1572" s="199"/>
      <c r="M1572" s="199"/>
      <c r="N1572" s="199"/>
      <c r="O1572" s="199"/>
    </row>
    <row r="1573" spans="2:15">
      <c r="B1573" s="199"/>
      <c r="C1573" s="199"/>
      <c r="D1573" s="199"/>
      <c r="E1573" s="199"/>
      <c r="F1573" s="199"/>
      <c r="G1573" s="199"/>
      <c r="H1573" s="199"/>
      <c r="I1573" s="199"/>
      <c r="J1573" s="199"/>
      <c r="K1573" s="199"/>
      <c r="L1573" s="199"/>
      <c r="M1573" s="199"/>
      <c r="N1573" s="199"/>
      <c r="O1573" s="199"/>
    </row>
    <row r="1574" spans="2:15">
      <c r="B1574" s="199"/>
      <c r="C1574" s="199"/>
      <c r="D1574" s="199"/>
      <c r="E1574" s="199"/>
      <c r="F1574" s="199"/>
      <c r="G1574" s="199"/>
      <c r="H1574" s="199"/>
      <c r="I1574" s="199"/>
      <c r="J1574" s="199"/>
      <c r="K1574" s="199"/>
      <c r="L1574" s="199"/>
      <c r="M1574" s="199"/>
      <c r="N1574" s="199"/>
      <c r="O1574" s="199"/>
    </row>
    <row r="1575" spans="2:15">
      <c r="B1575" s="199"/>
      <c r="C1575" s="199"/>
      <c r="D1575" s="199"/>
      <c r="E1575" s="199"/>
      <c r="F1575" s="199"/>
      <c r="G1575" s="199"/>
      <c r="H1575" s="199"/>
      <c r="I1575" s="199"/>
      <c r="J1575" s="199"/>
      <c r="K1575" s="199"/>
      <c r="L1575" s="199"/>
      <c r="M1575" s="199"/>
      <c r="N1575" s="199"/>
      <c r="O1575" s="199"/>
    </row>
    <row r="1576" spans="2:15">
      <c r="B1576" s="199"/>
      <c r="C1576" s="199"/>
      <c r="D1576" s="199"/>
      <c r="E1576" s="199"/>
      <c r="F1576" s="199"/>
      <c r="G1576" s="199"/>
      <c r="H1576" s="199"/>
      <c r="I1576" s="199"/>
      <c r="J1576" s="199"/>
      <c r="K1576" s="199"/>
      <c r="L1576" s="199"/>
      <c r="M1576" s="199"/>
      <c r="N1576" s="199"/>
      <c r="O1576" s="199"/>
    </row>
    <row r="1577" spans="2:15">
      <c r="B1577" s="199"/>
      <c r="C1577" s="199"/>
      <c r="D1577" s="199"/>
      <c r="E1577" s="199"/>
      <c r="F1577" s="199"/>
      <c r="G1577" s="199"/>
      <c r="H1577" s="199"/>
      <c r="I1577" s="199"/>
      <c r="J1577" s="199"/>
      <c r="K1577" s="199"/>
      <c r="L1577" s="199"/>
      <c r="M1577" s="199"/>
      <c r="N1577" s="199"/>
      <c r="O1577" s="199"/>
    </row>
    <row r="1578" spans="2:15">
      <c r="B1578" s="199"/>
      <c r="C1578" s="199"/>
      <c r="D1578" s="199"/>
      <c r="E1578" s="199"/>
      <c r="F1578" s="199"/>
      <c r="G1578" s="199"/>
      <c r="H1578" s="199"/>
      <c r="I1578" s="199"/>
      <c r="J1578" s="199"/>
      <c r="K1578" s="199"/>
      <c r="L1578" s="199"/>
      <c r="M1578" s="199"/>
      <c r="N1578" s="199"/>
      <c r="O1578" s="199"/>
    </row>
    <row r="1579" spans="2:15">
      <c r="B1579" s="199"/>
      <c r="C1579" s="199"/>
      <c r="D1579" s="199"/>
      <c r="E1579" s="199"/>
      <c r="F1579" s="199"/>
      <c r="G1579" s="199"/>
      <c r="H1579" s="199"/>
      <c r="I1579" s="199"/>
      <c r="J1579" s="199"/>
      <c r="K1579" s="199"/>
      <c r="L1579" s="199"/>
      <c r="M1579" s="199"/>
      <c r="N1579" s="199"/>
      <c r="O1579" s="199"/>
    </row>
    <row r="1580" spans="2:15">
      <c r="B1580" s="199"/>
      <c r="C1580" s="199"/>
      <c r="D1580" s="199"/>
      <c r="E1580" s="199"/>
      <c r="F1580" s="199"/>
      <c r="G1580" s="199"/>
      <c r="H1580" s="199"/>
      <c r="I1580" s="199"/>
      <c r="J1580" s="199"/>
      <c r="K1580" s="199"/>
      <c r="L1580" s="199"/>
      <c r="M1580" s="199"/>
      <c r="N1580" s="199"/>
      <c r="O1580" s="199"/>
    </row>
    <row r="1581" spans="2:15">
      <c r="B1581" s="199"/>
      <c r="C1581" s="199"/>
      <c r="D1581" s="199"/>
      <c r="E1581" s="199"/>
      <c r="F1581" s="199"/>
      <c r="G1581" s="199"/>
      <c r="H1581" s="199"/>
      <c r="I1581" s="199"/>
      <c r="J1581" s="199"/>
      <c r="K1581" s="199"/>
      <c r="L1581" s="199"/>
      <c r="M1581" s="199"/>
      <c r="N1581" s="199"/>
      <c r="O1581" s="199"/>
    </row>
    <row r="1582" spans="2:15">
      <c r="B1582" s="199"/>
      <c r="C1582" s="199"/>
      <c r="D1582" s="199"/>
      <c r="E1582" s="199"/>
      <c r="F1582" s="199"/>
      <c r="G1582" s="199"/>
      <c r="H1582" s="199"/>
      <c r="I1582" s="199"/>
      <c r="J1582" s="199"/>
      <c r="K1582" s="199"/>
      <c r="L1582" s="199"/>
      <c r="M1582" s="199"/>
      <c r="N1582" s="199"/>
      <c r="O1582" s="199"/>
    </row>
    <row r="1583" spans="2:15">
      <c r="B1583" s="199"/>
      <c r="C1583" s="199"/>
      <c r="D1583" s="199"/>
      <c r="E1583" s="199"/>
      <c r="F1583" s="199"/>
      <c r="G1583" s="199"/>
      <c r="H1583" s="199"/>
      <c r="I1583" s="199"/>
      <c r="J1583" s="199"/>
      <c r="K1583" s="199"/>
      <c r="L1583" s="199"/>
      <c r="M1583" s="199"/>
      <c r="N1583" s="199"/>
      <c r="O1583" s="199"/>
    </row>
    <row r="1584" spans="2:15">
      <c r="B1584" s="199"/>
      <c r="C1584" s="199"/>
      <c r="D1584" s="199"/>
      <c r="E1584" s="199"/>
      <c r="F1584" s="199"/>
      <c r="G1584" s="199"/>
      <c r="H1584" s="199"/>
      <c r="I1584" s="199"/>
      <c r="J1584" s="199"/>
      <c r="K1584" s="199"/>
      <c r="L1584" s="199"/>
      <c r="M1584" s="199"/>
      <c r="N1584" s="199"/>
      <c r="O1584" s="199"/>
    </row>
    <row r="1585" spans="2:15">
      <c r="B1585" s="199"/>
      <c r="C1585" s="199"/>
      <c r="D1585" s="199"/>
      <c r="E1585" s="199"/>
      <c r="F1585" s="199"/>
      <c r="G1585" s="199"/>
      <c r="H1585" s="199"/>
      <c r="I1585" s="199"/>
      <c r="J1585" s="199"/>
      <c r="K1585" s="199"/>
      <c r="L1585" s="199"/>
      <c r="M1585" s="199"/>
      <c r="N1585" s="199"/>
      <c r="O1585" s="199"/>
    </row>
    <row r="1586" spans="2:15">
      <c r="B1586" s="199"/>
      <c r="C1586" s="199"/>
      <c r="D1586" s="199"/>
      <c r="E1586" s="199"/>
      <c r="F1586" s="199"/>
      <c r="G1586" s="199"/>
      <c r="H1586" s="199"/>
      <c r="I1586" s="199"/>
      <c r="J1586" s="199"/>
      <c r="K1586" s="199"/>
      <c r="L1586" s="199"/>
      <c r="M1586" s="199"/>
      <c r="N1586" s="199"/>
      <c r="O1586" s="199"/>
    </row>
    <row r="1587" spans="2:15">
      <c r="B1587" s="199"/>
      <c r="C1587" s="199"/>
      <c r="D1587" s="199"/>
      <c r="E1587" s="199"/>
      <c r="F1587" s="199"/>
      <c r="G1587" s="199"/>
      <c r="H1587" s="199"/>
      <c r="I1587" s="199"/>
      <c r="J1587" s="199"/>
      <c r="K1587" s="199"/>
      <c r="L1587" s="199"/>
      <c r="M1587" s="199"/>
      <c r="N1587" s="199"/>
      <c r="O1587" s="199"/>
    </row>
    <row r="1588" spans="2:15">
      <c r="B1588" s="199"/>
      <c r="C1588" s="199"/>
      <c r="D1588" s="199"/>
      <c r="E1588" s="199"/>
      <c r="F1588" s="199"/>
      <c r="G1588" s="199"/>
      <c r="H1588" s="199"/>
      <c r="I1588" s="199"/>
      <c r="J1588" s="199"/>
      <c r="K1588" s="199"/>
      <c r="L1588" s="199"/>
      <c r="M1588" s="199"/>
      <c r="N1588" s="199"/>
      <c r="O1588" s="199"/>
    </row>
    <row r="1589" spans="2:15">
      <c r="B1589" s="199"/>
      <c r="C1589" s="199"/>
      <c r="D1589" s="199"/>
      <c r="E1589" s="199"/>
      <c r="F1589" s="199"/>
      <c r="G1589" s="199"/>
      <c r="H1589" s="199"/>
      <c r="I1589" s="199"/>
      <c r="J1589" s="199"/>
      <c r="K1589" s="199"/>
      <c r="L1589" s="199"/>
      <c r="M1589" s="199"/>
      <c r="N1589" s="199"/>
      <c r="O1589" s="199"/>
    </row>
    <row r="1590" spans="2:15">
      <c r="B1590" s="199"/>
      <c r="C1590" s="199"/>
      <c r="D1590" s="199"/>
      <c r="E1590" s="199"/>
      <c r="F1590" s="199"/>
      <c r="G1590" s="199"/>
      <c r="H1590" s="199"/>
      <c r="I1590" s="199"/>
      <c r="J1590" s="199"/>
      <c r="K1590" s="199"/>
      <c r="L1590" s="199"/>
      <c r="M1590" s="199"/>
      <c r="N1590" s="199"/>
      <c r="O1590" s="199"/>
    </row>
    <row r="1591" spans="2:15">
      <c r="B1591" s="199"/>
      <c r="C1591" s="199"/>
      <c r="D1591" s="199"/>
      <c r="E1591" s="199"/>
      <c r="F1591" s="199"/>
      <c r="G1591" s="199"/>
      <c r="H1591" s="199"/>
      <c r="I1591" s="199"/>
      <c r="J1591" s="199"/>
      <c r="K1591" s="199"/>
      <c r="L1591" s="199"/>
      <c r="M1591" s="199"/>
      <c r="N1591" s="199"/>
      <c r="O1591" s="199"/>
    </row>
    <row r="1592" spans="2:15">
      <c r="B1592" s="199"/>
      <c r="C1592" s="199"/>
      <c r="D1592" s="199"/>
      <c r="E1592" s="199"/>
      <c r="F1592" s="199"/>
      <c r="G1592" s="199"/>
      <c r="H1592" s="199"/>
      <c r="I1592" s="199"/>
      <c r="J1592" s="199"/>
      <c r="K1592" s="199"/>
      <c r="L1592" s="199"/>
      <c r="M1592" s="199"/>
      <c r="N1592" s="199"/>
      <c r="O1592" s="199"/>
    </row>
    <row r="1593" spans="2:15">
      <c r="B1593" s="199"/>
      <c r="C1593" s="199"/>
      <c r="D1593" s="199"/>
      <c r="E1593" s="199"/>
      <c r="F1593" s="199"/>
      <c r="G1593" s="199"/>
      <c r="H1593" s="199"/>
      <c r="I1593" s="199"/>
      <c r="J1593" s="199"/>
      <c r="K1593" s="199"/>
      <c r="L1593" s="199"/>
      <c r="M1593" s="199"/>
      <c r="N1593" s="199"/>
      <c r="O1593" s="199"/>
    </row>
    <row r="1594" spans="2:15">
      <c r="B1594" s="199"/>
      <c r="C1594" s="199"/>
      <c r="D1594" s="199"/>
      <c r="E1594" s="199"/>
      <c r="F1594" s="199"/>
      <c r="G1594" s="199"/>
      <c r="H1594" s="199"/>
      <c r="I1594" s="199"/>
      <c r="J1594" s="199"/>
      <c r="K1594" s="199"/>
      <c r="L1594" s="199"/>
      <c r="M1594" s="199"/>
      <c r="N1594" s="199"/>
      <c r="O1594" s="199"/>
    </row>
    <row r="1595" spans="2:15">
      <c r="B1595" s="199"/>
      <c r="C1595" s="199"/>
      <c r="D1595" s="199"/>
      <c r="E1595" s="199"/>
      <c r="F1595" s="199"/>
      <c r="G1595" s="199"/>
      <c r="H1595" s="199"/>
      <c r="I1595" s="199"/>
      <c r="J1595" s="199"/>
      <c r="K1595" s="199"/>
      <c r="L1595" s="199"/>
      <c r="M1595" s="199"/>
      <c r="N1595" s="199"/>
      <c r="O1595" s="199"/>
    </row>
    <row r="1596" spans="2:15">
      <c r="B1596" s="199"/>
      <c r="C1596" s="199"/>
      <c r="D1596" s="199"/>
      <c r="E1596" s="199"/>
      <c r="F1596" s="199"/>
      <c r="G1596" s="199"/>
      <c r="H1596" s="199"/>
      <c r="I1596" s="199"/>
      <c r="J1596" s="199"/>
      <c r="K1596" s="199"/>
      <c r="L1596" s="199"/>
      <c r="M1596" s="199"/>
      <c r="N1596" s="199"/>
      <c r="O1596" s="199"/>
    </row>
    <row r="1597" spans="2:15">
      <c r="B1597" s="199"/>
      <c r="C1597" s="199"/>
      <c r="D1597" s="199"/>
      <c r="E1597" s="199"/>
      <c r="F1597" s="199"/>
      <c r="G1597" s="199"/>
      <c r="H1597" s="199"/>
      <c r="I1597" s="199"/>
      <c r="J1597" s="199"/>
      <c r="K1597" s="199"/>
      <c r="L1597" s="199"/>
      <c r="M1597" s="199"/>
      <c r="N1597" s="199"/>
      <c r="O1597" s="199"/>
    </row>
    <row r="1598" spans="2:15">
      <c r="B1598" s="199"/>
      <c r="C1598" s="199"/>
      <c r="D1598" s="199"/>
      <c r="E1598" s="199"/>
      <c r="F1598" s="199"/>
      <c r="G1598" s="199"/>
      <c r="H1598" s="199"/>
      <c r="I1598" s="199"/>
      <c r="J1598" s="199"/>
      <c r="K1598" s="199"/>
      <c r="L1598" s="199"/>
      <c r="M1598" s="199"/>
      <c r="N1598" s="199"/>
      <c r="O1598" s="199"/>
    </row>
    <row r="1599" spans="2:15">
      <c r="B1599" s="199"/>
      <c r="C1599" s="199"/>
      <c r="D1599" s="199"/>
      <c r="E1599" s="199"/>
      <c r="F1599" s="199"/>
      <c r="G1599" s="199"/>
      <c r="H1599" s="199"/>
      <c r="I1599" s="199"/>
      <c r="J1599" s="199"/>
      <c r="K1599" s="199"/>
      <c r="L1599" s="199"/>
      <c r="M1599" s="199"/>
      <c r="N1599" s="199"/>
      <c r="O1599" s="199"/>
    </row>
    <row r="1600" spans="2:15">
      <c r="B1600" s="199"/>
      <c r="C1600" s="199"/>
      <c r="D1600" s="199"/>
      <c r="E1600" s="199"/>
      <c r="F1600" s="199"/>
      <c r="G1600" s="199"/>
      <c r="H1600" s="199"/>
      <c r="I1600" s="199"/>
      <c r="J1600" s="199"/>
      <c r="K1600" s="199"/>
      <c r="L1600" s="199"/>
      <c r="M1600" s="199"/>
      <c r="N1600" s="199"/>
      <c r="O1600" s="199"/>
    </row>
    <row r="1601" spans="2:15">
      <c r="B1601" s="199"/>
      <c r="C1601" s="199"/>
      <c r="D1601" s="199"/>
      <c r="E1601" s="199"/>
      <c r="F1601" s="199"/>
      <c r="G1601" s="199"/>
      <c r="H1601" s="199"/>
      <c r="I1601" s="199"/>
      <c r="J1601" s="199"/>
      <c r="K1601" s="199"/>
      <c r="L1601" s="199"/>
      <c r="M1601" s="199"/>
      <c r="N1601" s="199"/>
      <c r="O1601" s="199"/>
    </row>
    <row r="1602" spans="2:15">
      <c r="B1602" s="199"/>
      <c r="C1602" s="199"/>
      <c r="D1602" s="199"/>
      <c r="E1602" s="199"/>
      <c r="F1602" s="199"/>
      <c r="G1602" s="199"/>
      <c r="H1602" s="199"/>
      <c r="I1602" s="199"/>
      <c r="J1602" s="199"/>
      <c r="K1602" s="199"/>
      <c r="L1602" s="199"/>
      <c r="M1602" s="199"/>
      <c r="N1602" s="199"/>
      <c r="O1602" s="199"/>
    </row>
    <row r="1603" spans="2:15">
      <c r="B1603" s="199"/>
      <c r="C1603" s="199"/>
      <c r="D1603" s="199"/>
      <c r="E1603" s="199"/>
      <c r="F1603" s="199"/>
      <c r="G1603" s="199"/>
      <c r="H1603" s="199"/>
      <c r="I1603" s="199"/>
      <c r="J1603" s="199"/>
      <c r="K1603" s="199"/>
      <c r="L1603" s="199"/>
      <c r="M1603" s="199"/>
      <c r="N1603" s="199"/>
      <c r="O1603" s="199"/>
    </row>
    <row r="1604" spans="2:15">
      <c r="B1604" s="199"/>
      <c r="C1604" s="199"/>
      <c r="D1604" s="199"/>
      <c r="E1604" s="199"/>
      <c r="F1604" s="199"/>
      <c r="G1604" s="199"/>
      <c r="H1604" s="199"/>
      <c r="I1604" s="199"/>
      <c r="J1604" s="199"/>
      <c r="K1604" s="199"/>
      <c r="L1604" s="199"/>
      <c r="M1604" s="199"/>
      <c r="N1604" s="199"/>
      <c r="O1604" s="199"/>
    </row>
    <row r="1605" spans="2:15">
      <c r="B1605" s="199"/>
      <c r="C1605" s="199"/>
      <c r="D1605" s="199"/>
      <c r="E1605" s="199"/>
      <c r="F1605" s="199"/>
      <c r="G1605" s="199"/>
      <c r="H1605" s="199"/>
      <c r="I1605" s="199"/>
      <c r="J1605" s="199"/>
      <c r="K1605" s="199"/>
      <c r="L1605" s="199"/>
      <c r="M1605" s="199"/>
      <c r="N1605" s="199"/>
      <c r="O1605" s="199"/>
    </row>
    <row r="1606" spans="2:15">
      <c r="B1606" s="199"/>
      <c r="C1606" s="199"/>
      <c r="D1606" s="199"/>
      <c r="E1606" s="199"/>
      <c r="F1606" s="199"/>
      <c r="G1606" s="199"/>
      <c r="H1606" s="199"/>
      <c r="I1606" s="199"/>
      <c r="J1606" s="199"/>
      <c r="K1606" s="199"/>
      <c r="L1606" s="199"/>
      <c r="M1606" s="199"/>
      <c r="N1606" s="199"/>
      <c r="O1606" s="199"/>
    </row>
    <row r="1607" spans="2:15">
      <c r="B1607" s="199"/>
      <c r="C1607" s="199"/>
      <c r="D1607" s="199"/>
      <c r="E1607" s="199"/>
      <c r="F1607" s="199"/>
      <c r="G1607" s="199"/>
      <c r="H1607" s="199"/>
      <c r="I1607" s="199"/>
      <c r="J1607" s="199"/>
      <c r="K1607" s="199"/>
      <c r="L1607" s="199"/>
      <c r="M1607" s="199"/>
      <c r="N1607" s="199"/>
      <c r="O1607" s="199"/>
    </row>
    <row r="1608" spans="2:15">
      <c r="B1608" s="199"/>
      <c r="C1608" s="199"/>
      <c r="D1608" s="199"/>
      <c r="E1608" s="199"/>
      <c r="F1608" s="199"/>
      <c r="G1608" s="199"/>
      <c r="H1608" s="199"/>
      <c r="I1608" s="199"/>
      <c r="J1608" s="199"/>
      <c r="K1608" s="199"/>
      <c r="L1608" s="199"/>
      <c r="M1608" s="199"/>
      <c r="N1608" s="199"/>
      <c r="O1608" s="199"/>
    </row>
    <row r="1609" spans="2:15">
      <c r="B1609" s="199"/>
      <c r="C1609" s="199"/>
      <c r="D1609" s="199"/>
      <c r="E1609" s="199"/>
      <c r="F1609" s="199"/>
      <c r="G1609" s="199"/>
      <c r="H1609" s="199"/>
      <c r="I1609" s="199"/>
      <c r="J1609" s="199"/>
      <c r="K1609" s="199"/>
      <c r="L1609" s="199"/>
      <c r="M1609" s="199"/>
      <c r="N1609" s="199"/>
      <c r="O1609" s="199"/>
    </row>
    <row r="1610" spans="2:15">
      <c r="B1610" s="199"/>
      <c r="C1610" s="199"/>
      <c r="D1610" s="199"/>
      <c r="E1610" s="199"/>
      <c r="F1610" s="199"/>
      <c r="G1610" s="199"/>
      <c r="H1610" s="199"/>
      <c r="I1610" s="199"/>
      <c r="J1610" s="199"/>
      <c r="K1610" s="199"/>
      <c r="L1610" s="199"/>
      <c r="M1610" s="199"/>
      <c r="N1610" s="199"/>
      <c r="O1610" s="199"/>
    </row>
    <row r="1611" spans="2:15">
      <c r="B1611" s="199"/>
      <c r="C1611" s="199"/>
      <c r="D1611" s="199"/>
      <c r="E1611" s="199"/>
      <c r="F1611" s="199"/>
      <c r="G1611" s="199"/>
      <c r="H1611" s="199"/>
      <c r="I1611" s="199"/>
      <c r="J1611" s="199"/>
      <c r="K1611" s="199"/>
      <c r="L1611" s="199"/>
      <c r="M1611" s="199"/>
      <c r="N1611" s="199"/>
      <c r="O1611" s="199"/>
    </row>
    <row r="1612" spans="2:15">
      <c r="B1612" s="199"/>
      <c r="C1612" s="199"/>
      <c r="D1612" s="199"/>
      <c r="E1612" s="199"/>
      <c r="F1612" s="199"/>
      <c r="G1612" s="199"/>
      <c r="H1612" s="199"/>
      <c r="I1612" s="199"/>
      <c r="J1612" s="199"/>
      <c r="K1612" s="199"/>
      <c r="L1612" s="199"/>
      <c r="M1612" s="199"/>
      <c r="N1612" s="199"/>
      <c r="O1612" s="199"/>
    </row>
    <row r="1613" spans="2:15">
      <c r="B1613" s="199"/>
      <c r="C1613" s="199"/>
      <c r="D1613" s="199"/>
      <c r="E1613" s="199"/>
      <c r="F1613" s="199"/>
      <c r="G1613" s="199"/>
      <c r="H1613" s="199"/>
      <c r="I1613" s="199"/>
      <c r="J1613" s="199"/>
      <c r="K1613" s="199"/>
      <c r="L1613" s="199"/>
      <c r="M1613" s="199"/>
      <c r="N1613" s="199"/>
      <c r="O1613" s="199"/>
    </row>
    <row r="1614" spans="2:15">
      <c r="B1614" s="199"/>
      <c r="C1614" s="199"/>
      <c r="D1614" s="199"/>
      <c r="E1614" s="199"/>
      <c r="F1614" s="199"/>
      <c r="G1614" s="199"/>
      <c r="H1614" s="199"/>
      <c r="I1614" s="199"/>
      <c r="J1614" s="199"/>
      <c r="K1614" s="199"/>
      <c r="L1614" s="199"/>
      <c r="M1614" s="199"/>
      <c r="N1614" s="199"/>
      <c r="O1614" s="199"/>
    </row>
    <row r="1615" spans="2:15">
      <c r="B1615" s="199"/>
      <c r="C1615" s="199"/>
      <c r="D1615" s="199"/>
      <c r="E1615" s="199"/>
      <c r="F1615" s="199"/>
      <c r="G1615" s="199"/>
      <c r="H1615" s="199"/>
      <c r="I1615" s="199"/>
      <c r="J1615" s="199"/>
      <c r="K1615" s="199"/>
      <c r="L1615" s="199"/>
      <c r="M1615" s="199"/>
      <c r="N1615" s="199"/>
      <c r="O1615" s="199"/>
    </row>
    <row r="1616" spans="2:15">
      <c r="B1616" s="199"/>
      <c r="C1616" s="199"/>
      <c r="D1616" s="199"/>
      <c r="E1616" s="199"/>
      <c r="F1616" s="199"/>
      <c r="G1616" s="199"/>
      <c r="H1616" s="199"/>
      <c r="I1616" s="199"/>
      <c r="J1616" s="199"/>
      <c r="K1616" s="199"/>
      <c r="L1616" s="199"/>
      <c r="M1616" s="199"/>
      <c r="N1616" s="199"/>
      <c r="O1616" s="199"/>
    </row>
    <row r="1617" spans="2:15">
      <c r="B1617" s="199"/>
      <c r="C1617" s="199"/>
      <c r="D1617" s="199"/>
      <c r="E1617" s="199"/>
      <c r="F1617" s="199"/>
      <c r="G1617" s="199"/>
      <c r="H1617" s="199"/>
      <c r="I1617" s="199"/>
      <c r="J1617" s="199"/>
      <c r="K1617" s="199"/>
      <c r="L1617" s="199"/>
      <c r="M1617" s="199"/>
      <c r="N1617" s="199"/>
      <c r="O1617" s="199"/>
    </row>
    <row r="1618" spans="2:15">
      <c r="B1618" s="199"/>
      <c r="C1618" s="199"/>
      <c r="D1618" s="199"/>
      <c r="E1618" s="199"/>
      <c r="F1618" s="199"/>
      <c r="G1618" s="199"/>
      <c r="H1618" s="199"/>
      <c r="I1618" s="199"/>
      <c r="J1618" s="199"/>
      <c r="K1618" s="199"/>
      <c r="L1618" s="199"/>
      <c r="M1618" s="199"/>
      <c r="N1618" s="199"/>
      <c r="O1618" s="199"/>
    </row>
    <row r="1619" spans="2:15">
      <c r="B1619" s="199"/>
      <c r="C1619" s="199"/>
      <c r="D1619" s="199"/>
      <c r="E1619" s="199"/>
      <c r="F1619" s="199"/>
      <c r="G1619" s="199"/>
      <c r="H1619" s="199"/>
      <c r="I1619" s="199"/>
      <c r="J1619" s="199"/>
      <c r="K1619" s="199"/>
      <c r="L1619" s="199"/>
      <c r="M1619" s="199"/>
      <c r="N1619" s="199"/>
      <c r="O1619" s="199"/>
    </row>
    <row r="1620" spans="2:15">
      <c r="B1620" s="199"/>
      <c r="C1620" s="199"/>
      <c r="D1620" s="199"/>
      <c r="E1620" s="199"/>
      <c r="F1620" s="199"/>
      <c r="G1620" s="199"/>
      <c r="H1620" s="199"/>
      <c r="I1620" s="199"/>
      <c r="J1620" s="199"/>
      <c r="K1620" s="199"/>
      <c r="L1620" s="199"/>
      <c r="M1620" s="199"/>
      <c r="N1620" s="199"/>
      <c r="O1620" s="199"/>
    </row>
    <row r="1621" spans="2:15">
      <c r="B1621" s="199"/>
      <c r="C1621" s="199"/>
      <c r="D1621" s="199"/>
      <c r="E1621" s="199"/>
      <c r="F1621" s="199"/>
      <c r="G1621" s="199"/>
      <c r="H1621" s="199"/>
      <c r="I1621" s="199"/>
      <c r="J1621" s="199"/>
      <c r="K1621" s="199"/>
      <c r="L1621" s="199"/>
      <c r="M1621" s="199"/>
      <c r="N1621" s="199"/>
      <c r="O1621" s="199"/>
    </row>
    <row r="1622" spans="2:15">
      <c r="B1622" s="199"/>
      <c r="C1622" s="199"/>
      <c r="D1622" s="199"/>
      <c r="E1622" s="199"/>
      <c r="F1622" s="199"/>
      <c r="G1622" s="199"/>
      <c r="H1622" s="199"/>
      <c r="I1622" s="199"/>
      <c r="J1622" s="199"/>
      <c r="K1622" s="199"/>
      <c r="L1622" s="199"/>
      <c r="M1622" s="199"/>
      <c r="N1622" s="199"/>
      <c r="O1622" s="199"/>
    </row>
    <row r="1623" spans="2:15">
      <c r="B1623" s="199"/>
      <c r="C1623" s="199"/>
      <c r="D1623" s="199"/>
      <c r="E1623" s="199"/>
      <c r="F1623" s="199"/>
      <c r="G1623" s="199"/>
      <c r="H1623" s="199"/>
      <c r="I1623" s="199"/>
      <c r="J1623" s="199"/>
      <c r="K1623" s="199"/>
      <c r="L1623" s="199"/>
      <c r="M1623" s="199"/>
      <c r="N1623" s="199"/>
      <c r="O1623" s="199"/>
    </row>
    <row r="1624" spans="2:15">
      <c r="B1624" s="199"/>
      <c r="C1624" s="199"/>
      <c r="D1624" s="199"/>
      <c r="E1624" s="199"/>
      <c r="F1624" s="199"/>
      <c r="G1624" s="199"/>
      <c r="H1624" s="199"/>
      <c r="I1624" s="199"/>
      <c r="J1624" s="199"/>
      <c r="K1624" s="199"/>
      <c r="L1624" s="199"/>
      <c r="M1624" s="199"/>
      <c r="N1624" s="199"/>
      <c r="O1624" s="199"/>
    </row>
    <row r="1625" spans="2:15">
      <c r="B1625" s="199"/>
      <c r="C1625" s="199"/>
      <c r="D1625" s="199"/>
      <c r="E1625" s="199"/>
      <c r="F1625" s="199"/>
      <c r="G1625" s="199"/>
      <c r="H1625" s="199"/>
      <c r="I1625" s="199"/>
      <c r="J1625" s="199"/>
      <c r="K1625" s="199"/>
      <c r="L1625" s="199"/>
      <c r="M1625" s="199"/>
      <c r="N1625" s="199"/>
      <c r="O1625" s="199"/>
    </row>
    <row r="1626" spans="2:15">
      <c r="B1626" s="199"/>
      <c r="C1626" s="199"/>
      <c r="D1626" s="199"/>
      <c r="E1626" s="199"/>
      <c r="F1626" s="199"/>
      <c r="G1626" s="199"/>
      <c r="H1626" s="199"/>
      <c r="I1626" s="199"/>
      <c r="J1626" s="199"/>
      <c r="K1626" s="199"/>
      <c r="L1626" s="199"/>
      <c r="M1626" s="199"/>
      <c r="N1626" s="199"/>
      <c r="O1626" s="199"/>
    </row>
    <row r="1627" spans="2:15">
      <c r="B1627" s="199"/>
      <c r="C1627" s="199"/>
      <c r="D1627" s="199"/>
      <c r="E1627" s="199"/>
      <c r="F1627" s="199"/>
      <c r="G1627" s="199"/>
      <c r="H1627" s="199"/>
      <c r="I1627" s="199"/>
      <c r="J1627" s="199"/>
      <c r="K1627" s="199"/>
      <c r="L1627" s="199"/>
      <c r="M1627" s="199"/>
      <c r="N1627" s="199"/>
      <c r="O1627" s="199"/>
    </row>
    <row r="1628" spans="2:15">
      <c r="B1628" s="199"/>
      <c r="C1628" s="199"/>
      <c r="D1628" s="199"/>
      <c r="E1628" s="199"/>
      <c r="F1628" s="199"/>
      <c r="G1628" s="199"/>
      <c r="H1628" s="199"/>
      <c r="I1628" s="199"/>
      <c r="J1628" s="199"/>
      <c r="K1628" s="199"/>
      <c r="L1628" s="199"/>
      <c r="M1628" s="199"/>
      <c r="N1628" s="199"/>
      <c r="O1628" s="199"/>
    </row>
    <row r="1629" spans="2:15">
      <c r="B1629" s="199"/>
      <c r="C1629" s="199"/>
      <c r="D1629" s="199"/>
      <c r="E1629" s="199"/>
      <c r="F1629" s="199"/>
      <c r="G1629" s="199"/>
      <c r="H1629" s="199"/>
      <c r="I1629" s="199"/>
      <c r="J1629" s="199"/>
      <c r="K1629" s="199"/>
      <c r="L1629" s="199"/>
      <c r="M1629" s="199"/>
      <c r="N1629" s="199"/>
      <c r="O1629" s="199"/>
    </row>
    <row r="1630" spans="2:15">
      <c r="B1630" s="199"/>
      <c r="C1630" s="199"/>
      <c r="D1630" s="199"/>
      <c r="E1630" s="199"/>
      <c r="F1630" s="199"/>
      <c r="G1630" s="199"/>
      <c r="H1630" s="199"/>
      <c r="I1630" s="199"/>
      <c r="J1630" s="199"/>
      <c r="K1630" s="199"/>
      <c r="L1630" s="199"/>
      <c r="M1630" s="199"/>
      <c r="N1630" s="199"/>
      <c r="O1630" s="199"/>
    </row>
    <row r="1631" spans="2:15">
      <c r="B1631" s="199"/>
      <c r="C1631" s="199"/>
      <c r="D1631" s="199"/>
      <c r="E1631" s="199"/>
      <c r="F1631" s="199"/>
      <c r="G1631" s="199"/>
      <c r="H1631" s="199"/>
      <c r="I1631" s="199"/>
      <c r="J1631" s="199"/>
      <c r="K1631" s="199"/>
      <c r="L1631" s="199"/>
      <c r="M1631" s="199"/>
      <c r="N1631" s="199"/>
      <c r="O1631" s="199"/>
    </row>
    <row r="1632" spans="2:15">
      <c r="B1632" s="199"/>
      <c r="C1632" s="199"/>
      <c r="D1632" s="199"/>
      <c r="E1632" s="199"/>
      <c r="F1632" s="199"/>
      <c r="G1632" s="199"/>
      <c r="H1632" s="199"/>
      <c r="I1632" s="199"/>
      <c r="J1632" s="199"/>
      <c r="K1632" s="199"/>
      <c r="L1632" s="199"/>
      <c r="M1632" s="199"/>
      <c r="N1632" s="199"/>
      <c r="O1632" s="199"/>
    </row>
    <row r="1633" spans="2:15">
      <c r="B1633" s="199"/>
      <c r="C1633" s="199"/>
      <c r="D1633" s="199"/>
      <c r="E1633" s="199"/>
      <c r="F1633" s="199"/>
      <c r="G1633" s="199"/>
      <c r="H1633" s="199"/>
      <c r="I1633" s="199"/>
      <c r="J1633" s="199"/>
      <c r="K1633" s="199"/>
      <c r="L1633" s="199"/>
      <c r="M1633" s="199"/>
      <c r="N1633" s="199"/>
      <c r="O1633" s="199"/>
    </row>
    <row r="1634" spans="2:15">
      <c r="B1634" s="199"/>
      <c r="C1634" s="199"/>
      <c r="D1634" s="199"/>
      <c r="E1634" s="199"/>
      <c r="F1634" s="199"/>
      <c r="G1634" s="199"/>
      <c r="H1634" s="199"/>
      <c r="I1634" s="199"/>
      <c r="J1634" s="199"/>
      <c r="K1634" s="199"/>
      <c r="L1634" s="199"/>
      <c r="M1634" s="199"/>
      <c r="N1634" s="199"/>
      <c r="O1634" s="199"/>
    </row>
    <row r="1635" spans="2:15">
      <c r="B1635" s="199"/>
      <c r="C1635" s="199"/>
      <c r="D1635" s="199"/>
      <c r="E1635" s="199"/>
      <c r="F1635" s="199"/>
      <c r="G1635" s="199"/>
      <c r="H1635" s="199"/>
      <c r="I1635" s="199"/>
      <c r="J1635" s="199"/>
      <c r="K1635" s="199"/>
      <c r="L1635" s="199"/>
      <c r="M1635" s="199"/>
      <c r="N1635" s="199"/>
      <c r="O1635" s="199"/>
    </row>
    <row r="1636" spans="2:15">
      <c r="B1636" s="199"/>
      <c r="C1636" s="199"/>
      <c r="D1636" s="199"/>
      <c r="E1636" s="199"/>
      <c r="F1636" s="199"/>
      <c r="G1636" s="199"/>
      <c r="H1636" s="199"/>
      <c r="I1636" s="199"/>
      <c r="J1636" s="199"/>
      <c r="K1636" s="199"/>
      <c r="L1636" s="199"/>
      <c r="M1636" s="199"/>
      <c r="N1636" s="199"/>
      <c r="O1636" s="199"/>
    </row>
    <row r="1637" spans="2:15">
      <c r="B1637" s="199"/>
      <c r="C1637" s="199"/>
      <c r="D1637" s="199"/>
      <c r="E1637" s="199"/>
      <c r="F1637" s="199"/>
      <c r="G1637" s="199"/>
      <c r="H1637" s="199"/>
      <c r="I1637" s="199"/>
      <c r="J1637" s="199"/>
      <c r="K1637" s="199"/>
      <c r="L1637" s="199"/>
      <c r="M1637" s="199"/>
      <c r="N1637" s="199"/>
      <c r="O1637" s="199"/>
    </row>
    <row r="1638" spans="2:15">
      <c r="B1638" s="199"/>
      <c r="C1638" s="199"/>
      <c r="D1638" s="199"/>
      <c r="E1638" s="199"/>
      <c r="F1638" s="199"/>
      <c r="G1638" s="199"/>
      <c r="H1638" s="199"/>
      <c r="I1638" s="199"/>
      <c r="J1638" s="199"/>
      <c r="K1638" s="199"/>
      <c r="L1638" s="199"/>
      <c r="M1638" s="199"/>
      <c r="N1638" s="199"/>
      <c r="O1638" s="199"/>
    </row>
    <row r="1639" spans="2:15">
      <c r="B1639" s="199"/>
      <c r="C1639" s="199"/>
      <c r="D1639" s="199"/>
      <c r="E1639" s="199"/>
      <c r="F1639" s="199"/>
      <c r="G1639" s="199"/>
      <c r="H1639" s="199"/>
      <c r="I1639" s="199"/>
      <c r="J1639" s="199"/>
      <c r="K1639" s="199"/>
      <c r="L1639" s="199"/>
      <c r="M1639" s="199"/>
      <c r="N1639" s="199"/>
      <c r="O1639" s="199"/>
    </row>
    <row r="1640" spans="2:15">
      <c r="B1640" s="199"/>
      <c r="C1640" s="199"/>
      <c r="D1640" s="199"/>
      <c r="E1640" s="199"/>
      <c r="F1640" s="199"/>
      <c r="G1640" s="199"/>
      <c r="H1640" s="199"/>
      <c r="I1640" s="199"/>
      <c r="J1640" s="199"/>
      <c r="K1640" s="199"/>
      <c r="L1640" s="199"/>
      <c r="M1640" s="199"/>
      <c r="N1640" s="199"/>
      <c r="O1640" s="199"/>
    </row>
    <row r="1641" spans="2:15">
      <c r="B1641" s="199"/>
      <c r="C1641" s="199"/>
      <c r="D1641" s="199"/>
      <c r="E1641" s="199"/>
      <c r="F1641" s="199"/>
      <c r="G1641" s="199"/>
      <c r="H1641" s="199"/>
      <c r="I1641" s="199"/>
      <c r="J1641" s="199"/>
      <c r="K1641" s="199"/>
      <c r="L1641" s="199"/>
      <c r="M1641" s="199"/>
      <c r="N1641" s="199"/>
      <c r="O1641" s="199"/>
    </row>
    <row r="1642" spans="2:15">
      <c r="B1642" s="199"/>
      <c r="C1642" s="199"/>
      <c r="D1642" s="199"/>
      <c r="E1642" s="199"/>
      <c r="F1642" s="199"/>
      <c r="G1642" s="199"/>
      <c r="H1642" s="199"/>
      <c r="I1642" s="199"/>
      <c r="J1642" s="199"/>
      <c r="K1642" s="199"/>
      <c r="L1642" s="199"/>
      <c r="M1642" s="199"/>
      <c r="N1642" s="199"/>
      <c r="O1642" s="199"/>
    </row>
    <row r="1643" spans="2:15">
      <c r="B1643" s="199"/>
      <c r="C1643" s="199"/>
      <c r="D1643" s="199"/>
      <c r="E1643" s="199"/>
      <c r="F1643" s="199"/>
      <c r="G1643" s="199"/>
      <c r="H1643" s="199"/>
      <c r="I1643" s="199"/>
      <c r="J1643" s="199"/>
      <c r="K1643" s="199"/>
      <c r="L1643" s="199"/>
      <c r="M1643" s="199"/>
      <c r="N1643" s="199"/>
      <c r="O1643" s="199"/>
    </row>
    <row r="1644" spans="2:15">
      <c r="B1644" s="199"/>
      <c r="C1644" s="199"/>
      <c r="D1644" s="199"/>
      <c r="E1644" s="199"/>
      <c r="F1644" s="199"/>
      <c r="G1644" s="199"/>
      <c r="H1644" s="199"/>
      <c r="I1644" s="199"/>
      <c r="J1644" s="199"/>
      <c r="K1644" s="199"/>
      <c r="L1644" s="199"/>
      <c r="M1644" s="199"/>
      <c r="N1644" s="199"/>
      <c r="O1644" s="199"/>
    </row>
    <row r="1645" spans="2:15">
      <c r="B1645" s="199"/>
      <c r="C1645" s="199"/>
      <c r="D1645" s="199"/>
      <c r="E1645" s="199"/>
      <c r="F1645" s="199"/>
      <c r="G1645" s="199"/>
      <c r="H1645" s="199"/>
      <c r="I1645" s="199"/>
      <c r="J1645" s="199"/>
      <c r="K1645" s="199"/>
      <c r="L1645" s="199"/>
      <c r="M1645" s="199"/>
      <c r="N1645" s="199"/>
      <c r="O1645" s="199"/>
    </row>
    <row r="1646" spans="2:15">
      <c r="B1646" s="199"/>
      <c r="C1646" s="199"/>
      <c r="D1646" s="199"/>
      <c r="E1646" s="199"/>
      <c r="F1646" s="199"/>
      <c r="G1646" s="199"/>
      <c r="H1646" s="199"/>
      <c r="I1646" s="199"/>
      <c r="J1646" s="199"/>
      <c r="K1646" s="199"/>
      <c r="L1646" s="199"/>
      <c r="M1646" s="199"/>
      <c r="N1646" s="199"/>
      <c r="O1646" s="199"/>
    </row>
    <row r="1647" spans="2:15">
      <c r="B1647" s="199"/>
      <c r="C1647" s="199"/>
      <c r="D1647" s="199"/>
      <c r="E1647" s="199"/>
      <c r="F1647" s="199"/>
      <c r="G1647" s="199"/>
      <c r="H1647" s="199"/>
      <c r="I1647" s="199"/>
      <c r="J1647" s="199"/>
      <c r="K1647" s="199"/>
      <c r="L1647" s="199"/>
      <c r="M1647" s="199"/>
      <c r="N1647" s="199"/>
      <c r="O1647" s="199"/>
    </row>
    <row r="1648" spans="2:15">
      <c r="B1648" s="199"/>
      <c r="C1648" s="199"/>
      <c r="D1648" s="199"/>
      <c r="E1648" s="199"/>
      <c r="F1648" s="199"/>
      <c r="G1648" s="199"/>
      <c r="H1648" s="199"/>
      <c r="I1648" s="199"/>
      <c r="J1648" s="199"/>
      <c r="K1648" s="199"/>
      <c r="L1648" s="199"/>
      <c r="M1648" s="199"/>
      <c r="N1648" s="199"/>
      <c r="O1648" s="199"/>
    </row>
    <row r="1649" spans="2:15">
      <c r="B1649" s="199"/>
      <c r="C1649" s="199"/>
      <c r="D1649" s="199"/>
      <c r="E1649" s="199"/>
      <c r="F1649" s="199"/>
      <c r="G1649" s="199"/>
      <c r="H1649" s="199"/>
      <c r="I1649" s="199"/>
      <c r="J1649" s="199"/>
      <c r="K1649" s="199"/>
      <c r="L1649" s="199"/>
      <c r="M1649" s="199"/>
      <c r="N1649" s="199"/>
      <c r="O1649" s="199"/>
    </row>
    <row r="1650" spans="2:15">
      <c r="B1650" s="199"/>
      <c r="C1650" s="199"/>
      <c r="D1650" s="199"/>
      <c r="E1650" s="199"/>
      <c r="F1650" s="199"/>
      <c r="G1650" s="199"/>
      <c r="H1650" s="199"/>
      <c r="I1650" s="199"/>
      <c r="J1650" s="199"/>
      <c r="K1650" s="199"/>
      <c r="L1650" s="199"/>
      <c r="M1650" s="199"/>
      <c r="N1650" s="199"/>
      <c r="O1650" s="199"/>
    </row>
    <row r="1651" spans="2:15">
      <c r="B1651" s="199"/>
      <c r="C1651" s="199"/>
      <c r="D1651" s="199"/>
      <c r="E1651" s="199"/>
      <c r="F1651" s="199"/>
      <c r="G1651" s="199"/>
      <c r="H1651" s="199"/>
      <c r="I1651" s="199"/>
      <c r="J1651" s="199"/>
      <c r="K1651" s="199"/>
      <c r="L1651" s="199"/>
      <c r="M1651" s="199"/>
      <c r="N1651" s="199"/>
      <c r="O1651" s="199"/>
    </row>
    <row r="1652" spans="2:15">
      <c r="B1652" s="199"/>
      <c r="C1652" s="199"/>
      <c r="D1652" s="199"/>
      <c r="E1652" s="199"/>
      <c r="F1652" s="199"/>
      <c r="G1652" s="199"/>
      <c r="H1652" s="199"/>
      <c r="I1652" s="199"/>
      <c r="J1652" s="199"/>
      <c r="K1652" s="199"/>
      <c r="L1652" s="199"/>
      <c r="M1652" s="199"/>
      <c r="N1652" s="199"/>
      <c r="O1652" s="199"/>
    </row>
    <row r="1653" spans="2:15">
      <c r="B1653" s="199"/>
      <c r="C1653" s="199"/>
      <c r="D1653" s="199"/>
      <c r="E1653" s="199"/>
      <c r="F1653" s="199"/>
      <c r="G1653" s="199"/>
      <c r="H1653" s="199"/>
      <c r="I1653" s="199"/>
      <c r="J1653" s="199"/>
      <c r="K1653" s="199"/>
      <c r="L1653" s="199"/>
      <c r="M1653" s="199"/>
      <c r="N1653" s="199"/>
      <c r="O1653" s="199"/>
    </row>
    <row r="1654" spans="2:15">
      <c r="B1654" s="199"/>
      <c r="C1654" s="199"/>
      <c r="D1654" s="199"/>
      <c r="E1654" s="199"/>
      <c r="F1654" s="199"/>
      <c r="G1654" s="199"/>
      <c r="H1654" s="199"/>
      <c r="I1654" s="199"/>
      <c r="J1654" s="199"/>
      <c r="K1654" s="199"/>
      <c r="L1654" s="199"/>
      <c r="M1654" s="199"/>
      <c r="N1654" s="199"/>
      <c r="O1654" s="199"/>
    </row>
    <row r="1655" spans="2:15">
      <c r="B1655" s="199"/>
      <c r="C1655" s="199"/>
      <c r="D1655" s="199"/>
      <c r="E1655" s="199"/>
      <c r="F1655" s="199"/>
      <c r="G1655" s="199"/>
      <c r="H1655" s="199"/>
      <c r="I1655" s="199"/>
      <c r="J1655" s="199"/>
      <c r="K1655" s="199"/>
      <c r="L1655" s="199"/>
      <c r="M1655" s="199"/>
      <c r="N1655" s="199"/>
      <c r="O1655" s="199"/>
    </row>
    <row r="1656" spans="2:15">
      <c r="B1656" s="199"/>
      <c r="C1656" s="199"/>
      <c r="D1656" s="199"/>
      <c r="E1656" s="199"/>
      <c r="F1656" s="199"/>
      <c r="G1656" s="199"/>
      <c r="H1656" s="199"/>
      <c r="I1656" s="199"/>
      <c r="J1656" s="199"/>
      <c r="K1656" s="199"/>
      <c r="L1656" s="199"/>
      <c r="M1656" s="199"/>
      <c r="N1656" s="199"/>
      <c r="O1656" s="199"/>
    </row>
    <row r="1657" spans="2:15">
      <c r="B1657" s="199"/>
      <c r="C1657" s="199"/>
      <c r="D1657" s="199"/>
      <c r="E1657" s="199"/>
      <c r="F1657" s="199"/>
      <c r="G1657" s="199"/>
      <c r="H1657" s="199"/>
      <c r="I1657" s="199"/>
      <c r="J1657" s="199"/>
      <c r="K1657" s="199"/>
      <c r="L1657" s="199"/>
      <c r="M1657" s="199"/>
      <c r="N1657" s="199"/>
      <c r="O1657" s="199"/>
    </row>
    <row r="1658" spans="2:15">
      <c r="B1658" s="199"/>
      <c r="C1658" s="199"/>
      <c r="D1658" s="199"/>
      <c r="E1658" s="199"/>
      <c r="F1658" s="199"/>
      <c r="G1658" s="199"/>
      <c r="H1658" s="199"/>
      <c r="I1658" s="199"/>
      <c r="J1658" s="199"/>
      <c r="K1658" s="199"/>
      <c r="L1658" s="199"/>
      <c r="M1658" s="199"/>
      <c r="N1658" s="199"/>
      <c r="O1658" s="199"/>
    </row>
    <row r="1659" spans="2:15">
      <c r="B1659" s="199"/>
      <c r="C1659" s="199"/>
      <c r="D1659" s="199"/>
      <c r="E1659" s="199"/>
      <c r="F1659" s="199"/>
      <c r="G1659" s="199"/>
      <c r="H1659" s="199"/>
      <c r="I1659" s="199"/>
      <c r="J1659" s="199"/>
      <c r="K1659" s="199"/>
      <c r="L1659" s="199"/>
      <c r="M1659" s="199"/>
      <c r="N1659" s="199"/>
      <c r="O1659" s="199"/>
    </row>
    <row r="1660" spans="2:15">
      <c r="B1660" s="199"/>
      <c r="C1660" s="199"/>
      <c r="D1660" s="199"/>
      <c r="E1660" s="199"/>
      <c r="F1660" s="199"/>
      <c r="G1660" s="199"/>
      <c r="H1660" s="199"/>
      <c r="I1660" s="199"/>
      <c r="J1660" s="199"/>
      <c r="K1660" s="199"/>
      <c r="L1660" s="199"/>
      <c r="M1660" s="199"/>
      <c r="N1660" s="199"/>
      <c r="O1660" s="199"/>
    </row>
    <row r="1661" spans="2:15">
      <c r="B1661" s="199"/>
      <c r="C1661" s="199"/>
      <c r="D1661" s="199"/>
      <c r="E1661" s="199"/>
      <c r="F1661" s="199"/>
      <c r="G1661" s="199"/>
      <c r="H1661" s="199"/>
      <c r="I1661" s="199"/>
      <c r="J1661" s="199"/>
      <c r="K1661" s="199"/>
      <c r="L1661" s="199"/>
      <c r="M1661" s="199"/>
      <c r="N1661" s="199"/>
      <c r="O1661" s="199"/>
    </row>
    <row r="1662" spans="2:15">
      <c r="B1662" s="199"/>
      <c r="C1662" s="199"/>
      <c r="D1662" s="199"/>
      <c r="E1662" s="199"/>
      <c r="F1662" s="199"/>
      <c r="G1662" s="199"/>
      <c r="H1662" s="199"/>
      <c r="I1662" s="199"/>
      <c r="J1662" s="199"/>
      <c r="K1662" s="199"/>
      <c r="L1662" s="199"/>
      <c r="M1662" s="199"/>
      <c r="N1662" s="199"/>
      <c r="O1662" s="199"/>
    </row>
    <row r="1663" spans="2:15">
      <c r="B1663" s="199"/>
      <c r="C1663" s="199"/>
      <c r="D1663" s="199"/>
      <c r="E1663" s="199"/>
      <c r="F1663" s="199"/>
      <c r="G1663" s="199"/>
      <c r="H1663" s="199"/>
      <c r="I1663" s="199"/>
      <c r="J1663" s="199"/>
      <c r="K1663" s="199"/>
      <c r="L1663" s="199"/>
      <c r="M1663" s="199"/>
      <c r="N1663" s="199"/>
      <c r="O1663" s="199"/>
    </row>
    <row r="1664" spans="2:15">
      <c r="B1664" s="199"/>
      <c r="C1664" s="199"/>
      <c r="D1664" s="199"/>
      <c r="E1664" s="199"/>
      <c r="F1664" s="199"/>
      <c r="G1664" s="199"/>
      <c r="H1664" s="199"/>
      <c r="I1664" s="199"/>
      <c r="J1664" s="199"/>
      <c r="K1664" s="199"/>
      <c r="L1664" s="199"/>
      <c r="M1664" s="199"/>
      <c r="N1664" s="199"/>
      <c r="O1664" s="199"/>
    </row>
    <row r="1665" spans="2:15">
      <c r="B1665" s="199"/>
      <c r="C1665" s="199"/>
      <c r="D1665" s="199"/>
      <c r="E1665" s="199"/>
      <c r="F1665" s="199"/>
      <c r="G1665" s="199"/>
      <c r="H1665" s="199"/>
      <c r="I1665" s="199"/>
      <c r="J1665" s="199"/>
      <c r="K1665" s="199"/>
      <c r="L1665" s="199"/>
      <c r="M1665" s="199"/>
      <c r="N1665" s="199"/>
      <c r="O1665" s="199"/>
    </row>
    <row r="1666" spans="2:15">
      <c r="B1666" s="199"/>
      <c r="C1666" s="199"/>
      <c r="D1666" s="199"/>
      <c r="E1666" s="199"/>
      <c r="F1666" s="199"/>
      <c r="G1666" s="199"/>
      <c r="H1666" s="199"/>
      <c r="I1666" s="199"/>
      <c r="J1666" s="199"/>
      <c r="K1666" s="199"/>
      <c r="L1666" s="199"/>
      <c r="M1666" s="199"/>
      <c r="N1666" s="199"/>
      <c r="O1666" s="199"/>
    </row>
    <row r="1667" spans="2:15">
      <c r="B1667" s="199"/>
      <c r="C1667" s="199"/>
      <c r="D1667" s="199"/>
      <c r="E1667" s="199"/>
      <c r="F1667" s="199"/>
      <c r="G1667" s="199"/>
      <c r="H1667" s="199"/>
      <c r="I1667" s="199"/>
      <c r="J1667" s="199"/>
      <c r="K1667" s="199"/>
      <c r="L1667" s="199"/>
      <c r="M1667" s="199"/>
      <c r="N1667" s="199"/>
      <c r="O1667" s="199"/>
    </row>
    <row r="1668" spans="2:15">
      <c r="B1668" s="199"/>
      <c r="C1668" s="199"/>
      <c r="D1668" s="199"/>
      <c r="E1668" s="199"/>
      <c r="F1668" s="199"/>
      <c r="G1668" s="199"/>
      <c r="H1668" s="199"/>
      <c r="I1668" s="199"/>
      <c r="J1668" s="199"/>
      <c r="K1668" s="199"/>
      <c r="L1668" s="199"/>
      <c r="M1668" s="199"/>
      <c r="N1668" s="199"/>
      <c r="O1668" s="199"/>
    </row>
    <row r="1669" spans="2:15">
      <c r="B1669" s="199"/>
      <c r="C1669" s="199"/>
      <c r="D1669" s="199"/>
      <c r="E1669" s="199"/>
      <c r="F1669" s="199"/>
      <c r="G1669" s="199"/>
      <c r="H1669" s="199"/>
      <c r="I1669" s="199"/>
      <c r="J1669" s="199"/>
      <c r="K1669" s="199"/>
      <c r="L1669" s="199"/>
      <c r="M1669" s="199"/>
      <c r="N1669" s="199"/>
      <c r="O1669" s="199"/>
    </row>
    <row r="1670" spans="2:15">
      <c r="B1670" s="199"/>
      <c r="C1670" s="199"/>
      <c r="D1670" s="199"/>
      <c r="E1670" s="199"/>
      <c r="F1670" s="199"/>
      <c r="G1670" s="199"/>
      <c r="H1670" s="199"/>
      <c r="I1670" s="199"/>
      <c r="J1670" s="199"/>
      <c r="K1670" s="199"/>
      <c r="L1670" s="199"/>
      <c r="M1670" s="199"/>
      <c r="N1670" s="199"/>
      <c r="O1670" s="199"/>
    </row>
    <row r="1671" spans="2:15">
      <c r="B1671" s="199"/>
      <c r="C1671" s="199"/>
      <c r="D1671" s="199"/>
      <c r="E1671" s="199"/>
      <c r="F1671" s="199"/>
      <c r="G1671" s="199"/>
      <c r="H1671" s="199"/>
      <c r="I1671" s="199"/>
      <c r="J1671" s="199"/>
      <c r="K1671" s="199"/>
      <c r="L1671" s="199"/>
      <c r="M1671" s="199"/>
      <c r="N1671" s="199"/>
      <c r="O1671" s="199"/>
    </row>
    <row r="1672" spans="2:15">
      <c r="B1672" s="199"/>
      <c r="C1672" s="199"/>
      <c r="D1672" s="199"/>
      <c r="E1672" s="199"/>
      <c r="F1672" s="199"/>
      <c r="G1672" s="199"/>
      <c r="H1672" s="199"/>
      <c r="I1672" s="199"/>
      <c r="J1672" s="199"/>
      <c r="K1672" s="199"/>
      <c r="L1672" s="199"/>
      <c r="M1672" s="199"/>
      <c r="N1672" s="199"/>
      <c r="O1672" s="199"/>
    </row>
    <row r="1673" spans="2:15">
      <c r="B1673" s="199"/>
      <c r="C1673" s="199"/>
      <c r="D1673" s="199"/>
      <c r="E1673" s="199"/>
      <c r="F1673" s="199"/>
      <c r="G1673" s="199"/>
      <c r="H1673" s="199"/>
      <c r="I1673" s="199"/>
      <c r="J1673" s="199"/>
      <c r="K1673" s="199"/>
      <c r="L1673" s="199"/>
      <c r="M1673" s="199"/>
      <c r="N1673" s="199"/>
      <c r="O1673" s="199"/>
    </row>
    <row r="1674" spans="2:15">
      <c r="B1674" s="199"/>
      <c r="C1674" s="199"/>
      <c r="D1674" s="199"/>
      <c r="E1674" s="199"/>
      <c r="F1674" s="199"/>
      <c r="G1674" s="199"/>
      <c r="H1674" s="199"/>
      <c r="I1674" s="199"/>
      <c r="J1674" s="199"/>
      <c r="K1674" s="199"/>
      <c r="L1674" s="199"/>
      <c r="M1674" s="199"/>
      <c r="N1674" s="199"/>
      <c r="O1674" s="199"/>
    </row>
    <row r="1675" spans="2:15">
      <c r="B1675" s="199"/>
      <c r="C1675" s="199"/>
      <c r="D1675" s="199"/>
      <c r="E1675" s="199"/>
      <c r="F1675" s="199"/>
      <c r="G1675" s="199"/>
      <c r="H1675" s="199"/>
      <c r="I1675" s="199"/>
      <c r="J1675" s="199"/>
      <c r="K1675" s="199"/>
      <c r="L1675" s="199"/>
      <c r="M1675" s="199"/>
      <c r="N1675" s="199"/>
      <c r="O1675" s="199"/>
    </row>
    <row r="1676" spans="2:15">
      <c r="B1676" s="199"/>
      <c r="C1676" s="199"/>
      <c r="D1676" s="199"/>
      <c r="E1676" s="199"/>
      <c r="F1676" s="199"/>
      <c r="G1676" s="199"/>
      <c r="H1676" s="199"/>
      <c r="I1676" s="199"/>
      <c r="J1676" s="199"/>
      <c r="K1676" s="199"/>
      <c r="L1676" s="199"/>
      <c r="M1676" s="199"/>
      <c r="N1676" s="199"/>
      <c r="O1676" s="199"/>
    </row>
    <row r="1677" spans="2:15">
      <c r="B1677" s="199"/>
      <c r="C1677" s="199"/>
      <c r="D1677" s="199"/>
      <c r="E1677" s="199"/>
      <c r="F1677" s="199"/>
      <c r="G1677" s="199"/>
      <c r="H1677" s="199"/>
      <c r="I1677" s="199"/>
      <c r="J1677" s="199"/>
      <c r="K1677" s="199"/>
      <c r="L1677" s="199"/>
      <c r="M1677" s="199"/>
      <c r="N1677" s="199"/>
      <c r="O1677" s="199"/>
    </row>
    <row r="1678" spans="2:15">
      <c r="B1678" s="199"/>
      <c r="C1678" s="199"/>
      <c r="D1678" s="199"/>
      <c r="E1678" s="199"/>
      <c r="F1678" s="199"/>
      <c r="G1678" s="199"/>
      <c r="H1678" s="199"/>
      <c r="I1678" s="199"/>
      <c r="J1678" s="199"/>
      <c r="K1678" s="199"/>
      <c r="L1678" s="199"/>
      <c r="M1678" s="199"/>
      <c r="N1678" s="199"/>
      <c r="O1678" s="199"/>
    </row>
    <row r="1679" spans="2:15">
      <c r="B1679" s="199"/>
      <c r="C1679" s="199"/>
      <c r="D1679" s="199"/>
      <c r="E1679" s="199"/>
      <c r="F1679" s="199"/>
      <c r="G1679" s="199"/>
      <c r="H1679" s="199"/>
      <c r="I1679" s="199"/>
      <c r="J1679" s="199"/>
      <c r="K1679" s="199"/>
      <c r="L1679" s="199"/>
      <c r="M1679" s="199"/>
      <c r="N1679" s="199"/>
      <c r="O1679" s="199"/>
    </row>
    <row r="1680" spans="2:15">
      <c r="B1680" s="199"/>
      <c r="C1680" s="199"/>
      <c r="D1680" s="199"/>
      <c r="E1680" s="199"/>
      <c r="F1680" s="199"/>
      <c r="G1680" s="199"/>
      <c r="H1680" s="199"/>
      <c r="I1680" s="199"/>
      <c r="J1680" s="199"/>
      <c r="K1680" s="199"/>
      <c r="L1680" s="199"/>
      <c r="M1680" s="199"/>
      <c r="N1680" s="199"/>
      <c r="O1680" s="199"/>
    </row>
    <row r="1681" spans="2:15">
      <c r="B1681" s="199"/>
      <c r="C1681" s="199"/>
      <c r="D1681" s="199"/>
      <c r="E1681" s="199"/>
      <c r="F1681" s="199"/>
      <c r="G1681" s="199"/>
      <c r="H1681" s="199"/>
      <c r="I1681" s="199"/>
      <c r="J1681" s="199"/>
      <c r="K1681" s="199"/>
      <c r="L1681" s="199"/>
      <c r="M1681" s="199"/>
      <c r="N1681" s="199"/>
      <c r="O1681" s="199"/>
    </row>
    <row r="1682" spans="2:15">
      <c r="B1682" s="199"/>
      <c r="C1682" s="199"/>
      <c r="D1682" s="199"/>
      <c r="E1682" s="199"/>
      <c r="F1682" s="199"/>
      <c r="G1682" s="199"/>
      <c r="H1682" s="199"/>
      <c r="I1682" s="199"/>
      <c r="J1682" s="199"/>
      <c r="K1682" s="199"/>
      <c r="L1682" s="199"/>
      <c r="M1682" s="199"/>
      <c r="N1682" s="199"/>
      <c r="O1682" s="199"/>
    </row>
    <row r="1683" spans="2:15">
      <c r="B1683" s="199"/>
      <c r="C1683" s="199"/>
      <c r="D1683" s="199"/>
      <c r="E1683" s="199"/>
      <c r="F1683" s="199"/>
      <c r="G1683" s="199"/>
      <c r="H1683" s="199"/>
      <c r="I1683" s="199"/>
      <c r="J1683" s="199"/>
      <c r="K1683" s="199"/>
      <c r="L1683" s="199"/>
      <c r="M1683" s="199"/>
      <c r="N1683" s="199"/>
      <c r="O1683" s="199"/>
    </row>
    <row r="1684" spans="2:15">
      <c r="B1684" s="199"/>
      <c r="C1684" s="199"/>
      <c r="D1684" s="199"/>
      <c r="E1684" s="199"/>
      <c r="F1684" s="199"/>
      <c r="G1684" s="199"/>
      <c r="H1684" s="199"/>
      <c r="I1684" s="199"/>
      <c r="J1684" s="199"/>
      <c r="K1684" s="199"/>
      <c r="L1684" s="199"/>
      <c r="M1684" s="199"/>
      <c r="N1684" s="199"/>
      <c r="O1684" s="199"/>
    </row>
    <row r="1685" spans="2:15">
      <c r="B1685" s="199"/>
      <c r="C1685" s="199"/>
      <c r="D1685" s="199"/>
      <c r="E1685" s="199"/>
      <c r="F1685" s="199"/>
      <c r="G1685" s="199"/>
      <c r="H1685" s="199"/>
      <c r="I1685" s="199"/>
      <c r="J1685" s="199"/>
      <c r="K1685" s="199"/>
      <c r="L1685" s="199"/>
      <c r="M1685" s="199"/>
      <c r="N1685" s="199"/>
      <c r="O1685" s="199"/>
    </row>
    <row r="1686" spans="2:15">
      <c r="B1686" s="199"/>
      <c r="C1686" s="199"/>
      <c r="D1686" s="199"/>
      <c r="E1686" s="199"/>
      <c r="F1686" s="199"/>
      <c r="G1686" s="199"/>
      <c r="H1686" s="199"/>
      <c r="I1686" s="199"/>
      <c r="J1686" s="199"/>
      <c r="K1686" s="199"/>
      <c r="L1686" s="199"/>
      <c r="M1686" s="199"/>
      <c r="N1686" s="199"/>
      <c r="O1686" s="199"/>
    </row>
    <row r="1687" spans="2:15">
      <c r="B1687" s="199"/>
      <c r="C1687" s="199"/>
      <c r="D1687" s="199"/>
      <c r="E1687" s="199"/>
      <c r="F1687" s="199"/>
      <c r="G1687" s="199"/>
      <c r="H1687" s="199"/>
      <c r="I1687" s="199"/>
      <c r="J1687" s="199"/>
      <c r="K1687" s="199"/>
      <c r="L1687" s="199"/>
      <c r="M1687" s="199"/>
      <c r="N1687" s="199"/>
      <c r="O1687" s="199"/>
    </row>
    <row r="1688" spans="2:15">
      <c r="B1688" s="199"/>
      <c r="C1688" s="199"/>
      <c r="D1688" s="199"/>
      <c r="E1688" s="199"/>
      <c r="F1688" s="199"/>
      <c r="G1688" s="199"/>
      <c r="H1688" s="199"/>
      <c r="I1688" s="199"/>
      <c r="J1688" s="199"/>
      <c r="K1688" s="199"/>
      <c r="L1688" s="199"/>
      <c r="M1688" s="199"/>
      <c r="N1688" s="199"/>
      <c r="O1688" s="199"/>
    </row>
    <row r="1689" spans="2:15">
      <c r="B1689" s="199"/>
      <c r="C1689" s="199"/>
      <c r="D1689" s="199"/>
      <c r="E1689" s="199"/>
      <c r="F1689" s="199"/>
      <c r="G1689" s="199"/>
      <c r="H1689" s="199"/>
      <c r="I1689" s="199"/>
      <c r="J1689" s="199"/>
      <c r="K1689" s="199"/>
      <c r="L1689" s="199"/>
      <c r="M1689" s="199"/>
      <c r="N1689" s="199"/>
      <c r="O1689" s="199"/>
    </row>
    <row r="1690" spans="2:15">
      <c r="B1690" s="199"/>
      <c r="C1690" s="199"/>
      <c r="D1690" s="199"/>
      <c r="E1690" s="199"/>
      <c r="F1690" s="199"/>
      <c r="G1690" s="199"/>
      <c r="H1690" s="199"/>
      <c r="I1690" s="199"/>
      <c r="J1690" s="199"/>
      <c r="K1690" s="199"/>
      <c r="L1690" s="199"/>
      <c r="M1690" s="199"/>
      <c r="N1690" s="199"/>
      <c r="O1690" s="199"/>
    </row>
    <row r="1691" spans="2:15">
      <c r="B1691" s="199"/>
      <c r="C1691" s="199"/>
      <c r="D1691" s="199"/>
      <c r="E1691" s="199"/>
      <c r="F1691" s="199"/>
      <c r="G1691" s="199"/>
      <c r="H1691" s="199"/>
      <c r="I1691" s="199"/>
      <c r="J1691" s="199"/>
      <c r="K1691" s="199"/>
      <c r="L1691" s="199"/>
      <c r="M1691" s="199"/>
      <c r="N1691" s="199"/>
      <c r="O1691" s="199"/>
    </row>
    <row r="1692" spans="2:15">
      <c r="B1692" s="199"/>
      <c r="C1692" s="199"/>
      <c r="D1692" s="199"/>
      <c r="E1692" s="199"/>
      <c r="F1692" s="199"/>
      <c r="G1692" s="199"/>
      <c r="H1692" s="199"/>
      <c r="I1692" s="199"/>
      <c r="J1692" s="199"/>
      <c r="K1692" s="199"/>
      <c r="L1692" s="199"/>
      <c r="M1692" s="199"/>
      <c r="N1692" s="199"/>
      <c r="O1692" s="199"/>
    </row>
    <row r="1693" spans="2:15">
      <c r="B1693" s="199"/>
      <c r="C1693" s="199"/>
      <c r="D1693" s="199"/>
      <c r="E1693" s="199"/>
      <c r="F1693" s="199"/>
      <c r="G1693" s="199"/>
      <c r="H1693" s="199"/>
      <c r="I1693" s="199"/>
      <c r="J1693" s="199"/>
      <c r="K1693" s="199"/>
      <c r="L1693" s="199"/>
      <c r="M1693" s="199"/>
      <c r="N1693" s="199"/>
      <c r="O1693" s="199"/>
    </row>
    <row r="1694" spans="2:15">
      <c r="B1694" s="199"/>
      <c r="C1694" s="199"/>
      <c r="D1694" s="199"/>
      <c r="E1694" s="199"/>
      <c r="F1694" s="199"/>
      <c r="G1694" s="199"/>
      <c r="H1694" s="199"/>
      <c r="I1694" s="199"/>
      <c r="J1694" s="199"/>
      <c r="K1694" s="199"/>
      <c r="L1694" s="199"/>
      <c r="M1694" s="199"/>
      <c r="N1694" s="199"/>
      <c r="O1694" s="199"/>
    </row>
    <row r="1695" spans="2:15">
      <c r="B1695" s="199"/>
      <c r="C1695" s="199"/>
      <c r="D1695" s="199"/>
      <c r="E1695" s="199"/>
      <c r="F1695" s="199"/>
      <c r="G1695" s="199"/>
      <c r="H1695" s="199"/>
      <c r="I1695" s="199"/>
      <c r="J1695" s="199"/>
      <c r="K1695" s="199"/>
      <c r="L1695" s="199"/>
      <c r="M1695" s="199"/>
      <c r="N1695" s="199"/>
      <c r="O1695" s="199"/>
    </row>
    <row r="1696" spans="2:15">
      <c r="B1696" s="199"/>
      <c r="C1696" s="199"/>
      <c r="D1696" s="199"/>
      <c r="E1696" s="199"/>
      <c r="F1696" s="199"/>
      <c r="G1696" s="199"/>
      <c r="H1696" s="199"/>
      <c r="I1696" s="199"/>
      <c r="J1696" s="199"/>
      <c r="K1696" s="199"/>
      <c r="L1696" s="199"/>
      <c r="M1696" s="199"/>
      <c r="N1696" s="199"/>
      <c r="O1696" s="199"/>
    </row>
    <row r="1697" spans="2:15">
      <c r="B1697" s="199"/>
      <c r="C1697" s="199"/>
      <c r="D1697" s="199"/>
      <c r="E1697" s="199"/>
      <c r="F1697" s="199"/>
      <c r="G1697" s="199"/>
      <c r="H1697" s="199"/>
      <c r="I1697" s="199"/>
      <c r="J1697" s="199"/>
      <c r="K1697" s="199"/>
      <c r="L1697" s="199"/>
      <c r="M1697" s="199"/>
      <c r="N1697" s="199"/>
      <c r="O1697" s="199"/>
    </row>
    <row r="1698" spans="2:15">
      <c r="B1698" s="199"/>
      <c r="C1698" s="199"/>
      <c r="D1698" s="199"/>
      <c r="E1698" s="199"/>
      <c r="F1698" s="199"/>
      <c r="G1698" s="199"/>
      <c r="H1698" s="199"/>
      <c r="I1698" s="199"/>
      <c r="J1698" s="199"/>
      <c r="K1698" s="199"/>
      <c r="L1698" s="199"/>
      <c r="M1698" s="199"/>
      <c r="N1698" s="199"/>
      <c r="O1698" s="199"/>
    </row>
    <row r="1699" spans="2:15">
      <c r="B1699" s="199"/>
      <c r="C1699" s="199"/>
      <c r="D1699" s="199"/>
      <c r="E1699" s="199"/>
      <c r="F1699" s="199"/>
      <c r="G1699" s="199"/>
      <c r="H1699" s="199"/>
      <c r="I1699" s="199"/>
      <c r="J1699" s="199"/>
      <c r="K1699" s="199"/>
      <c r="L1699" s="199"/>
      <c r="M1699" s="199"/>
      <c r="N1699" s="199"/>
      <c r="O1699" s="199"/>
    </row>
    <row r="1700" spans="2:15">
      <c r="B1700" s="199"/>
      <c r="C1700" s="199"/>
      <c r="D1700" s="199"/>
      <c r="E1700" s="199"/>
      <c r="F1700" s="199"/>
      <c r="G1700" s="199"/>
      <c r="H1700" s="199"/>
      <c r="I1700" s="199"/>
      <c r="J1700" s="199"/>
      <c r="K1700" s="199"/>
      <c r="L1700" s="199"/>
      <c r="M1700" s="199"/>
      <c r="N1700" s="199"/>
      <c r="O1700" s="199"/>
    </row>
    <row r="1701" spans="2:15">
      <c r="B1701" s="199"/>
      <c r="C1701" s="199"/>
      <c r="D1701" s="199"/>
      <c r="E1701" s="199"/>
      <c r="F1701" s="199"/>
      <c r="G1701" s="199"/>
      <c r="H1701" s="199"/>
      <c r="I1701" s="199"/>
      <c r="J1701" s="199"/>
      <c r="K1701" s="199"/>
      <c r="L1701" s="199"/>
      <c r="M1701" s="199"/>
      <c r="N1701" s="199"/>
      <c r="O1701" s="199"/>
    </row>
    <row r="1702" spans="2:15">
      <c r="B1702" s="199"/>
      <c r="C1702" s="199"/>
      <c r="D1702" s="199"/>
      <c r="E1702" s="199"/>
      <c r="F1702" s="199"/>
      <c r="G1702" s="199"/>
      <c r="H1702" s="199"/>
      <c r="I1702" s="199"/>
      <c r="J1702" s="199"/>
      <c r="K1702" s="199"/>
      <c r="L1702" s="199"/>
      <c r="M1702" s="199"/>
      <c r="N1702" s="199"/>
      <c r="O1702" s="199"/>
    </row>
    <row r="1703" spans="2:15">
      <c r="B1703" s="199"/>
      <c r="C1703" s="199"/>
      <c r="D1703" s="199"/>
      <c r="E1703" s="199"/>
      <c r="F1703" s="199"/>
      <c r="G1703" s="199"/>
      <c r="H1703" s="199"/>
      <c r="I1703" s="199"/>
      <c r="J1703" s="199"/>
      <c r="K1703" s="199"/>
      <c r="L1703" s="199"/>
      <c r="M1703" s="199"/>
      <c r="N1703" s="199"/>
      <c r="O1703" s="199"/>
    </row>
    <row r="1704" spans="2:15">
      <c r="B1704" s="199"/>
      <c r="C1704" s="199"/>
      <c r="D1704" s="199"/>
      <c r="E1704" s="199"/>
      <c r="F1704" s="199"/>
      <c r="G1704" s="199"/>
      <c r="H1704" s="199"/>
      <c r="I1704" s="199"/>
      <c r="J1704" s="199"/>
      <c r="K1704" s="199"/>
      <c r="L1704" s="199"/>
      <c r="M1704" s="199"/>
      <c r="N1704" s="199"/>
      <c r="O1704" s="199"/>
    </row>
    <row r="1705" spans="2:15">
      <c r="B1705" s="199"/>
      <c r="C1705" s="199"/>
      <c r="D1705" s="199"/>
      <c r="E1705" s="199"/>
      <c r="F1705" s="199"/>
      <c r="G1705" s="199"/>
      <c r="H1705" s="199"/>
      <c r="I1705" s="199"/>
      <c r="J1705" s="199"/>
      <c r="K1705" s="199"/>
      <c r="L1705" s="199"/>
      <c r="M1705" s="199"/>
      <c r="N1705" s="199"/>
      <c r="O1705" s="199"/>
    </row>
    <row r="1706" spans="2:15">
      <c r="B1706" s="199"/>
      <c r="C1706" s="199"/>
      <c r="D1706" s="199"/>
      <c r="E1706" s="199"/>
      <c r="F1706" s="199"/>
      <c r="G1706" s="199"/>
      <c r="H1706" s="199"/>
      <c r="I1706" s="199"/>
      <c r="J1706" s="199"/>
      <c r="K1706" s="199"/>
      <c r="L1706" s="199"/>
      <c r="M1706" s="199"/>
      <c r="N1706" s="199"/>
      <c r="O1706" s="199"/>
    </row>
    <row r="1707" spans="2:15">
      <c r="B1707" s="199"/>
      <c r="C1707" s="199"/>
      <c r="D1707" s="199"/>
      <c r="E1707" s="199"/>
      <c r="F1707" s="199"/>
      <c r="G1707" s="199"/>
      <c r="H1707" s="199"/>
      <c r="I1707" s="199"/>
      <c r="J1707" s="199"/>
      <c r="K1707" s="199"/>
      <c r="L1707" s="199"/>
      <c r="M1707" s="199"/>
      <c r="N1707" s="199"/>
      <c r="O1707" s="199"/>
    </row>
    <row r="1708" spans="2:15">
      <c r="B1708" s="199"/>
      <c r="C1708" s="199"/>
      <c r="D1708" s="199"/>
      <c r="E1708" s="199"/>
      <c r="F1708" s="199"/>
      <c r="G1708" s="199"/>
      <c r="H1708" s="199"/>
      <c r="I1708" s="199"/>
      <c r="J1708" s="199"/>
      <c r="K1708" s="199"/>
      <c r="L1708" s="199"/>
      <c r="M1708" s="199"/>
      <c r="N1708" s="199"/>
      <c r="O1708" s="199"/>
    </row>
    <row r="1709" spans="2:15">
      <c r="B1709" s="199"/>
      <c r="C1709" s="199"/>
      <c r="D1709" s="199"/>
      <c r="E1709" s="199"/>
      <c r="F1709" s="199"/>
      <c r="G1709" s="199"/>
      <c r="H1709" s="199"/>
      <c r="I1709" s="199"/>
      <c r="J1709" s="199"/>
      <c r="K1709" s="199"/>
      <c r="L1709" s="199"/>
      <c r="M1709" s="199"/>
      <c r="N1709" s="199"/>
      <c r="O1709" s="199"/>
    </row>
    <row r="1710" spans="2:15">
      <c r="B1710" s="199"/>
      <c r="C1710" s="199"/>
      <c r="D1710" s="199"/>
      <c r="E1710" s="199"/>
      <c r="F1710" s="199"/>
      <c r="G1710" s="199"/>
      <c r="H1710" s="199"/>
      <c r="I1710" s="199"/>
      <c r="J1710" s="199"/>
      <c r="K1710" s="199"/>
      <c r="L1710" s="199"/>
      <c r="M1710" s="199"/>
      <c r="N1710" s="199"/>
      <c r="O1710" s="199"/>
    </row>
    <row r="1711" spans="2:15">
      <c r="B1711" s="199"/>
      <c r="C1711" s="199"/>
      <c r="D1711" s="199"/>
      <c r="E1711" s="199"/>
      <c r="F1711" s="199"/>
      <c r="G1711" s="199"/>
      <c r="H1711" s="199"/>
      <c r="I1711" s="199"/>
      <c r="J1711" s="199"/>
      <c r="K1711" s="199"/>
      <c r="L1711" s="199"/>
      <c r="M1711" s="199"/>
      <c r="N1711" s="199"/>
      <c r="O1711" s="199"/>
    </row>
    <row r="1712" spans="2:15">
      <c r="B1712" s="199"/>
      <c r="C1712" s="199"/>
      <c r="D1712" s="199"/>
      <c r="E1712" s="199"/>
      <c r="F1712" s="199"/>
      <c r="G1712" s="199"/>
      <c r="H1712" s="199"/>
      <c r="I1712" s="199"/>
      <c r="J1712" s="199"/>
      <c r="K1712" s="199"/>
      <c r="L1712" s="199"/>
      <c r="M1712" s="199"/>
      <c r="N1712" s="199"/>
      <c r="O1712" s="199"/>
    </row>
    <row r="1713" spans="2:15">
      <c r="B1713" s="199"/>
      <c r="C1713" s="199"/>
      <c r="D1713" s="199"/>
      <c r="E1713" s="199"/>
      <c r="F1713" s="199"/>
      <c r="G1713" s="199"/>
      <c r="H1713" s="199"/>
      <c r="I1713" s="199"/>
      <c r="J1713" s="199"/>
      <c r="K1713" s="199"/>
      <c r="L1713" s="199"/>
      <c r="M1713" s="199"/>
      <c r="N1713" s="199"/>
      <c r="O1713" s="199"/>
    </row>
    <row r="1714" spans="2:15">
      <c r="B1714" s="199"/>
      <c r="C1714" s="199"/>
      <c r="D1714" s="199"/>
      <c r="E1714" s="199"/>
      <c r="F1714" s="199"/>
      <c r="G1714" s="199"/>
      <c r="H1714" s="199"/>
      <c r="I1714" s="199"/>
      <c r="J1714" s="199"/>
      <c r="K1714" s="199"/>
      <c r="L1714" s="199"/>
      <c r="M1714" s="199"/>
      <c r="N1714" s="199"/>
      <c r="O1714" s="199"/>
    </row>
    <row r="1715" spans="2:15">
      <c r="B1715" s="199"/>
      <c r="C1715" s="199"/>
      <c r="D1715" s="199"/>
      <c r="E1715" s="199"/>
      <c r="F1715" s="199"/>
      <c r="G1715" s="199"/>
      <c r="H1715" s="199"/>
      <c r="I1715" s="199"/>
      <c r="J1715" s="199"/>
      <c r="K1715" s="199"/>
      <c r="L1715" s="199"/>
      <c r="M1715" s="199"/>
      <c r="N1715" s="199"/>
      <c r="O1715" s="199"/>
    </row>
    <row r="1716" spans="2:15">
      <c r="B1716" s="199"/>
      <c r="C1716" s="199"/>
      <c r="D1716" s="199"/>
      <c r="E1716" s="199"/>
      <c r="F1716" s="199"/>
      <c r="G1716" s="199"/>
      <c r="H1716" s="199"/>
      <c r="I1716" s="199"/>
      <c r="J1716" s="199"/>
      <c r="K1716" s="199"/>
      <c r="L1716" s="199"/>
      <c r="M1716" s="199"/>
      <c r="N1716" s="199"/>
      <c r="O1716" s="199"/>
    </row>
    <row r="1717" spans="2:15">
      <c r="B1717" s="199"/>
      <c r="C1717" s="199"/>
      <c r="D1717" s="199"/>
      <c r="E1717" s="199"/>
      <c r="F1717" s="199"/>
      <c r="G1717" s="199"/>
      <c r="H1717" s="199"/>
      <c r="I1717" s="199"/>
      <c r="J1717" s="199"/>
      <c r="K1717" s="199"/>
      <c r="L1717" s="199"/>
      <c r="M1717" s="199"/>
      <c r="N1717" s="199"/>
      <c r="O1717" s="199"/>
    </row>
    <row r="1718" spans="2:15">
      <c r="B1718" s="199"/>
      <c r="C1718" s="199"/>
      <c r="D1718" s="199"/>
      <c r="E1718" s="199"/>
      <c r="F1718" s="199"/>
      <c r="G1718" s="199"/>
      <c r="H1718" s="199"/>
      <c r="I1718" s="199"/>
      <c r="J1718" s="199"/>
      <c r="K1718" s="199"/>
      <c r="L1718" s="199"/>
      <c r="M1718" s="199"/>
      <c r="N1718" s="199"/>
      <c r="O1718" s="199"/>
    </row>
    <row r="1719" spans="2:15">
      <c r="B1719" s="199"/>
      <c r="C1719" s="199"/>
      <c r="D1719" s="199"/>
      <c r="E1719" s="199"/>
      <c r="F1719" s="199"/>
      <c r="G1719" s="199"/>
      <c r="H1719" s="199"/>
      <c r="I1719" s="199"/>
      <c r="J1719" s="199"/>
      <c r="K1719" s="199"/>
      <c r="L1719" s="199"/>
      <c r="M1719" s="199"/>
      <c r="N1719" s="199"/>
      <c r="O1719" s="199"/>
    </row>
    <row r="1720" spans="2:15">
      <c r="B1720" s="199"/>
      <c r="C1720" s="199"/>
      <c r="D1720" s="199"/>
      <c r="E1720" s="199"/>
      <c r="F1720" s="199"/>
      <c r="G1720" s="199"/>
      <c r="H1720" s="199"/>
      <c r="I1720" s="199"/>
      <c r="J1720" s="199"/>
      <c r="K1720" s="199"/>
      <c r="L1720" s="199"/>
      <c r="M1720" s="199"/>
      <c r="N1720" s="199"/>
      <c r="O1720" s="199"/>
    </row>
    <row r="1721" spans="2:15">
      <c r="B1721" s="199"/>
      <c r="C1721" s="199"/>
      <c r="D1721" s="199"/>
      <c r="E1721" s="199"/>
      <c r="F1721" s="199"/>
      <c r="G1721" s="199"/>
      <c r="H1721" s="199"/>
      <c r="I1721" s="199"/>
      <c r="J1721" s="199"/>
      <c r="K1721" s="199"/>
      <c r="L1721" s="199"/>
      <c r="M1721" s="199"/>
      <c r="N1721" s="199"/>
      <c r="O1721" s="199"/>
    </row>
    <row r="1722" spans="2:15">
      <c r="B1722" s="199"/>
      <c r="C1722" s="199"/>
      <c r="D1722" s="199"/>
      <c r="E1722" s="199"/>
      <c r="F1722" s="199"/>
      <c r="G1722" s="199"/>
      <c r="H1722" s="199"/>
      <c r="I1722" s="199"/>
      <c r="J1722" s="199"/>
      <c r="K1722" s="199"/>
      <c r="L1722" s="199"/>
      <c r="M1722" s="199"/>
      <c r="N1722" s="199"/>
      <c r="O1722" s="199"/>
    </row>
    <row r="1723" spans="2:15">
      <c r="B1723" s="199"/>
      <c r="C1723" s="199"/>
      <c r="D1723" s="199"/>
      <c r="E1723" s="199"/>
      <c r="F1723" s="199"/>
      <c r="G1723" s="199"/>
      <c r="H1723" s="199"/>
      <c r="I1723" s="199"/>
      <c r="J1723" s="199"/>
      <c r="K1723" s="199"/>
      <c r="L1723" s="199"/>
      <c r="M1723" s="199"/>
      <c r="N1723" s="199"/>
      <c r="O1723" s="199"/>
    </row>
    <row r="1724" spans="2:15">
      <c r="B1724" s="199"/>
      <c r="C1724" s="199"/>
      <c r="D1724" s="199"/>
      <c r="E1724" s="199"/>
      <c r="F1724" s="199"/>
      <c r="G1724" s="199"/>
      <c r="H1724" s="199"/>
      <c r="I1724" s="199"/>
      <c r="J1724" s="199"/>
      <c r="K1724" s="199"/>
      <c r="L1724" s="199"/>
      <c r="M1724" s="199"/>
      <c r="N1724" s="199"/>
      <c r="O1724" s="199"/>
    </row>
    <row r="1725" spans="2:15">
      <c r="B1725" s="199"/>
      <c r="C1725" s="199"/>
      <c r="D1725" s="199"/>
      <c r="E1725" s="199"/>
      <c r="F1725" s="199"/>
      <c r="G1725" s="199"/>
      <c r="H1725" s="199"/>
      <c r="I1725" s="199"/>
      <c r="J1725" s="199"/>
      <c r="K1725" s="199"/>
      <c r="L1725" s="199"/>
      <c r="M1725" s="199"/>
      <c r="N1725" s="199"/>
      <c r="O1725" s="199"/>
    </row>
    <row r="1726" spans="2:15">
      <c r="B1726" s="199"/>
      <c r="C1726" s="199"/>
      <c r="D1726" s="199"/>
      <c r="E1726" s="199"/>
      <c r="F1726" s="199"/>
      <c r="G1726" s="199"/>
      <c r="H1726" s="199"/>
      <c r="I1726" s="199"/>
      <c r="J1726" s="199"/>
      <c r="K1726" s="199"/>
      <c r="L1726" s="199"/>
      <c r="M1726" s="199"/>
      <c r="N1726" s="199"/>
      <c r="O1726" s="199"/>
    </row>
    <row r="1727" spans="2:15">
      <c r="B1727" s="199"/>
      <c r="C1727" s="199"/>
      <c r="D1727" s="199"/>
      <c r="E1727" s="199"/>
      <c r="F1727" s="199"/>
      <c r="G1727" s="199"/>
      <c r="H1727" s="199"/>
      <c r="I1727" s="199"/>
      <c r="J1727" s="199"/>
      <c r="K1727" s="199"/>
      <c r="L1727" s="199"/>
      <c r="M1727" s="199"/>
      <c r="N1727" s="199"/>
      <c r="O1727" s="199"/>
    </row>
    <row r="1728" spans="2:15">
      <c r="B1728" s="199"/>
      <c r="C1728" s="199"/>
      <c r="D1728" s="199"/>
      <c r="E1728" s="199"/>
      <c r="F1728" s="199"/>
      <c r="G1728" s="199"/>
      <c r="H1728" s="199"/>
      <c r="I1728" s="199"/>
      <c r="J1728" s="199"/>
      <c r="K1728" s="199"/>
      <c r="L1728" s="199"/>
      <c r="M1728" s="199"/>
      <c r="N1728" s="199"/>
      <c r="O1728" s="199"/>
    </row>
    <row r="1729" spans="2:15">
      <c r="B1729" s="199"/>
      <c r="C1729" s="199"/>
      <c r="D1729" s="199"/>
      <c r="E1729" s="199"/>
      <c r="F1729" s="199"/>
      <c r="G1729" s="199"/>
      <c r="H1729" s="199"/>
      <c r="I1729" s="199"/>
      <c r="J1729" s="199"/>
      <c r="K1729" s="199"/>
      <c r="L1729" s="199"/>
      <c r="M1729" s="199"/>
      <c r="N1729" s="199"/>
      <c r="O1729" s="199"/>
    </row>
    <row r="1730" spans="2:15">
      <c r="B1730" s="199"/>
      <c r="C1730" s="199"/>
      <c r="D1730" s="199"/>
      <c r="E1730" s="199"/>
      <c r="F1730" s="199"/>
      <c r="G1730" s="199"/>
      <c r="H1730" s="199"/>
      <c r="I1730" s="199"/>
      <c r="J1730" s="199"/>
      <c r="K1730" s="199"/>
      <c r="L1730" s="199"/>
      <c r="M1730" s="199"/>
      <c r="N1730" s="199"/>
      <c r="O1730" s="199"/>
    </row>
    <row r="1731" spans="2:15">
      <c r="B1731" s="199"/>
      <c r="C1731" s="199"/>
      <c r="D1731" s="199"/>
      <c r="E1731" s="199"/>
      <c r="F1731" s="199"/>
      <c r="G1731" s="199"/>
      <c r="H1731" s="199"/>
      <c r="I1731" s="199"/>
      <c r="J1731" s="199"/>
      <c r="K1731" s="199"/>
      <c r="L1731" s="199"/>
      <c r="M1731" s="199"/>
      <c r="N1731" s="199"/>
      <c r="O1731" s="199"/>
    </row>
    <row r="1732" spans="2:15">
      <c r="B1732" s="199"/>
      <c r="C1732" s="199"/>
      <c r="D1732" s="199"/>
      <c r="E1732" s="199"/>
      <c r="F1732" s="199"/>
      <c r="G1732" s="199"/>
      <c r="H1732" s="199"/>
      <c r="I1732" s="199"/>
      <c r="J1732" s="199"/>
      <c r="K1732" s="199"/>
      <c r="L1732" s="199"/>
      <c r="M1732" s="199"/>
      <c r="N1732" s="199"/>
      <c r="O1732" s="199"/>
    </row>
    <row r="1733" spans="2:15">
      <c r="B1733" s="199"/>
      <c r="C1733" s="199"/>
      <c r="D1733" s="199"/>
      <c r="E1733" s="199"/>
      <c r="F1733" s="199"/>
      <c r="G1733" s="199"/>
      <c r="H1733" s="199"/>
      <c r="I1733" s="199"/>
      <c r="J1733" s="199"/>
      <c r="K1733" s="199"/>
      <c r="L1733" s="199"/>
      <c r="M1733" s="199"/>
      <c r="N1733" s="199"/>
      <c r="O1733" s="199"/>
    </row>
    <row r="1734" spans="2:15">
      <c r="B1734" s="199"/>
      <c r="C1734" s="199"/>
      <c r="D1734" s="199"/>
      <c r="E1734" s="199"/>
      <c r="F1734" s="199"/>
      <c r="G1734" s="199"/>
      <c r="H1734" s="199"/>
      <c r="I1734" s="199"/>
      <c r="J1734" s="199"/>
      <c r="K1734" s="199"/>
      <c r="L1734" s="199"/>
      <c r="M1734" s="199"/>
      <c r="N1734" s="199"/>
      <c r="O1734" s="199"/>
    </row>
    <row r="1735" spans="2:15">
      <c r="B1735" s="199"/>
      <c r="C1735" s="199"/>
      <c r="D1735" s="199"/>
      <c r="E1735" s="199"/>
      <c r="F1735" s="199"/>
      <c r="G1735" s="199"/>
      <c r="H1735" s="199"/>
      <c r="I1735" s="199"/>
      <c r="J1735" s="199"/>
      <c r="K1735" s="199"/>
      <c r="L1735" s="199"/>
      <c r="M1735" s="199"/>
      <c r="N1735" s="199"/>
      <c r="O1735" s="199"/>
    </row>
    <row r="1736" spans="2:15">
      <c r="B1736" s="199"/>
      <c r="C1736" s="199"/>
      <c r="D1736" s="199"/>
      <c r="E1736" s="199"/>
      <c r="F1736" s="199"/>
      <c r="G1736" s="199"/>
      <c r="H1736" s="199"/>
      <c r="I1736" s="199"/>
      <c r="J1736" s="199"/>
      <c r="K1736" s="199"/>
      <c r="L1736" s="199"/>
      <c r="M1736" s="199"/>
      <c r="N1736" s="199"/>
      <c r="O1736" s="199"/>
    </row>
    <row r="1737" spans="2:15">
      <c r="B1737" s="199"/>
      <c r="C1737" s="199"/>
      <c r="D1737" s="199"/>
      <c r="E1737" s="199"/>
      <c r="F1737" s="199"/>
      <c r="G1737" s="199"/>
      <c r="H1737" s="199"/>
      <c r="I1737" s="199"/>
      <c r="J1737" s="199"/>
      <c r="K1737" s="199"/>
      <c r="L1737" s="199"/>
      <c r="M1737" s="199"/>
      <c r="N1737" s="199"/>
      <c r="O1737" s="199"/>
    </row>
    <row r="1738" spans="2:15">
      <c r="B1738" s="199"/>
      <c r="C1738" s="199"/>
      <c r="D1738" s="199"/>
      <c r="E1738" s="199"/>
      <c r="F1738" s="199"/>
      <c r="G1738" s="199"/>
      <c r="H1738" s="199"/>
      <c r="I1738" s="199"/>
      <c r="J1738" s="199"/>
      <c r="K1738" s="199"/>
      <c r="L1738" s="199"/>
      <c r="M1738" s="199"/>
      <c r="N1738" s="199"/>
      <c r="O1738" s="199"/>
    </row>
    <row r="1739" spans="2:15">
      <c r="B1739" s="199"/>
      <c r="C1739" s="199"/>
      <c r="D1739" s="199"/>
      <c r="E1739" s="199"/>
      <c r="F1739" s="199"/>
      <c r="G1739" s="199"/>
      <c r="H1739" s="199"/>
      <c r="I1739" s="199"/>
      <c r="J1739" s="199"/>
      <c r="K1739" s="199"/>
      <c r="L1739" s="199"/>
      <c r="M1739" s="199"/>
      <c r="N1739" s="199"/>
      <c r="O1739" s="199"/>
    </row>
    <row r="1740" spans="2:15">
      <c r="B1740" s="199"/>
      <c r="C1740" s="199"/>
      <c r="D1740" s="199"/>
      <c r="E1740" s="199"/>
      <c r="F1740" s="199"/>
      <c r="G1740" s="199"/>
      <c r="H1740" s="199"/>
      <c r="I1740" s="199"/>
      <c r="J1740" s="199"/>
      <c r="K1740" s="199"/>
      <c r="L1740" s="199"/>
      <c r="M1740" s="199"/>
      <c r="N1740" s="199"/>
      <c r="O1740" s="199"/>
    </row>
    <row r="1741" spans="2:15">
      <c r="B1741" s="199"/>
      <c r="C1741" s="199"/>
      <c r="D1741" s="199"/>
      <c r="E1741" s="199"/>
      <c r="F1741" s="199"/>
      <c r="G1741" s="199"/>
      <c r="H1741" s="199"/>
      <c r="I1741" s="199"/>
      <c r="J1741" s="199"/>
      <c r="K1741" s="199"/>
      <c r="L1741" s="199"/>
      <c r="M1741" s="199"/>
      <c r="N1741" s="199"/>
      <c r="O1741" s="199"/>
    </row>
    <row r="1742" spans="2:15">
      <c r="B1742" s="199"/>
      <c r="C1742" s="199"/>
      <c r="D1742" s="199"/>
      <c r="E1742" s="199"/>
      <c r="F1742" s="199"/>
      <c r="G1742" s="199"/>
      <c r="H1742" s="199"/>
      <c r="I1742" s="199"/>
      <c r="J1742" s="199"/>
      <c r="K1742" s="199"/>
      <c r="L1742" s="199"/>
      <c r="M1742" s="199"/>
      <c r="N1742" s="199"/>
      <c r="O1742" s="199"/>
    </row>
    <row r="1743" spans="2:15">
      <c r="B1743" s="199"/>
      <c r="C1743" s="199"/>
      <c r="D1743" s="199"/>
      <c r="E1743" s="199"/>
      <c r="F1743" s="199"/>
      <c r="G1743" s="199"/>
      <c r="H1743" s="199"/>
      <c r="I1743" s="199"/>
      <c r="J1743" s="199"/>
      <c r="K1743" s="199"/>
      <c r="L1743" s="199"/>
      <c r="M1743" s="199"/>
      <c r="N1743" s="199"/>
      <c r="O1743" s="199"/>
    </row>
    <row r="1744" spans="2:15">
      <c r="B1744" s="199"/>
      <c r="C1744" s="199"/>
      <c r="D1744" s="199"/>
      <c r="E1744" s="199"/>
      <c r="F1744" s="199"/>
      <c r="G1744" s="199"/>
      <c r="H1744" s="199"/>
      <c r="I1744" s="199"/>
      <c r="J1744" s="199"/>
      <c r="K1744" s="199"/>
      <c r="L1744" s="199"/>
      <c r="M1744" s="199"/>
      <c r="N1744" s="199"/>
      <c r="O1744" s="199"/>
    </row>
    <row r="1745" spans="2:15">
      <c r="B1745" s="199"/>
      <c r="C1745" s="199"/>
      <c r="D1745" s="199"/>
      <c r="E1745" s="199"/>
      <c r="F1745" s="199"/>
      <c r="G1745" s="199"/>
      <c r="H1745" s="199"/>
      <c r="I1745" s="199"/>
      <c r="J1745" s="199"/>
      <c r="K1745" s="199"/>
      <c r="L1745" s="199"/>
      <c r="M1745" s="199"/>
      <c r="N1745" s="199"/>
      <c r="O1745" s="199"/>
    </row>
    <row r="1746" spans="2:15">
      <c r="B1746" s="199"/>
      <c r="C1746" s="199"/>
      <c r="D1746" s="199"/>
      <c r="E1746" s="199"/>
      <c r="F1746" s="199"/>
      <c r="G1746" s="199"/>
      <c r="H1746" s="199"/>
      <c r="I1746" s="199"/>
      <c r="J1746" s="199"/>
      <c r="K1746" s="199"/>
      <c r="L1746" s="199"/>
      <c r="M1746" s="199"/>
      <c r="N1746" s="199"/>
      <c r="O1746" s="199"/>
    </row>
    <row r="1747" spans="2:15">
      <c r="B1747" s="199"/>
      <c r="C1747" s="199"/>
      <c r="D1747" s="199"/>
      <c r="E1747" s="199"/>
      <c r="F1747" s="199"/>
      <c r="G1747" s="199"/>
      <c r="H1747" s="199"/>
      <c r="I1747" s="199"/>
      <c r="J1747" s="199"/>
      <c r="K1747" s="199"/>
      <c r="L1747" s="199"/>
      <c r="M1747" s="199"/>
      <c r="N1747" s="199"/>
      <c r="O1747" s="199"/>
    </row>
    <row r="1748" spans="2:15">
      <c r="B1748" s="199"/>
      <c r="C1748" s="199"/>
      <c r="D1748" s="199"/>
      <c r="E1748" s="199"/>
      <c r="F1748" s="199"/>
      <c r="G1748" s="199"/>
      <c r="H1748" s="199"/>
      <c r="I1748" s="199"/>
      <c r="J1748" s="199"/>
      <c r="K1748" s="199"/>
      <c r="L1748" s="199"/>
      <c r="M1748" s="199"/>
      <c r="N1748" s="199"/>
      <c r="O1748" s="199"/>
    </row>
    <row r="1749" spans="2:15">
      <c r="B1749" s="199"/>
      <c r="C1749" s="199"/>
      <c r="D1749" s="199"/>
      <c r="E1749" s="199"/>
      <c r="F1749" s="199"/>
      <c r="G1749" s="199"/>
      <c r="H1749" s="199"/>
      <c r="I1749" s="199"/>
      <c r="J1749" s="199"/>
      <c r="K1749" s="199"/>
      <c r="L1749" s="199"/>
      <c r="M1749" s="199"/>
      <c r="N1749" s="199"/>
      <c r="O1749" s="199"/>
    </row>
    <row r="1750" spans="2:15">
      <c r="B1750" s="199"/>
      <c r="C1750" s="199"/>
      <c r="D1750" s="199"/>
      <c r="E1750" s="199"/>
      <c r="F1750" s="199"/>
      <c r="G1750" s="199"/>
      <c r="H1750" s="199"/>
      <c r="I1750" s="199"/>
      <c r="J1750" s="199"/>
      <c r="K1750" s="199"/>
      <c r="L1750" s="199"/>
      <c r="M1750" s="199"/>
      <c r="N1750" s="199"/>
      <c r="O1750" s="199"/>
    </row>
    <row r="1751" spans="2:15">
      <c r="B1751" s="199"/>
      <c r="C1751" s="199"/>
      <c r="D1751" s="199"/>
      <c r="E1751" s="199"/>
      <c r="F1751" s="199"/>
      <c r="G1751" s="199"/>
      <c r="H1751" s="199"/>
      <c r="I1751" s="199"/>
      <c r="J1751" s="199"/>
      <c r="K1751" s="199"/>
      <c r="L1751" s="199"/>
      <c r="M1751" s="199"/>
      <c r="N1751" s="199"/>
      <c r="O1751" s="199"/>
    </row>
    <row r="1752" spans="2:15">
      <c r="B1752" s="199"/>
      <c r="C1752" s="199"/>
      <c r="D1752" s="199"/>
      <c r="E1752" s="199"/>
      <c r="F1752" s="199"/>
      <c r="G1752" s="199"/>
      <c r="H1752" s="199"/>
      <c r="I1752" s="199"/>
      <c r="J1752" s="199"/>
      <c r="K1752" s="199"/>
      <c r="L1752" s="199"/>
      <c r="M1752" s="199"/>
      <c r="N1752" s="199"/>
      <c r="O1752" s="199"/>
    </row>
    <row r="1753" spans="2:15">
      <c r="B1753" s="199"/>
      <c r="C1753" s="199"/>
      <c r="D1753" s="199"/>
      <c r="E1753" s="199"/>
      <c r="F1753" s="199"/>
      <c r="G1753" s="199"/>
      <c r="H1753" s="199"/>
      <c r="I1753" s="199"/>
      <c r="J1753" s="199"/>
      <c r="K1753" s="199"/>
      <c r="L1753" s="199"/>
      <c r="M1753" s="199"/>
      <c r="N1753" s="199"/>
      <c r="O1753" s="199"/>
    </row>
    <row r="1754" spans="2:15">
      <c r="B1754" s="199"/>
      <c r="C1754" s="199"/>
      <c r="D1754" s="199"/>
      <c r="E1754" s="199"/>
      <c r="F1754" s="199"/>
      <c r="G1754" s="199"/>
      <c r="H1754" s="199"/>
      <c r="I1754" s="199"/>
      <c r="J1754" s="199"/>
      <c r="K1754" s="199"/>
      <c r="L1754" s="199"/>
      <c r="M1754" s="199"/>
      <c r="N1754" s="199"/>
      <c r="O1754" s="199"/>
    </row>
    <row r="1755" spans="2:15">
      <c r="B1755" s="199"/>
      <c r="C1755" s="199"/>
      <c r="D1755" s="199"/>
      <c r="E1755" s="199"/>
      <c r="F1755" s="199"/>
      <c r="G1755" s="199"/>
      <c r="H1755" s="199"/>
      <c r="I1755" s="199"/>
      <c r="J1755" s="199"/>
      <c r="K1755" s="199"/>
      <c r="L1755" s="199"/>
      <c r="M1755" s="199"/>
      <c r="N1755" s="199"/>
      <c r="O1755" s="199"/>
    </row>
    <row r="1756" spans="2:15">
      <c r="B1756" s="199"/>
      <c r="C1756" s="199"/>
      <c r="D1756" s="199"/>
      <c r="E1756" s="199"/>
      <c r="F1756" s="199"/>
      <c r="G1756" s="199"/>
      <c r="H1756" s="199"/>
      <c r="I1756" s="199"/>
      <c r="J1756" s="199"/>
      <c r="K1756" s="199"/>
      <c r="L1756" s="199"/>
      <c r="M1756" s="199"/>
      <c r="N1756" s="199"/>
      <c r="O1756" s="199"/>
    </row>
    <row r="1757" spans="2:15">
      <c r="B1757" s="199"/>
      <c r="C1757" s="199"/>
      <c r="D1757" s="199"/>
      <c r="E1757" s="199"/>
      <c r="F1757" s="199"/>
      <c r="G1757" s="199"/>
      <c r="H1757" s="199"/>
      <c r="I1757" s="199"/>
      <c r="J1757" s="199"/>
      <c r="K1757" s="199"/>
      <c r="L1757" s="199"/>
      <c r="M1757" s="199"/>
      <c r="N1757" s="199"/>
      <c r="O1757" s="199"/>
    </row>
    <row r="1758" spans="2:15">
      <c r="B1758" s="199"/>
      <c r="C1758" s="199"/>
      <c r="D1758" s="199"/>
      <c r="E1758" s="199"/>
      <c r="F1758" s="199"/>
      <c r="G1758" s="199"/>
      <c r="H1758" s="199"/>
      <c r="I1758" s="199"/>
      <c r="J1758" s="199"/>
      <c r="K1758" s="199"/>
      <c r="L1758" s="199"/>
      <c r="M1758" s="199"/>
      <c r="N1758" s="199"/>
      <c r="O1758" s="199"/>
    </row>
    <row r="1759" spans="2:15">
      <c r="B1759" s="199"/>
      <c r="C1759" s="199"/>
      <c r="D1759" s="199"/>
      <c r="E1759" s="199"/>
      <c r="F1759" s="199"/>
      <c r="G1759" s="199"/>
      <c r="H1759" s="199"/>
      <c r="I1759" s="199"/>
      <c r="J1759" s="199"/>
      <c r="K1759" s="199"/>
      <c r="L1759" s="199"/>
      <c r="M1759" s="199"/>
      <c r="N1759" s="199"/>
      <c r="O1759" s="199"/>
    </row>
    <row r="1760" spans="2:15">
      <c r="B1760" s="199"/>
      <c r="C1760" s="199"/>
      <c r="D1760" s="199"/>
      <c r="E1760" s="199"/>
      <c r="F1760" s="199"/>
      <c r="G1760" s="199"/>
      <c r="H1760" s="199"/>
      <c r="I1760" s="199"/>
      <c r="J1760" s="199"/>
      <c r="K1760" s="199"/>
      <c r="L1760" s="199"/>
      <c r="M1760" s="199"/>
      <c r="N1760" s="199"/>
      <c r="O1760" s="199"/>
    </row>
    <row r="1761" spans="2:15">
      <c r="B1761" s="199"/>
      <c r="C1761" s="199"/>
      <c r="D1761" s="199"/>
      <c r="E1761" s="199"/>
      <c r="F1761" s="199"/>
      <c r="G1761" s="199"/>
      <c r="H1761" s="199"/>
      <c r="I1761" s="199"/>
      <c r="J1761" s="199"/>
      <c r="K1761" s="199"/>
      <c r="L1761" s="199"/>
      <c r="M1761" s="199"/>
      <c r="N1761" s="199"/>
      <c r="O1761" s="199"/>
    </row>
    <row r="1762" spans="2:15">
      <c r="B1762" s="199"/>
      <c r="C1762" s="199"/>
      <c r="D1762" s="199"/>
      <c r="E1762" s="199"/>
      <c r="F1762" s="199"/>
      <c r="G1762" s="199"/>
      <c r="H1762" s="199"/>
      <c r="I1762" s="199"/>
      <c r="J1762" s="199"/>
      <c r="K1762" s="199"/>
      <c r="L1762" s="199"/>
      <c r="M1762" s="199"/>
      <c r="N1762" s="199"/>
      <c r="O1762" s="199"/>
    </row>
    <row r="1763" spans="2:15">
      <c r="B1763" s="199"/>
      <c r="C1763" s="199"/>
      <c r="D1763" s="199"/>
      <c r="E1763" s="199"/>
      <c r="F1763" s="199"/>
      <c r="G1763" s="199"/>
      <c r="H1763" s="199"/>
      <c r="I1763" s="199"/>
      <c r="J1763" s="199"/>
      <c r="K1763" s="199"/>
      <c r="L1763" s="199"/>
      <c r="M1763" s="199"/>
      <c r="N1763" s="199"/>
      <c r="O1763" s="199"/>
    </row>
    <row r="1764" spans="2:15">
      <c r="B1764" s="199"/>
      <c r="C1764" s="199"/>
      <c r="D1764" s="199"/>
      <c r="E1764" s="199"/>
      <c r="F1764" s="199"/>
      <c r="G1764" s="199"/>
      <c r="H1764" s="199"/>
      <c r="I1764" s="199"/>
      <c r="J1764" s="199"/>
      <c r="K1764" s="199"/>
      <c r="L1764" s="199"/>
      <c r="M1764" s="199"/>
      <c r="N1764" s="199"/>
      <c r="O1764" s="199"/>
    </row>
    <row r="1765" spans="2:15">
      <c r="B1765" s="199"/>
      <c r="C1765" s="199"/>
      <c r="D1765" s="199"/>
      <c r="E1765" s="199"/>
      <c r="F1765" s="199"/>
      <c r="G1765" s="199"/>
      <c r="H1765" s="199"/>
      <c r="I1765" s="199"/>
      <c r="J1765" s="199"/>
      <c r="K1765" s="199"/>
      <c r="L1765" s="199"/>
      <c r="M1765" s="199"/>
      <c r="N1765" s="199"/>
      <c r="O1765" s="199"/>
    </row>
    <row r="1766" spans="2:15">
      <c r="B1766" s="199"/>
      <c r="C1766" s="199"/>
      <c r="D1766" s="199"/>
      <c r="E1766" s="199"/>
      <c r="F1766" s="199"/>
      <c r="G1766" s="199"/>
      <c r="H1766" s="199"/>
      <c r="I1766" s="199"/>
      <c r="J1766" s="199"/>
      <c r="K1766" s="199"/>
      <c r="L1766" s="199"/>
      <c r="M1766" s="199"/>
      <c r="N1766" s="199"/>
      <c r="O1766" s="199"/>
    </row>
    <row r="1767" spans="2:15">
      <c r="B1767" s="199"/>
      <c r="C1767" s="199"/>
      <c r="D1767" s="199"/>
      <c r="E1767" s="199"/>
      <c r="F1767" s="199"/>
      <c r="G1767" s="199"/>
      <c r="H1767" s="199"/>
      <c r="I1767" s="199"/>
      <c r="J1767" s="199"/>
      <c r="K1767" s="199"/>
      <c r="L1767" s="199"/>
      <c r="M1767" s="199"/>
      <c r="N1767" s="199"/>
      <c r="O1767" s="199"/>
    </row>
    <row r="1768" spans="2:15">
      <c r="B1768" s="199"/>
      <c r="C1768" s="199"/>
      <c r="D1768" s="199"/>
      <c r="E1768" s="199"/>
      <c r="F1768" s="199"/>
      <c r="G1768" s="199"/>
      <c r="H1768" s="199"/>
      <c r="I1768" s="199"/>
      <c r="J1768" s="199"/>
      <c r="K1768" s="199"/>
      <c r="L1768" s="199"/>
      <c r="M1768" s="199"/>
      <c r="N1768" s="199"/>
      <c r="O1768" s="199"/>
    </row>
    <row r="1769" spans="2:15">
      <c r="B1769" s="199"/>
      <c r="C1769" s="199"/>
      <c r="D1769" s="199"/>
      <c r="E1769" s="199"/>
      <c r="F1769" s="199"/>
      <c r="G1769" s="199"/>
      <c r="H1769" s="199"/>
      <c r="I1769" s="199"/>
      <c r="J1769" s="199"/>
      <c r="K1769" s="199"/>
      <c r="L1769" s="199"/>
      <c r="M1769" s="199"/>
      <c r="N1769" s="199"/>
      <c r="O1769" s="199"/>
    </row>
    <row r="1770" spans="2:15">
      <c r="B1770" s="199"/>
      <c r="C1770" s="199"/>
      <c r="D1770" s="199"/>
      <c r="E1770" s="199"/>
      <c r="F1770" s="199"/>
      <c r="G1770" s="199"/>
      <c r="H1770" s="199"/>
      <c r="I1770" s="199"/>
      <c r="J1770" s="199"/>
      <c r="K1770" s="199"/>
      <c r="L1770" s="199"/>
      <c r="M1770" s="199"/>
      <c r="N1770" s="199"/>
      <c r="O1770" s="199"/>
    </row>
    <row r="1771" spans="2:15">
      <c r="B1771" s="199"/>
      <c r="C1771" s="199"/>
      <c r="D1771" s="199"/>
      <c r="E1771" s="199"/>
      <c r="F1771" s="199"/>
      <c r="G1771" s="199"/>
      <c r="H1771" s="199"/>
      <c r="I1771" s="199"/>
      <c r="J1771" s="199"/>
      <c r="K1771" s="199"/>
      <c r="L1771" s="199"/>
      <c r="M1771" s="199"/>
      <c r="N1771" s="199"/>
      <c r="O1771" s="199"/>
    </row>
    <row r="1772" spans="2:15">
      <c r="B1772" s="199"/>
      <c r="C1772" s="199"/>
      <c r="D1772" s="199"/>
      <c r="E1772" s="199"/>
      <c r="F1772" s="199"/>
      <c r="G1772" s="199"/>
      <c r="H1772" s="199"/>
      <c r="I1772" s="199"/>
      <c r="J1772" s="199"/>
      <c r="K1772" s="199"/>
      <c r="L1772" s="199"/>
      <c r="M1772" s="199"/>
      <c r="N1772" s="199"/>
      <c r="O1772" s="199"/>
    </row>
    <row r="1773" spans="2:15">
      <c r="B1773" s="199"/>
      <c r="C1773" s="199"/>
      <c r="D1773" s="199"/>
      <c r="E1773" s="199"/>
      <c r="F1773" s="199"/>
      <c r="G1773" s="199"/>
      <c r="H1773" s="199"/>
      <c r="I1773" s="199"/>
      <c r="J1773" s="199"/>
      <c r="K1773" s="199"/>
      <c r="L1773" s="199"/>
      <c r="M1773" s="199"/>
      <c r="N1773" s="199"/>
      <c r="O1773" s="199"/>
    </row>
    <row r="1774" spans="2:15">
      <c r="B1774" s="199"/>
      <c r="C1774" s="199"/>
      <c r="D1774" s="199"/>
      <c r="E1774" s="199"/>
      <c r="F1774" s="199"/>
      <c r="G1774" s="199"/>
      <c r="H1774" s="199"/>
      <c r="I1774" s="199"/>
      <c r="J1774" s="199"/>
      <c r="K1774" s="199"/>
      <c r="L1774" s="199"/>
      <c r="M1774" s="199"/>
      <c r="N1774" s="199"/>
      <c r="O1774" s="199"/>
    </row>
    <row r="1775" spans="2:15">
      <c r="B1775" s="199"/>
      <c r="C1775" s="199"/>
      <c r="D1775" s="199"/>
      <c r="E1775" s="199"/>
      <c r="F1775" s="199"/>
      <c r="G1775" s="199"/>
      <c r="H1775" s="199"/>
      <c r="I1775" s="199"/>
      <c r="J1775" s="199"/>
      <c r="K1775" s="199"/>
      <c r="L1775" s="199"/>
      <c r="M1775" s="199"/>
      <c r="N1775" s="199"/>
      <c r="O1775" s="199"/>
    </row>
    <row r="1776" spans="2:15">
      <c r="B1776" s="199"/>
      <c r="C1776" s="199"/>
      <c r="D1776" s="199"/>
      <c r="E1776" s="199"/>
      <c r="F1776" s="199"/>
      <c r="G1776" s="199"/>
      <c r="H1776" s="199"/>
      <c r="I1776" s="199"/>
      <c r="J1776" s="199"/>
      <c r="K1776" s="199"/>
      <c r="L1776" s="199"/>
      <c r="M1776" s="199"/>
      <c r="N1776" s="199"/>
      <c r="O1776" s="199"/>
    </row>
    <row r="1777" spans="2:15">
      <c r="B1777" s="199"/>
      <c r="C1777" s="199"/>
      <c r="D1777" s="199"/>
      <c r="E1777" s="199"/>
      <c r="F1777" s="199"/>
      <c r="G1777" s="199"/>
      <c r="H1777" s="199"/>
      <c r="I1777" s="199"/>
      <c r="J1777" s="199"/>
      <c r="K1777" s="199"/>
      <c r="L1777" s="199"/>
      <c r="M1777" s="199"/>
      <c r="N1777" s="199"/>
      <c r="O1777" s="199"/>
    </row>
    <row r="1778" spans="2:15">
      <c r="B1778" s="199"/>
      <c r="C1778" s="199"/>
      <c r="D1778" s="199"/>
      <c r="E1778" s="199"/>
      <c r="F1778" s="199"/>
      <c r="G1778" s="199"/>
      <c r="H1778" s="199"/>
      <c r="I1778" s="199"/>
      <c r="J1778" s="199"/>
      <c r="K1778" s="199"/>
      <c r="L1778" s="199"/>
      <c r="M1778" s="199"/>
      <c r="N1778" s="199"/>
      <c r="O1778" s="199"/>
    </row>
    <row r="1779" spans="2:15">
      <c r="B1779" s="199"/>
      <c r="C1779" s="199"/>
      <c r="D1779" s="199"/>
      <c r="E1779" s="199"/>
      <c r="F1779" s="199"/>
      <c r="G1779" s="199"/>
      <c r="H1779" s="199"/>
      <c r="I1779" s="199"/>
      <c r="J1779" s="199"/>
      <c r="K1779" s="199"/>
      <c r="L1779" s="199"/>
      <c r="M1779" s="199"/>
      <c r="N1779" s="199"/>
      <c r="O1779" s="199"/>
    </row>
    <row r="1780" spans="2:15">
      <c r="B1780" s="199"/>
      <c r="C1780" s="199"/>
      <c r="D1780" s="199"/>
      <c r="E1780" s="199"/>
      <c r="F1780" s="199"/>
      <c r="G1780" s="199"/>
      <c r="H1780" s="199"/>
      <c r="I1780" s="199"/>
      <c r="J1780" s="199"/>
      <c r="K1780" s="199"/>
      <c r="L1780" s="199"/>
      <c r="M1780" s="199"/>
      <c r="N1780" s="199"/>
      <c r="O1780" s="199"/>
    </row>
    <row r="1781" spans="2:15">
      <c r="B1781" s="199"/>
      <c r="C1781" s="199"/>
      <c r="D1781" s="199"/>
      <c r="E1781" s="199"/>
      <c r="F1781" s="199"/>
      <c r="G1781" s="199"/>
      <c r="H1781" s="199"/>
      <c r="I1781" s="199"/>
      <c r="J1781" s="199"/>
      <c r="K1781" s="199"/>
      <c r="L1781" s="199"/>
      <c r="M1781" s="199"/>
      <c r="N1781" s="199"/>
      <c r="O1781" s="199"/>
    </row>
    <row r="1782" spans="2:15">
      <c r="B1782" s="199"/>
      <c r="C1782" s="199"/>
      <c r="D1782" s="199"/>
      <c r="E1782" s="199"/>
      <c r="F1782" s="199"/>
      <c r="G1782" s="199"/>
      <c r="H1782" s="199"/>
      <c r="I1782" s="199"/>
      <c r="J1782" s="199"/>
      <c r="K1782" s="199"/>
      <c r="L1782" s="199"/>
      <c r="M1782" s="199"/>
      <c r="N1782" s="199"/>
      <c r="O1782" s="199"/>
    </row>
    <row r="1783" spans="2:15">
      <c r="B1783" s="199"/>
      <c r="C1783" s="199"/>
      <c r="D1783" s="199"/>
      <c r="E1783" s="199"/>
      <c r="F1783" s="199"/>
      <c r="G1783" s="199"/>
      <c r="H1783" s="199"/>
      <c r="I1783" s="199"/>
      <c r="J1783" s="199"/>
      <c r="K1783" s="199"/>
      <c r="L1783" s="199"/>
      <c r="M1783" s="199"/>
      <c r="N1783" s="199"/>
      <c r="O1783" s="199"/>
    </row>
    <row r="1784" spans="2:15">
      <c r="B1784" s="199"/>
      <c r="C1784" s="199"/>
      <c r="D1784" s="199"/>
      <c r="E1784" s="199"/>
      <c r="F1784" s="199"/>
      <c r="G1784" s="199"/>
      <c r="H1784" s="199"/>
      <c r="I1784" s="199"/>
      <c r="J1784" s="199"/>
      <c r="K1784" s="199"/>
      <c r="L1784" s="199"/>
      <c r="M1784" s="199"/>
      <c r="N1784" s="199"/>
      <c r="O1784" s="199"/>
    </row>
    <row r="1785" spans="2:15">
      <c r="B1785" s="199"/>
      <c r="C1785" s="199"/>
      <c r="D1785" s="199"/>
      <c r="E1785" s="199"/>
      <c r="F1785" s="199"/>
      <c r="G1785" s="199"/>
      <c r="H1785" s="199"/>
      <c r="I1785" s="199"/>
      <c r="J1785" s="199"/>
      <c r="K1785" s="199"/>
      <c r="L1785" s="199"/>
      <c r="M1785" s="199"/>
      <c r="N1785" s="199"/>
      <c r="O1785" s="199"/>
    </row>
    <row r="1786" spans="2:15">
      <c r="B1786" s="199"/>
      <c r="C1786" s="199"/>
      <c r="D1786" s="199"/>
      <c r="E1786" s="199"/>
      <c r="F1786" s="199"/>
      <c r="G1786" s="199"/>
      <c r="H1786" s="199"/>
      <c r="I1786" s="199"/>
      <c r="J1786" s="199"/>
      <c r="K1786" s="199"/>
      <c r="L1786" s="199"/>
      <c r="M1786" s="199"/>
      <c r="N1786" s="199"/>
      <c r="O1786" s="199"/>
    </row>
    <row r="1787" spans="2:15">
      <c r="B1787" s="199"/>
      <c r="C1787" s="199"/>
      <c r="D1787" s="199"/>
      <c r="E1787" s="199"/>
      <c r="F1787" s="199"/>
      <c r="G1787" s="199"/>
      <c r="H1787" s="199"/>
      <c r="I1787" s="199"/>
      <c r="J1787" s="199"/>
      <c r="K1787" s="199"/>
      <c r="L1787" s="199"/>
      <c r="M1787" s="199"/>
      <c r="N1787" s="199"/>
      <c r="O1787" s="199"/>
    </row>
    <row r="1788" spans="2:15">
      <c r="B1788" s="199"/>
      <c r="C1788" s="199"/>
      <c r="D1788" s="199"/>
      <c r="E1788" s="199"/>
      <c r="F1788" s="199"/>
      <c r="G1788" s="199"/>
      <c r="H1788" s="199"/>
      <c r="I1788" s="199"/>
      <c r="J1788" s="199"/>
      <c r="K1788" s="199"/>
      <c r="L1788" s="199"/>
      <c r="M1788" s="199"/>
      <c r="N1788" s="199"/>
      <c r="O1788" s="199"/>
    </row>
    <row r="1789" spans="2:15">
      <c r="B1789" s="199"/>
      <c r="C1789" s="199"/>
      <c r="D1789" s="199"/>
      <c r="E1789" s="199"/>
      <c r="F1789" s="199"/>
      <c r="G1789" s="199"/>
      <c r="H1789" s="199"/>
      <c r="I1789" s="199"/>
      <c r="J1789" s="199"/>
      <c r="K1789" s="199"/>
      <c r="L1789" s="199"/>
      <c r="M1789" s="199"/>
      <c r="N1789" s="199"/>
      <c r="O1789" s="199"/>
    </row>
    <row r="1790" spans="2:15">
      <c r="B1790" s="199"/>
      <c r="C1790" s="199"/>
      <c r="D1790" s="199"/>
      <c r="E1790" s="199"/>
      <c r="F1790" s="199"/>
      <c r="G1790" s="199"/>
      <c r="H1790" s="199"/>
      <c r="I1790" s="199"/>
      <c r="J1790" s="199"/>
      <c r="K1790" s="199"/>
      <c r="L1790" s="199"/>
      <c r="M1790" s="199"/>
      <c r="N1790" s="199"/>
      <c r="O1790" s="199"/>
    </row>
    <row r="1791" spans="2:15">
      <c r="B1791" s="199"/>
      <c r="C1791" s="199"/>
      <c r="D1791" s="199"/>
      <c r="E1791" s="199"/>
      <c r="F1791" s="199"/>
      <c r="G1791" s="199"/>
      <c r="H1791" s="199"/>
      <c r="I1791" s="199"/>
      <c r="J1791" s="199"/>
      <c r="K1791" s="199"/>
      <c r="L1791" s="199"/>
      <c r="M1791" s="199"/>
      <c r="N1791" s="199"/>
      <c r="O1791" s="199"/>
    </row>
    <row r="1792" spans="2:15">
      <c r="B1792" s="199"/>
      <c r="C1792" s="199"/>
      <c r="D1792" s="199"/>
      <c r="E1792" s="199"/>
      <c r="F1792" s="199"/>
      <c r="G1792" s="199"/>
      <c r="H1792" s="199"/>
      <c r="I1792" s="199"/>
      <c r="J1792" s="199"/>
      <c r="K1792" s="199"/>
      <c r="L1792" s="199"/>
      <c r="M1792" s="199"/>
      <c r="N1792" s="199"/>
      <c r="O1792" s="199"/>
    </row>
    <row r="1793" spans="2:15">
      <c r="B1793" s="199"/>
      <c r="C1793" s="199"/>
      <c r="D1793" s="199"/>
      <c r="E1793" s="199"/>
      <c r="F1793" s="199"/>
      <c r="G1793" s="199"/>
      <c r="H1793" s="199"/>
      <c r="I1793" s="199"/>
      <c r="J1793" s="199"/>
      <c r="K1793" s="199"/>
      <c r="L1793" s="199"/>
      <c r="M1793" s="199"/>
      <c r="N1793" s="199"/>
      <c r="O1793" s="199"/>
    </row>
    <row r="1794" spans="2:15">
      <c r="B1794" s="199"/>
      <c r="C1794" s="199"/>
      <c r="D1794" s="199"/>
      <c r="E1794" s="199"/>
      <c r="F1794" s="199"/>
      <c r="G1794" s="199"/>
      <c r="H1794" s="199"/>
      <c r="I1794" s="199"/>
      <c r="J1794" s="199"/>
      <c r="K1794" s="199"/>
      <c r="L1794" s="199"/>
      <c r="M1794" s="199"/>
      <c r="N1794" s="199"/>
      <c r="O1794" s="199"/>
    </row>
    <row r="1795" spans="2:15">
      <c r="B1795" s="199"/>
      <c r="C1795" s="199"/>
      <c r="D1795" s="199"/>
      <c r="E1795" s="199"/>
      <c r="F1795" s="199"/>
      <c r="G1795" s="199"/>
      <c r="H1795" s="199"/>
      <c r="I1795" s="199"/>
      <c r="J1795" s="199"/>
      <c r="K1795" s="199"/>
      <c r="L1795" s="199"/>
      <c r="M1795" s="199"/>
      <c r="N1795" s="199"/>
      <c r="O1795" s="199"/>
    </row>
    <row r="1796" spans="2:15">
      <c r="B1796" s="199"/>
      <c r="C1796" s="199"/>
      <c r="D1796" s="199"/>
      <c r="E1796" s="199"/>
      <c r="F1796" s="199"/>
      <c r="G1796" s="199"/>
      <c r="H1796" s="199"/>
      <c r="I1796" s="199"/>
      <c r="J1796" s="199"/>
      <c r="K1796" s="199"/>
      <c r="L1796" s="199"/>
      <c r="M1796" s="199"/>
      <c r="N1796" s="199"/>
      <c r="O1796" s="199"/>
    </row>
    <row r="1797" spans="2:15">
      <c r="B1797" s="199"/>
      <c r="C1797" s="199"/>
      <c r="D1797" s="199"/>
      <c r="E1797" s="199"/>
      <c r="F1797" s="199"/>
      <c r="G1797" s="199"/>
      <c r="H1797" s="199"/>
      <c r="I1797" s="199"/>
      <c r="J1797" s="199"/>
      <c r="K1797" s="199"/>
      <c r="L1797" s="199"/>
      <c r="M1797" s="199"/>
      <c r="N1797" s="199"/>
      <c r="O1797" s="199"/>
    </row>
    <row r="1798" spans="2:15">
      <c r="B1798" s="199"/>
      <c r="C1798" s="199"/>
      <c r="D1798" s="199"/>
      <c r="E1798" s="199"/>
      <c r="F1798" s="199"/>
      <c r="G1798" s="199"/>
      <c r="H1798" s="199"/>
      <c r="I1798" s="199"/>
      <c r="J1798" s="199"/>
      <c r="K1798" s="199"/>
      <c r="L1798" s="199"/>
      <c r="M1798" s="199"/>
      <c r="N1798" s="199"/>
      <c r="O1798" s="199"/>
    </row>
    <row r="1799" spans="2:15">
      <c r="B1799" s="199"/>
      <c r="C1799" s="199"/>
      <c r="D1799" s="199"/>
      <c r="E1799" s="199"/>
      <c r="F1799" s="199"/>
      <c r="G1799" s="199"/>
      <c r="H1799" s="199"/>
      <c r="I1799" s="199"/>
      <c r="J1799" s="199"/>
      <c r="K1799" s="199"/>
      <c r="L1799" s="199"/>
      <c r="M1799" s="199"/>
      <c r="N1799" s="199"/>
      <c r="O1799" s="199"/>
    </row>
    <row r="1800" spans="2:15">
      <c r="B1800" s="199"/>
      <c r="C1800" s="199"/>
      <c r="D1800" s="199"/>
      <c r="E1800" s="199"/>
      <c r="F1800" s="199"/>
      <c r="G1800" s="199"/>
      <c r="H1800" s="199"/>
      <c r="I1800" s="199"/>
      <c r="J1800" s="199"/>
      <c r="K1800" s="199"/>
      <c r="L1800" s="199"/>
      <c r="M1800" s="199"/>
      <c r="N1800" s="199"/>
      <c r="O1800" s="199"/>
    </row>
    <row r="1801" spans="2:15">
      <c r="B1801" s="199"/>
      <c r="C1801" s="199"/>
      <c r="D1801" s="199"/>
      <c r="E1801" s="199"/>
      <c r="F1801" s="199"/>
      <c r="G1801" s="199"/>
      <c r="H1801" s="199"/>
      <c r="I1801" s="199"/>
      <c r="J1801" s="199"/>
      <c r="K1801" s="199"/>
      <c r="L1801" s="199"/>
      <c r="M1801" s="199"/>
      <c r="N1801" s="199"/>
      <c r="O1801" s="199"/>
    </row>
    <row r="1802" spans="2:15">
      <c r="B1802" s="199"/>
      <c r="C1802" s="199"/>
      <c r="D1802" s="199"/>
      <c r="E1802" s="199"/>
      <c r="F1802" s="199"/>
      <c r="G1802" s="199"/>
      <c r="H1802" s="199"/>
      <c r="I1802" s="199"/>
      <c r="J1802" s="199"/>
      <c r="K1802" s="199"/>
      <c r="L1802" s="199"/>
      <c r="M1802" s="199"/>
      <c r="N1802" s="199"/>
      <c r="O1802" s="199"/>
    </row>
    <row r="1803" spans="2:15">
      <c r="B1803" s="199"/>
      <c r="C1803" s="199"/>
      <c r="D1803" s="199"/>
      <c r="E1803" s="199"/>
      <c r="F1803" s="199"/>
      <c r="G1803" s="199"/>
      <c r="H1803" s="199"/>
      <c r="I1803" s="199"/>
      <c r="J1803" s="199"/>
      <c r="K1803" s="199"/>
      <c r="L1803" s="199"/>
      <c r="M1803" s="199"/>
      <c r="N1803" s="199"/>
      <c r="O1803" s="199"/>
    </row>
    <row r="1804" spans="2:15">
      <c r="B1804" s="199"/>
      <c r="C1804" s="199"/>
      <c r="D1804" s="199"/>
      <c r="E1804" s="199"/>
      <c r="F1804" s="199"/>
      <c r="G1804" s="199"/>
      <c r="H1804" s="199"/>
      <c r="I1804" s="199"/>
      <c r="J1804" s="199"/>
      <c r="K1804" s="199"/>
      <c r="L1804" s="199"/>
      <c r="M1804" s="199"/>
      <c r="N1804" s="199"/>
      <c r="O1804" s="199"/>
    </row>
    <row r="1805" spans="2:15">
      <c r="B1805" s="199"/>
      <c r="C1805" s="199"/>
      <c r="D1805" s="199"/>
      <c r="E1805" s="199"/>
      <c r="F1805" s="199"/>
      <c r="G1805" s="199"/>
      <c r="H1805" s="199"/>
      <c r="I1805" s="199"/>
      <c r="J1805" s="199"/>
      <c r="K1805" s="199"/>
      <c r="L1805" s="199"/>
      <c r="M1805" s="199"/>
      <c r="N1805" s="199"/>
      <c r="O1805" s="199"/>
    </row>
    <row r="1806" spans="2:15">
      <c r="B1806" s="199"/>
      <c r="C1806" s="199"/>
      <c r="D1806" s="199"/>
      <c r="E1806" s="199"/>
      <c r="F1806" s="199"/>
      <c r="G1806" s="199"/>
      <c r="H1806" s="199"/>
      <c r="I1806" s="199"/>
      <c r="J1806" s="199"/>
      <c r="K1806" s="199"/>
      <c r="L1806" s="199"/>
      <c r="M1806" s="199"/>
      <c r="N1806" s="199"/>
      <c r="O1806" s="199"/>
    </row>
    <row r="1807" spans="2:15">
      <c r="B1807" s="199"/>
      <c r="C1807" s="199"/>
      <c r="D1807" s="199"/>
      <c r="E1807" s="199"/>
      <c r="F1807" s="199"/>
      <c r="G1807" s="199"/>
      <c r="H1807" s="199"/>
      <c r="I1807" s="199"/>
      <c r="J1807" s="199"/>
      <c r="K1807" s="199"/>
      <c r="L1807" s="199"/>
      <c r="M1807" s="199"/>
      <c r="N1807" s="199"/>
      <c r="O1807" s="199"/>
    </row>
    <row r="1808" spans="2:15">
      <c r="B1808" s="199"/>
      <c r="C1808" s="199"/>
      <c r="D1808" s="199"/>
      <c r="E1808" s="199"/>
      <c r="F1808" s="199"/>
      <c r="G1808" s="199"/>
      <c r="H1808" s="199"/>
      <c r="I1808" s="199"/>
      <c r="J1808" s="199"/>
      <c r="K1808" s="199"/>
      <c r="L1808" s="199"/>
      <c r="M1808" s="199"/>
      <c r="N1808" s="199"/>
      <c r="O1808" s="199"/>
    </row>
    <row r="1809" spans="2:15">
      <c r="B1809" s="199"/>
      <c r="C1809" s="199"/>
      <c r="D1809" s="199"/>
      <c r="E1809" s="199"/>
      <c r="F1809" s="199"/>
      <c r="G1809" s="199"/>
      <c r="H1809" s="199"/>
      <c r="I1809" s="199"/>
      <c r="J1809" s="199"/>
      <c r="K1809" s="199"/>
      <c r="L1809" s="199"/>
      <c r="M1809" s="199"/>
      <c r="N1809" s="199"/>
      <c r="O1809" s="199"/>
    </row>
    <row r="1810" spans="2:15">
      <c r="B1810" s="199"/>
      <c r="C1810" s="199"/>
      <c r="D1810" s="199"/>
      <c r="E1810" s="199"/>
      <c r="F1810" s="199"/>
      <c r="G1810" s="199"/>
      <c r="H1810" s="199"/>
      <c r="I1810" s="199"/>
      <c r="J1810" s="199"/>
      <c r="K1810" s="199"/>
      <c r="L1810" s="199"/>
      <c r="M1810" s="199"/>
      <c r="N1810" s="199"/>
      <c r="O1810" s="199"/>
    </row>
    <row r="1811" spans="2:15">
      <c r="B1811" s="199"/>
      <c r="C1811" s="199"/>
      <c r="D1811" s="199"/>
      <c r="E1811" s="199"/>
      <c r="F1811" s="199"/>
      <c r="G1811" s="199"/>
      <c r="H1811" s="199"/>
      <c r="I1811" s="199"/>
      <c r="J1811" s="199"/>
      <c r="K1811" s="199"/>
      <c r="L1811" s="199"/>
      <c r="M1811" s="199"/>
      <c r="N1811" s="199"/>
      <c r="O1811" s="199"/>
    </row>
    <row r="1812" spans="2:15">
      <c r="B1812" s="199"/>
      <c r="C1812" s="199"/>
      <c r="D1812" s="199"/>
      <c r="E1812" s="199"/>
      <c r="F1812" s="199"/>
      <c r="G1812" s="199"/>
      <c r="H1812" s="199"/>
      <c r="I1812" s="199"/>
      <c r="J1812" s="199"/>
      <c r="K1812" s="199"/>
      <c r="L1812" s="199"/>
      <c r="M1812" s="199"/>
      <c r="N1812" s="199"/>
      <c r="O1812" s="199"/>
    </row>
    <row r="1813" spans="2:15">
      <c r="B1813" s="199"/>
      <c r="C1813" s="199"/>
      <c r="D1813" s="199"/>
      <c r="E1813" s="199"/>
      <c r="F1813" s="199"/>
      <c r="G1813" s="199"/>
      <c r="H1813" s="199"/>
      <c r="I1813" s="199"/>
      <c r="J1813" s="199"/>
      <c r="K1813" s="199"/>
      <c r="L1813" s="199"/>
      <c r="M1813" s="199"/>
      <c r="N1813" s="199"/>
      <c r="O1813" s="199"/>
    </row>
    <row r="1814" spans="2:15">
      <c r="B1814" s="199"/>
      <c r="C1814" s="199"/>
      <c r="D1814" s="199"/>
      <c r="E1814" s="199"/>
      <c r="F1814" s="199"/>
      <c r="G1814" s="199"/>
      <c r="H1814" s="199"/>
      <c r="I1814" s="199"/>
      <c r="J1814" s="199"/>
      <c r="K1814" s="199"/>
      <c r="L1814" s="199"/>
      <c r="M1814" s="199"/>
      <c r="N1814" s="199"/>
      <c r="O1814" s="199"/>
    </row>
    <row r="1815" spans="2:15">
      <c r="B1815" s="199"/>
      <c r="C1815" s="199"/>
      <c r="D1815" s="199"/>
      <c r="E1815" s="199"/>
      <c r="F1815" s="199"/>
      <c r="G1815" s="199"/>
      <c r="H1815" s="199"/>
      <c r="I1815" s="199"/>
      <c r="J1815" s="199"/>
      <c r="K1815" s="199"/>
      <c r="L1815" s="199"/>
      <c r="M1815" s="199"/>
      <c r="N1815" s="199"/>
      <c r="O1815" s="199"/>
    </row>
    <row r="1816" spans="2:15">
      <c r="B1816" s="199"/>
      <c r="C1816" s="199"/>
      <c r="D1816" s="199"/>
      <c r="E1816" s="199"/>
      <c r="F1816" s="199"/>
      <c r="G1816" s="199"/>
      <c r="H1816" s="199"/>
      <c r="I1816" s="199"/>
      <c r="J1816" s="199"/>
      <c r="K1816" s="199"/>
      <c r="L1816" s="199"/>
      <c r="M1816" s="199"/>
      <c r="N1816" s="199"/>
      <c r="O1816" s="199"/>
    </row>
    <row r="1817" spans="2:15">
      <c r="B1817" s="199"/>
      <c r="C1817" s="199"/>
      <c r="D1817" s="199"/>
      <c r="E1817" s="199"/>
      <c r="F1817" s="199"/>
      <c r="G1817" s="199"/>
      <c r="H1817" s="199"/>
      <c r="I1817" s="199"/>
      <c r="J1817" s="199"/>
      <c r="K1817" s="199"/>
      <c r="L1817" s="199"/>
      <c r="M1817" s="199"/>
      <c r="N1817" s="199"/>
      <c r="O1817" s="199"/>
    </row>
    <row r="1818" spans="2:15">
      <c r="B1818" s="199"/>
      <c r="C1818" s="199"/>
      <c r="D1818" s="199"/>
      <c r="E1818" s="199"/>
      <c r="F1818" s="199"/>
      <c r="G1818" s="199"/>
      <c r="H1818" s="199"/>
      <c r="I1818" s="199"/>
      <c r="J1818" s="199"/>
      <c r="K1818" s="199"/>
      <c r="L1818" s="199"/>
      <c r="M1818" s="199"/>
      <c r="N1818" s="199"/>
      <c r="O1818" s="199"/>
    </row>
    <row r="1819" spans="2:15">
      <c r="B1819" s="199"/>
      <c r="C1819" s="199"/>
      <c r="D1819" s="199"/>
      <c r="E1819" s="199"/>
      <c r="F1819" s="199"/>
      <c r="G1819" s="199"/>
      <c r="H1819" s="199"/>
      <c r="I1819" s="199"/>
      <c r="J1819" s="199"/>
      <c r="K1819" s="199"/>
      <c r="L1819" s="199"/>
      <c r="M1819" s="199"/>
      <c r="N1819" s="199"/>
      <c r="O1819" s="199"/>
    </row>
    <row r="1820" spans="2:15">
      <c r="B1820" s="199"/>
      <c r="C1820" s="199"/>
      <c r="D1820" s="199"/>
      <c r="E1820" s="199"/>
      <c r="F1820" s="199"/>
      <c r="G1820" s="199"/>
      <c r="H1820" s="199"/>
      <c r="I1820" s="199"/>
      <c r="J1820" s="199"/>
      <c r="K1820" s="199"/>
      <c r="L1820" s="199"/>
      <c r="M1820" s="199"/>
      <c r="N1820" s="199"/>
      <c r="O1820" s="199"/>
    </row>
    <row r="1821" spans="2:15">
      <c r="B1821" s="199"/>
      <c r="C1821" s="199"/>
      <c r="D1821" s="199"/>
      <c r="E1821" s="199"/>
      <c r="F1821" s="199"/>
      <c r="G1821" s="199"/>
      <c r="H1821" s="199"/>
      <c r="I1821" s="199"/>
      <c r="J1821" s="199"/>
      <c r="K1821" s="199"/>
      <c r="L1821" s="199"/>
      <c r="M1821" s="199"/>
      <c r="N1821" s="199"/>
      <c r="O1821" s="199"/>
    </row>
    <row r="1822" spans="2:15">
      <c r="B1822" s="199"/>
      <c r="C1822" s="199"/>
      <c r="D1822" s="199"/>
      <c r="E1822" s="199"/>
      <c r="F1822" s="199"/>
      <c r="G1822" s="199"/>
      <c r="H1822" s="199"/>
      <c r="I1822" s="199"/>
      <c r="J1822" s="199"/>
      <c r="K1822" s="199"/>
      <c r="L1822" s="199"/>
      <c r="M1822" s="199"/>
      <c r="N1822" s="199"/>
      <c r="O1822" s="199"/>
    </row>
    <row r="1823" spans="2:15">
      <c r="B1823" s="199"/>
      <c r="C1823" s="199"/>
      <c r="D1823" s="199"/>
      <c r="E1823" s="199"/>
      <c r="F1823" s="199"/>
      <c r="G1823" s="199"/>
      <c r="H1823" s="199"/>
      <c r="I1823" s="199"/>
      <c r="J1823" s="199"/>
      <c r="K1823" s="199"/>
      <c r="L1823" s="199"/>
      <c r="M1823" s="199"/>
      <c r="N1823" s="199"/>
      <c r="O1823" s="199"/>
    </row>
    <row r="1824" spans="2:15">
      <c r="B1824" s="199"/>
      <c r="C1824" s="199"/>
      <c r="D1824" s="199"/>
      <c r="E1824" s="199"/>
      <c r="F1824" s="199"/>
      <c r="G1824" s="199"/>
      <c r="H1824" s="199"/>
      <c r="I1824" s="199"/>
      <c r="J1824" s="199"/>
      <c r="K1824" s="199"/>
      <c r="L1824" s="199"/>
      <c r="M1824" s="199"/>
      <c r="N1824" s="199"/>
      <c r="O1824" s="199"/>
    </row>
    <row r="1825" spans="2:15">
      <c r="B1825" s="199"/>
      <c r="C1825" s="199"/>
      <c r="D1825" s="199"/>
      <c r="E1825" s="199"/>
      <c r="F1825" s="199"/>
      <c r="G1825" s="199"/>
      <c r="H1825" s="199"/>
      <c r="I1825" s="199"/>
      <c r="J1825" s="199"/>
      <c r="K1825" s="199"/>
      <c r="L1825" s="199"/>
      <c r="M1825" s="199"/>
      <c r="N1825" s="199"/>
      <c r="O1825" s="199"/>
    </row>
    <row r="1826" spans="2:15">
      <c r="B1826" s="199"/>
      <c r="C1826" s="199"/>
      <c r="D1826" s="199"/>
      <c r="E1826" s="199"/>
      <c r="F1826" s="199"/>
      <c r="G1826" s="199"/>
      <c r="H1826" s="199"/>
      <c r="I1826" s="199"/>
      <c r="J1826" s="199"/>
      <c r="K1826" s="199"/>
      <c r="L1826" s="199"/>
      <c r="M1826" s="199"/>
      <c r="N1826" s="199"/>
      <c r="O1826" s="199"/>
    </row>
    <row r="1827" spans="2:15">
      <c r="B1827" s="199"/>
      <c r="C1827" s="199"/>
      <c r="D1827" s="199"/>
      <c r="E1827" s="199"/>
      <c r="F1827" s="199"/>
      <c r="G1827" s="199"/>
      <c r="H1827" s="199"/>
      <c r="I1827" s="199"/>
      <c r="J1827" s="199"/>
      <c r="K1827" s="199"/>
      <c r="L1827" s="199"/>
      <c r="M1827" s="199"/>
      <c r="N1827" s="199"/>
      <c r="O1827" s="199"/>
    </row>
    <row r="1828" spans="2:15">
      <c r="B1828" s="199"/>
      <c r="C1828" s="199"/>
      <c r="D1828" s="199"/>
      <c r="E1828" s="199"/>
      <c r="F1828" s="199"/>
      <c r="G1828" s="199"/>
      <c r="H1828" s="199"/>
      <c r="I1828" s="199"/>
      <c r="J1828" s="199"/>
      <c r="K1828" s="199"/>
      <c r="L1828" s="199"/>
      <c r="M1828" s="199"/>
      <c r="N1828" s="199"/>
      <c r="O1828" s="199"/>
    </row>
    <row r="1829" spans="2:15">
      <c r="B1829" s="199"/>
      <c r="C1829" s="199"/>
      <c r="D1829" s="199"/>
      <c r="E1829" s="199"/>
      <c r="F1829" s="199"/>
      <c r="G1829" s="199"/>
      <c r="H1829" s="199"/>
      <c r="I1829" s="199"/>
      <c r="J1829" s="199"/>
      <c r="K1829" s="199"/>
      <c r="L1829" s="199"/>
      <c r="M1829" s="199"/>
      <c r="N1829" s="199"/>
      <c r="O1829" s="199"/>
    </row>
    <row r="1830" spans="2:15">
      <c r="B1830" s="199"/>
      <c r="C1830" s="199"/>
      <c r="D1830" s="199"/>
      <c r="E1830" s="199"/>
      <c r="F1830" s="199"/>
      <c r="G1830" s="199"/>
      <c r="H1830" s="199"/>
      <c r="I1830" s="199"/>
      <c r="J1830" s="199"/>
      <c r="K1830" s="199"/>
      <c r="L1830" s="199"/>
      <c r="M1830" s="199"/>
      <c r="N1830" s="199"/>
      <c r="O1830" s="199"/>
    </row>
    <row r="1831" spans="2:15">
      <c r="B1831" s="199"/>
      <c r="C1831" s="199"/>
      <c r="D1831" s="199"/>
      <c r="E1831" s="199"/>
      <c r="F1831" s="199"/>
      <c r="G1831" s="199"/>
      <c r="H1831" s="199"/>
      <c r="I1831" s="199"/>
      <c r="J1831" s="199"/>
      <c r="K1831" s="199"/>
      <c r="L1831" s="199"/>
      <c r="M1831" s="199"/>
      <c r="N1831" s="199"/>
      <c r="O1831" s="199"/>
    </row>
    <row r="1832" spans="2:15">
      <c r="B1832" s="199"/>
      <c r="C1832" s="199"/>
      <c r="D1832" s="199"/>
      <c r="E1832" s="199"/>
      <c r="F1832" s="199"/>
      <c r="G1832" s="199"/>
      <c r="H1832" s="199"/>
      <c r="I1832" s="199"/>
      <c r="J1832" s="199"/>
      <c r="K1832" s="199"/>
      <c r="L1832" s="199"/>
      <c r="M1832" s="199"/>
      <c r="N1832" s="199"/>
      <c r="O1832" s="199"/>
    </row>
    <row r="1833" spans="2:15">
      <c r="B1833" s="199"/>
      <c r="C1833" s="199"/>
      <c r="D1833" s="199"/>
      <c r="E1833" s="199"/>
      <c r="F1833" s="199"/>
      <c r="G1833" s="199"/>
      <c r="H1833" s="199"/>
      <c r="I1833" s="199"/>
      <c r="J1833" s="199"/>
      <c r="K1833" s="199"/>
      <c r="L1833" s="199"/>
      <c r="M1833" s="199"/>
      <c r="N1833" s="199"/>
      <c r="O1833" s="199"/>
    </row>
    <row r="1834" spans="2:15">
      <c r="B1834" s="199"/>
      <c r="C1834" s="199"/>
      <c r="D1834" s="199"/>
      <c r="E1834" s="199"/>
      <c r="F1834" s="199"/>
      <c r="G1834" s="199"/>
      <c r="H1834" s="199"/>
      <c r="I1834" s="199"/>
      <c r="J1834" s="199"/>
      <c r="K1834" s="199"/>
      <c r="L1834" s="199"/>
      <c r="M1834" s="199"/>
      <c r="N1834" s="199"/>
      <c r="O1834" s="199"/>
    </row>
    <row r="1835" spans="2:15">
      <c r="B1835" s="199"/>
      <c r="C1835" s="199"/>
      <c r="D1835" s="199"/>
      <c r="E1835" s="199"/>
      <c r="F1835" s="199"/>
      <c r="G1835" s="199"/>
      <c r="H1835" s="199"/>
      <c r="I1835" s="199"/>
      <c r="J1835" s="199"/>
      <c r="K1835" s="199"/>
      <c r="L1835" s="199"/>
      <c r="M1835" s="199"/>
      <c r="N1835" s="199"/>
      <c r="O1835" s="199"/>
    </row>
    <row r="1836" spans="2:15">
      <c r="B1836" s="199"/>
      <c r="C1836" s="199"/>
      <c r="D1836" s="199"/>
      <c r="E1836" s="199"/>
      <c r="F1836" s="199"/>
      <c r="G1836" s="199"/>
      <c r="H1836" s="199"/>
      <c r="I1836" s="199"/>
      <c r="J1836" s="199"/>
      <c r="K1836" s="199"/>
      <c r="L1836" s="199"/>
      <c r="M1836" s="199"/>
      <c r="N1836" s="199"/>
      <c r="O1836" s="199"/>
    </row>
    <row r="1837" spans="2:15">
      <c r="B1837" s="199"/>
      <c r="C1837" s="199"/>
      <c r="D1837" s="199"/>
      <c r="E1837" s="199"/>
      <c r="F1837" s="199"/>
      <c r="G1837" s="199"/>
      <c r="H1837" s="199"/>
      <c r="I1837" s="199"/>
      <c r="J1837" s="199"/>
      <c r="K1837" s="199"/>
      <c r="L1837" s="199"/>
      <c r="M1837" s="199"/>
      <c r="N1837" s="199"/>
      <c r="O1837" s="199"/>
    </row>
    <row r="1838" spans="2:15">
      <c r="B1838" s="199"/>
      <c r="C1838" s="199"/>
      <c r="D1838" s="199"/>
      <c r="E1838" s="199"/>
      <c r="F1838" s="199"/>
      <c r="G1838" s="199"/>
      <c r="H1838" s="199"/>
      <c r="I1838" s="199"/>
      <c r="J1838" s="199"/>
      <c r="K1838" s="199"/>
      <c r="L1838" s="199"/>
      <c r="M1838" s="199"/>
      <c r="N1838" s="199"/>
      <c r="O1838" s="199"/>
    </row>
    <row r="1839" spans="2:15">
      <c r="B1839" s="199"/>
      <c r="C1839" s="199"/>
      <c r="D1839" s="199"/>
      <c r="E1839" s="199"/>
      <c r="F1839" s="199"/>
      <c r="G1839" s="199"/>
      <c r="H1839" s="199"/>
      <c r="I1839" s="199"/>
      <c r="J1839" s="199"/>
      <c r="K1839" s="199"/>
      <c r="L1839" s="199"/>
      <c r="M1839" s="199"/>
      <c r="N1839" s="199"/>
      <c r="O1839" s="199"/>
    </row>
    <row r="1840" spans="2:15">
      <c r="B1840" s="199"/>
      <c r="C1840" s="199"/>
      <c r="D1840" s="199"/>
      <c r="E1840" s="199"/>
      <c r="F1840" s="199"/>
      <c r="G1840" s="199"/>
      <c r="H1840" s="199"/>
      <c r="I1840" s="199"/>
      <c r="J1840" s="199"/>
      <c r="K1840" s="199"/>
      <c r="L1840" s="199"/>
      <c r="M1840" s="199"/>
      <c r="N1840" s="199"/>
      <c r="O1840" s="199"/>
    </row>
    <row r="1841" spans="2:15">
      <c r="B1841" s="199"/>
      <c r="C1841" s="199"/>
      <c r="D1841" s="199"/>
      <c r="E1841" s="199"/>
      <c r="F1841" s="199"/>
      <c r="G1841" s="199"/>
      <c r="H1841" s="199"/>
      <c r="I1841" s="199"/>
      <c r="J1841" s="199"/>
      <c r="K1841" s="199"/>
      <c r="L1841" s="199"/>
      <c r="M1841" s="199"/>
      <c r="N1841" s="199"/>
      <c r="O1841" s="199"/>
    </row>
    <row r="1842" spans="2:15">
      <c r="B1842" s="199"/>
      <c r="C1842" s="199"/>
      <c r="D1842" s="199"/>
      <c r="E1842" s="199"/>
      <c r="F1842" s="199"/>
      <c r="G1842" s="199"/>
      <c r="H1842" s="199"/>
      <c r="I1842" s="199"/>
      <c r="J1842" s="199"/>
      <c r="K1842" s="199"/>
      <c r="L1842" s="199"/>
      <c r="M1842" s="199"/>
      <c r="N1842" s="199"/>
      <c r="O1842" s="199"/>
    </row>
    <row r="1843" spans="2:15">
      <c r="B1843" s="199"/>
      <c r="C1843" s="199"/>
      <c r="D1843" s="199"/>
      <c r="E1843" s="199"/>
      <c r="F1843" s="199"/>
      <c r="G1843" s="199"/>
      <c r="H1843" s="199"/>
      <c r="I1843" s="199"/>
      <c r="J1843" s="199"/>
      <c r="K1843" s="199"/>
      <c r="L1843" s="199"/>
      <c r="M1843" s="199"/>
      <c r="N1843" s="199"/>
      <c r="O1843" s="199"/>
    </row>
    <row r="1844" spans="2:15">
      <c r="B1844" s="199"/>
      <c r="C1844" s="199"/>
      <c r="D1844" s="199"/>
      <c r="E1844" s="199"/>
      <c r="F1844" s="199"/>
      <c r="G1844" s="199"/>
      <c r="H1844" s="199"/>
      <c r="I1844" s="199"/>
      <c r="J1844" s="199"/>
      <c r="K1844" s="199"/>
      <c r="L1844" s="199"/>
      <c r="M1844" s="199"/>
      <c r="N1844" s="199"/>
      <c r="O1844" s="199"/>
    </row>
    <row r="1845" spans="2:15">
      <c r="B1845" s="199"/>
      <c r="C1845" s="199"/>
      <c r="D1845" s="199"/>
      <c r="E1845" s="199"/>
      <c r="F1845" s="199"/>
      <c r="G1845" s="199"/>
      <c r="H1845" s="199"/>
      <c r="I1845" s="199"/>
      <c r="J1845" s="199"/>
      <c r="K1845" s="199"/>
      <c r="L1845" s="199"/>
      <c r="M1845" s="199"/>
      <c r="N1845" s="199"/>
      <c r="O1845" s="199"/>
    </row>
    <row r="1846" spans="2:15">
      <c r="B1846" s="199"/>
      <c r="C1846" s="199"/>
      <c r="D1846" s="199"/>
      <c r="E1846" s="199"/>
      <c r="F1846" s="199"/>
      <c r="G1846" s="199"/>
      <c r="H1846" s="199"/>
      <c r="I1846" s="199"/>
      <c r="J1846" s="199"/>
      <c r="K1846" s="199"/>
      <c r="L1846" s="199"/>
      <c r="M1846" s="199"/>
      <c r="N1846" s="199"/>
      <c r="O1846" s="199"/>
    </row>
    <row r="1847" spans="2:15">
      <c r="B1847" s="199"/>
      <c r="C1847" s="199"/>
      <c r="D1847" s="199"/>
      <c r="E1847" s="199"/>
      <c r="F1847" s="199"/>
      <c r="G1847" s="199"/>
      <c r="H1847" s="199"/>
      <c r="I1847" s="199"/>
      <c r="J1847" s="199"/>
      <c r="K1847" s="199"/>
      <c r="L1847" s="199"/>
      <c r="M1847" s="199"/>
      <c r="N1847" s="199"/>
      <c r="O1847" s="199"/>
    </row>
    <row r="1848" spans="2:15">
      <c r="B1848" s="199"/>
      <c r="C1848" s="199"/>
      <c r="D1848" s="199"/>
      <c r="E1848" s="199"/>
      <c r="F1848" s="199"/>
      <c r="G1848" s="199"/>
      <c r="H1848" s="199"/>
      <c r="I1848" s="199"/>
      <c r="J1848" s="199"/>
      <c r="K1848" s="199"/>
      <c r="L1848" s="199"/>
      <c r="M1848" s="199"/>
      <c r="N1848" s="199"/>
      <c r="O1848" s="199"/>
    </row>
    <row r="1849" spans="2:15">
      <c r="B1849" s="199"/>
      <c r="C1849" s="199"/>
      <c r="D1849" s="199"/>
      <c r="E1849" s="199"/>
      <c r="F1849" s="199"/>
      <c r="G1849" s="199"/>
      <c r="H1849" s="199"/>
      <c r="I1849" s="199"/>
      <c r="J1849" s="199"/>
      <c r="K1849" s="199"/>
      <c r="L1849" s="199"/>
      <c r="M1849" s="199"/>
      <c r="N1849" s="199"/>
      <c r="O1849" s="199"/>
    </row>
    <row r="1850" spans="2:15">
      <c r="B1850" s="199"/>
      <c r="C1850" s="199"/>
      <c r="D1850" s="199"/>
      <c r="E1850" s="199"/>
      <c r="F1850" s="199"/>
      <c r="G1850" s="199"/>
      <c r="H1850" s="199"/>
      <c r="I1850" s="199"/>
      <c r="J1850" s="199"/>
      <c r="K1850" s="199"/>
      <c r="L1850" s="199"/>
      <c r="M1850" s="199"/>
      <c r="N1850" s="199"/>
      <c r="O1850" s="199"/>
    </row>
    <row r="1851" spans="2:15">
      <c r="B1851" s="199"/>
      <c r="C1851" s="199"/>
      <c r="D1851" s="199"/>
      <c r="E1851" s="199"/>
      <c r="F1851" s="199"/>
      <c r="G1851" s="199"/>
      <c r="H1851" s="199"/>
      <c r="I1851" s="199"/>
      <c r="J1851" s="199"/>
      <c r="K1851" s="199"/>
      <c r="L1851" s="199"/>
      <c r="M1851" s="199"/>
      <c r="N1851" s="199"/>
      <c r="O1851" s="199"/>
    </row>
    <row r="1852" spans="2:15">
      <c r="B1852" s="199"/>
      <c r="C1852" s="199"/>
      <c r="D1852" s="199"/>
      <c r="E1852" s="199"/>
      <c r="F1852" s="199"/>
      <c r="G1852" s="199"/>
      <c r="H1852" s="199"/>
      <c r="I1852" s="199"/>
      <c r="J1852" s="199"/>
      <c r="K1852" s="199"/>
      <c r="L1852" s="199"/>
      <c r="M1852" s="199"/>
      <c r="N1852" s="199"/>
      <c r="O1852" s="199"/>
    </row>
    <row r="1853" spans="2:15">
      <c r="B1853" s="199"/>
      <c r="C1853" s="199"/>
      <c r="D1853" s="199"/>
      <c r="E1853" s="199"/>
      <c r="F1853" s="199"/>
      <c r="G1853" s="199"/>
      <c r="H1853" s="199"/>
      <c r="I1853" s="199"/>
      <c r="J1853" s="199"/>
      <c r="K1853" s="199"/>
      <c r="L1853" s="199"/>
      <c r="M1853" s="199"/>
      <c r="N1853" s="199"/>
      <c r="O1853" s="199"/>
    </row>
    <row r="1854" spans="2:15">
      <c r="B1854" s="199"/>
      <c r="C1854" s="199"/>
      <c r="D1854" s="199"/>
      <c r="E1854" s="199"/>
      <c r="F1854" s="199"/>
      <c r="G1854" s="199"/>
      <c r="H1854" s="199"/>
      <c r="I1854" s="199"/>
      <c r="J1854" s="199"/>
      <c r="K1854" s="199"/>
      <c r="L1854" s="199"/>
      <c r="M1854" s="199"/>
      <c r="N1854" s="199"/>
      <c r="O1854" s="199"/>
    </row>
    <row r="1855" spans="2:15">
      <c r="B1855" s="199"/>
      <c r="C1855" s="199"/>
      <c r="D1855" s="199"/>
      <c r="E1855" s="199"/>
      <c r="F1855" s="199"/>
      <c r="G1855" s="199"/>
      <c r="H1855" s="199"/>
      <c r="I1855" s="199"/>
      <c r="J1855" s="199"/>
      <c r="K1855" s="199"/>
      <c r="L1855" s="199"/>
      <c r="M1855" s="199"/>
      <c r="N1855" s="199"/>
      <c r="O1855" s="199"/>
    </row>
    <row r="1856" spans="2:15">
      <c r="B1856" s="199"/>
      <c r="C1856" s="199"/>
      <c r="D1856" s="199"/>
      <c r="E1856" s="199"/>
      <c r="F1856" s="199"/>
      <c r="G1856" s="199"/>
      <c r="H1856" s="199"/>
      <c r="I1856" s="199"/>
      <c r="J1856" s="199"/>
      <c r="K1856" s="199"/>
      <c r="L1856" s="199"/>
      <c r="M1856" s="199"/>
      <c r="N1856" s="199"/>
      <c r="O1856" s="199"/>
    </row>
    <row r="1857" spans="2:15">
      <c r="B1857" s="199"/>
      <c r="C1857" s="199"/>
      <c r="D1857" s="199"/>
      <c r="E1857" s="199"/>
      <c r="F1857" s="199"/>
      <c r="G1857" s="199"/>
      <c r="H1857" s="199"/>
      <c r="I1857" s="199"/>
      <c r="J1857" s="199"/>
      <c r="K1857" s="199"/>
      <c r="L1857" s="199"/>
      <c r="M1857" s="199"/>
      <c r="N1857" s="199"/>
      <c r="O1857" s="199"/>
    </row>
    <row r="1858" spans="2:15">
      <c r="B1858" s="199"/>
      <c r="C1858" s="199"/>
      <c r="D1858" s="199"/>
      <c r="E1858" s="199"/>
      <c r="F1858" s="199"/>
      <c r="G1858" s="199"/>
      <c r="H1858" s="199"/>
      <c r="I1858" s="199"/>
      <c r="J1858" s="199"/>
      <c r="K1858" s="199"/>
      <c r="L1858" s="199"/>
      <c r="M1858" s="199"/>
      <c r="N1858" s="199"/>
      <c r="O1858" s="199"/>
    </row>
    <row r="1859" spans="2:15">
      <c r="B1859" s="199"/>
      <c r="C1859" s="199"/>
      <c r="D1859" s="199"/>
      <c r="E1859" s="199"/>
      <c r="F1859" s="199"/>
      <c r="G1859" s="199"/>
      <c r="H1859" s="199"/>
      <c r="I1859" s="199"/>
      <c r="J1859" s="199"/>
      <c r="K1859" s="199"/>
      <c r="L1859" s="199"/>
      <c r="M1859" s="199"/>
      <c r="N1859" s="199"/>
      <c r="O1859" s="199"/>
    </row>
    <row r="1860" spans="2:15">
      <c r="B1860" s="199"/>
      <c r="C1860" s="199"/>
      <c r="D1860" s="199"/>
      <c r="E1860" s="199"/>
      <c r="F1860" s="199"/>
      <c r="G1860" s="199"/>
      <c r="H1860" s="199"/>
      <c r="I1860" s="199"/>
      <c r="J1860" s="199"/>
      <c r="K1860" s="199"/>
      <c r="L1860" s="199"/>
      <c r="M1860" s="199"/>
      <c r="N1860" s="199"/>
      <c r="O1860" s="199"/>
    </row>
    <row r="1861" spans="2:15">
      <c r="B1861" s="199"/>
      <c r="C1861" s="199"/>
      <c r="D1861" s="199"/>
      <c r="E1861" s="199"/>
      <c r="F1861" s="199"/>
      <c r="G1861" s="199"/>
      <c r="H1861" s="199"/>
      <c r="I1861" s="199"/>
      <c r="J1861" s="199"/>
      <c r="K1861" s="199"/>
      <c r="L1861" s="199"/>
      <c r="M1861" s="199"/>
      <c r="N1861" s="199"/>
      <c r="O1861" s="199"/>
    </row>
    <row r="1862" spans="2:15">
      <c r="B1862" s="199"/>
      <c r="C1862" s="199"/>
      <c r="D1862" s="199"/>
      <c r="E1862" s="199"/>
      <c r="F1862" s="199"/>
      <c r="G1862" s="199"/>
      <c r="H1862" s="199"/>
      <c r="I1862" s="199"/>
      <c r="J1862" s="199"/>
      <c r="K1862" s="199"/>
      <c r="L1862" s="199"/>
      <c r="M1862" s="199"/>
      <c r="N1862" s="199"/>
      <c r="O1862" s="199"/>
    </row>
    <row r="1863" spans="2:15">
      <c r="B1863" s="199"/>
      <c r="C1863" s="199"/>
      <c r="D1863" s="199"/>
      <c r="E1863" s="199"/>
      <c r="F1863" s="199"/>
      <c r="G1863" s="199"/>
      <c r="H1863" s="199"/>
      <c r="I1863" s="199"/>
      <c r="J1863" s="199"/>
      <c r="K1863" s="199"/>
      <c r="L1863" s="199"/>
      <c r="M1863" s="199"/>
      <c r="N1863" s="199"/>
      <c r="O1863" s="199"/>
    </row>
    <row r="1864" spans="2:15">
      <c r="B1864" s="199"/>
      <c r="C1864" s="199"/>
      <c r="D1864" s="199"/>
      <c r="E1864" s="199"/>
      <c r="F1864" s="199"/>
      <c r="G1864" s="199"/>
      <c r="H1864" s="199"/>
      <c r="I1864" s="199"/>
      <c r="J1864" s="199"/>
      <c r="K1864" s="199"/>
      <c r="L1864" s="199"/>
      <c r="M1864" s="199"/>
      <c r="N1864" s="199"/>
      <c r="O1864" s="199"/>
    </row>
    <row r="1865" spans="2:15">
      <c r="B1865" s="199"/>
      <c r="C1865" s="199"/>
      <c r="D1865" s="199"/>
      <c r="E1865" s="199"/>
      <c r="F1865" s="199"/>
      <c r="G1865" s="199"/>
      <c r="H1865" s="199"/>
      <c r="I1865" s="199"/>
      <c r="J1865" s="199"/>
      <c r="K1865" s="199"/>
      <c r="L1865" s="199"/>
      <c r="M1865" s="199"/>
      <c r="N1865" s="199"/>
      <c r="O1865" s="199"/>
    </row>
    <row r="1866" spans="2:15">
      <c r="B1866" s="199"/>
      <c r="C1866" s="199"/>
      <c r="D1866" s="199"/>
      <c r="E1866" s="199"/>
      <c r="F1866" s="199"/>
      <c r="G1866" s="199"/>
      <c r="H1866" s="199"/>
      <c r="I1866" s="199"/>
      <c r="J1866" s="199"/>
      <c r="K1866" s="199"/>
      <c r="L1866" s="199"/>
      <c r="M1866" s="199"/>
      <c r="N1866" s="199"/>
      <c r="O1866" s="199"/>
    </row>
    <row r="1867" spans="2:15">
      <c r="B1867" s="199"/>
      <c r="C1867" s="199"/>
      <c r="D1867" s="199"/>
      <c r="E1867" s="199"/>
      <c r="F1867" s="199"/>
      <c r="G1867" s="199"/>
      <c r="H1867" s="199"/>
      <c r="I1867" s="199"/>
      <c r="J1867" s="199"/>
      <c r="K1867" s="199"/>
      <c r="L1867" s="199"/>
      <c r="M1867" s="199"/>
      <c r="N1867" s="199"/>
      <c r="O1867" s="199"/>
    </row>
    <row r="1868" spans="2:15">
      <c r="B1868" s="199"/>
      <c r="C1868" s="199"/>
      <c r="D1868" s="199"/>
      <c r="E1868" s="199"/>
      <c r="F1868" s="199"/>
      <c r="G1868" s="199"/>
      <c r="H1868" s="199"/>
      <c r="I1868" s="199"/>
      <c r="J1868" s="199"/>
      <c r="K1868" s="199"/>
      <c r="L1868" s="199"/>
      <c r="M1868" s="199"/>
      <c r="N1868" s="199"/>
      <c r="O1868" s="199"/>
    </row>
    <row r="1869" spans="2:15">
      <c r="B1869" s="199"/>
      <c r="C1869" s="199"/>
      <c r="D1869" s="199"/>
      <c r="E1869" s="199"/>
      <c r="F1869" s="199"/>
      <c r="G1869" s="199"/>
      <c r="H1869" s="199"/>
      <c r="I1869" s="199"/>
      <c r="J1869" s="199"/>
      <c r="K1869" s="199"/>
      <c r="L1869" s="199"/>
      <c r="M1869" s="199"/>
      <c r="N1869" s="199"/>
      <c r="O1869" s="199"/>
    </row>
    <row r="1870" spans="2:15">
      <c r="B1870" s="199"/>
      <c r="C1870" s="199"/>
      <c r="D1870" s="199"/>
      <c r="E1870" s="199"/>
      <c r="F1870" s="199"/>
      <c r="G1870" s="199"/>
      <c r="H1870" s="199"/>
      <c r="I1870" s="199"/>
      <c r="J1870" s="199"/>
      <c r="K1870" s="199"/>
      <c r="L1870" s="199"/>
      <c r="M1870" s="199"/>
      <c r="N1870" s="199"/>
      <c r="O1870" s="199"/>
    </row>
    <row r="1871" spans="2:15">
      <c r="B1871" s="199"/>
      <c r="C1871" s="199"/>
      <c r="D1871" s="199"/>
      <c r="E1871" s="199"/>
      <c r="F1871" s="199"/>
      <c r="G1871" s="199"/>
      <c r="H1871" s="199"/>
      <c r="I1871" s="199"/>
      <c r="J1871" s="199"/>
      <c r="K1871" s="199"/>
      <c r="L1871" s="199"/>
      <c r="M1871" s="199"/>
      <c r="N1871" s="199"/>
      <c r="O1871" s="199"/>
    </row>
    <row r="1872" spans="2:15">
      <c r="B1872" s="199"/>
      <c r="C1872" s="199"/>
      <c r="D1872" s="199"/>
      <c r="E1872" s="199"/>
      <c r="F1872" s="199"/>
      <c r="G1872" s="199"/>
      <c r="H1872" s="199"/>
      <c r="I1872" s="199"/>
      <c r="J1872" s="199"/>
      <c r="K1872" s="199"/>
      <c r="L1872" s="199"/>
      <c r="M1872" s="199"/>
      <c r="N1872" s="199"/>
      <c r="O1872" s="199"/>
    </row>
    <row r="1873" spans="2:15">
      <c r="B1873" s="199"/>
      <c r="C1873" s="199"/>
      <c r="D1873" s="199"/>
      <c r="E1873" s="199"/>
      <c r="F1873" s="199"/>
      <c r="G1873" s="199"/>
      <c r="H1873" s="199"/>
      <c r="I1873" s="199"/>
      <c r="J1873" s="199"/>
      <c r="K1873" s="199"/>
      <c r="L1873" s="199"/>
      <c r="M1873" s="199"/>
      <c r="N1873" s="199"/>
      <c r="O1873" s="199"/>
    </row>
    <row r="1874" spans="2:15">
      <c r="B1874" s="199"/>
      <c r="C1874" s="199"/>
      <c r="D1874" s="199"/>
      <c r="E1874" s="199"/>
      <c r="F1874" s="199"/>
      <c r="G1874" s="199"/>
      <c r="H1874" s="199"/>
      <c r="I1874" s="199"/>
      <c r="J1874" s="199"/>
      <c r="K1874" s="199"/>
      <c r="L1874" s="199"/>
      <c r="M1874" s="199"/>
      <c r="N1874" s="199"/>
      <c r="O1874" s="199"/>
    </row>
    <row r="1875" spans="2:15">
      <c r="B1875" s="199"/>
      <c r="C1875" s="199"/>
      <c r="D1875" s="199"/>
      <c r="E1875" s="199"/>
      <c r="F1875" s="199"/>
      <c r="G1875" s="199"/>
      <c r="H1875" s="199"/>
      <c r="I1875" s="199"/>
      <c r="J1875" s="199"/>
      <c r="K1875" s="199"/>
      <c r="L1875" s="199"/>
      <c r="M1875" s="199"/>
      <c r="N1875" s="199"/>
      <c r="O1875" s="199"/>
    </row>
    <row r="1876" spans="2:15">
      <c r="B1876" s="199"/>
      <c r="C1876" s="199"/>
      <c r="D1876" s="199"/>
      <c r="E1876" s="199"/>
      <c r="F1876" s="199"/>
      <c r="G1876" s="199"/>
      <c r="H1876" s="199"/>
      <c r="I1876" s="199"/>
      <c r="J1876" s="199"/>
      <c r="K1876" s="199"/>
      <c r="L1876" s="199"/>
      <c r="M1876" s="199"/>
      <c r="N1876" s="199"/>
      <c r="O1876" s="199"/>
    </row>
    <row r="1877" spans="2:15">
      <c r="B1877" s="199"/>
      <c r="C1877" s="199"/>
      <c r="D1877" s="199"/>
      <c r="E1877" s="199"/>
      <c r="F1877" s="199"/>
      <c r="G1877" s="199"/>
      <c r="H1877" s="199"/>
      <c r="I1877" s="199"/>
      <c r="J1877" s="199"/>
      <c r="K1877" s="199"/>
      <c r="L1877" s="199"/>
      <c r="M1877" s="199"/>
      <c r="N1877" s="199"/>
      <c r="O1877" s="199"/>
    </row>
    <row r="1878" spans="2:15">
      <c r="B1878" s="199"/>
      <c r="C1878" s="199"/>
      <c r="D1878" s="199"/>
      <c r="E1878" s="199"/>
      <c r="F1878" s="199"/>
      <c r="G1878" s="199"/>
      <c r="H1878" s="199"/>
      <c r="I1878" s="199"/>
      <c r="J1878" s="199"/>
      <c r="K1878" s="199"/>
      <c r="L1878" s="199"/>
      <c r="M1878" s="199"/>
      <c r="N1878" s="199"/>
      <c r="O1878" s="199"/>
    </row>
    <row r="1879" spans="2:15">
      <c r="B1879" s="199"/>
      <c r="C1879" s="199"/>
      <c r="D1879" s="199"/>
      <c r="E1879" s="199"/>
      <c r="F1879" s="199"/>
      <c r="G1879" s="199"/>
      <c r="H1879" s="199"/>
      <c r="I1879" s="199"/>
      <c r="J1879" s="199"/>
      <c r="K1879" s="199"/>
      <c r="L1879" s="199"/>
      <c r="M1879" s="199"/>
      <c r="N1879" s="199"/>
      <c r="O1879" s="199"/>
    </row>
    <row r="1880" spans="2:15">
      <c r="B1880" s="199"/>
      <c r="C1880" s="199"/>
      <c r="D1880" s="199"/>
      <c r="E1880" s="199"/>
      <c r="F1880" s="199"/>
      <c r="G1880" s="199"/>
      <c r="H1880" s="199"/>
      <c r="I1880" s="199"/>
      <c r="J1880" s="199"/>
      <c r="K1880" s="199"/>
      <c r="L1880" s="199"/>
      <c r="M1880" s="199"/>
      <c r="N1880" s="199"/>
      <c r="O1880" s="199"/>
    </row>
    <row r="1881" spans="2:15">
      <c r="B1881" s="199"/>
      <c r="C1881" s="199"/>
      <c r="D1881" s="199"/>
      <c r="E1881" s="199"/>
      <c r="F1881" s="199"/>
      <c r="G1881" s="199"/>
      <c r="H1881" s="199"/>
      <c r="I1881" s="199"/>
      <c r="J1881" s="199"/>
      <c r="K1881" s="199"/>
      <c r="L1881" s="199"/>
      <c r="M1881" s="199"/>
      <c r="N1881" s="199"/>
      <c r="O1881" s="199"/>
    </row>
    <row r="1882" spans="2:15">
      <c r="B1882" s="199"/>
      <c r="C1882" s="199"/>
      <c r="D1882" s="199"/>
      <c r="E1882" s="199"/>
      <c r="F1882" s="199"/>
      <c r="G1882" s="199"/>
      <c r="H1882" s="199"/>
      <c r="I1882" s="199"/>
      <c r="J1882" s="199"/>
      <c r="K1882" s="199"/>
      <c r="L1882" s="199"/>
      <c r="M1882" s="199"/>
      <c r="N1882" s="199"/>
      <c r="O1882" s="199"/>
    </row>
    <row r="1883" spans="2:15">
      <c r="B1883" s="199"/>
      <c r="C1883" s="199"/>
      <c r="D1883" s="199"/>
      <c r="E1883" s="199"/>
      <c r="F1883" s="199"/>
      <c r="G1883" s="199"/>
      <c r="H1883" s="199"/>
      <c r="I1883" s="199"/>
      <c r="J1883" s="199"/>
      <c r="K1883" s="199"/>
      <c r="L1883" s="199"/>
      <c r="M1883" s="199"/>
      <c r="N1883" s="199"/>
      <c r="O1883" s="199"/>
    </row>
    <row r="1884" spans="2:15">
      <c r="B1884" s="199"/>
      <c r="C1884" s="199"/>
      <c r="D1884" s="199"/>
      <c r="E1884" s="199"/>
      <c r="F1884" s="199"/>
      <c r="G1884" s="199"/>
      <c r="H1884" s="199"/>
      <c r="I1884" s="199"/>
      <c r="J1884" s="199"/>
      <c r="K1884" s="199"/>
      <c r="L1884" s="199"/>
      <c r="M1884" s="199"/>
      <c r="N1884" s="199"/>
      <c r="O1884" s="199"/>
    </row>
    <row r="1885" spans="2:15">
      <c r="B1885" s="199"/>
      <c r="C1885" s="199"/>
      <c r="D1885" s="199"/>
      <c r="E1885" s="199"/>
      <c r="F1885" s="199"/>
      <c r="G1885" s="199"/>
      <c r="H1885" s="199"/>
      <c r="I1885" s="199"/>
      <c r="J1885" s="199"/>
      <c r="K1885" s="199"/>
      <c r="L1885" s="199"/>
      <c r="M1885" s="199"/>
      <c r="N1885" s="199"/>
      <c r="O1885" s="199"/>
    </row>
    <row r="1886" spans="2:15">
      <c r="B1886" s="199"/>
      <c r="C1886" s="199"/>
      <c r="D1886" s="199"/>
      <c r="E1886" s="199"/>
      <c r="F1886" s="199"/>
      <c r="G1886" s="199"/>
      <c r="H1886" s="199"/>
      <c r="I1886" s="199"/>
      <c r="J1886" s="199"/>
      <c r="K1886" s="199"/>
      <c r="L1886" s="199"/>
      <c r="M1886" s="199"/>
      <c r="N1886" s="199"/>
      <c r="O1886" s="199"/>
    </row>
    <row r="1887" spans="2:15">
      <c r="B1887" s="199"/>
      <c r="C1887" s="199"/>
      <c r="D1887" s="199"/>
      <c r="E1887" s="199"/>
      <c r="F1887" s="199"/>
      <c r="G1887" s="199"/>
      <c r="H1887" s="199"/>
      <c r="I1887" s="199"/>
      <c r="J1887" s="199"/>
      <c r="K1887" s="199"/>
      <c r="L1887" s="199"/>
      <c r="M1887" s="199"/>
      <c r="N1887" s="199"/>
      <c r="O1887" s="199"/>
    </row>
    <row r="1888" spans="2:15">
      <c r="B1888" s="199"/>
      <c r="C1888" s="199"/>
      <c r="D1888" s="199"/>
      <c r="E1888" s="199"/>
      <c r="F1888" s="199"/>
      <c r="G1888" s="199"/>
      <c r="H1888" s="199"/>
      <c r="I1888" s="199"/>
      <c r="J1888" s="199"/>
      <c r="K1888" s="199"/>
      <c r="L1888" s="199"/>
      <c r="M1888" s="199"/>
      <c r="N1888" s="199"/>
      <c r="O1888" s="199"/>
    </row>
    <row r="1889" spans="2:15">
      <c r="B1889" s="199"/>
      <c r="C1889" s="199"/>
      <c r="D1889" s="199"/>
      <c r="E1889" s="199"/>
      <c r="F1889" s="199"/>
      <c r="G1889" s="199"/>
      <c r="H1889" s="199"/>
      <c r="I1889" s="199"/>
      <c r="J1889" s="199"/>
      <c r="K1889" s="199"/>
      <c r="L1889" s="199"/>
      <c r="M1889" s="199"/>
      <c r="N1889" s="199"/>
      <c r="O1889" s="199"/>
    </row>
    <row r="1890" spans="2:15">
      <c r="B1890" s="199"/>
      <c r="C1890" s="199"/>
      <c r="D1890" s="199"/>
      <c r="E1890" s="199"/>
      <c r="F1890" s="199"/>
      <c r="G1890" s="199"/>
      <c r="H1890" s="199"/>
      <c r="I1890" s="199"/>
      <c r="J1890" s="199"/>
      <c r="K1890" s="199"/>
      <c r="L1890" s="199"/>
      <c r="M1890" s="199"/>
      <c r="N1890" s="199"/>
      <c r="O1890" s="199"/>
    </row>
    <row r="1891" spans="2:15">
      <c r="B1891" s="199"/>
      <c r="C1891" s="199"/>
      <c r="D1891" s="199"/>
      <c r="E1891" s="199"/>
      <c r="F1891" s="199"/>
      <c r="G1891" s="199"/>
      <c r="H1891" s="199"/>
      <c r="I1891" s="199"/>
      <c r="J1891" s="199"/>
      <c r="K1891" s="199"/>
      <c r="L1891" s="199"/>
      <c r="M1891" s="199"/>
      <c r="N1891" s="199"/>
      <c r="O1891" s="199"/>
    </row>
    <row r="1892" spans="2:15">
      <c r="B1892" s="199"/>
      <c r="C1892" s="199"/>
      <c r="D1892" s="199"/>
      <c r="E1892" s="199"/>
      <c r="F1892" s="199"/>
      <c r="G1892" s="199"/>
      <c r="H1892" s="199"/>
      <c r="I1892" s="199"/>
      <c r="J1892" s="199"/>
      <c r="K1892" s="199"/>
      <c r="L1892" s="199"/>
      <c r="M1892" s="199"/>
      <c r="N1892" s="199"/>
      <c r="O1892" s="199"/>
    </row>
    <row r="1893" spans="2:15">
      <c r="B1893" s="199"/>
      <c r="C1893" s="199"/>
      <c r="D1893" s="199"/>
      <c r="E1893" s="199"/>
      <c r="F1893" s="199"/>
      <c r="G1893" s="199"/>
      <c r="H1893" s="199"/>
      <c r="I1893" s="199"/>
      <c r="J1893" s="199"/>
      <c r="K1893" s="199"/>
      <c r="L1893" s="199"/>
      <c r="M1893" s="199"/>
      <c r="N1893" s="199"/>
      <c r="O1893" s="199"/>
    </row>
    <row r="1894" spans="2:15">
      <c r="B1894" s="199"/>
      <c r="C1894" s="199"/>
      <c r="D1894" s="199"/>
      <c r="E1894" s="199"/>
      <c r="F1894" s="199"/>
      <c r="G1894" s="199"/>
      <c r="H1894" s="199"/>
      <c r="I1894" s="199"/>
      <c r="J1894" s="199"/>
      <c r="K1894" s="199"/>
      <c r="L1894" s="199"/>
      <c r="M1894" s="199"/>
      <c r="N1894" s="199"/>
      <c r="O1894" s="199"/>
    </row>
    <row r="1895" spans="2:15">
      <c r="B1895" s="199"/>
      <c r="C1895" s="199"/>
      <c r="D1895" s="199"/>
      <c r="E1895" s="199"/>
      <c r="F1895" s="199"/>
      <c r="G1895" s="199"/>
      <c r="H1895" s="199"/>
      <c r="I1895" s="199"/>
      <c r="J1895" s="199"/>
      <c r="K1895" s="199"/>
      <c r="L1895" s="199"/>
      <c r="M1895" s="199"/>
      <c r="N1895" s="199"/>
      <c r="O1895" s="199"/>
    </row>
    <row r="1896" spans="2:15">
      <c r="B1896" s="199"/>
      <c r="C1896" s="199"/>
      <c r="D1896" s="199"/>
      <c r="E1896" s="199"/>
      <c r="F1896" s="199"/>
      <c r="G1896" s="199"/>
      <c r="H1896" s="199"/>
      <c r="I1896" s="199"/>
      <c r="J1896" s="199"/>
      <c r="K1896" s="199"/>
      <c r="L1896" s="199"/>
      <c r="M1896" s="199"/>
      <c r="N1896" s="199"/>
      <c r="O1896" s="199"/>
    </row>
    <row r="1897" spans="2:15">
      <c r="B1897" s="199"/>
      <c r="C1897" s="199"/>
      <c r="D1897" s="199"/>
      <c r="E1897" s="199"/>
      <c r="F1897" s="199"/>
      <c r="G1897" s="199"/>
      <c r="H1897" s="199"/>
      <c r="I1897" s="199"/>
      <c r="J1897" s="199"/>
      <c r="K1897" s="199"/>
      <c r="L1897" s="199"/>
      <c r="M1897" s="199"/>
      <c r="N1897" s="199"/>
      <c r="O1897" s="199"/>
    </row>
    <row r="1898" spans="2:15">
      <c r="B1898" s="199"/>
      <c r="C1898" s="199"/>
      <c r="D1898" s="199"/>
      <c r="E1898" s="199"/>
      <c r="F1898" s="199"/>
      <c r="G1898" s="199"/>
      <c r="H1898" s="199"/>
      <c r="I1898" s="199"/>
      <c r="J1898" s="199"/>
      <c r="K1898" s="199"/>
      <c r="L1898" s="199"/>
      <c r="M1898" s="199"/>
      <c r="N1898" s="199"/>
      <c r="O1898" s="199"/>
    </row>
    <row r="1899" spans="2:15">
      <c r="B1899" s="199"/>
      <c r="C1899" s="199"/>
      <c r="D1899" s="199"/>
      <c r="E1899" s="199"/>
      <c r="F1899" s="199"/>
      <c r="G1899" s="199"/>
      <c r="H1899" s="199"/>
      <c r="I1899" s="199"/>
      <c r="J1899" s="199"/>
      <c r="K1899" s="199"/>
      <c r="L1899" s="199"/>
      <c r="M1899" s="199"/>
      <c r="N1899" s="199"/>
      <c r="O1899" s="199"/>
    </row>
    <row r="1900" spans="2:15">
      <c r="B1900" s="199"/>
      <c r="C1900" s="199"/>
      <c r="D1900" s="199"/>
      <c r="E1900" s="199"/>
      <c r="F1900" s="199"/>
      <c r="G1900" s="199"/>
      <c r="H1900" s="199"/>
      <c r="I1900" s="199"/>
      <c r="J1900" s="199"/>
      <c r="K1900" s="199"/>
      <c r="L1900" s="199"/>
      <c r="M1900" s="199"/>
      <c r="N1900" s="199"/>
      <c r="O1900" s="199"/>
    </row>
    <row r="1901" spans="2:15">
      <c r="B1901" s="199"/>
      <c r="C1901" s="199"/>
      <c r="D1901" s="199"/>
      <c r="E1901" s="199"/>
      <c r="F1901" s="199"/>
      <c r="G1901" s="199"/>
      <c r="H1901" s="199"/>
      <c r="I1901" s="199"/>
      <c r="J1901" s="199"/>
      <c r="K1901" s="199"/>
      <c r="L1901" s="199"/>
      <c r="M1901" s="199"/>
      <c r="N1901" s="199"/>
      <c r="O1901" s="199"/>
    </row>
    <row r="1902" spans="2:15">
      <c r="B1902" s="199"/>
      <c r="C1902" s="199"/>
      <c r="D1902" s="199"/>
      <c r="E1902" s="199"/>
      <c r="F1902" s="199"/>
      <c r="G1902" s="199"/>
      <c r="H1902" s="199"/>
      <c r="I1902" s="199"/>
      <c r="J1902" s="199"/>
      <c r="K1902" s="199"/>
      <c r="L1902" s="199"/>
      <c r="M1902" s="199"/>
      <c r="N1902" s="199"/>
      <c r="O1902" s="199"/>
    </row>
    <row r="1903" spans="2:15">
      <c r="B1903" s="199"/>
      <c r="C1903" s="199"/>
      <c r="D1903" s="199"/>
      <c r="E1903" s="199"/>
      <c r="F1903" s="199"/>
      <c r="G1903" s="199"/>
      <c r="H1903" s="199"/>
      <c r="I1903" s="199"/>
      <c r="J1903" s="199"/>
      <c r="K1903" s="199"/>
      <c r="L1903" s="199"/>
      <c r="M1903" s="199"/>
      <c r="N1903" s="199"/>
      <c r="O1903" s="199"/>
    </row>
    <row r="1904" spans="2:15">
      <c r="B1904" s="199"/>
      <c r="C1904" s="199"/>
      <c r="D1904" s="199"/>
      <c r="E1904" s="199"/>
      <c r="F1904" s="199"/>
      <c r="G1904" s="199"/>
      <c r="H1904" s="199"/>
      <c r="I1904" s="199"/>
      <c r="J1904" s="199"/>
      <c r="K1904" s="199"/>
      <c r="L1904" s="199"/>
      <c r="M1904" s="199"/>
      <c r="N1904" s="199"/>
      <c r="O1904" s="199"/>
    </row>
    <row r="1905" spans="2:15">
      <c r="B1905" s="199"/>
      <c r="C1905" s="199"/>
      <c r="D1905" s="199"/>
      <c r="E1905" s="199"/>
      <c r="F1905" s="199"/>
      <c r="G1905" s="199"/>
      <c r="H1905" s="199"/>
      <c r="I1905" s="199"/>
      <c r="J1905" s="199"/>
      <c r="K1905" s="199"/>
      <c r="L1905" s="199"/>
      <c r="M1905" s="199"/>
      <c r="N1905" s="199"/>
      <c r="O1905" s="199"/>
    </row>
    <row r="1906" spans="2:15">
      <c r="B1906" s="199"/>
      <c r="C1906" s="199"/>
      <c r="D1906" s="199"/>
      <c r="E1906" s="199"/>
      <c r="F1906" s="199"/>
      <c r="G1906" s="199"/>
      <c r="H1906" s="199"/>
      <c r="I1906" s="199"/>
      <c r="J1906" s="199"/>
      <c r="K1906" s="199"/>
      <c r="L1906" s="199"/>
      <c r="M1906" s="199"/>
      <c r="N1906" s="199"/>
      <c r="O1906" s="199"/>
    </row>
    <row r="1907" spans="2:15">
      <c r="B1907" s="199"/>
      <c r="C1907" s="199"/>
      <c r="D1907" s="199"/>
      <c r="E1907" s="199"/>
      <c r="F1907" s="199"/>
      <c r="G1907" s="199"/>
      <c r="H1907" s="199"/>
      <c r="I1907" s="199"/>
      <c r="J1907" s="199"/>
      <c r="K1907" s="199"/>
      <c r="L1907" s="199"/>
      <c r="M1907" s="199"/>
      <c r="N1907" s="199"/>
      <c r="O1907" s="199"/>
    </row>
    <row r="1908" spans="2:15">
      <c r="B1908" s="199"/>
      <c r="C1908" s="199"/>
      <c r="D1908" s="199"/>
      <c r="E1908" s="199"/>
      <c r="F1908" s="199"/>
      <c r="G1908" s="199"/>
      <c r="H1908" s="199"/>
      <c r="I1908" s="199"/>
      <c r="J1908" s="199"/>
      <c r="K1908" s="199"/>
      <c r="L1908" s="199"/>
      <c r="M1908" s="199"/>
      <c r="N1908" s="199"/>
      <c r="O1908" s="199"/>
    </row>
    <row r="1909" spans="2:15">
      <c r="B1909" s="199"/>
      <c r="C1909" s="199"/>
      <c r="D1909" s="199"/>
      <c r="E1909" s="199"/>
      <c r="F1909" s="199"/>
      <c r="G1909" s="199"/>
      <c r="H1909" s="199"/>
      <c r="I1909" s="199"/>
      <c r="J1909" s="199"/>
      <c r="K1909" s="199"/>
      <c r="L1909" s="199"/>
      <c r="M1909" s="199"/>
      <c r="N1909" s="199"/>
      <c r="O1909" s="199"/>
    </row>
    <row r="1910" spans="2:15">
      <c r="B1910" s="199"/>
      <c r="C1910" s="199"/>
      <c r="D1910" s="199"/>
      <c r="E1910" s="199"/>
      <c r="F1910" s="199"/>
      <c r="G1910" s="199"/>
      <c r="H1910" s="199"/>
      <c r="I1910" s="199"/>
      <c r="J1910" s="199"/>
      <c r="K1910" s="199"/>
      <c r="L1910" s="199"/>
      <c r="M1910" s="199"/>
      <c r="N1910" s="199"/>
      <c r="O1910" s="199"/>
    </row>
    <row r="1911" spans="2:15">
      <c r="B1911" s="199"/>
      <c r="C1911" s="199"/>
      <c r="D1911" s="199"/>
      <c r="E1911" s="199"/>
      <c r="F1911" s="199"/>
      <c r="G1911" s="199"/>
      <c r="H1911" s="199"/>
      <c r="I1911" s="199"/>
      <c r="J1911" s="199"/>
      <c r="K1911" s="199"/>
      <c r="L1911" s="199"/>
      <c r="M1911" s="199"/>
      <c r="N1911" s="199"/>
      <c r="O1911" s="199"/>
    </row>
    <row r="1912" spans="2:15">
      <c r="B1912" s="199"/>
      <c r="C1912" s="199"/>
      <c r="D1912" s="199"/>
      <c r="E1912" s="199"/>
      <c r="F1912" s="199"/>
      <c r="G1912" s="199"/>
      <c r="H1912" s="199"/>
      <c r="I1912" s="199"/>
      <c r="J1912" s="199"/>
      <c r="K1912" s="199"/>
      <c r="L1912" s="199"/>
      <c r="M1912" s="199"/>
      <c r="N1912" s="199"/>
      <c r="O1912" s="199"/>
    </row>
    <row r="1913" spans="2:15">
      <c r="B1913" s="199"/>
      <c r="C1913" s="199"/>
      <c r="D1913" s="199"/>
      <c r="E1913" s="199"/>
      <c r="F1913" s="199"/>
      <c r="G1913" s="199"/>
      <c r="H1913" s="199"/>
      <c r="I1913" s="199"/>
      <c r="J1913" s="199"/>
      <c r="K1913" s="199"/>
      <c r="L1913" s="199"/>
      <c r="M1913" s="199"/>
      <c r="N1913" s="199"/>
      <c r="O1913" s="199"/>
    </row>
    <row r="1914" spans="2:15">
      <c r="B1914" s="199"/>
      <c r="C1914" s="199"/>
      <c r="D1914" s="199"/>
      <c r="E1914" s="199"/>
      <c r="F1914" s="199"/>
      <c r="G1914" s="199"/>
      <c r="H1914" s="199"/>
      <c r="I1914" s="199"/>
      <c r="J1914" s="199"/>
      <c r="K1914" s="199"/>
      <c r="L1914" s="199"/>
      <c r="M1914" s="199"/>
      <c r="N1914" s="199"/>
      <c r="O1914" s="199"/>
    </row>
    <row r="1915" spans="2:15">
      <c r="B1915" s="199"/>
      <c r="C1915" s="199"/>
      <c r="D1915" s="199"/>
      <c r="E1915" s="199"/>
      <c r="F1915" s="199"/>
      <c r="G1915" s="199"/>
      <c r="H1915" s="199"/>
      <c r="I1915" s="199"/>
      <c r="J1915" s="199"/>
      <c r="K1915" s="199"/>
      <c r="L1915" s="199"/>
      <c r="M1915" s="199"/>
      <c r="N1915" s="199"/>
      <c r="O1915" s="199"/>
    </row>
    <row r="1916" spans="2:15">
      <c r="B1916" s="199"/>
      <c r="C1916" s="199"/>
      <c r="D1916" s="199"/>
      <c r="E1916" s="199"/>
      <c r="F1916" s="199"/>
      <c r="G1916" s="199"/>
      <c r="H1916" s="199"/>
      <c r="I1916" s="199"/>
      <c r="J1916" s="199"/>
      <c r="K1916" s="199"/>
      <c r="L1916" s="199"/>
      <c r="M1916" s="199"/>
      <c r="N1916" s="199"/>
      <c r="O1916" s="199"/>
    </row>
    <row r="1917" spans="2:15">
      <c r="B1917" s="199"/>
      <c r="C1917" s="199"/>
      <c r="D1917" s="199"/>
      <c r="E1917" s="199"/>
      <c r="F1917" s="199"/>
      <c r="G1917" s="199"/>
      <c r="H1917" s="199"/>
      <c r="I1917" s="199"/>
      <c r="J1917" s="199"/>
      <c r="K1917" s="199"/>
      <c r="L1917" s="199"/>
      <c r="M1917" s="199"/>
      <c r="N1917" s="199"/>
      <c r="O1917" s="199"/>
    </row>
    <row r="1918" spans="2:15">
      <c r="B1918" s="199"/>
      <c r="C1918" s="199"/>
      <c r="D1918" s="199"/>
      <c r="E1918" s="199"/>
      <c r="F1918" s="199"/>
      <c r="G1918" s="199"/>
      <c r="H1918" s="199"/>
      <c r="I1918" s="199"/>
      <c r="J1918" s="199"/>
      <c r="K1918" s="199"/>
      <c r="L1918" s="199"/>
      <c r="M1918" s="199"/>
      <c r="N1918" s="199"/>
      <c r="O1918" s="199"/>
    </row>
    <row r="1919" spans="2:15">
      <c r="B1919" s="199"/>
      <c r="C1919" s="199"/>
      <c r="D1919" s="199"/>
      <c r="E1919" s="199"/>
      <c r="F1919" s="199"/>
      <c r="G1919" s="199"/>
      <c r="H1919" s="199"/>
      <c r="I1919" s="199"/>
      <c r="J1919" s="199"/>
      <c r="K1919" s="199"/>
      <c r="L1919" s="199"/>
      <c r="M1919" s="199"/>
      <c r="N1919" s="199"/>
      <c r="O1919" s="199"/>
    </row>
    <row r="1920" spans="2:15">
      <c r="B1920" s="199"/>
      <c r="C1920" s="199"/>
      <c r="D1920" s="199"/>
      <c r="E1920" s="199"/>
      <c r="F1920" s="199"/>
      <c r="G1920" s="199"/>
      <c r="H1920" s="199"/>
      <c r="I1920" s="199"/>
      <c r="J1920" s="199"/>
      <c r="K1920" s="199"/>
      <c r="L1920" s="199"/>
      <c r="M1920" s="199"/>
      <c r="N1920" s="199"/>
      <c r="O1920" s="199"/>
    </row>
    <row r="1921" spans="2:15">
      <c r="B1921" s="199"/>
      <c r="C1921" s="199"/>
      <c r="D1921" s="199"/>
      <c r="E1921" s="199"/>
      <c r="F1921" s="199"/>
      <c r="G1921" s="199"/>
      <c r="H1921" s="199"/>
      <c r="I1921" s="199"/>
      <c r="J1921" s="199"/>
      <c r="K1921" s="199"/>
      <c r="L1921" s="199"/>
      <c r="M1921" s="199"/>
      <c r="N1921" s="199"/>
      <c r="O1921" s="199"/>
    </row>
    <row r="1922" spans="2:15">
      <c r="B1922" s="199"/>
      <c r="C1922" s="199"/>
      <c r="D1922" s="199"/>
      <c r="E1922" s="199"/>
      <c r="F1922" s="199"/>
      <c r="G1922" s="199"/>
      <c r="H1922" s="199"/>
      <c r="I1922" s="199"/>
      <c r="J1922" s="199"/>
      <c r="K1922" s="199"/>
      <c r="L1922" s="199"/>
      <c r="M1922" s="199"/>
      <c r="N1922" s="199"/>
      <c r="O1922" s="199"/>
    </row>
    <row r="1923" spans="2:15">
      <c r="B1923" s="199"/>
      <c r="C1923" s="199"/>
      <c r="D1923" s="199"/>
      <c r="E1923" s="199"/>
      <c r="F1923" s="199"/>
      <c r="G1923" s="199"/>
      <c r="H1923" s="199"/>
      <c r="I1923" s="199"/>
      <c r="J1923" s="199"/>
      <c r="K1923" s="199"/>
      <c r="L1923" s="199"/>
      <c r="M1923" s="199"/>
      <c r="N1923" s="199"/>
      <c r="O1923" s="199"/>
    </row>
    <row r="1924" spans="2:15">
      <c r="B1924" s="199"/>
      <c r="C1924" s="199"/>
      <c r="D1924" s="199"/>
      <c r="E1924" s="199"/>
      <c r="F1924" s="199"/>
      <c r="G1924" s="199"/>
      <c r="H1924" s="199"/>
      <c r="I1924" s="199"/>
      <c r="J1924" s="199"/>
      <c r="K1924" s="199"/>
      <c r="L1924" s="199"/>
      <c r="M1924" s="199"/>
      <c r="N1924" s="199"/>
      <c r="O1924" s="199"/>
    </row>
    <row r="1925" spans="2:15">
      <c r="B1925" s="199"/>
      <c r="C1925" s="199"/>
      <c r="D1925" s="199"/>
      <c r="E1925" s="199"/>
      <c r="F1925" s="199"/>
      <c r="G1925" s="199"/>
      <c r="H1925" s="199"/>
      <c r="I1925" s="199"/>
      <c r="J1925" s="199"/>
      <c r="K1925" s="199"/>
      <c r="L1925" s="199"/>
      <c r="M1925" s="199"/>
      <c r="N1925" s="199"/>
      <c r="O1925" s="199"/>
    </row>
    <row r="1926" spans="2:15">
      <c r="B1926" s="199"/>
      <c r="C1926" s="199"/>
      <c r="D1926" s="199"/>
      <c r="E1926" s="199"/>
      <c r="F1926" s="199"/>
      <c r="G1926" s="199"/>
      <c r="H1926" s="199"/>
      <c r="I1926" s="199"/>
      <c r="J1926" s="199"/>
      <c r="K1926" s="199"/>
      <c r="L1926" s="199"/>
      <c r="M1926" s="199"/>
      <c r="N1926" s="199"/>
      <c r="O1926" s="199"/>
    </row>
    <row r="1927" spans="2:15">
      <c r="B1927" s="199"/>
      <c r="C1927" s="199"/>
      <c r="D1927" s="199"/>
      <c r="E1927" s="199"/>
      <c r="F1927" s="199"/>
      <c r="G1927" s="199"/>
      <c r="H1927" s="199"/>
      <c r="I1927" s="199"/>
      <c r="J1927" s="199"/>
      <c r="K1927" s="199"/>
      <c r="L1927" s="199"/>
      <c r="M1927" s="199"/>
      <c r="N1927" s="199"/>
      <c r="O1927" s="199"/>
    </row>
    <row r="1928" spans="2:15">
      <c r="B1928" s="199"/>
      <c r="C1928" s="199"/>
      <c r="D1928" s="199"/>
      <c r="E1928" s="199"/>
      <c r="F1928" s="199"/>
      <c r="G1928" s="199"/>
      <c r="H1928" s="199"/>
      <c r="I1928" s="199"/>
      <c r="J1928" s="199"/>
      <c r="K1928" s="199"/>
      <c r="L1928" s="199"/>
      <c r="M1928" s="199"/>
      <c r="N1928" s="199"/>
      <c r="O1928" s="199"/>
    </row>
    <row r="1929" spans="2:15">
      <c r="B1929" s="199"/>
      <c r="C1929" s="199"/>
      <c r="D1929" s="199"/>
      <c r="E1929" s="199"/>
      <c r="F1929" s="199"/>
      <c r="G1929" s="199"/>
      <c r="H1929" s="199"/>
      <c r="I1929" s="199"/>
      <c r="J1929" s="199"/>
      <c r="K1929" s="199"/>
      <c r="L1929" s="199"/>
      <c r="M1929" s="199"/>
      <c r="N1929" s="199"/>
      <c r="O1929" s="199"/>
    </row>
    <row r="1930" spans="2:15">
      <c r="B1930" s="199"/>
      <c r="C1930" s="199"/>
      <c r="D1930" s="199"/>
      <c r="E1930" s="199"/>
      <c r="F1930" s="199"/>
      <c r="G1930" s="199"/>
      <c r="H1930" s="199"/>
      <c r="I1930" s="199"/>
      <c r="J1930" s="199"/>
      <c r="K1930" s="199"/>
      <c r="L1930" s="199"/>
      <c r="M1930" s="199"/>
      <c r="N1930" s="199"/>
      <c r="O1930" s="199"/>
    </row>
    <row r="1931" spans="2:15">
      <c r="B1931" s="199"/>
      <c r="C1931" s="199"/>
      <c r="D1931" s="199"/>
      <c r="E1931" s="199"/>
      <c r="F1931" s="199"/>
      <c r="G1931" s="199"/>
      <c r="H1931" s="199"/>
      <c r="I1931" s="199"/>
      <c r="J1931" s="199"/>
      <c r="K1931" s="199"/>
      <c r="L1931" s="199"/>
      <c r="M1931" s="199"/>
      <c r="N1931" s="199"/>
      <c r="O1931" s="199"/>
    </row>
    <row r="1932" spans="2:15">
      <c r="B1932" s="199"/>
      <c r="C1932" s="199"/>
      <c r="D1932" s="199"/>
      <c r="E1932" s="199"/>
      <c r="F1932" s="199"/>
      <c r="G1932" s="199"/>
      <c r="H1932" s="199"/>
      <c r="I1932" s="199"/>
      <c r="J1932" s="199"/>
      <c r="K1932" s="199"/>
      <c r="L1932" s="199"/>
      <c r="M1932" s="199"/>
      <c r="N1932" s="199"/>
      <c r="O1932" s="199"/>
    </row>
    <row r="1933" spans="2:15">
      <c r="B1933" s="199"/>
      <c r="C1933" s="199"/>
      <c r="D1933" s="199"/>
      <c r="E1933" s="199"/>
      <c r="F1933" s="199"/>
      <c r="G1933" s="199"/>
      <c r="H1933" s="199"/>
      <c r="I1933" s="199"/>
      <c r="J1933" s="199"/>
      <c r="K1933" s="199"/>
      <c r="L1933" s="199"/>
      <c r="M1933" s="199"/>
      <c r="N1933" s="199"/>
      <c r="O1933" s="199"/>
    </row>
    <row r="1934" spans="2:15">
      <c r="B1934" s="199"/>
      <c r="C1934" s="199"/>
      <c r="D1934" s="199"/>
      <c r="E1934" s="199"/>
      <c r="F1934" s="199"/>
      <c r="G1934" s="199"/>
      <c r="H1934" s="199"/>
      <c r="I1934" s="199"/>
      <c r="J1934" s="199"/>
      <c r="K1934" s="199"/>
      <c r="L1934" s="199"/>
      <c r="M1934" s="199"/>
      <c r="N1934" s="199"/>
      <c r="O1934" s="199"/>
    </row>
    <row r="1935" spans="2:15">
      <c r="B1935" s="199"/>
      <c r="C1935" s="199"/>
      <c r="D1935" s="199"/>
      <c r="E1935" s="199"/>
      <c r="F1935" s="199"/>
      <c r="G1935" s="199"/>
      <c r="H1935" s="199"/>
      <c r="I1935" s="199"/>
      <c r="J1935" s="199"/>
      <c r="K1935" s="199"/>
      <c r="L1935" s="199"/>
      <c r="M1935" s="199"/>
      <c r="N1935" s="199"/>
      <c r="O1935" s="199"/>
    </row>
    <row r="1936" spans="2:15">
      <c r="B1936" s="199"/>
      <c r="C1936" s="199"/>
      <c r="D1936" s="199"/>
      <c r="E1936" s="199"/>
      <c r="F1936" s="199"/>
      <c r="G1936" s="199"/>
      <c r="H1936" s="199"/>
      <c r="I1936" s="199"/>
      <c r="J1936" s="199"/>
      <c r="K1936" s="199"/>
      <c r="L1936" s="199"/>
      <c r="M1936" s="199"/>
      <c r="N1936" s="199"/>
      <c r="O1936" s="199"/>
    </row>
    <row r="1937" spans="2:15">
      <c r="B1937" s="199"/>
      <c r="C1937" s="199"/>
      <c r="D1937" s="199"/>
      <c r="E1937" s="199"/>
      <c r="F1937" s="199"/>
      <c r="G1937" s="199"/>
      <c r="H1937" s="199"/>
      <c r="I1937" s="199"/>
      <c r="J1937" s="199"/>
      <c r="K1937" s="199"/>
      <c r="L1937" s="199"/>
      <c r="M1937" s="199"/>
      <c r="N1937" s="199"/>
      <c r="O1937" s="199"/>
    </row>
    <row r="1938" spans="2:15">
      <c r="B1938" s="199"/>
      <c r="C1938" s="199"/>
      <c r="D1938" s="199"/>
      <c r="E1938" s="199"/>
      <c r="F1938" s="199"/>
      <c r="G1938" s="199"/>
      <c r="H1938" s="199"/>
      <c r="I1938" s="199"/>
      <c r="J1938" s="199"/>
      <c r="K1938" s="199"/>
      <c r="L1938" s="199"/>
      <c r="M1938" s="199"/>
      <c r="N1938" s="199"/>
      <c r="O1938" s="199"/>
    </row>
    <row r="1939" spans="2:15">
      <c r="B1939" s="199"/>
      <c r="C1939" s="199"/>
      <c r="D1939" s="199"/>
      <c r="E1939" s="199"/>
      <c r="F1939" s="199"/>
      <c r="G1939" s="199"/>
      <c r="H1939" s="199"/>
      <c r="I1939" s="199"/>
      <c r="J1939" s="199"/>
      <c r="K1939" s="199"/>
      <c r="L1939" s="199"/>
      <c r="M1939" s="199"/>
      <c r="N1939" s="199"/>
      <c r="O1939" s="199"/>
    </row>
    <row r="1940" spans="2:15">
      <c r="B1940" s="199"/>
      <c r="C1940" s="199"/>
      <c r="D1940" s="199"/>
      <c r="E1940" s="199"/>
      <c r="F1940" s="199"/>
      <c r="G1940" s="199"/>
      <c r="H1940" s="199"/>
      <c r="I1940" s="199"/>
      <c r="J1940" s="199"/>
      <c r="K1940" s="199"/>
      <c r="L1940" s="199"/>
      <c r="M1940" s="199"/>
      <c r="N1940" s="199"/>
      <c r="O1940" s="199"/>
    </row>
    <row r="1941" spans="2:15">
      <c r="B1941" s="199"/>
      <c r="C1941" s="199"/>
      <c r="D1941" s="199"/>
      <c r="E1941" s="199"/>
      <c r="F1941" s="199"/>
      <c r="G1941" s="199"/>
      <c r="H1941" s="199"/>
      <c r="I1941" s="199"/>
      <c r="J1941" s="199"/>
      <c r="K1941" s="199"/>
      <c r="L1941" s="199"/>
      <c r="M1941" s="199"/>
      <c r="N1941" s="199"/>
      <c r="O1941" s="199"/>
    </row>
    <row r="1942" spans="2:15">
      <c r="B1942" s="199"/>
      <c r="C1942" s="199"/>
      <c r="D1942" s="199"/>
      <c r="E1942" s="199"/>
      <c r="F1942" s="199"/>
      <c r="G1942" s="199"/>
      <c r="H1942" s="199"/>
      <c r="I1942" s="199"/>
      <c r="J1942" s="199"/>
      <c r="K1942" s="199"/>
      <c r="L1942" s="199"/>
      <c r="M1942" s="199"/>
      <c r="N1942" s="199"/>
      <c r="O1942" s="199"/>
    </row>
    <row r="1943" spans="2:15">
      <c r="B1943" s="199"/>
      <c r="C1943" s="199"/>
      <c r="D1943" s="199"/>
      <c r="E1943" s="199"/>
      <c r="F1943" s="199"/>
      <c r="G1943" s="199"/>
      <c r="H1943" s="199"/>
      <c r="I1943" s="199"/>
      <c r="J1943" s="199"/>
      <c r="K1943" s="199"/>
      <c r="L1943" s="199"/>
      <c r="M1943" s="199"/>
      <c r="N1943" s="199"/>
      <c r="O1943" s="199"/>
    </row>
    <row r="1944" spans="2:15">
      <c r="B1944" s="199"/>
      <c r="C1944" s="199"/>
      <c r="D1944" s="199"/>
      <c r="E1944" s="199"/>
      <c r="F1944" s="199"/>
      <c r="G1944" s="199"/>
      <c r="H1944" s="199"/>
      <c r="I1944" s="199"/>
      <c r="J1944" s="199"/>
      <c r="K1944" s="199"/>
      <c r="L1944" s="199"/>
      <c r="M1944" s="199"/>
      <c r="N1944" s="199"/>
      <c r="O1944" s="199"/>
    </row>
    <row r="1945" spans="2:15">
      <c r="B1945" s="199"/>
      <c r="C1945" s="199"/>
      <c r="D1945" s="199"/>
      <c r="E1945" s="199"/>
      <c r="F1945" s="199"/>
      <c r="G1945" s="199"/>
      <c r="H1945" s="199"/>
      <c r="I1945" s="199"/>
      <c r="J1945" s="199"/>
      <c r="K1945" s="199"/>
      <c r="L1945" s="199"/>
      <c r="M1945" s="199"/>
      <c r="N1945" s="199"/>
      <c r="O1945" s="199"/>
    </row>
    <row r="1946" spans="2:15">
      <c r="B1946" s="199"/>
      <c r="C1946" s="199"/>
      <c r="D1946" s="199"/>
      <c r="E1946" s="199"/>
      <c r="F1946" s="199"/>
      <c r="G1946" s="199"/>
      <c r="H1946" s="199"/>
      <c r="I1946" s="199"/>
      <c r="J1946" s="199"/>
      <c r="K1946" s="199"/>
      <c r="L1946" s="199"/>
      <c r="M1946" s="199"/>
      <c r="N1946" s="199"/>
      <c r="O1946" s="199"/>
    </row>
    <row r="1947" spans="2:15">
      <c r="B1947" s="199"/>
      <c r="C1947" s="199"/>
      <c r="D1947" s="199"/>
      <c r="E1947" s="199"/>
      <c r="F1947" s="199"/>
      <c r="G1947" s="199"/>
      <c r="H1947" s="199"/>
      <c r="I1947" s="199"/>
      <c r="J1947" s="199"/>
      <c r="K1947" s="199"/>
      <c r="L1947" s="199"/>
      <c r="M1947" s="199"/>
      <c r="N1947" s="199"/>
      <c r="O1947" s="199"/>
    </row>
    <row r="1948" spans="2:15">
      <c r="B1948" s="199"/>
      <c r="C1948" s="199"/>
      <c r="D1948" s="199"/>
      <c r="E1948" s="199"/>
      <c r="F1948" s="199"/>
      <c r="G1948" s="199"/>
      <c r="H1948" s="199"/>
      <c r="I1948" s="199"/>
      <c r="J1948" s="199"/>
      <c r="K1948" s="199"/>
      <c r="L1948" s="199"/>
      <c r="M1948" s="199"/>
      <c r="N1948" s="199"/>
      <c r="O1948" s="199"/>
    </row>
    <row r="1949" spans="2:15">
      <c r="B1949" s="199"/>
      <c r="C1949" s="199"/>
      <c r="D1949" s="199"/>
      <c r="E1949" s="199"/>
      <c r="F1949" s="199"/>
      <c r="G1949" s="199"/>
      <c r="H1949" s="199"/>
      <c r="I1949" s="199"/>
      <c r="J1949" s="199"/>
      <c r="K1949" s="199"/>
      <c r="L1949" s="199"/>
      <c r="M1949" s="199"/>
      <c r="N1949" s="199"/>
      <c r="O1949" s="199"/>
    </row>
    <row r="1950" spans="2:15">
      <c r="B1950" s="199"/>
      <c r="C1950" s="199"/>
      <c r="D1950" s="199"/>
      <c r="E1950" s="199"/>
      <c r="F1950" s="199"/>
      <c r="G1950" s="199"/>
      <c r="H1950" s="199"/>
      <c r="I1950" s="199"/>
      <c r="J1950" s="199"/>
      <c r="K1950" s="199"/>
      <c r="L1950" s="199"/>
      <c r="M1950" s="199"/>
      <c r="N1950" s="199"/>
      <c r="O1950" s="199"/>
    </row>
    <row r="1951" spans="2:15">
      <c r="B1951" s="199"/>
      <c r="C1951" s="199"/>
      <c r="D1951" s="199"/>
      <c r="E1951" s="199"/>
      <c r="F1951" s="199"/>
      <c r="G1951" s="199"/>
      <c r="H1951" s="199"/>
      <c r="I1951" s="199"/>
      <c r="J1951" s="199"/>
      <c r="K1951" s="199"/>
      <c r="L1951" s="199"/>
      <c r="M1951" s="199"/>
      <c r="N1951" s="199"/>
      <c r="O1951" s="199"/>
    </row>
    <row r="1952" spans="2:15">
      <c r="B1952" s="199"/>
      <c r="C1952" s="199"/>
      <c r="D1952" s="199"/>
      <c r="E1952" s="199"/>
      <c r="F1952" s="199"/>
      <c r="G1952" s="199"/>
      <c r="H1952" s="199"/>
      <c r="I1952" s="199"/>
      <c r="J1952" s="199"/>
      <c r="K1952" s="199"/>
      <c r="L1952" s="199"/>
      <c r="M1952" s="199"/>
      <c r="N1952" s="199"/>
      <c r="O1952" s="199"/>
    </row>
    <row r="1953" spans="2:15">
      <c r="B1953" s="199"/>
      <c r="C1953" s="199"/>
      <c r="D1953" s="199"/>
      <c r="E1953" s="199"/>
      <c r="F1953" s="199"/>
      <c r="G1953" s="199"/>
      <c r="H1953" s="199"/>
      <c r="I1953" s="199"/>
      <c r="J1953" s="199"/>
      <c r="K1953" s="199"/>
      <c r="L1953" s="199"/>
      <c r="M1953" s="199"/>
      <c r="N1953" s="199"/>
      <c r="O1953" s="199"/>
    </row>
    <row r="1954" spans="2:15">
      <c r="B1954" s="199"/>
      <c r="C1954" s="199"/>
      <c r="D1954" s="199"/>
      <c r="E1954" s="199"/>
      <c r="F1954" s="199"/>
      <c r="G1954" s="199"/>
      <c r="H1954" s="199"/>
      <c r="I1954" s="199"/>
      <c r="J1954" s="199"/>
      <c r="K1954" s="199"/>
      <c r="L1954" s="199"/>
      <c r="M1954" s="199"/>
      <c r="N1954" s="199"/>
      <c r="O1954" s="199"/>
    </row>
    <row r="1955" spans="2:15">
      <c r="B1955" s="199"/>
      <c r="C1955" s="199"/>
      <c r="D1955" s="199"/>
      <c r="E1955" s="199"/>
      <c r="F1955" s="199"/>
      <c r="G1955" s="199"/>
      <c r="H1955" s="199"/>
      <c r="I1955" s="199"/>
      <c r="J1955" s="199"/>
      <c r="K1955" s="199"/>
      <c r="L1955" s="199"/>
      <c r="M1955" s="199"/>
      <c r="N1955" s="199"/>
      <c r="O1955" s="199"/>
    </row>
    <row r="1956" spans="2:15">
      <c r="B1956" s="199"/>
      <c r="C1956" s="199"/>
      <c r="D1956" s="199"/>
      <c r="E1956" s="199"/>
      <c r="F1956" s="199"/>
      <c r="G1956" s="199"/>
      <c r="H1956" s="199"/>
      <c r="I1956" s="199"/>
      <c r="J1956" s="199"/>
      <c r="K1956" s="199"/>
      <c r="L1956" s="199"/>
      <c r="M1956" s="199"/>
      <c r="N1956" s="199"/>
      <c r="O1956" s="199"/>
    </row>
    <row r="1957" spans="2:15">
      <c r="B1957" s="199"/>
      <c r="C1957" s="199"/>
      <c r="D1957" s="199"/>
      <c r="E1957" s="199"/>
      <c r="F1957" s="199"/>
      <c r="G1957" s="199"/>
      <c r="H1957" s="199"/>
      <c r="I1957" s="199"/>
      <c r="J1957" s="199"/>
      <c r="K1957" s="199"/>
      <c r="L1957" s="199"/>
      <c r="M1957" s="199"/>
      <c r="N1957" s="199"/>
      <c r="O1957" s="199"/>
    </row>
    <row r="1958" spans="2:15">
      <c r="B1958" s="199"/>
      <c r="C1958" s="199"/>
      <c r="D1958" s="199"/>
      <c r="E1958" s="199"/>
      <c r="F1958" s="199"/>
      <c r="G1958" s="199"/>
      <c r="H1958" s="199"/>
      <c r="I1958" s="199"/>
      <c r="J1958" s="199"/>
      <c r="K1958" s="199"/>
      <c r="L1958" s="199"/>
      <c r="M1958" s="199"/>
      <c r="N1958" s="199"/>
      <c r="O1958" s="199"/>
    </row>
    <row r="1959" spans="2:15">
      <c r="B1959" s="199"/>
      <c r="C1959" s="199"/>
      <c r="D1959" s="199"/>
      <c r="E1959" s="199"/>
      <c r="F1959" s="199"/>
      <c r="G1959" s="199"/>
      <c r="H1959" s="199"/>
      <c r="I1959" s="199"/>
      <c r="J1959" s="199"/>
      <c r="K1959" s="199"/>
      <c r="L1959" s="199"/>
      <c r="M1959" s="199"/>
      <c r="N1959" s="199"/>
      <c r="O1959" s="199"/>
    </row>
    <row r="1960" spans="2:15">
      <c r="B1960" s="199"/>
      <c r="C1960" s="199"/>
      <c r="D1960" s="199"/>
      <c r="E1960" s="199"/>
      <c r="F1960" s="199"/>
      <c r="G1960" s="199"/>
      <c r="H1960" s="199"/>
      <c r="I1960" s="199"/>
      <c r="J1960" s="199"/>
      <c r="K1960" s="199"/>
      <c r="L1960" s="199"/>
      <c r="M1960" s="199"/>
      <c r="N1960" s="199"/>
      <c r="O1960" s="199"/>
    </row>
    <row r="1961" spans="2:15">
      <c r="B1961" s="199"/>
      <c r="C1961" s="199"/>
      <c r="D1961" s="199"/>
      <c r="E1961" s="199"/>
      <c r="F1961" s="199"/>
      <c r="G1961" s="199"/>
      <c r="H1961" s="199"/>
      <c r="I1961" s="199"/>
      <c r="J1961" s="199"/>
      <c r="K1961" s="199"/>
      <c r="L1961" s="199"/>
      <c r="M1961" s="199"/>
      <c r="N1961" s="199"/>
      <c r="O1961" s="199"/>
    </row>
    <row r="1962" spans="2:15">
      <c r="B1962" s="199"/>
      <c r="C1962" s="199"/>
      <c r="D1962" s="199"/>
      <c r="E1962" s="199"/>
      <c r="F1962" s="199"/>
      <c r="G1962" s="199"/>
      <c r="H1962" s="199"/>
      <c r="I1962" s="199"/>
      <c r="J1962" s="199"/>
      <c r="K1962" s="199"/>
      <c r="L1962" s="199"/>
      <c r="M1962" s="199"/>
      <c r="N1962" s="199"/>
      <c r="O1962" s="199"/>
    </row>
    <row r="1963" spans="2:15">
      <c r="B1963" s="199"/>
      <c r="C1963" s="199"/>
      <c r="D1963" s="199"/>
      <c r="E1963" s="199"/>
      <c r="F1963" s="199"/>
      <c r="G1963" s="199"/>
      <c r="H1963" s="199"/>
      <c r="I1963" s="199"/>
      <c r="J1963" s="199"/>
      <c r="K1963" s="199"/>
      <c r="L1963" s="199"/>
      <c r="M1963" s="199"/>
      <c r="N1963" s="199"/>
      <c r="O1963" s="199"/>
    </row>
    <row r="1964" spans="2:15">
      <c r="B1964" s="199"/>
      <c r="C1964" s="199"/>
      <c r="D1964" s="199"/>
      <c r="E1964" s="199"/>
      <c r="F1964" s="199"/>
      <c r="G1964" s="199"/>
      <c r="H1964" s="199"/>
      <c r="I1964" s="199"/>
      <c r="J1964" s="199"/>
      <c r="K1964" s="199"/>
      <c r="L1964" s="199"/>
      <c r="M1964" s="199"/>
      <c r="N1964" s="199"/>
      <c r="O1964" s="199"/>
    </row>
    <row r="1965" spans="2:15">
      <c r="B1965" s="199"/>
      <c r="C1965" s="199"/>
      <c r="D1965" s="199"/>
      <c r="E1965" s="199"/>
      <c r="F1965" s="199"/>
      <c r="G1965" s="199"/>
      <c r="H1965" s="199"/>
      <c r="I1965" s="199"/>
      <c r="J1965" s="199"/>
      <c r="K1965" s="199"/>
      <c r="L1965" s="199"/>
      <c r="M1965" s="199"/>
      <c r="N1965" s="199"/>
      <c r="O1965" s="199"/>
    </row>
    <row r="1966" spans="2:15">
      <c r="B1966" s="199"/>
      <c r="C1966" s="199"/>
      <c r="D1966" s="199"/>
      <c r="E1966" s="199"/>
      <c r="F1966" s="199"/>
      <c r="G1966" s="199"/>
      <c r="H1966" s="199"/>
      <c r="I1966" s="199"/>
      <c r="J1966" s="199"/>
      <c r="K1966" s="199"/>
      <c r="L1966" s="199"/>
      <c r="M1966" s="199"/>
      <c r="N1966" s="199"/>
      <c r="O1966" s="199"/>
    </row>
    <row r="1967" spans="2:15">
      <c r="B1967" s="199"/>
      <c r="C1967" s="199"/>
      <c r="D1967" s="199"/>
      <c r="E1967" s="199"/>
      <c r="F1967" s="199"/>
      <c r="G1967" s="199"/>
      <c r="H1967" s="199"/>
      <c r="I1967" s="199"/>
      <c r="J1967" s="199"/>
      <c r="K1967" s="199"/>
      <c r="L1967" s="199"/>
      <c r="M1967" s="199"/>
      <c r="N1967" s="199"/>
      <c r="O1967" s="199"/>
    </row>
    <row r="1968" spans="2:15">
      <c r="B1968" s="199"/>
      <c r="C1968" s="199"/>
      <c r="D1968" s="199"/>
      <c r="E1968" s="199"/>
      <c r="F1968" s="199"/>
      <c r="G1968" s="199"/>
      <c r="H1968" s="199"/>
      <c r="I1968" s="199"/>
      <c r="J1968" s="199"/>
      <c r="K1968" s="199"/>
      <c r="L1968" s="199"/>
      <c r="M1968" s="199"/>
      <c r="N1968" s="199"/>
      <c r="O1968" s="199"/>
    </row>
    <row r="1969" spans="2:15">
      <c r="B1969" s="199"/>
      <c r="C1969" s="199"/>
      <c r="D1969" s="199"/>
      <c r="E1969" s="199"/>
      <c r="F1969" s="199"/>
      <c r="G1969" s="199"/>
      <c r="H1969" s="199"/>
      <c r="I1969" s="199"/>
      <c r="J1969" s="199"/>
      <c r="K1969" s="199"/>
      <c r="L1969" s="199"/>
      <c r="M1969" s="199"/>
      <c r="N1969" s="199"/>
      <c r="O1969" s="199"/>
    </row>
    <row r="1970" spans="2:15">
      <c r="B1970" s="199"/>
      <c r="C1970" s="199"/>
      <c r="D1970" s="199"/>
      <c r="E1970" s="199"/>
      <c r="F1970" s="199"/>
      <c r="G1970" s="199"/>
      <c r="H1970" s="199"/>
      <c r="I1970" s="199"/>
      <c r="J1970" s="199"/>
      <c r="K1970" s="199"/>
      <c r="L1970" s="199"/>
      <c r="M1970" s="199"/>
      <c r="N1970" s="199"/>
      <c r="O1970" s="199"/>
    </row>
    <row r="1971" spans="2:15">
      <c r="B1971" s="199"/>
      <c r="C1971" s="199"/>
      <c r="D1971" s="199"/>
      <c r="E1971" s="199"/>
      <c r="F1971" s="199"/>
      <c r="G1971" s="199"/>
      <c r="H1971" s="199"/>
      <c r="I1971" s="199"/>
      <c r="J1971" s="199"/>
      <c r="K1971" s="199"/>
      <c r="L1971" s="199"/>
      <c r="M1971" s="199"/>
      <c r="N1971" s="199"/>
      <c r="O1971" s="199"/>
    </row>
    <row r="1972" spans="2:15">
      <c r="B1972" s="199"/>
      <c r="C1972" s="199"/>
      <c r="D1972" s="199"/>
      <c r="E1972" s="199"/>
      <c r="F1972" s="199"/>
      <c r="G1972" s="199"/>
      <c r="H1972" s="199"/>
      <c r="I1972" s="199"/>
      <c r="J1972" s="199"/>
      <c r="K1972" s="199"/>
      <c r="L1972" s="199"/>
      <c r="M1972" s="199"/>
      <c r="N1972" s="199"/>
      <c r="O1972" s="199"/>
    </row>
    <row r="1973" spans="2:15">
      <c r="B1973" s="199"/>
      <c r="C1973" s="199"/>
      <c r="D1973" s="199"/>
      <c r="E1973" s="199"/>
      <c r="F1973" s="199"/>
      <c r="G1973" s="199"/>
      <c r="H1973" s="199"/>
      <c r="I1973" s="199"/>
      <c r="J1973" s="199"/>
      <c r="K1973" s="199"/>
      <c r="L1973" s="199"/>
      <c r="M1973" s="199"/>
      <c r="N1973" s="199"/>
      <c r="O1973" s="199"/>
    </row>
    <row r="1974" spans="2:15">
      <c r="B1974" s="199"/>
      <c r="C1974" s="199"/>
      <c r="D1974" s="199"/>
      <c r="E1974" s="199"/>
      <c r="F1974" s="199"/>
      <c r="G1974" s="199"/>
      <c r="H1974" s="199"/>
      <c r="I1974" s="199"/>
      <c r="J1974" s="199"/>
      <c r="K1974" s="199"/>
      <c r="L1974" s="199"/>
      <c r="M1974" s="199"/>
      <c r="N1974" s="199"/>
      <c r="O1974" s="199"/>
    </row>
    <row r="1975" spans="2:15">
      <c r="B1975" s="199"/>
      <c r="C1975" s="199"/>
      <c r="D1975" s="199"/>
      <c r="E1975" s="199"/>
      <c r="F1975" s="199"/>
      <c r="G1975" s="199"/>
      <c r="H1975" s="199"/>
      <c r="I1975" s="199"/>
      <c r="J1975" s="199"/>
      <c r="K1975" s="199"/>
      <c r="L1975" s="199"/>
      <c r="M1975" s="199"/>
      <c r="N1975" s="199"/>
      <c r="O1975" s="199"/>
    </row>
    <row r="1976" spans="2:15">
      <c r="B1976" s="199"/>
      <c r="C1976" s="199"/>
      <c r="D1976" s="199"/>
      <c r="E1976" s="199"/>
      <c r="F1976" s="199"/>
      <c r="G1976" s="199"/>
      <c r="H1976" s="199"/>
      <c r="I1976" s="199"/>
      <c r="J1976" s="199"/>
      <c r="K1976" s="199"/>
      <c r="L1976" s="199"/>
      <c r="M1976" s="199"/>
      <c r="N1976" s="199"/>
      <c r="O1976" s="199"/>
    </row>
    <row r="1977" spans="2:15">
      <c r="B1977" s="199"/>
      <c r="C1977" s="199"/>
      <c r="D1977" s="199"/>
      <c r="E1977" s="199"/>
      <c r="F1977" s="199"/>
      <c r="G1977" s="199"/>
      <c r="H1977" s="199"/>
      <c r="I1977" s="199"/>
      <c r="J1977" s="199"/>
      <c r="K1977" s="199"/>
      <c r="L1977" s="199"/>
      <c r="M1977" s="199"/>
      <c r="N1977" s="199"/>
      <c r="O1977" s="199"/>
    </row>
    <row r="1978" spans="2:15">
      <c r="B1978" s="199"/>
      <c r="C1978" s="199"/>
      <c r="D1978" s="199"/>
      <c r="E1978" s="199"/>
      <c r="F1978" s="199"/>
      <c r="G1978" s="199"/>
      <c r="H1978" s="199"/>
      <c r="I1978" s="199"/>
      <c r="J1978" s="199"/>
      <c r="K1978" s="199"/>
      <c r="L1978" s="199"/>
      <c r="M1978" s="199"/>
      <c r="N1978" s="199"/>
      <c r="O1978" s="199"/>
    </row>
    <row r="1979" spans="2:15">
      <c r="B1979" s="199"/>
      <c r="C1979" s="199"/>
      <c r="D1979" s="199"/>
      <c r="E1979" s="199"/>
      <c r="F1979" s="199"/>
      <c r="G1979" s="199"/>
      <c r="H1979" s="199"/>
      <c r="I1979" s="199"/>
      <c r="J1979" s="199"/>
      <c r="K1979" s="199"/>
      <c r="L1979" s="199"/>
      <c r="M1979" s="199"/>
      <c r="N1979" s="199"/>
      <c r="O1979" s="199"/>
    </row>
    <row r="1980" spans="2:15">
      <c r="B1980" s="199"/>
      <c r="C1980" s="199"/>
      <c r="D1980" s="199"/>
      <c r="E1980" s="199"/>
      <c r="F1980" s="199"/>
      <c r="G1980" s="199"/>
      <c r="H1980" s="199"/>
      <c r="I1980" s="199"/>
      <c r="J1980" s="199"/>
      <c r="K1980" s="199"/>
      <c r="L1980" s="199"/>
      <c r="M1980" s="199"/>
      <c r="N1980" s="199"/>
      <c r="O1980" s="199"/>
    </row>
    <row r="1981" spans="2:15">
      <c r="B1981" s="199"/>
      <c r="C1981" s="199"/>
      <c r="D1981" s="199"/>
      <c r="E1981" s="199"/>
      <c r="F1981" s="199"/>
      <c r="G1981" s="199"/>
      <c r="H1981" s="199"/>
      <c r="I1981" s="199"/>
      <c r="J1981" s="199"/>
      <c r="K1981" s="199"/>
      <c r="L1981" s="199"/>
      <c r="M1981" s="199"/>
      <c r="N1981" s="199"/>
      <c r="O1981" s="199"/>
    </row>
    <row r="1982" spans="2:15">
      <c r="B1982" s="199"/>
      <c r="C1982" s="199"/>
      <c r="D1982" s="199"/>
      <c r="E1982" s="199"/>
      <c r="F1982" s="199"/>
      <c r="G1982" s="199"/>
      <c r="H1982" s="199"/>
      <c r="I1982" s="199"/>
      <c r="J1982" s="199"/>
      <c r="K1982" s="199"/>
      <c r="L1982" s="199"/>
      <c r="M1982" s="199"/>
      <c r="N1982" s="199"/>
      <c r="O1982" s="199"/>
    </row>
    <row r="1983" spans="2:15">
      <c r="B1983" s="199"/>
      <c r="C1983" s="199"/>
      <c r="D1983" s="199"/>
      <c r="E1983" s="199"/>
      <c r="F1983" s="199"/>
      <c r="G1983" s="199"/>
      <c r="H1983" s="199"/>
      <c r="I1983" s="199"/>
      <c r="J1983" s="199"/>
      <c r="K1983" s="199"/>
      <c r="L1983" s="199"/>
      <c r="M1983" s="199"/>
      <c r="N1983" s="199"/>
      <c r="O1983" s="199"/>
    </row>
    <row r="1984" spans="2:15">
      <c r="B1984" s="199"/>
      <c r="C1984" s="199"/>
      <c r="D1984" s="199"/>
      <c r="E1984" s="199"/>
      <c r="F1984" s="199"/>
      <c r="G1984" s="199"/>
      <c r="H1984" s="199"/>
      <c r="I1984" s="199"/>
      <c r="J1984" s="199"/>
      <c r="K1984" s="199"/>
      <c r="L1984" s="199"/>
      <c r="M1984" s="199"/>
      <c r="N1984" s="199"/>
      <c r="O1984" s="199"/>
    </row>
    <row r="1985" spans="2:15">
      <c r="B1985" s="199"/>
      <c r="C1985" s="199"/>
      <c r="D1985" s="199"/>
      <c r="E1985" s="199"/>
      <c r="F1985" s="199"/>
      <c r="G1985" s="199"/>
      <c r="H1985" s="199"/>
      <c r="I1985" s="199"/>
      <c r="J1985" s="199"/>
      <c r="K1985" s="199"/>
      <c r="L1985" s="199"/>
      <c r="M1985" s="199"/>
      <c r="N1985" s="199"/>
      <c r="O1985" s="199"/>
    </row>
    <row r="1986" spans="2:15">
      <c r="B1986" s="199"/>
      <c r="C1986" s="199"/>
      <c r="D1986" s="199"/>
      <c r="E1986" s="199"/>
      <c r="F1986" s="199"/>
      <c r="G1986" s="199"/>
      <c r="H1986" s="199"/>
      <c r="I1986" s="199"/>
      <c r="J1986" s="199"/>
      <c r="K1986" s="199"/>
      <c r="L1986" s="199"/>
      <c r="M1986" s="199"/>
      <c r="N1986" s="199"/>
      <c r="O1986" s="199"/>
    </row>
    <row r="1987" spans="2:15">
      <c r="B1987" s="199"/>
      <c r="C1987" s="199"/>
      <c r="D1987" s="199"/>
      <c r="E1987" s="199"/>
      <c r="F1987" s="199"/>
      <c r="G1987" s="199"/>
      <c r="H1987" s="199"/>
      <c r="I1987" s="199"/>
      <c r="J1987" s="199"/>
      <c r="K1987" s="199"/>
      <c r="L1987" s="199"/>
      <c r="M1987" s="199"/>
      <c r="N1987" s="199"/>
      <c r="O1987" s="199"/>
    </row>
    <row r="1988" spans="2:15">
      <c r="B1988" s="199"/>
      <c r="C1988" s="199"/>
      <c r="D1988" s="199"/>
      <c r="E1988" s="199"/>
      <c r="F1988" s="199"/>
      <c r="G1988" s="199"/>
      <c r="H1988" s="199"/>
      <c r="I1988" s="199"/>
      <c r="J1988" s="199"/>
      <c r="K1988" s="199"/>
      <c r="L1988" s="199"/>
      <c r="M1988" s="199"/>
      <c r="N1988" s="199"/>
      <c r="O1988" s="199"/>
    </row>
    <row r="1989" spans="2:15">
      <c r="B1989" s="199"/>
      <c r="C1989" s="199"/>
      <c r="D1989" s="199"/>
      <c r="E1989" s="199"/>
      <c r="F1989" s="199"/>
      <c r="G1989" s="199"/>
      <c r="H1989" s="199"/>
      <c r="I1989" s="199"/>
      <c r="J1989" s="199"/>
      <c r="K1989" s="199"/>
      <c r="L1989" s="199"/>
      <c r="M1989" s="199"/>
      <c r="N1989" s="199"/>
      <c r="O1989" s="199"/>
    </row>
    <row r="1990" spans="2:15">
      <c r="B1990" s="199"/>
      <c r="C1990" s="199"/>
      <c r="D1990" s="199"/>
      <c r="E1990" s="199"/>
      <c r="F1990" s="199"/>
      <c r="G1990" s="199"/>
      <c r="H1990" s="199"/>
      <c r="I1990" s="199"/>
      <c r="J1990" s="199"/>
      <c r="K1990" s="199"/>
      <c r="L1990" s="199"/>
      <c r="M1990" s="199"/>
      <c r="N1990" s="199"/>
      <c r="O1990" s="199"/>
    </row>
    <row r="1991" spans="2:15">
      <c r="B1991" s="199"/>
      <c r="C1991" s="199"/>
      <c r="D1991" s="199"/>
      <c r="E1991" s="199"/>
      <c r="F1991" s="199"/>
      <c r="G1991" s="199"/>
      <c r="H1991" s="199"/>
      <c r="I1991" s="199"/>
      <c r="J1991" s="199"/>
      <c r="K1991" s="199"/>
      <c r="L1991" s="199"/>
      <c r="M1991" s="199"/>
      <c r="N1991" s="199"/>
      <c r="O1991" s="199"/>
    </row>
    <row r="1992" spans="2:15">
      <c r="B1992" s="199"/>
      <c r="C1992" s="199"/>
      <c r="D1992" s="199"/>
      <c r="E1992" s="199"/>
      <c r="F1992" s="199"/>
      <c r="G1992" s="199"/>
      <c r="H1992" s="199"/>
      <c r="I1992" s="199"/>
      <c r="J1992" s="199"/>
      <c r="K1992" s="199"/>
      <c r="L1992" s="199"/>
      <c r="M1992" s="199"/>
      <c r="N1992" s="199"/>
      <c r="O1992" s="199"/>
    </row>
    <row r="1993" spans="2:15">
      <c r="B1993" s="199"/>
      <c r="C1993" s="199"/>
      <c r="D1993" s="199"/>
      <c r="E1993" s="199"/>
      <c r="F1993" s="199"/>
      <c r="G1993" s="199"/>
      <c r="H1993" s="199"/>
      <c r="I1993" s="199"/>
      <c r="J1993" s="199"/>
      <c r="K1993" s="199"/>
      <c r="L1993" s="199"/>
      <c r="M1993" s="199"/>
      <c r="N1993" s="199"/>
      <c r="O1993" s="199"/>
    </row>
    <row r="1994" spans="2:15">
      <c r="B1994" s="199"/>
      <c r="C1994" s="199"/>
      <c r="D1994" s="199"/>
      <c r="E1994" s="199"/>
      <c r="F1994" s="199"/>
      <c r="G1994" s="199"/>
      <c r="H1994" s="199"/>
      <c r="I1994" s="199"/>
      <c r="J1994" s="199"/>
      <c r="K1994" s="199"/>
      <c r="L1994" s="199"/>
      <c r="M1994" s="199"/>
      <c r="N1994" s="199"/>
      <c r="O1994" s="199"/>
    </row>
    <row r="1995" spans="2:15">
      <c r="B1995" s="199"/>
      <c r="C1995" s="199"/>
      <c r="D1995" s="199"/>
      <c r="E1995" s="199"/>
      <c r="F1995" s="199"/>
      <c r="G1995" s="199"/>
      <c r="H1995" s="199"/>
      <c r="I1995" s="199"/>
      <c r="J1995" s="199"/>
      <c r="K1995" s="199"/>
      <c r="L1995" s="199"/>
      <c r="M1995" s="199"/>
      <c r="N1995" s="199"/>
      <c r="O1995" s="199"/>
    </row>
    <row r="1996" spans="2:15">
      <c r="B1996" s="199"/>
      <c r="C1996" s="199"/>
      <c r="D1996" s="199"/>
      <c r="E1996" s="199"/>
      <c r="F1996" s="199"/>
      <c r="G1996" s="199"/>
      <c r="H1996" s="199"/>
      <c r="I1996" s="199"/>
      <c r="J1996" s="199"/>
      <c r="K1996" s="199"/>
      <c r="L1996" s="199"/>
      <c r="M1996" s="199"/>
      <c r="N1996" s="199"/>
      <c r="O1996" s="199"/>
    </row>
    <row r="1997" spans="2:15">
      <c r="B1997" s="199"/>
      <c r="C1997" s="199"/>
      <c r="D1997" s="199"/>
      <c r="E1997" s="199"/>
      <c r="F1997" s="199"/>
      <c r="G1997" s="199"/>
      <c r="H1997" s="199"/>
      <c r="I1997" s="199"/>
      <c r="J1997" s="199"/>
      <c r="K1997" s="199"/>
      <c r="L1997" s="199"/>
      <c r="M1997" s="199"/>
      <c r="N1997" s="199"/>
      <c r="O1997" s="199"/>
    </row>
    <row r="1998" spans="2:15">
      <c r="B1998" s="199"/>
      <c r="C1998" s="199"/>
      <c r="D1998" s="199"/>
      <c r="E1998" s="199"/>
      <c r="F1998" s="199"/>
      <c r="G1998" s="199"/>
      <c r="H1998" s="199"/>
      <c r="I1998" s="199"/>
      <c r="J1998" s="199"/>
      <c r="K1998" s="199"/>
      <c r="L1998" s="199"/>
      <c r="M1998" s="199"/>
      <c r="N1998" s="199"/>
      <c r="O1998" s="199"/>
    </row>
    <row r="1999" spans="2:15">
      <c r="B1999" s="199"/>
      <c r="C1999" s="199"/>
      <c r="D1999" s="199"/>
      <c r="E1999" s="199"/>
      <c r="F1999" s="199"/>
      <c r="G1999" s="199"/>
      <c r="H1999" s="199"/>
      <c r="I1999" s="199"/>
      <c r="J1999" s="199"/>
      <c r="K1999" s="199"/>
      <c r="L1999" s="199"/>
      <c r="M1999" s="199"/>
      <c r="N1999" s="199"/>
      <c r="O1999" s="199"/>
    </row>
    <row r="2000" spans="2:15">
      <c r="B2000" s="199"/>
      <c r="C2000" s="199"/>
      <c r="D2000" s="199"/>
      <c r="E2000" s="199"/>
      <c r="F2000" s="199"/>
      <c r="G2000" s="199"/>
      <c r="H2000" s="199"/>
      <c r="I2000" s="199"/>
      <c r="J2000" s="199"/>
      <c r="K2000" s="199"/>
      <c r="L2000" s="199"/>
      <c r="M2000" s="199"/>
      <c r="N2000" s="199"/>
      <c r="O2000" s="199"/>
    </row>
    <row r="2001" spans="2:15">
      <c r="B2001" s="199"/>
      <c r="C2001" s="199"/>
      <c r="D2001" s="199"/>
      <c r="E2001" s="199"/>
      <c r="F2001" s="199"/>
      <c r="G2001" s="199"/>
      <c r="H2001" s="199"/>
      <c r="I2001" s="199"/>
      <c r="J2001" s="199"/>
      <c r="K2001" s="199"/>
      <c r="L2001" s="199"/>
      <c r="M2001" s="199"/>
      <c r="N2001" s="199"/>
      <c r="O2001" s="199"/>
    </row>
    <row r="2002" spans="2:15">
      <c r="B2002" s="199"/>
      <c r="C2002" s="199"/>
      <c r="D2002" s="199"/>
      <c r="E2002" s="199"/>
      <c r="F2002" s="199"/>
      <c r="G2002" s="199"/>
      <c r="H2002" s="199"/>
      <c r="I2002" s="199"/>
      <c r="J2002" s="199"/>
      <c r="K2002" s="199"/>
      <c r="L2002" s="199"/>
      <c r="M2002" s="199"/>
      <c r="N2002" s="199"/>
      <c r="O2002" s="199"/>
    </row>
    <row r="2003" spans="2:15">
      <c r="B2003" s="199"/>
      <c r="C2003" s="199"/>
      <c r="D2003" s="199"/>
      <c r="E2003" s="199"/>
      <c r="F2003" s="199"/>
      <c r="G2003" s="199"/>
      <c r="H2003" s="199"/>
      <c r="I2003" s="199"/>
      <c r="J2003" s="199"/>
      <c r="K2003" s="199"/>
      <c r="L2003" s="199"/>
      <c r="M2003" s="199"/>
      <c r="N2003" s="199"/>
      <c r="O2003" s="199"/>
    </row>
    <row r="2004" spans="2:15">
      <c r="B2004" s="199"/>
      <c r="C2004" s="199"/>
      <c r="D2004" s="199"/>
      <c r="E2004" s="199"/>
      <c r="F2004" s="199"/>
      <c r="G2004" s="199"/>
      <c r="H2004" s="199"/>
      <c r="I2004" s="199"/>
      <c r="J2004" s="199"/>
      <c r="K2004" s="199"/>
      <c r="L2004" s="199"/>
      <c r="M2004" s="199"/>
      <c r="N2004" s="199"/>
      <c r="O2004" s="199"/>
    </row>
    <row r="2005" spans="2:15">
      <c r="B2005" s="199"/>
      <c r="C2005" s="199"/>
      <c r="D2005" s="199"/>
      <c r="E2005" s="199"/>
      <c r="F2005" s="199"/>
      <c r="G2005" s="199"/>
      <c r="H2005" s="199"/>
      <c r="I2005" s="199"/>
      <c r="J2005" s="199"/>
      <c r="K2005" s="199"/>
      <c r="L2005" s="199"/>
      <c r="M2005" s="199"/>
      <c r="N2005" s="199"/>
      <c r="O2005" s="199"/>
    </row>
    <row r="2006" spans="2:15">
      <c r="B2006" s="199"/>
      <c r="C2006" s="199"/>
      <c r="D2006" s="199"/>
      <c r="E2006" s="199"/>
      <c r="F2006" s="199"/>
      <c r="G2006" s="199"/>
      <c r="H2006" s="199"/>
      <c r="I2006" s="199"/>
      <c r="J2006" s="199"/>
      <c r="K2006" s="199"/>
      <c r="L2006" s="199"/>
      <c r="M2006" s="199"/>
      <c r="N2006" s="199"/>
      <c r="O2006" s="199"/>
    </row>
    <row r="2007" spans="2:15">
      <c r="B2007" s="199"/>
      <c r="C2007" s="199"/>
      <c r="D2007" s="199"/>
      <c r="E2007" s="199"/>
      <c r="F2007" s="199"/>
      <c r="G2007" s="199"/>
      <c r="H2007" s="199"/>
      <c r="I2007" s="199"/>
      <c r="J2007" s="199"/>
      <c r="K2007" s="199"/>
      <c r="L2007" s="199"/>
      <c r="M2007" s="199"/>
      <c r="N2007" s="199"/>
      <c r="O2007" s="199"/>
    </row>
    <row r="2008" spans="2:15">
      <c r="B2008" s="199"/>
      <c r="C2008" s="199"/>
      <c r="D2008" s="199"/>
      <c r="E2008" s="199"/>
      <c r="F2008" s="199"/>
      <c r="G2008" s="199"/>
      <c r="H2008" s="199"/>
      <c r="I2008" s="199"/>
      <c r="J2008" s="199"/>
      <c r="K2008" s="199"/>
      <c r="L2008" s="199"/>
      <c r="M2008" s="199"/>
      <c r="N2008" s="199"/>
      <c r="O2008" s="199"/>
    </row>
    <row r="2009" spans="2:15">
      <c r="B2009" s="199"/>
      <c r="C2009" s="199"/>
      <c r="D2009" s="199"/>
      <c r="E2009" s="199"/>
      <c r="F2009" s="199"/>
      <c r="G2009" s="199"/>
      <c r="H2009" s="199"/>
      <c r="I2009" s="199"/>
      <c r="J2009" s="199"/>
      <c r="K2009" s="199"/>
      <c r="L2009" s="199"/>
      <c r="M2009" s="199"/>
      <c r="N2009" s="199"/>
      <c r="O2009" s="199"/>
    </row>
    <row r="2010" spans="2:15">
      <c r="B2010" s="199"/>
      <c r="C2010" s="199"/>
      <c r="D2010" s="199"/>
      <c r="E2010" s="199"/>
      <c r="F2010" s="199"/>
      <c r="G2010" s="199"/>
      <c r="H2010" s="199"/>
      <c r="I2010" s="199"/>
      <c r="J2010" s="199"/>
      <c r="K2010" s="199"/>
      <c r="L2010" s="199"/>
      <c r="M2010" s="199"/>
      <c r="N2010" s="199"/>
      <c r="O2010" s="199"/>
    </row>
    <row r="2011" spans="2:15">
      <c r="B2011" s="199"/>
      <c r="C2011" s="199"/>
      <c r="D2011" s="199"/>
      <c r="E2011" s="199"/>
      <c r="F2011" s="199"/>
      <c r="G2011" s="199"/>
      <c r="H2011" s="199"/>
      <c r="I2011" s="199"/>
      <c r="J2011" s="199"/>
      <c r="K2011" s="199"/>
      <c r="L2011" s="199"/>
      <c r="M2011" s="199"/>
      <c r="N2011" s="199"/>
      <c r="O2011" s="199"/>
    </row>
    <row r="2012" spans="2:15">
      <c r="B2012" s="199"/>
      <c r="C2012" s="199"/>
      <c r="D2012" s="199"/>
      <c r="E2012" s="199"/>
      <c r="F2012" s="199"/>
      <c r="G2012" s="199"/>
      <c r="H2012" s="199"/>
      <c r="I2012" s="199"/>
      <c r="J2012" s="199"/>
      <c r="K2012" s="199"/>
      <c r="L2012" s="199"/>
      <c r="M2012" s="199"/>
      <c r="N2012" s="199"/>
      <c r="O2012" s="199"/>
    </row>
    <row r="2013" spans="2:15">
      <c r="B2013" s="199"/>
      <c r="C2013" s="199"/>
      <c r="D2013" s="199"/>
      <c r="E2013" s="199"/>
      <c r="F2013" s="199"/>
      <c r="G2013" s="199"/>
      <c r="H2013" s="199"/>
      <c r="I2013" s="199"/>
      <c r="J2013" s="199"/>
      <c r="K2013" s="199"/>
      <c r="L2013" s="199"/>
      <c r="M2013" s="199"/>
      <c r="N2013" s="199"/>
      <c r="O2013" s="199"/>
    </row>
    <row r="2014" spans="2:15">
      <c r="B2014" s="199"/>
      <c r="C2014" s="199"/>
      <c r="D2014" s="199"/>
      <c r="E2014" s="199"/>
      <c r="F2014" s="199"/>
      <c r="G2014" s="199"/>
      <c r="H2014" s="199"/>
      <c r="I2014" s="199"/>
      <c r="J2014" s="199"/>
      <c r="K2014" s="199"/>
      <c r="L2014" s="199"/>
      <c r="M2014" s="199"/>
      <c r="N2014" s="199"/>
      <c r="O2014" s="199"/>
    </row>
    <row r="2015" spans="2:15">
      <c r="B2015" s="199"/>
      <c r="C2015" s="199"/>
      <c r="D2015" s="199"/>
      <c r="E2015" s="199"/>
      <c r="F2015" s="199"/>
      <c r="G2015" s="199"/>
      <c r="H2015" s="199"/>
      <c r="I2015" s="199"/>
      <c r="J2015" s="199"/>
      <c r="K2015" s="199"/>
      <c r="L2015" s="199"/>
      <c r="M2015" s="199"/>
      <c r="N2015" s="199"/>
      <c r="O2015" s="199"/>
    </row>
    <row r="2016" spans="2:15">
      <c r="B2016" s="199"/>
      <c r="C2016" s="199"/>
      <c r="D2016" s="199"/>
      <c r="E2016" s="199"/>
      <c r="F2016" s="199"/>
      <c r="G2016" s="199"/>
      <c r="H2016" s="199"/>
      <c r="I2016" s="199"/>
      <c r="J2016" s="199"/>
      <c r="K2016" s="199"/>
      <c r="L2016" s="199"/>
      <c r="M2016" s="199"/>
      <c r="N2016" s="199"/>
      <c r="O2016" s="199"/>
    </row>
    <row r="2017" spans="2:15">
      <c r="B2017" s="199"/>
      <c r="C2017" s="199"/>
      <c r="D2017" s="199"/>
      <c r="E2017" s="199"/>
      <c r="F2017" s="199"/>
      <c r="G2017" s="199"/>
      <c r="H2017" s="199"/>
      <c r="I2017" s="199"/>
      <c r="J2017" s="199"/>
      <c r="K2017" s="199"/>
      <c r="L2017" s="199"/>
      <c r="M2017" s="199"/>
      <c r="N2017" s="199"/>
      <c r="O2017" s="199"/>
    </row>
    <row r="2018" spans="2:15">
      <c r="B2018" s="199"/>
      <c r="C2018" s="199"/>
      <c r="D2018" s="199"/>
      <c r="E2018" s="199"/>
      <c r="F2018" s="199"/>
      <c r="G2018" s="199"/>
      <c r="H2018" s="199"/>
      <c r="I2018" s="199"/>
      <c r="J2018" s="199"/>
      <c r="K2018" s="199"/>
      <c r="L2018" s="199"/>
      <c r="M2018" s="199"/>
      <c r="N2018" s="199"/>
      <c r="O2018" s="199"/>
    </row>
    <row r="2019" spans="2:15">
      <c r="B2019" s="199"/>
      <c r="C2019" s="199"/>
      <c r="D2019" s="199"/>
      <c r="E2019" s="199"/>
      <c r="F2019" s="199"/>
      <c r="G2019" s="199"/>
      <c r="H2019" s="199"/>
      <c r="I2019" s="199"/>
      <c r="J2019" s="199"/>
      <c r="K2019" s="199"/>
      <c r="L2019" s="199"/>
      <c r="M2019" s="199"/>
      <c r="N2019" s="199"/>
      <c r="O2019" s="199"/>
    </row>
    <row r="2020" spans="2:15">
      <c r="B2020" s="199"/>
      <c r="C2020" s="199"/>
      <c r="D2020" s="199"/>
      <c r="E2020" s="199"/>
      <c r="F2020" s="199"/>
      <c r="G2020" s="199"/>
      <c r="H2020" s="199"/>
      <c r="I2020" s="199"/>
      <c r="J2020" s="199"/>
      <c r="K2020" s="199"/>
      <c r="L2020" s="199"/>
      <c r="M2020" s="199"/>
      <c r="N2020" s="199"/>
      <c r="O2020" s="199"/>
    </row>
    <row r="2021" spans="2:15">
      <c r="B2021" s="199"/>
      <c r="C2021" s="199"/>
      <c r="D2021" s="199"/>
      <c r="E2021" s="199"/>
      <c r="F2021" s="199"/>
      <c r="G2021" s="199"/>
      <c r="H2021" s="199"/>
      <c r="I2021" s="199"/>
      <c r="J2021" s="199"/>
      <c r="K2021" s="199"/>
      <c r="L2021" s="199"/>
      <c r="M2021" s="199"/>
      <c r="N2021" s="199"/>
      <c r="O2021" s="199"/>
    </row>
    <row r="2022" spans="2:15">
      <c r="B2022" s="199"/>
      <c r="C2022" s="199"/>
      <c r="D2022" s="199"/>
      <c r="E2022" s="199"/>
      <c r="F2022" s="199"/>
      <c r="G2022" s="199"/>
      <c r="H2022" s="199"/>
      <c r="I2022" s="199"/>
      <c r="J2022" s="199"/>
      <c r="K2022" s="199"/>
      <c r="L2022" s="199"/>
      <c r="M2022" s="199"/>
      <c r="N2022" s="199"/>
      <c r="O2022" s="199"/>
    </row>
    <row r="2023" spans="2:15">
      <c r="B2023" s="199"/>
      <c r="C2023" s="199"/>
      <c r="D2023" s="199"/>
      <c r="E2023" s="199"/>
      <c r="F2023" s="199"/>
      <c r="G2023" s="199"/>
      <c r="H2023" s="199"/>
      <c r="I2023" s="199"/>
      <c r="J2023" s="199"/>
      <c r="K2023" s="199"/>
      <c r="L2023" s="199"/>
      <c r="M2023" s="199"/>
      <c r="N2023" s="199"/>
      <c r="O2023" s="199"/>
    </row>
    <row r="2024" spans="2:15">
      <c r="B2024" s="199"/>
      <c r="C2024" s="199"/>
      <c r="D2024" s="199"/>
      <c r="E2024" s="199"/>
      <c r="F2024" s="199"/>
      <c r="G2024" s="199"/>
      <c r="H2024" s="199"/>
      <c r="I2024" s="199"/>
      <c r="J2024" s="199"/>
      <c r="K2024" s="199"/>
      <c r="L2024" s="199"/>
      <c r="M2024" s="199"/>
      <c r="N2024" s="199"/>
      <c r="O2024" s="199"/>
    </row>
    <row r="2025" spans="2:15">
      <c r="B2025" s="199"/>
      <c r="C2025" s="199"/>
      <c r="D2025" s="199"/>
      <c r="E2025" s="199"/>
      <c r="F2025" s="199"/>
      <c r="G2025" s="199"/>
      <c r="H2025" s="199"/>
      <c r="I2025" s="199"/>
      <c r="J2025" s="199"/>
      <c r="K2025" s="199"/>
      <c r="L2025" s="199"/>
      <c r="M2025" s="199"/>
      <c r="N2025" s="199"/>
      <c r="O2025" s="199"/>
    </row>
    <row r="2026" spans="2:15">
      <c r="B2026" s="199"/>
      <c r="C2026" s="199"/>
      <c r="D2026" s="199"/>
      <c r="E2026" s="199"/>
      <c r="F2026" s="199"/>
      <c r="G2026" s="199"/>
      <c r="H2026" s="199"/>
      <c r="I2026" s="199"/>
      <c r="J2026" s="199"/>
      <c r="K2026" s="199"/>
      <c r="L2026" s="199"/>
      <c r="M2026" s="199"/>
      <c r="N2026" s="199"/>
      <c r="O2026" s="199"/>
    </row>
    <row r="2027" spans="2:15">
      <c r="B2027" s="199"/>
      <c r="C2027" s="199"/>
      <c r="D2027" s="199"/>
      <c r="E2027" s="199"/>
      <c r="F2027" s="199"/>
      <c r="G2027" s="199"/>
      <c r="H2027" s="199"/>
      <c r="I2027" s="199"/>
      <c r="J2027" s="199"/>
      <c r="K2027" s="199"/>
      <c r="L2027" s="199"/>
      <c r="M2027" s="199"/>
      <c r="N2027" s="199"/>
      <c r="O2027" s="199"/>
    </row>
    <row r="2028" spans="2:15">
      <c r="B2028" s="199"/>
      <c r="C2028" s="199"/>
      <c r="D2028" s="199"/>
      <c r="E2028" s="199"/>
      <c r="F2028" s="199"/>
      <c r="G2028" s="199"/>
      <c r="H2028" s="199"/>
      <c r="I2028" s="199"/>
      <c r="J2028" s="199"/>
      <c r="K2028" s="199"/>
      <c r="L2028" s="199"/>
      <c r="M2028" s="199"/>
      <c r="N2028" s="199"/>
      <c r="O2028" s="199"/>
    </row>
    <row r="2029" spans="2:15">
      <c r="B2029" s="199"/>
      <c r="C2029" s="199"/>
      <c r="D2029" s="199"/>
      <c r="E2029" s="199"/>
      <c r="F2029" s="199"/>
      <c r="G2029" s="199"/>
      <c r="H2029" s="199"/>
      <c r="I2029" s="199"/>
      <c r="J2029" s="199"/>
      <c r="K2029" s="199"/>
      <c r="L2029" s="199"/>
      <c r="M2029" s="199"/>
      <c r="N2029" s="199"/>
      <c r="O2029" s="199"/>
    </row>
    <row r="2030" spans="2:15">
      <c r="B2030" s="199"/>
      <c r="C2030" s="199"/>
      <c r="D2030" s="199"/>
      <c r="E2030" s="199"/>
      <c r="F2030" s="199"/>
      <c r="G2030" s="199"/>
      <c r="H2030" s="199"/>
      <c r="I2030" s="199"/>
      <c r="J2030" s="199"/>
      <c r="K2030" s="199"/>
      <c r="L2030" s="199"/>
      <c r="M2030" s="199"/>
      <c r="N2030" s="199"/>
      <c r="O2030" s="199"/>
    </row>
    <row r="2031" spans="2:15">
      <c r="B2031" s="199"/>
      <c r="C2031" s="199"/>
      <c r="D2031" s="199"/>
      <c r="E2031" s="199"/>
      <c r="F2031" s="199"/>
      <c r="G2031" s="199"/>
      <c r="H2031" s="199"/>
      <c r="I2031" s="199"/>
      <c r="J2031" s="199"/>
      <c r="K2031" s="199"/>
      <c r="L2031" s="199"/>
      <c r="M2031" s="199"/>
      <c r="N2031" s="199"/>
      <c r="O2031" s="199"/>
    </row>
    <row r="2032" spans="2:15">
      <c r="B2032" s="199"/>
      <c r="C2032" s="199"/>
      <c r="D2032" s="199"/>
      <c r="E2032" s="199"/>
      <c r="F2032" s="199"/>
      <c r="G2032" s="199"/>
      <c r="H2032" s="199"/>
      <c r="I2032" s="199"/>
      <c r="J2032" s="199"/>
      <c r="K2032" s="199"/>
      <c r="L2032" s="199"/>
      <c r="M2032" s="199"/>
      <c r="N2032" s="199"/>
      <c r="O2032" s="199"/>
    </row>
    <row r="2033" spans="2:15">
      <c r="B2033" s="199"/>
      <c r="C2033" s="199"/>
      <c r="D2033" s="199"/>
      <c r="E2033" s="199"/>
      <c r="F2033" s="199"/>
      <c r="G2033" s="199"/>
      <c r="H2033" s="199"/>
      <c r="I2033" s="199"/>
      <c r="J2033" s="199"/>
      <c r="K2033" s="199"/>
      <c r="L2033" s="199"/>
      <c r="M2033" s="199"/>
      <c r="N2033" s="199"/>
      <c r="O2033" s="199"/>
    </row>
    <row r="2034" spans="2:15">
      <c r="B2034" s="199"/>
      <c r="C2034" s="199"/>
      <c r="D2034" s="199"/>
      <c r="E2034" s="199"/>
      <c r="F2034" s="199"/>
      <c r="G2034" s="199"/>
      <c r="H2034" s="199"/>
      <c r="I2034" s="199"/>
      <c r="J2034" s="199"/>
      <c r="K2034" s="199"/>
      <c r="L2034" s="199"/>
      <c r="M2034" s="199"/>
      <c r="N2034" s="199"/>
      <c r="O2034" s="199"/>
    </row>
    <row r="2035" spans="2:15">
      <c r="B2035" s="199"/>
      <c r="C2035" s="199"/>
      <c r="D2035" s="199"/>
      <c r="E2035" s="199"/>
      <c r="F2035" s="199"/>
      <c r="G2035" s="199"/>
      <c r="H2035" s="199"/>
      <c r="I2035" s="199"/>
      <c r="J2035" s="199"/>
      <c r="K2035" s="199"/>
      <c r="L2035" s="199"/>
      <c r="M2035" s="199"/>
      <c r="N2035" s="199"/>
      <c r="O2035" s="199"/>
    </row>
    <row r="2036" spans="2:15">
      <c r="B2036" s="199"/>
      <c r="C2036" s="199"/>
      <c r="D2036" s="199"/>
      <c r="E2036" s="199"/>
      <c r="F2036" s="199"/>
      <c r="G2036" s="199"/>
      <c r="H2036" s="199"/>
      <c r="I2036" s="199"/>
      <c r="J2036" s="199"/>
      <c r="K2036" s="199"/>
      <c r="L2036" s="199"/>
      <c r="M2036" s="199"/>
      <c r="N2036" s="199"/>
      <c r="O2036" s="199"/>
    </row>
    <row r="2037" spans="2:15">
      <c r="B2037" s="199"/>
      <c r="C2037" s="199"/>
      <c r="D2037" s="199"/>
      <c r="E2037" s="199"/>
      <c r="F2037" s="199"/>
      <c r="G2037" s="199"/>
      <c r="H2037" s="199"/>
      <c r="I2037" s="199"/>
      <c r="J2037" s="199"/>
      <c r="K2037" s="199"/>
      <c r="L2037" s="199"/>
      <c r="M2037" s="199"/>
      <c r="N2037" s="199"/>
      <c r="O2037" s="199"/>
    </row>
    <row r="2038" spans="2:15">
      <c r="B2038" s="199"/>
      <c r="C2038" s="199"/>
      <c r="D2038" s="199"/>
      <c r="E2038" s="199"/>
      <c r="F2038" s="199"/>
      <c r="G2038" s="199"/>
      <c r="H2038" s="199"/>
      <c r="I2038" s="199"/>
      <c r="J2038" s="199"/>
      <c r="K2038" s="199"/>
      <c r="L2038" s="199"/>
      <c r="M2038" s="199"/>
      <c r="N2038" s="199"/>
      <c r="O2038" s="199"/>
    </row>
    <row r="2039" spans="2:15">
      <c r="B2039" s="199"/>
      <c r="C2039" s="199"/>
      <c r="D2039" s="199"/>
      <c r="E2039" s="199"/>
      <c r="F2039" s="199"/>
      <c r="G2039" s="199"/>
      <c r="H2039" s="199"/>
      <c r="I2039" s="199"/>
      <c r="J2039" s="199"/>
      <c r="K2039" s="199"/>
      <c r="L2039" s="199"/>
      <c r="M2039" s="199"/>
      <c r="N2039" s="199"/>
      <c r="O2039" s="199"/>
    </row>
    <row r="2040" spans="2:15">
      <c r="B2040" s="199"/>
      <c r="C2040" s="199"/>
      <c r="D2040" s="199"/>
      <c r="E2040" s="199"/>
      <c r="F2040" s="199"/>
      <c r="G2040" s="199"/>
      <c r="H2040" s="199"/>
      <c r="I2040" s="199"/>
      <c r="J2040" s="199"/>
      <c r="K2040" s="199"/>
      <c r="L2040" s="199"/>
      <c r="M2040" s="199"/>
      <c r="N2040" s="199"/>
      <c r="O2040" s="199"/>
    </row>
    <row r="2041" spans="2:15">
      <c r="B2041" s="199"/>
      <c r="C2041" s="199"/>
      <c r="D2041" s="199"/>
      <c r="E2041" s="199"/>
      <c r="F2041" s="199"/>
      <c r="G2041" s="199"/>
      <c r="H2041" s="199"/>
      <c r="I2041" s="199"/>
      <c r="J2041" s="199"/>
      <c r="K2041" s="199"/>
      <c r="L2041" s="199"/>
      <c r="M2041" s="199"/>
      <c r="N2041" s="199"/>
      <c r="O2041" s="199"/>
    </row>
    <row r="2042" spans="2:15">
      <c r="B2042" s="199"/>
      <c r="C2042" s="199"/>
      <c r="D2042" s="199"/>
      <c r="E2042" s="199"/>
      <c r="F2042" s="199"/>
      <c r="G2042" s="199"/>
      <c r="H2042" s="199"/>
      <c r="I2042" s="199"/>
      <c r="J2042" s="199"/>
      <c r="K2042" s="199"/>
      <c r="L2042" s="199"/>
      <c r="M2042" s="199"/>
      <c r="N2042" s="199"/>
      <c r="O2042" s="199"/>
    </row>
    <row r="2043" spans="2:15">
      <c r="B2043" s="199"/>
      <c r="C2043" s="199"/>
      <c r="D2043" s="199"/>
      <c r="E2043" s="199"/>
      <c r="F2043" s="199"/>
      <c r="G2043" s="199"/>
      <c r="H2043" s="199"/>
      <c r="I2043" s="199"/>
      <c r="J2043" s="199"/>
      <c r="K2043" s="199"/>
      <c r="L2043" s="199"/>
      <c r="M2043" s="199"/>
      <c r="N2043" s="199"/>
      <c r="O2043" s="199"/>
    </row>
    <row r="2044" spans="2:15">
      <c r="B2044" s="199"/>
      <c r="C2044" s="199"/>
      <c r="D2044" s="199"/>
      <c r="E2044" s="199"/>
      <c r="F2044" s="199"/>
      <c r="G2044" s="199"/>
      <c r="H2044" s="199"/>
      <c r="I2044" s="199"/>
      <c r="J2044" s="199"/>
      <c r="K2044" s="199"/>
      <c r="L2044" s="199"/>
      <c r="M2044" s="199"/>
      <c r="N2044" s="199"/>
      <c r="O2044" s="199"/>
    </row>
    <row r="2045" spans="2:15">
      <c r="B2045" s="199"/>
      <c r="C2045" s="199"/>
      <c r="D2045" s="199"/>
      <c r="E2045" s="199"/>
      <c r="F2045" s="199"/>
      <c r="G2045" s="199"/>
      <c r="H2045" s="199"/>
      <c r="I2045" s="199"/>
      <c r="J2045" s="199"/>
      <c r="K2045" s="199"/>
      <c r="L2045" s="199"/>
      <c r="M2045" s="199"/>
      <c r="N2045" s="199"/>
      <c r="O2045" s="199"/>
    </row>
    <row r="2046" spans="2:15">
      <c r="B2046" s="199"/>
      <c r="C2046" s="199"/>
      <c r="D2046" s="199"/>
      <c r="E2046" s="199"/>
      <c r="F2046" s="199"/>
      <c r="G2046" s="199"/>
      <c r="H2046" s="199"/>
      <c r="I2046" s="199"/>
      <c r="J2046" s="199"/>
      <c r="K2046" s="199"/>
      <c r="L2046" s="199"/>
      <c r="M2046" s="199"/>
      <c r="N2046" s="199"/>
      <c r="O2046" s="199"/>
    </row>
    <row r="2047" spans="2:15">
      <c r="B2047" s="199"/>
      <c r="C2047" s="199"/>
      <c r="D2047" s="199"/>
      <c r="E2047" s="199"/>
      <c r="F2047" s="199"/>
      <c r="G2047" s="199"/>
      <c r="H2047" s="199"/>
      <c r="I2047" s="199"/>
      <c r="J2047" s="199"/>
      <c r="K2047" s="199"/>
      <c r="L2047" s="199"/>
      <c r="M2047" s="199"/>
      <c r="N2047" s="199"/>
      <c r="O2047" s="199"/>
    </row>
    <row r="2048" spans="2:15">
      <c r="B2048" s="199"/>
      <c r="C2048" s="199"/>
      <c r="D2048" s="199"/>
      <c r="E2048" s="199"/>
      <c r="F2048" s="199"/>
      <c r="G2048" s="199"/>
      <c r="H2048" s="199"/>
      <c r="I2048" s="199"/>
      <c r="J2048" s="199"/>
      <c r="K2048" s="199"/>
      <c r="L2048" s="199"/>
      <c r="M2048" s="199"/>
      <c r="N2048" s="199"/>
      <c r="O2048" s="199"/>
    </row>
    <row r="2049" spans="2:15">
      <c r="B2049" s="199"/>
      <c r="C2049" s="199"/>
      <c r="D2049" s="199"/>
      <c r="E2049" s="199"/>
      <c r="F2049" s="199"/>
      <c r="G2049" s="199"/>
      <c r="H2049" s="199"/>
      <c r="I2049" s="199"/>
      <c r="J2049" s="199"/>
      <c r="K2049" s="199"/>
      <c r="L2049" s="199"/>
      <c r="M2049" s="199"/>
      <c r="N2049" s="199"/>
      <c r="O2049" s="199"/>
    </row>
    <row r="2050" spans="2:15">
      <c r="B2050" s="199"/>
      <c r="C2050" s="199"/>
      <c r="D2050" s="199"/>
      <c r="E2050" s="199"/>
      <c r="F2050" s="199"/>
      <c r="G2050" s="199"/>
      <c r="H2050" s="199"/>
      <c r="I2050" s="199"/>
      <c r="J2050" s="199"/>
      <c r="K2050" s="199"/>
      <c r="L2050" s="199"/>
      <c r="M2050" s="199"/>
      <c r="N2050" s="199"/>
      <c r="O2050" s="199"/>
    </row>
    <row r="2051" spans="2:15">
      <c r="B2051" s="199"/>
      <c r="C2051" s="199"/>
      <c r="D2051" s="199"/>
      <c r="E2051" s="199"/>
      <c r="F2051" s="199"/>
      <c r="G2051" s="199"/>
      <c r="H2051" s="199"/>
      <c r="I2051" s="199"/>
      <c r="J2051" s="199"/>
      <c r="K2051" s="199"/>
      <c r="L2051" s="199"/>
      <c r="M2051" s="199"/>
      <c r="N2051" s="199"/>
      <c r="O2051" s="199"/>
    </row>
    <row r="2052" spans="2:15">
      <c r="B2052" s="199"/>
      <c r="C2052" s="199"/>
      <c r="D2052" s="199"/>
      <c r="E2052" s="199"/>
      <c r="F2052" s="199"/>
      <c r="G2052" s="199"/>
      <c r="H2052" s="199"/>
      <c r="I2052" s="199"/>
      <c r="J2052" s="199"/>
      <c r="K2052" s="199"/>
      <c r="L2052" s="199"/>
      <c r="M2052" s="199"/>
      <c r="N2052" s="199"/>
      <c r="O2052" s="199"/>
    </row>
    <row r="2053" spans="2:15">
      <c r="B2053" s="199"/>
      <c r="C2053" s="199"/>
      <c r="D2053" s="199"/>
      <c r="E2053" s="199"/>
      <c r="F2053" s="199"/>
      <c r="G2053" s="199"/>
      <c r="H2053" s="199"/>
      <c r="I2053" s="199"/>
      <c r="J2053" s="199"/>
      <c r="K2053" s="199"/>
      <c r="L2053" s="199"/>
      <c r="M2053" s="199"/>
      <c r="N2053" s="199"/>
      <c r="O2053" s="199"/>
    </row>
    <row r="2054" spans="2:15">
      <c r="B2054" s="199"/>
      <c r="C2054" s="199"/>
      <c r="D2054" s="199"/>
      <c r="E2054" s="199"/>
      <c r="F2054" s="199"/>
      <c r="G2054" s="199"/>
      <c r="H2054" s="199"/>
      <c r="I2054" s="199"/>
      <c r="J2054" s="199"/>
      <c r="K2054" s="199"/>
      <c r="L2054" s="199"/>
      <c r="M2054" s="199"/>
      <c r="N2054" s="199"/>
      <c r="O2054" s="199"/>
    </row>
    <row r="2055" spans="2:15">
      <c r="B2055" s="199"/>
      <c r="C2055" s="199"/>
      <c r="D2055" s="199"/>
      <c r="E2055" s="199"/>
      <c r="F2055" s="199"/>
      <c r="G2055" s="199"/>
      <c r="H2055" s="199"/>
      <c r="I2055" s="199"/>
      <c r="J2055" s="199"/>
      <c r="K2055" s="199"/>
      <c r="L2055" s="199"/>
      <c r="M2055" s="199"/>
      <c r="N2055" s="199"/>
      <c r="O2055" s="199"/>
    </row>
    <row r="2056" spans="2:15">
      <c r="B2056" s="199"/>
      <c r="C2056" s="199"/>
      <c r="D2056" s="199"/>
      <c r="E2056" s="199"/>
      <c r="F2056" s="199"/>
      <c r="G2056" s="199"/>
      <c r="H2056" s="199"/>
      <c r="I2056" s="199"/>
      <c r="J2056" s="199"/>
      <c r="K2056" s="199"/>
      <c r="L2056" s="199"/>
      <c r="M2056" s="199"/>
      <c r="N2056" s="199"/>
      <c r="O2056" s="199"/>
    </row>
    <row r="2057" spans="2:15">
      <c r="B2057" s="199"/>
      <c r="C2057" s="199"/>
      <c r="D2057" s="199"/>
      <c r="E2057" s="199"/>
      <c r="F2057" s="199"/>
      <c r="G2057" s="199"/>
      <c r="H2057" s="199"/>
      <c r="I2057" s="199"/>
      <c r="J2057" s="199"/>
      <c r="K2057" s="199"/>
      <c r="L2057" s="199"/>
      <c r="M2057" s="199"/>
      <c r="N2057" s="199"/>
      <c r="O2057" s="199"/>
    </row>
    <row r="2058" spans="2:15">
      <c r="B2058" s="199"/>
      <c r="C2058" s="199"/>
      <c r="D2058" s="199"/>
      <c r="E2058" s="199"/>
      <c r="F2058" s="199"/>
      <c r="G2058" s="199"/>
      <c r="H2058" s="199"/>
      <c r="I2058" s="199"/>
      <c r="J2058" s="199"/>
      <c r="K2058" s="199"/>
      <c r="L2058" s="199"/>
      <c r="M2058" s="199"/>
      <c r="N2058" s="199"/>
      <c r="O2058" s="199"/>
    </row>
    <row r="2059" spans="2:15">
      <c r="B2059" s="199"/>
      <c r="C2059" s="199"/>
      <c r="D2059" s="199"/>
      <c r="E2059" s="199"/>
      <c r="F2059" s="199"/>
      <c r="G2059" s="199"/>
      <c r="H2059" s="199"/>
      <c r="I2059" s="199"/>
      <c r="J2059" s="199"/>
      <c r="K2059" s="199"/>
      <c r="L2059" s="199"/>
      <c r="M2059" s="199"/>
      <c r="N2059" s="199"/>
      <c r="O2059" s="199"/>
    </row>
    <row r="2060" spans="2:15">
      <c r="B2060" s="199"/>
      <c r="C2060" s="199"/>
      <c r="D2060" s="199"/>
      <c r="E2060" s="199"/>
      <c r="F2060" s="199"/>
      <c r="G2060" s="199"/>
      <c r="H2060" s="199"/>
      <c r="I2060" s="199"/>
      <c r="J2060" s="199"/>
      <c r="K2060" s="199"/>
      <c r="L2060" s="199"/>
      <c r="M2060" s="199"/>
      <c r="N2060" s="199"/>
      <c r="O2060" s="199"/>
    </row>
    <row r="2061" spans="2:15">
      <c r="B2061" s="199"/>
      <c r="C2061" s="199"/>
      <c r="D2061" s="199"/>
      <c r="E2061" s="199"/>
      <c r="F2061" s="199"/>
      <c r="G2061" s="199"/>
      <c r="H2061" s="199"/>
      <c r="I2061" s="199"/>
      <c r="J2061" s="199"/>
      <c r="K2061" s="199"/>
      <c r="L2061" s="199"/>
      <c r="M2061" s="199"/>
      <c r="N2061" s="199"/>
      <c r="O2061" s="199"/>
    </row>
    <row r="2062" spans="2:15">
      <c r="B2062" s="199"/>
      <c r="C2062" s="199"/>
      <c r="D2062" s="199"/>
      <c r="E2062" s="199"/>
      <c r="F2062" s="199"/>
      <c r="G2062" s="199"/>
      <c r="H2062" s="199"/>
      <c r="I2062" s="199"/>
      <c r="J2062" s="199"/>
      <c r="K2062" s="199"/>
      <c r="L2062" s="199"/>
      <c r="M2062" s="199"/>
      <c r="N2062" s="199"/>
      <c r="O2062" s="199"/>
    </row>
    <row r="2063" spans="2:15">
      <c r="B2063" s="199"/>
      <c r="C2063" s="199"/>
      <c r="D2063" s="199"/>
      <c r="E2063" s="199"/>
      <c r="F2063" s="199"/>
      <c r="G2063" s="199"/>
      <c r="H2063" s="199"/>
      <c r="I2063" s="199"/>
      <c r="J2063" s="199"/>
      <c r="K2063" s="199"/>
      <c r="L2063" s="199"/>
      <c r="M2063" s="199"/>
      <c r="N2063" s="199"/>
      <c r="O2063" s="199"/>
    </row>
    <row r="2064" spans="2:15">
      <c r="B2064" s="199"/>
      <c r="C2064" s="199"/>
      <c r="D2064" s="199"/>
      <c r="E2064" s="199"/>
      <c r="F2064" s="199"/>
      <c r="G2064" s="199"/>
      <c r="H2064" s="199"/>
      <c r="I2064" s="199"/>
      <c r="J2064" s="199"/>
      <c r="K2064" s="199"/>
      <c r="L2064" s="199"/>
      <c r="M2064" s="199"/>
      <c r="N2064" s="199"/>
      <c r="O2064" s="199"/>
    </row>
    <row r="2065" spans="2:15">
      <c r="B2065" s="199"/>
      <c r="C2065" s="199"/>
      <c r="D2065" s="199"/>
      <c r="E2065" s="199"/>
      <c r="F2065" s="199"/>
      <c r="G2065" s="199"/>
      <c r="H2065" s="199"/>
      <c r="I2065" s="199"/>
      <c r="J2065" s="199"/>
      <c r="K2065" s="199"/>
      <c r="L2065" s="199"/>
      <c r="M2065" s="199"/>
      <c r="N2065" s="199"/>
      <c r="O2065" s="199"/>
    </row>
    <row r="2066" spans="2:15">
      <c r="B2066" s="199"/>
      <c r="C2066" s="199"/>
      <c r="D2066" s="199"/>
      <c r="E2066" s="199"/>
      <c r="F2066" s="199"/>
      <c r="G2066" s="199"/>
      <c r="H2066" s="199"/>
      <c r="I2066" s="199"/>
      <c r="J2066" s="199"/>
      <c r="K2066" s="199"/>
      <c r="L2066" s="199"/>
      <c r="M2066" s="199"/>
      <c r="N2066" s="199"/>
      <c r="O2066" s="199"/>
    </row>
    <row r="2067" spans="2:15">
      <c r="B2067" s="199"/>
      <c r="C2067" s="199"/>
      <c r="D2067" s="199"/>
      <c r="E2067" s="199"/>
      <c r="F2067" s="199"/>
      <c r="G2067" s="199"/>
      <c r="H2067" s="199"/>
      <c r="I2067" s="199"/>
      <c r="J2067" s="199"/>
      <c r="K2067" s="199"/>
      <c r="L2067" s="199"/>
      <c r="M2067" s="199"/>
      <c r="N2067" s="199"/>
      <c r="O2067" s="199"/>
    </row>
    <row r="2068" spans="2:15">
      <c r="B2068" s="199"/>
      <c r="C2068" s="199"/>
      <c r="D2068" s="199"/>
      <c r="E2068" s="199"/>
      <c r="F2068" s="199"/>
      <c r="G2068" s="199"/>
      <c r="H2068" s="199"/>
      <c r="I2068" s="199"/>
      <c r="J2068" s="199"/>
      <c r="K2068" s="199"/>
      <c r="L2068" s="199"/>
      <c r="M2068" s="199"/>
      <c r="N2068" s="199"/>
      <c r="O2068" s="199"/>
    </row>
    <row r="2069" spans="2:15">
      <c r="B2069" s="199"/>
      <c r="C2069" s="199"/>
      <c r="D2069" s="199"/>
      <c r="E2069" s="199"/>
      <c r="F2069" s="199"/>
      <c r="G2069" s="199"/>
      <c r="H2069" s="199"/>
      <c r="I2069" s="199"/>
      <c r="J2069" s="199"/>
      <c r="K2069" s="199"/>
      <c r="L2069" s="199"/>
      <c r="M2069" s="199"/>
      <c r="N2069" s="199"/>
      <c r="O2069" s="199"/>
    </row>
    <row r="2070" spans="2:15">
      <c r="B2070" s="199"/>
      <c r="C2070" s="199"/>
      <c r="D2070" s="199"/>
      <c r="E2070" s="199"/>
      <c r="F2070" s="199"/>
      <c r="G2070" s="199"/>
      <c r="H2070" s="199"/>
      <c r="I2070" s="199"/>
      <c r="J2070" s="199"/>
      <c r="K2070" s="199"/>
      <c r="L2070" s="199"/>
      <c r="M2070" s="199"/>
      <c r="N2070" s="199"/>
      <c r="O2070" s="199"/>
    </row>
    <row r="2071" spans="2:15">
      <c r="B2071" s="199"/>
      <c r="C2071" s="199"/>
      <c r="D2071" s="199"/>
      <c r="E2071" s="199"/>
      <c r="F2071" s="199"/>
      <c r="G2071" s="199"/>
      <c r="H2071" s="199"/>
      <c r="I2071" s="199"/>
      <c r="J2071" s="199"/>
      <c r="K2071" s="199"/>
      <c r="L2071" s="199"/>
      <c r="M2071" s="199"/>
      <c r="N2071" s="199"/>
      <c r="O2071" s="199"/>
    </row>
    <row r="2072" spans="2:15">
      <c r="B2072" s="199"/>
      <c r="C2072" s="199"/>
      <c r="D2072" s="199"/>
      <c r="E2072" s="199"/>
      <c r="F2072" s="199"/>
      <c r="G2072" s="199"/>
      <c r="H2072" s="199"/>
      <c r="I2072" s="199"/>
      <c r="J2072" s="199"/>
      <c r="K2072" s="199"/>
      <c r="L2072" s="199"/>
      <c r="M2072" s="199"/>
      <c r="N2072" s="199"/>
      <c r="O2072" s="199"/>
    </row>
    <row r="2073" spans="2:15">
      <c r="B2073" s="199"/>
      <c r="C2073" s="199"/>
      <c r="D2073" s="199"/>
      <c r="E2073" s="199"/>
      <c r="F2073" s="199"/>
      <c r="G2073" s="199"/>
      <c r="H2073" s="199"/>
      <c r="I2073" s="199"/>
      <c r="J2073" s="199"/>
      <c r="K2073" s="199"/>
      <c r="L2073" s="199"/>
      <c r="M2073" s="199"/>
      <c r="N2073" s="199"/>
      <c r="O2073" s="199"/>
    </row>
    <row r="2074" spans="2:15">
      <c r="B2074" s="199"/>
      <c r="C2074" s="199"/>
      <c r="D2074" s="199"/>
      <c r="E2074" s="199"/>
      <c r="F2074" s="199"/>
      <c r="G2074" s="199"/>
      <c r="H2074" s="199"/>
      <c r="I2074" s="199"/>
      <c r="J2074" s="199"/>
      <c r="K2074" s="199"/>
      <c r="L2074" s="199"/>
      <c r="M2074" s="199"/>
      <c r="N2074" s="199"/>
      <c r="O2074" s="199"/>
    </row>
    <row r="2075" spans="2:15">
      <c r="B2075" s="199"/>
      <c r="C2075" s="199"/>
      <c r="D2075" s="199"/>
      <c r="E2075" s="199"/>
      <c r="F2075" s="199"/>
      <c r="G2075" s="199"/>
      <c r="H2075" s="199"/>
      <c r="I2075" s="199"/>
      <c r="J2075" s="199"/>
      <c r="K2075" s="199"/>
      <c r="L2075" s="199"/>
      <c r="M2075" s="199"/>
      <c r="N2075" s="199"/>
      <c r="O2075" s="199"/>
    </row>
    <row r="2076" spans="2:15">
      <c r="B2076" s="199"/>
      <c r="C2076" s="199"/>
      <c r="D2076" s="199"/>
      <c r="E2076" s="199"/>
      <c r="F2076" s="199"/>
      <c r="G2076" s="199"/>
      <c r="H2076" s="199"/>
      <c r="I2076" s="199"/>
      <c r="J2076" s="199"/>
      <c r="K2076" s="199"/>
      <c r="L2076" s="199"/>
      <c r="M2076" s="199"/>
      <c r="N2076" s="199"/>
      <c r="O2076" s="199"/>
    </row>
    <row r="2077" spans="2:15">
      <c r="B2077" s="199"/>
      <c r="C2077" s="199"/>
      <c r="D2077" s="199"/>
      <c r="E2077" s="199"/>
      <c r="F2077" s="199"/>
      <c r="G2077" s="199"/>
      <c r="H2077" s="199"/>
      <c r="I2077" s="199"/>
      <c r="J2077" s="199"/>
      <c r="K2077" s="199"/>
      <c r="L2077" s="199"/>
      <c r="M2077" s="199"/>
      <c r="N2077" s="199"/>
      <c r="O2077" s="199"/>
    </row>
    <row r="2078" spans="2:15">
      <c r="B2078" s="199"/>
      <c r="C2078" s="199"/>
      <c r="D2078" s="199"/>
      <c r="E2078" s="199"/>
      <c r="F2078" s="199"/>
      <c r="G2078" s="199"/>
      <c r="H2078" s="199"/>
      <c r="I2078" s="199"/>
      <c r="J2078" s="199"/>
      <c r="K2078" s="199"/>
      <c r="L2078" s="199"/>
      <c r="M2078" s="199"/>
      <c r="N2078" s="199"/>
      <c r="O2078" s="199"/>
    </row>
    <row r="2079" spans="2:15">
      <c r="B2079" s="199"/>
      <c r="C2079" s="199"/>
      <c r="D2079" s="199"/>
      <c r="E2079" s="199"/>
      <c r="F2079" s="199"/>
      <c r="G2079" s="199"/>
      <c r="H2079" s="199"/>
      <c r="I2079" s="199"/>
      <c r="J2079" s="199"/>
      <c r="K2079" s="199"/>
      <c r="L2079" s="199"/>
      <c r="M2079" s="199"/>
      <c r="N2079" s="199"/>
      <c r="O2079" s="199"/>
    </row>
    <row r="2080" spans="2:15">
      <c r="B2080" s="199"/>
      <c r="C2080" s="199"/>
      <c r="D2080" s="199"/>
      <c r="E2080" s="199"/>
      <c r="F2080" s="199"/>
      <c r="G2080" s="199"/>
      <c r="H2080" s="199"/>
      <c r="I2080" s="199"/>
      <c r="J2080" s="199"/>
      <c r="K2080" s="199"/>
      <c r="L2080" s="199"/>
      <c r="M2080" s="199"/>
      <c r="N2080" s="199"/>
      <c r="O2080" s="199"/>
    </row>
    <row r="2081" spans="2:15">
      <c r="B2081" s="199"/>
      <c r="C2081" s="199"/>
      <c r="D2081" s="199"/>
      <c r="E2081" s="199"/>
      <c r="F2081" s="199"/>
      <c r="G2081" s="199"/>
      <c r="H2081" s="199"/>
      <c r="I2081" s="199"/>
      <c r="J2081" s="199"/>
      <c r="K2081" s="199"/>
      <c r="L2081" s="199"/>
      <c r="M2081" s="199"/>
      <c r="N2081" s="199"/>
      <c r="O2081" s="199"/>
    </row>
    <row r="2082" spans="2:15">
      <c r="B2082" s="199"/>
      <c r="C2082" s="199"/>
      <c r="D2082" s="199"/>
      <c r="E2082" s="199"/>
      <c r="F2082" s="199"/>
      <c r="G2082" s="199"/>
      <c r="H2082" s="199"/>
      <c r="I2082" s="199"/>
      <c r="J2082" s="199"/>
      <c r="K2082" s="199"/>
      <c r="L2082" s="199"/>
      <c r="M2082" s="199"/>
      <c r="N2082" s="199"/>
      <c r="O2082" s="199"/>
    </row>
    <row r="2083" spans="2:15">
      <c r="B2083" s="199"/>
      <c r="C2083" s="199"/>
      <c r="D2083" s="199"/>
      <c r="E2083" s="199"/>
      <c r="F2083" s="199"/>
      <c r="G2083" s="199"/>
      <c r="H2083" s="199"/>
      <c r="I2083" s="199"/>
      <c r="J2083" s="199"/>
      <c r="K2083" s="199"/>
      <c r="L2083" s="199"/>
      <c r="M2083" s="199"/>
      <c r="N2083" s="199"/>
      <c r="O2083" s="199"/>
    </row>
    <row r="2084" spans="2:15">
      <c r="B2084" s="199"/>
      <c r="C2084" s="199"/>
      <c r="D2084" s="199"/>
      <c r="E2084" s="199"/>
      <c r="F2084" s="199"/>
      <c r="G2084" s="199"/>
      <c r="H2084" s="199"/>
      <c r="I2084" s="199"/>
      <c r="J2084" s="199"/>
      <c r="K2084" s="199"/>
      <c r="L2084" s="199"/>
      <c r="M2084" s="199"/>
      <c r="N2084" s="199"/>
      <c r="O2084" s="199"/>
    </row>
    <row r="2085" spans="2:15">
      <c r="B2085" s="199"/>
      <c r="C2085" s="199"/>
      <c r="D2085" s="199"/>
      <c r="E2085" s="199"/>
      <c r="F2085" s="199"/>
      <c r="G2085" s="199"/>
      <c r="H2085" s="199"/>
      <c r="I2085" s="199"/>
      <c r="J2085" s="199"/>
      <c r="K2085" s="199"/>
      <c r="L2085" s="199"/>
      <c r="M2085" s="199"/>
      <c r="N2085" s="199"/>
      <c r="O2085" s="199"/>
    </row>
    <row r="2086" spans="2:15">
      <c r="B2086" s="199"/>
      <c r="C2086" s="199"/>
      <c r="D2086" s="199"/>
      <c r="E2086" s="199"/>
      <c r="F2086" s="199"/>
      <c r="G2086" s="199"/>
      <c r="H2086" s="199"/>
      <c r="I2086" s="199"/>
      <c r="J2086" s="199"/>
      <c r="K2086" s="199"/>
      <c r="L2086" s="199"/>
      <c r="M2086" s="199"/>
      <c r="N2086" s="199"/>
      <c r="O2086" s="199"/>
    </row>
    <row r="2087" spans="2:15">
      <c r="B2087" s="199"/>
      <c r="C2087" s="199"/>
      <c r="D2087" s="199"/>
      <c r="E2087" s="199"/>
      <c r="F2087" s="199"/>
      <c r="G2087" s="199"/>
      <c r="H2087" s="199"/>
      <c r="I2087" s="199"/>
      <c r="J2087" s="199"/>
      <c r="K2087" s="199"/>
      <c r="L2087" s="199"/>
      <c r="M2087" s="199"/>
      <c r="N2087" s="199"/>
      <c r="O2087" s="199"/>
    </row>
    <row r="2088" spans="2:15">
      <c r="B2088" s="199"/>
      <c r="C2088" s="199"/>
      <c r="D2088" s="199"/>
      <c r="E2088" s="199"/>
      <c r="F2088" s="199"/>
      <c r="G2088" s="199"/>
      <c r="H2088" s="199"/>
      <c r="I2088" s="199"/>
      <c r="J2088" s="199"/>
      <c r="K2088" s="199"/>
      <c r="L2088" s="199"/>
      <c r="M2088" s="199"/>
      <c r="N2088" s="199"/>
      <c r="O2088" s="199"/>
    </row>
    <row r="2089" spans="2:15">
      <c r="B2089" s="199"/>
      <c r="C2089" s="199"/>
      <c r="D2089" s="199"/>
      <c r="E2089" s="199"/>
      <c r="F2089" s="199"/>
      <c r="G2089" s="199"/>
      <c r="H2089" s="199"/>
      <c r="I2089" s="199"/>
      <c r="J2089" s="199"/>
      <c r="K2089" s="199"/>
      <c r="L2089" s="199"/>
      <c r="M2089" s="199"/>
      <c r="N2089" s="199"/>
      <c r="O2089" s="199"/>
    </row>
    <row r="2090" spans="2:15">
      <c r="B2090" s="199"/>
      <c r="C2090" s="199"/>
      <c r="D2090" s="199"/>
      <c r="E2090" s="199"/>
      <c r="F2090" s="199"/>
      <c r="G2090" s="199"/>
      <c r="H2090" s="199"/>
      <c r="I2090" s="199"/>
      <c r="J2090" s="199"/>
      <c r="K2090" s="199"/>
      <c r="L2090" s="199"/>
      <c r="M2090" s="199"/>
      <c r="N2090" s="199"/>
      <c r="O2090" s="199"/>
    </row>
    <row r="2091" spans="2:15">
      <c r="B2091" s="199"/>
      <c r="C2091" s="199"/>
      <c r="D2091" s="199"/>
      <c r="E2091" s="199"/>
      <c r="F2091" s="199"/>
      <c r="G2091" s="199"/>
      <c r="H2091" s="199"/>
      <c r="I2091" s="199"/>
      <c r="J2091" s="199"/>
      <c r="K2091" s="199"/>
      <c r="L2091" s="199"/>
      <c r="M2091" s="199"/>
      <c r="N2091" s="199"/>
      <c r="O2091" s="199"/>
    </row>
    <row r="2092" spans="2:15">
      <c r="B2092" s="199"/>
      <c r="C2092" s="199"/>
      <c r="D2092" s="199"/>
      <c r="E2092" s="199"/>
      <c r="F2092" s="199"/>
      <c r="G2092" s="199"/>
      <c r="H2092" s="199"/>
      <c r="I2092" s="199"/>
      <c r="J2092" s="199"/>
      <c r="K2092" s="199"/>
      <c r="L2092" s="199"/>
      <c r="M2092" s="199"/>
      <c r="N2092" s="199"/>
      <c r="O2092" s="199"/>
    </row>
    <row r="2093" spans="2:15">
      <c r="B2093" s="199"/>
      <c r="C2093" s="199"/>
      <c r="D2093" s="199"/>
      <c r="E2093" s="199"/>
      <c r="F2093" s="199"/>
      <c r="G2093" s="199"/>
      <c r="H2093" s="199"/>
      <c r="I2093" s="199"/>
      <c r="J2093" s="199"/>
      <c r="K2093" s="199"/>
      <c r="L2093" s="199"/>
      <c r="M2093" s="199"/>
      <c r="N2093" s="199"/>
      <c r="O2093" s="199"/>
    </row>
    <row r="2094" spans="2:15">
      <c r="B2094" s="199"/>
      <c r="C2094" s="199"/>
      <c r="D2094" s="199"/>
      <c r="E2094" s="199"/>
      <c r="F2094" s="199"/>
      <c r="G2094" s="199"/>
      <c r="H2094" s="199"/>
      <c r="I2094" s="199"/>
      <c r="J2094" s="199"/>
      <c r="K2094" s="199"/>
      <c r="L2094" s="199"/>
      <c r="M2094" s="199"/>
      <c r="N2094" s="199"/>
      <c r="O2094" s="199"/>
    </row>
    <row r="2095" spans="2:15">
      <c r="B2095" s="199"/>
      <c r="C2095" s="199"/>
      <c r="D2095" s="199"/>
      <c r="E2095" s="199"/>
      <c r="F2095" s="199"/>
      <c r="G2095" s="199"/>
      <c r="H2095" s="199"/>
      <c r="I2095" s="199"/>
      <c r="J2095" s="199"/>
      <c r="K2095" s="199"/>
      <c r="L2095" s="199"/>
      <c r="M2095" s="199"/>
      <c r="N2095" s="199"/>
      <c r="O2095" s="199"/>
    </row>
    <row r="2096" spans="2:15">
      <c r="B2096" s="199"/>
      <c r="C2096" s="199"/>
      <c r="D2096" s="199"/>
      <c r="E2096" s="199"/>
      <c r="F2096" s="199"/>
      <c r="G2096" s="199"/>
      <c r="H2096" s="199"/>
      <c r="I2096" s="199"/>
      <c r="J2096" s="199"/>
      <c r="K2096" s="199"/>
      <c r="L2096" s="199"/>
      <c r="M2096" s="199"/>
      <c r="N2096" s="199"/>
      <c r="O2096" s="199"/>
    </row>
    <row r="2097" spans="2:15">
      <c r="B2097" s="199"/>
      <c r="C2097" s="199"/>
      <c r="D2097" s="199"/>
      <c r="E2097" s="199"/>
      <c r="F2097" s="199"/>
      <c r="G2097" s="199"/>
      <c r="H2097" s="199"/>
      <c r="I2097" s="199"/>
      <c r="J2097" s="199"/>
      <c r="K2097" s="199"/>
      <c r="L2097" s="199"/>
      <c r="M2097" s="199"/>
      <c r="N2097" s="199"/>
      <c r="O2097" s="199"/>
    </row>
    <row r="2098" spans="2:15">
      <c r="B2098" s="199"/>
      <c r="C2098" s="199"/>
      <c r="D2098" s="199"/>
      <c r="E2098" s="199"/>
      <c r="F2098" s="199"/>
      <c r="G2098" s="199"/>
      <c r="H2098" s="199"/>
      <c r="I2098" s="199"/>
      <c r="J2098" s="199"/>
      <c r="K2098" s="199"/>
      <c r="L2098" s="199"/>
      <c r="M2098" s="199"/>
      <c r="N2098" s="199"/>
      <c r="O2098" s="199"/>
    </row>
    <row r="2099" spans="2:15">
      <c r="B2099" s="199"/>
      <c r="C2099" s="199"/>
      <c r="D2099" s="199"/>
      <c r="E2099" s="199"/>
      <c r="F2099" s="199"/>
      <c r="G2099" s="199"/>
      <c r="H2099" s="199"/>
      <c r="I2099" s="199"/>
      <c r="J2099" s="199"/>
      <c r="K2099" s="199"/>
      <c r="L2099" s="199"/>
      <c r="M2099" s="199"/>
      <c r="N2099" s="199"/>
      <c r="O2099" s="199"/>
    </row>
    <row r="2100" spans="2:15">
      <c r="B2100" s="199"/>
      <c r="C2100" s="199"/>
      <c r="D2100" s="199"/>
      <c r="E2100" s="199"/>
      <c r="F2100" s="199"/>
      <c r="G2100" s="199"/>
      <c r="H2100" s="199"/>
      <c r="I2100" s="199"/>
      <c r="J2100" s="199"/>
      <c r="K2100" s="199"/>
      <c r="L2100" s="199"/>
      <c r="M2100" s="199"/>
      <c r="N2100" s="199"/>
      <c r="O2100" s="199"/>
    </row>
    <row r="2101" spans="2:15">
      <c r="B2101" s="199"/>
      <c r="C2101" s="199"/>
      <c r="D2101" s="199"/>
      <c r="E2101" s="199"/>
      <c r="F2101" s="199"/>
      <c r="G2101" s="199"/>
      <c r="H2101" s="199"/>
      <c r="I2101" s="199"/>
      <c r="J2101" s="199"/>
      <c r="K2101" s="199"/>
      <c r="L2101" s="199"/>
      <c r="M2101" s="199"/>
      <c r="N2101" s="199"/>
      <c r="O2101" s="199"/>
    </row>
    <row r="2102" spans="2:15">
      <c r="B2102" s="199"/>
      <c r="C2102" s="199"/>
      <c r="D2102" s="199"/>
      <c r="E2102" s="199"/>
      <c r="F2102" s="199"/>
      <c r="G2102" s="199"/>
      <c r="H2102" s="199"/>
      <c r="I2102" s="199"/>
      <c r="J2102" s="199"/>
      <c r="K2102" s="199"/>
      <c r="L2102" s="199"/>
      <c r="M2102" s="199"/>
      <c r="N2102" s="199"/>
      <c r="O2102" s="199"/>
    </row>
    <row r="2103" spans="2:15">
      <c r="B2103" s="199"/>
      <c r="C2103" s="199"/>
      <c r="D2103" s="199"/>
      <c r="E2103" s="199"/>
      <c r="F2103" s="199"/>
      <c r="G2103" s="199"/>
      <c r="H2103" s="199"/>
      <c r="I2103" s="199"/>
      <c r="J2103" s="199"/>
      <c r="K2103" s="199"/>
      <c r="L2103" s="199"/>
      <c r="M2103" s="199"/>
      <c r="N2103" s="199"/>
      <c r="O2103" s="199"/>
    </row>
    <row r="2104" spans="2:15">
      <c r="B2104" s="199"/>
      <c r="C2104" s="199"/>
      <c r="D2104" s="199"/>
      <c r="E2104" s="199"/>
      <c r="F2104" s="199"/>
      <c r="G2104" s="199"/>
      <c r="H2104" s="199"/>
      <c r="I2104" s="199"/>
      <c r="J2104" s="199"/>
      <c r="K2104" s="199"/>
      <c r="L2104" s="199"/>
      <c r="M2104" s="199"/>
      <c r="N2104" s="199"/>
      <c r="O2104" s="199"/>
    </row>
    <row r="2105" spans="2:15">
      <c r="B2105" s="199"/>
      <c r="C2105" s="199"/>
      <c r="D2105" s="199"/>
      <c r="E2105" s="199"/>
      <c r="F2105" s="199"/>
      <c r="G2105" s="199"/>
      <c r="H2105" s="199"/>
      <c r="I2105" s="199"/>
      <c r="J2105" s="199"/>
      <c r="K2105" s="199"/>
      <c r="L2105" s="199"/>
      <c r="M2105" s="199"/>
      <c r="N2105" s="199"/>
      <c r="O2105" s="199"/>
    </row>
    <row r="2106" spans="2:15">
      <c r="B2106" s="199"/>
      <c r="C2106" s="199"/>
      <c r="D2106" s="199"/>
      <c r="E2106" s="199"/>
      <c r="F2106" s="199"/>
      <c r="G2106" s="199"/>
      <c r="H2106" s="199"/>
      <c r="I2106" s="199"/>
      <c r="J2106" s="199"/>
      <c r="K2106" s="199"/>
      <c r="L2106" s="199"/>
      <c r="M2106" s="199"/>
      <c r="N2106" s="199"/>
      <c r="O2106" s="199"/>
    </row>
    <row r="2107" spans="2:15">
      <c r="B2107" s="199"/>
      <c r="C2107" s="199"/>
      <c r="D2107" s="199"/>
      <c r="E2107" s="199"/>
      <c r="F2107" s="199"/>
      <c r="G2107" s="199"/>
      <c r="H2107" s="199"/>
      <c r="I2107" s="199"/>
      <c r="J2107" s="199"/>
      <c r="K2107" s="199"/>
      <c r="L2107" s="199"/>
      <c r="M2107" s="199"/>
      <c r="N2107" s="199"/>
      <c r="O2107" s="199"/>
    </row>
    <row r="2108" spans="2:15">
      <c r="B2108" s="199"/>
      <c r="C2108" s="199"/>
      <c r="D2108" s="199"/>
      <c r="E2108" s="199"/>
      <c r="F2108" s="199"/>
      <c r="G2108" s="199"/>
      <c r="H2108" s="199"/>
      <c r="I2108" s="199"/>
      <c r="J2108" s="199"/>
      <c r="K2108" s="199"/>
      <c r="L2108" s="199"/>
      <c r="M2108" s="199"/>
      <c r="N2108" s="199"/>
      <c r="O2108" s="199"/>
    </row>
    <row r="2109" spans="2:15">
      <c r="B2109" s="199"/>
      <c r="C2109" s="199"/>
      <c r="D2109" s="199"/>
      <c r="E2109" s="199"/>
      <c r="F2109" s="199"/>
      <c r="G2109" s="199"/>
      <c r="H2109" s="199"/>
      <c r="I2109" s="199"/>
      <c r="J2109" s="199"/>
      <c r="K2109" s="199"/>
      <c r="L2109" s="199"/>
      <c r="M2109" s="199"/>
      <c r="N2109" s="199"/>
      <c r="O2109" s="199"/>
    </row>
    <row r="2110" spans="2:15">
      <c r="B2110" s="199"/>
      <c r="C2110" s="199"/>
      <c r="D2110" s="199"/>
      <c r="E2110" s="199"/>
      <c r="F2110" s="199"/>
      <c r="G2110" s="199"/>
      <c r="H2110" s="199"/>
      <c r="I2110" s="199"/>
      <c r="J2110" s="199"/>
      <c r="K2110" s="199"/>
      <c r="L2110" s="199"/>
      <c r="M2110" s="199"/>
      <c r="N2110" s="199"/>
      <c r="O2110" s="199"/>
    </row>
    <row r="2111" spans="2:15">
      <c r="B2111" s="199"/>
      <c r="C2111" s="199"/>
      <c r="D2111" s="199"/>
      <c r="E2111" s="199"/>
      <c r="F2111" s="199"/>
      <c r="G2111" s="199"/>
      <c r="H2111" s="199"/>
      <c r="I2111" s="199"/>
      <c r="J2111" s="199"/>
      <c r="K2111" s="199"/>
      <c r="L2111" s="199"/>
      <c r="M2111" s="199"/>
      <c r="N2111" s="199"/>
      <c r="O2111" s="199"/>
    </row>
    <row r="2112" spans="2:15">
      <c r="B2112" s="199"/>
      <c r="C2112" s="199"/>
      <c r="D2112" s="199"/>
      <c r="E2112" s="199"/>
      <c r="F2112" s="199"/>
      <c r="G2112" s="199"/>
      <c r="H2112" s="199"/>
      <c r="I2112" s="199"/>
      <c r="J2112" s="199"/>
      <c r="K2112" s="199"/>
      <c r="L2112" s="199"/>
      <c r="M2112" s="199"/>
      <c r="N2112" s="199"/>
      <c r="O2112" s="199"/>
    </row>
    <row r="2113" spans="2:15">
      <c r="B2113" s="199"/>
      <c r="C2113" s="199"/>
      <c r="D2113" s="199"/>
      <c r="E2113" s="199"/>
      <c r="F2113" s="199"/>
      <c r="G2113" s="199"/>
      <c r="H2113" s="199"/>
      <c r="I2113" s="199"/>
      <c r="J2113" s="199"/>
      <c r="K2113" s="199"/>
      <c r="L2113" s="199"/>
      <c r="M2113" s="199"/>
      <c r="N2113" s="199"/>
      <c r="O2113" s="199"/>
    </row>
    <row r="2114" spans="2:15">
      <c r="B2114" s="199"/>
      <c r="C2114" s="199"/>
      <c r="D2114" s="199"/>
      <c r="E2114" s="199"/>
      <c r="F2114" s="199"/>
      <c r="G2114" s="199"/>
      <c r="H2114" s="199"/>
      <c r="I2114" s="199"/>
      <c r="J2114" s="199"/>
      <c r="K2114" s="199"/>
      <c r="L2114" s="199"/>
      <c r="M2114" s="199"/>
      <c r="N2114" s="199"/>
      <c r="O2114" s="199"/>
    </row>
    <row r="2115" spans="2:15">
      <c r="B2115" s="199"/>
      <c r="C2115" s="199"/>
      <c r="D2115" s="199"/>
      <c r="E2115" s="199"/>
      <c r="F2115" s="199"/>
      <c r="G2115" s="199"/>
      <c r="H2115" s="199"/>
      <c r="I2115" s="199"/>
      <c r="J2115" s="199"/>
      <c r="K2115" s="199"/>
      <c r="L2115" s="199"/>
      <c r="M2115" s="199"/>
      <c r="N2115" s="199"/>
      <c r="O2115" s="199"/>
    </row>
    <row r="2116" spans="2:15">
      <c r="B2116" s="199"/>
      <c r="C2116" s="199"/>
      <c r="D2116" s="199"/>
      <c r="E2116" s="199"/>
      <c r="F2116" s="199"/>
      <c r="G2116" s="199"/>
      <c r="H2116" s="199"/>
      <c r="I2116" s="199"/>
      <c r="J2116" s="199"/>
      <c r="K2116" s="199"/>
      <c r="L2116" s="199"/>
      <c r="M2116" s="199"/>
      <c r="N2116" s="199"/>
      <c r="O2116" s="199"/>
    </row>
    <row r="2117" spans="2:15">
      <c r="B2117" s="199"/>
      <c r="C2117" s="199"/>
      <c r="D2117" s="199"/>
      <c r="E2117" s="199"/>
      <c r="F2117" s="199"/>
      <c r="G2117" s="199"/>
      <c r="H2117" s="199"/>
      <c r="I2117" s="199"/>
      <c r="J2117" s="199"/>
      <c r="K2117" s="199"/>
      <c r="L2117" s="199"/>
      <c r="M2117" s="199"/>
      <c r="N2117" s="199"/>
      <c r="O2117" s="199"/>
    </row>
    <row r="2118" spans="2:15">
      <c r="B2118" s="199"/>
      <c r="C2118" s="199"/>
      <c r="D2118" s="199"/>
      <c r="E2118" s="199"/>
      <c r="F2118" s="199"/>
      <c r="G2118" s="199"/>
      <c r="H2118" s="199"/>
      <c r="I2118" s="199"/>
      <c r="J2118" s="199"/>
      <c r="K2118" s="199"/>
      <c r="L2118" s="199"/>
      <c r="M2118" s="199"/>
      <c r="N2118" s="199"/>
      <c r="O2118" s="199"/>
    </row>
    <row r="2119" spans="2:15">
      <c r="B2119" s="199"/>
      <c r="C2119" s="199"/>
      <c r="D2119" s="199"/>
      <c r="E2119" s="199"/>
      <c r="F2119" s="199"/>
      <c r="G2119" s="199"/>
      <c r="H2119" s="199"/>
      <c r="I2119" s="199"/>
      <c r="J2119" s="199"/>
      <c r="K2119" s="199"/>
      <c r="L2119" s="199"/>
      <c r="M2119" s="199"/>
      <c r="N2119" s="199"/>
      <c r="O2119" s="199"/>
    </row>
    <row r="2120" spans="2:15">
      <c r="B2120" s="199"/>
      <c r="C2120" s="199"/>
      <c r="D2120" s="199"/>
      <c r="E2120" s="199"/>
      <c r="F2120" s="199"/>
      <c r="G2120" s="199"/>
      <c r="H2120" s="199"/>
      <c r="I2120" s="199"/>
      <c r="J2120" s="199"/>
      <c r="K2120" s="199"/>
      <c r="L2120" s="199"/>
      <c r="M2120" s="199"/>
      <c r="N2120" s="199"/>
      <c r="O2120" s="199"/>
    </row>
    <row r="2121" spans="2:15">
      <c r="B2121" s="199"/>
      <c r="C2121" s="199"/>
      <c r="D2121" s="199"/>
      <c r="E2121" s="199"/>
      <c r="F2121" s="199"/>
      <c r="G2121" s="199"/>
      <c r="H2121" s="199"/>
      <c r="I2121" s="199"/>
      <c r="J2121" s="199"/>
      <c r="K2121" s="199"/>
      <c r="L2121" s="199"/>
      <c r="M2121" s="199"/>
      <c r="N2121" s="199"/>
      <c r="O2121" s="199"/>
    </row>
    <row r="2122" spans="2:15">
      <c r="B2122" s="199"/>
      <c r="C2122" s="199"/>
      <c r="D2122" s="199"/>
      <c r="E2122" s="199"/>
      <c r="F2122" s="199"/>
      <c r="G2122" s="199"/>
      <c r="H2122" s="199"/>
      <c r="I2122" s="199"/>
      <c r="J2122" s="199"/>
      <c r="K2122" s="199"/>
      <c r="L2122" s="199"/>
      <c r="M2122" s="199"/>
      <c r="N2122" s="199"/>
      <c r="O2122" s="199"/>
    </row>
    <row r="2123" spans="2:15">
      <c r="B2123" s="199"/>
      <c r="C2123" s="199"/>
      <c r="D2123" s="199"/>
      <c r="E2123" s="199"/>
      <c r="F2123" s="199"/>
      <c r="G2123" s="199"/>
      <c r="H2123" s="199"/>
      <c r="I2123" s="199"/>
      <c r="J2123" s="199"/>
      <c r="K2123" s="199"/>
      <c r="L2123" s="199"/>
      <c r="M2123" s="199"/>
      <c r="N2123" s="199"/>
      <c r="O2123" s="199"/>
    </row>
    <row r="2124" spans="2:15">
      <c r="B2124" s="199"/>
      <c r="C2124" s="199"/>
      <c r="D2124" s="199"/>
      <c r="E2124" s="199"/>
      <c r="F2124" s="199"/>
      <c r="G2124" s="199"/>
      <c r="H2124" s="199"/>
      <c r="I2124" s="199"/>
      <c r="J2124" s="199"/>
      <c r="K2124" s="199"/>
      <c r="L2124" s="199"/>
      <c r="M2124" s="199"/>
      <c r="N2124" s="199"/>
      <c r="O2124" s="199"/>
    </row>
    <row r="2125" spans="2:15">
      <c r="B2125" s="199"/>
      <c r="C2125" s="199"/>
      <c r="D2125" s="199"/>
      <c r="E2125" s="199"/>
      <c r="F2125" s="199"/>
      <c r="G2125" s="199"/>
      <c r="H2125" s="199"/>
      <c r="I2125" s="199"/>
      <c r="J2125" s="199"/>
      <c r="K2125" s="199"/>
      <c r="L2125" s="199"/>
      <c r="M2125" s="199"/>
      <c r="N2125" s="199"/>
      <c r="O2125" s="199"/>
    </row>
    <row r="2126" spans="2:15">
      <c r="B2126" s="199"/>
      <c r="C2126" s="199"/>
      <c r="D2126" s="199"/>
      <c r="E2126" s="199"/>
      <c r="F2126" s="199"/>
      <c r="G2126" s="199"/>
      <c r="H2126" s="199"/>
      <c r="I2126" s="199"/>
      <c r="J2126" s="199"/>
      <c r="K2126" s="199"/>
      <c r="L2126" s="199"/>
      <c r="M2126" s="199"/>
      <c r="N2126" s="199"/>
      <c r="O2126" s="199"/>
    </row>
    <row r="2127" spans="2:15">
      <c r="B2127" s="199"/>
      <c r="C2127" s="199"/>
      <c r="D2127" s="199"/>
      <c r="E2127" s="199"/>
      <c r="F2127" s="199"/>
      <c r="G2127" s="199"/>
      <c r="H2127" s="199"/>
      <c r="I2127" s="199"/>
      <c r="J2127" s="199"/>
      <c r="K2127" s="199"/>
      <c r="L2127" s="199"/>
      <c r="M2127" s="199"/>
      <c r="N2127" s="199"/>
      <c r="O2127" s="199"/>
    </row>
    <row r="2128" spans="2:15">
      <c r="B2128" s="199"/>
      <c r="C2128" s="199"/>
      <c r="D2128" s="199"/>
      <c r="E2128" s="199"/>
      <c r="F2128" s="199"/>
      <c r="G2128" s="199"/>
      <c r="H2128" s="199"/>
      <c r="I2128" s="199"/>
      <c r="J2128" s="199"/>
      <c r="K2128" s="199"/>
      <c r="L2128" s="199"/>
      <c r="M2128" s="199"/>
      <c r="N2128" s="199"/>
      <c r="O2128" s="199"/>
    </row>
    <row r="2129" spans="2:15">
      <c r="B2129" s="199"/>
      <c r="C2129" s="199"/>
      <c r="D2129" s="199"/>
      <c r="E2129" s="199"/>
      <c r="F2129" s="199"/>
      <c r="G2129" s="199"/>
      <c r="H2129" s="199"/>
      <c r="I2129" s="199"/>
      <c r="J2129" s="199"/>
      <c r="K2129" s="199"/>
      <c r="L2129" s="199"/>
      <c r="M2129" s="199"/>
      <c r="N2129" s="199"/>
      <c r="O2129" s="199"/>
    </row>
    <row r="2130" spans="2:15">
      <c r="B2130" s="199"/>
      <c r="C2130" s="199"/>
      <c r="D2130" s="199"/>
      <c r="E2130" s="199"/>
      <c r="F2130" s="199"/>
      <c r="G2130" s="199"/>
      <c r="H2130" s="199"/>
      <c r="I2130" s="199"/>
      <c r="J2130" s="199"/>
      <c r="K2130" s="199"/>
      <c r="L2130" s="199"/>
      <c r="M2130" s="199"/>
      <c r="N2130" s="199"/>
      <c r="O2130" s="199"/>
    </row>
    <row r="2131" spans="2:15">
      <c r="B2131" s="199"/>
      <c r="C2131" s="199"/>
      <c r="D2131" s="199"/>
      <c r="E2131" s="199"/>
      <c r="F2131" s="199"/>
      <c r="G2131" s="199"/>
      <c r="H2131" s="199"/>
      <c r="I2131" s="199"/>
      <c r="J2131" s="199"/>
      <c r="K2131" s="199"/>
      <c r="L2131" s="199"/>
      <c r="M2131" s="199"/>
      <c r="N2131" s="199"/>
      <c r="O2131" s="199"/>
    </row>
    <row r="2132" spans="2:15">
      <c r="B2132" s="199"/>
      <c r="C2132" s="199"/>
      <c r="D2132" s="199"/>
      <c r="E2132" s="199"/>
      <c r="F2132" s="199"/>
      <c r="G2132" s="199"/>
      <c r="H2132" s="199"/>
      <c r="I2132" s="199"/>
      <c r="J2132" s="199"/>
      <c r="K2132" s="199"/>
      <c r="L2132" s="199"/>
      <c r="M2132" s="199"/>
      <c r="N2132" s="199"/>
      <c r="O2132" s="199"/>
    </row>
    <row r="2133" spans="2:15">
      <c r="B2133" s="199"/>
      <c r="C2133" s="199"/>
      <c r="D2133" s="199"/>
      <c r="E2133" s="199"/>
      <c r="F2133" s="199"/>
      <c r="G2133" s="199"/>
      <c r="H2133" s="199"/>
      <c r="I2133" s="199"/>
      <c r="J2133" s="199"/>
      <c r="K2133" s="199"/>
      <c r="L2133" s="199"/>
      <c r="M2133" s="199"/>
      <c r="N2133" s="199"/>
      <c r="O2133" s="199"/>
    </row>
    <row r="2134" spans="2:15">
      <c r="B2134" s="199"/>
      <c r="C2134" s="199"/>
      <c r="D2134" s="199"/>
      <c r="E2134" s="199"/>
      <c r="F2134" s="199"/>
      <c r="G2134" s="199"/>
      <c r="H2134" s="199"/>
      <c r="I2134" s="199"/>
      <c r="J2134" s="199"/>
      <c r="K2134" s="199"/>
      <c r="L2134" s="199"/>
      <c r="M2134" s="199"/>
      <c r="N2134" s="199"/>
      <c r="O2134" s="199"/>
    </row>
    <row r="2135" spans="2:15">
      <c r="B2135" s="199"/>
      <c r="C2135" s="199"/>
      <c r="D2135" s="199"/>
      <c r="E2135" s="199"/>
      <c r="F2135" s="199"/>
      <c r="G2135" s="199"/>
      <c r="H2135" s="199"/>
      <c r="I2135" s="199"/>
      <c r="J2135" s="199"/>
      <c r="K2135" s="199"/>
      <c r="L2135" s="199"/>
      <c r="M2135" s="199"/>
      <c r="N2135" s="199"/>
      <c r="O2135" s="199"/>
    </row>
    <row r="2136" spans="2:15">
      <c r="B2136" s="199"/>
      <c r="C2136" s="199"/>
      <c r="D2136" s="199"/>
      <c r="E2136" s="199"/>
      <c r="F2136" s="199"/>
      <c r="G2136" s="199"/>
      <c r="H2136" s="199"/>
      <c r="I2136" s="199"/>
      <c r="J2136" s="199"/>
      <c r="K2136" s="199"/>
      <c r="L2136" s="199"/>
      <c r="M2136" s="199"/>
      <c r="N2136" s="199"/>
      <c r="O2136" s="199"/>
    </row>
    <row r="2137" spans="2:15">
      <c r="B2137" s="199"/>
      <c r="C2137" s="199"/>
      <c r="D2137" s="199"/>
      <c r="E2137" s="199"/>
      <c r="F2137" s="199"/>
      <c r="G2137" s="199"/>
      <c r="H2137" s="199"/>
      <c r="I2137" s="199"/>
      <c r="J2137" s="199"/>
      <c r="K2137" s="199"/>
      <c r="L2137" s="199"/>
      <c r="M2137" s="199"/>
      <c r="N2137" s="199"/>
      <c r="O2137" s="199"/>
    </row>
    <row r="2138" spans="2:15">
      <c r="B2138" s="199"/>
      <c r="C2138" s="199"/>
      <c r="D2138" s="199"/>
      <c r="E2138" s="199"/>
      <c r="F2138" s="199"/>
      <c r="G2138" s="199"/>
      <c r="H2138" s="199"/>
      <c r="I2138" s="199"/>
      <c r="J2138" s="199"/>
      <c r="K2138" s="199"/>
      <c r="L2138" s="199"/>
      <c r="M2138" s="199"/>
      <c r="N2138" s="199"/>
      <c r="O2138" s="199"/>
    </row>
    <row r="2139" spans="2:15">
      <c r="B2139" s="199"/>
      <c r="C2139" s="199"/>
      <c r="D2139" s="199"/>
      <c r="E2139" s="199"/>
      <c r="F2139" s="199"/>
      <c r="G2139" s="199"/>
      <c r="H2139" s="199"/>
      <c r="I2139" s="199"/>
      <c r="J2139" s="199"/>
      <c r="K2139" s="199"/>
      <c r="L2139" s="199"/>
      <c r="M2139" s="199"/>
      <c r="N2139" s="199"/>
      <c r="O2139" s="199"/>
    </row>
    <row r="2140" spans="2:15">
      <c r="B2140" s="199"/>
      <c r="C2140" s="199"/>
      <c r="D2140" s="199"/>
      <c r="E2140" s="199"/>
      <c r="F2140" s="199"/>
      <c r="G2140" s="199"/>
      <c r="H2140" s="199"/>
      <c r="I2140" s="199"/>
      <c r="J2140" s="199"/>
      <c r="K2140" s="199"/>
      <c r="L2140" s="199"/>
      <c r="M2140" s="199"/>
      <c r="N2140" s="199"/>
      <c r="O2140" s="199"/>
    </row>
    <row r="2141" spans="2:15">
      <c r="B2141" s="199"/>
      <c r="C2141" s="199"/>
      <c r="D2141" s="199"/>
      <c r="E2141" s="199"/>
      <c r="F2141" s="199"/>
      <c r="G2141" s="199"/>
      <c r="H2141" s="199"/>
      <c r="I2141" s="199"/>
      <c r="J2141" s="199"/>
      <c r="K2141" s="199"/>
      <c r="L2141" s="199"/>
      <c r="M2141" s="199"/>
      <c r="N2141" s="199"/>
      <c r="O2141" s="199"/>
    </row>
    <row r="2142" spans="2:15">
      <c r="B2142" s="199"/>
      <c r="C2142" s="199"/>
      <c r="D2142" s="199"/>
      <c r="E2142" s="199"/>
      <c r="F2142" s="199"/>
      <c r="G2142" s="199"/>
      <c r="H2142" s="199"/>
      <c r="I2142" s="199"/>
      <c r="J2142" s="199"/>
      <c r="K2142" s="199"/>
      <c r="L2142" s="199"/>
      <c r="M2142" s="199"/>
      <c r="N2142" s="199"/>
      <c r="O2142" s="199"/>
    </row>
    <row r="2143" spans="2:15">
      <c r="B2143" s="199"/>
      <c r="C2143" s="199"/>
      <c r="D2143" s="199"/>
      <c r="E2143" s="199"/>
      <c r="F2143" s="199"/>
      <c r="G2143" s="199"/>
      <c r="H2143" s="199"/>
      <c r="I2143" s="199"/>
      <c r="J2143" s="199"/>
      <c r="K2143" s="199"/>
      <c r="L2143" s="199"/>
      <c r="M2143" s="199"/>
      <c r="N2143" s="199"/>
      <c r="O2143" s="199"/>
    </row>
    <row r="2144" spans="2:15">
      <c r="B2144" s="199"/>
      <c r="C2144" s="199"/>
      <c r="D2144" s="199"/>
      <c r="E2144" s="199"/>
      <c r="F2144" s="199"/>
      <c r="G2144" s="199"/>
      <c r="H2144" s="199"/>
      <c r="I2144" s="199"/>
      <c r="J2144" s="199"/>
      <c r="K2144" s="199"/>
      <c r="L2144" s="199"/>
      <c r="M2144" s="199"/>
      <c r="N2144" s="199"/>
      <c r="O2144" s="199"/>
    </row>
    <row r="2145" spans="2:15">
      <c r="B2145" s="199"/>
      <c r="C2145" s="199"/>
      <c r="D2145" s="199"/>
      <c r="E2145" s="199"/>
      <c r="F2145" s="199"/>
      <c r="G2145" s="199"/>
      <c r="H2145" s="199"/>
      <c r="I2145" s="199"/>
      <c r="J2145" s="199"/>
      <c r="K2145" s="199"/>
      <c r="L2145" s="199"/>
      <c r="M2145" s="199"/>
      <c r="N2145" s="199"/>
      <c r="O2145" s="199"/>
    </row>
    <row r="2146" spans="2:15">
      <c r="B2146" s="199"/>
      <c r="C2146" s="199"/>
      <c r="D2146" s="199"/>
      <c r="E2146" s="199"/>
      <c r="F2146" s="199"/>
      <c r="G2146" s="199"/>
      <c r="H2146" s="199"/>
      <c r="I2146" s="199"/>
      <c r="J2146" s="199"/>
      <c r="K2146" s="199"/>
      <c r="L2146" s="199"/>
      <c r="M2146" s="199"/>
      <c r="N2146" s="199"/>
      <c r="O2146" s="199"/>
    </row>
    <row r="2147" spans="2:15">
      <c r="B2147" s="199"/>
      <c r="C2147" s="199"/>
      <c r="D2147" s="199"/>
      <c r="E2147" s="199"/>
      <c r="F2147" s="199"/>
      <c r="G2147" s="199"/>
      <c r="H2147" s="199"/>
      <c r="I2147" s="199"/>
      <c r="J2147" s="199"/>
      <c r="K2147" s="199"/>
      <c r="L2147" s="199"/>
      <c r="M2147" s="199"/>
      <c r="N2147" s="199"/>
      <c r="O2147" s="199"/>
    </row>
    <row r="2148" spans="2:15">
      <c r="B2148" s="199"/>
      <c r="C2148" s="199"/>
      <c r="D2148" s="199"/>
      <c r="E2148" s="199"/>
      <c r="F2148" s="199"/>
      <c r="G2148" s="199"/>
      <c r="H2148" s="199"/>
      <c r="I2148" s="199"/>
      <c r="J2148" s="199"/>
      <c r="K2148" s="199"/>
      <c r="L2148" s="199"/>
      <c r="M2148" s="199"/>
      <c r="N2148" s="199"/>
      <c r="O2148" s="199"/>
    </row>
    <row r="2149" spans="2:15">
      <c r="B2149" s="199"/>
      <c r="C2149" s="199"/>
      <c r="D2149" s="199"/>
      <c r="E2149" s="199"/>
      <c r="F2149" s="199"/>
      <c r="G2149" s="199"/>
      <c r="H2149" s="199"/>
      <c r="I2149" s="199"/>
      <c r="J2149" s="199"/>
      <c r="K2149" s="199"/>
      <c r="L2149" s="199"/>
      <c r="M2149" s="199"/>
      <c r="N2149" s="199"/>
      <c r="O2149" s="199"/>
    </row>
    <row r="2150" spans="2:15">
      <c r="B2150" s="199"/>
      <c r="C2150" s="199"/>
      <c r="D2150" s="199"/>
      <c r="E2150" s="199"/>
      <c r="F2150" s="199"/>
      <c r="G2150" s="199"/>
      <c r="H2150" s="199"/>
      <c r="I2150" s="199"/>
      <c r="J2150" s="199"/>
      <c r="K2150" s="199"/>
      <c r="L2150" s="199"/>
      <c r="M2150" s="199"/>
      <c r="N2150" s="199"/>
      <c r="O2150" s="199"/>
    </row>
    <row r="2151" spans="2:15">
      <c r="B2151" s="199"/>
      <c r="C2151" s="199"/>
      <c r="D2151" s="199"/>
      <c r="E2151" s="199"/>
      <c r="F2151" s="199"/>
      <c r="G2151" s="199"/>
      <c r="H2151" s="199"/>
      <c r="I2151" s="199"/>
      <c r="J2151" s="199"/>
      <c r="K2151" s="199"/>
      <c r="L2151" s="199"/>
      <c r="M2151" s="199"/>
      <c r="N2151" s="199"/>
      <c r="O2151" s="199"/>
    </row>
    <row r="2152" spans="2:15">
      <c r="B2152" s="199"/>
      <c r="C2152" s="199"/>
      <c r="D2152" s="199"/>
      <c r="E2152" s="199"/>
      <c r="F2152" s="199"/>
      <c r="G2152" s="199"/>
      <c r="H2152" s="199"/>
      <c r="I2152" s="199"/>
      <c r="J2152" s="199"/>
      <c r="K2152" s="199"/>
      <c r="L2152" s="199"/>
      <c r="M2152" s="199"/>
      <c r="N2152" s="199"/>
      <c r="O2152" s="199"/>
    </row>
    <row r="2153" spans="2:15">
      <c r="B2153" s="199"/>
      <c r="C2153" s="199"/>
      <c r="D2153" s="199"/>
      <c r="E2153" s="199"/>
      <c r="F2153" s="199"/>
      <c r="G2153" s="199"/>
      <c r="H2153" s="199"/>
      <c r="I2153" s="199"/>
      <c r="J2153" s="199"/>
      <c r="K2153" s="199"/>
      <c r="L2153" s="199"/>
      <c r="M2153" s="199"/>
      <c r="N2153" s="199"/>
      <c r="O2153" s="199"/>
    </row>
    <row r="2154" spans="2:15">
      <c r="B2154" s="199"/>
      <c r="C2154" s="199"/>
      <c r="D2154" s="199"/>
      <c r="E2154" s="199"/>
      <c r="F2154" s="199"/>
      <c r="G2154" s="199"/>
      <c r="H2154" s="199"/>
      <c r="I2154" s="199"/>
      <c r="J2154" s="199"/>
      <c r="K2154" s="199"/>
      <c r="L2154" s="199"/>
      <c r="M2154" s="199"/>
      <c r="N2154" s="199"/>
      <c r="O2154" s="199"/>
    </row>
    <row r="2155" spans="2:15">
      <c r="B2155" s="199"/>
      <c r="C2155" s="199"/>
      <c r="D2155" s="199"/>
      <c r="E2155" s="199"/>
      <c r="F2155" s="199"/>
      <c r="G2155" s="199"/>
      <c r="H2155" s="199"/>
      <c r="I2155" s="199"/>
      <c r="J2155" s="199"/>
      <c r="K2155" s="199"/>
      <c r="L2155" s="199"/>
      <c r="M2155" s="199"/>
      <c r="N2155" s="199"/>
      <c r="O2155" s="199"/>
    </row>
    <row r="2156" spans="2:15">
      <c r="B2156" s="199"/>
      <c r="C2156" s="199"/>
      <c r="D2156" s="199"/>
      <c r="E2156" s="199"/>
      <c r="F2156" s="199"/>
      <c r="G2156" s="199"/>
      <c r="H2156" s="199"/>
      <c r="I2156" s="199"/>
      <c r="J2156" s="199"/>
      <c r="K2156" s="199"/>
      <c r="L2156" s="199"/>
      <c r="M2156" s="199"/>
      <c r="N2156" s="199"/>
      <c r="O2156" s="199"/>
    </row>
    <row r="2157" spans="2:15">
      <c r="B2157" s="199"/>
      <c r="C2157" s="199"/>
      <c r="D2157" s="199"/>
      <c r="E2157" s="199"/>
      <c r="F2157" s="199"/>
      <c r="G2157" s="199"/>
      <c r="H2157" s="199"/>
      <c r="I2157" s="199"/>
      <c r="J2157" s="199"/>
      <c r="K2157" s="199"/>
      <c r="L2157" s="199"/>
      <c r="M2157" s="199"/>
      <c r="N2157" s="199"/>
      <c r="O2157" s="199"/>
    </row>
    <row r="2158" spans="2:15">
      <c r="B2158" s="199"/>
      <c r="C2158" s="199"/>
      <c r="D2158" s="199"/>
      <c r="E2158" s="199"/>
      <c r="F2158" s="199"/>
      <c r="G2158" s="199"/>
      <c r="H2158" s="199"/>
      <c r="I2158" s="199"/>
      <c r="J2158" s="199"/>
      <c r="K2158" s="199"/>
      <c r="L2158" s="199"/>
      <c r="M2158" s="199"/>
      <c r="N2158" s="199"/>
      <c r="O2158" s="199"/>
    </row>
    <row r="2159" spans="2:15">
      <c r="B2159" s="199"/>
      <c r="C2159" s="199"/>
      <c r="D2159" s="199"/>
      <c r="E2159" s="199"/>
      <c r="F2159" s="199"/>
      <c r="G2159" s="199"/>
      <c r="H2159" s="199"/>
      <c r="I2159" s="199"/>
      <c r="J2159" s="199"/>
      <c r="K2159" s="199"/>
      <c r="L2159" s="199"/>
      <c r="M2159" s="199"/>
      <c r="N2159" s="199"/>
      <c r="O2159" s="199"/>
    </row>
    <row r="2160" spans="2:15">
      <c r="B2160" s="199"/>
      <c r="C2160" s="199"/>
      <c r="D2160" s="199"/>
      <c r="E2160" s="199"/>
      <c r="F2160" s="199"/>
      <c r="G2160" s="199"/>
      <c r="H2160" s="199"/>
      <c r="I2160" s="199"/>
      <c r="J2160" s="199"/>
      <c r="K2160" s="199"/>
      <c r="L2160" s="199"/>
      <c r="M2160" s="199"/>
      <c r="N2160" s="199"/>
      <c r="O2160" s="199"/>
    </row>
    <row r="2161" spans="2:15">
      <c r="B2161" s="199"/>
      <c r="C2161" s="199"/>
      <c r="D2161" s="199"/>
      <c r="E2161" s="199"/>
      <c r="F2161" s="199"/>
      <c r="G2161" s="199"/>
      <c r="H2161" s="199"/>
      <c r="I2161" s="199"/>
      <c r="J2161" s="199"/>
      <c r="K2161" s="199"/>
      <c r="L2161" s="199"/>
      <c r="M2161" s="199"/>
      <c r="N2161" s="199"/>
      <c r="O2161" s="199"/>
    </row>
    <row r="2162" spans="2:15">
      <c r="B2162" s="199"/>
      <c r="C2162" s="199"/>
      <c r="D2162" s="199"/>
      <c r="E2162" s="199"/>
      <c r="F2162" s="199"/>
      <c r="G2162" s="199"/>
      <c r="H2162" s="199"/>
      <c r="I2162" s="199"/>
      <c r="J2162" s="199"/>
      <c r="K2162" s="199"/>
      <c r="L2162" s="199"/>
      <c r="M2162" s="199"/>
      <c r="N2162" s="199"/>
      <c r="O2162" s="199"/>
    </row>
    <row r="2163" spans="2:15">
      <c r="B2163" s="199"/>
      <c r="C2163" s="199"/>
      <c r="D2163" s="199"/>
      <c r="E2163" s="199"/>
      <c r="F2163" s="199"/>
      <c r="G2163" s="199"/>
      <c r="H2163" s="199"/>
      <c r="I2163" s="199"/>
      <c r="J2163" s="199"/>
      <c r="K2163" s="199"/>
      <c r="L2163" s="199"/>
      <c r="M2163" s="199"/>
      <c r="N2163" s="199"/>
      <c r="O2163" s="199"/>
    </row>
    <row r="2164" spans="2:15">
      <c r="B2164" s="199"/>
      <c r="C2164" s="199"/>
      <c r="D2164" s="199"/>
      <c r="E2164" s="199"/>
      <c r="F2164" s="199"/>
      <c r="G2164" s="199"/>
      <c r="H2164" s="199"/>
      <c r="I2164" s="199"/>
      <c r="J2164" s="199"/>
      <c r="K2164" s="199"/>
      <c r="L2164" s="199"/>
      <c r="M2164" s="199"/>
      <c r="N2164" s="199"/>
      <c r="O2164" s="199"/>
    </row>
    <row r="2165" spans="2:15">
      <c r="B2165" s="199"/>
      <c r="C2165" s="199"/>
      <c r="D2165" s="199"/>
      <c r="E2165" s="199"/>
      <c r="F2165" s="199"/>
      <c r="G2165" s="199"/>
      <c r="H2165" s="199"/>
      <c r="I2165" s="199"/>
      <c r="J2165" s="199"/>
      <c r="K2165" s="199"/>
      <c r="L2165" s="199"/>
      <c r="M2165" s="199"/>
      <c r="N2165" s="199"/>
      <c r="O2165" s="199"/>
    </row>
    <row r="2166" spans="2:15">
      <c r="B2166" s="199"/>
      <c r="C2166" s="199"/>
      <c r="D2166" s="199"/>
      <c r="E2166" s="199"/>
      <c r="F2166" s="199"/>
      <c r="G2166" s="199"/>
      <c r="H2166" s="199"/>
      <c r="I2166" s="199"/>
      <c r="J2166" s="199"/>
      <c r="K2166" s="199"/>
      <c r="L2166" s="199"/>
      <c r="M2166" s="199"/>
      <c r="N2166" s="199"/>
      <c r="O2166" s="199"/>
    </row>
    <row r="2167" spans="2:15">
      <c r="B2167" s="199"/>
      <c r="C2167" s="199"/>
      <c r="D2167" s="199"/>
      <c r="E2167" s="199"/>
      <c r="F2167" s="199"/>
      <c r="G2167" s="199"/>
      <c r="H2167" s="199"/>
      <c r="I2167" s="199"/>
      <c r="J2167" s="199"/>
      <c r="K2167" s="199"/>
      <c r="L2167" s="199"/>
      <c r="M2167" s="199"/>
      <c r="N2167" s="199"/>
      <c r="O2167" s="199"/>
    </row>
    <row r="2168" spans="2:15">
      <c r="B2168" s="199"/>
      <c r="C2168" s="199"/>
      <c r="D2168" s="199"/>
      <c r="E2168" s="199"/>
      <c r="F2168" s="199"/>
      <c r="G2168" s="199"/>
      <c r="H2168" s="199"/>
      <c r="I2168" s="199"/>
      <c r="J2168" s="199"/>
      <c r="K2168" s="199"/>
      <c r="L2168" s="199"/>
      <c r="M2168" s="199"/>
      <c r="N2168" s="199"/>
      <c r="O2168" s="199"/>
    </row>
    <row r="2169" spans="2:15">
      <c r="B2169" s="199"/>
      <c r="C2169" s="199"/>
      <c r="D2169" s="199"/>
      <c r="E2169" s="199"/>
      <c r="F2169" s="199"/>
      <c r="G2169" s="199"/>
      <c r="H2169" s="199"/>
      <c r="I2169" s="199"/>
      <c r="J2169" s="199"/>
      <c r="K2169" s="199"/>
      <c r="L2169" s="199"/>
      <c r="M2169" s="199"/>
      <c r="N2169" s="199"/>
      <c r="O2169" s="199"/>
    </row>
    <row r="2170" spans="2:15">
      <c r="B2170" s="199"/>
      <c r="C2170" s="199"/>
      <c r="D2170" s="199"/>
      <c r="E2170" s="199"/>
      <c r="F2170" s="199"/>
      <c r="G2170" s="199"/>
      <c r="H2170" s="199"/>
      <c r="I2170" s="199"/>
      <c r="J2170" s="199"/>
      <c r="K2170" s="199"/>
      <c r="L2170" s="199"/>
      <c r="M2170" s="199"/>
      <c r="N2170" s="199"/>
      <c r="O2170" s="199"/>
    </row>
    <row r="2171" spans="2:15">
      <c r="B2171" s="199"/>
      <c r="C2171" s="199"/>
      <c r="D2171" s="199"/>
      <c r="E2171" s="199"/>
      <c r="F2171" s="199"/>
      <c r="G2171" s="199"/>
      <c r="H2171" s="199"/>
      <c r="I2171" s="199"/>
      <c r="J2171" s="199"/>
      <c r="K2171" s="199"/>
      <c r="L2171" s="199"/>
      <c r="M2171" s="199"/>
      <c r="N2171" s="199"/>
      <c r="O2171" s="199"/>
    </row>
    <row r="2172" spans="2:15">
      <c r="B2172" s="199"/>
      <c r="C2172" s="199"/>
      <c r="D2172" s="199"/>
      <c r="E2172" s="199"/>
      <c r="F2172" s="199"/>
      <c r="G2172" s="199"/>
      <c r="H2172" s="199"/>
      <c r="I2172" s="199"/>
      <c r="J2172" s="199"/>
      <c r="K2172" s="199"/>
      <c r="L2172" s="199"/>
      <c r="M2172" s="199"/>
      <c r="N2172" s="199"/>
      <c r="O2172" s="199"/>
    </row>
    <row r="2173" spans="2:15">
      <c r="B2173" s="199"/>
      <c r="C2173" s="199"/>
      <c r="D2173" s="199"/>
      <c r="E2173" s="199"/>
      <c r="F2173" s="199"/>
      <c r="G2173" s="199"/>
      <c r="H2173" s="199"/>
      <c r="I2173" s="199"/>
      <c r="J2173" s="199"/>
      <c r="K2173" s="199"/>
      <c r="L2173" s="199"/>
      <c r="M2173" s="199"/>
      <c r="N2173" s="199"/>
      <c r="O2173" s="199"/>
    </row>
    <row r="2174" spans="2:15">
      <c r="B2174" s="199"/>
      <c r="C2174" s="199"/>
      <c r="D2174" s="199"/>
      <c r="E2174" s="199"/>
      <c r="F2174" s="199"/>
      <c r="G2174" s="199"/>
      <c r="H2174" s="199"/>
      <c r="I2174" s="199"/>
      <c r="J2174" s="199"/>
      <c r="K2174" s="199"/>
      <c r="L2174" s="199"/>
      <c r="M2174" s="199"/>
      <c r="N2174" s="199"/>
      <c r="O2174" s="199"/>
    </row>
    <row r="2175" spans="2:15">
      <c r="B2175" s="199"/>
      <c r="C2175" s="199"/>
      <c r="D2175" s="199"/>
      <c r="E2175" s="199"/>
      <c r="F2175" s="199"/>
      <c r="G2175" s="199"/>
      <c r="H2175" s="199"/>
      <c r="I2175" s="199"/>
      <c r="J2175" s="199"/>
      <c r="K2175" s="199"/>
      <c r="L2175" s="199"/>
      <c r="M2175" s="199"/>
      <c r="N2175" s="199"/>
      <c r="O2175" s="199"/>
    </row>
    <row r="2176" spans="2:15">
      <c r="B2176" s="199"/>
      <c r="C2176" s="199"/>
      <c r="D2176" s="199"/>
      <c r="E2176" s="199"/>
      <c r="F2176" s="199"/>
      <c r="G2176" s="199"/>
      <c r="H2176" s="199"/>
      <c r="I2176" s="199"/>
      <c r="J2176" s="199"/>
      <c r="K2176" s="199"/>
      <c r="L2176" s="199"/>
      <c r="M2176" s="199"/>
      <c r="N2176" s="199"/>
      <c r="O2176" s="199"/>
    </row>
    <row r="2177" spans="2:15">
      <c r="B2177" s="199"/>
      <c r="C2177" s="199"/>
      <c r="D2177" s="199"/>
      <c r="E2177" s="199"/>
      <c r="F2177" s="199"/>
      <c r="G2177" s="199"/>
      <c r="H2177" s="199"/>
      <c r="I2177" s="199"/>
      <c r="J2177" s="199"/>
      <c r="K2177" s="199"/>
      <c r="L2177" s="199"/>
      <c r="M2177" s="199"/>
      <c r="N2177" s="199"/>
      <c r="O2177" s="199"/>
    </row>
    <row r="2178" spans="2:15">
      <c r="B2178" s="199"/>
      <c r="C2178" s="199"/>
      <c r="D2178" s="199"/>
      <c r="E2178" s="199"/>
      <c r="F2178" s="199"/>
      <c r="G2178" s="199"/>
      <c r="H2178" s="199"/>
      <c r="I2178" s="199"/>
      <c r="J2178" s="199"/>
      <c r="K2178" s="199"/>
      <c r="L2178" s="199"/>
      <c r="M2178" s="199"/>
      <c r="N2178" s="199"/>
      <c r="O2178" s="199"/>
    </row>
    <row r="2179" spans="2:15">
      <c r="B2179" s="199"/>
      <c r="C2179" s="199"/>
      <c r="D2179" s="199"/>
      <c r="E2179" s="199"/>
      <c r="F2179" s="199"/>
      <c r="G2179" s="199"/>
      <c r="H2179" s="199"/>
      <c r="I2179" s="199"/>
      <c r="J2179" s="199"/>
      <c r="K2179" s="199"/>
      <c r="L2179" s="199"/>
      <c r="M2179" s="199"/>
      <c r="N2179" s="199"/>
      <c r="O2179" s="199"/>
    </row>
    <row r="2180" spans="2:15">
      <c r="B2180" s="199"/>
      <c r="C2180" s="199"/>
      <c r="D2180" s="199"/>
      <c r="E2180" s="199"/>
      <c r="F2180" s="199"/>
      <c r="G2180" s="199"/>
      <c r="H2180" s="199"/>
      <c r="I2180" s="199"/>
      <c r="J2180" s="199"/>
      <c r="K2180" s="199"/>
      <c r="L2180" s="199"/>
      <c r="M2180" s="199"/>
      <c r="N2180" s="199"/>
      <c r="O2180" s="199"/>
    </row>
    <row r="2181" spans="2:15">
      <c r="B2181" s="199"/>
      <c r="C2181" s="199"/>
      <c r="D2181" s="199"/>
      <c r="E2181" s="199"/>
      <c r="F2181" s="199"/>
      <c r="G2181" s="199"/>
      <c r="H2181" s="199"/>
      <c r="I2181" s="199"/>
      <c r="J2181" s="199"/>
      <c r="K2181" s="199"/>
      <c r="L2181" s="199"/>
      <c r="M2181" s="199"/>
      <c r="N2181" s="199"/>
      <c r="O2181" s="199"/>
    </row>
    <row r="2182" spans="2:15">
      <c r="B2182" s="199"/>
      <c r="C2182" s="199"/>
      <c r="D2182" s="199"/>
      <c r="E2182" s="199"/>
      <c r="F2182" s="199"/>
      <c r="G2182" s="199"/>
      <c r="H2182" s="199"/>
      <c r="I2182" s="199"/>
      <c r="J2182" s="199"/>
      <c r="K2182" s="199"/>
      <c r="L2182" s="199"/>
      <c r="M2182" s="199"/>
      <c r="N2182" s="199"/>
      <c r="O2182" s="199"/>
    </row>
    <row r="2183" spans="2:15">
      <c r="B2183" s="199"/>
      <c r="C2183" s="199"/>
      <c r="D2183" s="199"/>
      <c r="E2183" s="199"/>
      <c r="F2183" s="199"/>
      <c r="G2183" s="199"/>
      <c r="H2183" s="199"/>
      <c r="I2183" s="199"/>
      <c r="J2183" s="199"/>
      <c r="K2183" s="199"/>
      <c r="L2183" s="199"/>
      <c r="M2183" s="199"/>
      <c r="N2183" s="199"/>
      <c r="O2183" s="199"/>
    </row>
    <row r="2184" spans="2:15">
      <c r="B2184" s="199"/>
      <c r="C2184" s="199"/>
      <c r="D2184" s="199"/>
      <c r="E2184" s="199"/>
      <c r="F2184" s="199"/>
      <c r="G2184" s="199"/>
      <c r="H2184" s="199"/>
      <c r="I2184" s="199"/>
      <c r="J2184" s="199"/>
      <c r="K2184" s="199"/>
      <c r="L2184" s="199"/>
      <c r="M2184" s="199"/>
      <c r="N2184" s="199"/>
      <c r="O2184" s="199"/>
    </row>
    <row r="2185" spans="2:15">
      <c r="B2185" s="199"/>
      <c r="C2185" s="199"/>
      <c r="D2185" s="199"/>
      <c r="E2185" s="199"/>
      <c r="F2185" s="199"/>
      <c r="G2185" s="199"/>
      <c r="H2185" s="199"/>
      <c r="I2185" s="199"/>
      <c r="J2185" s="199"/>
      <c r="K2185" s="199"/>
      <c r="L2185" s="199"/>
      <c r="M2185" s="199"/>
      <c r="N2185" s="199"/>
      <c r="O2185" s="199"/>
    </row>
    <row r="2186" spans="2:15">
      <c r="B2186" s="199"/>
      <c r="C2186" s="199"/>
      <c r="D2186" s="199"/>
      <c r="E2186" s="199"/>
      <c r="F2186" s="199"/>
      <c r="G2186" s="199"/>
      <c r="H2186" s="199"/>
      <c r="I2186" s="199"/>
      <c r="J2186" s="199"/>
      <c r="K2186" s="199"/>
      <c r="L2186" s="199"/>
      <c r="M2186" s="199"/>
      <c r="N2186" s="199"/>
      <c r="O2186" s="199"/>
    </row>
    <row r="2187" spans="2:15">
      <c r="B2187" s="199"/>
      <c r="C2187" s="199"/>
      <c r="D2187" s="199"/>
      <c r="E2187" s="199"/>
      <c r="F2187" s="199"/>
      <c r="G2187" s="199"/>
      <c r="H2187" s="199"/>
      <c r="I2187" s="199"/>
      <c r="J2187" s="199"/>
      <c r="K2187" s="199"/>
      <c r="L2187" s="199"/>
      <c r="M2187" s="199"/>
      <c r="N2187" s="199"/>
      <c r="O2187" s="199"/>
    </row>
    <row r="2188" spans="2:15">
      <c r="B2188" s="199"/>
      <c r="C2188" s="199"/>
      <c r="D2188" s="199"/>
      <c r="E2188" s="199"/>
      <c r="F2188" s="199"/>
      <c r="G2188" s="199"/>
      <c r="H2188" s="199"/>
      <c r="I2188" s="199"/>
      <c r="J2188" s="199"/>
      <c r="K2188" s="199"/>
      <c r="L2188" s="199"/>
      <c r="M2188" s="199"/>
      <c r="N2188" s="199"/>
      <c r="O2188" s="199"/>
    </row>
    <row r="2189" spans="2:15">
      <c r="B2189" s="199"/>
      <c r="C2189" s="199"/>
      <c r="D2189" s="199"/>
      <c r="E2189" s="199"/>
      <c r="F2189" s="199"/>
      <c r="G2189" s="199"/>
      <c r="H2189" s="199"/>
      <c r="I2189" s="199"/>
      <c r="J2189" s="199"/>
      <c r="K2189" s="199"/>
      <c r="L2189" s="199"/>
      <c r="M2189" s="199"/>
      <c r="N2189" s="199"/>
      <c r="O2189" s="199"/>
    </row>
    <row r="2190" spans="2:15">
      <c r="B2190" s="199"/>
      <c r="C2190" s="199"/>
      <c r="D2190" s="199"/>
      <c r="E2190" s="199"/>
      <c r="F2190" s="199"/>
      <c r="G2190" s="199"/>
      <c r="H2190" s="199"/>
      <c r="I2190" s="199"/>
      <c r="J2190" s="199"/>
      <c r="K2190" s="199"/>
      <c r="L2190" s="199"/>
      <c r="M2190" s="199"/>
      <c r="N2190" s="199"/>
      <c r="O2190" s="199"/>
    </row>
    <row r="2191" spans="2:15">
      <c r="B2191" s="199"/>
      <c r="C2191" s="199"/>
      <c r="D2191" s="199"/>
      <c r="E2191" s="199"/>
      <c r="F2191" s="199"/>
      <c r="G2191" s="199"/>
      <c r="H2191" s="199"/>
      <c r="I2191" s="199"/>
      <c r="J2191" s="199"/>
      <c r="K2191" s="199"/>
      <c r="L2191" s="199"/>
      <c r="M2191" s="199"/>
      <c r="N2191" s="199"/>
      <c r="O2191" s="199"/>
    </row>
    <row r="2192" spans="2:15">
      <c r="B2192" s="199"/>
      <c r="C2192" s="199"/>
      <c r="D2192" s="199"/>
      <c r="E2192" s="199"/>
      <c r="F2192" s="199"/>
      <c r="G2192" s="199"/>
      <c r="H2192" s="199"/>
      <c r="I2192" s="199"/>
      <c r="J2192" s="199"/>
      <c r="K2192" s="199"/>
      <c r="L2192" s="199"/>
      <c r="M2192" s="199"/>
      <c r="N2192" s="199"/>
      <c r="O2192" s="199"/>
    </row>
    <row r="2193" spans="2:15">
      <c r="B2193" s="199"/>
      <c r="C2193" s="199"/>
      <c r="D2193" s="199"/>
      <c r="E2193" s="199"/>
      <c r="F2193" s="199"/>
      <c r="G2193" s="199"/>
      <c r="H2193" s="199"/>
      <c r="I2193" s="199"/>
      <c r="J2193" s="199"/>
      <c r="K2193" s="199"/>
      <c r="L2193" s="199"/>
      <c r="M2193" s="199"/>
      <c r="N2193" s="199"/>
      <c r="O2193" s="199"/>
    </row>
    <row r="2194" spans="2:15">
      <c r="B2194" s="199"/>
      <c r="C2194" s="199"/>
      <c r="D2194" s="199"/>
      <c r="E2194" s="199"/>
      <c r="F2194" s="199"/>
      <c r="G2194" s="199"/>
      <c r="H2194" s="199"/>
      <c r="I2194" s="199"/>
      <c r="J2194" s="199"/>
      <c r="K2194" s="199"/>
      <c r="L2194" s="199"/>
      <c r="M2194" s="199"/>
      <c r="N2194" s="199"/>
      <c r="O2194" s="199"/>
    </row>
    <row r="2195" spans="2:15">
      <c r="B2195" s="199"/>
      <c r="C2195" s="199"/>
      <c r="D2195" s="199"/>
      <c r="E2195" s="199"/>
      <c r="F2195" s="199"/>
      <c r="G2195" s="199"/>
      <c r="H2195" s="199"/>
      <c r="I2195" s="199"/>
      <c r="J2195" s="199"/>
      <c r="K2195" s="199"/>
      <c r="L2195" s="199"/>
      <c r="M2195" s="199"/>
      <c r="N2195" s="199"/>
      <c r="O2195" s="199"/>
    </row>
    <row r="2196" spans="2:15">
      <c r="B2196" s="199"/>
      <c r="C2196" s="199"/>
      <c r="D2196" s="199"/>
      <c r="E2196" s="199"/>
      <c r="F2196" s="199"/>
      <c r="G2196" s="199"/>
      <c r="H2196" s="199"/>
      <c r="I2196" s="199"/>
      <c r="J2196" s="199"/>
      <c r="K2196" s="199"/>
      <c r="L2196" s="199"/>
      <c r="M2196" s="199"/>
      <c r="N2196" s="199"/>
      <c r="O2196" s="199"/>
    </row>
    <row r="2197" spans="2:15">
      <c r="B2197" s="199"/>
      <c r="C2197" s="199"/>
      <c r="D2197" s="199"/>
      <c r="E2197" s="199"/>
      <c r="F2197" s="199"/>
      <c r="G2197" s="199"/>
      <c r="H2197" s="199"/>
      <c r="I2197" s="199"/>
      <c r="J2197" s="199"/>
      <c r="K2197" s="199"/>
      <c r="L2197" s="199"/>
      <c r="M2197" s="199"/>
      <c r="N2197" s="199"/>
      <c r="O2197" s="199"/>
    </row>
    <row r="2198" spans="2:15">
      <c r="B2198" s="199"/>
      <c r="C2198" s="199"/>
      <c r="D2198" s="199"/>
      <c r="E2198" s="199"/>
      <c r="F2198" s="199"/>
      <c r="G2198" s="199"/>
      <c r="H2198" s="199"/>
      <c r="I2198" s="199"/>
      <c r="J2198" s="199"/>
      <c r="K2198" s="199"/>
      <c r="L2198" s="199"/>
      <c r="M2198" s="199"/>
      <c r="N2198" s="199"/>
      <c r="O2198" s="199"/>
    </row>
    <row r="2199" spans="2:15">
      <c r="B2199" s="199"/>
      <c r="C2199" s="199"/>
      <c r="D2199" s="199"/>
      <c r="E2199" s="199"/>
      <c r="F2199" s="199"/>
      <c r="G2199" s="199"/>
      <c r="H2199" s="199"/>
      <c r="I2199" s="199"/>
      <c r="J2199" s="199"/>
      <c r="K2199" s="199"/>
      <c r="L2199" s="199"/>
      <c r="M2199" s="199"/>
      <c r="N2199" s="199"/>
      <c r="O2199" s="199"/>
    </row>
    <row r="2200" spans="2:15">
      <c r="B2200" s="199"/>
      <c r="C2200" s="199"/>
      <c r="D2200" s="199"/>
      <c r="E2200" s="199"/>
      <c r="F2200" s="199"/>
      <c r="G2200" s="199"/>
      <c r="H2200" s="199"/>
      <c r="I2200" s="199"/>
      <c r="J2200" s="199"/>
      <c r="K2200" s="199"/>
      <c r="L2200" s="199"/>
      <c r="M2200" s="199"/>
      <c r="N2200" s="199"/>
      <c r="O2200" s="199"/>
    </row>
    <row r="2201" spans="2:15">
      <c r="B2201" s="199"/>
      <c r="C2201" s="199"/>
      <c r="D2201" s="199"/>
      <c r="E2201" s="199"/>
      <c r="F2201" s="199"/>
      <c r="G2201" s="199"/>
      <c r="H2201" s="199"/>
      <c r="I2201" s="199"/>
      <c r="J2201" s="199"/>
      <c r="K2201" s="199"/>
      <c r="L2201" s="199"/>
      <c r="M2201" s="199"/>
      <c r="N2201" s="199"/>
      <c r="O2201" s="199"/>
    </row>
    <row r="2202" spans="2:15">
      <c r="B2202" s="199"/>
      <c r="C2202" s="199"/>
      <c r="D2202" s="199"/>
      <c r="E2202" s="199"/>
      <c r="F2202" s="199"/>
      <c r="G2202" s="199"/>
      <c r="H2202" s="199"/>
      <c r="I2202" s="199"/>
      <c r="J2202" s="199"/>
      <c r="K2202" s="199"/>
      <c r="L2202" s="199"/>
      <c r="M2202" s="199"/>
      <c r="N2202" s="199"/>
      <c r="O2202" s="199"/>
    </row>
    <row r="2203" spans="2:15">
      <c r="B2203" s="199"/>
      <c r="C2203" s="199"/>
      <c r="D2203" s="199"/>
      <c r="E2203" s="199"/>
      <c r="F2203" s="199"/>
      <c r="G2203" s="199"/>
      <c r="H2203" s="199"/>
      <c r="I2203" s="199"/>
      <c r="J2203" s="199"/>
      <c r="K2203" s="199"/>
      <c r="L2203" s="199"/>
      <c r="M2203" s="199"/>
      <c r="N2203" s="199"/>
      <c r="O2203" s="199"/>
    </row>
    <row r="2204" spans="2:15">
      <c r="B2204" s="199"/>
      <c r="C2204" s="199"/>
      <c r="D2204" s="199"/>
      <c r="E2204" s="199"/>
      <c r="F2204" s="199"/>
      <c r="G2204" s="199"/>
      <c r="H2204" s="199"/>
      <c r="I2204" s="199"/>
      <c r="J2204" s="199"/>
      <c r="K2204" s="199"/>
      <c r="L2204" s="199"/>
      <c r="M2204" s="199"/>
      <c r="N2204" s="199"/>
      <c r="O2204" s="199"/>
    </row>
    <row r="2205" spans="2:15">
      <c r="B2205" s="199"/>
      <c r="C2205" s="199"/>
      <c r="D2205" s="199"/>
      <c r="E2205" s="199"/>
      <c r="F2205" s="199"/>
      <c r="G2205" s="199"/>
      <c r="H2205" s="199"/>
      <c r="I2205" s="199"/>
      <c r="J2205" s="199"/>
      <c r="K2205" s="199"/>
      <c r="L2205" s="199"/>
      <c r="M2205" s="199"/>
      <c r="N2205" s="199"/>
      <c r="O2205" s="199"/>
    </row>
    <row r="2206" spans="2:15">
      <c r="B2206" s="199"/>
      <c r="C2206" s="199"/>
      <c r="D2206" s="199"/>
      <c r="E2206" s="199"/>
      <c r="F2206" s="199"/>
      <c r="G2206" s="199"/>
      <c r="H2206" s="199"/>
      <c r="I2206" s="199"/>
      <c r="J2206" s="199"/>
      <c r="K2206" s="199"/>
      <c r="L2206" s="199"/>
      <c r="M2206" s="199"/>
      <c r="N2206" s="199"/>
      <c r="O2206" s="199"/>
    </row>
    <row r="2207" spans="2:15">
      <c r="B2207" s="199"/>
      <c r="C2207" s="199"/>
      <c r="D2207" s="199"/>
      <c r="E2207" s="199"/>
      <c r="F2207" s="199"/>
      <c r="G2207" s="199"/>
      <c r="H2207" s="199"/>
      <c r="I2207" s="199"/>
      <c r="J2207" s="199"/>
      <c r="K2207" s="199"/>
      <c r="L2207" s="199"/>
      <c r="M2207" s="199"/>
      <c r="N2207" s="199"/>
      <c r="O2207" s="199"/>
    </row>
    <row r="2208" spans="2:15">
      <c r="B2208" s="199"/>
      <c r="C2208" s="199"/>
      <c r="D2208" s="199"/>
      <c r="E2208" s="199"/>
      <c r="F2208" s="199"/>
      <c r="G2208" s="199"/>
      <c r="H2208" s="199"/>
      <c r="I2208" s="199"/>
      <c r="J2208" s="199"/>
      <c r="K2208" s="199"/>
      <c r="L2208" s="199"/>
      <c r="M2208" s="199"/>
      <c r="N2208" s="199"/>
      <c r="O2208" s="199"/>
    </row>
    <row r="2209" spans="2:15">
      <c r="B2209" s="199"/>
      <c r="C2209" s="199"/>
      <c r="D2209" s="199"/>
      <c r="E2209" s="199"/>
      <c r="F2209" s="199"/>
      <c r="G2209" s="199"/>
      <c r="H2209" s="199"/>
      <c r="I2209" s="199"/>
      <c r="J2209" s="199"/>
      <c r="K2209" s="199"/>
      <c r="L2209" s="199"/>
      <c r="M2209" s="199"/>
      <c r="N2209" s="199"/>
      <c r="O2209" s="199"/>
    </row>
    <row r="2210" spans="2:15">
      <c r="B2210" s="199"/>
      <c r="C2210" s="199"/>
      <c r="D2210" s="199"/>
      <c r="E2210" s="199"/>
      <c r="F2210" s="199"/>
      <c r="G2210" s="199"/>
      <c r="H2210" s="199"/>
      <c r="I2210" s="199"/>
      <c r="J2210" s="199"/>
      <c r="K2210" s="199"/>
      <c r="L2210" s="199"/>
      <c r="M2210" s="199"/>
      <c r="N2210" s="199"/>
      <c r="O2210" s="199"/>
    </row>
    <row r="2211" spans="2:15">
      <c r="B2211" s="199"/>
      <c r="C2211" s="199"/>
      <c r="D2211" s="199"/>
      <c r="E2211" s="199"/>
      <c r="F2211" s="199"/>
      <c r="G2211" s="199"/>
      <c r="H2211" s="199"/>
      <c r="I2211" s="199"/>
      <c r="J2211" s="199"/>
      <c r="K2211" s="199"/>
      <c r="L2211" s="199"/>
      <c r="M2211" s="199"/>
      <c r="N2211" s="199"/>
      <c r="O2211" s="199"/>
    </row>
    <row r="2212" spans="2:15">
      <c r="B2212" s="199"/>
      <c r="C2212" s="199"/>
      <c r="D2212" s="199"/>
      <c r="E2212" s="199"/>
      <c r="F2212" s="199"/>
      <c r="G2212" s="199"/>
      <c r="H2212" s="199"/>
      <c r="I2212" s="199"/>
      <c r="J2212" s="199"/>
      <c r="K2212" s="199"/>
      <c r="L2212" s="199"/>
      <c r="M2212" s="199"/>
      <c r="N2212" s="199"/>
      <c r="O2212" s="199"/>
    </row>
    <row r="2213" spans="2:15">
      <c r="B2213" s="199"/>
      <c r="C2213" s="199"/>
      <c r="D2213" s="199"/>
      <c r="E2213" s="199"/>
      <c r="F2213" s="199"/>
      <c r="G2213" s="199"/>
      <c r="H2213" s="199"/>
      <c r="I2213" s="199"/>
      <c r="J2213" s="199"/>
      <c r="K2213" s="199"/>
      <c r="L2213" s="199"/>
      <c r="M2213" s="199"/>
      <c r="N2213" s="199"/>
      <c r="O2213" s="199"/>
    </row>
    <row r="2214" spans="2:15">
      <c r="B2214" s="199"/>
      <c r="C2214" s="199"/>
      <c r="D2214" s="199"/>
      <c r="E2214" s="199"/>
      <c r="F2214" s="199"/>
      <c r="G2214" s="199"/>
      <c r="H2214" s="199"/>
      <c r="I2214" s="199"/>
      <c r="J2214" s="199"/>
      <c r="K2214" s="199"/>
      <c r="L2214" s="199"/>
      <c r="M2214" s="199"/>
      <c r="N2214" s="199"/>
      <c r="O2214" s="199"/>
    </row>
    <row r="2215" spans="2:15">
      <c r="B2215" s="199"/>
      <c r="C2215" s="199"/>
      <c r="D2215" s="199"/>
      <c r="E2215" s="199"/>
      <c r="F2215" s="199"/>
      <c r="G2215" s="199"/>
      <c r="H2215" s="199"/>
      <c r="I2215" s="199"/>
      <c r="J2215" s="199"/>
      <c r="K2215" s="199"/>
      <c r="L2215" s="199"/>
      <c r="M2215" s="199"/>
      <c r="N2215" s="199"/>
      <c r="O2215" s="199"/>
    </row>
    <row r="2216" spans="2:15">
      <c r="B2216" s="199"/>
      <c r="C2216" s="199"/>
      <c r="D2216" s="199"/>
      <c r="E2216" s="199"/>
      <c r="F2216" s="199"/>
      <c r="G2216" s="199"/>
      <c r="H2216" s="199"/>
      <c r="I2216" s="199"/>
      <c r="J2216" s="199"/>
      <c r="K2216" s="199"/>
      <c r="L2216" s="199"/>
      <c r="M2216" s="199"/>
      <c r="N2216" s="199"/>
      <c r="O2216" s="199"/>
    </row>
    <row r="2217" spans="2:15">
      <c r="B2217" s="199"/>
      <c r="C2217" s="199"/>
      <c r="D2217" s="199"/>
      <c r="E2217" s="199"/>
      <c r="F2217" s="199"/>
      <c r="G2217" s="199"/>
      <c r="H2217" s="199"/>
      <c r="I2217" s="199"/>
      <c r="J2217" s="199"/>
      <c r="K2217" s="199"/>
      <c r="L2217" s="199"/>
      <c r="M2217" s="199"/>
      <c r="N2217" s="199"/>
      <c r="O2217" s="199"/>
    </row>
    <row r="2218" spans="2:15">
      <c r="B2218" s="199"/>
      <c r="C2218" s="199"/>
      <c r="D2218" s="199"/>
      <c r="E2218" s="199"/>
      <c r="F2218" s="199"/>
      <c r="G2218" s="199"/>
      <c r="H2218" s="199"/>
      <c r="I2218" s="199"/>
      <c r="J2218" s="199"/>
      <c r="K2218" s="199"/>
      <c r="L2218" s="199"/>
      <c r="M2218" s="199"/>
      <c r="N2218" s="199"/>
      <c r="O2218" s="199"/>
    </row>
    <row r="2219" spans="2:15">
      <c r="B2219" s="199"/>
      <c r="C2219" s="199"/>
      <c r="D2219" s="199"/>
      <c r="E2219" s="199"/>
      <c r="F2219" s="199"/>
      <c r="G2219" s="199"/>
      <c r="H2219" s="199"/>
      <c r="I2219" s="199"/>
      <c r="J2219" s="199"/>
      <c r="K2219" s="199"/>
      <c r="L2219" s="199"/>
      <c r="M2219" s="199"/>
      <c r="N2219" s="199"/>
      <c r="O2219" s="199"/>
    </row>
    <row r="2220" spans="2:15">
      <c r="B2220" s="199"/>
      <c r="C2220" s="199"/>
      <c r="D2220" s="199"/>
      <c r="E2220" s="199"/>
      <c r="F2220" s="199"/>
      <c r="G2220" s="199"/>
      <c r="H2220" s="199"/>
      <c r="I2220" s="199"/>
      <c r="J2220" s="199"/>
      <c r="K2220" s="199"/>
      <c r="L2220" s="199"/>
      <c r="M2220" s="199"/>
      <c r="N2220" s="199"/>
      <c r="O2220" s="199"/>
    </row>
    <row r="2221" spans="2:15">
      <c r="B2221" s="199"/>
      <c r="C2221" s="199"/>
      <c r="D2221" s="199"/>
      <c r="E2221" s="199"/>
      <c r="F2221" s="199"/>
      <c r="G2221" s="199"/>
      <c r="H2221" s="199"/>
      <c r="I2221" s="199"/>
      <c r="J2221" s="199"/>
      <c r="K2221" s="199"/>
      <c r="L2221" s="199"/>
      <c r="M2221" s="199"/>
      <c r="N2221" s="199"/>
      <c r="O2221" s="199"/>
    </row>
    <row r="2222" spans="2:15">
      <c r="B2222" s="199"/>
      <c r="C2222" s="199"/>
      <c r="D2222" s="199"/>
      <c r="E2222" s="199"/>
      <c r="F2222" s="199"/>
      <c r="G2222" s="199"/>
      <c r="H2222" s="199"/>
      <c r="I2222" s="199"/>
      <c r="J2222" s="199"/>
      <c r="K2222" s="199"/>
      <c r="L2222" s="199"/>
      <c r="M2222" s="199"/>
      <c r="N2222" s="199"/>
      <c r="O2222" s="199"/>
    </row>
    <row r="2223" spans="2:15">
      <c r="B2223" s="199"/>
      <c r="C2223" s="199"/>
      <c r="D2223" s="199"/>
      <c r="E2223" s="199"/>
      <c r="F2223" s="199"/>
      <c r="G2223" s="199"/>
      <c r="H2223" s="199"/>
      <c r="I2223" s="199"/>
      <c r="J2223" s="199"/>
      <c r="K2223" s="199"/>
      <c r="L2223" s="199"/>
      <c r="M2223" s="199"/>
      <c r="N2223" s="199"/>
      <c r="O2223" s="199"/>
    </row>
    <row r="2224" spans="2:15">
      <c r="B2224" s="199"/>
      <c r="C2224" s="199"/>
      <c r="D2224" s="199"/>
      <c r="E2224" s="199"/>
      <c r="F2224" s="199"/>
      <c r="G2224" s="199"/>
      <c r="H2224" s="199"/>
      <c r="I2224" s="199"/>
      <c r="J2224" s="199"/>
      <c r="K2224" s="199"/>
      <c r="L2224" s="199"/>
      <c r="M2224" s="199"/>
      <c r="N2224" s="199"/>
      <c r="O2224" s="199"/>
    </row>
    <row r="2225" spans="2:15">
      <c r="B2225" s="199"/>
      <c r="C2225" s="199"/>
      <c r="D2225" s="199"/>
      <c r="E2225" s="199"/>
      <c r="F2225" s="199"/>
      <c r="G2225" s="199"/>
      <c r="H2225" s="199"/>
      <c r="I2225" s="199"/>
      <c r="J2225" s="199"/>
      <c r="K2225" s="199"/>
      <c r="L2225" s="199"/>
      <c r="M2225" s="199"/>
      <c r="N2225" s="199"/>
      <c r="O2225" s="199"/>
    </row>
    <row r="2226" spans="2:15">
      <c r="B2226" s="199"/>
      <c r="C2226" s="199"/>
      <c r="D2226" s="199"/>
      <c r="E2226" s="199"/>
      <c r="F2226" s="199"/>
      <c r="G2226" s="199"/>
      <c r="H2226" s="199"/>
      <c r="I2226" s="199"/>
      <c r="J2226" s="199"/>
      <c r="K2226" s="199"/>
      <c r="L2226" s="199"/>
      <c r="M2226" s="199"/>
      <c r="N2226" s="199"/>
      <c r="O2226" s="199"/>
    </row>
    <row r="2227" spans="2:15">
      <c r="B2227" s="199"/>
      <c r="C2227" s="199"/>
      <c r="D2227" s="199"/>
      <c r="E2227" s="199"/>
      <c r="F2227" s="199"/>
      <c r="G2227" s="199"/>
      <c r="H2227" s="199"/>
      <c r="I2227" s="199"/>
      <c r="J2227" s="199"/>
      <c r="K2227" s="199"/>
      <c r="L2227" s="199"/>
      <c r="M2227" s="199"/>
      <c r="N2227" s="199"/>
      <c r="O2227" s="199"/>
    </row>
    <row r="2228" spans="2:15">
      <c r="B2228" s="199"/>
      <c r="C2228" s="199"/>
      <c r="D2228" s="199"/>
      <c r="E2228" s="199"/>
      <c r="F2228" s="199"/>
      <c r="G2228" s="199"/>
      <c r="H2228" s="199"/>
      <c r="I2228" s="199"/>
      <c r="J2228" s="199"/>
      <c r="K2228" s="199"/>
      <c r="L2228" s="199"/>
      <c r="M2228" s="199"/>
      <c r="N2228" s="199"/>
      <c r="O2228" s="199"/>
    </row>
    <row r="2229" spans="2:15">
      <c r="B2229" s="199"/>
      <c r="C2229" s="199"/>
      <c r="D2229" s="199"/>
      <c r="E2229" s="199"/>
      <c r="F2229" s="199"/>
      <c r="G2229" s="199"/>
      <c r="H2229" s="199"/>
      <c r="I2229" s="199"/>
      <c r="J2229" s="199"/>
      <c r="K2229" s="199"/>
      <c r="L2229" s="199"/>
      <c r="M2229" s="199"/>
      <c r="N2229" s="199"/>
      <c r="O2229" s="199"/>
    </row>
    <row r="2230" spans="2:15">
      <c r="B2230" s="199"/>
      <c r="C2230" s="199"/>
      <c r="D2230" s="199"/>
      <c r="E2230" s="199"/>
      <c r="F2230" s="199"/>
      <c r="G2230" s="199"/>
      <c r="H2230" s="199"/>
      <c r="I2230" s="199"/>
      <c r="J2230" s="199"/>
      <c r="K2230" s="199"/>
      <c r="L2230" s="199"/>
      <c r="M2230" s="199"/>
      <c r="N2230" s="199"/>
      <c r="O2230" s="199"/>
    </row>
    <row r="2231" spans="2:15">
      <c r="B2231" s="199"/>
      <c r="C2231" s="199"/>
      <c r="D2231" s="199"/>
      <c r="E2231" s="199"/>
      <c r="F2231" s="199"/>
      <c r="G2231" s="199"/>
      <c r="H2231" s="199"/>
      <c r="I2231" s="199"/>
      <c r="J2231" s="199"/>
      <c r="K2231" s="199"/>
      <c r="L2231" s="199"/>
      <c r="M2231" s="199"/>
      <c r="N2231" s="199"/>
      <c r="O2231" s="199"/>
    </row>
    <row r="2232" spans="2:15">
      <c r="B2232" s="199"/>
      <c r="C2232" s="199"/>
      <c r="D2232" s="199"/>
      <c r="E2232" s="199"/>
      <c r="F2232" s="199"/>
      <c r="G2232" s="199"/>
      <c r="H2232" s="199"/>
      <c r="I2232" s="199"/>
      <c r="J2232" s="199"/>
      <c r="K2232" s="199"/>
      <c r="L2232" s="199"/>
      <c r="M2232" s="199"/>
      <c r="N2232" s="199"/>
      <c r="O2232" s="199"/>
    </row>
    <row r="2233" spans="2:15">
      <c r="B2233" s="199"/>
      <c r="C2233" s="199"/>
      <c r="D2233" s="199"/>
      <c r="E2233" s="199"/>
      <c r="F2233" s="199"/>
      <c r="G2233" s="199"/>
      <c r="H2233" s="199"/>
      <c r="I2233" s="199"/>
      <c r="J2233" s="199"/>
      <c r="K2233" s="199"/>
      <c r="L2233" s="199"/>
      <c r="M2233" s="199"/>
      <c r="N2233" s="199"/>
      <c r="O2233" s="199"/>
    </row>
    <row r="2234" spans="2:15">
      <c r="B2234" s="199"/>
      <c r="C2234" s="199"/>
      <c r="D2234" s="199"/>
      <c r="E2234" s="199"/>
      <c r="F2234" s="199"/>
      <c r="G2234" s="199"/>
      <c r="H2234" s="199"/>
      <c r="I2234" s="199"/>
      <c r="J2234" s="199"/>
      <c r="K2234" s="199"/>
      <c r="L2234" s="199"/>
      <c r="M2234" s="199"/>
      <c r="N2234" s="199"/>
      <c r="O2234" s="199"/>
    </row>
    <row r="2235" spans="2:15">
      <c r="B2235" s="199"/>
      <c r="C2235" s="199"/>
      <c r="D2235" s="199"/>
      <c r="E2235" s="199"/>
      <c r="F2235" s="199"/>
      <c r="G2235" s="199"/>
      <c r="H2235" s="199"/>
      <c r="I2235" s="199"/>
      <c r="J2235" s="199"/>
      <c r="K2235" s="199"/>
      <c r="L2235" s="199"/>
      <c r="M2235" s="199"/>
      <c r="N2235" s="199"/>
      <c r="O2235" s="199"/>
    </row>
    <row r="2236" spans="2:15">
      <c r="B2236" s="199"/>
      <c r="C2236" s="199"/>
      <c r="D2236" s="199"/>
      <c r="E2236" s="199"/>
      <c r="F2236" s="199"/>
      <c r="G2236" s="199"/>
      <c r="H2236" s="199"/>
      <c r="I2236" s="199"/>
      <c r="J2236" s="199"/>
      <c r="K2236" s="199"/>
      <c r="L2236" s="199"/>
      <c r="M2236" s="199"/>
      <c r="N2236" s="199"/>
      <c r="O2236" s="199"/>
    </row>
    <row r="2237" spans="2:15">
      <c r="B2237" s="199"/>
      <c r="C2237" s="199"/>
      <c r="D2237" s="199"/>
      <c r="E2237" s="199"/>
      <c r="F2237" s="199"/>
      <c r="G2237" s="199"/>
      <c r="H2237" s="199"/>
      <c r="I2237" s="199"/>
      <c r="J2237" s="199"/>
      <c r="K2237" s="199"/>
      <c r="L2237" s="199"/>
      <c r="M2237" s="199"/>
      <c r="N2237" s="199"/>
      <c r="O2237" s="199"/>
    </row>
    <row r="2238" spans="2:15">
      <c r="B2238" s="199"/>
      <c r="C2238" s="199"/>
      <c r="D2238" s="199"/>
      <c r="E2238" s="199"/>
      <c r="F2238" s="199"/>
      <c r="G2238" s="199"/>
      <c r="H2238" s="199"/>
      <c r="I2238" s="199"/>
      <c r="J2238" s="199"/>
      <c r="K2238" s="199"/>
      <c r="L2238" s="199"/>
      <c r="M2238" s="199"/>
      <c r="N2238" s="199"/>
      <c r="O2238" s="199"/>
    </row>
    <row r="2239" spans="2:15">
      <c r="B2239" s="199"/>
      <c r="C2239" s="199"/>
      <c r="D2239" s="199"/>
      <c r="E2239" s="199"/>
      <c r="F2239" s="199"/>
      <c r="G2239" s="199"/>
      <c r="H2239" s="199"/>
      <c r="I2239" s="199"/>
      <c r="J2239" s="199"/>
      <c r="K2239" s="199"/>
      <c r="L2239" s="199"/>
      <c r="M2239" s="199"/>
      <c r="N2239" s="199"/>
      <c r="O2239" s="199"/>
    </row>
    <row r="2240" spans="2:15">
      <c r="B2240" s="199"/>
      <c r="C2240" s="199"/>
      <c r="D2240" s="199"/>
      <c r="E2240" s="199"/>
      <c r="F2240" s="199"/>
      <c r="G2240" s="199"/>
      <c r="H2240" s="199"/>
      <c r="I2240" s="199"/>
      <c r="J2240" s="199"/>
      <c r="K2240" s="199"/>
      <c r="L2240" s="199"/>
      <c r="M2240" s="199"/>
      <c r="N2240" s="199"/>
      <c r="O2240" s="199"/>
    </row>
    <row r="2241" spans="2:15">
      <c r="B2241" s="199"/>
      <c r="C2241" s="199"/>
      <c r="D2241" s="199"/>
      <c r="E2241" s="199"/>
      <c r="F2241" s="199"/>
      <c r="G2241" s="199"/>
      <c r="H2241" s="199"/>
      <c r="I2241" s="199"/>
      <c r="J2241" s="199"/>
      <c r="K2241" s="199"/>
      <c r="L2241" s="199"/>
      <c r="M2241" s="199"/>
      <c r="N2241" s="199"/>
      <c r="O2241" s="199"/>
    </row>
    <row r="2242" spans="2:15">
      <c r="B2242" s="199"/>
      <c r="C2242" s="199"/>
      <c r="D2242" s="199"/>
      <c r="E2242" s="199"/>
      <c r="F2242" s="199"/>
      <c r="G2242" s="199"/>
      <c r="H2242" s="199"/>
      <c r="I2242" s="199"/>
      <c r="J2242" s="199"/>
      <c r="K2242" s="199"/>
      <c r="L2242" s="199"/>
      <c r="M2242" s="199"/>
      <c r="N2242" s="199"/>
      <c r="O2242" s="199"/>
    </row>
    <row r="2243" spans="2:15">
      <c r="B2243" s="199"/>
      <c r="C2243" s="199"/>
      <c r="D2243" s="199"/>
      <c r="E2243" s="199"/>
      <c r="F2243" s="199"/>
      <c r="G2243" s="199"/>
      <c r="H2243" s="199"/>
      <c r="I2243" s="199"/>
      <c r="J2243" s="199"/>
      <c r="K2243" s="199"/>
      <c r="L2243" s="199"/>
      <c r="M2243" s="199"/>
      <c r="N2243" s="199"/>
      <c r="O2243" s="199"/>
    </row>
    <row r="2244" spans="2:15">
      <c r="B2244" s="199"/>
      <c r="C2244" s="199"/>
      <c r="D2244" s="199"/>
      <c r="E2244" s="199"/>
      <c r="F2244" s="199"/>
      <c r="G2244" s="199"/>
      <c r="H2244" s="199"/>
      <c r="I2244" s="199"/>
      <c r="J2244" s="199"/>
      <c r="K2244" s="199"/>
      <c r="L2244" s="199"/>
      <c r="M2244" s="199"/>
      <c r="N2244" s="199"/>
      <c r="O2244" s="199"/>
    </row>
    <row r="2245" spans="2:15">
      <c r="B2245" s="199"/>
      <c r="C2245" s="199"/>
      <c r="D2245" s="199"/>
      <c r="E2245" s="199"/>
      <c r="F2245" s="199"/>
      <c r="G2245" s="199"/>
      <c r="H2245" s="199"/>
      <c r="I2245" s="199"/>
      <c r="J2245" s="199"/>
      <c r="K2245" s="199"/>
      <c r="L2245" s="199"/>
      <c r="M2245" s="199"/>
      <c r="N2245" s="199"/>
      <c r="O2245" s="199"/>
    </row>
    <row r="2246" spans="2:15">
      <c r="B2246" s="199"/>
      <c r="C2246" s="199"/>
      <c r="D2246" s="199"/>
      <c r="E2246" s="199"/>
      <c r="F2246" s="199"/>
      <c r="G2246" s="199"/>
      <c r="H2246" s="199"/>
      <c r="I2246" s="199"/>
      <c r="J2246" s="199"/>
      <c r="K2246" s="199"/>
      <c r="L2246" s="199"/>
      <c r="M2246" s="199"/>
      <c r="N2246" s="199"/>
      <c r="O2246" s="199"/>
    </row>
    <row r="2247" spans="2:15">
      <c r="B2247" s="199"/>
      <c r="C2247" s="199"/>
      <c r="D2247" s="199"/>
      <c r="E2247" s="199"/>
      <c r="F2247" s="199"/>
      <c r="G2247" s="199"/>
      <c r="H2247" s="199"/>
      <c r="I2247" s="199"/>
      <c r="J2247" s="199"/>
      <c r="K2247" s="199"/>
      <c r="L2247" s="199"/>
      <c r="M2247" s="199"/>
      <c r="N2247" s="199"/>
      <c r="O2247" s="199"/>
    </row>
    <row r="2248" spans="2:15">
      <c r="B2248" s="199"/>
      <c r="C2248" s="199"/>
      <c r="D2248" s="199"/>
      <c r="E2248" s="199"/>
      <c r="F2248" s="199"/>
      <c r="G2248" s="199"/>
      <c r="H2248" s="199"/>
      <c r="I2248" s="199"/>
      <c r="J2248" s="199"/>
      <c r="K2248" s="199"/>
      <c r="L2248" s="199"/>
      <c r="M2248" s="199"/>
      <c r="N2248" s="199"/>
      <c r="O2248" s="199"/>
    </row>
    <row r="2249" spans="2:15">
      <c r="B2249" s="199"/>
      <c r="C2249" s="199"/>
      <c r="D2249" s="199"/>
      <c r="E2249" s="199"/>
      <c r="F2249" s="199"/>
      <c r="G2249" s="199"/>
      <c r="H2249" s="199"/>
      <c r="I2249" s="199"/>
      <c r="J2249" s="199"/>
      <c r="K2249" s="199"/>
      <c r="L2249" s="199"/>
      <c r="M2249" s="199"/>
      <c r="N2249" s="199"/>
      <c r="O2249" s="199"/>
    </row>
    <row r="2250" spans="2:15">
      <c r="B2250" s="199"/>
      <c r="C2250" s="199"/>
      <c r="D2250" s="199"/>
      <c r="E2250" s="199"/>
      <c r="F2250" s="199"/>
      <c r="G2250" s="199"/>
      <c r="H2250" s="199"/>
      <c r="I2250" s="199"/>
      <c r="J2250" s="199"/>
      <c r="K2250" s="199"/>
      <c r="L2250" s="199"/>
      <c r="M2250" s="199"/>
      <c r="N2250" s="199"/>
      <c r="O2250" s="199"/>
    </row>
    <row r="2251" spans="2:15">
      <c r="B2251" s="199"/>
      <c r="C2251" s="199"/>
      <c r="D2251" s="199"/>
      <c r="E2251" s="199"/>
      <c r="F2251" s="199"/>
      <c r="G2251" s="199"/>
      <c r="H2251" s="199"/>
      <c r="I2251" s="199"/>
      <c r="J2251" s="199"/>
      <c r="K2251" s="199"/>
      <c r="L2251" s="199"/>
      <c r="M2251" s="199"/>
      <c r="N2251" s="199"/>
      <c r="O2251" s="199"/>
    </row>
    <row r="2252" spans="2:15">
      <c r="B2252" s="199"/>
      <c r="C2252" s="199"/>
      <c r="D2252" s="199"/>
      <c r="E2252" s="199"/>
      <c r="F2252" s="199"/>
      <c r="G2252" s="199"/>
      <c r="H2252" s="199"/>
      <c r="I2252" s="199"/>
      <c r="J2252" s="199"/>
      <c r="K2252" s="199"/>
      <c r="L2252" s="199"/>
      <c r="M2252" s="199"/>
      <c r="N2252" s="199"/>
      <c r="O2252" s="199"/>
    </row>
    <row r="2253" spans="2:15">
      <c r="B2253" s="199"/>
      <c r="C2253" s="199"/>
      <c r="D2253" s="199"/>
      <c r="E2253" s="199"/>
      <c r="F2253" s="199"/>
      <c r="G2253" s="199"/>
      <c r="H2253" s="199"/>
      <c r="I2253" s="199"/>
      <c r="J2253" s="199"/>
      <c r="K2253" s="199"/>
      <c r="L2253" s="199"/>
      <c r="M2253" s="199"/>
      <c r="N2253" s="199"/>
      <c r="O2253" s="199"/>
    </row>
    <row r="2254" spans="2:15">
      <c r="B2254" s="199"/>
      <c r="C2254" s="199"/>
      <c r="D2254" s="199"/>
      <c r="E2254" s="199"/>
      <c r="F2254" s="199"/>
      <c r="G2254" s="199"/>
      <c r="H2254" s="199"/>
      <c r="I2254" s="199"/>
      <c r="J2254" s="199"/>
      <c r="K2254" s="199"/>
      <c r="L2254" s="199"/>
      <c r="M2254" s="199"/>
      <c r="N2254" s="199"/>
      <c r="O2254" s="199"/>
    </row>
    <row r="2255" spans="2:15">
      <c r="B2255" s="199"/>
      <c r="C2255" s="199"/>
      <c r="D2255" s="199"/>
      <c r="E2255" s="199"/>
      <c r="F2255" s="199"/>
      <c r="G2255" s="199"/>
      <c r="H2255" s="199"/>
      <c r="I2255" s="199"/>
      <c r="J2255" s="199"/>
      <c r="K2255" s="199"/>
      <c r="L2255" s="199"/>
      <c r="M2255" s="199"/>
      <c r="N2255" s="199"/>
      <c r="O2255" s="199"/>
    </row>
    <row r="2256" spans="2:15">
      <c r="B2256" s="199"/>
      <c r="C2256" s="199"/>
      <c r="D2256" s="199"/>
      <c r="E2256" s="199"/>
      <c r="F2256" s="199"/>
      <c r="G2256" s="199"/>
      <c r="H2256" s="199"/>
      <c r="I2256" s="199"/>
      <c r="J2256" s="199"/>
      <c r="K2256" s="199"/>
      <c r="L2256" s="199"/>
      <c r="M2256" s="199"/>
      <c r="N2256" s="199"/>
      <c r="O2256" s="199"/>
    </row>
    <row r="2257" spans="2:15">
      <c r="B2257" s="199"/>
      <c r="C2257" s="199"/>
      <c r="D2257" s="199"/>
      <c r="E2257" s="199"/>
      <c r="F2257" s="199"/>
      <c r="G2257" s="199"/>
      <c r="H2257" s="199"/>
      <c r="I2257" s="199"/>
      <c r="J2257" s="199"/>
      <c r="K2257" s="199"/>
      <c r="L2257" s="199"/>
      <c r="M2257" s="199"/>
      <c r="N2257" s="199"/>
      <c r="O2257" s="199"/>
    </row>
    <row r="2258" spans="2:15">
      <c r="B2258" s="199"/>
      <c r="C2258" s="199"/>
      <c r="D2258" s="199"/>
      <c r="E2258" s="199"/>
      <c r="F2258" s="199"/>
      <c r="G2258" s="199"/>
      <c r="H2258" s="199"/>
      <c r="I2258" s="199"/>
      <c r="J2258" s="199"/>
      <c r="K2258" s="199"/>
      <c r="L2258" s="199"/>
      <c r="M2258" s="199"/>
      <c r="N2258" s="199"/>
      <c r="O2258" s="199"/>
    </row>
    <row r="2259" spans="2:15">
      <c r="B2259" s="199"/>
      <c r="C2259" s="199"/>
      <c r="D2259" s="199"/>
      <c r="E2259" s="199"/>
      <c r="F2259" s="199"/>
      <c r="G2259" s="199"/>
      <c r="H2259" s="199"/>
      <c r="I2259" s="199"/>
      <c r="J2259" s="199"/>
      <c r="K2259" s="199"/>
      <c r="L2259" s="199"/>
      <c r="M2259" s="199"/>
      <c r="N2259" s="199"/>
      <c r="O2259" s="199"/>
    </row>
    <row r="2260" spans="2:15">
      <c r="B2260" s="199"/>
      <c r="C2260" s="199"/>
      <c r="D2260" s="199"/>
      <c r="E2260" s="199"/>
      <c r="F2260" s="199"/>
      <c r="G2260" s="199"/>
      <c r="H2260" s="199"/>
      <c r="I2260" s="199"/>
      <c r="J2260" s="199"/>
      <c r="K2260" s="199"/>
      <c r="L2260" s="199"/>
      <c r="M2260" s="199"/>
      <c r="N2260" s="199"/>
      <c r="O2260" s="199"/>
    </row>
    <row r="2261" spans="2:15">
      <c r="B2261" s="199"/>
      <c r="C2261" s="199"/>
      <c r="D2261" s="199"/>
      <c r="E2261" s="199"/>
      <c r="F2261" s="199"/>
      <c r="G2261" s="199"/>
      <c r="H2261" s="199"/>
      <c r="I2261" s="199"/>
      <c r="J2261" s="199"/>
      <c r="K2261" s="199"/>
      <c r="L2261" s="199"/>
      <c r="M2261" s="199"/>
      <c r="N2261" s="199"/>
      <c r="O2261" s="199"/>
    </row>
    <row r="2262" spans="2:15">
      <c r="B2262" s="199"/>
      <c r="C2262" s="199"/>
      <c r="D2262" s="199"/>
      <c r="E2262" s="199"/>
      <c r="F2262" s="199"/>
      <c r="G2262" s="199"/>
      <c r="H2262" s="199"/>
      <c r="I2262" s="199"/>
      <c r="J2262" s="199"/>
      <c r="K2262" s="199"/>
      <c r="L2262" s="199"/>
      <c r="M2262" s="199"/>
      <c r="N2262" s="199"/>
      <c r="O2262" s="199"/>
    </row>
    <row r="2263" spans="2:15">
      <c r="B2263" s="199"/>
      <c r="C2263" s="199"/>
      <c r="D2263" s="199"/>
      <c r="E2263" s="199"/>
      <c r="F2263" s="199"/>
      <c r="G2263" s="199"/>
      <c r="H2263" s="199"/>
      <c r="I2263" s="199"/>
      <c r="J2263" s="199"/>
      <c r="K2263" s="199"/>
      <c r="L2263" s="199"/>
      <c r="M2263" s="199"/>
      <c r="N2263" s="199"/>
      <c r="O2263" s="199"/>
    </row>
    <row r="2264" spans="2:15">
      <c r="B2264" s="199"/>
      <c r="C2264" s="199"/>
      <c r="D2264" s="199"/>
      <c r="E2264" s="199"/>
      <c r="F2264" s="199"/>
      <c r="G2264" s="199"/>
      <c r="H2264" s="199"/>
      <c r="I2264" s="199"/>
      <c r="J2264" s="199"/>
      <c r="K2264" s="199"/>
      <c r="L2264" s="199"/>
      <c r="M2264" s="199"/>
      <c r="N2264" s="199"/>
      <c r="O2264" s="199"/>
    </row>
    <row r="2265" spans="2:15">
      <c r="B2265" s="199"/>
      <c r="C2265" s="199"/>
      <c r="D2265" s="199"/>
      <c r="E2265" s="199"/>
      <c r="F2265" s="199"/>
      <c r="G2265" s="199"/>
      <c r="H2265" s="199"/>
      <c r="I2265" s="199"/>
      <c r="J2265" s="199"/>
      <c r="K2265" s="199"/>
      <c r="L2265" s="199"/>
      <c r="M2265" s="199"/>
      <c r="N2265" s="199"/>
      <c r="O2265" s="199"/>
    </row>
    <row r="2266" spans="2:15">
      <c r="B2266" s="199"/>
      <c r="C2266" s="199"/>
      <c r="D2266" s="199"/>
      <c r="E2266" s="199"/>
      <c r="F2266" s="199"/>
      <c r="G2266" s="199"/>
      <c r="H2266" s="199"/>
      <c r="I2266" s="199"/>
      <c r="J2266" s="199"/>
      <c r="K2266" s="199"/>
      <c r="L2266" s="199"/>
      <c r="M2266" s="199"/>
      <c r="N2266" s="199"/>
      <c r="O2266" s="199"/>
    </row>
    <row r="2267" spans="2:15">
      <c r="B2267" s="199"/>
      <c r="C2267" s="199"/>
      <c r="D2267" s="199"/>
      <c r="E2267" s="199"/>
      <c r="F2267" s="199"/>
      <c r="G2267" s="199"/>
      <c r="H2267" s="199"/>
      <c r="I2267" s="199"/>
      <c r="J2267" s="199"/>
      <c r="K2267" s="199"/>
      <c r="L2267" s="199"/>
      <c r="M2267" s="199"/>
      <c r="N2267" s="199"/>
      <c r="O2267" s="199"/>
    </row>
    <row r="2268" spans="2:15">
      <c r="B2268" s="199"/>
      <c r="C2268" s="199"/>
      <c r="D2268" s="199"/>
      <c r="E2268" s="199"/>
      <c r="F2268" s="199"/>
      <c r="G2268" s="199"/>
      <c r="H2268" s="199"/>
      <c r="I2268" s="199"/>
      <c r="J2268" s="199"/>
      <c r="K2268" s="199"/>
      <c r="L2268" s="199"/>
      <c r="M2268" s="199"/>
      <c r="N2268" s="199"/>
      <c r="O2268" s="199"/>
    </row>
    <row r="2269" spans="2:15">
      <c r="B2269" s="199"/>
      <c r="C2269" s="199"/>
      <c r="D2269" s="199"/>
      <c r="E2269" s="199"/>
      <c r="F2269" s="199"/>
      <c r="G2269" s="199"/>
      <c r="H2269" s="199"/>
      <c r="I2269" s="199"/>
      <c r="J2269" s="199"/>
      <c r="K2269" s="199"/>
      <c r="L2269" s="199"/>
      <c r="M2269" s="199"/>
      <c r="N2269" s="199"/>
      <c r="O2269" s="199"/>
    </row>
    <row r="2270" spans="2:15">
      <c r="B2270" s="199"/>
      <c r="C2270" s="199"/>
      <c r="D2270" s="199"/>
      <c r="E2270" s="199"/>
      <c r="F2270" s="199"/>
      <c r="G2270" s="199"/>
      <c r="H2270" s="199"/>
      <c r="I2270" s="199"/>
      <c r="J2270" s="199"/>
      <c r="K2270" s="199"/>
      <c r="L2270" s="199"/>
      <c r="M2270" s="199"/>
      <c r="N2270" s="199"/>
      <c r="O2270" s="199"/>
    </row>
    <row r="2271" spans="2:15">
      <c r="B2271" s="199"/>
      <c r="C2271" s="199"/>
      <c r="D2271" s="199"/>
      <c r="E2271" s="199"/>
      <c r="F2271" s="199"/>
      <c r="G2271" s="199"/>
      <c r="H2271" s="199"/>
      <c r="I2271" s="199"/>
      <c r="J2271" s="199"/>
      <c r="K2271" s="199"/>
      <c r="L2271" s="199"/>
      <c r="M2271" s="199"/>
      <c r="N2271" s="199"/>
      <c r="O2271" s="199"/>
    </row>
    <row r="2272" spans="2:15">
      <c r="B2272" s="199"/>
      <c r="C2272" s="199"/>
      <c r="D2272" s="199"/>
      <c r="E2272" s="199"/>
      <c r="F2272" s="199"/>
      <c r="G2272" s="199"/>
      <c r="H2272" s="199"/>
      <c r="I2272" s="199"/>
      <c r="J2272" s="199"/>
      <c r="K2272" s="199"/>
      <c r="L2272" s="199"/>
      <c r="M2272" s="199"/>
      <c r="N2272" s="199"/>
      <c r="O2272" s="199"/>
    </row>
    <row r="2273" spans="2:15">
      <c r="B2273" s="199"/>
      <c r="C2273" s="199"/>
      <c r="D2273" s="199"/>
      <c r="E2273" s="199"/>
      <c r="F2273" s="199"/>
      <c r="G2273" s="199"/>
      <c r="H2273" s="199"/>
      <c r="I2273" s="199"/>
      <c r="J2273" s="199"/>
      <c r="K2273" s="199"/>
      <c r="L2273" s="199"/>
      <c r="M2273" s="199"/>
      <c r="N2273" s="199"/>
      <c r="O2273" s="199"/>
    </row>
    <row r="2274" spans="2:15">
      <c r="B2274" s="199"/>
      <c r="C2274" s="199"/>
      <c r="D2274" s="199"/>
      <c r="E2274" s="199"/>
      <c r="F2274" s="199"/>
      <c r="G2274" s="199"/>
      <c r="H2274" s="199"/>
      <c r="I2274" s="199"/>
      <c r="J2274" s="199"/>
      <c r="K2274" s="199"/>
      <c r="L2274" s="199"/>
      <c r="M2274" s="199"/>
      <c r="N2274" s="199"/>
      <c r="O2274" s="199"/>
    </row>
    <row r="2275" spans="2:15">
      <c r="B2275" s="199"/>
      <c r="C2275" s="199"/>
      <c r="D2275" s="199"/>
      <c r="E2275" s="199"/>
      <c r="F2275" s="199"/>
      <c r="G2275" s="199"/>
      <c r="H2275" s="199"/>
      <c r="I2275" s="199"/>
      <c r="J2275" s="199"/>
      <c r="K2275" s="199"/>
      <c r="L2275" s="199"/>
      <c r="M2275" s="199"/>
      <c r="N2275" s="199"/>
      <c r="O2275" s="199"/>
    </row>
    <row r="2276" spans="2:15">
      <c r="B2276" s="199"/>
      <c r="C2276" s="199"/>
      <c r="D2276" s="199"/>
      <c r="E2276" s="199"/>
      <c r="F2276" s="199"/>
      <c r="G2276" s="199"/>
      <c r="H2276" s="199"/>
      <c r="I2276" s="199"/>
      <c r="J2276" s="199"/>
      <c r="K2276" s="199"/>
      <c r="L2276" s="199"/>
      <c r="M2276" s="199"/>
      <c r="N2276" s="199"/>
      <c r="O2276" s="199"/>
    </row>
    <row r="2277" spans="2:15">
      <c r="B2277" s="199"/>
      <c r="C2277" s="199"/>
      <c r="D2277" s="199"/>
      <c r="E2277" s="199"/>
      <c r="F2277" s="199"/>
      <c r="G2277" s="199"/>
      <c r="H2277" s="199"/>
      <c r="I2277" s="199"/>
      <c r="J2277" s="199"/>
      <c r="K2277" s="199"/>
      <c r="L2277" s="199"/>
      <c r="M2277" s="199"/>
      <c r="N2277" s="199"/>
      <c r="O2277" s="199"/>
    </row>
    <row r="2278" spans="2:15">
      <c r="B2278" s="199"/>
      <c r="C2278" s="199"/>
      <c r="D2278" s="199"/>
      <c r="E2278" s="199"/>
      <c r="F2278" s="199"/>
      <c r="G2278" s="199"/>
      <c r="H2278" s="199"/>
      <c r="I2278" s="199"/>
      <c r="J2278" s="199"/>
      <c r="K2278" s="199"/>
      <c r="L2278" s="199"/>
      <c r="M2278" s="199"/>
      <c r="N2278" s="199"/>
      <c r="O2278" s="199"/>
    </row>
    <row r="2279" spans="2:15">
      <c r="B2279" s="199"/>
      <c r="C2279" s="199"/>
      <c r="D2279" s="199"/>
      <c r="E2279" s="199"/>
      <c r="F2279" s="199"/>
      <c r="G2279" s="199"/>
      <c r="H2279" s="199"/>
      <c r="I2279" s="199"/>
      <c r="J2279" s="199"/>
      <c r="K2279" s="199"/>
      <c r="L2279" s="199"/>
      <c r="M2279" s="199"/>
      <c r="N2279" s="199"/>
      <c r="O2279" s="199"/>
    </row>
    <row r="2280" spans="2:15">
      <c r="B2280" s="199"/>
      <c r="C2280" s="199"/>
      <c r="D2280" s="199"/>
      <c r="E2280" s="199"/>
      <c r="F2280" s="199"/>
      <c r="G2280" s="199"/>
      <c r="H2280" s="199"/>
      <c r="I2280" s="199"/>
      <c r="J2280" s="199"/>
      <c r="K2280" s="199"/>
      <c r="L2280" s="199"/>
      <c r="M2280" s="199"/>
      <c r="N2280" s="199"/>
      <c r="O2280" s="199"/>
    </row>
    <row r="2281" spans="2:15">
      <c r="B2281" s="199"/>
      <c r="C2281" s="199"/>
      <c r="D2281" s="199"/>
      <c r="E2281" s="199"/>
      <c r="F2281" s="199"/>
      <c r="G2281" s="199"/>
      <c r="H2281" s="199"/>
      <c r="I2281" s="199"/>
      <c r="J2281" s="199"/>
      <c r="K2281" s="199"/>
      <c r="L2281" s="199"/>
      <c r="M2281" s="199"/>
      <c r="N2281" s="199"/>
      <c r="O2281" s="199"/>
    </row>
    <row r="2282" spans="2:15">
      <c r="B2282" s="199"/>
      <c r="C2282" s="199"/>
      <c r="D2282" s="199"/>
      <c r="E2282" s="199"/>
      <c r="F2282" s="199"/>
      <c r="G2282" s="199"/>
      <c r="H2282" s="199"/>
      <c r="I2282" s="199"/>
      <c r="J2282" s="199"/>
      <c r="K2282" s="199"/>
      <c r="L2282" s="199"/>
      <c r="M2282" s="199"/>
      <c r="N2282" s="199"/>
      <c r="O2282" s="199"/>
    </row>
    <row r="2283" spans="2:15">
      <c r="B2283" s="199"/>
      <c r="C2283" s="199"/>
      <c r="D2283" s="199"/>
      <c r="E2283" s="199"/>
      <c r="F2283" s="199"/>
      <c r="G2283" s="199"/>
      <c r="H2283" s="199"/>
      <c r="I2283" s="199"/>
      <c r="J2283" s="199"/>
      <c r="K2283" s="199"/>
      <c r="L2283" s="199"/>
      <c r="M2283" s="199"/>
      <c r="N2283" s="199"/>
      <c r="O2283" s="199"/>
    </row>
    <row r="2284" spans="2:15">
      <c r="B2284" s="199"/>
      <c r="C2284" s="199"/>
      <c r="D2284" s="199"/>
      <c r="E2284" s="199"/>
      <c r="F2284" s="199"/>
      <c r="G2284" s="199"/>
      <c r="H2284" s="199"/>
      <c r="I2284" s="199"/>
      <c r="J2284" s="199"/>
      <c r="K2284" s="199"/>
      <c r="L2284" s="199"/>
      <c r="M2284" s="199"/>
      <c r="N2284" s="199"/>
      <c r="O2284" s="199"/>
    </row>
    <row r="2285" spans="2:15">
      <c r="B2285" s="199"/>
      <c r="C2285" s="199"/>
      <c r="D2285" s="199"/>
      <c r="E2285" s="199"/>
      <c r="F2285" s="199"/>
      <c r="G2285" s="199"/>
      <c r="H2285" s="199"/>
      <c r="I2285" s="199"/>
      <c r="J2285" s="199"/>
      <c r="K2285" s="199"/>
      <c r="L2285" s="199"/>
      <c r="M2285" s="199"/>
      <c r="N2285" s="199"/>
      <c r="O2285" s="199"/>
    </row>
    <row r="2286" spans="2:15">
      <c r="B2286" s="199"/>
      <c r="C2286" s="199"/>
      <c r="D2286" s="199"/>
      <c r="E2286" s="199"/>
      <c r="F2286" s="199"/>
      <c r="G2286" s="199"/>
      <c r="H2286" s="199"/>
      <c r="I2286" s="199"/>
      <c r="J2286" s="199"/>
      <c r="K2286" s="199"/>
      <c r="L2286" s="199"/>
      <c r="M2286" s="199"/>
      <c r="N2286" s="199"/>
      <c r="O2286" s="199"/>
    </row>
    <row r="2287" spans="2:15">
      <c r="B2287" s="199"/>
      <c r="C2287" s="199"/>
      <c r="D2287" s="199"/>
      <c r="E2287" s="199"/>
      <c r="F2287" s="199"/>
      <c r="G2287" s="199"/>
      <c r="H2287" s="199"/>
      <c r="I2287" s="199"/>
      <c r="J2287" s="199"/>
      <c r="K2287" s="199"/>
      <c r="L2287" s="199"/>
      <c r="M2287" s="199"/>
      <c r="N2287" s="199"/>
      <c r="O2287" s="199"/>
    </row>
    <row r="2288" spans="2:15">
      <c r="B2288" s="199"/>
      <c r="C2288" s="199"/>
      <c r="D2288" s="199"/>
      <c r="E2288" s="199"/>
      <c r="F2288" s="199"/>
      <c r="G2288" s="199"/>
      <c r="H2288" s="199"/>
      <c r="I2288" s="199"/>
      <c r="J2288" s="199"/>
      <c r="K2288" s="199"/>
      <c r="L2288" s="199"/>
      <c r="M2288" s="199"/>
      <c r="N2288" s="199"/>
      <c r="O2288" s="199"/>
    </row>
    <row r="2289" spans="2:15">
      <c r="B2289" s="199"/>
      <c r="C2289" s="199"/>
      <c r="D2289" s="199"/>
      <c r="E2289" s="199"/>
      <c r="F2289" s="199"/>
      <c r="G2289" s="199"/>
      <c r="H2289" s="199"/>
      <c r="I2289" s="199"/>
      <c r="J2289" s="199"/>
      <c r="K2289" s="199"/>
      <c r="L2289" s="199"/>
      <c r="M2289" s="199"/>
      <c r="N2289" s="199"/>
      <c r="O2289" s="199"/>
    </row>
    <row r="2290" spans="2:15">
      <c r="B2290" s="199"/>
      <c r="C2290" s="199"/>
      <c r="D2290" s="199"/>
      <c r="E2290" s="199"/>
      <c r="F2290" s="199"/>
      <c r="G2290" s="199"/>
      <c r="H2290" s="199"/>
      <c r="I2290" s="199"/>
      <c r="J2290" s="199"/>
      <c r="K2290" s="199"/>
      <c r="L2290" s="199"/>
      <c r="M2290" s="199"/>
      <c r="N2290" s="199"/>
      <c r="O2290" s="199"/>
    </row>
    <row r="2291" spans="2:15">
      <c r="B2291" s="199"/>
      <c r="C2291" s="199"/>
      <c r="D2291" s="199"/>
      <c r="E2291" s="199"/>
      <c r="F2291" s="199"/>
      <c r="G2291" s="199"/>
      <c r="H2291" s="199"/>
      <c r="I2291" s="199"/>
      <c r="J2291" s="199"/>
      <c r="K2291" s="199"/>
      <c r="L2291" s="199"/>
      <c r="M2291" s="199"/>
      <c r="N2291" s="199"/>
      <c r="O2291" s="199"/>
    </row>
    <row r="2292" spans="2:15">
      <c r="B2292" s="199"/>
      <c r="C2292" s="199"/>
      <c r="D2292" s="199"/>
      <c r="E2292" s="199"/>
      <c r="F2292" s="199"/>
      <c r="G2292" s="199"/>
      <c r="H2292" s="199"/>
      <c r="I2292" s="199"/>
      <c r="J2292" s="199"/>
      <c r="K2292" s="199"/>
      <c r="L2292" s="199"/>
      <c r="M2292" s="199"/>
      <c r="N2292" s="199"/>
      <c r="O2292" s="199"/>
    </row>
    <row r="2293" spans="2:15">
      <c r="B2293" s="199"/>
      <c r="C2293" s="199"/>
      <c r="D2293" s="199"/>
      <c r="E2293" s="199"/>
      <c r="F2293" s="199"/>
      <c r="G2293" s="199"/>
      <c r="H2293" s="199"/>
      <c r="I2293" s="199"/>
      <c r="J2293" s="199"/>
      <c r="K2293" s="199"/>
      <c r="L2293" s="199"/>
      <c r="M2293" s="199"/>
      <c r="N2293" s="199"/>
      <c r="O2293" s="199"/>
    </row>
    <row r="2294" spans="2:15">
      <c r="B2294" s="199"/>
      <c r="C2294" s="199"/>
      <c r="D2294" s="199"/>
      <c r="E2294" s="199"/>
      <c r="F2294" s="199"/>
      <c r="G2294" s="199"/>
      <c r="H2294" s="199"/>
      <c r="I2294" s="199"/>
      <c r="J2294" s="199"/>
      <c r="K2294" s="199"/>
      <c r="L2294" s="199"/>
      <c r="M2294" s="199"/>
      <c r="N2294" s="199"/>
      <c r="O2294" s="199"/>
    </row>
    <row r="2295" spans="2:15">
      <c r="B2295" s="199"/>
      <c r="C2295" s="199"/>
      <c r="D2295" s="199"/>
      <c r="E2295" s="199"/>
      <c r="F2295" s="199"/>
      <c r="G2295" s="199"/>
      <c r="H2295" s="199"/>
      <c r="I2295" s="199"/>
      <c r="J2295" s="199"/>
      <c r="K2295" s="199"/>
      <c r="L2295" s="199"/>
      <c r="M2295" s="199"/>
      <c r="N2295" s="199"/>
      <c r="O2295" s="199"/>
    </row>
    <row r="2296" spans="2:15">
      <c r="B2296" s="199"/>
      <c r="C2296" s="199"/>
      <c r="D2296" s="199"/>
      <c r="E2296" s="199"/>
      <c r="F2296" s="199"/>
      <c r="G2296" s="199"/>
      <c r="H2296" s="199"/>
      <c r="I2296" s="199"/>
      <c r="J2296" s="199"/>
      <c r="K2296" s="199"/>
      <c r="L2296" s="199"/>
      <c r="M2296" s="199"/>
      <c r="N2296" s="199"/>
      <c r="O2296" s="199"/>
    </row>
    <row r="2297" spans="2:15">
      <c r="B2297" s="199"/>
      <c r="C2297" s="199"/>
      <c r="D2297" s="199"/>
      <c r="E2297" s="199"/>
      <c r="F2297" s="199"/>
      <c r="G2297" s="199"/>
      <c r="H2297" s="199"/>
      <c r="I2297" s="199"/>
      <c r="J2297" s="199"/>
      <c r="K2297" s="199"/>
      <c r="L2297" s="199"/>
      <c r="M2297" s="199"/>
      <c r="N2297" s="199"/>
      <c r="O2297" s="199"/>
    </row>
    <row r="2298" spans="2:15">
      <c r="B2298" s="199"/>
      <c r="C2298" s="199"/>
      <c r="D2298" s="199"/>
      <c r="E2298" s="199"/>
      <c r="F2298" s="199"/>
      <c r="G2298" s="199"/>
      <c r="H2298" s="199"/>
      <c r="I2298" s="199"/>
      <c r="J2298" s="199"/>
      <c r="K2298" s="199"/>
      <c r="L2298" s="199"/>
      <c r="M2298" s="199"/>
      <c r="N2298" s="199"/>
      <c r="O2298" s="199"/>
    </row>
    <row r="2299" spans="2:15">
      <c r="B2299" s="199"/>
      <c r="C2299" s="199"/>
      <c r="D2299" s="199"/>
      <c r="E2299" s="199"/>
      <c r="F2299" s="199"/>
      <c r="G2299" s="199"/>
      <c r="H2299" s="199"/>
      <c r="I2299" s="199"/>
      <c r="J2299" s="199"/>
      <c r="K2299" s="199"/>
      <c r="L2299" s="199"/>
      <c r="M2299" s="199"/>
      <c r="N2299" s="199"/>
      <c r="O2299" s="199"/>
    </row>
    <row r="2300" spans="2:15">
      <c r="B2300" s="199"/>
      <c r="C2300" s="199"/>
      <c r="D2300" s="199"/>
      <c r="E2300" s="199"/>
      <c r="F2300" s="199"/>
      <c r="G2300" s="199"/>
      <c r="H2300" s="199"/>
      <c r="I2300" s="199"/>
      <c r="J2300" s="199"/>
      <c r="K2300" s="199"/>
      <c r="L2300" s="199"/>
      <c r="M2300" s="199"/>
      <c r="N2300" s="199"/>
      <c r="O2300" s="199"/>
    </row>
    <row r="2301" spans="2:15">
      <c r="B2301" s="199"/>
      <c r="C2301" s="199"/>
      <c r="D2301" s="199"/>
      <c r="E2301" s="199"/>
      <c r="F2301" s="199"/>
      <c r="G2301" s="199"/>
      <c r="H2301" s="199"/>
      <c r="I2301" s="199"/>
      <c r="J2301" s="199"/>
      <c r="K2301" s="199"/>
      <c r="L2301" s="199"/>
      <c r="M2301" s="199"/>
      <c r="N2301" s="199"/>
      <c r="O2301" s="199"/>
    </row>
    <row r="2302" spans="2:15">
      <c r="B2302" s="199"/>
      <c r="C2302" s="199"/>
      <c r="D2302" s="199"/>
      <c r="E2302" s="199"/>
      <c r="F2302" s="199"/>
      <c r="G2302" s="199"/>
      <c r="H2302" s="199"/>
      <c r="I2302" s="199"/>
      <c r="J2302" s="199"/>
      <c r="K2302" s="199"/>
      <c r="L2302" s="199"/>
      <c r="M2302" s="199"/>
      <c r="N2302" s="199"/>
      <c r="O2302" s="199"/>
    </row>
    <row r="2303" spans="2:15">
      <c r="B2303" s="199"/>
      <c r="C2303" s="199"/>
      <c r="D2303" s="199"/>
      <c r="E2303" s="199"/>
      <c r="F2303" s="199"/>
      <c r="G2303" s="199"/>
      <c r="H2303" s="199"/>
      <c r="I2303" s="199"/>
      <c r="J2303" s="199"/>
      <c r="K2303" s="199"/>
      <c r="L2303" s="199"/>
      <c r="M2303" s="199"/>
      <c r="N2303" s="199"/>
      <c r="O2303" s="199"/>
    </row>
    <row r="2304" spans="2:15">
      <c r="B2304" s="199"/>
      <c r="C2304" s="199"/>
      <c r="D2304" s="199"/>
      <c r="E2304" s="199"/>
      <c r="F2304" s="199"/>
      <c r="G2304" s="199"/>
      <c r="H2304" s="199"/>
      <c r="I2304" s="199"/>
      <c r="J2304" s="199"/>
      <c r="K2304" s="199"/>
      <c r="L2304" s="199"/>
      <c r="M2304" s="199"/>
      <c r="N2304" s="199"/>
      <c r="O2304" s="199"/>
    </row>
    <row r="2305" spans="2:15">
      <c r="B2305" s="199"/>
      <c r="C2305" s="199"/>
      <c r="D2305" s="199"/>
      <c r="E2305" s="199"/>
      <c r="F2305" s="199"/>
      <c r="G2305" s="199"/>
      <c r="H2305" s="199"/>
      <c r="I2305" s="199"/>
      <c r="J2305" s="199"/>
      <c r="K2305" s="199"/>
      <c r="L2305" s="199"/>
      <c r="M2305" s="199"/>
      <c r="N2305" s="199"/>
      <c r="O2305" s="199"/>
    </row>
    <row r="2306" spans="2:15">
      <c r="B2306" s="199"/>
      <c r="C2306" s="199"/>
      <c r="D2306" s="199"/>
      <c r="E2306" s="199"/>
      <c r="F2306" s="199"/>
      <c r="G2306" s="199"/>
      <c r="H2306" s="199"/>
      <c r="I2306" s="199"/>
      <c r="J2306" s="199"/>
      <c r="K2306" s="199"/>
      <c r="L2306" s="199"/>
      <c r="M2306" s="199"/>
      <c r="N2306" s="199"/>
      <c r="O2306" s="199"/>
    </row>
    <row r="2307" spans="2:15">
      <c r="B2307" s="199"/>
      <c r="C2307" s="199"/>
      <c r="D2307" s="199"/>
      <c r="E2307" s="199"/>
      <c r="F2307" s="199"/>
      <c r="G2307" s="199"/>
      <c r="H2307" s="199"/>
      <c r="I2307" s="199"/>
      <c r="J2307" s="199"/>
      <c r="K2307" s="199"/>
      <c r="L2307" s="199"/>
      <c r="M2307" s="199"/>
      <c r="N2307" s="199"/>
      <c r="O2307" s="199"/>
    </row>
    <row r="2308" spans="2:15">
      <c r="B2308" s="199"/>
      <c r="C2308" s="199"/>
      <c r="D2308" s="199"/>
      <c r="E2308" s="199"/>
      <c r="F2308" s="199"/>
      <c r="G2308" s="199"/>
      <c r="H2308" s="199"/>
      <c r="I2308" s="199"/>
      <c r="J2308" s="199"/>
      <c r="K2308" s="199"/>
      <c r="L2308" s="199"/>
      <c r="M2308" s="199"/>
      <c r="N2308" s="199"/>
      <c r="O2308" s="199"/>
    </row>
    <row r="2309" spans="2:15">
      <c r="B2309" s="199"/>
      <c r="C2309" s="199"/>
      <c r="D2309" s="199"/>
      <c r="E2309" s="199"/>
      <c r="F2309" s="199"/>
      <c r="G2309" s="199"/>
      <c r="H2309" s="199"/>
      <c r="I2309" s="199"/>
      <c r="J2309" s="199"/>
      <c r="K2309" s="199"/>
      <c r="L2309" s="199"/>
      <c r="M2309" s="199"/>
      <c r="N2309" s="199"/>
      <c r="O2309" s="199"/>
    </row>
    <row r="2310" spans="2:15">
      <c r="B2310" s="199"/>
      <c r="C2310" s="199"/>
      <c r="D2310" s="199"/>
      <c r="E2310" s="199"/>
      <c r="F2310" s="199"/>
      <c r="G2310" s="199"/>
      <c r="H2310" s="199"/>
      <c r="I2310" s="199"/>
      <c r="J2310" s="199"/>
      <c r="K2310" s="199"/>
      <c r="L2310" s="199"/>
      <c r="M2310" s="199"/>
      <c r="N2310" s="199"/>
      <c r="O2310" s="199"/>
    </row>
    <row r="2311" spans="2:15">
      <c r="B2311" s="199"/>
      <c r="C2311" s="199"/>
      <c r="D2311" s="199"/>
      <c r="E2311" s="199"/>
      <c r="F2311" s="199"/>
      <c r="G2311" s="199"/>
      <c r="H2311" s="199"/>
      <c r="I2311" s="199"/>
      <c r="J2311" s="199"/>
      <c r="K2311" s="199"/>
      <c r="L2311" s="199"/>
      <c r="M2311" s="199"/>
      <c r="N2311" s="199"/>
      <c r="O2311" s="199"/>
    </row>
    <row r="2312" spans="2:15">
      <c r="B2312" s="199"/>
      <c r="C2312" s="199"/>
      <c r="D2312" s="199"/>
      <c r="E2312" s="199"/>
      <c r="F2312" s="199"/>
      <c r="G2312" s="199"/>
      <c r="H2312" s="199"/>
      <c r="I2312" s="199"/>
      <c r="J2312" s="199"/>
      <c r="K2312" s="199"/>
      <c r="L2312" s="199"/>
      <c r="M2312" s="199"/>
      <c r="N2312" s="199"/>
      <c r="O2312" s="199"/>
    </row>
    <row r="2313" spans="2:15">
      <c r="B2313" s="199"/>
      <c r="C2313" s="199"/>
      <c r="D2313" s="199"/>
      <c r="E2313" s="199"/>
      <c r="F2313" s="199"/>
      <c r="G2313" s="199"/>
      <c r="H2313" s="199"/>
      <c r="I2313" s="199"/>
      <c r="J2313" s="199"/>
      <c r="K2313" s="199"/>
      <c r="L2313" s="199"/>
      <c r="M2313" s="199"/>
      <c r="N2313" s="199"/>
      <c r="O2313" s="199"/>
    </row>
    <row r="2314" spans="2:15">
      <c r="B2314" s="199"/>
      <c r="C2314" s="199"/>
      <c r="D2314" s="199"/>
      <c r="E2314" s="199"/>
      <c r="F2314" s="199"/>
      <c r="G2314" s="199"/>
      <c r="H2314" s="199"/>
      <c r="I2314" s="199"/>
      <c r="J2314" s="199"/>
      <c r="K2314" s="199"/>
      <c r="L2314" s="199"/>
      <c r="M2314" s="199"/>
      <c r="N2314" s="199"/>
      <c r="O2314" s="199"/>
    </row>
    <row r="2315" spans="2:15">
      <c r="B2315" s="199"/>
      <c r="C2315" s="199"/>
      <c r="D2315" s="199"/>
      <c r="E2315" s="199"/>
      <c r="F2315" s="199"/>
      <c r="G2315" s="199"/>
      <c r="H2315" s="199"/>
      <c r="I2315" s="199"/>
      <c r="J2315" s="199"/>
      <c r="K2315" s="199"/>
      <c r="L2315" s="199"/>
      <c r="M2315" s="199"/>
      <c r="N2315" s="199"/>
      <c r="O2315" s="199"/>
    </row>
    <row r="2316" spans="2:15">
      <c r="B2316" s="199"/>
      <c r="C2316" s="199"/>
      <c r="D2316" s="199"/>
      <c r="E2316" s="199"/>
      <c r="F2316" s="199"/>
      <c r="G2316" s="199"/>
      <c r="H2316" s="199"/>
      <c r="I2316" s="199"/>
      <c r="J2316" s="199"/>
      <c r="K2316" s="199"/>
      <c r="L2316" s="199"/>
      <c r="M2316" s="199"/>
      <c r="N2316" s="199"/>
      <c r="O2316" s="199"/>
    </row>
    <row r="2317" spans="2:15">
      <c r="B2317" s="199"/>
      <c r="C2317" s="199"/>
      <c r="D2317" s="199"/>
      <c r="E2317" s="199"/>
      <c r="F2317" s="199"/>
      <c r="G2317" s="199"/>
      <c r="H2317" s="199"/>
      <c r="I2317" s="199"/>
      <c r="J2317" s="199"/>
      <c r="K2317" s="199"/>
      <c r="L2317" s="199"/>
      <c r="M2317" s="199"/>
      <c r="N2317" s="199"/>
      <c r="O2317" s="199"/>
    </row>
    <row r="2318" spans="2:15">
      <c r="B2318" s="199"/>
      <c r="C2318" s="199"/>
      <c r="D2318" s="199"/>
      <c r="E2318" s="199"/>
      <c r="F2318" s="199"/>
      <c r="G2318" s="199"/>
      <c r="H2318" s="199"/>
      <c r="I2318" s="199"/>
      <c r="J2318" s="199"/>
      <c r="K2318" s="199"/>
      <c r="L2318" s="199"/>
      <c r="M2318" s="199"/>
      <c r="N2318" s="199"/>
      <c r="O2318" s="199"/>
    </row>
    <row r="2319" spans="2:15">
      <c r="B2319" s="199"/>
      <c r="C2319" s="199"/>
      <c r="D2319" s="199"/>
      <c r="E2319" s="199"/>
      <c r="F2319" s="199"/>
      <c r="G2319" s="199"/>
      <c r="H2319" s="199"/>
      <c r="I2319" s="199"/>
      <c r="J2319" s="199"/>
      <c r="K2319" s="199"/>
      <c r="L2319" s="199"/>
      <c r="M2319" s="199"/>
      <c r="N2319" s="199"/>
      <c r="O2319" s="199"/>
    </row>
    <row r="2320" spans="2:15">
      <c r="B2320" s="199"/>
      <c r="C2320" s="199"/>
      <c r="D2320" s="199"/>
      <c r="E2320" s="199"/>
      <c r="F2320" s="199"/>
      <c r="G2320" s="199"/>
      <c r="H2320" s="199"/>
      <c r="I2320" s="199"/>
      <c r="J2320" s="199"/>
      <c r="K2320" s="199"/>
      <c r="L2320" s="199"/>
      <c r="M2320" s="199"/>
      <c r="N2320" s="199"/>
      <c r="O2320" s="199"/>
    </row>
    <row r="2321" spans="2:15">
      <c r="B2321" s="199"/>
      <c r="C2321" s="199"/>
      <c r="D2321" s="199"/>
      <c r="E2321" s="199"/>
      <c r="F2321" s="199"/>
      <c r="G2321" s="199"/>
      <c r="H2321" s="199"/>
      <c r="I2321" s="199"/>
      <c r="J2321" s="199"/>
      <c r="K2321" s="199"/>
      <c r="L2321" s="199"/>
      <c r="M2321" s="199"/>
      <c r="N2321" s="199"/>
      <c r="O2321" s="199"/>
    </row>
    <row r="2322" spans="2:15">
      <c r="B2322" s="199"/>
      <c r="C2322" s="199"/>
      <c r="D2322" s="199"/>
      <c r="E2322" s="199"/>
      <c r="F2322" s="199"/>
      <c r="G2322" s="199"/>
      <c r="H2322" s="199"/>
      <c r="I2322" s="199"/>
      <c r="J2322" s="199"/>
      <c r="K2322" s="199"/>
      <c r="L2322" s="199"/>
      <c r="M2322" s="199"/>
      <c r="N2322" s="199"/>
      <c r="O2322" s="199"/>
    </row>
    <row r="2323" spans="2:15">
      <c r="B2323" s="199"/>
      <c r="C2323" s="199"/>
      <c r="D2323" s="199"/>
      <c r="E2323" s="199"/>
      <c r="F2323" s="199"/>
      <c r="G2323" s="199"/>
      <c r="H2323" s="199"/>
      <c r="I2323" s="199"/>
      <c r="J2323" s="199"/>
      <c r="K2323" s="199"/>
      <c r="L2323" s="199"/>
      <c r="M2323" s="199"/>
      <c r="N2323" s="199"/>
      <c r="O2323" s="199"/>
    </row>
    <row r="2324" spans="2:15">
      <c r="B2324" s="199"/>
      <c r="C2324" s="199"/>
      <c r="D2324" s="199"/>
      <c r="E2324" s="199"/>
      <c r="F2324" s="199"/>
      <c r="G2324" s="199"/>
      <c r="H2324" s="199"/>
      <c r="I2324" s="199"/>
      <c r="J2324" s="199"/>
      <c r="K2324" s="199"/>
      <c r="L2324" s="199"/>
      <c r="M2324" s="199"/>
      <c r="N2324" s="199"/>
      <c r="O2324" s="199"/>
    </row>
    <row r="2325" spans="2:15">
      <c r="B2325" s="199"/>
      <c r="C2325" s="199"/>
      <c r="D2325" s="199"/>
      <c r="E2325" s="199"/>
      <c r="F2325" s="199"/>
      <c r="G2325" s="199"/>
      <c r="H2325" s="199"/>
      <c r="I2325" s="199"/>
      <c r="J2325" s="199"/>
      <c r="K2325" s="199"/>
      <c r="L2325" s="199"/>
      <c r="M2325" s="199"/>
      <c r="N2325" s="199"/>
      <c r="O2325" s="199"/>
    </row>
    <row r="2326" spans="2:15">
      <c r="B2326" s="199"/>
      <c r="C2326" s="199"/>
      <c r="D2326" s="199"/>
      <c r="E2326" s="199"/>
      <c r="F2326" s="199"/>
      <c r="G2326" s="199"/>
      <c r="H2326" s="199"/>
      <c r="I2326" s="199"/>
      <c r="J2326" s="199"/>
      <c r="K2326" s="199"/>
      <c r="L2326" s="199"/>
      <c r="M2326" s="199"/>
      <c r="N2326" s="199"/>
      <c r="O2326" s="199"/>
    </row>
    <row r="2327" spans="2:15">
      <c r="B2327" s="199"/>
      <c r="C2327" s="199"/>
      <c r="D2327" s="199"/>
      <c r="E2327" s="199"/>
      <c r="F2327" s="199"/>
      <c r="G2327" s="199"/>
      <c r="H2327" s="199"/>
      <c r="I2327" s="199"/>
      <c r="J2327" s="199"/>
      <c r="K2327" s="199"/>
      <c r="L2327" s="199"/>
      <c r="M2327" s="199"/>
      <c r="N2327" s="199"/>
      <c r="O2327" s="199"/>
    </row>
    <row r="2328" spans="2:15">
      <c r="B2328" s="199"/>
      <c r="C2328" s="199"/>
      <c r="D2328" s="199"/>
      <c r="E2328" s="199"/>
      <c r="F2328" s="199"/>
      <c r="G2328" s="199"/>
      <c r="H2328" s="199"/>
      <c r="I2328" s="199"/>
      <c r="J2328" s="199"/>
      <c r="K2328" s="199"/>
      <c r="L2328" s="199"/>
      <c r="M2328" s="199"/>
      <c r="N2328" s="199"/>
      <c r="O2328" s="199"/>
    </row>
    <row r="2329" spans="2:15">
      <c r="B2329" s="199"/>
      <c r="C2329" s="199"/>
      <c r="D2329" s="199"/>
      <c r="E2329" s="199"/>
      <c r="F2329" s="199"/>
      <c r="G2329" s="199"/>
      <c r="H2329" s="199"/>
      <c r="I2329" s="199"/>
      <c r="J2329" s="199"/>
      <c r="K2329" s="199"/>
      <c r="L2329" s="199"/>
      <c r="M2329" s="199"/>
      <c r="N2329" s="199"/>
      <c r="O2329" s="199"/>
    </row>
    <row r="2330" spans="2:15">
      <c r="B2330" s="199"/>
      <c r="C2330" s="199"/>
      <c r="D2330" s="199"/>
      <c r="E2330" s="199"/>
      <c r="F2330" s="199"/>
      <c r="G2330" s="199"/>
      <c r="H2330" s="199"/>
      <c r="I2330" s="199"/>
      <c r="J2330" s="199"/>
      <c r="K2330" s="199"/>
      <c r="L2330" s="199"/>
      <c r="M2330" s="199"/>
      <c r="N2330" s="199"/>
      <c r="O2330" s="199"/>
    </row>
    <row r="2331" spans="2:15">
      <c r="B2331" s="199"/>
      <c r="C2331" s="199"/>
      <c r="D2331" s="199"/>
      <c r="E2331" s="199"/>
      <c r="F2331" s="199"/>
      <c r="G2331" s="199"/>
      <c r="H2331" s="199"/>
      <c r="I2331" s="199"/>
      <c r="J2331" s="199"/>
      <c r="K2331" s="199"/>
      <c r="L2331" s="199"/>
      <c r="M2331" s="199"/>
      <c r="N2331" s="199"/>
      <c r="O2331" s="199"/>
    </row>
    <row r="2332" spans="2:15">
      <c r="B2332" s="199"/>
      <c r="C2332" s="199"/>
      <c r="D2332" s="199"/>
      <c r="E2332" s="199"/>
      <c r="F2332" s="199"/>
      <c r="G2332" s="199"/>
      <c r="H2332" s="199"/>
      <c r="I2332" s="199"/>
      <c r="J2332" s="199"/>
      <c r="K2332" s="199"/>
      <c r="L2332" s="199"/>
      <c r="M2332" s="199"/>
      <c r="N2332" s="199"/>
      <c r="O2332" s="199"/>
    </row>
    <row r="2333" spans="2:15">
      <c r="B2333" s="199"/>
      <c r="C2333" s="199"/>
      <c r="D2333" s="199"/>
      <c r="E2333" s="199"/>
      <c r="F2333" s="199"/>
      <c r="G2333" s="199"/>
      <c r="H2333" s="199"/>
      <c r="I2333" s="199"/>
      <c r="J2333" s="199"/>
      <c r="K2333" s="199"/>
      <c r="L2333" s="199"/>
      <c r="M2333" s="199"/>
      <c r="N2333" s="199"/>
      <c r="O2333" s="199"/>
    </row>
    <row r="2334" spans="2:15">
      <c r="B2334" s="199"/>
      <c r="C2334" s="199"/>
      <c r="D2334" s="199"/>
      <c r="E2334" s="199"/>
      <c r="F2334" s="199"/>
      <c r="G2334" s="199"/>
      <c r="H2334" s="199"/>
      <c r="I2334" s="199"/>
      <c r="J2334" s="199"/>
      <c r="K2334" s="199"/>
      <c r="L2334" s="199"/>
      <c r="M2334" s="199"/>
      <c r="N2334" s="199"/>
      <c r="O2334" s="199"/>
    </row>
    <row r="2335" spans="2:15">
      <c r="B2335" s="199"/>
      <c r="C2335" s="199"/>
      <c r="D2335" s="199"/>
      <c r="E2335" s="199"/>
      <c r="F2335" s="199"/>
      <c r="G2335" s="199"/>
      <c r="H2335" s="199"/>
      <c r="I2335" s="199"/>
      <c r="J2335" s="199"/>
      <c r="K2335" s="199"/>
      <c r="L2335" s="199"/>
      <c r="M2335" s="199"/>
      <c r="N2335" s="199"/>
      <c r="O2335" s="199"/>
    </row>
    <row r="2336" spans="2:15">
      <c r="B2336" s="199"/>
      <c r="C2336" s="199"/>
      <c r="D2336" s="199"/>
      <c r="E2336" s="199"/>
      <c r="F2336" s="199"/>
      <c r="G2336" s="199"/>
      <c r="H2336" s="199"/>
      <c r="I2336" s="199"/>
      <c r="J2336" s="199"/>
      <c r="K2336" s="199"/>
      <c r="L2336" s="199"/>
      <c r="M2336" s="199"/>
      <c r="N2336" s="199"/>
      <c r="O2336" s="199"/>
    </row>
    <row r="2337" spans="2:15">
      <c r="B2337" s="199"/>
      <c r="C2337" s="199"/>
      <c r="D2337" s="199"/>
      <c r="E2337" s="199"/>
      <c r="F2337" s="199"/>
      <c r="G2337" s="199"/>
      <c r="H2337" s="199"/>
      <c r="I2337" s="199"/>
      <c r="J2337" s="199"/>
      <c r="K2337" s="199"/>
      <c r="L2337" s="199"/>
      <c r="M2337" s="199"/>
      <c r="N2337" s="199"/>
      <c r="O2337" s="199"/>
    </row>
    <row r="2338" spans="2:15">
      <c r="B2338" s="199"/>
      <c r="C2338" s="199"/>
      <c r="D2338" s="199"/>
      <c r="E2338" s="199"/>
      <c r="F2338" s="199"/>
      <c r="G2338" s="199"/>
      <c r="H2338" s="199"/>
      <c r="I2338" s="199"/>
      <c r="J2338" s="199"/>
      <c r="K2338" s="199"/>
      <c r="L2338" s="199"/>
      <c r="M2338" s="199"/>
      <c r="N2338" s="199"/>
      <c r="O2338" s="199"/>
    </row>
    <row r="2339" spans="2:15">
      <c r="B2339" s="199"/>
      <c r="C2339" s="199"/>
      <c r="D2339" s="199"/>
      <c r="E2339" s="199"/>
      <c r="F2339" s="199"/>
      <c r="G2339" s="199"/>
      <c r="H2339" s="199"/>
      <c r="I2339" s="199"/>
      <c r="J2339" s="199"/>
      <c r="K2339" s="199"/>
      <c r="L2339" s="199"/>
      <c r="M2339" s="199"/>
      <c r="N2339" s="199"/>
      <c r="O2339" s="199"/>
    </row>
    <row r="2340" spans="2:15">
      <c r="B2340" s="199"/>
      <c r="C2340" s="199"/>
      <c r="D2340" s="199"/>
      <c r="E2340" s="199"/>
      <c r="F2340" s="199"/>
      <c r="G2340" s="199"/>
      <c r="H2340" s="199"/>
      <c r="I2340" s="199"/>
      <c r="J2340" s="199"/>
      <c r="K2340" s="199"/>
      <c r="L2340" s="199"/>
      <c r="M2340" s="199"/>
      <c r="N2340" s="199"/>
      <c r="O2340" s="199"/>
    </row>
    <row r="2341" spans="2:15">
      <c r="B2341" s="199"/>
      <c r="C2341" s="199"/>
      <c r="D2341" s="199"/>
      <c r="E2341" s="199"/>
      <c r="F2341" s="199"/>
      <c r="G2341" s="199"/>
      <c r="H2341" s="199"/>
      <c r="I2341" s="199"/>
      <c r="J2341" s="199"/>
      <c r="K2341" s="199"/>
      <c r="L2341" s="199"/>
      <c r="M2341" s="199"/>
      <c r="N2341" s="199"/>
      <c r="O2341" s="199"/>
    </row>
    <row r="2342" spans="2:15">
      <c r="B2342" s="199"/>
      <c r="C2342" s="199"/>
      <c r="D2342" s="199"/>
      <c r="E2342" s="199"/>
      <c r="F2342" s="199"/>
      <c r="G2342" s="199"/>
      <c r="H2342" s="199"/>
      <c r="I2342" s="199"/>
      <c r="J2342" s="199"/>
      <c r="K2342" s="199"/>
      <c r="L2342" s="199"/>
      <c r="M2342" s="199"/>
      <c r="N2342" s="199"/>
      <c r="O2342" s="199"/>
    </row>
    <row r="2343" spans="2:15">
      <c r="B2343" s="199"/>
      <c r="C2343" s="199"/>
      <c r="D2343" s="199"/>
      <c r="E2343" s="199"/>
      <c r="F2343" s="199"/>
      <c r="G2343" s="199"/>
      <c r="H2343" s="199"/>
      <c r="I2343" s="199"/>
      <c r="J2343" s="199"/>
      <c r="K2343" s="199"/>
      <c r="L2343" s="199"/>
      <c r="M2343" s="199"/>
      <c r="N2343" s="199"/>
      <c r="O2343" s="199"/>
    </row>
    <row r="2344" spans="2:15">
      <c r="B2344" s="199"/>
      <c r="C2344" s="199"/>
      <c r="D2344" s="199"/>
      <c r="E2344" s="199"/>
      <c r="F2344" s="199"/>
      <c r="G2344" s="199"/>
      <c r="H2344" s="199"/>
      <c r="I2344" s="199"/>
      <c r="J2344" s="199"/>
      <c r="K2344" s="199"/>
      <c r="L2344" s="199"/>
      <c r="M2344" s="199"/>
      <c r="N2344" s="199"/>
      <c r="O2344" s="199"/>
    </row>
    <row r="2345" spans="2:15">
      <c r="B2345" s="199"/>
      <c r="C2345" s="199"/>
      <c r="D2345" s="199"/>
      <c r="E2345" s="199"/>
      <c r="F2345" s="199"/>
      <c r="G2345" s="199"/>
      <c r="H2345" s="199"/>
      <c r="I2345" s="199"/>
      <c r="J2345" s="199"/>
      <c r="K2345" s="199"/>
      <c r="L2345" s="199"/>
      <c r="M2345" s="199"/>
      <c r="N2345" s="199"/>
      <c r="O2345" s="199"/>
    </row>
    <row r="2346" spans="2:15">
      <c r="B2346" s="199"/>
      <c r="C2346" s="199"/>
      <c r="D2346" s="199"/>
      <c r="E2346" s="199"/>
      <c r="F2346" s="199"/>
      <c r="G2346" s="199"/>
      <c r="H2346" s="199"/>
      <c r="I2346" s="199"/>
      <c r="J2346" s="199"/>
      <c r="K2346" s="199"/>
      <c r="L2346" s="199"/>
      <c r="M2346" s="199"/>
      <c r="N2346" s="199"/>
      <c r="O2346" s="199"/>
    </row>
    <row r="2347" spans="2:15">
      <c r="B2347" s="199"/>
      <c r="C2347" s="199"/>
      <c r="D2347" s="199"/>
      <c r="E2347" s="199"/>
      <c r="F2347" s="199"/>
      <c r="G2347" s="199"/>
      <c r="H2347" s="199"/>
      <c r="I2347" s="199"/>
      <c r="J2347" s="199"/>
      <c r="K2347" s="199"/>
      <c r="L2347" s="199"/>
      <c r="M2347" s="199"/>
      <c r="N2347" s="199"/>
      <c r="O2347" s="199"/>
    </row>
    <row r="2348" spans="2:15">
      <c r="B2348" s="199"/>
      <c r="C2348" s="199"/>
      <c r="D2348" s="199"/>
      <c r="E2348" s="199"/>
      <c r="F2348" s="199"/>
      <c r="G2348" s="199"/>
      <c r="H2348" s="199"/>
      <c r="I2348" s="199"/>
      <c r="J2348" s="199"/>
      <c r="K2348" s="199"/>
      <c r="L2348" s="199"/>
      <c r="M2348" s="199"/>
      <c r="N2348" s="199"/>
      <c r="O2348" s="199"/>
    </row>
    <row r="2349" spans="2:15">
      <c r="B2349" s="199"/>
      <c r="C2349" s="199"/>
      <c r="D2349" s="199"/>
      <c r="E2349" s="199"/>
      <c r="F2349" s="199"/>
      <c r="G2349" s="199"/>
      <c r="H2349" s="199"/>
      <c r="I2349" s="199"/>
      <c r="J2349" s="199"/>
      <c r="K2349" s="199"/>
      <c r="L2349" s="199"/>
      <c r="M2349" s="199"/>
      <c r="N2349" s="199"/>
      <c r="O2349" s="199"/>
    </row>
    <row r="2350" spans="2:15">
      <c r="B2350" s="199"/>
      <c r="C2350" s="199"/>
      <c r="D2350" s="199"/>
      <c r="E2350" s="199"/>
      <c r="F2350" s="199"/>
      <c r="G2350" s="199"/>
      <c r="H2350" s="199"/>
      <c r="I2350" s="199"/>
      <c r="J2350" s="199"/>
      <c r="K2350" s="199"/>
      <c r="L2350" s="199"/>
      <c r="M2350" s="199"/>
      <c r="N2350" s="199"/>
      <c r="O2350" s="199"/>
    </row>
    <row r="2351" spans="2:15">
      <c r="B2351" s="199"/>
      <c r="C2351" s="199"/>
      <c r="D2351" s="199"/>
      <c r="E2351" s="199"/>
      <c r="F2351" s="199"/>
      <c r="G2351" s="199"/>
      <c r="H2351" s="199"/>
      <c r="I2351" s="199"/>
      <c r="J2351" s="199"/>
      <c r="K2351" s="199"/>
      <c r="L2351" s="199"/>
      <c r="M2351" s="199"/>
      <c r="N2351" s="199"/>
      <c r="O2351" s="199"/>
    </row>
    <row r="2352" spans="2:15">
      <c r="B2352" s="199"/>
      <c r="C2352" s="199"/>
      <c r="D2352" s="199"/>
      <c r="E2352" s="199"/>
      <c r="F2352" s="199"/>
      <c r="G2352" s="199"/>
      <c r="H2352" s="199"/>
      <c r="I2352" s="199"/>
      <c r="J2352" s="199"/>
      <c r="K2352" s="199"/>
      <c r="L2352" s="199"/>
      <c r="M2352" s="199"/>
      <c r="N2352" s="199"/>
      <c r="O2352" s="199"/>
    </row>
    <row r="2353" spans="2:15">
      <c r="B2353" s="199"/>
      <c r="C2353" s="199"/>
      <c r="D2353" s="199"/>
      <c r="E2353" s="199"/>
      <c r="F2353" s="199"/>
      <c r="G2353" s="199"/>
      <c r="H2353" s="199"/>
      <c r="I2353" s="199"/>
      <c r="J2353" s="199"/>
      <c r="K2353" s="199"/>
      <c r="L2353" s="199"/>
      <c r="M2353" s="199"/>
      <c r="N2353" s="199"/>
      <c r="O2353" s="199"/>
    </row>
    <row r="2354" spans="2:15">
      <c r="B2354" s="199"/>
      <c r="C2354" s="199"/>
      <c r="D2354" s="199"/>
      <c r="E2354" s="199"/>
      <c r="F2354" s="199"/>
      <c r="G2354" s="199"/>
      <c r="H2354" s="199"/>
      <c r="I2354" s="199"/>
      <c r="J2354" s="199"/>
      <c r="K2354" s="199"/>
      <c r="L2354" s="199"/>
      <c r="M2354" s="199"/>
      <c r="N2354" s="199"/>
      <c r="O2354" s="199"/>
    </row>
    <row r="2355" spans="2:15">
      <c r="B2355" s="199"/>
      <c r="C2355" s="199"/>
      <c r="D2355" s="199"/>
      <c r="E2355" s="199"/>
      <c r="F2355" s="199"/>
      <c r="G2355" s="199"/>
      <c r="H2355" s="199"/>
      <c r="I2355" s="199"/>
      <c r="J2355" s="199"/>
      <c r="K2355" s="199"/>
      <c r="L2355" s="199"/>
      <c r="M2355" s="199"/>
      <c r="N2355" s="199"/>
      <c r="O2355" s="199"/>
    </row>
    <row r="2356" spans="2:15">
      <c r="B2356" s="199"/>
      <c r="C2356" s="199"/>
      <c r="D2356" s="199"/>
      <c r="E2356" s="199"/>
      <c r="F2356" s="199"/>
      <c r="G2356" s="199"/>
      <c r="H2356" s="199"/>
      <c r="I2356" s="199"/>
      <c r="J2356" s="199"/>
      <c r="K2356" s="199"/>
      <c r="L2356" s="199"/>
      <c r="M2356" s="199"/>
      <c r="N2356" s="199"/>
      <c r="O2356" s="199"/>
    </row>
    <row r="2357" spans="2:15">
      <c r="B2357" s="199"/>
      <c r="C2357" s="199"/>
      <c r="D2357" s="199"/>
      <c r="E2357" s="199"/>
      <c r="F2357" s="199"/>
      <c r="G2357" s="199"/>
      <c r="H2357" s="199"/>
      <c r="I2357" s="199"/>
      <c r="J2357" s="199"/>
      <c r="K2357" s="199"/>
      <c r="L2357" s="199"/>
      <c r="M2357" s="199"/>
      <c r="N2357" s="199"/>
      <c r="O2357" s="199"/>
    </row>
    <row r="2358" spans="2:15">
      <c r="B2358" s="199"/>
      <c r="C2358" s="199"/>
      <c r="D2358" s="199"/>
      <c r="E2358" s="199"/>
      <c r="F2358" s="199"/>
      <c r="G2358" s="199"/>
      <c r="H2358" s="199"/>
      <c r="I2358" s="199"/>
      <c r="J2358" s="199"/>
      <c r="K2358" s="199"/>
      <c r="L2358" s="199"/>
      <c r="M2358" s="199"/>
      <c r="N2358" s="199"/>
      <c r="O2358" s="199"/>
    </row>
    <row r="2359" spans="2:15">
      <c r="B2359" s="199"/>
      <c r="C2359" s="199"/>
      <c r="D2359" s="199"/>
      <c r="E2359" s="199"/>
      <c r="F2359" s="199"/>
      <c r="G2359" s="199"/>
      <c r="H2359" s="199"/>
      <c r="I2359" s="199"/>
      <c r="J2359" s="199"/>
      <c r="K2359" s="199"/>
      <c r="L2359" s="199"/>
      <c r="M2359" s="199"/>
      <c r="N2359" s="199"/>
      <c r="O2359" s="199"/>
    </row>
    <row r="2360" spans="2:15">
      <c r="B2360" s="199"/>
      <c r="C2360" s="199"/>
      <c r="D2360" s="199"/>
      <c r="E2360" s="199"/>
      <c r="F2360" s="199"/>
      <c r="G2360" s="199"/>
      <c r="H2360" s="199"/>
      <c r="I2360" s="199"/>
      <c r="J2360" s="199"/>
      <c r="K2360" s="199"/>
      <c r="L2360" s="199"/>
      <c r="M2360" s="199"/>
      <c r="N2360" s="199"/>
      <c r="O2360" s="199"/>
    </row>
    <row r="2361" spans="2:15">
      <c r="B2361" s="199"/>
      <c r="C2361" s="199"/>
      <c r="D2361" s="199"/>
      <c r="E2361" s="199"/>
      <c r="F2361" s="199"/>
      <c r="G2361" s="199"/>
      <c r="H2361" s="199"/>
      <c r="I2361" s="199"/>
      <c r="J2361" s="199"/>
      <c r="K2361" s="199"/>
      <c r="L2361" s="199"/>
      <c r="M2361" s="199"/>
      <c r="N2361" s="199"/>
      <c r="O2361" s="199"/>
    </row>
    <row r="2362" spans="2:15">
      <c r="B2362" s="199"/>
      <c r="C2362" s="199"/>
      <c r="D2362" s="199"/>
      <c r="E2362" s="199"/>
      <c r="F2362" s="199"/>
      <c r="G2362" s="199"/>
      <c r="H2362" s="199"/>
      <c r="I2362" s="199"/>
      <c r="J2362" s="199"/>
      <c r="K2362" s="199"/>
      <c r="L2362" s="199"/>
      <c r="M2362" s="199"/>
      <c r="N2362" s="199"/>
      <c r="O2362" s="199"/>
    </row>
    <row r="2363" spans="2:15">
      <c r="B2363" s="199"/>
      <c r="C2363" s="199"/>
      <c r="D2363" s="199"/>
      <c r="E2363" s="199"/>
      <c r="F2363" s="199"/>
      <c r="G2363" s="199"/>
      <c r="H2363" s="199"/>
      <c r="I2363" s="199"/>
      <c r="J2363" s="199"/>
      <c r="K2363" s="199"/>
      <c r="L2363" s="199"/>
      <c r="M2363" s="199"/>
      <c r="N2363" s="199"/>
      <c r="O2363" s="199"/>
    </row>
    <row r="2364" spans="2:15">
      <c r="B2364" s="199"/>
      <c r="C2364" s="199"/>
      <c r="D2364" s="199"/>
      <c r="E2364" s="199"/>
      <c r="F2364" s="199"/>
      <c r="G2364" s="199"/>
      <c r="H2364" s="199"/>
      <c r="I2364" s="199"/>
      <c r="J2364" s="199"/>
      <c r="K2364" s="199"/>
      <c r="L2364" s="199"/>
      <c r="M2364" s="199"/>
      <c r="N2364" s="199"/>
      <c r="O2364" s="199"/>
    </row>
    <row r="2365" spans="2:15">
      <c r="B2365" s="199"/>
      <c r="C2365" s="199"/>
      <c r="D2365" s="199"/>
      <c r="E2365" s="199"/>
      <c r="F2365" s="199"/>
      <c r="G2365" s="199"/>
      <c r="H2365" s="199"/>
      <c r="I2365" s="199"/>
      <c r="J2365" s="199"/>
      <c r="K2365" s="199"/>
      <c r="L2365" s="199"/>
      <c r="M2365" s="199"/>
      <c r="N2365" s="199"/>
      <c r="O2365" s="199"/>
    </row>
    <row r="2366" spans="2:15">
      <c r="B2366" s="199"/>
      <c r="C2366" s="199"/>
      <c r="D2366" s="199"/>
      <c r="E2366" s="199"/>
      <c r="F2366" s="199"/>
      <c r="G2366" s="199"/>
      <c r="H2366" s="199"/>
      <c r="I2366" s="199"/>
      <c r="J2366" s="199"/>
      <c r="K2366" s="199"/>
      <c r="L2366" s="199"/>
      <c r="M2366" s="199"/>
      <c r="N2366" s="199"/>
      <c r="O2366" s="199"/>
    </row>
    <row r="2367" spans="2:15">
      <c r="B2367" s="199"/>
      <c r="C2367" s="199"/>
      <c r="D2367" s="199"/>
      <c r="E2367" s="199"/>
      <c r="F2367" s="199"/>
      <c r="G2367" s="199"/>
      <c r="H2367" s="199"/>
      <c r="I2367" s="199"/>
      <c r="J2367" s="199"/>
      <c r="K2367" s="199"/>
      <c r="L2367" s="199"/>
      <c r="M2367" s="199"/>
      <c r="N2367" s="199"/>
      <c r="O2367" s="199"/>
    </row>
    <row r="2368" spans="2:15">
      <c r="B2368" s="199"/>
      <c r="C2368" s="199"/>
      <c r="D2368" s="199"/>
      <c r="E2368" s="199"/>
      <c r="F2368" s="199"/>
      <c r="G2368" s="199"/>
      <c r="H2368" s="199"/>
      <c r="I2368" s="199"/>
      <c r="J2368" s="199"/>
      <c r="K2368" s="199"/>
      <c r="L2368" s="199"/>
      <c r="M2368" s="199"/>
      <c r="N2368" s="199"/>
      <c r="O2368" s="199"/>
    </row>
    <row r="2369" spans="2:15">
      <c r="B2369" s="199"/>
      <c r="C2369" s="199"/>
      <c r="D2369" s="199"/>
      <c r="E2369" s="199"/>
      <c r="F2369" s="199"/>
      <c r="G2369" s="199"/>
      <c r="H2369" s="199"/>
      <c r="I2369" s="199"/>
      <c r="J2369" s="199"/>
      <c r="K2369" s="199"/>
      <c r="L2369" s="199"/>
      <c r="M2369" s="199"/>
      <c r="N2369" s="199"/>
      <c r="O2369" s="199"/>
    </row>
    <row r="2370" spans="2:15">
      <c r="B2370" s="199"/>
      <c r="C2370" s="199"/>
      <c r="D2370" s="199"/>
      <c r="E2370" s="199"/>
      <c r="F2370" s="199"/>
      <c r="G2370" s="199"/>
      <c r="H2370" s="199"/>
      <c r="I2370" s="199"/>
      <c r="J2370" s="199"/>
      <c r="K2370" s="199"/>
      <c r="L2370" s="199"/>
      <c r="M2370" s="199"/>
      <c r="N2370" s="199"/>
      <c r="O2370" s="199"/>
    </row>
    <row r="2371" spans="2:15">
      <c r="B2371" s="199"/>
      <c r="C2371" s="199"/>
      <c r="D2371" s="199"/>
      <c r="E2371" s="199"/>
      <c r="F2371" s="199"/>
      <c r="G2371" s="199"/>
      <c r="H2371" s="199"/>
      <c r="I2371" s="199"/>
      <c r="J2371" s="199"/>
      <c r="K2371" s="199"/>
      <c r="L2371" s="199"/>
      <c r="M2371" s="199"/>
      <c r="N2371" s="199"/>
      <c r="O2371" s="199"/>
    </row>
    <row r="2372" spans="2:15">
      <c r="B2372" s="199"/>
      <c r="C2372" s="199"/>
      <c r="D2372" s="199"/>
      <c r="E2372" s="199"/>
      <c r="F2372" s="199"/>
      <c r="G2372" s="199"/>
      <c r="H2372" s="199"/>
      <c r="I2372" s="199"/>
      <c r="J2372" s="199"/>
      <c r="K2372" s="199"/>
      <c r="L2372" s="199"/>
      <c r="M2372" s="199"/>
      <c r="N2372" s="199"/>
      <c r="O2372" s="199"/>
    </row>
    <row r="2373" spans="2:15">
      <c r="B2373" s="199"/>
      <c r="C2373" s="199"/>
      <c r="D2373" s="199"/>
      <c r="E2373" s="199"/>
      <c r="F2373" s="199"/>
      <c r="G2373" s="199"/>
      <c r="H2373" s="199"/>
      <c r="I2373" s="199"/>
      <c r="J2373" s="199"/>
      <c r="K2373" s="199"/>
      <c r="L2373" s="199"/>
      <c r="M2373" s="199"/>
      <c r="N2373" s="199"/>
      <c r="O2373" s="199"/>
    </row>
    <row r="2374" spans="2:15">
      <c r="B2374" s="199"/>
      <c r="C2374" s="199"/>
      <c r="D2374" s="199"/>
      <c r="E2374" s="199"/>
      <c r="F2374" s="199"/>
      <c r="G2374" s="199"/>
      <c r="H2374" s="199"/>
      <c r="I2374" s="199"/>
      <c r="J2374" s="199"/>
      <c r="K2374" s="199"/>
      <c r="L2374" s="199"/>
      <c r="M2374" s="199"/>
      <c r="N2374" s="199"/>
      <c r="O2374" s="199"/>
    </row>
    <row r="2375" spans="2:15">
      <c r="B2375" s="199"/>
      <c r="C2375" s="199"/>
      <c r="D2375" s="199"/>
      <c r="E2375" s="199"/>
      <c r="F2375" s="199"/>
      <c r="G2375" s="199"/>
      <c r="H2375" s="199"/>
      <c r="I2375" s="199"/>
      <c r="J2375" s="199"/>
      <c r="K2375" s="199"/>
      <c r="L2375" s="199"/>
      <c r="M2375" s="199"/>
      <c r="N2375" s="199"/>
      <c r="O2375" s="199"/>
    </row>
    <row r="2376" spans="2:15">
      <c r="B2376" s="199"/>
      <c r="C2376" s="199"/>
      <c r="D2376" s="199"/>
      <c r="E2376" s="199"/>
      <c r="F2376" s="199"/>
      <c r="G2376" s="199"/>
      <c r="H2376" s="199"/>
      <c r="I2376" s="199"/>
      <c r="J2376" s="199"/>
      <c r="K2376" s="199"/>
      <c r="L2376" s="199"/>
      <c r="M2376" s="199"/>
      <c r="N2376" s="199"/>
      <c r="O2376" s="199"/>
    </row>
    <row r="2377" spans="2:15">
      <c r="B2377" s="199"/>
      <c r="C2377" s="199"/>
      <c r="D2377" s="199"/>
      <c r="E2377" s="199"/>
      <c r="F2377" s="199"/>
      <c r="G2377" s="199"/>
      <c r="H2377" s="199"/>
      <c r="I2377" s="199"/>
      <c r="J2377" s="199"/>
      <c r="K2377" s="199"/>
      <c r="L2377" s="199"/>
      <c r="M2377" s="199"/>
      <c r="N2377" s="199"/>
      <c r="O2377" s="199"/>
    </row>
    <row r="2378" spans="2:15">
      <c r="B2378" s="199"/>
      <c r="C2378" s="199"/>
      <c r="D2378" s="199"/>
      <c r="E2378" s="199"/>
      <c r="F2378" s="199"/>
      <c r="G2378" s="199"/>
      <c r="H2378" s="199"/>
      <c r="I2378" s="199"/>
      <c r="J2378" s="199"/>
      <c r="K2378" s="199"/>
      <c r="L2378" s="199"/>
      <c r="M2378" s="199"/>
      <c r="N2378" s="199"/>
      <c r="O2378" s="199"/>
    </row>
    <row r="2379" spans="2:15">
      <c r="B2379" s="199"/>
      <c r="C2379" s="199"/>
      <c r="D2379" s="199"/>
      <c r="E2379" s="199"/>
      <c r="F2379" s="199"/>
      <c r="G2379" s="199"/>
      <c r="H2379" s="199"/>
      <c r="I2379" s="199"/>
      <c r="J2379" s="199"/>
      <c r="K2379" s="199"/>
      <c r="L2379" s="199"/>
      <c r="M2379" s="199"/>
      <c r="N2379" s="199"/>
      <c r="O2379" s="199"/>
    </row>
    <row r="2380" spans="2:15">
      <c r="B2380" s="199"/>
      <c r="C2380" s="199"/>
      <c r="D2380" s="199"/>
      <c r="E2380" s="199"/>
      <c r="F2380" s="199"/>
      <c r="G2380" s="199"/>
      <c r="H2380" s="199"/>
      <c r="I2380" s="199"/>
      <c r="J2380" s="199"/>
      <c r="K2380" s="199"/>
      <c r="L2380" s="199"/>
      <c r="M2380" s="199"/>
      <c r="N2380" s="199"/>
      <c r="O2380" s="199"/>
    </row>
    <row r="2381" spans="2:15">
      <c r="B2381" s="199"/>
      <c r="C2381" s="199"/>
      <c r="D2381" s="199"/>
      <c r="E2381" s="199"/>
      <c r="F2381" s="199"/>
      <c r="G2381" s="199"/>
      <c r="H2381" s="199"/>
      <c r="I2381" s="199"/>
      <c r="J2381" s="199"/>
      <c r="K2381" s="199"/>
      <c r="L2381" s="199"/>
      <c r="M2381" s="199"/>
      <c r="N2381" s="199"/>
      <c r="O2381" s="199"/>
    </row>
    <row r="2382" spans="2:15">
      <c r="B2382" s="199"/>
      <c r="C2382" s="199"/>
      <c r="D2382" s="199"/>
      <c r="E2382" s="199"/>
      <c r="F2382" s="199"/>
      <c r="G2382" s="199"/>
      <c r="H2382" s="199"/>
      <c r="I2382" s="199"/>
      <c r="J2382" s="199"/>
      <c r="K2382" s="199"/>
      <c r="L2382" s="199"/>
      <c r="M2382" s="199"/>
      <c r="N2382" s="199"/>
      <c r="O2382" s="199"/>
    </row>
    <row r="2383" spans="2:15">
      <c r="B2383" s="199"/>
      <c r="C2383" s="199"/>
      <c r="D2383" s="199"/>
      <c r="E2383" s="199"/>
      <c r="F2383" s="199"/>
      <c r="G2383" s="199"/>
      <c r="H2383" s="199"/>
      <c r="I2383" s="199"/>
      <c r="J2383" s="199"/>
      <c r="K2383" s="199"/>
      <c r="L2383" s="199"/>
      <c r="M2383" s="199"/>
      <c r="N2383" s="199"/>
      <c r="O2383" s="199"/>
    </row>
    <row r="2384" spans="2:15">
      <c r="B2384" s="199"/>
      <c r="C2384" s="199"/>
      <c r="D2384" s="199"/>
      <c r="E2384" s="199"/>
      <c r="F2384" s="199"/>
      <c r="G2384" s="199"/>
      <c r="H2384" s="199"/>
      <c r="I2384" s="199"/>
      <c r="J2384" s="199"/>
      <c r="K2384" s="199"/>
      <c r="L2384" s="199"/>
      <c r="M2384" s="199"/>
      <c r="N2384" s="199"/>
      <c r="O2384" s="199"/>
    </row>
    <row r="2385" spans="2:15">
      <c r="B2385" s="199"/>
      <c r="C2385" s="199"/>
      <c r="D2385" s="199"/>
      <c r="E2385" s="199"/>
      <c r="F2385" s="199"/>
      <c r="G2385" s="199"/>
      <c r="H2385" s="199"/>
      <c r="I2385" s="199"/>
      <c r="J2385" s="199"/>
      <c r="K2385" s="199"/>
      <c r="L2385" s="199"/>
      <c r="M2385" s="199"/>
      <c r="N2385" s="199"/>
      <c r="O2385" s="199"/>
    </row>
    <row r="2386" spans="2:15">
      <c r="B2386" s="199"/>
      <c r="C2386" s="199"/>
      <c r="D2386" s="199"/>
      <c r="E2386" s="199"/>
      <c r="F2386" s="199"/>
      <c r="G2386" s="199"/>
      <c r="H2386" s="199"/>
      <c r="I2386" s="199"/>
      <c r="J2386" s="199"/>
      <c r="K2386" s="199"/>
      <c r="L2386" s="199"/>
      <c r="M2386" s="199"/>
      <c r="N2386" s="199"/>
      <c r="O2386" s="199"/>
    </row>
    <row r="2387" spans="2:15">
      <c r="B2387" s="199"/>
      <c r="C2387" s="199"/>
      <c r="D2387" s="199"/>
      <c r="E2387" s="199"/>
      <c r="F2387" s="199"/>
      <c r="G2387" s="199"/>
      <c r="H2387" s="199"/>
      <c r="I2387" s="199"/>
      <c r="J2387" s="199"/>
      <c r="K2387" s="199"/>
      <c r="L2387" s="199"/>
      <c r="M2387" s="199"/>
      <c r="N2387" s="199"/>
      <c r="O2387" s="199"/>
    </row>
    <row r="2388" spans="2:15">
      <c r="B2388" s="199"/>
      <c r="C2388" s="199"/>
      <c r="D2388" s="199"/>
      <c r="E2388" s="199"/>
      <c r="F2388" s="199"/>
      <c r="G2388" s="199"/>
      <c r="H2388" s="199"/>
      <c r="I2388" s="199"/>
      <c r="J2388" s="199"/>
      <c r="K2388" s="199"/>
      <c r="L2388" s="199"/>
      <c r="M2388" s="199"/>
      <c r="N2388" s="199"/>
      <c r="O2388" s="199"/>
    </row>
    <row r="2389" spans="2:15">
      <c r="B2389" s="199"/>
      <c r="C2389" s="199"/>
      <c r="D2389" s="199"/>
      <c r="E2389" s="199"/>
      <c r="F2389" s="199"/>
      <c r="G2389" s="199"/>
      <c r="H2389" s="199"/>
      <c r="I2389" s="199"/>
      <c r="J2389" s="199"/>
      <c r="K2389" s="199"/>
      <c r="L2389" s="199"/>
      <c r="M2389" s="199"/>
      <c r="N2389" s="199"/>
      <c r="O2389" s="199"/>
    </row>
    <row r="2390" spans="2:15">
      <c r="B2390" s="199"/>
      <c r="C2390" s="199"/>
      <c r="D2390" s="199"/>
      <c r="E2390" s="199"/>
      <c r="F2390" s="199"/>
      <c r="G2390" s="199"/>
      <c r="H2390" s="199"/>
      <c r="I2390" s="199"/>
      <c r="J2390" s="199"/>
      <c r="K2390" s="199"/>
      <c r="L2390" s="199"/>
      <c r="M2390" s="199"/>
      <c r="N2390" s="199"/>
      <c r="O2390" s="199"/>
    </row>
    <row r="2391" spans="2:15">
      <c r="B2391" s="199"/>
      <c r="C2391" s="199"/>
      <c r="D2391" s="199"/>
      <c r="E2391" s="199"/>
      <c r="F2391" s="199"/>
      <c r="G2391" s="199"/>
      <c r="H2391" s="199"/>
      <c r="I2391" s="199"/>
      <c r="J2391" s="199"/>
      <c r="K2391" s="199"/>
      <c r="L2391" s="199"/>
      <c r="M2391" s="199"/>
      <c r="N2391" s="199"/>
      <c r="O2391" s="199"/>
    </row>
    <row r="2392" spans="2:15">
      <c r="B2392" s="199"/>
      <c r="C2392" s="199"/>
      <c r="D2392" s="199"/>
      <c r="E2392" s="199"/>
      <c r="F2392" s="199"/>
      <c r="G2392" s="199"/>
      <c r="H2392" s="199"/>
      <c r="I2392" s="199"/>
      <c r="J2392" s="199"/>
      <c r="K2392" s="199"/>
      <c r="L2392" s="199"/>
      <c r="M2392" s="199"/>
      <c r="N2392" s="199"/>
      <c r="O2392" s="199"/>
    </row>
    <row r="2393" spans="2:15">
      <c r="B2393" s="199"/>
      <c r="C2393" s="199"/>
      <c r="D2393" s="199"/>
      <c r="E2393" s="199"/>
      <c r="F2393" s="199"/>
      <c r="G2393" s="199"/>
      <c r="H2393" s="199"/>
      <c r="I2393" s="199"/>
      <c r="J2393" s="199"/>
      <c r="K2393" s="199"/>
      <c r="L2393" s="199"/>
      <c r="M2393" s="199"/>
      <c r="N2393" s="199"/>
      <c r="O2393" s="199"/>
    </row>
    <row r="2394" spans="2:15">
      <c r="B2394" s="199"/>
      <c r="C2394" s="199"/>
      <c r="D2394" s="199"/>
      <c r="E2394" s="199"/>
      <c r="F2394" s="199"/>
      <c r="G2394" s="199"/>
      <c r="H2394" s="199"/>
      <c r="I2394" s="199"/>
      <c r="J2394" s="199"/>
      <c r="K2394" s="199"/>
      <c r="L2394" s="199"/>
      <c r="M2394" s="199"/>
      <c r="N2394" s="199"/>
      <c r="O2394" s="199"/>
    </row>
    <row r="2395" spans="2:15">
      <c r="B2395" s="199"/>
      <c r="C2395" s="199"/>
      <c r="D2395" s="199"/>
      <c r="E2395" s="199"/>
      <c r="F2395" s="199"/>
      <c r="G2395" s="199"/>
      <c r="H2395" s="199"/>
      <c r="I2395" s="199"/>
      <c r="J2395" s="199"/>
      <c r="K2395" s="199"/>
      <c r="L2395" s="199"/>
      <c r="M2395" s="199"/>
      <c r="N2395" s="199"/>
      <c r="O2395" s="199"/>
    </row>
    <row r="2396" spans="2:15">
      <c r="B2396" s="199"/>
      <c r="C2396" s="199"/>
      <c r="D2396" s="199"/>
      <c r="E2396" s="199"/>
      <c r="F2396" s="199"/>
      <c r="G2396" s="199"/>
      <c r="H2396" s="199"/>
      <c r="I2396" s="199"/>
      <c r="J2396" s="199"/>
      <c r="K2396" s="199"/>
      <c r="L2396" s="199"/>
      <c r="M2396" s="199"/>
      <c r="N2396" s="199"/>
      <c r="O2396" s="199"/>
    </row>
    <row r="2397" spans="2:15">
      <c r="B2397" s="199"/>
      <c r="C2397" s="199"/>
      <c r="D2397" s="199"/>
      <c r="E2397" s="199"/>
      <c r="F2397" s="199"/>
      <c r="G2397" s="199"/>
      <c r="H2397" s="199"/>
      <c r="I2397" s="199"/>
      <c r="J2397" s="199"/>
      <c r="K2397" s="199"/>
      <c r="L2397" s="199"/>
      <c r="M2397" s="199"/>
      <c r="N2397" s="199"/>
      <c r="O2397" s="199"/>
    </row>
    <row r="2398" spans="2:15">
      <c r="B2398" s="199"/>
      <c r="C2398" s="199"/>
      <c r="D2398" s="199"/>
      <c r="E2398" s="199"/>
      <c r="F2398" s="199"/>
      <c r="G2398" s="199"/>
      <c r="H2398" s="199"/>
      <c r="I2398" s="199"/>
      <c r="J2398" s="199"/>
      <c r="K2398" s="199"/>
      <c r="L2398" s="199"/>
      <c r="M2398" s="199"/>
      <c r="N2398" s="199"/>
      <c r="O2398" s="199"/>
    </row>
    <row r="2399" spans="2:15">
      <c r="B2399" s="199"/>
      <c r="C2399" s="199"/>
      <c r="D2399" s="199"/>
      <c r="E2399" s="199"/>
      <c r="F2399" s="199"/>
      <c r="G2399" s="199"/>
      <c r="H2399" s="199"/>
      <c r="I2399" s="199"/>
      <c r="J2399" s="199"/>
      <c r="K2399" s="199"/>
      <c r="L2399" s="199"/>
      <c r="M2399" s="199"/>
      <c r="N2399" s="199"/>
      <c r="O2399" s="199"/>
    </row>
    <row r="2400" spans="2:15">
      <c r="B2400" s="199"/>
      <c r="C2400" s="199"/>
      <c r="D2400" s="199"/>
      <c r="E2400" s="199"/>
      <c r="F2400" s="199"/>
      <c r="G2400" s="199"/>
      <c r="H2400" s="199"/>
      <c r="I2400" s="199"/>
      <c r="J2400" s="199"/>
      <c r="K2400" s="199"/>
      <c r="L2400" s="199"/>
      <c r="M2400" s="199"/>
      <c r="N2400" s="199"/>
      <c r="O2400" s="199"/>
    </row>
    <row r="2401" spans="2:15">
      <c r="B2401" s="199"/>
      <c r="C2401" s="199"/>
      <c r="D2401" s="199"/>
      <c r="E2401" s="199"/>
      <c r="F2401" s="199"/>
      <c r="G2401" s="199"/>
      <c r="H2401" s="199"/>
      <c r="I2401" s="199"/>
      <c r="J2401" s="199"/>
      <c r="K2401" s="199"/>
      <c r="L2401" s="199"/>
      <c r="M2401" s="199"/>
      <c r="N2401" s="199"/>
      <c r="O2401" s="199"/>
    </row>
    <row r="2402" spans="2:15">
      <c r="B2402" s="199"/>
      <c r="C2402" s="199"/>
      <c r="D2402" s="199"/>
      <c r="E2402" s="199"/>
      <c r="F2402" s="199"/>
      <c r="G2402" s="199"/>
      <c r="H2402" s="199"/>
      <c r="I2402" s="199"/>
      <c r="J2402" s="199"/>
      <c r="K2402" s="199"/>
      <c r="L2402" s="199"/>
      <c r="M2402" s="199"/>
      <c r="N2402" s="199"/>
      <c r="O2402" s="199"/>
    </row>
    <row r="2403" spans="2:15">
      <c r="B2403" s="199"/>
      <c r="C2403" s="199"/>
      <c r="D2403" s="199"/>
      <c r="E2403" s="199"/>
      <c r="F2403" s="199"/>
      <c r="G2403" s="199"/>
      <c r="H2403" s="199"/>
      <c r="I2403" s="199"/>
      <c r="J2403" s="199"/>
      <c r="K2403" s="199"/>
      <c r="L2403" s="199"/>
      <c r="M2403" s="199"/>
      <c r="N2403" s="199"/>
      <c r="O2403" s="199"/>
    </row>
    <row r="2404" spans="2:15">
      <c r="B2404" s="199"/>
      <c r="C2404" s="199"/>
      <c r="D2404" s="199"/>
      <c r="E2404" s="199"/>
      <c r="F2404" s="199"/>
      <c r="G2404" s="199"/>
      <c r="H2404" s="199"/>
      <c r="I2404" s="199"/>
      <c r="J2404" s="199"/>
      <c r="K2404" s="199"/>
      <c r="L2404" s="199"/>
      <c r="M2404" s="199"/>
      <c r="N2404" s="199"/>
      <c r="O2404" s="199"/>
    </row>
    <row r="2405" spans="2:15">
      <c r="B2405" s="199"/>
      <c r="C2405" s="199"/>
      <c r="D2405" s="199"/>
      <c r="E2405" s="199"/>
      <c r="F2405" s="199"/>
      <c r="G2405" s="199"/>
      <c r="H2405" s="199"/>
      <c r="I2405" s="199"/>
      <c r="J2405" s="199"/>
      <c r="K2405" s="199"/>
      <c r="L2405" s="199"/>
      <c r="M2405" s="199"/>
      <c r="N2405" s="199"/>
      <c r="O2405" s="199"/>
    </row>
    <row r="2406" spans="2:15">
      <c r="B2406" s="199"/>
      <c r="C2406" s="199"/>
      <c r="D2406" s="199"/>
      <c r="E2406" s="199"/>
      <c r="F2406" s="199"/>
      <c r="G2406" s="199"/>
      <c r="H2406" s="199"/>
      <c r="I2406" s="199"/>
      <c r="J2406" s="199"/>
      <c r="K2406" s="199"/>
      <c r="L2406" s="199"/>
      <c r="M2406" s="199"/>
      <c r="N2406" s="199"/>
      <c r="O2406" s="199"/>
    </row>
    <row r="2407" spans="2:15">
      <c r="B2407" s="199"/>
      <c r="C2407" s="199"/>
      <c r="D2407" s="199"/>
      <c r="E2407" s="199"/>
      <c r="F2407" s="199"/>
      <c r="G2407" s="199"/>
      <c r="H2407" s="199"/>
      <c r="I2407" s="199"/>
      <c r="J2407" s="199"/>
      <c r="K2407" s="199"/>
      <c r="L2407" s="199"/>
      <c r="M2407" s="199"/>
      <c r="N2407" s="199"/>
      <c r="O2407" s="199"/>
    </row>
    <row r="2408" spans="2:15">
      <c r="B2408" s="199"/>
      <c r="C2408" s="199"/>
      <c r="D2408" s="199"/>
      <c r="E2408" s="199"/>
      <c r="F2408" s="199"/>
      <c r="G2408" s="199"/>
      <c r="H2408" s="199"/>
      <c r="I2408" s="199"/>
      <c r="J2408" s="199"/>
      <c r="K2408" s="199"/>
      <c r="L2408" s="199"/>
      <c r="M2408" s="199"/>
      <c r="N2408" s="199"/>
      <c r="O2408" s="199"/>
    </row>
    <row r="2409" spans="2:15">
      <c r="B2409" s="199"/>
      <c r="C2409" s="199"/>
      <c r="D2409" s="199"/>
      <c r="E2409" s="199"/>
      <c r="F2409" s="199"/>
      <c r="G2409" s="199"/>
      <c r="H2409" s="199"/>
      <c r="I2409" s="199"/>
      <c r="J2409" s="199"/>
      <c r="K2409" s="199"/>
      <c r="L2409" s="199"/>
      <c r="M2409" s="199"/>
      <c r="N2409" s="199"/>
      <c r="O2409" s="199"/>
    </row>
    <row r="2410" spans="2:15">
      <c r="B2410" s="199"/>
      <c r="C2410" s="199"/>
      <c r="D2410" s="199"/>
      <c r="E2410" s="199"/>
      <c r="F2410" s="199"/>
      <c r="G2410" s="199"/>
      <c r="H2410" s="199"/>
      <c r="I2410" s="199"/>
      <c r="J2410" s="199"/>
      <c r="K2410" s="199"/>
      <c r="L2410" s="199"/>
      <c r="M2410" s="199"/>
      <c r="N2410" s="199"/>
      <c r="O2410" s="199"/>
    </row>
    <row r="2411" spans="2:15">
      <c r="B2411" s="199"/>
      <c r="C2411" s="199"/>
      <c r="D2411" s="199"/>
      <c r="E2411" s="199"/>
      <c r="F2411" s="199"/>
      <c r="G2411" s="199"/>
      <c r="H2411" s="199"/>
      <c r="I2411" s="199"/>
      <c r="J2411" s="199"/>
      <c r="K2411" s="199"/>
      <c r="L2411" s="199"/>
      <c r="M2411" s="199"/>
      <c r="N2411" s="199"/>
      <c r="O2411" s="199"/>
    </row>
    <row r="2412" spans="2:15">
      <c r="B2412" s="199"/>
      <c r="C2412" s="199"/>
      <c r="D2412" s="199"/>
      <c r="E2412" s="199"/>
      <c r="F2412" s="199"/>
      <c r="G2412" s="199"/>
      <c r="H2412" s="199"/>
      <c r="I2412" s="199"/>
      <c r="J2412" s="199"/>
      <c r="K2412" s="199"/>
      <c r="L2412" s="199"/>
      <c r="M2412" s="199"/>
      <c r="N2412" s="199"/>
      <c r="O2412" s="199"/>
    </row>
    <row r="2413" spans="2:15">
      <c r="B2413" s="199"/>
      <c r="C2413" s="199"/>
      <c r="D2413" s="199"/>
      <c r="E2413" s="199"/>
      <c r="F2413" s="199"/>
      <c r="G2413" s="199"/>
      <c r="H2413" s="199"/>
      <c r="I2413" s="199"/>
      <c r="J2413" s="199"/>
      <c r="K2413" s="199"/>
      <c r="L2413" s="199"/>
      <c r="M2413" s="199"/>
      <c r="N2413" s="199"/>
      <c r="O2413" s="199"/>
    </row>
    <row r="2414" spans="2:15">
      <c r="B2414" s="199"/>
      <c r="C2414" s="199"/>
      <c r="D2414" s="199"/>
      <c r="E2414" s="199"/>
      <c r="F2414" s="199"/>
      <c r="G2414" s="199"/>
      <c r="H2414" s="199"/>
      <c r="I2414" s="199"/>
      <c r="J2414" s="199"/>
      <c r="K2414" s="199"/>
      <c r="L2414" s="199"/>
      <c r="M2414" s="199"/>
      <c r="N2414" s="199"/>
      <c r="O2414" s="199"/>
    </row>
    <row r="2415" spans="2:15">
      <c r="B2415" s="199"/>
      <c r="C2415" s="199"/>
      <c r="D2415" s="199"/>
      <c r="E2415" s="199"/>
      <c r="F2415" s="199"/>
      <c r="G2415" s="199"/>
      <c r="H2415" s="199"/>
      <c r="I2415" s="199"/>
      <c r="J2415" s="199"/>
      <c r="K2415" s="199"/>
      <c r="L2415" s="199"/>
      <c r="M2415" s="199"/>
      <c r="N2415" s="199"/>
      <c r="O2415" s="199"/>
    </row>
    <row r="2416" spans="2:15">
      <c r="B2416" s="199"/>
      <c r="C2416" s="199"/>
      <c r="D2416" s="199"/>
      <c r="E2416" s="199"/>
      <c r="F2416" s="199"/>
      <c r="G2416" s="199"/>
      <c r="H2416" s="199"/>
      <c r="I2416" s="199"/>
      <c r="J2416" s="199"/>
      <c r="K2416" s="199"/>
      <c r="L2416" s="199"/>
      <c r="M2416" s="199"/>
      <c r="N2416" s="199"/>
      <c r="O2416" s="199"/>
    </row>
    <row r="2417" spans="2:15">
      <c r="B2417" s="199"/>
      <c r="C2417" s="199"/>
      <c r="D2417" s="199"/>
      <c r="E2417" s="199"/>
      <c r="F2417" s="199"/>
      <c r="G2417" s="199"/>
      <c r="H2417" s="199"/>
      <c r="I2417" s="199"/>
      <c r="J2417" s="199"/>
      <c r="K2417" s="199"/>
      <c r="L2417" s="199"/>
      <c r="M2417" s="199"/>
      <c r="N2417" s="199"/>
      <c r="O2417" s="199"/>
    </row>
    <row r="2418" spans="2:15">
      <c r="B2418" s="199"/>
      <c r="C2418" s="199"/>
      <c r="D2418" s="199"/>
      <c r="E2418" s="199"/>
      <c r="F2418" s="199"/>
      <c r="G2418" s="199"/>
      <c r="H2418" s="199"/>
      <c r="I2418" s="199"/>
      <c r="J2418" s="199"/>
      <c r="K2418" s="199"/>
      <c r="L2418" s="199"/>
      <c r="M2418" s="199"/>
      <c r="N2418" s="199"/>
      <c r="O2418" s="199"/>
    </row>
    <row r="2419" spans="2:15">
      <c r="B2419" s="199"/>
      <c r="C2419" s="199"/>
      <c r="D2419" s="199"/>
      <c r="E2419" s="199"/>
      <c r="F2419" s="199"/>
      <c r="G2419" s="199"/>
      <c r="H2419" s="199"/>
      <c r="I2419" s="199"/>
      <c r="J2419" s="199"/>
      <c r="K2419" s="199"/>
      <c r="L2419" s="199"/>
      <c r="M2419" s="199"/>
      <c r="N2419" s="199"/>
      <c r="O2419" s="199"/>
    </row>
    <row r="2420" spans="2:15">
      <c r="B2420" s="199"/>
      <c r="C2420" s="199"/>
      <c r="D2420" s="199"/>
      <c r="E2420" s="199"/>
      <c r="F2420" s="199"/>
      <c r="G2420" s="199"/>
      <c r="H2420" s="199"/>
      <c r="I2420" s="199"/>
      <c r="J2420" s="199"/>
      <c r="K2420" s="199"/>
      <c r="L2420" s="199"/>
      <c r="M2420" s="199"/>
      <c r="N2420" s="199"/>
      <c r="O2420" s="199"/>
    </row>
    <row r="2421" spans="2:15">
      <c r="B2421" s="199"/>
      <c r="C2421" s="199"/>
      <c r="D2421" s="199"/>
      <c r="E2421" s="199"/>
      <c r="F2421" s="199"/>
      <c r="G2421" s="199"/>
      <c r="H2421" s="199"/>
      <c r="I2421" s="199"/>
      <c r="J2421" s="199"/>
      <c r="K2421" s="199"/>
      <c r="L2421" s="199"/>
      <c r="M2421" s="199"/>
      <c r="N2421" s="199"/>
      <c r="O2421" s="199"/>
    </row>
    <row r="2422" spans="2:15">
      <c r="B2422" s="199"/>
      <c r="C2422" s="199"/>
      <c r="D2422" s="199"/>
      <c r="E2422" s="199"/>
      <c r="F2422" s="199"/>
      <c r="G2422" s="199"/>
      <c r="H2422" s="199"/>
      <c r="I2422" s="199"/>
      <c r="J2422" s="199"/>
      <c r="K2422" s="199"/>
      <c r="L2422" s="199"/>
      <c r="M2422" s="199"/>
      <c r="N2422" s="199"/>
      <c r="O2422" s="199"/>
    </row>
    <row r="2423" spans="2:15">
      <c r="B2423" s="199"/>
      <c r="C2423" s="199"/>
      <c r="D2423" s="199"/>
      <c r="E2423" s="199"/>
      <c r="F2423" s="199"/>
      <c r="G2423" s="199"/>
      <c r="H2423" s="199"/>
      <c r="I2423" s="199"/>
      <c r="J2423" s="199"/>
      <c r="K2423" s="199"/>
      <c r="L2423" s="199"/>
      <c r="M2423" s="199"/>
      <c r="N2423" s="199"/>
      <c r="O2423" s="199"/>
    </row>
    <row r="2424" spans="2:15">
      <c r="B2424" s="199"/>
      <c r="C2424" s="199"/>
      <c r="D2424" s="199"/>
      <c r="E2424" s="199"/>
      <c r="F2424" s="199"/>
      <c r="G2424" s="199"/>
      <c r="H2424" s="199"/>
      <c r="I2424" s="199"/>
      <c r="J2424" s="199"/>
      <c r="K2424" s="199"/>
      <c r="L2424" s="199"/>
      <c r="M2424" s="199"/>
      <c r="N2424" s="199"/>
      <c r="O2424" s="199"/>
    </row>
    <row r="2425" spans="2:15">
      <c r="B2425" s="199"/>
      <c r="C2425" s="199"/>
      <c r="D2425" s="199"/>
      <c r="E2425" s="199"/>
      <c r="F2425" s="199"/>
      <c r="G2425" s="199"/>
      <c r="H2425" s="199"/>
      <c r="I2425" s="199"/>
      <c r="J2425" s="199"/>
      <c r="K2425" s="199"/>
      <c r="L2425" s="199"/>
      <c r="M2425" s="199"/>
      <c r="N2425" s="199"/>
      <c r="O2425" s="199"/>
    </row>
    <row r="2426" spans="2:15">
      <c r="B2426" s="199"/>
      <c r="C2426" s="199"/>
      <c r="D2426" s="199"/>
      <c r="E2426" s="199"/>
      <c r="F2426" s="199"/>
      <c r="G2426" s="199"/>
      <c r="H2426" s="199"/>
      <c r="I2426" s="199"/>
      <c r="J2426" s="199"/>
      <c r="K2426" s="199"/>
      <c r="L2426" s="199"/>
      <c r="M2426" s="199"/>
      <c r="N2426" s="199"/>
      <c r="O2426" s="199"/>
    </row>
    <row r="2427" spans="2:15">
      <c r="B2427" s="199"/>
      <c r="C2427" s="199"/>
      <c r="D2427" s="199"/>
      <c r="E2427" s="199"/>
      <c r="F2427" s="199"/>
      <c r="G2427" s="199"/>
      <c r="H2427" s="199"/>
      <c r="I2427" s="199"/>
      <c r="J2427" s="199"/>
      <c r="K2427" s="199"/>
      <c r="L2427" s="199"/>
      <c r="M2427" s="199"/>
      <c r="N2427" s="199"/>
      <c r="O2427" s="199"/>
    </row>
    <row r="2428" spans="2:15">
      <c r="B2428" s="199"/>
      <c r="C2428" s="199"/>
      <c r="D2428" s="199"/>
      <c r="E2428" s="199"/>
      <c r="F2428" s="199"/>
      <c r="G2428" s="199"/>
      <c r="H2428" s="199"/>
      <c r="I2428" s="199"/>
      <c r="J2428" s="199"/>
      <c r="K2428" s="199"/>
      <c r="L2428" s="199"/>
      <c r="M2428" s="199"/>
      <c r="N2428" s="199"/>
      <c r="O2428" s="199"/>
    </row>
    <row r="2429" spans="2:15">
      <c r="B2429" s="199"/>
      <c r="C2429" s="199"/>
      <c r="D2429" s="199"/>
      <c r="E2429" s="199"/>
      <c r="F2429" s="199"/>
      <c r="G2429" s="199"/>
      <c r="H2429" s="199"/>
      <c r="I2429" s="199"/>
      <c r="J2429" s="199"/>
      <c r="K2429" s="199"/>
      <c r="L2429" s="199"/>
      <c r="M2429" s="199"/>
      <c r="N2429" s="199"/>
      <c r="O2429" s="199"/>
    </row>
    <row r="2430" spans="2:15">
      <c r="B2430" s="199"/>
      <c r="C2430" s="199"/>
      <c r="D2430" s="199"/>
      <c r="E2430" s="199"/>
      <c r="F2430" s="199"/>
      <c r="G2430" s="199"/>
      <c r="H2430" s="199"/>
      <c r="I2430" s="199"/>
      <c r="J2430" s="199"/>
      <c r="K2430" s="199"/>
      <c r="L2430" s="199"/>
      <c r="M2430" s="199"/>
      <c r="N2430" s="199"/>
      <c r="O2430" s="199"/>
    </row>
    <row r="2431" spans="2:15">
      <c r="B2431" s="199"/>
      <c r="C2431" s="199"/>
      <c r="D2431" s="199"/>
      <c r="E2431" s="199"/>
      <c r="F2431" s="199"/>
      <c r="G2431" s="199"/>
      <c r="H2431" s="199"/>
      <c r="I2431" s="199"/>
      <c r="J2431" s="199"/>
      <c r="K2431" s="199"/>
      <c r="L2431" s="199"/>
      <c r="M2431" s="199"/>
      <c r="N2431" s="199"/>
      <c r="O2431" s="199"/>
    </row>
    <row r="2432" spans="2:15">
      <c r="B2432" s="199"/>
      <c r="C2432" s="199"/>
      <c r="D2432" s="199"/>
      <c r="E2432" s="199"/>
      <c r="F2432" s="199"/>
      <c r="G2432" s="199"/>
      <c r="H2432" s="199"/>
      <c r="I2432" s="199"/>
      <c r="J2432" s="199"/>
      <c r="K2432" s="199"/>
      <c r="L2432" s="199"/>
      <c r="M2432" s="199"/>
      <c r="N2432" s="199"/>
      <c r="O2432" s="199"/>
    </row>
    <row r="2433" spans="2:15">
      <c r="B2433" s="199"/>
      <c r="C2433" s="199"/>
      <c r="D2433" s="199"/>
      <c r="E2433" s="199"/>
      <c r="F2433" s="199"/>
      <c r="G2433" s="199"/>
      <c r="H2433" s="199"/>
      <c r="I2433" s="199"/>
      <c r="J2433" s="199"/>
      <c r="K2433" s="199"/>
      <c r="L2433" s="199"/>
      <c r="M2433" s="199"/>
      <c r="N2433" s="199"/>
      <c r="O2433" s="199"/>
    </row>
    <row r="2434" spans="2:15">
      <c r="B2434" s="199"/>
      <c r="C2434" s="199"/>
      <c r="D2434" s="199"/>
      <c r="E2434" s="199"/>
      <c r="F2434" s="199"/>
      <c r="G2434" s="199"/>
      <c r="H2434" s="199"/>
      <c r="I2434" s="199"/>
      <c r="J2434" s="199"/>
      <c r="K2434" s="199"/>
      <c r="L2434" s="199"/>
      <c r="M2434" s="199"/>
      <c r="N2434" s="199"/>
      <c r="O2434" s="199"/>
    </row>
    <row r="2435" spans="2:15">
      <c r="B2435" s="199"/>
      <c r="C2435" s="199"/>
      <c r="D2435" s="199"/>
      <c r="E2435" s="199"/>
      <c r="F2435" s="199"/>
      <c r="G2435" s="199"/>
      <c r="H2435" s="199"/>
      <c r="I2435" s="199"/>
      <c r="J2435" s="199"/>
      <c r="K2435" s="199"/>
      <c r="L2435" s="199"/>
      <c r="M2435" s="199"/>
      <c r="N2435" s="199"/>
      <c r="O2435" s="199"/>
    </row>
    <row r="2436" spans="2:15">
      <c r="B2436" s="199"/>
      <c r="C2436" s="199"/>
      <c r="D2436" s="199"/>
      <c r="E2436" s="199"/>
      <c r="F2436" s="199"/>
      <c r="G2436" s="199"/>
      <c r="H2436" s="199"/>
      <c r="I2436" s="199"/>
      <c r="J2436" s="199"/>
      <c r="K2436" s="199"/>
      <c r="L2436" s="199"/>
      <c r="M2436" s="199"/>
      <c r="N2436" s="199"/>
      <c r="O2436" s="199"/>
    </row>
    <row r="2437" spans="2:15">
      <c r="B2437" s="199"/>
      <c r="C2437" s="199"/>
      <c r="D2437" s="199"/>
      <c r="E2437" s="199"/>
      <c r="F2437" s="199"/>
      <c r="G2437" s="199"/>
      <c r="H2437" s="199"/>
      <c r="I2437" s="199"/>
      <c r="J2437" s="199"/>
      <c r="K2437" s="199"/>
      <c r="L2437" s="199"/>
      <c r="M2437" s="199"/>
      <c r="N2437" s="199"/>
      <c r="O2437" s="199"/>
    </row>
    <row r="2438" spans="2:15">
      <c r="B2438" s="199"/>
      <c r="C2438" s="199"/>
      <c r="D2438" s="199"/>
      <c r="E2438" s="199"/>
      <c r="F2438" s="199"/>
      <c r="G2438" s="199"/>
      <c r="H2438" s="199"/>
      <c r="I2438" s="199"/>
      <c r="J2438" s="199"/>
      <c r="K2438" s="199"/>
      <c r="L2438" s="199"/>
      <c r="M2438" s="199"/>
      <c r="N2438" s="199"/>
      <c r="O2438" s="199"/>
    </row>
    <row r="2439" spans="2:15">
      <c r="B2439" s="199"/>
      <c r="C2439" s="199"/>
      <c r="D2439" s="199"/>
      <c r="E2439" s="199"/>
      <c r="F2439" s="199"/>
      <c r="G2439" s="199"/>
      <c r="H2439" s="199"/>
      <c r="I2439" s="199"/>
      <c r="J2439" s="199"/>
      <c r="K2439" s="199"/>
      <c r="L2439" s="199"/>
      <c r="M2439" s="199"/>
      <c r="N2439" s="199"/>
      <c r="O2439" s="199"/>
    </row>
    <row r="2440" spans="2:15">
      <c r="B2440" s="199"/>
      <c r="C2440" s="199"/>
      <c r="D2440" s="199"/>
      <c r="E2440" s="199"/>
      <c r="F2440" s="199"/>
      <c r="G2440" s="199"/>
      <c r="H2440" s="199"/>
      <c r="I2440" s="199"/>
      <c r="J2440" s="199"/>
      <c r="K2440" s="199"/>
      <c r="L2440" s="199"/>
      <c r="M2440" s="199"/>
      <c r="N2440" s="199"/>
      <c r="O2440" s="199"/>
    </row>
    <row r="2441" spans="2:15">
      <c r="B2441" s="199"/>
      <c r="C2441" s="199"/>
      <c r="D2441" s="199"/>
      <c r="E2441" s="199"/>
      <c r="F2441" s="199"/>
      <c r="G2441" s="199"/>
      <c r="H2441" s="199"/>
      <c r="I2441" s="199"/>
      <c r="J2441" s="199"/>
      <c r="K2441" s="199"/>
      <c r="L2441" s="199"/>
      <c r="M2441" s="199"/>
      <c r="N2441" s="199"/>
      <c r="O2441" s="199"/>
    </row>
    <row r="2442" spans="2:15">
      <c r="B2442" s="199"/>
      <c r="C2442" s="199"/>
      <c r="D2442" s="199"/>
      <c r="E2442" s="199"/>
      <c r="F2442" s="199"/>
      <c r="G2442" s="199"/>
      <c r="H2442" s="199"/>
      <c r="I2442" s="199"/>
      <c r="J2442" s="199"/>
      <c r="K2442" s="199"/>
      <c r="L2442" s="199"/>
      <c r="M2442" s="199"/>
      <c r="N2442" s="199"/>
      <c r="O2442" s="199"/>
    </row>
    <row r="2443" spans="2:15">
      <c r="B2443" s="199"/>
      <c r="C2443" s="199"/>
      <c r="D2443" s="199"/>
      <c r="E2443" s="199"/>
      <c r="F2443" s="199"/>
      <c r="G2443" s="199"/>
      <c r="H2443" s="199"/>
      <c r="I2443" s="199"/>
      <c r="J2443" s="199"/>
      <c r="K2443" s="199"/>
      <c r="L2443" s="199"/>
      <c r="M2443" s="199"/>
      <c r="N2443" s="199"/>
      <c r="O2443" s="199"/>
    </row>
    <row r="2444" spans="2:15">
      <c r="B2444" s="199"/>
      <c r="C2444" s="199"/>
      <c r="D2444" s="199"/>
      <c r="E2444" s="199"/>
      <c r="F2444" s="199"/>
      <c r="G2444" s="199"/>
      <c r="H2444" s="199"/>
      <c r="I2444" s="199"/>
      <c r="J2444" s="199"/>
      <c r="K2444" s="199"/>
      <c r="L2444" s="199"/>
      <c r="M2444" s="199"/>
      <c r="N2444" s="199"/>
      <c r="O2444" s="199"/>
    </row>
    <row r="2445" spans="2:15">
      <c r="B2445" s="199"/>
      <c r="C2445" s="199"/>
      <c r="D2445" s="199"/>
      <c r="E2445" s="199"/>
      <c r="F2445" s="199"/>
      <c r="G2445" s="199"/>
      <c r="H2445" s="199"/>
      <c r="I2445" s="199"/>
      <c r="J2445" s="199"/>
      <c r="K2445" s="199"/>
      <c r="L2445" s="199"/>
      <c r="M2445" s="199"/>
      <c r="N2445" s="199"/>
      <c r="O2445" s="199"/>
    </row>
    <row r="2446" spans="2:15">
      <c r="B2446" s="199"/>
      <c r="C2446" s="199"/>
      <c r="D2446" s="199"/>
      <c r="E2446" s="199"/>
      <c r="F2446" s="199"/>
      <c r="G2446" s="199"/>
      <c r="H2446" s="199"/>
      <c r="I2446" s="199"/>
      <c r="J2446" s="199"/>
      <c r="K2446" s="199"/>
      <c r="L2446" s="199"/>
      <c r="M2446" s="199"/>
      <c r="N2446" s="199"/>
      <c r="O2446" s="199"/>
    </row>
    <row r="2447" spans="2:15">
      <c r="B2447" s="199"/>
      <c r="C2447" s="199"/>
      <c r="D2447" s="199"/>
      <c r="E2447" s="199"/>
      <c r="F2447" s="199"/>
      <c r="G2447" s="199"/>
      <c r="H2447" s="199"/>
      <c r="I2447" s="199"/>
      <c r="J2447" s="199"/>
      <c r="K2447" s="199"/>
      <c r="L2447" s="199"/>
      <c r="M2447" s="199"/>
      <c r="N2447" s="199"/>
      <c r="O2447" s="199"/>
    </row>
    <row r="2448" spans="2:15">
      <c r="B2448" s="199"/>
      <c r="C2448" s="199"/>
      <c r="D2448" s="199"/>
      <c r="E2448" s="199"/>
      <c r="F2448" s="199"/>
      <c r="G2448" s="199"/>
      <c r="H2448" s="199"/>
      <c r="I2448" s="199"/>
      <c r="J2448" s="199"/>
      <c r="K2448" s="199"/>
      <c r="L2448" s="199"/>
      <c r="M2448" s="199"/>
      <c r="N2448" s="199"/>
      <c r="O2448" s="199"/>
    </row>
    <row r="2449" spans="2:15">
      <c r="B2449" s="199"/>
      <c r="C2449" s="199"/>
      <c r="D2449" s="199"/>
      <c r="E2449" s="199"/>
      <c r="F2449" s="199"/>
      <c r="G2449" s="199"/>
      <c r="H2449" s="199"/>
      <c r="I2449" s="199"/>
      <c r="J2449" s="199"/>
      <c r="K2449" s="199"/>
      <c r="L2449" s="199"/>
      <c r="M2449" s="199"/>
      <c r="N2449" s="199"/>
      <c r="O2449" s="199"/>
    </row>
    <row r="2450" spans="2:15">
      <c r="B2450" s="199"/>
      <c r="C2450" s="199"/>
      <c r="D2450" s="199"/>
      <c r="E2450" s="199"/>
      <c r="F2450" s="199"/>
      <c r="G2450" s="199"/>
      <c r="H2450" s="199"/>
      <c r="I2450" s="199"/>
      <c r="J2450" s="199"/>
      <c r="K2450" s="199"/>
      <c r="L2450" s="199"/>
      <c r="M2450" s="199"/>
      <c r="N2450" s="199"/>
      <c r="O2450" s="199"/>
    </row>
    <row r="2451" spans="2:15">
      <c r="B2451" s="199"/>
      <c r="C2451" s="199"/>
      <c r="D2451" s="199"/>
      <c r="E2451" s="199"/>
      <c r="F2451" s="199"/>
      <c r="G2451" s="199"/>
      <c r="H2451" s="199"/>
      <c r="I2451" s="199"/>
      <c r="J2451" s="199"/>
      <c r="K2451" s="199"/>
      <c r="L2451" s="199"/>
      <c r="M2451" s="199"/>
      <c r="N2451" s="199"/>
      <c r="O2451" s="199"/>
    </row>
    <row r="2452" spans="2:15">
      <c r="B2452" s="199"/>
      <c r="C2452" s="199"/>
      <c r="D2452" s="199"/>
      <c r="E2452" s="199"/>
      <c r="F2452" s="199"/>
      <c r="G2452" s="199"/>
      <c r="H2452" s="199"/>
      <c r="I2452" s="199"/>
      <c r="J2452" s="199"/>
      <c r="K2452" s="199"/>
      <c r="L2452" s="199"/>
      <c r="M2452" s="199"/>
      <c r="N2452" s="199"/>
      <c r="O2452" s="199"/>
    </row>
    <row r="2453" spans="2:15">
      <c r="B2453" s="199"/>
      <c r="C2453" s="199"/>
      <c r="D2453" s="199"/>
      <c r="E2453" s="199"/>
      <c r="F2453" s="199"/>
      <c r="G2453" s="199"/>
      <c r="H2453" s="199"/>
      <c r="I2453" s="199"/>
      <c r="J2453" s="199"/>
      <c r="K2453" s="199"/>
      <c r="L2453" s="199"/>
      <c r="M2453" s="199"/>
      <c r="N2453" s="199"/>
      <c r="O2453" s="199"/>
    </row>
    <row r="2454" spans="2:15">
      <c r="B2454" s="199"/>
      <c r="C2454" s="199"/>
      <c r="D2454" s="199"/>
      <c r="E2454" s="199"/>
      <c r="F2454" s="199"/>
      <c r="G2454" s="199"/>
      <c r="H2454" s="199"/>
      <c r="I2454" s="199"/>
      <c r="J2454" s="199"/>
      <c r="K2454" s="199"/>
      <c r="L2454" s="199"/>
      <c r="M2454" s="199"/>
      <c r="N2454" s="199"/>
      <c r="O2454" s="199"/>
    </row>
    <row r="2455" spans="2:15">
      <c r="B2455" s="199"/>
      <c r="C2455" s="199"/>
      <c r="D2455" s="199"/>
      <c r="E2455" s="199"/>
      <c r="F2455" s="199"/>
      <c r="G2455" s="199"/>
      <c r="H2455" s="199"/>
      <c r="I2455" s="199"/>
      <c r="J2455" s="199"/>
      <c r="K2455" s="199"/>
      <c r="L2455" s="199"/>
      <c r="M2455" s="199"/>
      <c r="N2455" s="199"/>
      <c r="O2455" s="199"/>
    </row>
    <row r="2456" spans="2:15">
      <c r="B2456" s="199"/>
      <c r="C2456" s="199"/>
      <c r="D2456" s="199"/>
      <c r="E2456" s="199"/>
      <c r="F2456" s="199"/>
      <c r="G2456" s="199"/>
      <c r="H2456" s="199"/>
      <c r="I2456" s="199"/>
      <c r="J2456" s="199"/>
      <c r="K2456" s="199"/>
      <c r="L2456" s="199"/>
      <c r="M2456" s="199"/>
      <c r="N2456" s="199"/>
      <c r="O2456" s="199"/>
    </row>
    <row r="2457" spans="2:15">
      <c r="B2457" s="199"/>
      <c r="C2457" s="199"/>
      <c r="D2457" s="199"/>
      <c r="E2457" s="199"/>
      <c r="F2457" s="199"/>
      <c r="G2457" s="199"/>
      <c r="H2457" s="199"/>
      <c r="I2457" s="199"/>
      <c r="J2457" s="199"/>
      <c r="K2457" s="199"/>
      <c r="L2457" s="199"/>
      <c r="M2457" s="199"/>
      <c r="N2457" s="199"/>
      <c r="O2457" s="199"/>
    </row>
    <row r="2458" spans="2:15">
      <c r="B2458" s="199"/>
      <c r="C2458" s="199"/>
      <c r="D2458" s="199"/>
      <c r="E2458" s="199"/>
      <c r="F2458" s="199"/>
      <c r="G2458" s="199"/>
      <c r="H2458" s="199"/>
      <c r="I2458" s="199"/>
      <c r="J2458" s="199"/>
      <c r="K2458" s="199"/>
      <c r="L2458" s="199"/>
      <c r="M2458" s="199"/>
      <c r="N2458" s="199"/>
      <c r="O2458" s="199"/>
    </row>
    <row r="2459" spans="2:15">
      <c r="B2459" s="199"/>
      <c r="C2459" s="199"/>
      <c r="D2459" s="199"/>
      <c r="E2459" s="199"/>
      <c r="F2459" s="199"/>
      <c r="G2459" s="199"/>
      <c r="H2459" s="199"/>
      <c r="I2459" s="199"/>
      <c r="J2459" s="199"/>
      <c r="K2459" s="199"/>
      <c r="L2459" s="199"/>
      <c r="M2459" s="199"/>
      <c r="N2459" s="199"/>
      <c r="O2459" s="199"/>
    </row>
    <row r="2460" spans="2:15">
      <c r="B2460" s="199"/>
      <c r="C2460" s="199"/>
      <c r="D2460" s="199"/>
      <c r="E2460" s="199"/>
      <c r="F2460" s="199"/>
      <c r="G2460" s="199"/>
      <c r="H2460" s="199"/>
      <c r="I2460" s="199"/>
      <c r="J2460" s="199"/>
      <c r="K2460" s="199"/>
      <c r="L2460" s="199"/>
      <c r="M2460" s="199"/>
      <c r="N2460" s="199"/>
      <c r="O2460" s="199"/>
    </row>
    <row r="2461" spans="2:15">
      <c r="B2461" s="199"/>
      <c r="C2461" s="199"/>
      <c r="D2461" s="199"/>
      <c r="E2461" s="199"/>
      <c r="F2461" s="199"/>
      <c r="G2461" s="199"/>
      <c r="H2461" s="199"/>
      <c r="I2461" s="199"/>
      <c r="J2461" s="199"/>
      <c r="K2461" s="199"/>
      <c r="L2461" s="199"/>
      <c r="M2461" s="199"/>
      <c r="N2461" s="199"/>
      <c r="O2461" s="199"/>
    </row>
    <row r="2462" spans="2:15">
      <c r="B2462" s="199"/>
      <c r="C2462" s="199"/>
      <c r="D2462" s="199"/>
      <c r="E2462" s="199"/>
      <c r="F2462" s="199"/>
      <c r="G2462" s="199"/>
      <c r="H2462" s="199"/>
      <c r="I2462" s="199"/>
      <c r="J2462" s="199"/>
      <c r="K2462" s="199"/>
      <c r="L2462" s="199"/>
      <c r="M2462" s="199"/>
      <c r="N2462" s="199"/>
      <c r="O2462" s="199"/>
    </row>
    <row r="2463" spans="2:15">
      <c r="B2463" s="199"/>
      <c r="C2463" s="199"/>
      <c r="D2463" s="199"/>
      <c r="E2463" s="199"/>
      <c r="F2463" s="199"/>
      <c r="G2463" s="199"/>
      <c r="H2463" s="199"/>
      <c r="I2463" s="199"/>
      <c r="J2463" s="199"/>
      <c r="K2463" s="199"/>
      <c r="L2463" s="199"/>
      <c r="M2463" s="199"/>
      <c r="N2463" s="199"/>
      <c r="O2463" s="199"/>
    </row>
    <row r="2464" spans="2:15">
      <c r="B2464" s="199"/>
      <c r="C2464" s="199"/>
      <c r="D2464" s="199"/>
      <c r="E2464" s="199"/>
      <c r="F2464" s="199"/>
      <c r="G2464" s="199"/>
      <c r="H2464" s="199"/>
      <c r="I2464" s="199"/>
      <c r="J2464" s="199"/>
      <c r="K2464" s="199"/>
      <c r="L2464" s="199"/>
      <c r="M2464" s="199"/>
      <c r="N2464" s="199"/>
      <c r="O2464" s="199"/>
    </row>
    <row r="2465" spans="2:15">
      <c r="B2465" s="199"/>
      <c r="C2465" s="199"/>
      <c r="D2465" s="199"/>
      <c r="E2465" s="199"/>
      <c r="F2465" s="199"/>
      <c r="G2465" s="199"/>
      <c r="H2465" s="199"/>
      <c r="I2465" s="199"/>
      <c r="J2465" s="199"/>
      <c r="K2465" s="199"/>
      <c r="L2465" s="199"/>
      <c r="M2465" s="199"/>
      <c r="N2465" s="199"/>
      <c r="O2465" s="199"/>
    </row>
    <row r="2466" spans="2:15">
      <c r="B2466" s="199"/>
      <c r="C2466" s="199"/>
      <c r="D2466" s="199"/>
      <c r="E2466" s="199"/>
      <c r="F2466" s="199"/>
      <c r="G2466" s="199"/>
      <c r="H2466" s="199"/>
      <c r="I2466" s="199"/>
      <c r="J2466" s="199"/>
      <c r="K2466" s="199"/>
      <c r="L2466" s="199"/>
      <c r="M2466" s="199"/>
      <c r="N2466" s="199"/>
      <c r="O2466" s="199"/>
    </row>
    <row r="2467" spans="2:15">
      <c r="B2467" s="199"/>
      <c r="C2467" s="199"/>
      <c r="D2467" s="199"/>
      <c r="E2467" s="199"/>
      <c r="F2467" s="199"/>
      <c r="G2467" s="199"/>
      <c r="H2467" s="199"/>
      <c r="I2467" s="199"/>
      <c r="J2467" s="199"/>
      <c r="K2467" s="199"/>
      <c r="L2467" s="199"/>
      <c r="M2467" s="199"/>
      <c r="N2467" s="199"/>
      <c r="O2467" s="199"/>
    </row>
    <row r="2468" spans="2:15">
      <c r="B2468" s="199"/>
      <c r="C2468" s="199"/>
      <c r="D2468" s="199"/>
      <c r="E2468" s="199"/>
      <c r="F2468" s="199"/>
      <c r="G2468" s="199"/>
      <c r="H2468" s="199"/>
      <c r="I2468" s="199"/>
      <c r="J2468" s="199"/>
      <c r="K2468" s="199"/>
      <c r="L2468" s="199"/>
      <c r="M2468" s="199"/>
      <c r="N2468" s="199"/>
      <c r="O2468" s="199"/>
    </row>
    <row r="2469" spans="2:15">
      <c r="B2469" s="199"/>
      <c r="C2469" s="199"/>
      <c r="D2469" s="199"/>
      <c r="E2469" s="199"/>
      <c r="F2469" s="199"/>
      <c r="G2469" s="199"/>
      <c r="H2469" s="199"/>
      <c r="I2469" s="199"/>
      <c r="J2469" s="199"/>
      <c r="K2469" s="199"/>
      <c r="L2469" s="199"/>
      <c r="M2469" s="199"/>
      <c r="N2469" s="199"/>
      <c r="O2469" s="199"/>
    </row>
    <row r="2470" spans="2:15">
      <c r="B2470" s="199"/>
      <c r="C2470" s="199"/>
      <c r="D2470" s="199"/>
      <c r="E2470" s="199"/>
      <c r="F2470" s="199"/>
      <c r="G2470" s="199"/>
      <c r="H2470" s="199"/>
      <c r="I2470" s="199"/>
      <c r="J2470" s="199"/>
      <c r="K2470" s="199"/>
      <c r="L2470" s="199"/>
      <c r="M2470" s="199"/>
      <c r="N2470" s="199"/>
      <c r="O2470" s="199"/>
    </row>
    <row r="2471" spans="2:15">
      <c r="B2471" s="199"/>
      <c r="C2471" s="199"/>
      <c r="D2471" s="199"/>
      <c r="E2471" s="199"/>
      <c r="F2471" s="199"/>
      <c r="G2471" s="199"/>
      <c r="H2471" s="199"/>
      <c r="I2471" s="199"/>
      <c r="J2471" s="199"/>
      <c r="K2471" s="199"/>
      <c r="L2471" s="199"/>
      <c r="M2471" s="199"/>
      <c r="N2471" s="199"/>
      <c r="O2471" s="199"/>
    </row>
    <row r="2472" spans="2:15">
      <c r="B2472" s="199"/>
      <c r="C2472" s="199"/>
      <c r="D2472" s="199"/>
      <c r="E2472" s="199"/>
      <c r="F2472" s="199"/>
      <c r="G2472" s="199"/>
      <c r="H2472" s="199"/>
      <c r="I2472" s="199"/>
      <c r="J2472" s="199"/>
      <c r="K2472" s="199"/>
      <c r="L2472" s="199"/>
      <c r="M2472" s="199"/>
      <c r="N2472" s="199"/>
      <c r="O2472" s="199"/>
    </row>
    <row r="2473" spans="2:15">
      <c r="B2473" s="199"/>
      <c r="C2473" s="199"/>
      <c r="D2473" s="199"/>
      <c r="E2473" s="199"/>
      <c r="F2473" s="199"/>
      <c r="G2473" s="199"/>
      <c r="H2473" s="199"/>
      <c r="I2473" s="199"/>
      <c r="J2473" s="199"/>
      <c r="K2473" s="199"/>
      <c r="L2473" s="199"/>
      <c r="M2473" s="199"/>
      <c r="N2473" s="199"/>
      <c r="O2473" s="199"/>
    </row>
    <row r="2474" spans="2:15">
      <c r="B2474" s="199"/>
      <c r="C2474" s="199"/>
      <c r="D2474" s="199"/>
      <c r="E2474" s="199"/>
      <c r="F2474" s="199"/>
      <c r="G2474" s="199"/>
      <c r="H2474" s="199"/>
      <c r="I2474" s="199"/>
      <c r="J2474" s="199"/>
      <c r="K2474" s="199"/>
      <c r="L2474" s="199"/>
      <c r="M2474" s="199"/>
      <c r="N2474" s="199"/>
      <c r="O2474" s="199"/>
    </row>
    <row r="2475" spans="2:15">
      <c r="B2475" s="199"/>
      <c r="C2475" s="199"/>
      <c r="D2475" s="199"/>
      <c r="E2475" s="199"/>
      <c r="F2475" s="199"/>
      <c r="G2475" s="199"/>
      <c r="H2475" s="199"/>
      <c r="I2475" s="199"/>
      <c r="J2475" s="199"/>
      <c r="K2475" s="199"/>
      <c r="L2475" s="199"/>
      <c r="M2475" s="199"/>
      <c r="N2475" s="199"/>
      <c r="O2475" s="199"/>
    </row>
    <row r="2476" spans="2:15">
      <c r="B2476" s="199"/>
      <c r="C2476" s="199"/>
      <c r="D2476" s="199"/>
      <c r="E2476" s="199"/>
      <c r="F2476" s="199"/>
      <c r="G2476" s="199"/>
      <c r="H2476" s="199"/>
      <c r="I2476" s="199"/>
      <c r="J2476" s="199"/>
      <c r="K2476" s="199"/>
      <c r="L2476" s="199"/>
      <c r="M2476" s="199"/>
      <c r="N2476" s="199"/>
      <c r="O2476" s="199"/>
    </row>
    <row r="2477" spans="2:15">
      <c r="B2477" s="199"/>
      <c r="C2477" s="199"/>
      <c r="D2477" s="199"/>
      <c r="E2477" s="199"/>
      <c r="F2477" s="199"/>
      <c r="G2477" s="199"/>
      <c r="H2477" s="199"/>
      <c r="I2477" s="199"/>
      <c r="J2477" s="199"/>
      <c r="K2477" s="199"/>
      <c r="L2477" s="199"/>
      <c r="M2477" s="199"/>
      <c r="N2477" s="199"/>
      <c r="O2477" s="199"/>
    </row>
    <row r="2478" spans="2:15">
      <c r="B2478" s="199"/>
      <c r="C2478" s="199"/>
      <c r="D2478" s="199"/>
      <c r="E2478" s="199"/>
      <c r="F2478" s="199"/>
      <c r="G2478" s="199"/>
      <c r="H2478" s="199"/>
      <c r="I2478" s="199"/>
      <c r="J2478" s="199"/>
      <c r="K2478" s="199"/>
      <c r="L2478" s="199"/>
      <c r="M2478" s="199"/>
      <c r="N2478" s="199"/>
      <c r="O2478" s="199"/>
    </row>
    <row r="2479" spans="2:15">
      <c r="B2479" s="199"/>
      <c r="C2479" s="199"/>
      <c r="D2479" s="199"/>
      <c r="E2479" s="199"/>
      <c r="F2479" s="199"/>
      <c r="G2479" s="199"/>
      <c r="H2479" s="199"/>
      <c r="I2479" s="199"/>
      <c r="J2479" s="199"/>
      <c r="K2479" s="199"/>
      <c r="L2479" s="199"/>
      <c r="M2479" s="199"/>
      <c r="N2479" s="199"/>
      <c r="O2479" s="199"/>
    </row>
    <row r="2480" spans="2:15">
      <c r="B2480" s="199"/>
      <c r="C2480" s="199"/>
      <c r="D2480" s="199"/>
      <c r="E2480" s="199"/>
      <c r="F2480" s="199"/>
      <c r="G2480" s="199"/>
      <c r="H2480" s="199"/>
      <c r="I2480" s="199"/>
      <c r="J2480" s="199"/>
      <c r="K2480" s="199"/>
      <c r="L2480" s="199"/>
      <c r="M2480" s="199"/>
      <c r="N2480" s="199"/>
      <c r="O2480" s="199"/>
    </row>
    <row r="2481" spans="2:15">
      <c r="B2481" s="199"/>
      <c r="C2481" s="199"/>
      <c r="D2481" s="199"/>
      <c r="E2481" s="199"/>
      <c r="F2481" s="199"/>
      <c r="G2481" s="199"/>
      <c r="H2481" s="199"/>
      <c r="I2481" s="199"/>
      <c r="J2481" s="199"/>
      <c r="K2481" s="199"/>
      <c r="L2481" s="199"/>
      <c r="M2481" s="199"/>
      <c r="N2481" s="199"/>
      <c r="O2481" s="199"/>
    </row>
    <row r="2482" spans="2:15">
      <c r="B2482" s="199"/>
      <c r="C2482" s="199"/>
      <c r="D2482" s="199"/>
      <c r="E2482" s="199"/>
      <c r="F2482" s="199"/>
      <c r="G2482" s="199"/>
      <c r="H2482" s="199"/>
      <c r="I2482" s="199"/>
      <c r="J2482" s="199"/>
      <c r="K2482" s="199"/>
      <c r="L2482" s="199"/>
      <c r="M2482" s="199"/>
      <c r="N2482" s="199"/>
      <c r="O2482" s="199"/>
    </row>
    <row r="2483" spans="2:15">
      <c r="B2483" s="199"/>
      <c r="C2483" s="199"/>
      <c r="D2483" s="199"/>
      <c r="E2483" s="199"/>
      <c r="F2483" s="199"/>
      <c r="G2483" s="199"/>
      <c r="H2483" s="199"/>
      <c r="I2483" s="199"/>
      <c r="J2483" s="199"/>
      <c r="K2483" s="199"/>
      <c r="L2483" s="199"/>
      <c r="M2483" s="199"/>
      <c r="N2483" s="199"/>
      <c r="O2483" s="199"/>
    </row>
    <row r="2484" spans="2:15">
      <c r="B2484" s="199"/>
      <c r="C2484" s="199"/>
      <c r="D2484" s="199"/>
      <c r="E2484" s="199"/>
      <c r="F2484" s="199"/>
      <c r="G2484" s="199"/>
      <c r="H2484" s="199"/>
      <c r="I2484" s="199"/>
      <c r="J2484" s="199"/>
      <c r="K2484" s="199"/>
      <c r="L2484" s="199"/>
      <c r="M2484" s="199"/>
      <c r="N2484" s="199"/>
      <c r="O2484" s="199"/>
    </row>
    <row r="2485" spans="2:15">
      <c r="B2485" s="199"/>
      <c r="C2485" s="199"/>
      <c r="D2485" s="199"/>
      <c r="E2485" s="199"/>
      <c r="F2485" s="199"/>
      <c r="G2485" s="199"/>
      <c r="H2485" s="199"/>
      <c r="I2485" s="199"/>
      <c r="J2485" s="199"/>
      <c r="K2485" s="199"/>
      <c r="L2485" s="199"/>
      <c r="M2485" s="199"/>
      <c r="N2485" s="199"/>
      <c r="O2485" s="199"/>
    </row>
    <row r="2486" spans="2:15">
      <c r="B2486" s="199"/>
      <c r="C2486" s="199"/>
      <c r="D2486" s="199"/>
      <c r="E2486" s="199"/>
      <c r="F2486" s="199"/>
      <c r="G2486" s="199"/>
      <c r="H2486" s="199"/>
      <c r="I2486" s="199"/>
      <c r="J2486" s="199"/>
      <c r="K2486" s="199"/>
      <c r="L2486" s="199"/>
      <c r="M2486" s="199"/>
      <c r="N2486" s="199"/>
      <c r="O2486" s="199"/>
    </row>
    <row r="2487" spans="2:15">
      <c r="B2487" s="199"/>
      <c r="C2487" s="199"/>
      <c r="D2487" s="199"/>
      <c r="E2487" s="199"/>
      <c r="F2487" s="199"/>
      <c r="G2487" s="199"/>
      <c r="H2487" s="199"/>
      <c r="I2487" s="199"/>
      <c r="J2487" s="199"/>
      <c r="K2487" s="199"/>
      <c r="L2487" s="199"/>
      <c r="M2487" s="199"/>
      <c r="N2487" s="199"/>
      <c r="O2487" s="199"/>
    </row>
    <row r="2488" spans="2:15">
      <c r="B2488" s="199"/>
      <c r="C2488" s="199"/>
      <c r="D2488" s="199"/>
      <c r="E2488" s="199"/>
      <c r="F2488" s="199"/>
      <c r="G2488" s="199"/>
      <c r="H2488" s="199"/>
      <c r="I2488" s="199"/>
      <c r="J2488" s="199"/>
      <c r="K2488" s="199"/>
      <c r="L2488" s="199"/>
      <c r="M2488" s="199"/>
      <c r="N2488" s="199"/>
      <c r="O2488" s="199"/>
    </row>
    <row r="2489" spans="2:15">
      <c r="B2489" s="199"/>
      <c r="C2489" s="199"/>
      <c r="D2489" s="199"/>
      <c r="E2489" s="199"/>
      <c r="F2489" s="199"/>
      <c r="G2489" s="199"/>
      <c r="H2489" s="199"/>
      <c r="I2489" s="199"/>
      <c r="J2489" s="199"/>
      <c r="K2489" s="199"/>
      <c r="L2489" s="199"/>
      <c r="M2489" s="199"/>
      <c r="N2489" s="199"/>
      <c r="O2489" s="199"/>
    </row>
    <row r="2490" spans="2:15">
      <c r="B2490" s="199"/>
      <c r="C2490" s="199"/>
      <c r="D2490" s="199"/>
      <c r="E2490" s="199"/>
      <c r="F2490" s="199"/>
      <c r="G2490" s="199"/>
      <c r="H2490" s="199"/>
      <c r="I2490" s="199"/>
      <c r="J2490" s="199"/>
      <c r="K2490" s="199"/>
      <c r="L2490" s="199"/>
      <c r="M2490" s="199"/>
      <c r="N2490" s="199"/>
      <c r="O2490" s="199"/>
    </row>
    <row r="2491" spans="2:15">
      <c r="B2491" s="199"/>
      <c r="C2491" s="199"/>
      <c r="D2491" s="199"/>
      <c r="E2491" s="199"/>
      <c r="F2491" s="199"/>
      <c r="G2491" s="199"/>
      <c r="H2491" s="199"/>
      <c r="I2491" s="199"/>
      <c r="J2491" s="199"/>
      <c r="K2491" s="199"/>
      <c r="L2491" s="199"/>
      <c r="M2491" s="199"/>
      <c r="N2491" s="199"/>
      <c r="O2491" s="199"/>
    </row>
    <row r="2492" spans="2:15">
      <c r="B2492" s="199"/>
      <c r="C2492" s="199"/>
      <c r="D2492" s="199"/>
      <c r="E2492" s="199"/>
      <c r="F2492" s="199"/>
      <c r="G2492" s="199"/>
      <c r="H2492" s="199"/>
      <c r="I2492" s="199"/>
      <c r="J2492" s="199"/>
      <c r="K2492" s="199"/>
      <c r="L2492" s="199"/>
      <c r="M2492" s="199"/>
      <c r="N2492" s="199"/>
      <c r="O2492" s="199"/>
    </row>
    <row r="2493" spans="2:15">
      <c r="B2493" s="199"/>
      <c r="C2493" s="199"/>
      <c r="D2493" s="199"/>
      <c r="E2493" s="199"/>
      <c r="F2493" s="199"/>
      <c r="G2493" s="199"/>
      <c r="H2493" s="199"/>
      <c r="I2493" s="199"/>
      <c r="J2493" s="199"/>
      <c r="K2493" s="199"/>
      <c r="L2493" s="199"/>
      <c r="M2493" s="199"/>
      <c r="N2493" s="199"/>
      <c r="O2493" s="199"/>
    </row>
    <row r="2494" spans="2:15">
      <c r="B2494" s="199"/>
      <c r="C2494" s="199"/>
      <c r="D2494" s="199"/>
      <c r="E2494" s="199"/>
      <c r="F2494" s="199"/>
      <c r="G2494" s="199"/>
      <c r="H2494" s="199"/>
      <c r="I2494" s="199"/>
      <c r="J2494" s="199"/>
      <c r="K2494" s="199"/>
      <c r="L2494" s="199"/>
      <c r="M2494" s="199"/>
      <c r="N2494" s="199"/>
      <c r="O2494" s="199"/>
    </row>
    <row r="2495" spans="2:15">
      <c r="B2495" s="199"/>
      <c r="C2495" s="199"/>
      <c r="D2495" s="199"/>
      <c r="E2495" s="199"/>
      <c r="F2495" s="199"/>
      <c r="G2495" s="199"/>
      <c r="H2495" s="199"/>
      <c r="I2495" s="199"/>
      <c r="J2495" s="199"/>
      <c r="K2495" s="199"/>
      <c r="L2495" s="199"/>
      <c r="M2495" s="199"/>
      <c r="N2495" s="199"/>
      <c r="O2495" s="199"/>
    </row>
    <row r="2496" spans="2:15">
      <c r="B2496" s="199"/>
      <c r="C2496" s="199"/>
      <c r="D2496" s="199"/>
      <c r="E2496" s="199"/>
      <c r="F2496" s="199"/>
      <c r="G2496" s="199"/>
      <c r="H2496" s="199"/>
      <c r="I2496" s="199"/>
      <c r="J2496" s="199"/>
      <c r="K2496" s="199"/>
      <c r="L2496" s="199"/>
      <c r="M2496" s="199"/>
      <c r="N2496" s="199"/>
      <c r="O2496" s="199"/>
    </row>
    <row r="2497" spans="2:15">
      <c r="B2497" s="199"/>
      <c r="C2497" s="199"/>
      <c r="D2497" s="199"/>
      <c r="E2497" s="199"/>
      <c r="F2497" s="199"/>
      <c r="G2497" s="199"/>
      <c r="H2497" s="199"/>
      <c r="I2497" s="199"/>
      <c r="J2497" s="199"/>
      <c r="K2497" s="199"/>
      <c r="L2497" s="199"/>
      <c r="M2497" s="199"/>
      <c r="N2497" s="199"/>
      <c r="O2497" s="199"/>
    </row>
    <row r="2498" spans="2:15">
      <c r="B2498" s="199"/>
      <c r="C2498" s="199"/>
      <c r="D2498" s="199"/>
      <c r="E2498" s="199"/>
      <c r="F2498" s="199"/>
      <c r="G2498" s="199"/>
      <c r="H2498" s="199"/>
      <c r="I2498" s="199"/>
      <c r="J2498" s="199"/>
      <c r="K2498" s="199"/>
      <c r="L2498" s="199"/>
      <c r="M2498" s="199"/>
      <c r="N2498" s="199"/>
      <c r="O2498" s="199"/>
    </row>
    <row r="2499" spans="2:15">
      <c r="B2499" s="199"/>
      <c r="C2499" s="199"/>
      <c r="D2499" s="199"/>
      <c r="E2499" s="199"/>
      <c r="F2499" s="199"/>
      <c r="G2499" s="199"/>
      <c r="H2499" s="199"/>
      <c r="I2499" s="199"/>
      <c r="J2499" s="199"/>
      <c r="K2499" s="199"/>
      <c r="L2499" s="199"/>
      <c r="M2499" s="199"/>
      <c r="N2499" s="199"/>
      <c r="O2499" s="199"/>
    </row>
    <row r="2500" spans="2:15">
      <c r="B2500" s="199"/>
      <c r="C2500" s="199"/>
      <c r="D2500" s="199"/>
      <c r="E2500" s="199"/>
      <c r="F2500" s="199"/>
      <c r="G2500" s="199"/>
      <c r="H2500" s="199"/>
      <c r="I2500" s="199"/>
      <c r="J2500" s="199"/>
      <c r="K2500" s="199"/>
      <c r="L2500" s="199"/>
      <c r="M2500" s="199"/>
      <c r="N2500" s="199"/>
      <c r="O2500" s="199"/>
    </row>
    <row r="2501" spans="2:15">
      <c r="B2501" s="199"/>
      <c r="C2501" s="199"/>
      <c r="D2501" s="199"/>
      <c r="E2501" s="199"/>
      <c r="F2501" s="199"/>
      <c r="G2501" s="199"/>
      <c r="H2501" s="199"/>
      <c r="I2501" s="199"/>
      <c r="J2501" s="199"/>
      <c r="K2501" s="199"/>
      <c r="L2501" s="199"/>
      <c r="M2501" s="199"/>
      <c r="N2501" s="199"/>
      <c r="O2501" s="199"/>
    </row>
    <row r="2502" spans="2:15">
      <c r="B2502" s="199"/>
      <c r="C2502" s="199"/>
      <c r="D2502" s="199"/>
      <c r="E2502" s="199"/>
      <c r="F2502" s="199"/>
      <c r="G2502" s="199"/>
      <c r="H2502" s="199"/>
      <c r="I2502" s="199"/>
      <c r="J2502" s="199"/>
      <c r="K2502" s="199"/>
      <c r="L2502" s="199"/>
      <c r="M2502" s="199"/>
      <c r="N2502" s="199"/>
      <c r="O2502" s="199"/>
    </row>
    <row r="2503" spans="2:15">
      <c r="B2503" s="199"/>
      <c r="C2503" s="199"/>
      <c r="D2503" s="199"/>
      <c r="E2503" s="199"/>
      <c r="F2503" s="199"/>
      <c r="G2503" s="199"/>
      <c r="H2503" s="199"/>
      <c r="I2503" s="199"/>
      <c r="J2503" s="199"/>
      <c r="K2503" s="199"/>
      <c r="L2503" s="199"/>
      <c r="M2503" s="199"/>
      <c r="N2503" s="199"/>
      <c r="O2503" s="199"/>
    </row>
    <row r="2504" spans="2:15">
      <c r="B2504" s="199"/>
      <c r="C2504" s="199"/>
      <c r="D2504" s="199"/>
      <c r="E2504" s="199"/>
      <c r="F2504" s="199"/>
      <c r="G2504" s="199"/>
      <c r="H2504" s="199"/>
      <c r="I2504" s="199"/>
      <c r="J2504" s="199"/>
      <c r="K2504" s="199"/>
      <c r="L2504" s="199"/>
      <c r="M2504" s="199"/>
      <c r="N2504" s="199"/>
      <c r="O2504" s="199"/>
    </row>
    <row r="2505" spans="2:15">
      <c r="B2505" s="199"/>
      <c r="C2505" s="199"/>
      <c r="D2505" s="199"/>
      <c r="E2505" s="199"/>
      <c r="F2505" s="199"/>
      <c r="G2505" s="199"/>
      <c r="H2505" s="199"/>
      <c r="I2505" s="199"/>
      <c r="J2505" s="199"/>
      <c r="K2505" s="199"/>
      <c r="L2505" s="199"/>
      <c r="M2505" s="199"/>
      <c r="N2505" s="199"/>
      <c r="O2505" s="199"/>
    </row>
    <row r="2506" spans="2:15">
      <c r="B2506" s="199"/>
      <c r="C2506" s="199"/>
      <c r="D2506" s="199"/>
      <c r="E2506" s="199"/>
      <c r="F2506" s="199"/>
      <c r="G2506" s="199"/>
      <c r="H2506" s="199"/>
      <c r="I2506" s="199"/>
      <c r="J2506" s="199"/>
      <c r="K2506" s="199"/>
      <c r="L2506" s="199"/>
      <c r="M2506" s="199"/>
      <c r="N2506" s="199"/>
      <c r="O2506" s="199"/>
    </row>
    <row r="2507" spans="2:15">
      <c r="B2507" s="199"/>
      <c r="C2507" s="199"/>
      <c r="D2507" s="199"/>
      <c r="E2507" s="199"/>
      <c r="F2507" s="199"/>
      <c r="G2507" s="199"/>
      <c r="H2507" s="199"/>
      <c r="I2507" s="199"/>
      <c r="J2507" s="199"/>
      <c r="K2507" s="199"/>
      <c r="L2507" s="199"/>
      <c r="M2507" s="199"/>
      <c r="N2507" s="199"/>
      <c r="O2507" s="199"/>
    </row>
    <row r="2508" spans="2:15">
      <c r="B2508" s="199"/>
      <c r="C2508" s="199"/>
      <c r="D2508" s="199"/>
      <c r="E2508" s="199"/>
      <c r="F2508" s="199"/>
      <c r="G2508" s="199"/>
      <c r="H2508" s="199"/>
      <c r="I2508" s="199"/>
      <c r="J2508" s="199"/>
      <c r="K2508" s="199"/>
      <c r="L2508" s="199"/>
      <c r="M2508" s="199"/>
      <c r="N2508" s="199"/>
      <c r="O2508" s="199"/>
    </row>
    <row r="2509" spans="2:15">
      <c r="B2509" s="199"/>
      <c r="C2509" s="199"/>
      <c r="D2509" s="199"/>
      <c r="E2509" s="199"/>
      <c r="F2509" s="199"/>
      <c r="G2509" s="199"/>
      <c r="H2509" s="199"/>
      <c r="I2509" s="199"/>
      <c r="J2509" s="199"/>
      <c r="K2509" s="199"/>
      <c r="L2509" s="199"/>
      <c r="M2509" s="199"/>
      <c r="N2509" s="199"/>
      <c r="O2509" s="199"/>
    </row>
    <row r="2510" spans="2:15">
      <c r="B2510" s="199"/>
      <c r="C2510" s="199"/>
      <c r="D2510" s="199"/>
      <c r="E2510" s="199"/>
      <c r="F2510" s="199"/>
      <c r="G2510" s="199"/>
      <c r="H2510" s="199"/>
      <c r="I2510" s="199"/>
      <c r="J2510" s="199"/>
      <c r="K2510" s="199"/>
      <c r="L2510" s="199"/>
      <c r="M2510" s="199"/>
      <c r="N2510" s="199"/>
      <c r="O2510" s="199"/>
    </row>
    <row r="2511" spans="2:15">
      <c r="B2511" s="199"/>
      <c r="C2511" s="199"/>
      <c r="D2511" s="199"/>
      <c r="E2511" s="199"/>
      <c r="F2511" s="199"/>
      <c r="G2511" s="199"/>
      <c r="H2511" s="199"/>
      <c r="I2511" s="199"/>
      <c r="J2511" s="199"/>
      <c r="K2511" s="199"/>
      <c r="L2511" s="199"/>
      <c r="M2511" s="199"/>
      <c r="N2511" s="199"/>
      <c r="O2511" s="199"/>
    </row>
    <row r="2512" spans="2:15">
      <c r="B2512" s="199"/>
      <c r="C2512" s="199"/>
      <c r="D2512" s="199"/>
      <c r="E2512" s="199"/>
      <c r="F2512" s="199"/>
      <c r="G2512" s="199"/>
      <c r="H2512" s="199"/>
      <c r="I2512" s="199"/>
      <c r="J2512" s="199"/>
      <c r="K2512" s="199"/>
      <c r="L2512" s="199"/>
      <c r="M2512" s="199"/>
      <c r="N2512" s="199"/>
      <c r="O2512" s="199"/>
    </row>
    <row r="2513" spans="2:15">
      <c r="B2513" s="199"/>
      <c r="C2513" s="199"/>
      <c r="D2513" s="199"/>
      <c r="E2513" s="199"/>
      <c r="F2513" s="199"/>
      <c r="G2513" s="199"/>
      <c r="H2513" s="199"/>
      <c r="I2513" s="199"/>
      <c r="J2513" s="199"/>
      <c r="K2513" s="199"/>
      <c r="L2513" s="199"/>
      <c r="M2513" s="199"/>
      <c r="N2513" s="199"/>
      <c r="O2513" s="199"/>
    </row>
    <row r="2514" spans="2:15">
      <c r="B2514" s="199"/>
      <c r="C2514" s="199"/>
      <c r="D2514" s="199"/>
      <c r="E2514" s="199"/>
      <c r="F2514" s="199"/>
      <c r="G2514" s="199"/>
      <c r="H2514" s="199"/>
      <c r="I2514" s="199"/>
      <c r="J2514" s="199"/>
      <c r="K2514" s="199"/>
      <c r="L2514" s="199"/>
      <c r="M2514" s="199"/>
      <c r="N2514" s="199"/>
      <c r="O2514" s="199"/>
    </row>
    <row r="2515" spans="2:15">
      <c r="B2515" s="199"/>
      <c r="C2515" s="199"/>
      <c r="D2515" s="199"/>
      <c r="E2515" s="199"/>
      <c r="F2515" s="199"/>
      <c r="G2515" s="199"/>
      <c r="H2515" s="199"/>
      <c r="I2515" s="199"/>
      <c r="J2515" s="199"/>
      <c r="K2515" s="199"/>
      <c r="L2515" s="199"/>
      <c r="M2515" s="199"/>
      <c r="N2515" s="199"/>
      <c r="O2515" s="199"/>
    </row>
    <row r="2516" spans="2:15">
      <c r="B2516" s="199"/>
      <c r="C2516" s="199"/>
      <c r="D2516" s="199"/>
      <c r="E2516" s="199"/>
      <c r="F2516" s="199"/>
      <c r="G2516" s="199"/>
      <c r="H2516" s="199"/>
      <c r="I2516" s="199"/>
      <c r="J2516" s="199"/>
      <c r="K2516" s="199"/>
      <c r="L2516" s="199"/>
      <c r="M2516" s="199"/>
      <c r="N2516" s="199"/>
      <c r="O2516" s="199"/>
    </row>
    <row r="2517" spans="2:15">
      <c r="B2517" s="199"/>
      <c r="C2517" s="199"/>
      <c r="D2517" s="199"/>
      <c r="E2517" s="199"/>
      <c r="F2517" s="199"/>
      <c r="G2517" s="199"/>
      <c r="H2517" s="199"/>
      <c r="I2517" s="199"/>
      <c r="J2517" s="199"/>
      <c r="K2517" s="199"/>
      <c r="L2517" s="199"/>
      <c r="M2517" s="199"/>
      <c r="N2517" s="199"/>
      <c r="O2517" s="199"/>
    </row>
    <row r="2518" spans="2:15">
      <c r="B2518" s="199"/>
      <c r="C2518" s="199"/>
      <c r="D2518" s="199"/>
      <c r="E2518" s="199"/>
      <c r="F2518" s="199"/>
      <c r="G2518" s="199"/>
      <c r="H2518" s="199"/>
      <c r="I2518" s="199"/>
      <c r="J2518" s="199"/>
      <c r="K2518" s="199"/>
      <c r="L2518" s="199"/>
      <c r="M2518" s="199"/>
      <c r="N2518" s="199"/>
      <c r="O2518" s="199"/>
    </row>
    <row r="2519" spans="2:15">
      <c r="B2519" s="199"/>
      <c r="C2519" s="199"/>
      <c r="D2519" s="199"/>
      <c r="E2519" s="199"/>
      <c r="F2519" s="199"/>
      <c r="G2519" s="199"/>
      <c r="H2519" s="199"/>
      <c r="I2519" s="199"/>
      <c r="J2519" s="199"/>
      <c r="K2519" s="199"/>
      <c r="L2519" s="199"/>
      <c r="M2519" s="199"/>
      <c r="N2519" s="199"/>
      <c r="O2519" s="199"/>
    </row>
    <row r="2520" spans="2:15">
      <c r="B2520" s="199"/>
      <c r="C2520" s="199"/>
      <c r="D2520" s="199"/>
      <c r="E2520" s="199"/>
      <c r="F2520" s="199"/>
      <c r="G2520" s="199"/>
      <c r="H2520" s="199"/>
      <c r="I2520" s="199"/>
      <c r="J2520" s="199"/>
      <c r="K2520" s="199"/>
      <c r="L2520" s="199"/>
      <c r="M2520" s="199"/>
      <c r="N2520" s="199"/>
      <c r="O2520" s="199"/>
    </row>
    <row r="2521" spans="2:15">
      <c r="B2521" s="199"/>
      <c r="C2521" s="199"/>
      <c r="D2521" s="199"/>
      <c r="E2521" s="199"/>
      <c r="F2521" s="199"/>
      <c r="G2521" s="199"/>
      <c r="H2521" s="199"/>
      <c r="I2521" s="199"/>
      <c r="J2521" s="199"/>
      <c r="K2521" s="199"/>
      <c r="L2521" s="199"/>
      <c r="M2521" s="199"/>
      <c r="N2521" s="199"/>
      <c r="O2521" s="199"/>
    </row>
    <row r="2522" spans="2:15">
      <c r="B2522" s="199"/>
      <c r="C2522" s="199"/>
      <c r="D2522" s="199"/>
      <c r="E2522" s="199"/>
      <c r="F2522" s="199"/>
      <c r="G2522" s="199"/>
      <c r="H2522" s="199"/>
      <c r="I2522" s="199"/>
      <c r="J2522" s="199"/>
      <c r="K2522" s="199"/>
      <c r="L2522" s="199"/>
      <c r="M2522" s="199"/>
      <c r="N2522" s="199"/>
      <c r="O2522" s="199"/>
    </row>
    <row r="2523" spans="2:15">
      <c r="B2523" s="199"/>
      <c r="C2523" s="199"/>
      <c r="D2523" s="199"/>
      <c r="E2523" s="199"/>
      <c r="F2523" s="199"/>
      <c r="G2523" s="199"/>
      <c r="H2523" s="199"/>
      <c r="I2523" s="199"/>
      <c r="J2523" s="199"/>
      <c r="K2523" s="199"/>
      <c r="L2523" s="199"/>
      <c r="M2523" s="199"/>
      <c r="N2523" s="199"/>
      <c r="O2523" s="199"/>
    </row>
    <row r="2524" spans="2:15">
      <c r="B2524" s="199"/>
      <c r="C2524" s="199"/>
      <c r="D2524" s="199"/>
      <c r="E2524" s="199"/>
      <c r="F2524" s="199"/>
      <c r="G2524" s="199"/>
      <c r="H2524" s="199"/>
      <c r="I2524" s="199"/>
      <c r="J2524" s="199"/>
      <c r="K2524" s="199"/>
      <c r="L2524" s="199"/>
      <c r="M2524" s="199"/>
      <c r="N2524" s="199"/>
      <c r="O2524" s="199"/>
    </row>
    <row r="2525" spans="2:15">
      <c r="B2525" s="199"/>
      <c r="C2525" s="199"/>
      <c r="D2525" s="199"/>
      <c r="E2525" s="199"/>
      <c r="F2525" s="199"/>
      <c r="G2525" s="199"/>
      <c r="H2525" s="199"/>
      <c r="I2525" s="199"/>
      <c r="J2525" s="199"/>
      <c r="K2525" s="199"/>
      <c r="L2525" s="199"/>
      <c r="M2525" s="199"/>
      <c r="N2525" s="199"/>
      <c r="O2525" s="199"/>
    </row>
    <row r="2526" spans="2:15">
      <c r="B2526" s="199"/>
      <c r="C2526" s="199"/>
      <c r="D2526" s="199"/>
      <c r="E2526" s="199"/>
      <c r="F2526" s="199"/>
      <c r="G2526" s="199"/>
      <c r="H2526" s="199"/>
      <c r="I2526" s="199"/>
      <c r="J2526" s="199"/>
      <c r="K2526" s="199"/>
      <c r="L2526" s="199"/>
      <c r="M2526" s="199"/>
      <c r="N2526" s="199"/>
      <c r="O2526" s="199"/>
    </row>
    <row r="2527" spans="2:15">
      <c r="B2527" s="199"/>
      <c r="C2527" s="199"/>
      <c r="D2527" s="199"/>
      <c r="E2527" s="199"/>
      <c r="F2527" s="199"/>
      <c r="G2527" s="199"/>
      <c r="H2527" s="199"/>
      <c r="I2527" s="199"/>
      <c r="J2527" s="199"/>
      <c r="K2527" s="199"/>
      <c r="L2527" s="199"/>
      <c r="M2527" s="199"/>
      <c r="N2527" s="199"/>
      <c r="O2527" s="199"/>
    </row>
    <row r="2528" spans="2:15">
      <c r="B2528" s="199"/>
      <c r="C2528" s="199"/>
      <c r="D2528" s="199"/>
      <c r="E2528" s="199"/>
      <c r="F2528" s="199"/>
      <c r="G2528" s="199"/>
      <c r="H2528" s="199"/>
      <c r="I2528" s="199"/>
      <c r="J2528" s="199"/>
      <c r="K2528" s="199"/>
      <c r="L2528" s="199"/>
      <c r="M2528" s="199"/>
      <c r="N2528" s="199"/>
      <c r="O2528" s="199"/>
    </row>
    <row r="2529" spans="2:15">
      <c r="B2529" s="199"/>
      <c r="C2529" s="199"/>
      <c r="D2529" s="199"/>
      <c r="E2529" s="199"/>
      <c r="F2529" s="199"/>
      <c r="G2529" s="199"/>
      <c r="H2529" s="199"/>
      <c r="I2529" s="199"/>
      <c r="J2529" s="199"/>
      <c r="K2529" s="199"/>
      <c r="L2529" s="199"/>
      <c r="M2529" s="199"/>
      <c r="N2529" s="199"/>
      <c r="O2529" s="199"/>
    </row>
    <row r="2530" spans="2:15">
      <c r="B2530" s="199"/>
      <c r="C2530" s="199"/>
      <c r="D2530" s="199"/>
      <c r="E2530" s="199"/>
      <c r="F2530" s="199"/>
      <c r="G2530" s="199"/>
      <c r="H2530" s="199"/>
      <c r="I2530" s="199"/>
      <c r="J2530" s="199"/>
      <c r="K2530" s="199"/>
      <c r="L2530" s="199"/>
      <c r="M2530" s="199"/>
      <c r="N2530" s="199"/>
      <c r="O2530" s="199"/>
    </row>
    <row r="2531" spans="2:15">
      <c r="B2531" s="199"/>
      <c r="C2531" s="199"/>
      <c r="D2531" s="199"/>
      <c r="E2531" s="199"/>
      <c r="F2531" s="199"/>
      <c r="G2531" s="199"/>
      <c r="H2531" s="199"/>
      <c r="I2531" s="199"/>
      <c r="J2531" s="199"/>
      <c r="K2531" s="199"/>
      <c r="L2531" s="199"/>
      <c r="M2531" s="199"/>
      <c r="N2531" s="199"/>
      <c r="O2531" s="199"/>
    </row>
    <row r="2532" spans="2:15">
      <c r="B2532" s="199"/>
      <c r="C2532" s="199"/>
      <c r="D2532" s="199"/>
      <c r="E2532" s="199"/>
      <c r="F2532" s="199"/>
      <c r="G2532" s="199"/>
      <c r="H2532" s="199"/>
      <c r="I2532" s="199"/>
      <c r="J2532" s="199"/>
      <c r="K2532" s="199"/>
      <c r="L2532" s="199"/>
      <c r="M2532" s="199"/>
      <c r="N2532" s="199"/>
      <c r="O2532" s="199"/>
    </row>
    <row r="2533" spans="2:15">
      <c r="B2533" s="199"/>
      <c r="C2533" s="199"/>
      <c r="D2533" s="199"/>
      <c r="E2533" s="199"/>
      <c r="F2533" s="199"/>
      <c r="G2533" s="199"/>
      <c r="H2533" s="199"/>
      <c r="I2533" s="199"/>
      <c r="J2533" s="199"/>
      <c r="K2533" s="199"/>
      <c r="L2533" s="199"/>
      <c r="M2533" s="199"/>
      <c r="N2533" s="199"/>
      <c r="O2533" s="199"/>
    </row>
    <row r="2534" spans="2:15">
      <c r="B2534" s="199"/>
      <c r="C2534" s="199"/>
      <c r="D2534" s="199"/>
      <c r="E2534" s="199"/>
      <c r="F2534" s="199"/>
      <c r="G2534" s="199"/>
      <c r="H2534" s="199"/>
      <c r="I2534" s="199"/>
      <c r="J2534" s="199"/>
      <c r="K2534" s="199"/>
      <c r="L2534" s="199"/>
      <c r="M2534" s="199"/>
      <c r="N2534" s="199"/>
      <c r="O2534" s="199"/>
    </row>
    <row r="2535" spans="2:15">
      <c r="B2535" s="199"/>
      <c r="C2535" s="199"/>
      <c r="D2535" s="199"/>
      <c r="E2535" s="199"/>
      <c r="F2535" s="199"/>
      <c r="G2535" s="199"/>
      <c r="H2535" s="199"/>
      <c r="I2535" s="199"/>
      <c r="J2535" s="199"/>
      <c r="K2535" s="199"/>
      <c r="L2535" s="199"/>
      <c r="M2535" s="199"/>
      <c r="N2535" s="199"/>
      <c r="O2535" s="199"/>
    </row>
    <row r="2536" spans="2:15">
      <c r="B2536" s="199"/>
      <c r="C2536" s="199"/>
      <c r="D2536" s="199"/>
      <c r="E2536" s="199"/>
      <c r="F2536" s="199"/>
      <c r="G2536" s="199"/>
      <c r="H2536" s="199"/>
      <c r="I2536" s="199"/>
      <c r="J2536" s="199"/>
      <c r="K2536" s="199"/>
      <c r="L2536" s="199"/>
      <c r="M2536" s="199"/>
      <c r="N2536" s="199"/>
      <c r="O2536" s="199"/>
    </row>
    <row r="2537" spans="2:15">
      <c r="B2537" s="199"/>
      <c r="C2537" s="199"/>
      <c r="D2537" s="199"/>
      <c r="E2537" s="199"/>
      <c r="F2537" s="199"/>
      <c r="G2537" s="199"/>
      <c r="H2537" s="199"/>
      <c r="I2537" s="199"/>
      <c r="J2537" s="199"/>
      <c r="K2537" s="199"/>
      <c r="L2537" s="199"/>
      <c r="M2537" s="199"/>
      <c r="N2537" s="199"/>
      <c r="O2537" s="199"/>
    </row>
    <row r="2538" spans="2:15">
      <c r="B2538" s="199"/>
      <c r="C2538" s="199"/>
      <c r="D2538" s="199"/>
      <c r="E2538" s="199"/>
      <c r="F2538" s="199"/>
      <c r="G2538" s="199"/>
      <c r="H2538" s="199"/>
      <c r="I2538" s="199"/>
      <c r="J2538" s="199"/>
      <c r="K2538" s="199"/>
      <c r="L2538" s="199"/>
      <c r="M2538" s="199"/>
      <c r="N2538" s="199"/>
      <c r="O2538" s="199"/>
    </row>
    <row r="2539" spans="2:15">
      <c r="B2539" s="199"/>
      <c r="C2539" s="199"/>
      <c r="D2539" s="199"/>
      <c r="E2539" s="199"/>
      <c r="F2539" s="199"/>
      <c r="G2539" s="199"/>
      <c r="H2539" s="199"/>
      <c r="I2539" s="199"/>
      <c r="J2539" s="199"/>
      <c r="K2539" s="199"/>
      <c r="L2539" s="199"/>
      <c r="M2539" s="199"/>
      <c r="N2539" s="199"/>
      <c r="O2539" s="199"/>
    </row>
    <row r="2540" spans="2:15">
      <c r="B2540" s="199"/>
      <c r="C2540" s="199"/>
      <c r="D2540" s="199"/>
      <c r="E2540" s="199"/>
      <c r="F2540" s="199"/>
      <c r="G2540" s="199"/>
      <c r="H2540" s="199"/>
      <c r="I2540" s="199"/>
      <c r="J2540" s="199"/>
      <c r="K2540" s="199"/>
      <c r="L2540" s="199"/>
      <c r="M2540" s="199"/>
      <c r="N2540" s="199"/>
      <c r="O2540" s="199"/>
    </row>
    <row r="2541" spans="2:15">
      <c r="B2541" s="199"/>
      <c r="C2541" s="199"/>
      <c r="D2541" s="199"/>
      <c r="E2541" s="199"/>
      <c r="F2541" s="199"/>
      <c r="G2541" s="199"/>
      <c r="H2541" s="199"/>
      <c r="I2541" s="199"/>
      <c r="J2541" s="199"/>
      <c r="K2541" s="199"/>
      <c r="L2541" s="199"/>
      <c r="M2541" s="199"/>
      <c r="N2541" s="199"/>
      <c r="O2541" s="199"/>
    </row>
    <row r="2542" spans="2:15">
      <c r="B2542" s="199"/>
      <c r="C2542" s="199"/>
      <c r="D2542" s="199"/>
      <c r="E2542" s="199"/>
      <c r="F2542" s="199"/>
      <c r="G2542" s="199"/>
      <c r="H2542" s="199"/>
      <c r="I2542" s="199"/>
      <c r="J2542" s="199"/>
      <c r="K2542" s="199"/>
      <c r="L2542" s="199"/>
      <c r="M2542" s="199"/>
      <c r="N2542" s="199"/>
      <c r="O2542" s="199"/>
    </row>
    <row r="2543" spans="2:15">
      <c r="B2543" s="199"/>
      <c r="C2543" s="199"/>
      <c r="D2543" s="199"/>
      <c r="E2543" s="199"/>
      <c r="F2543" s="199"/>
      <c r="G2543" s="199"/>
      <c r="H2543" s="199"/>
      <c r="I2543" s="199"/>
      <c r="J2543" s="199"/>
      <c r="K2543" s="199"/>
      <c r="L2543" s="199"/>
      <c r="M2543" s="199"/>
      <c r="N2543" s="199"/>
      <c r="O2543" s="199"/>
    </row>
    <row r="2544" spans="2:15">
      <c r="B2544" s="199"/>
      <c r="C2544" s="199"/>
      <c r="D2544" s="199"/>
      <c r="E2544" s="199"/>
      <c r="F2544" s="199"/>
      <c r="G2544" s="199"/>
      <c r="H2544" s="199"/>
      <c r="I2544" s="199"/>
      <c r="J2544" s="199"/>
      <c r="K2544" s="199"/>
      <c r="L2544" s="199"/>
      <c r="M2544" s="199"/>
      <c r="N2544" s="199"/>
      <c r="O2544" s="199"/>
    </row>
    <row r="2545" spans="2:15">
      <c r="B2545" s="199"/>
      <c r="C2545" s="199"/>
      <c r="D2545" s="199"/>
      <c r="E2545" s="199"/>
      <c r="F2545" s="199"/>
      <c r="G2545" s="199"/>
      <c r="H2545" s="199"/>
      <c r="I2545" s="199"/>
      <c r="J2545" s="199"/>
      <c r="K2545" s="199"/>
      <c r="L2545" s="199"/>
      <c r="M2545" s="199"/>
      <c r="N2545" s="199"/>
      <c r="O2545" s="199"/>
    </row>
    <row r="2546" spans="2:15">
      <c r="B2546" s="199"/>
      <c r="C2546" s="199"/>
      <c r="D2546" s="199"/>
      <c r="E2546" s="199"/>
      <c r="F2546" s="199"/>
      <c r="G2546" s="199"/>
      <c r="H2546" s="199"/>
      <c r="I2546" s="199"/>
      <c r="J2546" s="199"/>
      <c r="K2546" s="199"/>
      <c r="L2546" s="199"/>
      <c r="M2546" s="199"/>
      <c r="N2546" s="199"/>
      <c r="O2546" s="199"/>
    </row>
    <row r="2547" spans="2:15">
      <c r="B2547" s="199"/>
      <c r="C2547" s="199"/>
      <c r="D2547" s="199"/>
      <c r="E2547" s="199"/>
      <c r="F2547" s="199"/>
      <c r="G2547" s="199"/>
      <c r="H2547" s="199"/>
      <c r="I2547" s="199"/>
      <c r="J2547" s="199"/>
      <c r="K2547" s="199"/>
      <c r="L2547" s="199"/>
      <c r="M2547" s="199"/>
      <c r="N2547" s="199"/>
      <c r="O2547" s="199"/>
    </row>
    <row r="2548" spans="2:15">
      <c r="B2548" s="199"/>
      <c r="C2548" s="199"/>
      <c r="D2548" s="199"/>
      <c r="E2548" s="199"/>
      <c r="F2548" s="199"/>
      <c r="G2548" s="199"/>
      <c r="H2548" s="199"/>
      <c r="I2548" s="199"/>
      <c r="J2548" s="199"/>
      <c r="K2548" s="199"/>
      <c r="L2548" s="199"/>
      <c r="M2548" s="199"/>
      <c r="N2548" s="199"/>
      <c r="O2548" s="199"/>
    </row>
    <row r="2549" spans="2:15">
      <c r="B2549" s="199"/>
      <c r="C2549" s="199"/>
      <c r="D2549" s="199"/>
      <c r="E2549" s="199"/>
      <c r="F2549" s="199"/>
      <c r="G2549" s="199"/>
      <c r="H2549" s="199"/>
      <c r="I2549" s="199"/>
      <c r="J2549" s="199"/>
      <c r="K2549" s="199"/>
      <c r="L2549" s="199"/>
      <c r="M2549" s="199"/>
      <c r="N2549" s="199"/>
      <c r="O2549" s="199"/>
    </row>
    <row r="2550" spans="2:15">
      <c r="B2550" s="199"/>
      <c r="C2550" s="199"/>
      <c r="D2550" s="199"/>
      <c r="E2550" s="199"/>
      <c r="F2550" s="199"/>
      <c r="G2550" s="199"/>
      <c r="H2550" s="199"/>
      <c r="I2550" s="199"/>
      <c r="J2550" s="199"/>
      <c r="K2550" s="199"/>
      <c r="L2550" s="199"/>
      <c r="M2550" s="199"/>
      <c r="N2550" s="199"/>
      <c r="O2550" s="199"/>
    </row>
    <row r="2551" spans="2:15">
      <c r="B2551" s="199"/>
      <c r="C2551" s="199"/>
      <c r="D2551" s="199"/>
      <c r="E2551" s="199"/>
      <c r="F2551" s="199"/>
      <c r="G2551" s="199"/>
      <c r="H2551" s="199"/>
      <c r="I2551" s="199"/>
      <c r="J2551" s="199"/>
      <c r="K2551" s="199"/>
      <c r="L2551" s="199"/>
      <c r="M2551" s="199"/>
      <c r="N2551" s="199"/>
      <c r="O2551" s="199"/>
    </row>
    <row r="2552" spans="2:15">
      <c r="B2552" s="199"/>
      <c r="C2552" s="199"/>
      <c r="D2552" s="199"/>
      <c r="E2552" s="199"/>
      <c r="F2552" s="199"/>
      <c r="G2552" s="199"/>
      <c r="H2552" s="199"/>
      <c r="I2552" s="199"/>
      <c r="J2552" s="199"/>
      <c r="K2552" s="199"/>
      <c r="L2552" s="199"/>
      <c r="M2552" s="199"/>
      <c r="N2552" s="199"/>
      <c r="O2552" s="199"/>
    </row>
    <row r="2553" spans="2:15">
      <c r="B2553" s="199"/>
      <c r="C2553" s="199"/>
      <c r="D2553" s="199"/>
      <c r="E2553" s="199"/>
      <c r="F2553" s="199"/>
      <c r="G2553" s="199"/>
      <c r="H2553" s="199"/>
      <c r="I2553" s="199"/>
      <c r="J2553" s="199"/>
      <c r="K2553" s="199"/>
      <c r="L2553" s="199"/>
      <c r="M2553" s="199"/>
      <c r="N2553" s="199"/>
      <c r="O2553" s="199"/>
    </row>
    <row r="2554" spans="2:15">
      <c r="B2554" s="199"/>
      <c r="C2554" s="199"/>
      <c r="D2554" s="199"/>
      <c r="E2554" s="199"/>
      <c r="F2554" s="199"/>
      <c r="G2554" s="199"/>
      <c r="H2554" s="199"/>
      <c r="I2554" s="199"/>
      <c r="J2554" s="199"/>
      <c r="K2554" s="199"/>
      <c r="L2554" s="199"/>
      <c r="M2554" s="199"/>
      <c r="N2554" s="199"/>
      <c r="O2554" s="199"/>
    </row>
    <row r="2555" spans="2:15">
      <c r="B2555" s="199"/>
      <c r="C2555" s="199"/>
      <c r="D2555" s="199"/>
      <c r="E2555" s="199"/>
      <c r="F2555" s="199"/>
      <c r="G2555" s="199"/>
      <c r="H2555" s="199"/>
      <c r="I2555" s="199"/>
      <c r="J2555" s="199"/>
      <c r="K2555" s="199"/>
      <c r="L2555" s="199"/>
      <c r="M2555" s="199"/>
      <c r="N2555" s="199"/>
      <c r="O2555" s="199"/>
    </row>
    <row r="2556" spans="2:15">
      <c r="B2556" s="199"/>
      <c r="C2556" s="199"/>
      <c r="D2556" s="199"/>
      <c r="E2556" s="199"/>
      <c r="F2556" s="199"/>
      <c r="G2556" s="199"/>
      <c r="H2556" s="199"/>
      <c r="I2556" s="199"/>
      <c r="J2556" s="199"/>
      <c r="K2556" s="199"/>
      <c r="L2556" s="199"/>
      <c r="M2556" s="199"/>
      <c r="N2556" s="199"/>
      <c r="O2556" s="199"/>
    </row>
    <row r="2557" spans="2:15">
      <c r="B2557" s="199"/>
      <c r="C2557" s="199"/>
      <c r="D2557" s="199"/>
      <c r="E2557" s="199"/>
      <c r="F2557" s="199"/>
      <c r="G2557" s="199"/>
      <c r="H2557" s="199"/>
      <c r="I2557" s="199"/>
      <c r="J2557" s="199"/>
      <c r="K2557" s="199"/>
      <c r="L2557" s="199"/>
      <c r="M2557" s="199"/>
      <c r="N2557" s="199"/>
      <c r="O2557" s="199"/>
    </row>
    <row r="2558" spans="2:15">
      <c r="B2558" s="199"/>
      <c r="C2558" s="199"/>
      <c r="D2558" s="199"/>
      <c r="E2558" s="199"/>
      <c r="F2558" s="199"/>
      <c r="G2558" s="199"/>
      <c r="H2558" s="199"/>
      <c r="I2558" s="199"/>
      <c r="J2558" s="199"/>
      <c r="K2558" s="199"/>
      <c r="L2558" s="199"/>
      <c r="M2558" s="199"/>
      <c r="N2558" s="199"/>
      <c r="O2558" s="199"/>
    </row>
    <row r="2559" spans="2:15">
      <c r="B2559" s="199"/>
      <c r="C2559" s="199"/>
      <c r="D2559" s="199"/>
      <c r="E2559" s="199"/>
      <c r="F2559" s="199"/>
      <c r="G2559" s="199"/>
      <c r="H2559" s="199"/>
      <c r="I2559" s="199"/>
      <c r="J2559" s="199"/>
      <c r="K2559" s="199"/>
      <c r="L2559" s="199"/>
      <c r="M2559" s="199"/>
      <c r="N2559" s="199"/>
      <c r="O2559" s="199"/>
    </row>
    <row r="2560" spans="2:15">
      <c r="B2560" s="199"/>
      <c r="C2560" s="199"/>
      <c r="D2560" s="199"/>
      <c r="E2560" s="199"/>
      <c r="F2560" s="199"/>
      <c r="G2560" s="199"/>
      <c r="H2560" s="199"/>
      <c r="I2560" s="199"/>
      <c r="J2560" s="199"/>
      <c r="K2560" s="199"/>
      <c r="L2560" s="199"/>
      <c r="M2560" s="199"/>
      <c r="N2560" s="199"/>
      <c r="O2560" s="199"/>
    </row>
    <row r="2561" spans="2:15">
      <c r="B2561" s="199"/>
      <c r="C2561" s="199"/>
      <c r="D2561" s="199"/>
      <c r="E2561" s="199"/>
      <c r="F2561" s="199"/>
      <c r="G2561" s="199"/>
      <c r="H2561" s="199"/>
      <c r="I2561" s="199"/>
      <c r="J2561" s="199"/>
      <c r="K2561" s="199"/>
      <c r="L2561" s="199"/>
      <c r="M2561" s="199"/>
      <c r="N2561" s="199"/>
      <c r="O2561" s="199"/>
    </row>
    <row r="2562" spans="2:15">
      <c r="B2562" s="199"/>
      <c r="C2562" s="199"/>
      <c r="D2562" s="199"/>
      <c r="E2562" s="199"/>
      <c r="F2562" s="199"/>
      <c r="G2562" s="199"/>
      <c r="H2562" s="199"/>
      <c r="I2562" s="199"/>
      <c r="J2562" s="199"/>
      <c r="K2562" s="199"/>
      <c r="L2562" s="199"/>
      <c r="M2562" s="199"/>
      <c r="N2562" s="199"/>
      <c r="O2562" s="199"/>
    </row>
    <row r="2563" spans="2:15">
      <c r="B2563" s="199"/>
      <c r="C2563" s="199"/>
      <c r="D2563" s="199"/>
      <c r="E2563" s="199"/>
      <c r="F2563" s="199"/>
      <c r="G2563" s="199"/>
      <c r="H2563" s="199"/>
      <c r="I2563" s="199"/>
      <c r="J2563" s="199"/>
      <c r="K2563" s="199"/>
      <c r="L2563" s="199"/>
      <c r="M2563" s="199"/>
      <c r="N2563" s="199"/>
      <c r="O2563" s="199"/>
    </row>
    <row r="2564" spans="2:15">
      <c r="B2564" s="199"/>
      <c r="C2564" s="199"/>
      <c r="D2564" s="199"/>
      <c r="E2564" s="199"/>
      <c r="F2564" s="199"/>
      <c r="G2564" s="199"/>
      <c r="H2564" s="199"/>
      <c r="I2564" s="199"/>
      <c r="J2564" s="199"/>
      <c r="K2564" s="199"/>
      <c r="L2564" s="199"/>
      <c r="M2564" s="199"/>
      <c r="N2564" s="199"/>
      <c r="O2564" s="199"/>
    </row>
    <row r="2565" spans="2:15">
      <c r="B2565" s="199"/>
      <c r="C2565" s="199"/>
      <c r="D2565" s="199"/>
      <c r="E2565" s="199"/>
      <c r="F2565" s="199"/>
      <c r="G2565" s="199"/>
      <c r="H2565" s="199"/>
      <c r="I2565" s="199"/>
      <c r="J2565" s="199"/>
      <c r="K2565" s="199"/>
      <c r="L2565" s="199"/>
      <c r="M2565" s="199"/>
      <c r="N2565" s="199"/>
      <c r="O2565" s="199"/>
    </row>
    <row r="2566" spans="2:15">
      <c r="B2566" s="199"/>
      <c r="C2566" s="199"/>
      <c r="D2566" s="199"/>
      <c r="E2566" s="199"/>
      <c r="F2566" s="199"/>
      <c r="G2566" s="199"/>
      <c r="H2566" s="199"/>
      <c r="I2566" s="199"/>
      <c r="J2566" s="199"/>
      <c r="K2566" s="199"/>
      <c r="L2566" s="199"/>
      <c r="M2566" s="199"/>
      <c r="N2566" s="199"/>
      <c r="O2566" s="199"/>
    </row>
    <row r="2567" spans="2:15">
      <c r="B2567" s="199"/>
      <c r="C2567" s="199"/>
      <c r="D2567" s="199"/>
      <c r="E2567" s="199"/>
      <c r="F2567" s="199"/>
      <c r="G2567" s="199"/>
      <c r="H2567" s="199"/>
      <c r="I2567" s="199"/>
      <c r="J2567" s="199"/>
      <c r="K2567" s="199"/>
      <c r="L2567" s="199"/>
      <c r="M2567" s="199"/>
      <c r="N2567" s="199"/>
      <c r="O2567" s="199"/>
    </row>
    <row r="2568" spans="2:15">
      <c r="B2568" s="199"/>
      <c r="C2568" s="199"/>
      <c r="D2568" s="199"/>
      <c r="E2568" s="199"/>
      <c r="F2568" s="199"/>
      <c r="G2568" s="199"/>
      <c r="H2568" s="199"/>
      <c r="I2568" s="199"/>
      <c r="J2568" s="199"/>
      <c r="K2568" s="199"/>
      <c r="L2568" s="199"/>
      <c r="M2568" s="199"/>
      <c r="N2568" s="199"/>
      <c r="O2568" s="199"/>
    </row>
    <row r="2569" spans="2:15">
      <c r="B2569" s="199"/>
      <c r="C2569" s="199"/>
      <c r="D2569" s="199"/>
      <c r="E2569" s="199"/>
      <c r="F2569" s="199"/>
      <c r="G2569" s="199"/>
      <c r="H2569" s="199"/>
      <c r="I2569" s="199"/>
      <c r="J2569" s="199"/>
      <c r="K2569" s="199"/>
      <c r="L2569" s="199"/>
      <c r="M2569" s="199"/>
      <c r="N2569" s="199"/>
      <c r="O2569" s="199"/>
    </row>
    <row r="2570" spans="2:15">
      <c r="B2570" s="199"/>
      <c r="C2570" s="199"/>
      <c r="D2570" s="199"/>
      <c r="E2570" s="199"/>
      <c r="F2570" s="199"/>
      <c r="G2570" s="199"/>
      <c r="H2570" s="199"/>
      <c r="I2570" s="199"/>
      <c r="J2570" s="199"/>
      <c r="K2570" s="199"/>
      <c r="L2570" s="199"/>
      <c r="M2570" s="199"/>
      <c r="N2570" s="199"/>
      <c r="O2570" s="199"/>
    </row>
    <row r="2571" spans="2:15">
      <c r="B2571" s="199"/>
      <c r="C2571" s="199"/>
      <c r="D2571" s="199"/>
      <c r="E2571" s="199"/>
      <c r="F2571" s="199"/>
      <c r="G2571" s="199"/>
      <c r="H2571" s="199"/>
      <c r="I2571" s="199"/>
      <c r="J2571" s="199"/>
      <c r="K2571" s="199"/>
      <c r="L2571" s="199"/>
      <c r="M2571" s="199"/>
      <c r="N2571" s="199"/>
      <c r="O2571" s="199"/>
    </row>
    <row r="2572" spans="2:15">
      <c r="B2572" s="199"/>
      <c r="C2572" s="199"/>
      <c r="D2572" s="199"/>
      <c r="E2572" s="199"/>
      <c r="F2572" s="199"/>
      <c r="G2572" s="199"/>
      <c r="H2572" s="199"/>
      <c r="I2572" s="199"/>
      <c r="J2572" s="199"/>
      <c r="K2572" s="199"/>
      <c r="L2572" s="199"/>
      <c r="M2572" s="199"/>
      <c r="N2572" s="199"/>
      <c r="O2572" s="199"/>
    </row>
    <row r="2573" spans="2:15">
      <c r="B2573" s="199"/>
      <c r="C2573" s="199"/>
      <c r="D2573" s="199"/>
      <c r="E2573" s="199"/>
      <c r="F2573" s="199"/>
      <c r="G2573" s="199"/>
      <c r="H2573" s="199"/>
      <c r="I2573" s="199"/>
      <c r="J2573" s="199"/>
      <c r="K2573" s="199"/>
      <c r="L2573" s="199"/>
      <c r="M2573" s="199"/>
      <c r="N2573" s="199"/>
      <c r="O2573" s="199"/>
    </row>
    <row r="2574" spans="2:15">
      <c r="B2574" s="199"/>
      <c r="C2574" s="199"/>
      <c r="D2574" s="199"/>
      <c r="E2574" s="199"/>
      <c r="F2574" s="199"/>
      <c r="G2574" s="199"/>
      <c r="H2574" s="199"/>
      <c r="I2574" s="199"/>
      <c r="J2574" s="199"/>
      <c r="K2574" s="199"/>
      <c r="L2574" s="199"/>
      <c r="M2574" s="199"/>
      <c r="N2574" s="199"/>
      <c r="O2574" s="199"/>
    </row>
    <row r="2575" spans="2:15">
      <c r="B2575" s="199"/>
      <c r="C2575" s="199"/>
      <c r="D2575" s="199"/>
      <c r="E2575" s="199"/>
      <c r="F2575" s="199"/>
      <c r="G2575" s="199"/>
      <c r="H2575" s="199"/>
      <c r="I2575" s="199"/>
      <c r="J2575" s="199"/>
      <c r="K2575" s="199"/>
      <c r="L2575" s="199"/>
      <c r="M2575" s="199"/>
      <c r="N2575" s="199"/>
      <c r="O2575" s="199"/>
    </row>
    <row r="2576" spans="2:15">
      <c r="B2576" s="199"/>
      <c r="C2576" s="199"/>
      <c r="D2576" s="199"/>
      <c r="E2576" s="199"/>
      <c r="F2576" s="199"/>
      <c r="G2576" s="199"/>
      <c r="H2576" s="199"/>
      <c r="I2576" s="199"/>
      <c r="J2576" s="199"/>
      <c r="K2576" s="199"/>
      <c r="L2576" s="199"/>
      <c r="M2576" s="199"/>
      <c r="N2576" s="199"/>
      <c r="O2576" s="199"/>
    </row>
    <row r="2577" spans="2:15">
      <c r="B2577" s="199"/>
      <c r="C2577" s="199"/>
      <c r="D2577" s="199"/>
      <c r="E2577" s="199"/>
      <c r="F2577" s="199"/>
      <c r="G2577" s="199"/>
      <c r="H2577" s="199"/>
      <c r="I2577" s="199"/>
      <c r="J2577" s="199"/>
      <c r="K2577" s="199"/>
      <c r="L2577" s="199"/>
      <c r="M2577" s="199"/>
      <c r="N2577" s="199"/>
      <c r="O2577" s="199"/>
    </row>
    <row r="2578" spans="2:15">
      <c r="B2578" s="199"/>
      <c r="C2578" s="199"/>
      <c r="D2578" s="199"/>
      <c r="E2578" s="199"/>
      <c r="F2578" s="199"/>
      <c r="G2578" s="199"/>
      <c r="H2578" s="199"/>
      <c r="I2578" s="199"/>
      <c r="J2578" s="199"/>
      <c r="K2578" s="199"/>
      <c r="L2578" s="199"/>
      <c r="M2578" s="199"/>
      <c r="N2578" s="199"/>
      <c r="O2578" s="199"/>
    </row>
    <row r="2579" spans="2:15">
      <c r="B2579" s="199"/>
      <c r="C2579" s="199"/>
      <c r="D2579" s="199"/>
      <c r="E2579" s="199"/>
      <c r="F2579" s="199"/>
      <c r="G2579" s="199"/>
      <c r="H2579" s="199"/>
      <c r="I2579" s="199"/>
      <c r="J2579" s="199"/>
      <c r="K2579" s="199"/>
      <c r="L2579" s="199"/>
      <c r="M2579" s="199"/>
      <c r="N2579" s="199"/>
      <c r="O2579" s="199"/>
    </row>
    <row r="2580" spans="2:15">
      <c r="B2580" s="199"/>
      <c r="C2580" s="199"/>
      <c r="D2580" s="199"/>
      <c r="E2580" s="199"/>
      <c r="F2580" s="199"/>
      <c r="G2580" s="199"/>
      <c r="H2580" s="199"/>
      <c r="I2580" s="199"/>
      <c r="J2580" s="199"/>
      <c r="K2580" s="199"/>
      <c r="L2580" s="199"/>
      <c r="M2580" s="199"/>
      <c r="N2580" s="199"/>
      <c r="O2580" s="199"/>
    </row>
    <row r="2581" spans="2:15">
      <c r="B2581" s="199"/>
      <c r="C2581" s="199"/>
      <c r="D2581" s="199"/>
      <c r="E2581" s="199"/>
      <c r="F2581" s="199"/>
      <c r="G2581" s="199"/>
      <c r="H2581" s="199"/>
      <c r="I2581" s="199"/>
      <c r="J2581" s="199"/>
      <c r="K2581" s="199"/>
      <c r="L2581" s="199"/>
      <c r="M2581" s="199"/>
      <c r="N2581" s="199"/>
      <c r="O2581" s="199"/>
    </row>
    <row r="2582" spans="2:15">
      <c r="B2582" s="199"/>
      <c r="C2582" s="199"/>
      <c r="D2582" s="199"/>
      <c r="E2582" s="199"/>
      <c r="F2582" s="199"/>
      <c r="G2582" s="199"/>
      <c r="H2582" s="199"/>
      <c r="I2582" s="199"/>
      <c r="J2582" s="199"/>
      <c r="K2582" s="199"/>
      <c r="L2582" s="199"/>
      <c r="M2582" s="199"/>
      <c r="N2582" s="199"/>
      <c r="O2582" s="199"/>
    </row>
    <row r="2583" spans="2:15">
      <c r="B2583" s="199"/>
      <c r="C2583" s="199"/>
      <c r="D2583" s="199"/>
      <c r="E2583" s="199"/>
      <c r="F2583" s="199"/>
      <c r="G2583" s="199"/>
      <c r="H2583" s="199"/>
      <c r="I2583" s="199"/>
      <c r="J2583" s="199"/>
      <c r="K2583" s="199"/>
      <c r="L2583" s="199"/>
      <c r="M2583" s="199"/>
      <c r="N2583" s="199"/>
      <c r="O2583" s="199"/>
    </row>
    <row r="2584" spans="2:15">
      <c r="B2584" s="199"/>
      <c r="C2584" s="199"/>
      <c r="D2584" s="199"/>
      <c r="E2584" s="199"/>
      <c r="F2584" s="199"/>
      <c r="G2584" s="199"/>
      <c r="H2584" s="199"/>
      <c r="I2584" s="199"/>
      <c r="J2584" s="199"/>
      <c r="K2584" s="199"/>
      <c r="L2584" s="199"/>
      <c r="M2584" s="199"/>
      <c r="N2584" s="199"/>
      <c r="O2584" s="199"/>
    </row>
    <row r="2585" spans="2:15">
      <c r="B2585" s="199"/>
      <c r="C2585" s="199"/>
      <c r="D2585" s="199"/>
      <c r="E2585" s="199"/>
      <c r="F2585" s="199"/>
      <c r="G2585" s="199"/>
      <c r="H2585" s="199"/>
      <c r="I2585" s="199"/>
      <c r="J2585" s="199"/>
      <c r="K2585" s="199"/>
      <c r="L2585" s="199"/>
      <c r="M2585" s="199"/>
      <c r="N2585" s="199"/>
      <c r="O2585" s="199"/>
    </row>
    <row r="2586" spans="2:15">
      <c r="B2586" s="199"/>
      <c r="C2586" s="199"/>
      <c r="D2586" s="199"/>
      <c r="E2586" s="199"/>
      <c r="F2586" s="199"/>
      <c r="G2586" s="199"/>
      <c r="H2586" s="199"/>
      <c r="I2586" s="199"/>
      <c r="J2586" s="199"/>
      <c r="K2586" s="199"/>
      <c r="L2586" s="199"/>
      <c r="M2586" s="199"/>
      <c r="N2586" s="199"/>
      <c r="O2586" s="199"/>
    </row>
    <row r="2587" spans="2:15">
      <c r="B2587" s="199"/>
      <c r="C2587" s="199"/>
      <c r="D2587" s="199"/>
      <c r="E2587" s="199"/>
      <c r="F2587" s="199"/>
      <c r="G2587" s="199"/>
      <c r="H2587" s="199"/>
      <c r="I2587" s="199"/>
      <c r="J2587" s="199"/>
      <c r="K2587" s="199"/>
      <c r="L2587" s="199"/>
      <c r="M2587" s="199"/>
      <c r="N2587" s="199"/>
      <c r="O2587" s="199"/>
    </row>
    <row r="2588" spans="2:15">
      <c r="B2588" s="199"/>
      <c r="C2588" s="199"/>
      <c r="D2588" s="199"/>
      <c r="E2588" s="199"/>
      <c r="F2588" s="199"/>
      <c r="G2588" s="199"/>
      <c r="H2588" s="199"/>
      <c r="I2588" s="199"/>
      <c r="J2588" s="199"/>
      <c r="K2588" s="199"/>
      <c r="L2588" s="199"/>
      <c r="M2588" s="199"/>
      <c r="N2588" s="199"/>
      <c r="O2588" s="199"/>
    </row>
    <row r="2589" spans="2:15">
      <c r="B2589" s="199"/>
      <c r="C2589" s="199"/>
      <c r="D2589" s="199"/>
      <c r="E2589" s="199"/>
      <c r="F2589" s="199"/>
      <c r="G2589" s="199"/>
      <c r="H2589" s="199"/>
      <c r="I2589" s="199"/>
      <c r="J2589" s="199"/>
      <c r="K2589" s="199"/>
      <c r="L2589" s="199"/>
      <c r="M2589" s="199"/>
      <c r="N2589" s="199"/>
      <c r="O2589" s="199"/>
    </row>
    <row r="2590" spans="2:15">
      <c r="B2590" s="199"/>
      <c r="C2590" s="199"/>
      <c r="D2590" s="199"/>
      <c r="E2590" s="199"/>
      <c r="F2590" s="199"/>
      <c r="G2590" s="199"/>
      <c r="H2590" s="199"/>
      <c r="I2590" s="199"/>
      <c r="J2590" s="199"/>
      <c r="K2590" s="199"/>
      <c r="L2590" s="199"/>
      <c r="M2590" s="199"/>
      <c r="N2590" s="199"/>
      <c r="O2590" s="199"/>
    </row>
    <row r="2591" spans="2:15">
      <c r="B2591" s="199"/>
      <c r="C2591" s="199"/>
      <c r="D2591" s="199"/>
      <c r="E2591" s="199"/>
      <c r="F2591" s="199"/>
      <c r="G2591" s="199"/>
      <c r="H2591" s="199"/>
      <c r="I2591" s="199"/>
      <c r="J2591" s="199"/>
      <c r="K2591" s="199"/>
      <c r="L2591" s="199"/>
      <c r="M2591" s="199"/>
      <c r="N2591" s="199"/>
      <c r="O2591" s="199"/>
    </row>
    <row r="2592" spans="2:15">
      <c r="B2592" s="199"/>
      <c r="C2592" s="199"/>
      <c r="D2592" s="199"/>
      <c r="E2592" s="199"/>
      <c r="F2592" s="199"/>
      <c r="G2592" s="199"/>
      <c r="H2592" s="199"/>
      <c r="I2592" s="199"/>
      <c r="J2592" s="199"/>
      <c r="K2592" s="199"/>
      <c r="L2592" s="199"/>
      <c r="M2592" s="199"/>
      <c r="N2592" s="199"/>
      <c r="O2592" s="199"/>
    </row>
    <row r="2593" spans="2:15">
      <c r="B2593" s="199"/>
      <c r="C2593" s="199"/>
      <c r="D2593" s="199"/>
      <c r="E2593" s="199"/>
      <c r="F2593" s="199"/>
      <c r="G2593" s="199"/>
      <c r="H2593" s="199"/>
      <c r="I2593" s="199"/>
      <c r="J2593" s="199"/>
      <c r="K2593" s="199"/>
      <c r="L2593" s="199"/>
      <c r="M2593" s="199"/>
      <c r="N2593" s="199"/>
      <c r="O2593" s="199"/>
    </row>
    <row r="2594" spans="2:15">
      <c r="B2594" s="199"/>
      <c r="C2594" s="199"/>
      <c r="D2594" s="199"/>
      <c r="E2594" s="199"/>
      <c r="F2594" s="199"/>
      <c r="G2594" s="199"/>
      <c r="H2594" s="199"/>
      <c r="I2594" s="199"/>
      <c r="J2594" s="199"/>
      <c r="K2594" s="199"/>
      <c r="L2594" s="199"/>
      <c r="M2594" s="199"/>
      <c r="N2594" s="199"/>
      <c r="O2594" s="199"/>
    </row>
    <row r="2595" spans="2:15">
      <c r="B2595" s="199"/>
      <c r="C2595" s="199"/>
      <c r="D2595" s="199"/>
      <c r="E2595" s="199"/>
      <c r="F2595" s="199"/>
      <c r="G2595" s="199"/>
      <c r="H2595" s="199"/>
      <c r="I2595" s="199"/>
      <c r="J2595" s="199"/>
      <c r="K2595" s="199"/>
      <c r="L2595" s="199"/>
      <c r="M2595" s="199"/>
      <c r="N2595" s="199"/>
      <c r="O2595" s="199"/>
    </row>
    <row r="2596" spans="2:15">
      <c r="B2596" s="199"/>
      <c r="C2596" s="199"/>
      <c r="D2596" s="199"/>
      <c r="E2596" s="199"/>
      <c r="F2596" s="199"/>
      <c r="G2596" s="199"/>
      <c r="H2596" s="199"/>
      <c r="I2596" s="199"/>
      <c r="J2596" s="199"/>
      <c r="K2596" s="199"/>
      <c r="L2596" s="199"/>
      <c r="M2596" s="199"/>
      <c r="N2596" s="199"/>
      <c r="O2596" s="199"/>
    </row>
    <row r="2597" spans="2:15">
      <c r="B2597" s="199"/>
      <c r="C2597" s="199"/>
      <c r="D2597" s="199"/>
      <c r="E2597" s="199"/>
      <c r="F2597" s="199"/>
      <c r="G2597" s="199"/>
      <c r="H2597" s="199"/>
      <c r="I2597" s="199"/>
      <c r="J2597" s="199"/>
      <c r="K2597" s="199"/>
      <c r="L2597" s="199"/>
      <c r="M2597" s="199"/>
      <c r="N2597" s="199"/>
      <c r="O2597" s="199"/>
    </row>
    <row r="2598" spans="2:15">
      <c r="B2598" s="199"/>
      <c r="C2598" s="199"/>
      <c r="D2598" s="199"/>
      <c r="E2598" s="199"/>
      <c r="F2598" s="199"/>
      <c r="G2598" s="199"/>
      <c r="H2598" s="199"/>
      <c r="I2598" s="199"/>
      <c r="J2598" s="199"/>
      <c r="K2598" s="199"/>
      <c r="L2598" s="199"/>
      <c r="M2598" s="199"/>
      <c r="N2598" s="199"/>
      <c r="O2598" s="199"/>
    </row>
    <row r="2599" spans="2:15">
      <c r="B2599" s="199"/>
      <c r="C2599" s="199"/>
      <c r="D2599" s="199"/>
      <c r="E2599" s="199"/>
      <c r="F2599" s="199"/>
      <c r="G2599" s="199"/>
      <c r="H2599" s="199"/>
      <c r="I2599" s="199"/>
      <c r="J2599" s="199"/>
      <c r="K2599" s="199"/>
      <c r="L2599" s="199"/>
      <c r="M2599" s="199"/>
      <c r="N2599" s="199"/>
      <c r="O2599" s="199"/>
    </row>
    <row r="2600" spans="2:15">
      <c r="B2600" s="199"/>
      <c r="C2600" s="199"/>
      <c r="D2600" s="199"/>
      <c r="E2600" s="199"/>
      <c r="F2600" s="199"/>
      <c r="G2600" s="199"/>
      <c r="H2600" s="199"/>
      <c r="I2600" s="199"/>
      <c r="J2600" s="199"/>
      <c r="K2600" s="199"/>
      <c r="L2600" s="199"/>
      <c r="M2600" s="199"/>
      <c r="N2600" s="199"/>
      <c r="O2600" s="199"/>
    </row>
    <row r="2601" spans="2:15">
      <c r="B2601" s="199"/>
      <c r="C2601" s="199"/>
      <c r="D2601" s="199"/>
      <c r="E2601" s="199"/>
      <c r="F2601" s="199"/>
      <c r="G2601" s="199"/>
      <c r="H2601" s="199"/>
      <c r="I2601" s="199"/>
      <c r="J2601" s="199"/>
      <c r="K2601" s="199"/>
      <c r="L2601" s="199"/>
      <c r="M2601" s="199"/>
      <c r="N2601" s="199"/>
      <c r="O2601" s="199"/>
    </row>
    <row r="2602" spans="2:15">
      <c r="B2602" s="199"/>
      <c r="C2602" s="199"/>
      <c r="D2602" s="199"/>
      <c r="E2602" s="199"/>
      <c r="F2602" s="199"/>
      <c r="G2602" s="199"/>
      <c r="H2602" s="199"/>
      <c r="I2602" s="199"/>
      <c r="J2602" s="199"/>
      <c r="K2602" s="199"/>
      <c r="L2602" s="199"/>
      <c r="M2602" s="199"/>
      <c r="N2602" s="199"/>
      <c r="O2602" s="199"/>
    </row>
    <row r="2603" spans="2:15">
      <c r="B2603" s="199"/>
      <c r="C2603" s="199"/>
      <c r="D2603" s="199"/>
      <c r="E2603" s="199"/>
      <c r="F2603" s="199"/>
      <c r="G2603" s="199"/>
      <c r="H2603" s="199"/>
      <c r="I2603" s="199"/>
      <c r="J2603" s="199"/>
      <c r="K2603" s="199"/>
      <c r="L2603" s="199"/>
      <c r="M2603" s="199"/>
      <c r="N2603" s="199"/>
      <c r="O2603" s="199"/>
    </row>
    <row r="2604" spans="2:15">
      <c r="B2604" s="199"/>
      <c r="C2604" s="199"/>
      <c r="D2604" s="199"/>
      <c r="E2604" s="199"/>
      <c r="F2604" s="199"/>
      <c r="G2604" s="199"/>
      <c r="H2604" s="199"/>
      <c r="I2604" s="199"/>
      <c r="J2604" s="199"/>
      <c r="K2604" s="199"/>
      <c r="L2604" s="199"/>
      <c r="M2604" s="199"/>
      <c r="N2604" s="199"/>
      <c r="O2604" s="199"/>
    </row>
    <row r="2605" spans="2:15">
      <c r="B2605" s="199"/>
      <c r="C2605" s="199"/>
      <c r="D2605" s="199"/>
      <c r="E2605" s="199"/>
      <c r="F2605" s="199"/>
      <c r="G2605" s="199"/>
      <c r="H2605" s="199"/>
      <c r="I2605" s="199"/>
      <c r="J2605" s="199"/>
      <c r="K2605" s="199"/>
      <c r="L2605" s="199"/>
      <c r="M2605" s="199"/>
      <c r="N2605" s="199"/>
      <c r="O2605" s="199"/>
    </row>
    <row r="2606" spans="2:15">
      <c r="B2606" s="199"/>
      <c r="C2606" s="199"/>
      <c r="D2606" s="199"/>
      <c r="E2606" s="199"/>
      <c r="F2606" s="199"/>
      <c r="G2606" s="199"/>
      <c r="H2606" s="199"/>
      <c r="I2606" s="199"/>
      <c r="J2606" s="199"/>
      <c r="K2606" s="199"/>
      <c r="L2606" s="199"/>
      <c r="M2606" s="199"/>
      <c r="N2606" s="199"/>
      <c r="O2606" s="199"/>
    </row>
    <row r="2607" spans="2:15">
      <c r="B2607" s="199"/>
      <c r="C2607" s="199"/>
      <c r="D2607" s="199"/>
      <c r="E2607" s="199"/>
      <c r="F2607" s="199"/>
      <c r="G2607" s="199"/>
      <c r="H2607" s="199"/>
      <c r="I2607" s="199"/>
      <c r="J2607" s="199"/>
      <c r="K2607" s="199"/>
      <c r="L2607" s="199"/>
      <c r="M2607" s="199"/>
      <c r="N2607" s="199"/>
      <c r="O2607" s="199"/>
    </row>
    <row r="2608" spans="2:15">
      <c r="B2608" s="199"/>
      <c r="C2608" s="199"/>
      <c r="D2608" s="199"/>
      <c r="E2608" s="199"/>
      <c r="F2608" s="199"/>
      <c r="G2608" s="199"/>
      <c r="H2608" s="199"/>
      <c r="I2608" s="199"/>
      <c r="J2608" s="199"/>
      <c r="K2608" s="199"/>
      <c r="L2608" s="199"/>
      <c r="M2608" s="199"/>
      <c r="N2608" s="199"/>
      <c r="O2608" s="199"/>
    </row>
    <row r="2609" spans="2:15">
      <c r="B2609" s="199"/>
      <c r="C2609" s="199"/>
      <c r="D2609" s="199"/>
      <c r="E2609" s="199"/>
      <c r="F2609" s="199"/>
      <c r="G2609" s="199"/>
      <c r="H2609" s="199"/>
      <c r="I2609" s="199"/>
      <c r="J2609" s="199"/>
      <c r="K2609" s="199"/>
      <c r="L2609" s="199"/>
      <c r="M2609" s="199"/>
      <c r="N2609" s="199"/>
      <c r="O2609" s="199"/>
    </row>
    <row r="2610" spans="2:15">
      <c r="B2610" s="199"/>
      <c r="C2610" s="199"/>
      <c r="D2610" s="199"/>
      <c r="E2610" s="199"/>
      <c r="F2610" s="199"/>
      <c r="G2610" s="199"/>
      <c r="H2610" s="199"/>
      <c r="I2610" s="199"/>
      <c r="J2610" s="199"/>
      <c r="K2610" s="199"/>
      <c r="L2610" s="199"/>
      <c r="M2610" s="199"/>
      <c r="N2610" s="199"/>
      <c r="O2610" s="199"/>
    </row>
    <row r="2611" spans="2:15">
      <c r="B2611" s="199"/>
      <c r="C2611" s="199"/>
      <c r="D2611" s="199"/>
      <c r="E2611" s="199"/>
      <c r="F2611" s="199"/>
      <c r="G2611" s="199"/>
      <c r="H2611" s="199"/>
      <c r="I2611" s="199"/>
      <c r="J2611" s="199"/>
      <c r="K2611" s="199"/>
      <c r="L2611" s="199"/>
      <c r="M2611" s="199"/>
      <c r="N2611" s="199"/>
      <c r="O2611" s="199"/>
    </row>
    <row r="2612" spans="2:15">
      <c r="B2612" s="199"/>
      <c r="C2612" s="199"/>
      <c r="D2612" s="199"/>
      <c r="E2612" s="199"/>
      <c r="F2612" s="199"/>
      <c r="G2612" s="199"/>
      <c r="H2612" s="199"/>
      <c r="I2612" s="199"/>
      <c r="J2612" s="199"/>
      <c r="K2612" s="199"/>
      <c r="L2612" s="199"/>
      <c r="M2612" s="199"/>
      <c r="N2612" s="199"/>
      <c r="O2612" s="199"/>
    </row>
    <row r="2613" spans="2:15">
      <c r="B2613" s="199"/>
      <c r="C2613" s="199"/>
      <c r="D2613" s="199"/>
      <c r="E2613" s="199"/>
      <c r="F2613" s="199"/>
      <c r="G2613" s="199"/>
      <c r="H2613" s="199"/>
      <c r="I2613" s="199"/>
      <c r="J2613" s="199"/>
      <c r="K2613" s="199"/>
      <c r="L2613" s="199"/>
      <c r="M2613" s="199"/>
      <c r="N2613" s="199"/>
      <c r="O2613" s="199"/>
    </row>
    <row r="2614" spans="2:15">
      <c r="B2614" s="199"/>
      <c r="C2614" s="199"/>
      <c r="D2614" s="199"/>
      <c r="E2614" s="199"/>
      <c r="F2614" s="199"/>
      <c r="G2614" s="199"/>
      <c r="H2614" s="199"/>
      <c r="I2614" s="199"/>
      <c r="J2614" s="199"/>
      <c r="K2614" s="199"/>
      <c r="L2614" s="199"/>
      <c r="M2614" s="199"/>
      <c r="N2614" s="199"/>
      <c r="O2614" s="199"/>
    </row>
    <row r="2615" spans="2:15">
      <c r="B2615" s="199"/>
      <c r="C2615" s="199"/>
      <c r="D2615" s="199"/>
      <c r="E2615" s="199"/>
      <c r="F2615" s="199"/>
      <c r="G2615" s="199"/>
      <c r="H2615" s="199"/>
      <c r="I2615" s="199"/>
      <c r="J2615" s="199"/>
      <c r="K2615" s="199"/>
      <c r="L2615" s="199"/>
      <c r="M2615" s="199"/>
      <c r="N2615" s="199"/>
      <c r="O2615" s="199"/>
    </row>
    <row r="2616" spans="2:15">
      <c r="B2616" s="199"/>
      <c r="C2616" s="199"/>
      <c r="D2616" s="199"/>
      <c r="E2616" s="199"/>
      <c r="F2616" s="199"/>
      <c r="G2616" s="199"/>
      <c r="H2616" s="199"/>
      <c r="I2616" s="199"/>
      <c r="J2616" s="199"/>
      <c r="K2616" s="199"/>
      <c r="L2616" s="199"/>
      <c r="M2616" s="199"/>
      <c r="N2616" s="199"/>
      <c r="O2616" s="199"/>
    </row>
    <row r="2617" spans="2:15">
      <c r="B2617" s="199"/>
      <c r="C2617" s="199"/>
      <c r="D2617" s="199"/>
      <c r="E2617" s="199"/>
      <c r="F2617" s="199"/>
      <c r="G2617" s="199"/>
      <c r="H2617" s="199"/>
      <c r="I2617" s="199"/>
      <c r="J2617" s="199"/>
      <c r="K2617" s="199"/>
      <c r="L2617" s="199"/>
      <c r="M2617" s="199"/>
      <c r="N2617" s="199"/>
      <c r="O2617" s="199"/>
    </row>
    <row r="2618" spans="2:15">
      <c r="B2618" s="199"/>
      <c r="C2618" s="199"/>
      <c r="D2618" s="199"/>
      <c r="E2618" s="199"/>
      <c r="F2618" s="199"/>
      <c r="G2618" s="199"/>
      <c r="H2618" s="199"/>
      <c r="I2618" s="199"/>
      <c r="J2618" s="199"/>
      <c r="K2618" s="199"/>
      <c r="L2618" s="199"/>
      <c r="M2618" s="199"/>
      <c r="N2618" s="199"/>
      <c r="O2618" s="199"/>
    </row>
    <row r="2619" spans="2:15">
      <c r="B2619" s="199"/>
      <c r="C2619" s="199"/>
      <c r="D2619" s="199"/>
      <c r="E2619" s="199"/>
      <c r="F2619" s="199"/>
      <c r="G2619" s="199"/>
      <c r="H2619" s="199"/>
      <c r="I2619" s="199"/>
      <c r="J2619" s="199"/>
      <c r="K2619" s="199"/>
      <c r="L2619" s="199"/>
      <c r="M2619" s="199"/>
      <c r="N2619" s="199"/>
      <c r="O2619" s="199"/>
    </row>
    <row r="2620" spans="2:15">
      <c r="B2620" s="199"/>
      <c r="C2620" s="199"/>
      <c r="D2620" s="199"/>
      <c r="E2620" s="199"/>
      <c r="F2620" s="199"/>
      <c r="G2620" s="199"/>
      <c r="H2620" s="199"/>
      <c r="I2620" s="199"/>
      <c r="J2620" s="199"/>
      <c r="K2620" s="199"/>
      <c r="L2620" s="199"/>
      <c r="M2620" s="199"/>
      <c r="N2620" s="199"/>
      <c r="O2620" s="199"/>
    </row>
    <row r="2621" spans="2:15">
      <c r="B2621" s="199"/>
      <c r="C2621" s="199"/>
      <c r="D2621" s="199"/>
      <c r="E2621" s="199"/>
      <c r="F2621" s="199"/>
      <c r="G2621" s="199"/>
      <c r="H2621" s="199"/>
      <c r="I2621" s="199"/>
      <c r="J2621" s="199"/>
      <c r="K2621" s="199"/>
      <c r="L2621" s="199"/>
      <c r="M2621" s="199"/>
      <c r="N2621" s="199"/>
      <c r="O2621" s="199"/>
    </row>
    <row r="2622" spans="2:15">
      <c r="B2622" s="199"/>
      <c r="C2622" s="199"/>
      <c r="D2622" s="199"/>
      <c r="E2622" s="199"/>
      <c r="F2622" s="199"/>
      <c r="G2622" s="199"/>
      <c r="H2622" s="199"/>
      <c r="I2622" s="199"/>
      <c r="J2622" s="199"/>
      <c r="K2622" s="199"/>
      <c r="L2622" s="199"/>
      <c r="M2622" s="199"/>
      <c r="N2622" s="199"/>
      <c r="O2622" s="199"/>
    </row>
    <row r="2623" spans="2:15">
      <c r="B2623" s="199"/>
      <c r="C2623" s="199"/>
      <c r="D2623" s="199"/>
      <c r="E2623" s="199"/>
      <c r="F2623" s="199"/>
      <c r="G2623" s="199"/>
      <c r="H2623" s="199"/>
      <c r="I2623" s="199"/>
      <c r="J2623" s="199"/>
      <c r="K2623" s="199"/>
      <c r="L2623" s="199"/>
      <c r="M2623" s="199"/>
      <c r="N2623" s="199"/>
      <c r="O2623" s="199"/>
    </row>
    <row r="2624" spans="2:15">
      <c r="B2624" s="199"/>
      <c r="C2624" s="199"/>
      <c r="D2624" s="199"/>
      <c r="E2624" s="199"/>
      <c r="F2624" s="199"/>
      <c r="G2624" s="199"/>
      <c r="H2624" s="199"/>
      <c r="I2624" s="199"/>
      <c r="J2624" s="199"/>
      <c r="K2624" s="199"/>
      <c r="L2624" s="199"/>
      <c r="M2624" s="199"/>
      <c r="N2624" s="199"/>
      <c r="O2624" s="199"/>
    </row>
    <row r="2625" spans="2:15">
      <c r="B2625" s="199"/>
      <c r="C2625" s="199"/>
      <c r="D2625" s="199"/>
      <c r="E2625" s="199"/>
      <c r="F2625" s="199"/>
      <c r="G2625" s="199"/>
      <c r="H2625" s="199"/>
      <c r="I2625" s="199"/>
      <c r="J2625" s="199"/>
      <c r="K2625" s="199"/>
      <c r="L2625" s="199"/>
      <c r="M2625" s="199"/>
      <c r="N2625" s="199"/>
      <c r="O2625" s="199"/>
    </row>
    <row r="2626" spans="2:15">
      <c r="B2626" s="199"/>
      <c r="C2626" s="199"/>
      <c r="D2626" s="199"/>
      <c r="E2626" s="199"/>
      <c r="F2626" s="199"/>
      <c r="G2626" s="199"/>
      <c r="H2626" s="199"/>
      <c r="I2626" s="199"/>
      <c r="J2626" s="199"/>
      <c r="K2626" s="199"/>
      <c r="L2626" s="199"/>
      <c r="M2626" s="199"/>
      <c r="N2626" s="199"/>
      <c r="O2626" s="199"/>
    </row>
    <row r="2627" spans="2:15">
      <c r="B2627" s="199"/>
      <c r="C2627" s="199"/>
      <c r="D2627" s="199"/>
      <c r="E2627" s="199"/>
      <c r="F2627" s="199"/>
      <c r="G2627" s="199"/>
      <c r="H2627" s="199"/>
      <c r="I2627" s="199"/>
      <c r="J2627" s="199"/>
      <c r="K2627" s="199"/>
      <c r="L2627" s="199"/>
      <c r="M2627" s="199"/>
      <c r="N2627" s="199"/>
      <c r="O2627" s="199"/>
    </row>
    <row r="2628" spans="2:15">
      <c r="B2628" s="199"/>
      <c r="C2628" s="199"/>
      <c r="D2628" s="199"/>
      <c r="E2628" s="199"/>
      <c r="F2628" s="199"/>
      <c r="G2628" s="199"/>
      <c r="H2628" s="199"/>
      <c r="I2628" s="199"/>
      <c r="J2628" s="199"/>
      <c r="K2628" s="199"/>
      <c r="L2628" s="199"/>
      <c r="M2628" s="199"/>
      <c r="N2628" s="199"/>
      <c r="O2628" s="199"/>
    </row>
    <row r="2629" spans="2:15">
      <c r="B2629" s="199"/>
      <c r="C2629" s="199"/>
      <c r="D2629" s="199"/>
      <c r="E2629" s="199"/>
      <c r="F2629" s="199"/>
      <c r="G2629" s="199"/>
      <c r="H2629" s="199"/>
      <c r="I2629" s="199"/>
      <c r="J2629" s="199"/>
      <c r="K2629" s="199"/>
      <c r="L2629" s="199"/>
      <c r="M2629" s="199"/>
      <c r="N2629" s="199"/>
      <c r="O2629" s="199"/>
    </row>
    <row r="2630" spans="2:15">
      <c r="B2630" s="199"/>
      <c r="C2630" s="199"/>
      <c r="D2630" s="199"/>
      <c r="E2630" s="199"/>
      <c r="F2630" s="199"/>
      <c r="G2630" s="199"/>
      <c r="H2630" s="199"/>
      <c r="I2630" s="199"/>
      <c r="J2630" s="199"/>
      <c r="K2630" s="199"/>
      <c r="L2630" s="199"/>
      <c r="M2630" s="199"/>
      <c r="N2630" s="199"/>
      <c r="O2630" s="199"/>
    </row>
    <row r="2631" spans="2:15">
      <c r="B2631" s="199"/>
      <c r="C2631" s="199"/>
      <c r="D2631" s="199"/>
      <c r="E2631" s="199"/>
      <c r="F2631" s="199"/>
      <c r="G2631" s="199"/>
      <c r="H2631" s="199"/>
      <c r="I2631" s="199"/>
      <c r="J2631" s="199"/>
      <c r="K2631" s="199"/>
      <c r="L2631" s="199"/>
      <c r="M2631" s="199"/>
      <c r="N2631" s="199"/>
      <c r="O2631" s="199"/>
    </row>
    <row r="2632" spans="2:15">
      <c r="B2632" s="199"/>
      <c r="C2632" s="199"/>
      <c r="D2632" s="199"/>
      <c r="E2632" s="199"/>
      <c r="F2632" s="199"/>
      <c r="G2632" s="199"/>
      <c r="H2632" s="199"/>
      <c r="I2632" s="199"/>
      <c r="J2632" s="199"/>
      <c r="K2632" s="199"/>
      <c r="L2632" s="199"/>
      <c r="M2632" s="199"/>
      <c r="N2632" s="199"/>
      <c r="O2632" s="199"/>
    </row>
    <row r="2633" spans="2:15">
      <c r="B2633" s="199"/>
      <c r="C2633" s="199"/>
      <c r="D2633" s="199"/>
      <c r="E2633" s="199"/>
      <c r="F2633" s="199"/>
      <c r="G2633" s="199"/>
      <c r="H2633" s="199"/>
      <c r="I2633" s="199"/>
      <c r="J2633" s="199"/>
      <c r="K2633" s="199"/>
      <c r="L2633" s="199"/>
      <c r="M2633" s="199"/>
      <c r="N2633" s="199"/>
      <c r="O2633" s="199"/>
    </row>
    <row r="2634" spans="2:15">
      <c r="B2634" s="199"/>
      <c r="C2634" s="199"/>
      <c r="D2634" s="199"/>
      <c r="E2634" s="199"/>
      <c r="F2634" s="199"/>
      <c r="G2634" s="199"/>
      <c r="H2634" s="199"/>
      <c r="I2634" s="199"/>
      <c r="J2634" s="199"/>
      <c r="K2634" s="199"/>
      <c r="L2634" s="199"/>
      <c r="M2634" s="199"/>
      <c r="N2634" s="199"/>
      <c r="O2634" s="199"/>
    </row>
    <row r="2635" spans="2:15">
      <c r="B2635" s="199"/>
      <c r="C2635" s="199"/>
      <c r="D2635" s="199"/>
      <c r="E2635" s="199"/>
      <c r="F2635" s="199"/>
      <c r="G2635" s="199"/>
      <c r="H2635" s="199"/>
      <c r="I2635" s="199"/>
      <c r="J2635" s="199"/>
      <c r="K2635" s="199"/>
      <c r="L2635" s="199"/>
      <c r="M2635" s="199"/>
      <c r="N2635" s="199"/>
      <c r="O2635" s="199"/>
    </row>
    <row r="2636" spans="2:15">
      <c r="B2636" s="199"/>
      <c r="C2636" s="199"/>
      <c r="D2636" s="199"/>
      <c r="E2636" s="199"/>
      <c r="F2636" s="199"/>
      <c r="G2636" s="199"/>
      <c r="H2636" s="199"/>
      <c r="I2636" s="199"/>
      <c r="J2636" s="199"/>
      <c r="K2636" s="199"/>
      <c r="L2636" s="199"/>
      <c r="M2636" s="199"/>
      <c r="N2636" s="199"/>
      <c r="O2636" s="199"/>
    </row>
    <row r="2637" spans="2:15">
      <c r="B2637" s="199"/>
      <c r="C2637" s="199"/>
      <c r="D2637" s="199"/>
      <c r="E2637" s="199"/>
      <c r="F2637" s="199"/>
      <c r="G2637" s="199"/>
      <c r="H2637" s="199"/>
      <c r="I2637" s="199"/>
      <c r="J2637" s="199"/>
      <c r="K2637" s="199"/>
      <c r="L2637" s="199"/>
      <c r="M2637" s="199"/>
      <c r="N2637" s="199"/>
      <c r="O2637" s="199"/>
    </row>
    <row r="2638" spans="2:15">
      <c r="B2638" s="199"/>
      <c r="C2638" s="199"/>
      <c r="D2638" s="199"/>
      <c r="E2638" s="199"/>
      <c r="F2638" s="199"/>
      <c r="G2638" s="199"/>
      <c r="H2638" s="199"/>
      <c r="I2638" s="199"/>
      <c r="J2638" s="199"/>
      <c r="K2638" s="199"/>
      <c r="L2638" s="199"/>
      <c r="M2638" s="199"/>
      <c r="N2638" s="199"/>
      <c r="O2638" s="199"/>
    </row>
    <row r="2639" spans="2:15">
      <c r="B2639" s="199"/>
      <c r="C2639" s="199"/>
      <c r="D2639" s="199"/>
      <c r="E2639" s="199"/>
      <c r="F2639" s="199"/>
      <c r="G2639" s="199"/>
      <c r="H2639" s="199"/>
      <c r="I2639" s="199"/>
      <c r="J2639" s="199"/>
      <c r="K2639" s="199"/>
      <c r="L2639" s="199"/>
      <c r="M2639" s="199"/>
      <c r="N2639" s="199"/>
      <c r="O2639" s="199"/>
    </row>
    <row r="2640" spans="2:15">
      <c r="B2640" s="199"/>
      <c r="C2640" s="199"/>
      <c r="D2640" s="199"/>
      <c r="E2640" s="199"/>
      <c r="F2640" s="199"/>
      <c r="G2640" s="199"/>
      <c r="H2640" s="199"/>
      <c r="I2640" s="199"/>
      <c r="J2640" s="199"/>
      <c r="K2640" s="199"/>
      <c r="L2640" s="199"/>
      <c r="M2640" s="199"/>
      <c r="N2640" s="199"/>
      <c r="O2640" s="199"/>
    </row>
    <row r="2641" spans="2:15">
      <c r="B2641" s="199"/>
      <c r="C2641" s="199"/>
      <c r="D2641" s="199"/>
      <c r="E2641" s="199"/>
      <c r="F2641" s="199"/>
      <c r="G2641" s="199"/>
      <c r="H2641" s="199"/>
      <c r="I2641" s="199"/>
      <c r="J2641" s="199"/>
      <c r="K2641" s="199"/>
      <c r="L2641" s="199"/>
      <c r="M2641" s="199"/>
      <c r="N2641" s="199"/>
      <c r="O2641" s="199"/>
    </row>
    <row r="2642" spans="2:15">
      <c r="B2642" s="199"/>
      <c r="C2642" s="199"/>
      <c r="D2642" s="199"/>
      <c r="E2642" s="199"/>
      <c r="F2642" s="199"/>
      <c r="G2642" s="199"/>
      <c r="H2642" s="199"/>
      <c r="I2642" s="199"/>
      <c r="J2642" s="199"/>
      <c r="K2642" s="199"/>
      <c r="L2642" s="199"/>
      <c r="M2642" s="199"/>
      <c r="N2642" s="199"/>
      <c r="O2642" s="199"/>
    </row>
    <row r="2643" spans="2:15">
      <c r="B2643" s="199"/>
      <c r="C2643" s="199"/>
      <c r="D2643" s="199"/>
      <c r="E2643" s="199"/>
      <c r="F2643" s="199"/>
      <c r="G2643" s="199"/>
      <c r="H2643" s="199"/>
      <c r="I2643" s="199"/>
      <c r="J2643" s="199"/>
      <c r="K2643" s="199"/>
      <c r="L2643" s="199"/>
      <c r="M2643" s="199"/>
      <c r="N2643" s="199"/>
      <c r="O2643" s="199"/>
    </row>
    <row r="2644" spans="2:15">
      <c r="B2644" s="199"/>
      <c r="C2644" s="199"/>
      <c r="D2644" s="199"/>
      <c r="E2644" s="199"/>
      <c r="F2644" s="199"/>
      <c r="G2644" s="199"/>
      <c r="H2644" s="199"/>
      <c r="I2644" s="199"/>
      <c r="J2644" s="199"/>
      <c r="K2644" s="199"/>
      <c r="L2644" s="199"/>
      <c r="M2644" s="199"/>
      <c r="N2644" s="199"/>
      <c r="O2644" s="199"/>
    </row>
    <row r="2645" spans="2:15">
      <c r="B2645" s="199"/>
      <c r="C2645" s="199"/>
      <c r="D2645" s="199"/>
      <c r="E2645" s="199"/>
      <c r="F2645" s="199"/>
      <c r="G2645" s="199"/>
      <c r="H2645" s="199"/>
      <c r="I2645" s="199"/>
      <c r="J2645" s="199"/>
      <c r="K2645" s="199"/>
      <c r="L2645" s="199"/>
      <c r="M2645" s="199"/>
      <c r="N2645" s="199"/>
      <c r="O2645" s="199"/>
    </row>
    <row r="2646" spans="2:15">
      <c r="B2646" s="199"/>
      <c r="C2646" s="199"/>
      <c r="D2646" s="199"/>
      <c r="E2646" s="199"/>
      <c r="F2646" s="199"/>
      <c r="G2646" s="199"/>
      <c r="H2646" s="199"/>
      <c r="I2646" s="199"/>
      <c r="J2646" s="199"/>
      <c r="K2646" s="199"/>
      <c r="L2646" s="199"/>
      <c r="M2646" s="199"/>
      <c r="N2646" s="199"/>
      <c r="O2646" s="199"/>
    </row>
    <row r="2647" spans="2:15">
      <c r="B2647" s="199"/>
      <c r="C2647" s="199"/>
      <c r="D2647" s="199"/>
      <c r="E2647" s="199"/>
      <c r="F2647" s="199"/>
      <c r="G2647" s="199"/>
      <c r="H2647" s="199"/>
      <c r="I2647" s="199"/>
      <c r="J2647" s="199"/>
      <c r="K2647" s="199"/>
      <c r="L2647" s="199"/>
      <c r="M2647" s="199"/>
      <c r="N2647" s="199"/>
      <c r="O2647" s="199"/>
    </row>
    <row r="2648" spans="2:15">
      <c r="B2648" s="199"/>
      <c r="C2648" s="199"/>
      <c r="D2648" s="199"/>
      <c r="E2648" s="199"/>
      <c r="F2648" s="199"/>
      <c r="G2648" s="199"/>
      <c r="H2648" s="199"/>
      <c r="I2648" s="199"/>
      <c r="J2648" s="199"/>
      <c r="K2648" s="199"/>
      <c r="L2648" s="199"/>
      <c r="M2648" s="199"/>
      <c r="N2648" s="199"/>
      <c r="O2648" s="199"/>
    </row>
    <row r="2649" spans="2:15">
      <c r="B2649" s="199"/>
      <c r="C2649" s="199"/>
      <c r="D2649" s="199"/>
      <c r="E2649" s="199"/>
      <c r="F2649" s="199"/>
      <c r="G2649" s="199"/>
      <c r="H2649" s="199"/>
      <c r="I2649" s="199"/>
      <c r="J2649" s="199"/>
      <c r="K2649" s="199"/>
      <c r="L2649" s="199"/>
      <c r="M2649" s="199"/>
      <c r="N2649" s="199"/>
      <c r="O2649" s="199"/>
    </row>
    <row r="2650" spans="2:15">
      <c r="B2650" s="199"/>
      <c r="C2650" s="199"/>
      <c r="D2650" s="199"/>
      <c r="E2650" s="199"/>
      <c r="F2650" s="199"/>
      <c r="G2650" s="199"/>
      <c r="H2650" s="199"/>
      <c r="I2650" s="199"/>
      <c r="J2650" s="199"/>
      <c r="K2650" s="199"/>
      <c r="L2650" s="199"/>
      <c r="M2650" s="199"/>
      <c r="N2650" s="199"/>
      <c r="O2650" s="199"/>
    </row>
    <row r="2651" spans="2:15">
      <c r="B2651" s="199"/>
      <c r="C2651" s="199"/>
      <c r="D2651" s="199"/>
      <c r="E2651" s="199"/>
      <c r="F2651" s="199"/>
      <c r="G2651" s="199"/>
      <c r="H2651" s="199"/>
      <c r="I2651" s="199"/>
      <c r="J2651" s="199"/>
      <c r="K2651" s="199"/>
      <c r="L2651" s="199"/>
      <c r="M2651" s="199"/>
      <c r="N2651" s="199"/>
      <c r="O2651" s="199"/>
    </row>
    <row r="2652" spans="2:15">
      <c r="B2652" s="199"/>
      <c r="C2652" s="199"/>
      <c r="D2652" s="199"/>
      <c r="E2652" s="199"/>
      <c r="F2652" s="199"/>
      <c r="G2652" s="199"/>
      <c r="H2652" s="199"/>
      <c r="I2652" s="199"/>
      <c r="J2652" s="199"/>
      <c r="K2652" s="199"/>
      <c r="L2652" s="199"/>
      <c r="M2652" s="199"/>
      <c r="N2652" s="199"/>
      <c r="O2652" s="199"/>
    </row>
    <row r="2653" spans="2:15">
      <c r="B2653" s="199"/>
      <c r="C2653" s="199"/>
      <c r="D2653" s="199"/>
      <c r="E2653" s="199"/>
      <c r="F2653" s="199"/>
      <c r="G2653" s="199"/>
      <c r="H2653" s="199"/>
      <c r="I2653" s="199"/>
      <c r="J2653" s="199"/>
      <c r="K2653" s="199"/>
      <c r="L2653" s="199"/>
      <c r="M2653" s="199"/>
      <c r="N2653" s="199"/>
      <c r="O2653" s="199"/>
    </row>
    <row r="2654" spans="2:15">
      <c r="B2654" s="199"/>
      <c r="C2654" s="199"/>
      <c r="D2654" s="199"/>
      <c r="E2654" s="199"/>
      <c r="F2654" s="199"/>
      <c r="G2654" s="199"/>
      <c r="H2654" s="199"/>
      <c r="I2654" s="199"/>
      <c r="J2654" s="199"/>
      <c r="K2654" s="199"/>
      <c r="L2654" s="199"/>
      <c r="M2654" s="199"/>
      <c r="N2654" s="199"/>
      <c r="O2654" s="199"/>
    </row>
    <row r="2655" spans="2:15">
      <c r="B2655" s="199"/>
      <c r="C2655" s="199"/>
      <c r="D2655" s="199"/>
      <c r="E2655" s="199"/>
      <c r="F2655" s="199"/>
      <c r="G2655" s="199"/>
      <c r="H2655" s="199"/>
      <c r="I2655" s="199"/>
      <c r="J2655" s="199"/>
      <c r="K2655" s="199"/>
      <c r="L2655" s="199"/>
      <c r="M2655" s="199"/>
      <c r="N2655" s="199"/>
      <c r="O2655" s="199"/>
    </row>
    <row r="2656" spans="2:15">
      <c r="B2656" s="199"/>
      <c r="C2656" s="199"/>
      <c r="D2656" s="199"/>
      <c r="E2656" s="199"/>
      <c r="F2656" s="199"/>
      <c r="G2656" s="199"/>
      <c r="H2656" s="199"/>
      <c r="I2656" s="199"/>
      <c r="J2656" s="199"/>
      <c r="K2656" s="199"/>
      <c r="L2656" s="199"/>
      <c r="M2656" s="199"/>
      <c r="N2656" s="199"/>
      <c r="O2656" s="199"/>
    </row>
    <row r="2657" spans="2:15">
      <c r="B2657" s="199"/>
      <c r="C2657" s="199"/>
      <c r="D2657" s="199"/>
      <c r="E2657" s="199"/>
      <c r="F2657" s="199"/>
      <c r="G2657" s="199"/>
      <c r="H2657" s="199"/>
      <c r="I2657" s="199"/>
      <c r="J2657" s="199"/>
      <c r="K2657" s="199"/>
      <c r="L2657" s="199"/>
      <c r="M2657" s="199"/>
      <c r="N2657" s="199"/>
      <c r="O2657" s="199"/>
    </row>
    <row r="2658" spans="2:15">
      <c r="B2658" s="199"/>
      <c r="C2658" s="199"/>
      <c r="D2658" s="199"/>
      <c r="E2658" s="199"/>
      <c r="F2658" s="199"/>
      <c r="G2658" s="199"/>
      <c r="H2658" s="199"/>
      <c r="I2658" s="199"/>
      <c r="J2658" s="199"/>
      <c r="K2658" s="199"/>
      <c r="L2658" s="199"/>
      <c r="M2658" s="199"/>
      <c r="N2658" s="199"/>
      <c r="O2658" s="199"/>
    </row>
    <row r="2659" spans="2:15">
      <c r="B2659" s="199"/>
      <c r="C2659" s="199"/>
      <c r="D2659" s="199"/>
      <c r="E2659" s="199"/>
      <c r="F2659" s="199"/>
      <c r="G2659" s="199"/>
      <c r="H2659" s="199"/>
      <c r="I2659" s="199"/>
      <c r="J2659" s="199"/>
      <c r="K2659" s="199"/>
      <c r="L2659" s="199"/>
      <c r="M2659" s="199"/>
      <c r="N2659" s="199"/>
      <c r="O2659" s="199"/>
    </row>
    <row r="2660" spans="2:15">
      <c r="B2660" s="199"/>
      <c r="C2660" s="199"/>
      <c r="D2660" s="199"/>
      <c r="E2660" s="199"/>
      <c r="F2660" s="199"/>
      <c r="G2660" s="199"/>
      <c r="H2660" s="199"/>
      <c r="I2660" s="199"/>
      <c r="J2660" s="199"/>
      <c r="K2660" s="199"/>
      <c r="L2660" s="199"/>
      <c r="M2660" s="199"/>
      <c r="N2660" s="199"/>
      <c r="O2660" s="199"/>
    </row>
    <row r="2661" spans="2:15">
      <c r="B2661" s="199"/>
      <c r="C2661" s="199"/>
      <c r="D2661" s="199"/>
      <c r="E2661" s="199"/>
      <c r="F2661" s="199"/>
      <c r="G2661" s="199"/>
      <c r="H2661" s="199"/>
      <c r="I2661" s="199"/>
      <c r="J2661" s="199"/>
      <c r="K2661" s="199"/>
      <c r="L2661" s="199"/>
      <c r="M2661" s="199"/>
      <c r="N2661" s="199"/>
      <c r="O2661" s="199"/>
    </row>
    <row r="2662" spans="2:15">
      <c r="B2662" s="199"/>
      <c r="C2662" s="199"/>
      <c r="D2662" s="199"/>
      <c r="E2662" s="199"/>
      <c r="F2662" s="199"/>
      <c r="G2662" s="199"/>
      <c r="H2662" s="199"/>
      <c r="I2662" s="199"/>
      <c r="J2662" s="199"/>
      <c r="K2662" s="199"/>
      <c r="L2662" s="199"/>
      <c r="M2662" s="199"/>
      <c r="N2662" s="199"/>
      <c r="O2662" s="199"/>
    </row>
    <row r="2663" spans="2:15">
      <c r="B2663" s="199"/>
      <c r="C2663" s="199"/>
      <c r="D2663" s="199"/>
      <c r="E2663" s="199"/>
      <c r="F2663" s="199"/>
      <c r="G2663" s="199"/>
      <c r="H2663" s="199"/>
      <c r="I2663" s="199"/>
      <c r="J2663" s="199"/>
      <c r="K2663" s="199"/>
      <c r="L2663" s="199"/>
      <c r="M2663" s="199"/>
      <c r="N2663" s="199"/>
      <c r="O2663" s="199"/>
    </row>
    <row r="2664" spans="2:15">
      <c r="B2664" s="199"/>
      <c r="C2664" s="199"/>
      <c r="D2664" s="199"/>
      <c r="E2664" s="199"/>
      <c r="F2664" s="199"/>
      <c r="G2664" s="199"/>
      <c r="H2664" s="199"/>
      <c r="I2664" s="199"/>
      <c r="J2664" s="199"/>
      <c r="K2664" s="199"/>
      <c r="L2664" s="199"/>
      <c r="M2664" s="199"/>
      <c r="N2664" s="199"/>
      <c r="O2664" s="199"/>
    </row>
    <row r="2665" spans="2:15">
      <c r="B2665" s="199"/>
      <c r="C2665" s="199"/>
      <c r="D2665" s="199"/>
      <c r="E2665" s="199"/>
      <c r="F2665" s="199"/>
      <c r="G2665" s="199"/>
      <c r="H2665" s="199"/>
      <c r="I2665" s="199"/>
      <c r="J2665" s="199"/>
      <c r="K2665" s="199"/>
      <c r="L2665" s="199"/>
      <c r="M2665" s="199"/>
      <c r="N2665" s="199"/>
      <c r="O2665" s="199"/>
    </row>
    <row r="2666" spans="2:15">
      <c r="B2666" s="199"/>
      <c r="C2666" s="199"/>
      <c r="D2666" s="199"/>
      <c r="E2666" s="199"/>
      <c r="F2666" s="199"/>
      <c r="G2666" s="199"/>
      <c r="H2666" s="199"/>
      <c r="I2666" s="199"/>
      <c r="J2666" s="199"/>
      <c r="K2666" s="199"/>
      <c r="L2666" s="199"/>
      <c r="M2666" s="199"/>
      <c r="N2666" s="199"/>
      <c r="O2666" s="199"/>
    </row>
    <row r="2667" spans="2:15">
      <c r="B2667" s="199"/>
      <c r="C2667" s="199"/>
      <c r="D2667" s="199"/>
      <c r="E2667" s="199"/>
      <c r="F2667" s="199"/>
      <c r="G2667" s="199"/>
      <c r="H2667" s="199"/>
      <c r="I2667" s="199"/>
      <c r="J2667" s="199"/>
      <c r="K2667" s="199"/>
      <c r="L2667" s="199"/>
      <c r="M2667" s="199"/>
      <c r="N2667" s="199"/>
      <c r="O2667" s="199"/>
    </row>
    <row r="2668" spans="2:15">
      <c r="B2668" s="199"/>
      <c r="C2668" s="199"/>
      <c r="D2668" s="199"/>
      <c r="E2668" s="199"/>
      <c r="F2668" s="199"/>
      <c r="G2668" s="199"/>
      <c r="H2668" s="199"/>
      <c r="I2668" s="199"/>
      <c r="J2668" s="199"/>
      <c r="K2668" s="199"/>
      <c r="L2668" s="199"/>
      <c r="M2668" s="199"/>
      <c r="N2668" s="199"/>
      <c r="O2668" s="199"/>
    </row>
    <row r="2669" spans="2:15">
      <c r="B2669" s="199"/>
      <c r="C2669" s="199"/>
      <c r="D2669" s="199"/>
      <c r="E2669" s="199"/>
      <c r="F2669" s="199"/>
      <c r="G2669" s="199"/>
      <c r="H2669" s="199"/>
      <c r="I2669" s="199"/>
      <c r="J2669" s="199"/>
      <c r="K2669" s="199"/>
      <c r="L2669" s="199"/>
      <c r="M2669" s="199"/>
      <c r="N2669" s="199"/>
      <c r="O2669" s="199"/>
    </row>
    <row r="2670" spans="2:15">
      <c r="B2670" s="199"/>
      <c r="C2670" s="199"/>
      <c r="D2670" s="199"/>
      <c r="E2670" s="199"/>
      <c r="F2670" s="199"/>
      <c r="G2670" s="199"/>
      <c r="H2670" s="199"/>
      <c r="I2670" s="199"/>
      <c r="J2670" s="199"/>
      <c r="K2670" s="199"/>
      <c r="L2670" s="199"/>
      <c r="M2670" s="199"/>
      <c r="N2670" s="199"/>
      <c r="O2670" s="199"/>
    </row>
    <row r="2671" spans="2:15">
      <c r="B2671" s="199"/>
      <c r="C2671" s="199"/>
      <c r="D2671" s="199"/>
      <c r="E2671" s="199"/>
      <c r="F2671" s="199"/>
      <c r="G2671" s="199"/>
      <c r="H2671" s="199"/>
      <c r="I2671" s="199"/>
      <c r="J2671" s="199"/>
      <c r="K2671" s="199"/>
      <c r="L2671" s="199"/>
      <c r="M2671" s="199"/>
      <c r="N2671" s="199"/>
      <c r="O2671" s="199"/>
    </row>
    <row r="2672" spans="2:15">
      <c r="B2672" s="199"/>
      <c r="C2672" s="199"/>
      <c r="D2672" s="199"/>
      <c r="E2672" s="199"/>
      <c r="F2672" s="199"/>
      <c r="G2672" s="199"/>
      <c r="H2672" s="199"/>
      <c r="I2672" s="199"/>
      <c r="J2672" s="199"/>
      <c r="K2672" s="199"/>
      <c r="L2672" s="199"/>
      <c r="M2672" s="199"/>
      <c r="N2672" s="199"/>
      <c r="O2672" s="199"/>
    </row>
    <row r="2673" spans="2:15">
      <c r="B2673" s="199"/>
      <c r="C2673" s="199"/>
      <c r="D2673" s="199"/>
      <c r="E2673" s="199"/>
      <c r="F2673" s="199"/>
      <c r="G2673" s="199"/>
      <c r="H2673" s="199"/>
      <c r="I2673" s="199"/>
      <c r="J2673" s="199"/>
      <c r="K2673" s="199"/>
      <c r="L2673" s="199"/>
      <c r="M2673" s="199"/>
      <c r="N2673" s="199"/>
      <c r="O2673" s="199"/>
    </row>
    <row r="2674" spans="2:15">
      <c r="B2674" s="199"/>
      <c r="C2674" s="199"/>
      <c r="D2674" s="199"/>
      <c r="E2674" s="199"/>
      <c r="F2674" s="199"/>
      <c r="G2674" s="199"/>
      <c r="H2674" s="199"/>
      <c r="I2674" s="199"/>
      <c r="J2674" s="199"/>
      <c r="K2674" s="199"/>
      <c r="L2674" s="199"/>
      <c r="M2674" s="199"/>
      <c r="N2674" s="199"/>
      <c r="O2674" s="199"/>
    </row>
    <row r="2675" spans="2:15">
      <c r="B2675" s="199"/>
      <c r="C2675" s="199"/>
      <c r="D2675" s="199"/>
      <c r="E2675" s="199"/>
      <c r="F2675" s="199"/>
      <c r="G2675" s="199"/>
      <c r="H2675" s="199"/>
      <c r="I2675" s="199"/>
      <c r="J2675" s="199"/>
      <c r="K2675" s="199"/>
      <c r="L2675" s="199"/>
      <c r="M2675" s="199"/>
      <c r="N2675" s="199"/>
      <c r="O2675" s="199"/>
    </row>
    <row r="2676" spans="2:15">
      <c r="B2676" s="199"/>
      <c r="C2676" s="199"/>
      <c r="D2676" s="199"/>
      <c r="E2676" s="199"/>
      <c r="F2676" s="199"/>
      <c r="G2676" s="199"/>
      <c r="H2676" s="199"/>
      <c r="I2676" s="199"/>
      <c r="J2676" s="199"/>
      <c r="K2676" s="199"/>
      <c r="L2676" s="199"/>
      <c r="M2676" s="199"/>
      <c r="N2676" s="199"/>
      <c r="O2676" s="199"/>
    </row>
    <row r="2677" spans="2:15">
      <c r="B2677" s="199"/>
      <c r="C2677" s="199"/>
      <c r="D2677" s="199"/>
      <c r="E2677" s="199"/>
      <c r="F2677" s="199"/>
      <c r="G2677" s="199"/>
      <c r="H2677" s="199"/>
      <c r="I2677" s="199"/>
      <c r="J2677" s="199"/>
      <c r="K2677" s="199"/>
      <c r="L2677" s="199"/>
      <c r="M2677" s="199"/>
      <c r="N2677" s="199"/>
      <c r="O2677" s="199"/>
    </row>
    <row r="2678" spans="2:15">
      <c r="B2678" s="199"/>
      <c r="C2678" s="199"/>
      <c r="D2678" s="199"/>
      <c r="E2678" s="199"/>
      <c r="F2678" s="199"/>
      <c r="G2678" s="199"/>
      <c r="H2678" s="199"/>
      <c r="I2678" s="199"/>
      <c r="J2678" s="199"/>
      <c r="K2678" s="199"/>
      <c r="L2678" s="199"/>
      <c r="M2678" s="199"/>
      <c r="N2678" s="199"/>
      <c r="O2678" s="199"/>
    </row>
    <row r="2679" spans="2:15">
      <c r="B2679" s="199"/>
      <c r="C2679" s="199"/>
      <c r="D2679" s="199"/>
      <c r="E2679" s="199"/>
      <c r="F2679" s="199"/>
      <c r="G2679" s="199"/>
      <c r="H2679" s="199"/>
      <c r="I2679" s="199"/>
      <c r="J2679" s="199"/>
      <c r="K2679" s="199"/>
      <c r="L2679" s="199"/>
      <c r="M2679" s="199"/>
      <c r="N2679" s="199"/>
      <c r="O2679" s="199"/>
    </row>
    <row r="2680" spans="2:15">
      <c r="B2680" s="199"/>
      <c r="C2680" s="199"/>
      <c r="D2680" s="199"/>
      <c r="E2680" s="199"/>
      <c r="F2680" s="199"/>
      <c r="G2680" s="199"/>
      <c r="H2680" s="199"/>
      <c r="I2680" s="199"/>
      <c r="J2680" s="199"/>
      <c r="K2680" s="199"/>
      <c r="L2680" s="199"/>
      <c r="M2680" s="199"/>
      <c r="N2680" s="199"/>
      <c r="O2680" s="199"/>
    </row>
    <row r="2681" spans="2:15">
      <c r="B2681" s="199"/>
      <c r="C2681" s="199"/>
      <c r="D2681" s="199"/>
      <c r="E2681" s="199"/>
      <c r="F2681" s="199"/>
      <c r="G2681" s="199"/>
      <c r="H2681" s="199"/>
      <c r="I2681" s="199"/>
      <c r="J2681" s="199"/>
      <c r="K2681" s="199"/>
      <c r="L2681" s="199"/>
      <c r="M2681" s="199"/>
      <c r="N2681" s="199"/>
      <c r="O2681" s="199"/>
    </row>
    <row r="2682" spans="2:15">
      <c r="B2682" s="199"/>
      <c r="C2682" s="199"/>
      <c r="D2682" s="199"/>
      <c r="E2682" s="199"/>
      <c r="F2682" s="199"/>
      <c r="G2682" s="199"/>
      <c r="H2682" s="199"/>
      <c r="I2682" s="199"/>
      <c r="J2682" s="199"/>
      <c r="K2682" s="199"/>
      <c r="L2682" s="199"/>
      <c r="M2682" s="199"/>
      <c r="N2682" s="199"/>
      <c r="O2682" s="199"/>
    </row>
    <row r="2683" spans="2:15">
      <c r="B2683" s="199"/>
      <c r="C2683" s="199"/>
      <c r="D2683" s="199"/>
      <c r="E2683" s="199"/>
      <c r="F2683" s="199"/>
      <c r="G2683" s="199"/>
      <c r="H2683" s="199"/>
      <c r="I2683" s="199"/>
      <c r="J2683" s="199"/>
      <c r="K2683" s="199"/>
      <c r="L2683" s="199"/>
      <c r="M2683" s="199"/>
      <c r="N2683" s="199"/>
      <c r="O2683" s="199"/>
    </row>
    <row r="2684" spans="2:15">
      <c r="B2684" s="199"/>
      <c r="C2684" s="199"/>
      <c r="D2684" s="199"/>
      <c r="E2684" s="199"/>
      <c r="F2684" s="199"/>
      <c r="G2684" s="199"/>
      <c r="H2684" s="199"/>
      <c r="I2684" s="199"/>
      <c r="J2684" s="199"/>
      <c r="K2684" s="199"/>
      <c r="L2684" s="199"/>
      <c r="M2684" s="199"/>
      <c r="N2684" s="199"/>
      <c r="O2684" s="199"/>
    </row>
    <row r="2685" spans="2:15">
      <c r="B2685" s="199"/>
      <c r="C2685" s="199"/>
      <c r="D2685" s="199"/>
      <c r="E2685" s="199"/>
      <c r="F2685" s="199"/>
      <c r="G2685" s="199"/>
      <c r="H2685" s="199"/>
      <c r="I2685" s="199"/>
      <c r="J2685" s="199"/>
      <c r="K2685" s="199"/>
      <c r="L2685" s="199"/>
      <c r="M2685" s="199"/>
      <c r="N2685" s="199"/>
      <c r="O2685" s="199"/>
    </row>
    <row r="2686" spans="2:15">
      <c r="B2686" s="199"/>
      <c r="C2686" s="199"/>
      <c r="D2686" s="199"/>
      <c r="E2686" s="199"/>
      <c r="F2686" s="199"/>
      <c r="G2686" s="199"/>
      <c r="H2686" s="199"/>
      <c r="I2686" s="199"/>
      <c r="J2686" s="199"/>
      <c r="K2686" s="199"/>
      <c r="L2686" s="199"/>
      <c r="M2686" s="199"/>
      <c r="N2686" s="199"/>
      <c r="O2686" s="199"/>
    </row>
    <row r="2687" spans="2:15">
      <c r="B2687" s="199"/>
      <c r="C2687" s="199"/>
      <c r="D2687" s="199"/>
      <c r="E2687" s="199"/>
      <c r="F2687" s="199"/>
      <c r="G2687" s="199"/>
      <c r="H2687" s="199"/>
      <c r="I2687" s="199"/>
      <c r="J2687" s="199"/>
      <c r="K2687" s="199"/>
      <c r="L2687" s="199"/>
      <c r="M2687" s="199"/>
      <c r="N2687" s="199"/>
      <c r="O2687" s="199"/>
    </row>
    <row r="2688" spans="2:15">
      <c r="B2688" s="199"/>
      <c r="C2688" s="199"/>
      <c r="D2688" s="199"/>
      <c r="E2688" s="199"/>
      <c r="F2688" s="199"/>
      <c r="G2688" s="199"/>
      <c r="H2688" s="199"/>
      <c r="I2688" s="199"/>
      <c r="J2688" s="199"/>
      <c r="K2688" s="199"/>
      <c r="L2688" s="199"/>
      <c r="M2688" s="199"/>
      <c r="N2688" s="199"/>
      <c r="O2688" s="199"/>
    </row>
    <row r="2689" spans="2:15">
      <c r="B2689" s="199"/>
      <c r="C2689" s="199"/>
      <c r="D2689" s="199"/>
      <c r="E2689" s="199"/>
      <c r="F2689" s="199"/>
      <c r="G2689" s="199"/>
      <c r="H2689" s="199"/>
      <c r="I2689" s="199"/>
      <c r="J2689" s="199"/>
      <c r="K2689" s="199"/>
      <c r="L2689" s="199"/>
      <c r="M2689" s="199"/>
      <c r="N2689" s="199"/>
      <c r="O2689" s="199"/>
    </row>
    <row r="2690" spans="2:15">
      <c r="B2690" s="199"/>
      <c r="C2690" s="199"/>
      <c r="D2690" s="199"/>
      <c r="E2690" s="199"/>
      <c r="F2690" s="199"/>
      <c r="G2690" s="199"/>
      <c r="H2690" s="199"/>
      <c r="I2690" s="199"/>
      <c r="J2690" s="199"/>
      <c r="K2690" s="199"/>
      <c r="L2690" s="199"/>
      <c r="M2690" s="199"/>
      <c r="N2690" s="199"/>
      <c r="O2690" s="199"/>
    </row>
    <row r="2691" spans="2:15">
      <c r="B2691" s="199"/>
      <c r="C2691" s="199"/>
      <c r="D2691" s="199"/>
      <c r="E2691" s="199"/>
      <c r="F2691" s="199"/>
      <c r="G2691" s="199"/>
      <c r="H2691" s="199"/>
      <c r="I2691" s="199"/>
      <c r="J2691" s="199"/>
      <c r="K2691" s="199"/>
      <c r="L2691" s="199"/>
      <c r="M2691" s="199"/>
      <c r="N2691" s="199"/>
      <c r="O2691" s="199"/>
    </row>
    <row r="2692" spans="2:15">
      <c r="B2692" s="199"/>
      <c r="C2692" s="199"/>
      <c r="D2692" s="199"/>
      <c r="E2692" s="199"/>
      <c r="F2692" s="199"/>
      <c r="G2692" s="199"/>
      <c r="H2692" s="199"/>
      <c r="I2692" s="199"/>
      <c r="J2692" s="199"/>
      <c r="K2692" s="199"/>
      <c r="L2692" s="199"/>
      <c r="M2692" s="199"/>
      <c r="N2692" s="199"/>
      <c r="O2692" s="199"/>
    </row>
    <row r="2693" spans="2:15">
      <c r="B2693" s="199"/>
      <c r="C2693" s="199"/>
      <c r="D2693" s="199"/>
      <c r="E2693" s="199"/>
      <c r="F2693" s="199"/>
      <c r="G2693" s="199"/>
      <c r="H2693" s="199"/>
      <c r="I2693" s="199"/>
      <c r="J2693" s="199"/>
      <c r="K2693" s="199"/>
      <c r="L2693" s="199"/>
      <c r="M2693" s="199"/>
      <c r="N2693" s="199"/>
      <c r="O2693" s="199"/>
    </row>
    <row r="2694" spans="2:15">
      <c r="B2694" s="199"/>
      <c r="C2694" s="199"/>
      <c r="D2694" s="199"/>
      <c r="E2694" s="199"/>
      <c r="F2694" s="199"/>
      <c r="G2694" s="199"/>
      <c r="H2694" s="199"/>
      <c r="I2694" s="199"/>
      <c r="J2694" s="199"/>
      <c r="K2694" s="199"/>
      <c r="L2694" s="199"/>
      <c r="M2694" s="199"/>
      <c r="N2694" s="199"/>
      <c r="O2694" s="199"/>
    </row>
    <row r="2695" spans="2:15">
      <c r="B2695" s="199"/>
      <c r="C2695" s="199"/>
      <c r="D2695" s="199"/>
      <c r="E2695" s="199"/>
      <c r="F2695" s="199"/>
      <c r="G2695" s="199"/>
      <c r="H2695" s="199"/>
      <c r="I2695" s="199"/>
      <c r="J2695" s="199"/>
      <c r="K2695" s="199"/>
      <c r="L2695" s="199"/>
      <c r="M2695" s="199"/>
      <c r="N2695" s="199"/>
      <c r="O2695" s="199"/>
    </row>
    <row r="2696" spans="2:15">
      <c r="B2696" s="199"/>
      <c r="C2696" s="199"/>
      <c r="D2696" s="199"/>
      <c r="E2696" s="199"/>
      <c r="F2696" s="199"/>
      <c r="G2696" s="199"/>
      <c r="H2696" s="199"/>
      <c r="I2696" s="199"/>
      <c r="J2696" s="199"/>
      <c r="K2696" s="199"/>
      <c r="L2696" s="199"/>
      <c r="M2696" s="199"/>
      <c r="N2696" s="199"/>
      <c r="O2696" s="199"/>
    </row>
    <row r="2697" spans="2:15">
      <c r="B2697" s="199"/>
      <c r="C2697" s="199"/>
      <c r="D2697" s="199"/>
      <c r="E2697" s="199"/>
      <c r="F2697" s="199"/>
      <c r="G2697" s="199"/>
      <c r="H2697" s="199"/>
      <c r="I2697" s="199"/>
      <c r="J2697" s="199"/>
      <c r="K2697" s="199"/>
      <c r="L2697" s="199"/>
      <c r="M2697" s="199"/>
      <c r="N2697" s="199"/>
      <c r="O2697" s="199"/>
    </row>
    <row r="2698" spans="2:15">
      <c r="B2698" s="199"/>
      <c r="C2698" s="199"/>
      <c r="D2698" s="199"/>
      <c r="E2698" s="199"/>
      <c r="F2698" s="199"/>
      <c r="G2698" s="199"/>
      <c r="H2698" s="199"/>
      <c r="I2698" s="199"/>
      <c r="J2698" s="199"/>
      <c r="K2698" s="199"/>
      <c r="L2698" s="199"/>
      <c r="M2698" s="199"/>
      <c r="N2698" s="199"/>
      <c r="O2698" s="199"/>
    </row>
    <row r="2699" spans="2:15">
      <c r="B2699" s="199"/>
      <c r="C2699" s="199"/>
      <c r="D2699" s="199"/>
      <c r="E2699" s="199"/>
      <c r="F2699" s="199"/>
      <c r="G2699" s="199"/>
      <c r="H2699" s="199"/>
      <c r="I2699" s="199"/>
      <c r="J2699" s="199"/>
      <c r="K2699" s="199"/>
      <c r="L2699" s="199"/>
      <c r="M2699" s="199"/>
      <c r="N2699" s="199"/>
      <c r="O2699" s="199"/>
    </row>
    <row r="2700" spans="2:15">
      <c r="B2700" s="199"/>
      <c r="C2700" s="199"/>
      <c r="D2700" s="199"/>
      <c r="E2700" s="199"/>
      <c r="F2700" s="199"/>
      <c r="G2700" s="199"/>
      <c r="H2700" s="199"/>
      <c r="I2700" s="199"/>
      <c r="J2700" s="199"/>
      <c r="K2700" s="199"/>
      <c r="L2700" s="199"/>
      <c r="M2700" s="199"/>
      <c r="N2700" s="199"/>
      <c r="O2700" s="199"/>
    </row>
    <row r="2701" spans="2:15">
      <c r="B2701" s="199"/>
      <c r="C2701" s="199"/>
      <c r="D2701" s="199"/>
      <c r="E2701" s="199"/>
      <c r="F2701" s="199"/>
      <c r="G2701" s="199"/>
      <c r="H2701" s="199"/>
      <c r="I2701" s="199"/>
      <c r="J2701" s="199"/>
      <c r="K2701" s="199"/>
      <c r="L2701" s="199"/>
      <c r="M2701" s="199"/>
      <c r="N2701" s="199"/>
      <c r="O2701" s="199"/>
    </row>
    <row r="2702" spans="2:15">
      <c r="B2702" s="199"/>
      <c r="C2702" s="199"/>
      <c r="D2702" s="199"/>
      <c r="E2702" s="199"/>
      <c r="F2702" s="199"/>
      <c r="G2702" s="199"/>
      <c r="H2702" s="199"/>
      <c r="I2702" s="199"/>
      <c r="J2702" s="199"/>
      <c r="K2702" s="199"/>
      <c r="L2702" s="199"/>
      <c r="M2702" s="199"/>
      <c r="N2702" s="199"/>
      <c r="O2702" s="199"/>
    </row>
    <row r="2703" spans="2:15">
      <c r="B2703" s="199"/>
      <c r="C2703" s="199"/>
      <c r="D2703" s="199"/>
      <c r="E2703" s="199"/>
      <c r="F2703" s="199"/>
      <c r="G2703" s="199"/>
      <c r="H2703" s="199"/>
      <c r="I2703" s="199"/>
      <c r="J2703" s="199"/>
      <c r="K2703" s="199"/>
      <c r="L2703" s="199"/>
      <c r="M2703" s="199"/>
      <c r="N2703" s="199"/>
      <c r="O2703" s="199"/>
    </row>
    <row r="2704" spans="2:15">
      <c r="B2704" s="199"/>
      <c r="C2704" s="199"/>
      <c r="D2704" s="199"/>
      <c r="E2704" s="199"/>
      <c r="F2704" s="199"/>
      <c r="G2704" s="199"/>
      <c r="H2704" s="199"/>
      <c r="I2704" s="199"/>
      <c r="J2704" s="199"/>
      <c r="K2704" s="199"/>
      <c r="L2704" s="199"/>
      <c r="M2704" s="199"/>
      <c r="N2704" s="199"/>
      <c r="O2704" s="199"/>
    </row>
    <row r="2705" spans="2:15">
      <c r="B2705" s="199"/>
      <c r="C2705" s="199"/>
      <c r="D2705" s="199"/>
      <c r="E2705" s="199"/>
      <c r="F2705" s="199"/>
      <c r="G2705" s="199"/>
      <c r="H2705" s="199"/>
      <c r="I2705" s="199"/>
      <c r="J2705" s="199"/>
      <c r="K2705" s="199"/>
      <c r="L2705" s="199"/>
      <c r="M2705" s="199"/>
      <c r="N2705" s="199"/>
      <c r="O2705" s="199"/>
    </row>
    <row r="2706" spans="2:15">
      <c r="B2706" s="199"/>
      <c r="C2706" s="199"/>
      <c r="D2706" s="199"/>
      <c r="E2706" s="199"/>
      <c r="F2706" s="199"/>
      <c r="G2706" s="199"/>
      <c r="H2706" s="199"/>
      <c r="I2706" s="199"/>
      <c r="J2706" s="199"/>
      <c r="K2706" s="199"/>
      <c r="L2706" s="199"/>
      <c r="M2706" s="199"/>
      <c r="N2706" s="199"/>
      <c r="O2706" s="199"/>
    </row>
    <row r="2707" spans="2:15">
      <c r="B2707" s="199"/>
      <c r="C2707" s="199"/>
      <c r="D2707" s="199"/>
      <c r="E2707" s="199"/>
      <c r="F2707" s="199"/>
      <c r="G2707" s="199"/>
      <c r="H2707" s="199"/>
      <c r="I2707" s="199"/>
      <c r="J2707" s="199"/>
      <c r="K2707" s="199"/>
      <c r="L2707" s="199"/>
      <c r="M2707" s="199"/>
      <c r="N2707" s="199"/>
      <c r="O2707" s="199"/>
    </row>
    <row r="2708" spans="2:15">
      <c r="B2708" s="199"/>
      <c r="C2708" s="199"/>
      <c r="D2708" s="199"/>
      <c r="E2708" s="199"/>
      <c r="F2708" s="199"/>
      <c r="G2708" s="199"/>
      <c r="H2708" s="199"/>
      <c r="I2708" s="199"/>
      <c r="J2708" s="199"/>
      <c r="K2708" s="199"/>
      <c r="L2708" s="199"/>
      <c r="M2708" s="199"/>
      <c r="N2708" s="199"/>
      <c r="O2708" s="199"/>
    </row>
    <row r="2709" spans="2:15">
      <c r="B2709" s="199"/>
      <c r="C2709" s="199"/>
      <c r="D2709" s="199"/>
      <c r="E2709" s="199"/>
      <c r="F2709" s="199"/>
      <c r="G2709" s="199"/>
      <c r="H2709" s="199"/>
      <c r="I2709" s="199"/>
      <c r="J2709" s="199"/>
      <c r="K2709" s="199"/>
      <c r="L2709" s="199"/>
      <c r="M2709" s="199"/>
      <c r="N2709" s="199"/>
      <c r="O2709" s="199"/>
    </row>
    <row r="2710" spans="2:15">
      <c r="B2710" s="199"/>
      <c r="C2710" s="199"/>
      <c r="D2710" s="199"/>
      <c r="E2710" s="199"/>
      <c r="F2710" s="199"/>
      <c r="G2710" s="199"/>
      <c r="H2710" s="199"/>
      <c r="I2710" s="199"/>
      <c r="J2710" s="199"/>
      <c r="K2710" s="199"/>
      <c r="L2710" s="199"/>
      <c r="M2710" s="199"/>
      <c r="N2710" s="199"/>
      <c r="O2710" s="199"/>
    </row>
    <row r="2711" spans="2:15">
      <c r="B2711" s="199"/>
      <c r="C2711" s="199"/>
      <c r="D2711" s="199"/>
      <c r="E2711" s="199"/>
      <c r="F2711" s="199"/>
      <c r="G2711" s="199"/>
      <c r="H2711" s="199"/>
      <c r="I2711" s="199"/>
      <c r="J2711" s="199"/>
      <c r="K2711" s="199"/>
      <c r="L2711" s="199"/>
      <c r="M2711" s="199"/>
      <c r="N2711" s="199"/>
      <c r="O2711" s="199"/>
    </row>
    <row r="2712" spans="2:15">
      <c r="B2712" s="199"/>
      <c r="C2712" s="199"/>
      <c r="D2712" s="199"/>
      <c r="E2712" s="199"/>
      <c r="F2712" s="199"/>
      <c r="G2712" s="199"/>
      <c r="H2712" s="199"/>
      <c r="I2712" s="199"/>
      <c r="J2712" s="199"/>
      <c r="K2712" s="199"/>
      <c r="L2712" s="199"/>
      <c r="M2712" s="199"/>
      <c r="N2712" s="199"/>
      <c r="O2712" s="199"/>
    </row>
    <row r="2713" spans="2:15">
      <c r="B2713" s="199"/>
      <c r="C2713" s="199"/>
      <c r="D2713" s="199"/>
      <c r="E2713" s="199"/>
      <c r="F2713" s="199"/>
      <c r="G2713" s="199"/>
      <c r="H2713" s="199"/>
      <c r="I2713" s="199"/>
      <c r="J2713" s="199"/>
      <c r="K2713" s="199"/>
      <c r="L2713" s="199"/>
      <c r="M2713" s="199"/>
      <c r="N2713" s="199"/>
      <c r="O2713" s="199"/>
    </row>
    <row r="2714" spans="2:15">
      <c r="B2714" s="199"/>
      <c r="C2714" s="199"/>
      <c r="D2714" s="199"/>
      <c r="E2714" s="199"/>
      <c r="F2714" s="199"/>
      <c r="G2714" s="199"/>
      <c r="H2714" s="199"/>
      <c r="I2714" s="199"/>
      <c r="J2714" s="199"/>
      <c r="K2714" s="199"/>
      <c r="L2714" s="199"/>
      <c r="M2714" s="199"/>
      <c r="N2714" s="199"/>
      <c r="O2714" s="199"/>
    </row>
    <row r="2715" spans="2:15">
      <c r="B2715" s="199"/>
      <c r="C2715" s="199"/>
      <c r="D2715" s="199"/>
      <c r="E2715" s="199"/>
      <c r="F2715" s="199"/>
      <c r="G2715" s="199"/>
      <c r="H2715" s="199"/>
      <c r="I2715" s="199"/>
      <c r="J2715" s="199"/>
      <c r="K2715" s="199"/>
      <c r="L2715" s="199"/>
      <c r="M2715" s="199"/>
      <c r="N2715" s="199"/>
      <c r="O2715" s="199"/>
    </row>
    <row r="2716" spans="2:15">
      <c r="B2716" s="199"/>
      <c r="C2716" s="199"/>
      <c r="D2716" s="199"/>
      <c r="E2716" s="199"/>
      <c r="F2716" s="199"/>
      <c r="G2716" s="199"/>
      <c r="H2716" s="199"/>
      <c r="I2716" s="199"/>
      <c r="J2716" s="199"/>
      <c r="K2716" s="199"/>
      <c r="L2716" s="199"/>
      <c r="M2716" s="199"/>
      <c r="N2716" s="199"/>
      <c r="O2716" s="199"/>
    </row>
    <row r="2717" spans="2:15">
      <c r="B2717" s="199"/>
      <c r="C2717" s="199"/>
      <c r="D2717" s="199"/>
      <c r="E2717" s="199"/>
      <c r="F2717" s="199"/>
      <c r="G2717" s="199"/>
      <c r="H2717" s="199"/>
      <c r="I2717" s="199"/>
      <c r="J2717" s="199"/>
      <c r="K2717" s="199"/>
      <c r="L2717" s="199"/>
      <c r="M2717" s="199"/>
      <c r="N2717" s="199"/>
      <c r="O2717" s="199"/>
    </row>
    <row r="2718" spans="2:15">
      <c r="B2718" s="199"/>
      <c r="C2718" s="199"/>
      <c r="D2718" s="199"/>
      <c r="E2718" s="199"/>
      <c r="F2718" s="199"/>
      <c r="G2718" s="199"/>
      <c r="H2718" s="199"/>
      <c r="I2718" s="199"/>
      <c r="J2718" s="199"/>
      <c r="K2718" s="199"/>
      <c r="L2718" s="199"/>
      <c r="M2718" s="199"/>
      <c r="N2718" s="199"/>
      <c r="O2718" s="199"/>
    </row>
    <row r="2719" spans="2:15">
      <c r="B2719" s="199"/>
      <c r="C2719" s="199"/>
      <c r="D2719" s="199"/>
      <c r="E2719" s="199"/>
      <c r="F2719" s="199"/>
      <c r="G2719" s="199"/>
      <c r="H2719" s="199"/>
      <c r="I2719" s="199"/>
      <c r="J2719" s="199"/>
      <c r="K2719" s="199"/>
      <c r="L2719" s="199"/>
      <c r="M2719" s="199"/>
      <c r="N2719" s="199"/>
      <c r="O2719" s="199"/>
    </row>
    <row r="2720" spans="2:15">
      <c r="B2720" s="199"/>
      <c r="C2720" s="199"/>
      <c r="D2720" s="199"/>
      <c r="E2720" s="199"/>
      <c r="F2720" s="199"/>
      <c r="G2720" s="199"/>
      <c r="H2720" s="199"/>
      <c r="I2720" s="199"/>
      <c r="J2720" s="199"/>
      <c r="K2720" s="199"/>
      <c r="L2720" s="199"/>
      <c r="M2720" s="199"/>
      <c r="N2720" s="199"/>
      <c r="O2720" s="199"/>
    </row>
    <row r="2721" spans="2:15">
      <c r="B2721" s="199"/>
      <c r="C2721" s="199"/>
      <c r="D2721" s="199"/>
      <c r="E2721" s="199"/>
      <c r="F2721" s="199"/>
      <c r="G2721" s="199"/>
      <c r="H2721" s="199"/>
      <c r="I2721" s="199"/>
      <c r="J2721" s="199"/>
      <c r="K2721" s="199"/>
      <c r="L2721" s="199"/>
      <c r="M2721" s="199"/>
      <c r="N2721" s="199"/>
      <c r="O2721" s="199"/>
    </row>
    <row r="2722" spans="2:15">
      <c r="B2722" s="199"/>
      <c r="C2722" s="199"/>
      <c r="D2722" s="199"/>
      <c r="E2722" s="199"/>
      <c r="F2722" s="199"/>
      <c r="G2722" s="199"/>
      <c r="H2722" s="199"/>
      <c r="I2722" s="199"/>
      <c r="J2722" s="199"/>
      <c r="K2722" s="199"/>
      <c r="L2722" s="199"/>
      <c r="M2722" s="199"/>
      <c r="N2722" s="199"/>
      <c r="O2722" s="199"/>
    </row>
    <row r="2723" spans="2:15">
      <c r="B2723" s="199"/>
      <c r="C2723" s="199"/>
      <c r="D2723" s="199"/>
      <c r="E2723" s="199"/>
      <c r="F2723" s="199"/>
      <c r="G2723" s="199"/>
      <c r="H2723" s="199"/>
      <c r="I2723" s="199"/>
      <c r="J2723" s="199"/>
      <c r="K2723" s="199"/>
      <c r="L2723" s="199"/>
      <c r="M2723" s="199"/>
      <c r="N2723" s="199"/>
      <c r="O2723" s="199"/>
    </row>
    <row r="2724" spans="2:15">
      <c r="B2724" s="199"/>
      <c r="C2724" s="199"/>
      <c r="D2724" s="199"/>
      <c r="E2724" s="199"/>
      <c r="F2724" s="199"/>
      <c r="G2724" s="199"/>
      <c r="H2724" s="199"/>
      <c r="I2724" s="199"/>
      <c r="J2724" s="199"/>
      <c r="K2724" s="199"/>
      <c r="L2724" s="199"/>
      <c r="M2724" s="199"/>
      <c r="N2724" s="199"/>
      <c r="O2724" s="199"/>
    </row>
    <row r="2725" spans="2:15">
      <c r="B2725" s="199"/>
      <c r="C2725" s="199"/>
      <c r="D2725" s="199"/>
      <c r="E2725" s="199"/>
      <c r="F2725" s="199"/>
      <c r="G2725" s="199"/>
      <c r="H2725" s="199"/>
      <c r="I2725" s="199"/>
      <c r="J2725" s="199"/>
      <c r="K2725" s="199"/>
      <c r="L2725" s="199"/>
      <c r="M2725" s="199"/>
      <c r="N2725" s="199"/>
      <c r="O2725" s="199"/>
    </row>
    <row r="2726" spans="2:15">
      <c r="B2726" s="199"/>
      <c r="C2726" s="199"/>
      <c r="D2726" s="199"/>
      <c r="E2726" s="199"/>
      <c r="F2726" s="199"/>
      <c r="G2726" s="199"/>
      <c r="H2726" s="199"/>
      <c r="I2726" s="199"/>
      <c r="J2726" s="199"/>
      <c r="K2726" s="199"/>
      <c r="L2726" s="199"/>
      <c r="M2726" s="199"/>
      <c r="N2726" s="199"/>
      <c r="O2726" s="199"/>
    </row>
    <row r="2727" spans="2:15">
      <c r="B2727" s="199"/>
      <c r="C2727" s="199"/>
      <c r="D2727" s="199"/>
      <c r="E2727" s="199"/>
      <c r="F2727" s="199"/>
      <c r="G2727" s="199"/>
      <c r="H2727" s="199"/>
      <c r="I2727" s="199"/>
      <c r="J2727" s="199"/>
      <c r="K2727" s="199"/>
      <c r="L2727" s="199"/>
      <c r="M2727" s="199"/>
      <c r="N2727" s="199"/>
      <c r="O2727" s="199"/>
    </row>
    <row r="2728" spans="2:15">
      <c r="B2728" s="199"/>
      <c r="C2728" s="199"/>
      <c r="D2728" s="199"/>
      <c r="E2728" s="199"/>
      <c r="F2728" s="199"/>
      <c r="G2728" s="199"/>
      <c r="H2728" s="199"/>
      <c r="I2728" s="199"/>
      <c r="J2728" s="199"/>
      <c r="K2728" s="199"/>
      <c r="L2728" s="199"/>
      <c r="M2728" s="199"/>
      <c r="N2728" s="199"/>
      <c r="O2728" s="199"/>
    </row>
    <row r="2729" spans="2:15">
      <c r="B2729" s="199"/>
      <c r="C2729" s="199"/>
      <c r="D2729" s="199"/>
      <c r="E2729" s="199"/>
      <c r="F2729" s="199"/>
      <c r="G2729" s="199"/>
      <c r="H2729" s="199"/>
      <c r="I2729" s="199"/>
      <c r="J2729" s="199"/>
      <c r="K2729" s="199"/>
      <c r="L2729" s="199"/>
      <c r="M2729" s="199"/>
      <c r="N2729" s="199"/>
      <c r="O2729" s="199"/>
    </row>
    <row r="2730" spans="2:15">
      <c r="B2730" s="199"/>
      <c r="C2730" s="199"/>
      <c r="D2730" s="199"/>
      <c r="E2730" s="199"/>
      <c r="F2730" s="199"/>
      <c r="G2730" s="199"/>
      <c r="H2730" s="199"/>
      <c r="I2730" s="199"/>
      <c r="J2730" s="199"/>
      <c r="K2730" s="199"/>
      <c r="L2730" s="199"/>
      <c r="M2730" s="199"/>
      <c r="N2730" s="199"/>
      <c r="O2730" s="199"/>
    </row>
    <row r="2731" spans="2:15">
      <c r="B2731" s="199"/>
      <c r="C2731" s="199"/>
      <c r="D2731" s="199"/>
      <c r="E2731" s="199"/>
      <c r="F2731" s="199"/>
      <c r="G2731" s="199"/>
      <c r="H2731" s="199"/>
      <c r="I2731" s="199"/>
      <c r="J2731" s="199"/>
      <c r="K2731" s="199"/>
      <c r="L2731" s="199"/>
      <c r="M2731" s="199"/>
      <c r="N2731" s="199"/>
      <c r="O2731" s="199"/>
    </row>
    <row r="2732" spans="2:15">
      <c r="B2732" s="199"/>
      <c r="C2732" s="199"/>
      <c r="D2732" s="199"/>
      <c r="E2732" s="199"/>
      <c r="F2732" s="199"/>
      <c r="G2732" s="199"/>
      <c r="H2732" s="199"/>
      <c r="I2732" s="199"/>
      <c r="J2732" s="199"/>
      <c r="K2732" s="199"/>
      <c r="L2732" s="199"/>
      <c r="M2732" s="199"/>
      <c r="N2732" s="199"/>
      <c r="O2732" s="199"/>
    </row>
    <row r="2733" spans="2:15">
      <c r="B2733" s="199"/>
      <c r="C2733" s="199"/>
      <c r="D2733" s="199"/>
      <c r="E2733" s="199"/>
      <c r="F2733" s="199"/>
      <c r="G2733" s="199"/>
      <c r="H2733" s="199"/>
      <c r="I2733" s="199"/>
      <c r="J2733" s="199"/>
      <c r="K2733" s="199"/>
      <c r="L2733" s="199"/>
      <c r="M2733" s="199"/>
      <c r="N2733" s="199"/>
      <c r="O2733" s="199"/>
    </row>
    <row r="2734" spans="2:15">
      <c r="B2734" s="199"/>
      <c r="C2734" s="199"/>
      <c r="D2734" s="199"/>
      <c r="E2734" s="199"/>
      <c r="F2734" s="199"/>
      <c r="G2734" s="199"/>
      <c r="H2734" s="199"/>
      <c r="I2734" s="199"/>
      <c r="J2734" s="199"/>
      <c r="K2734" s="199"/>
      <c r="L2734" s="199"/>
      <c r="M2734" s="199"/>
      <c r="N2734" s="199"/>
      <c r="O2734" s="199"/>
    </row>
    <row r="2735" spans="2:15">
      <c r="B2735" s="199"/>
      <c r="C2735" s="199"/>
      <c r="D2735" s="199"/>
      <c r="E2735" s="199"/>
      <c r="F2735" s="199"/>
      <c r="G2735" s="199"/>
      <c r="H2735" s="199"/>
      <c r="I2735" s="199"/>
      <c r="J2735" s="199"/>
      <c r="K2735" s="199"/>
      <c r="L2735" s="199"/>
      <c r="M2735" s="199"/>
      <c r="N2735" s="199"/>
      <c r="O2735" s="199"/>
    </row>
    <row r="2736" spans="2:15">
      <c r="B2736" s="199"/>
      <c r="C2736" s="199"/>
      <c r="D2736" s="199"/>
      <c r="E2736" s="199"/>
      <c r="F2736" s="199"/>
      <c r="G2736" s="199"/>
      <c r="H2736" s="199"/>
      <c r="I2736" s="199"/>
      <c r="J2736" s="199"/>
      <c r="K2736" s="199"/>
      <c r="L2736" s="199"/>
      <c r="M2736" s="199"/>
      <c r="N2736" s="199"/>
      <c r="O2736" s="199"/>
    </row>
    <row r="2737" spans="2:15">
      <c r="B2737" s="199"/>
      <c r="C2737" s="199"/>
      <c r="D2737" s="199"/>
      <c r="E2737" s="199"/>
      <c r="F2737" s="199"/>
      <c r="G2737" s="199"/>
      <c r="H2737" s="199"/>
      <c r="I2737" s="199"/>
      <c r="J2737" s="199"/>
      <c r="K2737" s="199"/>
      <c r="L2737" s="199"/>
      <c r="M2737" s="199"/>
      <c r="N2737" s="199"/>
      <c r="O2737" s="199"/>
    </row>
    <row r="2738" spans="2:15">
      <c r="B2738" s="199"/>
      <c r="C2738" s="199"/>
      <c r="D2738" s="199"/>
      <c r="E2738" s="199"/>
      <c r="F2738" s="199"/>
      <c r="G2738" s="199"/>
      <c r="H2738" s="199"/>
      <c r="I2738" s="199"/>
      <c r="J2738" s="199"/>
      <c r="K2738" s="199"/>
      <c r="L2738" s="199"/>
      <c r="M2738" s="199"/>
      <c r="N2738" s="199"/>
      <c r="O2738" s="199"/>
    </row>
    <row r="2739" spans="2:15">
      <c r="B2739" s="199"/>
      <c r="C2739" s="199"/>
      <c r="D2739" s="199"/>
      <c r="E2739" s="199"/>
      <c r="F2739" s="199"/>
      <c r="G2739" s="199"/>
      <c r="H2739" s="199"/>
      <c r="I2739" s="199"/>
      <c r="J2739" s="199"/>
      <c r="K2739" s="199"/>
      <c r="L2739" s="199"/>
      <c r="M2739" s="199"/>
      <c r="N2739" s="199"/>
      <c r="O2739" s="199"/>
    </row>
    <row r="2740" spans="2:15">
      <c r="B2740" s="199"/>
      <c r="C2740" s="199"/>
      <c r="D2740" s="199"/>
      <c r="E2740" s="199"/>
      <c r="F2740" s="199"/>
      <c r="G2740" s="199"/>
      <c r="H2740" s="199"/>
      <c r="I2740" s="199"/>
      <c r="J2740" s="199"/>
      <c r="K2740" s="199"/>
      <c r="L2740" s="199"/>
      <c r="M2740" s="199"/>
      <c r="N2740" s="199"/>
      <c r="O2740" s="199"/>
    </row>
    <row r="2741" spans="2:15">
      <c r="B2741" s="199"/>
      <c r="C2741" s="199"/>
      <c r="D2741" s="199"/>
      <c r="E2741" s="199"/>
      <c r="F2741" s="199"/>
      <c r="G2741" s="199"/>
      <c r="H2741" s="199"/>
      <c r="I2741" s="199"/>
      <c r="J2741" s="199"/>
      <c r="K2741" s="199"/>
      <c r="L2741" s="199"/>
      <c r="M2741" s="199"/>
      <c r="N2741" s="199"/>
      <c r="O2741" s="199"/>
    </row>
    <row r="2742" spans="2:15">
      <c r="B2742" s="199"/>
      <c r="C2742" s="199"/>
      <c r="D2742" s="199"/>
      <c r="E2742" s="199"/>
      <c r="F2742" s="199"/>
      <c r="G2742" s="199"/>
      <c r="H2742" s="199"/>
      <c r="I2742" s="199"/>
      <c r="J2742" s="199"/>
      <c r="K2742" s="199"/>
      <c r="L2742" s="199"/>
      <c r="M2742" s="199"/>
      <c r="N2742" s="199"/>
      <c r="O2742" s="199"/>
    </row>
    <row r="2743" spans="2:15">
      <c r="B2743" s="199"/>
      <c r="C2743" s="199"/>
      <c r="D2743" s="199"/>
      <c r="E2743" s="199"/>
      <c r="F2743" s="199"/>
      <c r="G2743" s="199"/>
      <c r="H2743" s="199"/>
      <c r="I2743" s="199"/>
      <c r="J2743" s="199"/>
      <c r="K2743" s="199"/>
      <c r="L2743" s="199"/>
      <c r="M2743" s="199"/>
      <c r="N2743" s="199"/>
      <c r="O2743" s="199"/>
    </row>
    <row r="2744" spans="2:15">
      <c r="B2744" s="199"/>
      <c r="C2744" s="199"/>
      <c r="D2744" s="199"/>
      <c r="E2744" s="199"/>
      <c r="F2744" s="199"/>
      <c r="G2744" s="199"/>
      <c r="H2744" s="199"/>
      <c r="I2744" s="199"/>
      <c r="J2744" s="199"/>
      <c r="K2744" s="199"/>
      <c r="L2744" s="199"/>
      <c r="M2744" s="199"/>
      <c r="N2744" s="199"/>
      <c r="O2744" s="199"/>
    </row>
    <row r="2745" spans="2:15">
      <c r="B2745" s="199"/>
      <c r="C2745" s="199"/>
      <c r="D2745" s="199"/>
      <c r="E2745" s="199"/>
      <c r="F2745" s="199"/>
      <c r="G2745" s="199"/>
      <c r="H2745" s="199"/>
      <c r="I2745" s="199"/>
      <c r="J2745" s="199"/>
      <c r="K2745" s="199"/>
      <c r="L2745" s="199"/>
      <c r="M2745" s="199"/>
      <c r="N2745" s="199"/>
      <c r="O2745" s="199"/>
    </row>
    <row r="2746" spans="2:15">
      <c r="B2746" s="199"/>
      <c r="C2746" s="199"/>
      <c r="D2746" s="199"/>
      <c r="E2746" s="199"/>
      <c r="F2746" s="199"/>
      <c r="G2746" s="199"/>
      <c r="H2746" s="199"/>
      <c r="I2746" s="199"/>
      <c r="J2746" s="199"/>
      <c r="K2746" s="199"/>
      <c r="L2746" s="199"/>
      <c r="M2746" s="199"/>
      <c r="N2746" s="199"/>
      <c r="O2746" s="199"/>
    </row>
    <row r="2747" spans="2:15">
      <c r="B2747" s="199"/>
      <c r="C2747" s="199"/>
      <c r="D2747" s="199"/>
      <c r="E2747" s="199"/>
      <c r="F2747" s="199"/>
      <c r="G2747" s="199"/>
      <c r="H2747" s="199"/>
      <c r="I2747" s="199"/>
      <c r="J2747" s="199"/>
      <c r="K2747" s="199"/>
      <c r="L2747" s="199"/>
      <c r="M2747" s="199"/>
      <c r="N2747" s="199"/>
      <c r="O2747" s="199"/>
    </row>
    <row r="2748" spans="2:15">
      <c r="B2748" s="199"/>
      <c r="C2748" s="199"/>
      <c r="D2748" s="199"/>
      <c r="E2748" s="199"/>
      <c r="F2748" s="199"/>
      <c r="G2748" s="199"/>
      <c r="H2748" s="199"/>
      <c r="I2748" s="199"/>
      <c r="J2748" s="199"/>
      <c r="K2748" s="199"/>
      <c r="L2748" s="199"/>
      <c r="M2748" s="199"/>
      <c r="N2748" s="199"/>
      <c r="O2748" s="199"/>
    </row>
    <row r="2749" spans="2:15">
      <c r="B2749" s="199"/>
      <c r="C2749" s="199"/>
      <c r="D2749" s="199"/>
      <c r="E2749" s="199"/>
      <c r="F2749" s="199"/>
      <c r="G2749" s="199"/>
      <c r="H2749" s="199"/>
      <c r="I2749" s="199"/>
      <c r="J2749" s="199"/>
      <c r="K2749" s="199"/>
      <c r="L2749" s="199"/>
      <c r="M2749" s="199"/>
      <c r="N2749" s="199"/>
      <c r="O2749" s="199"/>
    </row>
    <row r="2750" spans="2:15">
      <c r="B2750" s="199"/>
      <c r="C2750" s="199"/>
      <c r="D2750" s="199"/>
      <c r="E2750" s="199"/>
      <c r="F2750" s="199"/>
      <c r="G2750" s="199"/>
      <c r="H2750" s="199"/>
      <c r="I2750" s="199"/>
      <c r="J2750" s="199"/>
      <c r="K2750" s="199"/>
      <c r="L2750" s="199"/>
      <c r="M2750" s="199"/>
      <c r="N2750" s="199"/>
      <c r="O2750" s="199"/>
    </row>
    <row r="2751" spans="2:15">
      <c r="B2751" s="199"/>
      <c r="C2751" s="199"/>
      <c r="D2751" s="199"/>
      <c r="E2751" s="199"/>
      <c r="F2751" s="199"/>
      <c r="G2751" s="199"/>
      <c r="H2751" s="199"/>
      <c r="I2751" s="199"/>
      <c r="J2751" s="199"/>
      <c r="K2751" s="199"/>
      <c r="L2751" s="199"/>
      <c r="M2751" s="199"/>
      <c r="N2751" s="199"/>
      <c r="O2751" s="199"/>
    </row>
    <row r="2752" spans="2:15">
      <c r="B2752" s="199"/>
      <c r="C2752" s="199"/>
      <c r="D2752" s="199"/>
      <c r="E2752" s="199"/>
      <c r="F2752" s="199"/>
      <c r="G2752" s="199"/>
      <c r="H2752" s="199"/>
      <c r="I2752" s="199"/>
      <c r="J2752" s="199"/>
      <c r="K2752" s="199"/>
      <c r="L2752" s="199"/>
      <c r="M2752" s="199"/>
      <c r="N2752" s="199"/>
      <c r="O2752" s="199"/>
    </row>
    <row r="2753" spans="2:15">
      <c r="B2753" s="199"/>
      <c r="C2753" s="199"/>
      <c r="D2753" s="199"/>
      <c r="E2753" s="199"/>
      <c r="F2753" s="199"/>
      <c r="G2753" s="199"/>
      <c r="H2753" s="199"/>
      <c r="I2753" s="199"/>
      <c r="J2753" s="199"/>
      <c r="K2753" s="199"/>
      <c r="L2753" s="199"/>
      <c r="M2753" s="199"/>
      <c r="N2753" s="199"/>
      <c r="O2753" s="199"/>
    </row>
    <row r="2754" spans="2:15">
      <c r="B2754" s="199"/>
      <c r="C2754" s="199"/>
      <c r="D2754" s="199"/>
      <c r="E2754" s="199"/>
      <c r="F2754" s="199"/>
      <c r="G2754" s="199"/>
      <c r="H2754" s="199"/>
      <c r="I2754" s="199"/>
      <c r="J2754" s="199"/>
      <c r="K2754" s="199"/>
      <c r="L2754" s="199"/>
      <c r="M2754" s="199"/>
      <c r="N2754" s="199"/>
      <c r="O2754" s="199"/>
    </row>
    <row r="2755" spans="2:15">
      <c r="B2755" s="199"/>
      <c r="C2755" s="199"/>
      <c r="D2755" s="199"/>
      <c r="E2755" s="199"/>
      <c r="F2755" s="199"/>
      <c r="G2755" s="199"/>
      <c r="H2755" s="199"/>
      <c r="I2755" s="199"/>
      <c r="J2755" s="199"/>
      <c r="K2755" s="199"/>
      <c r="L2755" s="199"/>
      <c r="M2755" s="199"/>
      <c r="N2755" s="199"/>
      <c r="O2755" s="199"/>
    </row>
    <row r="2756" spans="2:15">
      <c r="B2756" s="199"/>
      <c r="C2756" s="199"/>
      <c r="D2756" s="199"/>
      <c r="E2756" s="199"/>
      <c r="F2756" s="199"/>
      <c r="G2756" s="199"/>
      <c r="H2756" s="199"/>
      <c r="I2756" s="199"/>
      <c r="J2756" s="199"/>
      <c r="K2756" s="199"/>
      <c r="L2756" s="199"/>
      <c r="M2756" s="199"/>
      <c r="N2756" s="199"/>
      <c r="O2756" s="199"/>
    </row>
    <row r="2757" spans="2:15">
      <c r="B2757" s="199"/>
      <c r="C2757" s="199"/>
      <c r="D2757" s="199"/>
      <c r="E2757" s="199"/>
      <c r="F2757" s="199"/>
      <c r="G2757" s="199"/>
      <c r="H2757" s="199"/>
      <c r="I2757" s="199"/>
      <c r="J2757" s="199"/>
      <c r="K2757" s="199"/>
      <c r="L2757" s="199"/>
      <c r="M2757" s="199"/>
      <c r="N2757" s="199"/>
      <c r="O2757" s="199"/>
    </row>
    <row r="2758" spans="2:15">
      <c r="B2758" s="199"/>
      <c r="C2758" s="199"/>
      <c r="D2758" s="199"/>
      <c r="E2758" s="199"/>
      <c r="F2758" s="199"/>
      <c r="G2758" s="199"/>
      <c r="H2758" s="199"/>
      <c r="I2758" s="199"/>
      <c r="J2758" s="199"/>
      <c r="K2758" s="199"/>
      <c r="L2758" s="199"/>
      <c r="M2758" s="199"/>
      <c r="N2758" s="199"/>
      <c r="O2758" s="199"/>
    </row>
    <row r="2759" spans="2:15">
      <c r="B2759" s="199"/>
      <c r="C2759" s="199"/>
      <c r="D2759" s="199"/>
      <c r="E2759" s="199"/>
      <c r="F2759" s="199"/>
      <c r="G2759" s="199"/>
      <c r="H2759" s="199"/>
      <c r="I2759" s="199"/>
      <c r="J2759" s="199"/>
      <c r="K2759" s="199"/>
      <c r="L2759" s="199"/>
      <c r="M2759" s="199"/>
      <c r="N2759" s="199"/>
      <c r="O2759" s="199"/>
    </row>
    <row r="2760" spans="2:15">
      <c r="B2760" s="199"/>
      <c r="C2760" s="199"/>
      <c r="D2760" s="199"/>
      <c r="E2760" s="199"/>
      <c r="F2760" s="199"/>
      <c r="G2760" s="199"/>
      <c r="H2760" s="199"/>
      <c r="I2760" s="199"/>
      <c r="J2760" s="199"/>
      <c r="K2760" s="199"/>
      <c r="L2760" s="199"/>
      <c r="M2760" s="199"/>
      <c r="N2760" s="199"/>
      <c r="O2760" s="199"/>
    </row>
    <row r="2761" spans="2:15">
      <c r="B2761" s="199"/>
      <c r="C2761" s="199"/>
      <c r="D2761" s="199"/>
      <c r="E2761" s="199"/>
      <c r="F2761" s="199"/>
      <c r="G2761" s="199"/>
      <c r="H2761" s="199"/>
      <c r="I2761" s="199"/>
      <c r="J2761" s="199"/>
      <c r="K2761" s="199"/>
      <c r="L2761" s="199"/>
      <c r="M2761" s="199"/>
      <c r="N2761" s="199"/>
      <c r="O2761" s="199"/>
    </row>
    <row r="2762" spans="2:15">
      <c r="B2762" s="199"/>
      <c r="C2762" s="199"/>
      <c r="D2762" s="199"/>
      <c r="E2762" s="199"/>
      <c r="F2762" s="199"/>
      <c r="G2762" s="199"/>
      <c r="H2762" s="199"/>
      <c r="I2762" s="199"/>
      <c r="J2762" s="199"/>
      <c r="K2762" s="199"/>
      <c r="L2762" s="199"/>
      <c r="M2762" s="199"/>
      <c r="N2762" s="199"/>
      <c r="O2762" s="199"/>
    </row>
    <row r="2763" spans="2:15">
      <c r="B2763" s="199"/>
      <c r="C2763" s="199"/>
      <c r="D2763" s="199"/>
      <c r="E2763" s="199"/>
      <c r="F2763" s="199"/>
      <c r="G2763" s="199"/>
      <c r="H2763" s="199"/>
      <c r="I2763" s="199"/>
      <c r="J2763" s="199"/>
      <c r="K2763" s="199"/>
      <c r="L2763" s="199"/>
      <c r="M2763" s="199"/>
      <c r="N2763" s="199"/>
      <c r="O2763" s="199"/>
    </row>
    <row r="2764" spans="2:15">
      <c r="B2764" s="199"/>
      <c r="C2764" s="199"/>
      <c r="D2764" s="199"/>
      <c r="E2764" s="199"/>
      <c r="F2764" s="199"/>
      <c r="G2764" s="199"/>
      <c r="H2764" s="199"/>
      <c r="I2764" s="199"/>
      <c r="J2764" s="199"/>
      <c r="K2764" s="199"/>
      <c r="L2764" s="199"/>
      <c r="M2764" s="199"/>
      <c r="N2764" s="199"/>
      <c r="O2764" s="199"/>
    </row>
    <row r="2765" spans="2:15">
      <c r="B2765" s="199"/>
      <c r="C2765" s="199"/>
      <c r="D2765" s="199"/>
      <c r="E2765" s="199"/>
      <c r="F2765" s="199"/>
      <c r="G2765" s="199"/>
      <c r="H2765" s="199"/>
      <c r="I2765" s="199"/>
      <c r="J2765" s="199"/>
      <c r="K2765" s="199"/>
      <c r="L2765" s="199"/>
      <c r="M2765" s="199"/>
      <c r="N2765" s="199"/>
      <c r="O2765" s="199"/>
    </row>
    <row r="2766" spans="2:15">
      <c r="B2766" s="199"/>
      <c r="C2766" s="199"/>
      <c r="D2766" s="199"/>
      <c r="E2766" s="199"/>
      <c r="F2766" s="199"/>
      <c r="G2766" s="199"/>
      <c r="H2766" s="199"/>
      <c r="I2766" s="199"/>
      <c r="J2766" s="199"/>
      <c r="K2766" s="199"/>
      <c r="L2766" s="199"/>
      <c r="M2766" s="199"/>
      <c r="N2766" s="199"/>
      <c r="O2766" s="199"/>
    </row>
    <row r="2767" spans="2:15">
      <c r="B2767" s="199"/>
      <c r="C2767" s="199"/>
      <c r="D2767" s="199"/>
      <c r="E2767" s="199"/>
      <c r="F2767" s="199"/>
      <c r="G2767" s="199"/>
      <c r="H2767" s="199"/>
      <c r="I2767" s="199"/>
      <c r="J2767" s="199"/>
      <c r="K2767" s="199"/>
      <c r="L2767" s="199"/>
      <c r="M2767" s="199"/>
      <c r="N2767" s="199"/>
      <c r="O2767" s="199"/>
    </row>
    <row r="2768" spans="2:15">
      <c r="B2768" s="199"/>
      <c r="C2768" s="199"/>
      <c r="D2768" s="199"/>
      <c r="E2768" s="199"/>
      <c r="F2768" s="199"/>
      <c r="G2768" s="199"/>
      <c r="H2768" s="199"/>
      <c r="I2768" s="199"/>
      <c r="J2768" s="199"/>
      <c r="K2768" s="199"/>
      <c r="L2768" s="199"/>
      <c r="M2768" s="199"/>
      <c r="N2768" s="199"/>
      <c r="O2768" s="199"/>
    </row>
    <row r="2769" spans="2:15">
      <c r="B2769" s="199"/>
      <c r="C2769" s="199"/>
      <c r="D2769" s="199"/>
      <c r="E2769" s="199"/>
      <c r="F2769" s="199"/>
      <c r="G2769" s="199"/>
      <c r="H2769" s="199"/>
      <c r="I2769" s="199"/>
      <c r="J2769" s="199"/>
      <c r="K2769" s="199"/>
      <c r="L2769" s="199"/>
      <c r="M2769" s="199"/>
      <c r="N2769" s="199"/>
      <c r="O2769" s="199"/>
    </row>
    <row r="2770" spans="2:15">
      <c r="B2770" s="199"/>
      <c r="C2770" s="199"/>
      <c r="D2770" s="199"/>
      <c r="E2770" s="199"/>
      <c r="F2770" s="199"/>
      <c r="G2770" s="199"/>
      <c r="H2770" s="199"/>
      <c r="I2770" s="199"/>
      <c r="J2770" s="199"/>
      <c r="K2770" s="199"/>
      <c r="L2770" s="199"/>
      <c r="M2770" s="199"/>
      <c r="N2770" s="199"/>
      <c r="O2770" s="199"/>
    </row>
    <row r="2771" spans="2:15">
      <c r="B2771" s="199"/>
      <c r="C2771" s="199"/>
      <c r="D2771" s="199"/>
      <c r="E2771" s="199"/>
      <c r="F2771" s="199"/>
      <c r="G2771" s="199"/>
      <c r="H2771" s="199"/>
      <c r="I2771" s="199"/>
      <c r="J2771" s="199"/>
      <c r="K2771" s="199"/>
      <c r="L2771" s="199"/>
      <c r="M2771" s="199"/>
      <c r="N2771" s="199"/>
      <c r="O2771" s="199"/>
    </row>
    <row r="2772" spans="2:15">
      <c r="B2772" s="199"/>
      <c r="C2772" s="199"/>
      <c r="D2772" s="199"/>
      <c r="E2772" s="199"/>
      <c r="F2772" s="199"/>
      <c r="G2772" s="199"/>
      <c r="H2772" s="199"/>
      <c r="I2772" s="199"/>
      <c r="J2772" s="199"/>
      <c r="K2772" s="199"/>
      <c r="L2772" s="199"/>
      <c r="M2772" s="199"/>
      <c r="N2772" s="199"/>
      <c r="O2772" s="199"/>
    </row>
    <row r="2773" spans="2:15">
      <c r="B2773" s="199"/>
      <c r="C2773" s="199"/>
      <c r="D2773" s="199"/>
      <c r="E2773" s="199"/>
      <c r="F2773" s="199"/>
      <c r="G2773" s="199"/>
      <c r="H2773" s="199"/>
      <c r="I2773" s="199"/>
      <c r="J2773" s="199"/>
      <c r="K2773" s="199"/>
      <c r="L2773" s="199"/>
      <c r="M2773" s="199"/>
      <c r="N2773" s="199"/>
      <c r="O2773" s="199"/>
    </row>
    <row r="2774" spans="2:15">
      <c r="B2774" s="199"/>
      <c r="C2774" s="199"/>
      <c r="D2774" s="199"/>
      <c r="E2774" s="199"/>
      <c r="F2774" s="199"/>
      <c r="G2774" s="199"/>
      <c r="H2774" s="199"/>
      <c r="I2774" s="199"/>
      <c r="J2774" s="199"/>
      <c r="K2774" s="199"/>
      <c r="L2774" s="199"/>
      <c r="M2774" s="199"/>
      <c r="N2774" s="199"/>
      <c r="O2774" s="199"/>
    </row>
    <row r="2775" spans="2:15">
      <c r="B2775" s="199"/>
      <c r="C2775" s="199"/>
      <c r="D2775" s="199"/>
      <c r="E2775" s="199"/>
      <c r="F2775" s="199"/>
      <c r="G2775" s="199"/>
      <c r="H2775" s="199"/>
      <c r="I2775" s="199"/>
      <c r="J2775" s="199"/>
      <c r="K2775" s="199"/>
      <c r="L2775" s="199"/>
      <c r="M2775" s="199"/>
      <c r="N2775" s="199"/>
      <c r="O2775" s="199"/>
    </row>
    <row r="2776" spans="2:15">
      <c r="B2776" s="199"/>
      <c r="C2776" s="199"/>
      <c r="D2776" s="199"/>
      <c r="E2776" s="199"/>
      <c r="F2776" s="199"/>
      <c r="G2776" s="199"/>
      <c r="H2776" s="199"/>
      <c r="I2776" s="199"/>
      <c r="J2776" s="199"/>
      <c r="K2776" s="199"/>
      <c r="L2776" s="199"/>
      <c r="M2776" s="199"/>
      <c r="N2776" s="199"/>
      <c r="O2776" s="199"/>
    </row>
    <row r="2777" spans="2:15">
      <c r="B2777" s="199"/>
      <c r="C2777" s="199"/>
      <c r="D2777" s="199"/>
      <c r="E2777" s="199"/>
      <c r="F2777" s="199"/>
      <c r="G2777" s="199"/>
      <c r="H2777" s="199"/>
      <c r="I2777" s="199"/>
      <c r="J2777" s="199"/>
      <c r="K2777" s="199"/>
      <c r="L2777" s="199"/>
      <c r="M2777" s="199"/>
      <c r="N2777" s="199"/>
      <c r="O2777" s="199"/>
    </row>
    <row r="2778" spans="2:15">
      <c r="B2778" s="199"/>
      <c r="C2778" s="199"/>
      <c r="D2778" s="199"/>
      <c r="E2778" s="199"/>
      <c r="F2778" s="199"/>
      <c r="G2778" s="199"/>
      <c r="H2778" s="199"/>
      <c r="I2778" s="199"/>
      <c r="J2778" s="199"/>
      <c r="K2778" s="199"/>
      <c r="L2778" s="199"/>
      <c r="M2778" s="199"/>
      <c r="N2778" s="199"/>
      <c r="O2778" s="199"/>
    </row>
    <row r="2779" spans="2:15">
      <c r="B2779" s="199"/>
      <c r="C2779" s="199"/>
      <c r="D2779" s="199"/>
      <c r="E2779" s="199"/>
      <c r="F2779" s="199"/>
      <c r="G2779" s="199"/>
      <c r="H2779" s="199"/>
      <c r="I2779" s="199"/>
      <c r="J2779" s="199"/>
      <c r="K2779" s="199"/>
      <c r="L2779" s="199"/>
      <c r="M2779" s="199"/>
      <c r="N2779" s="199"/>
      <c r="O2779" s="199"/>
    </row>
    <row r="2780" spans="2:15">
      <c r="B2780" s="199"/>
      <c r="C2780" s="199"/>
      <c r="D2780" s="199"/>
      <c r="E2780" s="199"/>
      <c r="F2780" s="199"/>
      <c r="G2780" s="199"/>
      <c r="H2780" s="199"/>
      <c r="I2780" s="199"/>
      <c r="J2780" s="199"/>
      <c r="K2780" s="199"/>
      <c r="L2780" s="199"/>
      <c r="M2780" s="199"/>
      <c r="N2780" s="199"/>
      <c r="O2780" s="199"/>
    </row>
    <row r="2781" spans="2:15">
      <c r="B2781" s="199"/>
      <c r="C2781" s="199"/>
      <c r="D2781" s="199"/>
      <c r="E2781" s="199"/>
      <c r="F2781" s="199"/>
      <c r="G2781" s="199"/>
      <c r="H2781" s="199"/>
      <c r="I2781" s="199"/>
      <c r="J2781" s="199"/>
      <c r="K2781" s="199"/>
      <c r="L2781" s="199"/>
      <c r="M2781" s="199"/>
      <c r="N2781" s="199"/>
      <c r="O2781" s="199"/>
    </row>
    <row r="2782" spans="2:15">
      <c r="B2782" s="199"/>
      <c r="C2782" s="199"/>
      <c r="D2782" s="199"/>
      <c r="E2782" s="199"/>
      <c r="F2782" s="199"/>
      <c r="G2782" s="199"/>
      <c r="H2782" s="199"/>
      <c r="I2782" s="199"/>
      <c r="J2782" s="199"/>
      <c r="K2782" s="199"/>
      <c r="L2782" s="199"/>
      <c r="M2782" s="199"/>
      <c r="N2782" s="199"/>
      <c r="O2782" s="199"/>
    </row>
    <row r="2783" spans="2:15">
      <c r="B2783" s="199"/>
      <c r="C2783" s="199"/>
      <c r="D2783" s="199"/>
      <c r="E2783" s="199"/>
      <c r="F2783" s="199"/>
      <c r="G2783" s="199"/>
      <c r="H2783" s="199"/>
      <c r="I2783" s="199"/>
      <c r="J2783" s="199"/>
      <c r="K2783" s="199"/>
      <c r="L2783" s="199"/>
      <c r="M2783" s="199"/>
      <c r="N2783" s="199"/>
      <c r="O2783" s="199"/>
    </row>
    <row r="2784" spans="2:15">
      <c r="B2784" s="199"/>
      <c r="C2784" s="199"/>
      <c r="D2784" s="199"/>
      <c r="E2784" s="199"/>
      <c r="F2784" s="199"/>
      <c r="G2784" s="199"/>
      <c r="H2784" s="199"/>
      <c r="I2784" s="199"/>
      <c r="J2784" s="199"/>
      <c r="K2784" s="199"/>
      <c r="L2784" s="199"/>
      <c r="M2784" s="199"/>
      <c r="N2784" s="199"/>
      <c r="O2784" s="199"/>
    </row>
    <row r="2785" spans="2:15">
      <c r="B2785" s="199"/>
      <c r="C2785" s="199"/>
      <c r="D2785" s="199"/>
      <c r="E2785" s="199"/>
      <c r="F2785" s="199"/>
      <c r="G2785" s="199"/>
      <c r="H2785" s="199"/>
      <c r="I2785" s="199"/>
      <c r="J2785" s="199"/>
      <c r="K2785" s="199"/>
      <c r="L2785" s="199"/>
      <c r="M2785" s="199"/>
      <c r="N2785" s="199"/>
      <c r="O2785" s="199"/>
    </row>
    <row r="2786" spans="2:15">
      <c r="B2786" s="199"/>
      <c r="C2786" s="199"/>
      <c r="D2786" s="199"/>
      <c r="E2786" s="199"/>
      <c r="F2786" s="199"/>
      <c r="G2786" s="199"/>
      <c r="H2786" s="199"/>
      <c r="I2786" s="199"/>
      <c r="J2786" s="199"/>
      <c r="K2786" s="199"/>
      <c r="L2786" s="199"/>
      <c r="M2786" s="199"/>
      <c r="N2786" s="199"/>
      <c r="O2786" s="199"/>
    </row>
    <row r="2787" spans="2:15">
      <c r="B2787" s="199"/>
      <c r="C2787" s="199"/>
      <c r="D2787" s="199"/>
      <c r="E2787" s="199"/>
      <c r="F2787" s="199"/>
      <c r="G2787" s="199"/>
      <c r="H2787" s="199"/>
      <c r="I2787" s="199"/>
      <c r="J2787" s="199"/>
      <c r="K2787" s="199"/>
      <c r="L2787" s="199"/>
      <c r="M2787" s="199"/>
      <c r="N2787" s="199"/>
      <c r="O2787" s="199"/>
    </row>
    <row r="2788" spans="2:15">
      <c r="B2788" s="199"/>
      <c r="C2788" s="199"/>
      <c r="D2788" s="199"/>
      <c r="E2788" s="199"/>
      <c r="F2788" s="199"/>
      <c r="G2788" s="199"/>
      <c r="H2788" s="199"/>
      <c r="I2788" s="199"/>
      <c r="J2788" s="199"/>
      <c r="K2788" s="199"/>
      <c r="L2788" s="199"/>
      <c r="M2788" s="199"/>
      <c r="N2788" s="199"/>
      <c r="O2788" s="199"/>
    </row>
    <row r="2789" spans="2:15">
      <c r="B2789" s="199"/>
      <c r="C2789" s="199"/>
      <c r="D2789" s="199"/>
      <c r="E2789" s="199"/>
      <c r="F2789" s="199"/>
      <c r="G2789" s="199"/>
      <c r="H2789" s="199"/>
      <c r="I2789" s="199"/>
      <c r="J2789" s="199"/>
      <c r="K2789" s="199"/>
      <c r="L2789" s="199"/>
      <c r="M2789" s="199"/>
      <c r="N2789" s="199"/>
      <c r="O2789" s="199"/>
    </row>
    <row r="2790" spans="2:15">
      <c r="B2790" s="199"/>
      <c r="C2790" s="199"/>
      <c r="D2790" s="199"/>
      <c r="E2790" s="199"/>
      <c r="F2790" s="199"/>
      <c r="G2790" s="199"/>
      <c r="H2790" s="199"/>
      <c r="I2790" s="199"/>
      <c r="J2790" s="199"/>
      <c r="K2790" s="199"/>
      <c r="L2790" s="199"/>
      <c r="M2790" s="199"/>
      <c r="N2790" s="199"/>
      <c r="O2790" s="199"/>
    </row>
    <row r="2791" spans="2:15">
      <c r="B2791" s="199"/>
      <c r="C2791" s="199"/>
      <c r="D2791" s="199"/>
      <c r="E2791" s="199"/>
      <c r="F2791" s="199"/>
      <c r="G2791" s="199"/>
      <c r="H2791" s="199"/>
      <c r="I2791" s="199"/>
      <c r="J2791" s="199"/>
      <c r="K2791" s="199"/>
      <c r="L2791" s="199"/>
      <c r="M2791" s="199"/>
      <c r="N2791" s="199"/>
      <c r="O2791" s="199"/>
    </row>
    <row r="2792" spans="2:15">
      <c r="B2792" s="199"/>
      <c r="C2792" s="199"/>
      <c r="D2792" s="199"/>
      <c r="E2792" s="199"/>
      <c r="F2792" s="199"/>
      <c r="G2792" s="199"/>
      <c r="H2792" s="199"/>
      <c r="I2792" s="199"/>
      <c r="J2792" s="199"/>
      <c r="K2792" s="199"/>
      <c r="L2792" s="199"/>
      <c r="M2792" s="199"/>
      <c r="N2792" s="199"/>
      <c r="O2792" s="199"/>
    </row>
    <row r="2793" spans="2:15">
      <c r="B2793" s="199"/>
      <c r="C2793" s="199"/>
      <c r="D2793" s="199"/>
      <c r="E2793" s="199"/>
      <c r="F2793" s="199"/>
      <c r="G2793" s="199"/>
      <c r="H2793" s="199"/>
      <c r="I2793" s="199"/>
      <c r="J2793" s="199"/>
      <c r="K2793" s="199"/>
      <c r="L2793" s="199"/>
      <c r="M2793" s="199"/>
      <c r="N2793" s="199"/>
      <c r="O2793" s="199"/>
    </row>
    <row r="2794" spans="2:15">
      <c r="B2794" s="199"/>
      <c r="C2794" s="199"/>
      <c r="D2794" s="199"/>
      <c r="E2794" s="199"/>
      <c r="F2794" s="199"/>
      <c r="G2794" s="199"/>
      <c r="H2794" s="199"/>
      <c r="I2794" s="199"/>
      <c r="J2794" s="199"/>
      <c r="K2794" s="199"/>
      <c r="L2794" s="199"/>
      <c r="M2794" s="199"/>
      <c r="N2794" s="199"/>
      <c r="O2794" s="199"/>
    </row>
    <row r="2795" spans="2:15">
      <c r="B2795" s="199"/>
      <c r="C2795" s="199"/>
      <c r="D2795" s="199"/>
      <c r="E2795" s="199"/>
      <c r="F2795" s="199"/>
      <c r="G2795" s="199"/>
      <c r="H2795" s="199"/>
      <c r="I2795" s="199"/>
      <c r="J2795" s="199"/>
      <c r="K2795" s="199"/>
      <c r="L2795" s="199"/>
      <c r="M2795" s="199"/>
      <c r="N2795" s="199"/>
      <c r="O2795" s="199"/>
    </row>
    <row r="2796" spans="2:15">
      <c r="B2796" s="199"/>
      <c r="C2796" s="199"/>
      <c r="D2796" s="199"/>
      <c r="E2796" s="199"/>
      <c r="F2796" s="199"/>
      <c r="G2796" s="199"/>
      <c r="H2796" s="199"/>
      <c r="I2796" s="199"/>
      <c r="J2796" s="199"/>
      <c r="K2796" s="199"/>
      <c r="L2796" s="199"/>
      <c r="M2796" s="199"/>
      <c r="N2796" s="199"/>
      <c r="O2796" s="199"/>
    </row>
    <row r="2797" spans="2:15">
      <c r="B2797" s="199"/>
      <c r="C2797" s="199"/>
      <c r="D2797" s="199"/>
      <c r="E2797" s="199"/>
      <c r="F2797" s="199"/>
      <c r="G2797" s="199"/>
      <c r="H2797" s="199"/>
      <c r="I2797" s="199"/>
      <c r="J2797" s="199"/>
      <c r="K2797" s="199"/>
      <c r="L2797" s="199"/>
      <c r="M2797" s="199"/>
      <c r="N2797" s="199"/>
      <c r="O2797" s="199"/>
    </row>
    <row r="2798" spans="2:15">
      <c r="B2798" s="199"/>
      <c r="C2798" s="199"/>
      <c r="D2798" s="199"/>
      <c r="E2798" s="199"/>
      <c r="F2798" s="199"/>
      <c r="G2798" s="199"/>
      <c r="H2798" s="199"/>
      <c r="I2798" s="199"/>
      <c r="J2798" s="199"/>
      <c r="K2798" s="199"/>
      <c r="L2798" s="199"/>
      <c r="M2798" s="199"/>
      <c r="N2798" s="199"/>
      <c r="O2798" s="199"/>
    </row>
    <row r="2799" spans="2:15">
      <c r="B2799" s="199"/>
      <c r="C2799" s="199"/>
      <c r="D2799" s="199"/>
      <c r="E2799" s="199"/>
      <c r="F2799" s="199"/>
      <c r="G2799" s="199"/>
      <c r="H2799" s="199"/>
      <c r="I2799" s="199"/>
      <c r="J2799" s="199"/>
      <c r="K2799" s="199"/>
      <c r="L2799" s="199"/>
      <c r="M2799" s="199"/>
      <c r="N2799" s="199"/>
      <c r="O2799" s="199"/>
    </row>
    <row r="2800" spans="2:15">
      <c r="B2800" s="199"/>
      <c r="C2800" s="199"/>
      <c r="D2800" s="199"/>
      <c r="E2800" s="199"/>
      <c r="F2800" s="199"/>
      <c r="G2800" s="199"/>
      <c r="H2800" s="199"/>
      <c r="I2800" s="199"/>
      <c r="J2800" s="199"/>
      <c r="K2800" s="199"/>
      <c r="L2800" s="199"/>
      <c r="M2800" s="199"/>
      <c r="N2800" s="199"/>
      <c r="O2800" s="199"/>
    </row>
    <row r="2801" spans="2:15">
      <c r="B2801" s="199"/>
      <c r="C2801" s="199"/>
      <c r="D2801" s="199"/>
      <c r="E2801" s="199"/>
      <c r="F2801" s="199"/>
      <c r="G2801" s="199"/>
      <c r="H2801" s="199"/>
      <c r="I2801" s="199"/>
      <c r="J2801" s="199"/>
      <c r="K2801" s="199"/>
      <c r="L2801" s="199"/>
      <c r="M2801" s="199"/>
      <c r="N2801" s="199"/>
      <c r="O2801" s="199"/>
    </row>
    <row r="2802" spans="2:15">
      <c r="B2802" s="199"/>
      <c r="C2802" s="199"/>
      <c r="D2802" s="199"/>
      <c r="E2802" s="199"/>
      <c r="F2802" s="199"/>
      <c r="G2802" s="199"/>
      <c r="H2802" s="199"/>
      <c r="I2802" s="199"/>
      <c r="J2802" s="199"/>
      <c r="K2802" s="199"/>
      <c r="L2802" s="199"/>
      <c r="M2802" s="199"/>
      <c r="N2802" s="199"/>
      <c r="O2802" s="199"/>
    </row>
    <row r="2803" spans="2:15">
      <c r="B2803" s="199"/>
      <c r="C2803" s="199"/>
      <c r="D2803" s="199"/>
      <c r="E2803" s="199"/>
      <c r="F2803" s="199"/>
      <c r="G2803" s="199"/>
      <c r="H2803" s="199"/>
      <c r="I2803" s="199"/>
      <c r="J2803" s="199"/>
      <c r="K2803" s="199"/>
      <c r="L2803" s="199"/>
      <c r="M2803" s="199"/>
      <c r="N2803" s="199"/>
      <c r="O2803" s="199"/>
    </row>
    <row r="2804" spans="2:15">
      <c r="B2804" s="199"/>
      <c r="C2804" s="199"/>
      <c r="D2804" s="199"/>
      <c r="E2804" s="199"/>
      <c r="F2804" s="199"/>
      <c r="G2804" s="199"/>
      <c r="H2804" s="199"/>
      <c r="I2804" s="199"/>
      <c r="J2804" s="199"/>
      <c r="K2804" s="199"/>
      <c r="L2804" s="199"/>
      <c r="M2804" s="199"/>
      <c r="N2804" s="199"/>
      <c r="O2804" s="199"/>
    </row>
    <row r="2805" spans="2:15">
      <c r="B2805" s="199"/>
      <c r="C2805" s="199"/>
      <c r="D2805" s="199"/>
      <c r="E2805" s="199"/>
      <c r="F2805" s="199"/>
      <c r="G2805" s="199"/>
      <c r="H2805" s="199"/>
      <c r="I2805" s="199"/>
      <c r="J2805" s="199"/>
      <c r="K2805" s="199"/>
      <c r="L2805" s="199"/>
      <c r="M2805" s="199"/>
      <c r="N2805" s="199"/>
      <c r="O2805" s="199"/>
    </row>
    <row r="2806" spans="2:15">
      <c r="B2806" s="199"/>
      <c r="C2806" s="199"/>
      <c r="D2806" s="199"/>
      <c r="E2806" s="199"/>
      <c r="F2806" s="199"/>
      <c r="G2806" s="199"/>
      <c r="H2806" s="199"/>
      <c r="I2806" s="199"/>
      <c r="J2806" s="199"/>
      <c r="K2806" s="199"/>
      <c r="L2806" s="199"/>
      <c r="M2806" s="199"/>
      <c r="N2806" s="199"/>
      <c r="O2806" s="199"/>
    </row>
    <row r="2807" spans="2:15">
      <c r="B2807" s="199"/>
      <c r="C2807" s="199"/>
      <c r="D2807" s="199"/>
      <c r="E2807" s="199"/>
      <c r="F2807" s="199"/>
      <c r="G2807" s="199"/>
      <c r="H2807" s="199"/>
      <c r="I2807" s="199"/>
      <c r="J2807" s="199"/>
      <c r="K2807" s="199"/>
      <c r="L2807" s="199"/>
      <c r="M2807" s="199"/>
      <c r="N2807" s="199"/>
      <c r="O2807" s="199"/>
    </row>
    <row r="2808" spans="2:15">
      <c r="B2808" s="199"/>
      <c r="C2808" s="199"/>
      <c r="D2808" s="199"/>
      <c r="E2808" s="199"/>
      <c r="F2808" s="199"/>
      <c r="G2808" s="199"/>
      <c r="H2808" s="199"/>
      <c r="I2808" s="199"/>
      <c r="J2808" s="199"/>
      <c r="K2808" s="199"/>
      <c r="L2808" s="199"/>
      <c r="M2808" s="199"/>
      <c r="N2808" s="199"/>
      <c r="O2808" s="199"/>
    </row>
    <row r="2809" spans="2:15">
      <c r="B2809" s="199"/>
      <c r="C2809" s="199"/>
      <c r="D2809" s="199"/>
      <c r="E2809" s="199"/>
      <c r="F2809" s="199"/>
      <c r="G2809" s="199"/>
      <c r="H2809" s="199"/>
      <c r="I2809" s="199"/>
      <c r="J2809" s="199"/>
      <c r="K2809" s="199"/>
      <c r="L2809" s="199"/>
      <c r="M2809" s="199"/>
      <c r="N2809" s="199"/>
      <c r="O2809" s="199"/>
    </row>
    <row r="2810" spans="2:15">
      <c r="B2810" s="199"/>
      <c r="C2810" s="199"/>
      <c r="D2810" s="199"/>
      <c r="E2810" s="199"/>
      <c r="F2810" s="199"/>
      <c r="G2810" s="199"/>
      <c r="H2810" s="199"/>
      <c r="I2810" s="199"/>
      <c r="J2810" s="199"/>
      <c r="K2810" s="199"/>
      <c r="L2810" s="199"/>
      <c r="M2810" s="199"/>
      <c r="N2810" s="199"/>
      <c r="O2810" s="199"/>
    </row>
    <row r="2811" spans="2:15">
      <c r="B2811" s="199"/>
      <c r="C2811" s="199"/>
      <c r="D2811" s="199"/>
      <c r="E2811" s="199"/>
      <c r="F2811" s="199"/>
      <c r="G2811" s="199"/>
      <c r="H2811" s="199"/>
      <c r="I2811" s="199"/>
      <c r="J2811" s="199"/>
      <c r="K2811" s="199"/>
      <c r="L2811" s="199"/>
      <c r="M2811" s="199"/>
      <c r="N2811" s="199"/>
      <c r="O2811" s="199"/>
    </row>
    <row r="2812" spans="2:15">
      <c r="B2812" s="199"/>
      <c r="C2812" s="199"/>
      <c r="D2812" s="199"/>
      <c r="E2812" s="199"/>
      <c r="F2812" s="199"/>
      <c r="G2812" s="199"/>
      <c r="H2812" s="199"/>
      <c r="I2812" s="199"/>
      <c r="J2812" s="199"/>
      <c r="K2812" s="199"/>
      <c r="L2812" s="199"/>
      <c r="M2812" s="199"/>
      <c r="N2812" s="199"/>
      <c r="O2812" s="199"/>
    </row>
    <row r="2813" spans="2:15">
      <c r="B2813" s="199"/>
      <c r="C2813" s="199"/>
      <c r="D2813" s="199"/>
      <c r="E2813" s="199"/>
      <c r="F2813" s="199"/>
      <c r="G2813" s="199"/>
      <c r="H2813" s="199"/>
      <c r="I2813" s="199"/>
      <c r="J2813" s="199"/>
      <c r="K2813" s="199"/>
      <c r="L2813" s="199"/>
      <c r="M2813" s="199"/>
      <c r="N2813" s="199"/>
      <c r="O2813" s="199"/>
    </row>
    <row r="2814" spans="2:15">
      <c r="B2814" s="199"/>
      <c r="C2814" s="199"/>
      <c r="D2814" s="199"/>
      <c r="E2814" s="199"/>
      <c r="F2814" s="199"/>
      <c r="G2814" s="199"/>
      <c r="H2814" s="199"/>
      <c r="I2814" s="199"/>
      <c r="J2814" s="199"/>
      <c r="K2814" s="199"/>
      <c r="L2814" s="199"/>
      <c r="M2814" s="199"/>
      <c r="N2814" s="199"/>
      <c r="O2814" s="199"/>
    </row>
    <row r="2815" spans="2:15">
      <c r="B2815" s="199"/>
      <c r="C2815" s="199"/>
      <c r="D2815" s="199"/>
      <c r="E2815" s="199"/>
      <c r="F2815" s="199"/>
      <c r="G2815" s="199"/>
      <c r="H2815" s="199"/>
      <c r="I2815" s="199"/>
      <c r="J2815" s="199"/>
      <c r="K2815" s="199"/>
      <c r="L2815" s="199"/>
      <c r="M2815" s="199"/>
      <c r="N2815" s="199"/>
      <c r="O2815" s="199"/>
    </row>
    <row r="2816" spans="2:15">
      <c r="B2816" s="199"/>
      <c r="C2816" s="199"/>
      <c r="D2816" s="199"/>
      <c r="E2816" s="199"/>
      <c r="F2816" s="199"/>
      <c r="G2816" s="199"/>
      <c r="H2816" s="199"/>
      <c r="I2816" s="199"/>
      <c r="J2816" s="199"/>
      <c r="K2816" s="199"/>
      <c r="L2816" s="199"/>
      <c r="M2816" s="199"/>
      <c r="N2816" s="199"/>
      <c r="O2816" s="199"/>
    </row>
    <row r="2817" spans="2:15">
      <c r="B2817" s="199"/>
      <c r="C2817" s="199"/>
      <c r="D2817" s="199"/>
      <c r="E2817" s="199"/>
      <c r="F2817" s="199"/>
      <c r="G2817" s="199"/>
      <c r="H2817" s="199"/>
      <c r="I2817" s="199"/>
      <c r="J2817" s="199"/>
      <c r="K2817" s="199"/>
      <c r="L2817" s="199"/>
      <c r="M2817" s="199"/>
      <c r="N2817" s="199"/>
      <c r="O2817" s="199"/>
    </row>
    <row r="2818" spans="2:15">
      <c r="B2818" s="199"/>
      <c r="C2818" s="199"/>
      <c r="D2818" s="199"/>
      <c r="E2818" s="199"/>
      <c r="F2818" s="199"/>
      <c r="G2818" s="199"/>
      <c r="H2818" s="199"/>
      <c r="I2818" s="199"/>
      <c r="J2818" s="199"/>
      <c r="K2818" s="199"/>
      <c r="L2818" s="199"/>
      <c r="M2818" s="199"/>
      <c r="N2818" s="199"/>
      <c r="O2818" s="199"/>
    </row>
    <row r="2819" spans="2:15">
      <c r="B2819" s="199"/>
      <c r="C2819" s="199"/>
      <c r="D2819" s="199"/>
      <c r="E2819" s="199"/>
      <c r="F2819" s="199"/>
      <c r="G2819" s="199"/>
      <c r="H2819" s="199"/>
      <c r="I2819" s="199"/>
      <c r="J2819" s="199"/>
      <c r="K2819" s="199"/>
      <c r="L2819" s="199"/>
      <c r="M2819" s="199"/>
      <c r="N2819" s="199"/>
      <c r="O2819" s="199"/>
    </row>
    <row r="2820" spans="2:15">
      <c r="B2820" s="199"/>
      <c r="C2820" s="199"/>
      <c r="D2820" s="199"/>
      <c r="E2820" s="199"/>
      <c r="F2820" s="199"/>
      <c r="G2820" s="199"/>
      <c r="H2820" s="199"/>
      <c r="I2820" s="199"/>
      <c r="J2820" s="199"/>
      <c r="K2820" s="199"/>
      <c r="L2820" s="199"/>
      <c r="M2820" s="199"/>
      <c r="N2820" s="199"/>
      <c r="O2820" s="199"/>
    </row>
    <row r="2821" spans="2:15">
      <c r="B2821" s="199"/>
      <c r="C2821" s="199"/>
      <c r="D2821" s="199"/>
      <c r="E2821" s="199"/>
      <c r="F2821" s="199"/>
      <c r="G2821" s="199"/>
      <c r="H2821" s="199"/>
      <c r="I2821" s="199"/>
      <c r="J2821" s="199"/>
      <c r="K2821" s="199"/>
      <c r="L2821" s="199"/>
      <c r="M2821" s="199"/>
      <c r="N2821" s="199"/>
      <c r="O2821" s="199"/>
    </row>
    <row r="2822" spans="2:15">
      <c r="B2822" s="199"/>
      <c r="C2822" s="199"/>
      <c r="D2822" s="199"/>
      <c r="E2822" s="199"/>
      <c r="F2822" s="199"/>
      <c r="G2822" s="199"/>
      <c r="H2822" s="199"/>
      <c r="I2822" s="199"/>
      <c r="J2822" s="199"/>
      <c r="K2822" s="199"/>
      <c r="L2822" s="199"/>
      <c r="M2822" s="199"/>
      <c r="N2822" s="199"/>
      <c r="O2822" s="199"/>
    </row>
    <row r="2823" spans="2:15">
      <c r="B2823" s="199"/>
      <c r="C2823" s="199"/>
      <c r="D2823" s="199"/>
      <c r="E2823" s="199"/>
      <c r="F2823" s="199"/>
      <c r="G2823" s="199"/>
      <c r="H2823" s="199"/>
      <c r="I2823" s="199"/>
      <c r="J2823" s="199"/>
      <c r="K2823" s="199"/>
      <c r="L2823" s="199"/>
      <c r="M2823" s="199"/>
      <c r="N2823" s="199"/>
      <c r="O2823" s="199"/>
    </row>
    <row r="2824" spans="2:15">
      <c r="B2824" s="199"/>
      <c r="C2824" s="199"/>
      <c r="D2824" s="199"/>
      <c r="E2824" s="199"/>
      <c r="F2824" s="199"/>
      <c r="G2824" s="199"/>
      <c r="H2824" s="199"/>
      <c r="I2824" s="199"/>
      <c r="J2824" s="199"/>
      <c r="K2824" s="199"/>
      <c r="L2824" s="199"/>
      <c r="M2824" s="199"/>
      <c r="N2824" s="199"/>
      <c r="O2824" s="199"/>
    </row>
    <row r="2825" spans="2:15">
      <c r="B2825" s="199"/>
      <c r="C2825" s="199"/>
      <c r="D2825" s="199"/>
      <c r="E2825" s="199"/>
      <c r="F2825" s="199"/>
      <c r="G2825" s="199"/>
      <c r="H2825" s="199"/>
      <c r="I2825" s="199"/>
      <c r="J2825" s="199"/>
      <c r="K2825" s="199"/>
      <c r="L2825" s="199"/>
      <c r="M2825" s="199"/>
      <c r="N2825" s="199"/>
      <c r="O2825" s="199"/>
    </row>
    <row r="2826" spans="2:15">
      <c r="B2826" s="199"/>
      <c r="C2826" s="199"/>
      <c r="D2826" s="199"/>
      <c r="E2826" s="199"/>
      <c r="F2826" s="199"/>
      <c r="G2826" s="199"/>
      <c r="H2826" s="199"/>
      <c r="I2826" s="199"/>
      <c r="J2826" s="199"/>
      <c r="K2826" s="199"/>
      <c r="L2826" s="199"/>
      <c r="M2826" s="199"/>
      <c r="N2826" s="199"/>
      <c r="O2826" s="199"/>
    </row>
    <row r="2827" spans="2:15">
      <c r="B2827" s="199"/>
      <c r="C2827" s="199"/>
      <c r="D2827" s="199"/>
      <c r="E2827" s="199"/>
      <c r="F2827" s="199"/>
      <c r="G2827" s="199"/>
      <c r="H2827" s="199"/>
      <c r="I2827" s="199"/>
      <c r="J2827" s="199"/>
      <c r="K2827" s="199"/>
      <c r="L2827" s="199"/>
      <c r="M2827" s="199"/>
      <c r="N2827" s="199"/>
      <c r="O2827" s="199"/>
    </row>
    <row r="2828" spans="2:15">
      <c r="B2828" s="199"/>
      <c r="C2828" s="199"/>
      <c r="D2828" s="199"/>
      <c r="E2828" s="199"/>
      <c r="F2828" s="199"/>
      <c r="G2828" s="199"/>
      <c r="H2828" s="199"/>
      <c r="I2828" s="199"/>
      <c r="J2828" s="199"/>
      <c r="K2828" s="199"/>
      <c r="L2828" s="199"/>
      <c r="M2828" s="199"/>
      <c r="N2828" s="199"/>
      <c r="O2828" s="199"/>
    </row>
    <row r="2829" spans="2:15">
      <c r="B2829" s="199"/>
      <c r="C2829" s="199"/>
      <c r="D2829" s="199"/>
      <c r="E2829" s="199"/>
      <c r="F2829" s="199"/>
      <c r="G2829" s="199"/>
      <c r="H2829" s="199"/>
      <c r="I2829" s="199"/>
      <c r="J2829" s="199"/>
      <c r="K2829" s="199"/>
      <c r="L2829" s="199"/>
      <c r="M2829" s="199"/>
      <c r="N2829" s="199"/>
      <c r="O2829" s="199"/>
    </row>
    <row r="2830" spans="2:15">
      <c r="B2830" s="199"/>
      <c r="C2830" s="199"/>
      <c r="D2830" s="199"/>
      <c r="E2830" s="199"/>
      <c r="F2830" s="199"/>
      <c r="G2830" s="199"/>
      <c r="H2830" s="199"/>
      <c r="I2830" s="199"/>
      <c r="J2830" s="199"/>
      <c r="K2830" s="199"/>
      <c r="L2830" s="199"/>
      <c r="M2830" s="199"/>
      <c r="N2830" s="199"/>
      <c r="O2830" s="199"/>
    </row>
    <row r="2831" spans="2:15">
      <c r="B2831" s="199"/>
      <c r="C2831" s="199"/>
      <c r="D2831" s="199"/>
      <c r="E2831" s="199"/>
      <c r="F2831" s="199"/>
      <c r="G2831" s="199"/>
      <c r="H2831" s="199"/>
      <c r="I2831" s="199"/>
      <c r="J2831" s="199"/>
      <c r="K2831" s="199"/>
      <c r="L2831" s="199"/>
      <c r="M2831" s="199"/>
      <c r="N2831" s="199"/>
      <c r="O2831" s="199"/>
    </row>
    <row r="2832" spans="2:15">
      <c r="B2832" s="199"/>
      <c r="C2832" s="199"/>
      <c r="D2832" s="199"/>
      <c r="E2832" s="199"/>
      <c r="F2832" s="199"/>
      <c r="G2832" s="199"/>
      <c r="H2832" s="199"/>
      <c r="I2832" s="199"/>
      <c r="J2832" s="199"/>
      <c r="K2832" s="199"/>
      <c r="L2832" s="199"/>
      <c r="M2832" s="199"/>
      <c r="N2832" s="199"/>
      <c r="O2832" s="199"/>
    </row>
    <row r="2833" spans="2:15">
      <c r="B2833" s="199"/>
      <c r="C2833" s="199"/>
      <c r="D2833" s="199"/>
      <c r="E2833" s="199"/>
      <c r="F2833" s="199"/>
      <c r="G2833" s="199"/>
      <c r="H2833" s="199"/>
      <c r="I2833" s="199"/>
      <c r="J2833" s="199"/>
      <c r="K2833" s="199"/>
      <c r="L2833" s="199"/>
      <c r="M2833" s="199"/>
      <c r="N2833" s="199"/>
      <c r="O2833" s="199"/>
    </row>
    <row r="2834" spans="2:15">
      <c r="B2834" s="199"/>
      <c r="C2834" s="199"/>
      <c r="D2834" s="199"/>
      <c r="E2834" s="199"/>
      <c r="F2834" s="199"/>
      <c r="G2834" s="199"/>
      <c r="H2834" s="199"/>
      <c r="I2834" s="199"/>
      <c r="J2834" s="199"/>
      <c r="K2834" s="199"/>
      <c r="L2834" s="199"/>
      <c r="M2834" s="199"/>
      <c r="N2834" s="199"/>
      <c r="O2834" s="199"/>
    </row>
    <row r="2835" spans="2:15">
      <c r="B2835" s="199"/>
      <c r="C2835" s="199"/>
      <c r="D2835" s="199"/>
      <c r="E2835" s="199"/>
      <c r="F2835" s="199"/>
      <c r="G2835" s="199"/>
      <c r="H2835" s="199"/>
      <c r="I2835" s="199"/>
      <c r="J2835" s="199"/>
      <c r="K2835" s="199"/>
      <c r="L2835" s="199"/>
      <c r="M2835" s="199"/>
      <c r="N2835" s="199"/>
      <c r="O2835" s="199"/>
    </row>
    <row r="2836" spans="2:15">
      <c r="B2836" s="199"/>
      <c r="C2836" s="199"/>
      <c r="D2836" s="199"/>
      <c r="E2836" s="199"/>
      <c r="F2836" s="199"/>
      <c r="G2836" s="199"/>
      <c r="H2836" s="199"/>
      <c r="I2836" s="199"/>
      <c r="J2836" s="199"/>
      <c r="K2836" s="199"/>
      <c r="L2836" s="199"/>
      <c r="M2836" s="199"/>
      <c r="N2836" s="199"/>
      <c r="O2836" s="199"/>
    </row>
    <row r="2837" spans="2:15">
      <c r="B2837" s="199"/>
      <c r="C2837" s="199"/>
      <c r="D2837" s="199"/>
      <c r="E2837" s="199"/>
      <c r="F2837" s="199"/>
      <c r="G2837" s="199"/>
      <c r="H2837" s="199"/>
      <c r="I2837" s="199"/>
      <c r="J2837" s="199"/>
      <c r="K2837" s="199"/>
      <c r="L2837" s="199"/>
      <c r="M2837" s="199"/>
      <c r="N2837" s="199"/>
      <c r="O2837" s="199"/>
    </row>
    <row r="2838" spans="2:15">
      <c r="B2838" s="199"/>
      <c r="C2838" s="199"/>
      <c r="D2838" s="199"/>
      <c r="E2838" s="199"/>
      <c r="F2838" s="199"/>
      <c r="G2838" s="199"/>
      <c r="H2838" s="199"/>
      <c r="I2838" s="199"/>
      <c r="J2838" s="199"/>
      <c r="K2838" s="199"/>
      <c r="L2838" s="199"/>
      <c r="M2838" s="199"/>
      <c r="N2838" s="199"/>
      <c r="O2838" s="199"/>
    </row>
    <row r="2839" spans="2:15">
      <c r="B2839" s="199"/>
      <c r="C2839" s="199"/>
      <c r="D2839" s="199"/>
      <c r="E2839" s="199"/>
      <c r="F2839" s="199"/>
      <c r="G2839" s="199"/>
      <c r="H2839" s="199"/>
      <c r="I2839" s="199"/>
      <c r="J2839" s="199"/>
      <c r="K2839" s="199"/>
      <c r="L2839" s="199"/>
      <c r="M2839" s="199"/>
      <c r="N2839" s="199"/>
      <c r="O2839" s="199"/>
    </row>
    <row r="2840" spans="2:15">
      <c r="B2840" s="199"/>
      <c r="C2840" s="199"/>
      <c r="D2840" s="199"/>
      <c r="E2840" s="199"/>
      <c r="F2840" s="199"/>
      <c r="G2840" s="199"/>
      <c r="H2840" s="199"/>
      <c r="I2840" s="199"/>
      <c r="J2840" s="199"/>
      <c r="K2840" s="199"/>
      <c r="L2840" s="199"/>
      <c r="M2840" s="199"/>
      <c r="N2840" s="199"/>
      <c r="O2840" s="199"/>
    </row>
    <row r="2841" spans="2:15">
      <c r="B2841" s="199"/>
      <c r="C2841" s="199"/>
      <c r="D2841" s="199"/>
      <c r="E2841" s="199"/>
      <c r="F2841" s="199"/>
      <c r="G2841" s="199"/>
      <c r="H2841" s="199"/>
      <c r="I2841" s="199"/>
      <c r="J2841" s="199"/>
      <c r="K2841" s="199"/>
      <c r="L2841" s="199"/>
      <c r="M2841" s="199"/>
      <c r="N2841" s="199"/>
      <c r="O2841" s="199"/>
    </row>
    <row r="2842" spans="2:15">
      <c r="B2842" s="199"/>
      <c r="C2842" s="199"/>
      <c r="D2842" s="199"/>
      <c r="E2842" s="199"/>
      <c r="F2842" s="199"/>
      <c r="G2842" s="199"/>
      <c r="H2842" s="199"/>
      <c r="I2842" s="199"/>
      <c r="J2842" s="199"/>
      <c r="K2842" s="199"/>
      <c r="L2842" s="199"/>
      <c r="M2842" s="199"/>
      <c r="N2842" s="199"/>
      <c r="O2842" s="199"/>
    </row>
    <row r="2843" spans="2:15">
      <c r="B2843" s="199"/>
      <c r="C2843" s="199"/>
      <c r="D2843" s="199"/>
      <c r="E2843" s="199"/>
      <c r="F2843" s="199"/>
      <c r="G2843" s="199"/>
      <c r="H2843" s="199"/>
      <c r="I2843" s="199"/>
      <c r="J2843" s="199"/>
      <c r="K2843" s="199"/>
      <c r="L2843" s="199"/>
      <c r="M2843" s="199"/>
      <c r="N2843" s="199"/>
      <c r="O2843" s="199"/>
    </row>
    <row r="2844" spans="2:15">
      <c r="B2844" s="199"/>
      <c r="C2844" s="199"/>
      <c r="D2844" s="199"/>
      <c r="E2844" s="199"/>
      <c r="F2844" s="199"/>
      <c r="G2844" s="199"/>
      <c r="H2844" s="199"/>
      <c r="I2844" s="199"/>
      <c r="J2844" s="199"/>
      <c r="K2844" s="199"/>
      <c r="L2844" s="199"/>
      <c r="M2844" s="199"/>
      <c r="N2844" s="199"/>
      <c r="O2844" s="199"/>
    </row>
    <row r="2845" spans="2:15">
      <c r="B2845" s="199"/>
      <c r="C2845" s="199"/>
      <c r="D2845" s="199"/>
      <c r="E2845" s="199"/>
      <c r="F2845" s="199"/>
      <c r="G2845" s="199"/>
      <c r="H2845" s="199"/>
      <c r="I2845" s="199"/>
      <c r="J2845" s="199"/>
      <c r="K2845" s="199"/>
      <c r="L2845" s="199"/>
      <c r="M2845" s="199"/>
      <c r="N2845" s="199"/>
      <c r="O2845" s="199"/>
    </row>
    <row r="2846" spans="2:15">
      <c r="B2846" s="199"/>
      <c r="C2846" s="199"/>
      <c r="D2846" s="199"/>
      <c r="E2846" s="199"/>
      <c r="F2846" s="199"/>
      <c r="G2846" s="199"/>
      <c r="H2846" s="199"/>
      <c r="I2846" s="199"/>
      <c r="J2846" s="199"/>
      <c r="K2846" s="199"/>
      <c r="L2846" s="199"/>
      <c r="M2846" s="199"/>
      <c r="N2846" s="199"/>
      <c r="O2846" s="199"/>
    </row>
    <row r="2847" spans="2:15">
      <c r="B2847" s="199"/>
      <c r="C2847" s="199"/>
      <c r="D2847" s="199"/>
      <c r="E2847" s="199"/>
      <c r="F2847" s="199"/>
      <c r="G2847" s="199"/>
      <c r="H2847" s="199"/>
      <c r="I2847" s="199"/>
      <c r="J2847" s="199"/>
      <c r="K2847" s="199"/>
      <c r="L2847" s="199"/>
      <c r="M2847" s="199"/>
      <c r="N2847" s="199"/>
      <c r="O2847" s="199"/>
    </row>
    <row r="2848" spans="2:15">
      <c r="B2848" s="199"/>
      <c r="C2848" s="199"/>
      <c r="D2848" s="199"/>
      <c r="E2848" s="199"/>
      <c r="F2848" s="199"/>
      <c r="G2848" s="199"/>
      <c r="H2848" s="199"/>
      <c r="I2848" s="199"/>
      <c r="J2848" s="199"/>
      <c r="K2848" s="199"/>
      <c r="L2848" s="199"/>
      <c r="M2848" s="199"/>
      <c r="N2848" s="199"/>
      <c r="O2848" s="199"/>
    </row>
    <row r="2849" spans="2:15">
      <c r="B2849" s="199"/>
      <c r="C2849" s="199"/>
      <c r="D2849" s="199"/>
      <c r="E2849" s="199"/>
      <c r="F2849" s="199"/>
      <c r="G2849" s="199"/>
      <c r="H2849" s="199"/>
      <c r="I2849" s="199"/>
      <c r="J2849" s="199"/>
      <c r="K2849" s="199"/>
      <c r="L2849" s="199"/>
      <c r="M2849" s="199"/>
      <c r="N2849" s="199"/>
      <c r="O2849" s="199"/>
    </row>
    <row r="2850" spans="2:15">
      <c r="B2850" s="199"/>
      <c r="C2850" s="199"/>
      <c r="D2850" s="199"/>
      <c r="E2850" s="199"/>
      <c r="F2850" s="199"/>
      <c r="G2850" s="199"/>
      <c r="H2850" s="199"/>
      <c r="I2850" s="199"/>
      <c r="J2850" s="199"/>
      <c r="K2850" s="199"/>
      <c r="L2850" s="199"/>
      <c r="M2850" s="199"/>
      <c r="N2850" s="199"/>
      <c r="O2850" s="199"/>
    </row>
    <row r="2851" spans="2:15">
      <c r="B2851" s="199"/>
      <c r="C2851" s="199"/>
      <c r="D2851" s="199"/>
      <c r="E2851" s="199"/>
      <c r="F2851" s="199"/>
      <c r="G2851" s="199"/>
      <c r="H2851" s="199"/>
      <c r="I2851" s="199"/>
      <c r="J2851" s="199"/>
      <c r="K2851" s="199"/>
      <c r="L2851" s="199"/>
      <c r="M2851" s="199"/>
      <c r="N2851" s="199"/>
      <c r="O2851" s="199"/>
    </row>
    <row r="2852" spans="2:15">
      <c r="B2852" s="199"/>
      <c r="C2852" s="199"/>
      <c r="D2852" s="199"/>
      <c r="E2852" s="199"/>
      <c r="F2852" s="199"/>
      <c r="G2852" s="199"/>
      <c r="H2852" s="199"/>
      <c r="I2852" s="199"/>
      <c r="J2852" s="199"/>
      <c r="K2852" s="199"/>
      <c r="L2852" s="199"/>
      <c r="M2852" s="199"/>
      <c r="N2852" s="199"/>
      <c r="O2852" s="199"/>
    </row>
    <row r="2853" spans="2:15">
      <c r="B2853" s="199"/>
      <c r="C2853" s="199"/>
      <c r="D2853" s="199"/>
      <c r="E2853" s="199"/>
      <c r="F2853" s="199"/>
      <c r="G2853" s="199"/>
      <c r="H2853" s="199"/>
      <c r="I2853" s="199"/>
      <c r="J2853" s="199"/>
      <c r="K2853" s="199"/>
      <c r="L2853" s="199"/>
      <c r="M2853" s="199"/>
      <c r="N2853" s="199"/>
      <c r="O2853" s="199"/>
    </row>
    <row r="2854" spans="2:15">
      <c r="B2854" s="199"/>
      <c r="C2854" s="199"/>
      <c r="D2854" s="199"/>
      <c r="E2854" s="199"/>
      <c r="F2854" s="199"/>
      <c r="G2854" s="199"/>
      <c r="H2854" s="199"/>
      <c r="I2854" s="199"/>
      <c r="J2854" s="199"/>
      <c r="K2854" s="199"/>
      <c r="L2854" s="199"/>
      <c r="M2854" s="199"/>
      <c r="N2854" s="199"/>
      <c r="O2854" s="199"/>
    </row>
    <row r="2855" spans="2:15">
      <c r="B2855" s="199"/>
      <c r="C2855" s="199"/>
      <c r="D2855" s="199"/>
      <c r="E2855" s="199"/>
      <c r="F2855" s="199"/>
      <c r="G2855" s="199"/>
      <c r="H2855" s="199"/>
      <c r="I2855" s="199"/>
      <c r="J2855" s="199"/>
      <c r="K2855" s="199"/>
      <c r="L2855" s="199"/>
      <c r="M2855" s="199"/>
      <c r="N2855" s="199"/>
      <c r="O2855" s="199"/>
    </row>
    <row r="2856" spans="2:15">
      <c r="B2856" s="199"/>
      <c r="C2856" s="199"/>
      <c r="D2856" s="199"/>
      <c r="E2856" s="199"/>
      <c r="F2856" s="199"/>
      <c r="G2856" s="199"/>
      <c r="H2856" s="199"/>
      <c r="I2856" s="199"/>
      <c r="J2856" s="199"/>
      <c r="K2856" s="199"/>
      <c r="L2856" s="199"/>
      <c r="M2856" s="199"/>
      <c r="N2856" s="199"/>
      <c r="O2856" s="199"/>
    </row>
    <row r="2857" spans="2:15">
      <c r="B2857" s="199"/>
      <c r="C2857" s="199"/>
      <c r="D2857" s="199"/>
      <c r="E2857" s="199"/>
      <c r="F2857" s="199"/>
      <c r="G2857" s="199"/>
      <c r="H2857" s="199"/>
      <c r="I2857" s="199"/>
      <c r="J2857" s="199"/>
      <c r="K2857" s="199"/>
      <c r="L2857" s="199"/>
      <c r="M2857" s="199"/>
      <c r="N2857" s="199"/>
      <c r="O2857" s="199"/>
    </row>
    <row r="2858" spans="2:15">
      <c r="B2858" s="199"/>
      <c r="C2858" s="199"/>
      <c r="D2858" s="199"/>
      <c r="E2858" s="199"/>
      <c r="F2858" s="199"/>
      <c r="G2858" s="199"/>
      <c r="H2858" s="199"/>
      <c r="I2858" s="199"/>
      <c r="J2858" s="199"/>
      <c r="K2858" s="199"/>
      <c r="L2858" s="199"/>
      <c r="M2858" s="199"/>
      <c r="N2858" s="199"/>
      <c r="O2858" s="199"/>
    </row>
    <row r="2859" spans="2:15">
      <c r="B2859" s="199"/>
      <c r="C2859" s="199"/>
      <c r="D2859" s="199"/>
      <c r="E2859" s="199"/>
      <c r="F2859" s="199"/>
      <c r="G2859" s="199"/>
      <c r="H2859" s="199"/>
      <c r="I2859" s="199"/>
      <c r="J2859" s="199"/>
      <c r="K2859" s="199"/>
      <c r="L2859" s="199"/>
      <c r="M2859" s="199"/>
      <c r="N2859" s="199"/>
      <c r="O2859" s="199"/>
    </row>
    <row r="2860" spans="2:15">
      <c r="B2860" s="199"/>
      <c r="C2860" s="199"/>
      <c r="D2860" s="199"/>
      <c r="E2860" s="199"/>
      <c r="F2860" s="199"/>
      <c r="G2860" s="199"/>
      <c r="H2860" s="199"/>
      <c r="I2860" s="199"/>
      <c r="J2860" s="199"/>
      <c r="K2860" s="199"/>
      <c r="L2860" s="199"/>
      <c r="M2860" s="199"/>
      <c r="N2860" s="199"/>
      <c r="O2860" s="199"/>
    </row>
    <row r="2861" spans="2:15">
      <c r="B2861" s="199"/>
      <c r="C2861" s="199"/>
      <c r="D2861" s="199"/>
      <c r="E2861" s="199"/>
      <c r="F2861" s="199"/>
      <c r="G2861" s="199"/>
      <c r="H2861" s="199"/>
      <c r="I2861" s="199"/>
      <c r="J2861" s="199"/>
      <c r="K2861" s="199"/>
      <c r="L2861" s="199"/>
      <c r="M2861" s="199"/>
      <c r="N2861" s="199"/>
      <c r="O2861" s="199"/>
    </row>
    <row r="2862" spans="2:15">
      <c r="B2862" s="199"/>
      <c r="C2862" s="199"/>
      <c r="D2862" s="199"/>
      <c r="E2862" s="199"/>
      <c r="F2862" s="199"/>
      <c r="G2862" s="199"/>
      <c r="H2862" s="199"/>
      <c r="I2862" s="199"/>
      <c r="J2862" s="199"/>
      <c r="K2862" s="199"/>
      <c r="L2862" s="199"/>
      <c r="M2862" s="199"/>
      <c r="N2862" s="199"/>
      <c r="O2862" s="199"/>
    </row>
    <row r="2863" spans="2:15">
      <c r="B2863" s="199"/>
      <c r="C2863" s="199"/>
      <c r="D2863" s="199"/>
      <c r="E2863" s="199"/>
      <c r="F2863" s="199"/>
      <c r="G2863" s="199"/>
      <c r="H2863" s="199"/>
      <c r="I2863" s="199"/>
      <c r="J2863" s="199"/>
      <c r="K2863" s="199"/>
      <c r="L2863" s="199"/>
      <c r="M2863" s="199"/>
      <c r="N2863" s="199"/>
      <c r="O2863" s="199"/>
    </row>
    <row r="2864" spans="2:15">
      <c r="B2864" s="199"/>
      <c r="C2864" s="199"/>
      <c r="D2864" s="199"/>
      <c r="E2864" s="199"/>
      <c r="F2864" s="199"/>
      <c r="G2864" s="199"/>
      <c r="H2864" s="199"/>
      <c r="I2864" s="199"/>
      <c r="J2864" s="199"/>
      <c r="K2864" s="199"/>
      <c r="L2864" s="199"/>
      <c r="M2864" s="199"/>
      <c r="N2864" s="199"/>
      <c r="O2864" s="199"/>
    </row>
    <row r="2865" spans="2:15">
      <c r="B2865" s="199"/>
      <c r="C2865" s="199"/>
      <c r="D2865" s="199"/>
      <c r="E2865" s="199"/>
      <c r="F2865" s="199"/>
      <c r="G2865" s="199"/>
      <c r="H2865" s="199"/>
      <c r="I2865" s="199"/>
      <c r="J2865" s="199"/>
      <c r="K2865" s="199"/>
      <c r="L2865" s="199"/>
      <c r="M2865" s="199"/>
      <c r="N2865" s="199"/>
      <c r="O2865" s="199"/>
    </row>
    <row r="2866" spans="2:15">
      <c r="B2866" s="199"/>
      <c r="C2866" s="199"/>
      <c r="D2866" s="199"/>
      <c r="E2866" s="199"/>
      <c r="F2866" s="199"/>
      <c r="G2866" s="199"/>
      <c r="H2866" s="199"/>
      <c r="I2866" s="199"/>
      <c r="J2866" s="199"/>
      <c r="K2866" s="199"/>
      <c r="L2866" s="199"/>
      <c r="M2866" s="199"/>
      <c r="N2866" s="199"/>
      <c r="O2866" s="199"/>
    </row>
    <row r="2867" spans="2:15">
      <c r="B2867" s="199"/>
      <c r="C2867" s="199"/>
      <c r="D2867" s="199"/>
      <c r="E2867" s="199"/>
      <c r="F2867" s="199"/>
      <c r="G2867" s="199"/>
      <c r="H2867" s="199"/>
      <c r="I2867" s="199"/>
      <c r="J2867" s="199"/>
      <c r="K2867" s="199"/>
      <c r="L2867" s="199"/>
      <c r="M2867" s="199"/>
      <c r="N2867" s="199"/>
      <c r="O2867" s="199"/>
    </row>
    <row r="2868" spans="2:15">
      <c r="B2868" s="199"/>
      <c r="C2868" s="199"/>
      <c r="D2868" s="199"/>
      <c r="E2868" s="199"/>
      <c r="F2868" s="199"/>
      <c r="G2868" s="199"/>
      <c r="H2868" s="199"/>
      <c r="I2868" s="199"/>
      <c r="J2868" s="199"/>
      <c r="K2868" s="199"/>
      <c r="L2868" s="199"/>
      <c r="M2868" s="199"/>
      <c r="N2868" s="199"/>
      <c r="O2868" s="199"/>
    </row>
    <row r="2869" spans="2:15">
      <c r="B2869" s="199"/>
      <c r="C2869" s="199"/>
      <c r="D2869" s="199"/>
      <c r="E2869" s="199"/>
      <c r="F2869" s="199"/>
      <c r="G2869" s="199"/>
      <c r="H2869" s="199"/>
      <c r="I2869" s="199"/>
      <c r="J2869" s="199"/>
      <c r="K2869" s="199"/>
      <c r="L2869" s="199"/>
      <c r="M2869" s="199"/>
      <c r="N2869" s="199"/>
      <c r="O2869" s="199"/>
    </row>
    <row r="2870" spans="2:15">
      <c r="B2870" s="199"/>
      <c r="C2870" s="199"/>
      <c r="D2870" s="199"/>
      <c r="E2870" s="199"/>
      <c r="F2870" s="199"/>
      <c r="G2870" s="199"/>
      <c r="H2870" s="199"/>
      <c r="I2870" s="199"/>
      <c r="J2870" s="199"/>
      <c r="K2870" s="199"/>
      <c r="L2870" s="199"/>
      <c r="M2870" s="199"/>
      <c r="N2870" s="199"/>
      <c r="O2870" s="199"/>
    </row>
    <row r="2871" spans="2:15">
      <c r="B2871" s="199"/>
      <c r="C2871" s="199"/>
      <c r="D2871" s="199"/>
      <c r="E2871" s="199"/>
      <c r="F2871" s="199"/>
      <c r="G2871" s="199"/>
      <c r="H2871" s="199"/>
      <c r="I2871" s="199"/>
      <c r="J2871" s="199"/>
      <c r="K2871" s="199"/>
      <c r="L2871" s="199"/>
      <c r="M2871" s="199"/>
      <c r="N2871" s="199"/>
      <c r="O2871" s="199"/>
    </row>
    <row r="2872" spans="2:15">
      <c r="B2872" s="199"/>
      <c r="C2872" s="199"/>
      <c r="D2872" s="199"/>
      <c r="E2872" s="199"/>
      <c r="F2872" s="199"/>
      <c r="G2872" s="199"/>
      <c r="H2872" s="199"/>
      <c r="I2872" s="199"/>
      <c r="J2872" s="199"/>
      <c r="K2872" s="199"/>
      <c r="L2872" s="199"/>
      <c r="M2872" s="199"/>
      <c r="N2872" s="199"/>
      <c r="O2872" s="199"/>
    </row>
    <row r="2873" spans="2:15">
      <c r="B2873" s="199"/>
      <c r="C2873" s="199"/>
      <c r="D2873" s="199"/>
      <c r="E2873" s="199"/>
      <c r="F2873" s="199"/>
      <c r="G2873" s="199"/>
      <c r="H2873" s="199"/>
      <c r="I2873" s="199"/>
      <c r="J2873" s="199"/>
      <c r="K2873" s="199"/>
      <c r="L2873" s="199"/>
      <c r="M2873" s="199"/>
      <c r="N2873" s="199"/>
      <c r="O2873" s="199"/>
    </row>
    <row r="2874" spans="2:15">
      <c r="B2874" s="199"/>
      <c r="C2874" s="199"/>
      <c r="D2874" s="199"/>
      <c r="E2874" s="199"/>
      <c r="F2874" s="199"/>
      <c r="G2874" s="199"/>
      <c r="H2874" s="199"/>
      <c r="I2874" s="199"/>
      <c r="J2874" s="199"/>
      <c r="K2874" s="199"/>
      <c r="L2874" s="199"/>
      <c r="M2874" s="199"/>
      <c r="N2874" s="199"/>
      <c r="O2874" s="199"/>
    </row>
    <row r="2875" spans="2:15">
      <c r="B2875" s="199"/>
      <c r="C2875" s="199"/>
      <c r="D2875" s="199"/>
      <c r="E2875" s="199"/>
      <c r="F2875" s="199"/>
      <c r="G2875" s="199"/>
      <c r="H2875" s="199"/>
      <c r="I2875" s="199"/>
      <c r="J2875" s="199"/>
      <c r="K2875" s="199"/>
      <c r="L2875" s="199"/>
      <c r="M2875" s="199"/>
      <c r="N2875" s="199"/>
      <c r="O2875" s="199"/>
    </row>
    <row r="2876" spans="2:15">
      <c r="B2876" s="199"/>
      <c r="C2876" s="199"/>
      <c r="D2876" s="199"/>
      <c r="E2876" s="199"/>
      <c r="F2876" s="199"/>
      <c r="G2876" s="199"/>
      <c r="H2876" s="199"/>
      <c r="I2876" s="199"/>
      <c r="J2876" s="199"/>
      <c r="K2876" s="199"/>
      <c r="L2876" s="199"/>
      <c r="M2876" s="199"/>
      <c r="N2876" s="199"/>
      <c r="O2876" s="199"/>
    </row>
    <row r="2877" spans="2:15">
      <c r="B2877" s="199"/>
      <c r="C2877" s="199"/>
      <c r="D2877" s="199"/>
      <c r="E2877" s="199"/>
      <c r="F2877" s="199"/>
      <c r="G2877" s="199"/>
      <c r="H2877" s="199"/>
      <c r="I2877" s="199"/>
      <c r="J2877" s="199"/>
      <c r="K2877" s="199"/>
      <c r="L2877" s="199"/>
      <c r="M2877" s="199"/>
      <c r="N2877" s="199"/>
      <c r="O2877" s="199"/>
    </row>
    <row r="2878" spans="2:15">
      <c r="B2878" s="199"/>
      <c r="C2878" s="199"/>
      <c r="D2878" s="199"/>
      <c r="E2878" s="199"/>
      <c r="F2878" s="199"/>
      <c r="G2878" s="199"/>
      <c r="H2878" s="199"/>
      <c r="I2878" s="199"/>
      <c r="J2878" s="199"/>
      <c r="K2878" s="199"/>
      <c r="L2878" s="199"/>
      <c r="M2878" s="199"/>
      <c r="N2878" s="199"/>
      <c r="O2878" s="199"/>
    </row>
    <row r="2879" spans="2:15">
      <c r="B2879" s="199"/>
      <c r="C2879" s="199"/>
      <c r="D2879" s="199"/>
      <c r="E2879" s="199"/>
      <c r="F2879" s="199"/>
      <c r="G2879" s="199"/>
      <c r="H2879" s="199"/>
      <c r="I2879" s="199"/>
      <c r="J2879" s="199"/>
      <c r="K2879" s="199"/>
      <c r="L2879" s="199"/>
      <c r="M2879" s="199"/>
      <c r="N2879" s="199"/>
      <c r="O2879" s="199"/>
    </row>
    <row r="2880" spans="2:15">
      <c r="B2880" s="199"/>
      <c r="C2880" s="199"/>
      <c r="D2880" s="199"/>
      <c r="E2880" s="199"/>
      <c r="F2880" s="199"/>
      <c r="G2880" s="199"/>
      <c r="H2880" s="199"/>
      <c r="I2880" s="199"/>
      <c r="J2880" s="199"/>
      <c r="K2880" s="199"/>
      <c r="L2880" s="199"/>
      <c r="M2880" s="199"/>
      <c r="N2880" s="199"/>
      <c r="O2880" s="199"/>
    </row>
    <row r="2881" spans="2:15">
      <c r="B2881" s="199"/>
      <c r="C2881" s="199"/>
      <c r="D2881" s="199"/>
      <c r="E2881" s="199"/>
      <c r="F2881" s="199"/>
      <c r="G2881" s="199"/>
      <c r="H2881" s="199"/>
      <c r="I2881" s="199"/>
      <c r="J2881" s="199"/>
      <c r="K2881" s="199"/>
      <c r="L2881" s="199"/>
      <c r="M2881" s="199"/>
      <c r="N2881" s="199"/>
      <c r="O2881" s="199"/>
    </row>
    <row r="2882" spans="2:15">
      <c r="B2882" s="199"/>
      <c r="C2882" s="199"/>
      <c r="D2882" s="199"/>
      <c r="E2882" s="199"/>
      <c r="F2882" s="199"/>
      <c r="G2882" s="199"/>
      <c r="H2882" s="199"/>
      <c r="I2882" s="199"/>
      <c r="J2882" s="199"/>
      <c r="K2882" s="199"/>
      <c r="L2882" s="199"/>
      <c r="M2882" s="199"/>
      <c r="N2882" s="199"/>
      <c r="O2882" s="199"/>
    </row>
    <row r="2883" spans="2:15">
      <c r="B2883" s="199"/>
      <c r="C2883" s="199"/>
      <c r="D2883" s="199"/>
      <c r="E2883" s="199"/>
      <c r="F2883" s="199"/>
      <c r="G2883" s="199"/>
      <c r="H2883" s="199"/>
      <c r="I2883" s="199"/>
      <c r="J2883" s="199"/>
      <c r="K2883" s="199"/>
      <c r="L2883" s="199"/>
      <c r="M2883" s="199"/>
      <c r="N2883" s="199"/>
      <c r="O2883" s="199"/>
    </row>
    <row r="2884" spans="2:15">
      <c r="B2884" s="199"/>
      <c r="C2884" s="199"/>
      <c r="D2884" s="199"/>
      <c r="E2884" s="199"/>
      <c r="F2884" s="199"/>
      <c r="G2884" s="199"/>
      <c r="H2884" s="199"/>
      <c r="I2884" s="199"/>
      <c r="J2884" s="199"/>
      <c r="K2884" s="199"/>
      <c r="L2884" s="199"/>
      <c r="M2884" s="199"/>
      <c r="N2884" s="199"/>
      <c r="O2884" s="199"/>
    </row>
    <row r="2885" spans="2:15">
      <c r="B2885" s="199"/>
      <c r="C2885" s="199"/>
      <c r="D2885" s="199"/>
      <c r="E2885" s="199"/>
      <c r="F2885" s="199"/>
      <c r="G2885" s="199"/>
      <c r="H2885" s="199"/>
      <c r="I2885" s="199"/>
      <c r="J2885" s="199"/>
      <c r="K2885" s="199"/>
      <c r="L2885" s="199"/>
      <c r="M2885" s="199"/>
      <c r="N2885" s="199"/>
      <c r="O2885" s="199"/>
    </row>
    <row r="2886" spans="2:15">
      <c r="B2886" s="199"/>
      <c r="C2886" s="199"/>
      <c r="D2886" s="199"/>
      <c r="E2886" s="199"/>
      <c r="F2886" s="199"/>
      <c r="G2886" s="199"/>
      <c r="H2886" s="199"/>
      <c r="I2886" s="199"/>
      <c r="J2886" s="199"/>
      <c r="K2886" s="199"/>
      <c r="L2886" s="199"/>
      <c r="M2886" s="199"/>
      <c r="N2886" s="199"/>
      <c r="O2886" s="199"/>
    </row>
    <row r="2887" spans="2:15">
      <c r="B2887" s="199"/>
      <c r="C2887" s="199"/>
      <c r="D2887" s="199"/>
      <c r="E2887" s="199"/>
      <c r="F2887" s="199"/>
      <c r="G2887" s="199"/>
      <c r="H2887" s="199"/>
      <c r="I2887" s="199"/>
      <c r="J2887" s="199"/>
      <c r="K2887" s="199"/>
      <c r="L2887" s="199"/>
      <c r="M2887" s="199"/>
      <c r="N2887" s="199"/>
      <c r="O2887" s="199"/>
    </row>
    <row r="2888" spans="2:15">
      <c r="B2888" s="199"/>
      <c r="C2888" s="199"/>
      <c r="D2888" s="199"/>
      <c r="E2888" s="199"/>
      <c r="F2888" s="199"/>
      <c r="G2888" s="199"/>
      <c r="H2888" s="199"/>
      <c r="I2888" s="199"/>
      <c r="J2888" s="199"/>
      <c r="K2888" s="199"/>
      <c r="L2888" s="199"/>
      <c r="M2888" s="199"/>
      <c r="N2888" s="199"/>
      <c r="O2888" s="199"/>
    </row>
    <row r="2889" spans="2:15">
      <c r="B2889" s="199"/>
      <c r="C2889" s="199"/>
      <c r="D2889" s="199"/>
      <c r="E2889" s="199"/>
      <c r="F2889" s="199"/>
      <c r="G2889" s="199"/>
      <c r="H2889" s="199"/>
      <c r="I2889" s="199"/>
      <c r="J2889" s="199"/>
      <c r="K2889" s="199"/>
      <c r="L2889" s="199"/>
      <c r="M2889" s="199"/>
      <c r="N2889" s="199"/>
      <c r="O2889" s="199"/>
    </row>
    <row r="2890" spans="2:15">
      <c r="B2890" s="199"/>
      <c r="C2890" s="199"/>
      <c r="D2890" s="199"/>
      <c r="E2890" s="199"/>
      <c r="F2890" s="199"/>
      <c r="G2890" s="199"/>
      <c r="H2890" s="199"/>
      <c r="I2890" s="199"/>
      <c r="J2890" s="199"/>
      <c r="K2890" s="199"/>
      <c r="L2890" s="199"/>
      <c r="M2890" s="199"/>
      <c r="N2890" s="199"/>
      <c r="O2890" s="199"/>
    </row>
    <row r="2891" spans="2:15">
      <c r="B2891" s="199"/>
      <c r="C2891" s="199"/>
      <c r="D2891" s="199"/>
      <c r="E2891" s="199"/>
      <c r="F2891" s="199"/>
      <c r="G2891" s="199"/>
      <c r="H2891" s="199"/>
      <c r="I2891" s="199"/>
      <c r="J2891" s="199"/>
      <c r="K2891" s="199"/>
      <c r="L2891" s="199"/>
      <c r="M2891" s="199"/>
      <c r="N2891" s="199"/>
      <c r="O2891" s="199"/>
    </row>
    <row r="2892" spans="2:15">
      <c r="B2892" s="199"/>
      <c r="C2892" s="199"/>
      <c r="D2892" s="199"/>
      <c r="E2892" s="199"/>
      <c r="F2892" s="199"/>
      <c r="G2892" s="199"/>
      <c r="H2892" s="199"/>
      <c r="I2892" s="199"/>
      <c r="J2892" s="199"/>
      <c r="K2892" s="199"/>
      <c r="L2892" s="199"/>
      <c r="M2892" s="199"/>
      <c r="N2892" s="199"/>
      <c r="O2892" s="199"/>
    </row>
    <row r="2893" spans="2:15">
      <c r="B2893" s="199"/>
      <c r="C2893" s="199"/>
      <c r="D2893" s="199"/>
      <c r="E2893" s="199"/>
      <c r="F2893" s="199"/>
      <c r="G2893" s="199"/>
      <c r="H2893" s="199"/>
      <c r="I2893" s="199"/>
      <c r="J2893" s="199"/>
      <c r="K2893" s="199"/>
      <c r="L2893" s="199"/>
      <c r="M2893" s="199"/>
      <c r="N2893" s="199"/>
      <c r="O2893" s="199"/>
    </row>
    <row r="2894" spans="2:15">
      <c r="B2894" s="199"/>
      <c r="C2894" s="199"/>
      <c r="D2894" s="199"/>
      <c r="E2894" s="199"/>
      <c r="F2894" s="199"/>
      <c r="G2894" s="199"/>
      <c r="H2894" s="199"/>
      <c r="I2894" s="199"/>
      <c r="J2894" s="199"/>
      <c r="K2894" s="199"/>
      <c r="L2894" s="199"/>
      <c r="M2894" s="199"/>
      <c r="N2894" s="199"/>
      <c r="O2894" s="199"/>
    </row>
    <row r="2895" spans="2:15">
      <c r="B2895" s="199"/>
      <c r="C2895" s="199"/>
      <c r="D2895" s="199"/>
      <c r="E2895" s="199"/>
      <c r="F2895" s="199"/>
      <c r="G2895" s="199"/>
      <c r="H2895" s="199"/>
      <c r="I2895" s="199"/>
      <c r="J2895" s="199"/>
      <c r="K2895" s="199"/>
      <c r="L2895" s="199"/>
      <c r="M2895" s="199"/>
      <c r="N2895" s="199"/>
      <c r="O2895" s="199"/>
    </row>
    <row r="2896" spans="2:15">
      <c r="B2896" s="199"/>
      <c r="C2896" s="199"/>
      <c r="D2896" s="199"/>
      <c r="E2896" s="199"/>
      <c r="F2896" s="199"/>
      <c r="G2896" s="199"/>
      <c r="H2896" s="199"/>
      <c r="I2896" s="199"/>
      <c r="J2896" s="199"/>
      <c r="K2896" s="199"/>
      <c r="L2896" s="199"/>
      <c r="M2896" s="199"/>
      <c r="N2896" s="199"/>
      <c r="O2896" s="199"/>
    </row>
    <row r="2897" spans="2:15">
      <c r="B2897" s="199"/>
      <c r="C2897" s="199"/>
      <c r="D2897" s="199"/>
      <c r="E2897" s="199"/>
      <c r="F2897" s="199"/>
      <c r="G2897" s="199"/>
      <c r="H2897" s="199"/>
      <c r="I2897" s="199"/>
      <c r="J2897" s="199"/>
      <c r="K2897" s="199"/>
      <c r="L2897" s="199"/>
      <c r="M2897" s="199"/>
      <c r="N2897" s="199"/>
      <c r="O2897" s="199"/>
    </row>
    <row r="2898" spans="2:15">
      <c r="B2898" s="199"/>
      <c r="C2898" s="199"/>
      <c r="D2898" s="199"/>
      <c r="E2898" s="199"/>
      <c r="F2898" s="199"/>
      <c r="G2898" s="199"/>
      <c r="H2898" s="199"/>
      <c r="I2898" s="199"/>
      <c r="J2898" s="199"/>
      <c r="K2898" s="199"/>
      <c r="L2898" s="199"/>
      <c r="M2898" s="199"/>
      <c r="N2898" s="199"/>
      <c r="O2898" s="199"/>
    </row>
    <row r="2899" spans="2:15">
      <c r="B2899" s="199"/>
      <c r="C2899" s="199"/>
      <c r="D2899" s="199"/>
      <c r="E2899" s="199"/>
      <c r="F2899" s="199"/>
      <c r="G2899" s="199"/>
      <c r="H2899" s="199"/>
      <c r="I2899" s="199"/>
      <c r="J2899" s="199"/>
      <c r="K2899" s="199"/>
      <c r="L2899" s="199"/>
      <c r="M2899" s="199"/>
      <c r="N2899" s="199"/>
      <c r="O2899" s="199"/>
    </row>
    <row r="2900" spans="2:15">
      <c r="B2900" s="199"/>
      <c r="C2900" s="199"/>
      <c r="D2900" s="199"/>
      <c r="E2900" s="199"/>
      <c r="F2900" s="199"/>
      <c r="G2900" s="199"/>
      <c r="H2900" s="199"/>
      <c r="I2900" s="199"/>
      <c r="J2900" s="199"/>
      <c r="K2900" s="199"/>
      <c r="L2900" s="199"/>
      <c r="M2900" s="199"/>
      <c r="N2900" s="199"/>
      <c r="O2900" s="199"/>
    </row>
    <row r="2901" spans="2:15">
      <c r="B2901" s="199"/>
      <c r="C2901" s="199"/>
      <c r="D2901" s="199"/>
      <c r="E2901" s="199"/>
      <c r="F2901" s="199"/>
      <c r="G2901" s="199"/>
      <c r="H2901" s="199"/>
      <c r="I2901" s="199"/>
      <c r="J2901" s="199"/>
      <c r="K2901" s="199"/>
      <c r="L2901" s="199"/>
      <c r="M2901" s="199"/>
      <c r="N2901" s="199"/>
      <c r="O2901" s="199"/>
    </row>
    <row r="2902" spans="2:15">
      <c r="B2902" s="199"/>
      <c r="C2902" s="199"/>
      <c r="D2902" s="199"/>
      <c r="E2902" s="199"/>
      <c r="F2902" s="199"/>
      <c r="G2902" s="199"/>
      <c r="H2902" s="199"/>
      <c r="I2902" s="199"/>
      <c r="J2902" s="199"/>
      <c r="K2902" s="199"/>
      <c r="L2902" s="199"/>
      <c r="M2902" s="199"/>
      <c r="N2902" s="199"/>
      <c r="O2902" s="199"/>
    </row>
    <row r="2903" spans="2:15">
      <c r="B2903" s="199"/>
      <c r="C2903" s="199"/>
      <c r="D2903" s="199"/>
      <c r="E2903" s="199"/>
      <c r="F2903" s="199"/>
      <c r="G2903" s="199"/>
      <c r="H2903" s="199"/>
      <c r="I2903" s="199"/>
      <c r="J2903" s="199"/>
      <c r="K2903" s="199"/>
      <c r="L2903" s="199"/>
      <c r="M2903" s="199"/>
      <c r="N2903" s="199"/>
      <c r="O2903" s="199"/>
    </row>
    <row r="2904" spans="2:15">
      <c r="B2904" s="199"/>
      <c r="C2904" s="199"/>
      <c r="D2904" s="199"/>
      <c r="E2904" s="199"/>
      <c r="F2904" s="199"/>
      <c r="G2904" s="199"/>
      <c r="H2904" s="199"/>
      <c r="I2904" s="199"/>
      <c r="J2904" s="199"/>
      <c r="K2904" s="199"/>
      <c r="L2904" s="199"/>
      <c r="M2904" s="199"/>
      <c r="N2904" s="199"/>
      <c r="O2904" s="199"/>
    </row>
    <row r="2905" spans="2:15">
      <c r="B2905" s="199"/>
      <c r="C2905" s="199"/>
      <c r="D2905" s="199"/>
      <c r="E2905" s="199"/>
      <c r="F2905" s="199"/>
      <c r="G2905" s="199"/>
      <c r="H2905" s="199"/>
      <c r="I2905" s="199"/>
      <c r="J2905" s="199"/>
      <c r="K2905" s="199"/>
      <c r="L2905" s="199"/>
      <c r="M2905" s="199"/>
      <c r="N2905" s="199"/>
      <c r="O2905" s="199"/>
    </row>
    <row r="2906" spans="2:15">
      <c r="B2906" s="199"/>
      <c r="C2906" s="199"/>
      <c r="D2906" s="199"/>
      <c r="E2906" s="199"/>
      <c r="F2906" s="199"/>
      <c r="G2906" s="199"/>
      <c r="H2906" s="199"/>
      <c r="I2906" s="199"/>
      <c r="J2906" s="199"/>
      <c r="K2906" s="199"/>
      <c r="L2906" s="199"/>
      <c r="M2906" s="199"/>
      <c r="N2906" s="199"/>
      <c r="O2906" s="199"/>
    </row>
    <row r="2907" spans="2:15">
      <c r="B2907" s="199"/>
      <c r="C2907" s="199"/>
      <c r="D2907" s="199"/>
      <c r="E2907" s="199"/>
      <c r="F2907" s="199"/>
      <c r="G2907" s="199"/>
      <c r="H2907" s="199"/>
      <c r="I2907" s="199"/>
      <c r="J2907" s="199"/>
      <c r="K2907" s="199"/>
      <c r="L2907" s="199"/>
      <c r="M2907" s="199"/>
      <c r="N2907" s="199"/>
      <c r="O2907" s="199"/>
    </row>
    <row r="2908" spans="2:15">
      <c r="B2908" s="199"/>
      <c r="C2908" s="199"/>
      <c r="D2908" s="199"/>
      <c r="E2908" s="199"/>
      <c r="F2908" s="199"/>
      <c r="G2908" s="199"/>
      <c r="H2908" s="199"/>
      <c r="I2908" s="199"/>
      <c r="J2908" s="199"/>
      <c r="K2908" s="199"/>
      <c r="L2908" s="199"/>
      <c r="M2908" s="199"/>
      <c r="N2908" s="199"/>
      <c r="O2908" s="199"/>
    </row>
    <row r="2909" spans="2:15">
      <c r="B2909" s="199"/>
      <c r="C2909" s="199"/>
      <c r="D2909" s="199"/>
      <c r="E2909" s="199"/>
      <c r="F2909" s="199"/>
      <c r="G2909" s="199"/>
      <c r="H2909" s="199"/>
      <c r="I2909" s="199"/>
      <c r="J2909" s="199"/>
      <c r="K2909" s="199"/>
      <c r="L2909" s="199"/>
      <c r="M2909" s="199"/>
      <c r="N2909" s="199"/>
      <c r="O2909" s="199"/>
    </row>
    <row r="2910" spans="2:15">
      <c r="B2910" s="199"/>
      <c r="C2910" s="199"/>
      <c r="D2910" s="199"/>
      <c r="E2910" s="199"/>
      <c r="F2910" s="199"/>
      <c r="G2910" s="199"/>
      <c r="H2910" s="199"/>
      <c r="I2910" s="199"/>
      <c r="J2910" s="199"/>
      <c r="K2910" s="199"/>
      <c r="L2910" s="199"/>
      <c r="M2910" s="199"/>
      <c r="N2910" s="199"/>
      <c r="O2910" s="199"/>
    </row>
    <row r="2911" spans="2:15">
      <c r="B2911" s="199"/>
      <c r="C2911" s="199"/>
      <c r="D2911" s="199"/>
      <c r="E2911" s="199"/>
      <c r="F2911" s="199"/>
      <c r="G2911" s="199"/>
      <c r="H2911" s="199"/>
      <c r="I2911" s="199"/>
      <c r="J2911" s="199"/>
      <c r="K2911" s="199"/>
      <c r="L2911" s="199"/>
      <c r="M2911" s="199"/>
      <c r="N2911" s="199"/>
      <c r="O2911" s="199"/>
    </row>
    <row r="2912" spans="2:15">
      <c r="B2912" s="199"/>
      <c r="C2912" s="199"/>
      <c r="D2912" s="199"/>
      <c r="E2912" s="199"/>
      <c r="F2912" s="199"/>
      <c r="G2912" s="199"/>
      <c r="H2912" s="199"/>
      <c r="I2912" s="199"/>
      <c r="J2912" s="199"/>
      <c r="K2912" s="199"/>
      <c r="L2912" s="199"/>
      <c r="M2912" s="199"/>
      <c r="N2912" s="199"/>
      <c r="O2912" s="199"/>
    </row>
    <row r="2913" spans="2:15">
      <c r="B2913" s="199"/>
      <c r="C2913" s="199"/>
      <c r="D2913" s="199"/>
      <c r="E2913" s="199"/>
      <c r="F2913" s="199"/>
      <c r="G2913" s="199"/>
      <c r="H2913" s="199"/>
      <c r="I2913" s="199"/>
      <c r="J2913" s="199"/>
      <c r="K2913" s="199"/>
      <c r="L2913" s="199"/>
      <c r="M2913" s="199"/>
      <c r="N2913" s="199"/>
      <c r="O2913" s="199"/>
    </row>
    <row r="2914" spans="2:15">
      <c r="B2914" s="199"/>
      <c r="C2914" s="199"/>
      <c r="D2914" s="199"/>
      <c r="E2914" s="199"/>
      <c r="F2914" s="199"/>
      <c r="G2914" s="199"/>
      <c r="H2914" s="199"/>
      <c r="I2914" s="199"/>
      <c r="J2914" s="199"/>
      <c r="K2914" s="199"/>
      <c r="L2914" s="199"/>
      <c r="M2914" s="199"/>
      <c r="N2914" s="199"/>
      <c r="O2914" s="199"/>
    </row>
    <row r="2915" spans="2:15">
      <c r="B2915" s="199"/>
      <c r="C2915" s="199"/>
      <c r="D2915" s="199"/>
      <c r="E2915" s="199"/>
      <c r="F2915" s="199"/>
      <c r="G2915" s="199"/>
      <c r="H2915" s="199"/>
      <c r="I2915" s="199"/>
      <c r="J2915" s="199"/>
      <c r="K2915" s="199"/>
      <c r="L2915" s="199"/>
      <c r="M2915" s="199"/>
      <c r="N2915" s="199"/>
      <c r="O2915" s="199"/>
    </row>
    <row r="2916" spans="2:15">
      <c r="B2916" s="199"/>
      <c r="C2916" s="199"/>
      <c r="D2916" s="199"/>
      <c r="E2916" s="199"/>
      <c r="F2916" s="199"/>
      <c r="G2916" s="199"/>
      <c r="H2916" s="199"/>
      <c r="I2916" s="199"/>
      <c r="J2916" s="199"/>
      <c r="K2916" s="199"/>
      <c r="L2916" s="199"/>
      <c r="M2916" s="199"/>
      <c r="N2916" s="199"/>
      <c r="O2916" s="199"/>
    </row>
    <row r="2917" spans="2:15">
      <c r="B2917" s="199"/>
      <c r="C2917" s="199"/>
      <c r="D2917" s="199"/>
      <c r="E2917" s="199"/>
      <c r="F2917" s="199"/>
      <c r="G2917" s="199"/>
      <c r="H2917" s="199"/>
      <c r="I2917" s="199"/>
      <c r="J2917" s="199"/>
      <c r="K2917" s="199"/>
      <c r="L2917" s="199"/>
      <c r="M2917" s="199"/>
      <c r="N2917" s="199"/>
      <c r="O2917" s="199"/>
    </row>
    <row r="2918" spans="2:15">
      <c r="B2918" s="199"/>
      <c r="C2918" s="199"/>
      <c r="D2918" s="199"/>
      <c r="E2918" s="199"/>
      <c r="F2918" s="199"/>
      <c r="G2918" s="199"/>
      <c r="H2918" s="199"/>
      <c r="I2918" s="199"/>
      <c r="J2918" s="199"/>
      <c r="K2918" s="199"/>
      <c r="L2918" s="199"/>
      <c r="M2918" s="199"/>
      <c r="N2918" s="199"/>
      <c r="O2918" s="199"/>
    </row>
    <row r="2919" spans="2:15">
      <c r="B2919" s="199"/>
      <c r="C2919" s="199"/>
      <c r="D2919" s="199"/>
      <c r="E2919" s="199"/>
      <c r="F2919" s="199"/>
      <c r="G2919" s="199"/>
      <c r="H2919" s="199"/>
      <c r="I2919" s="199"/>
      <c r="J2919" s="199"/>
      <c r="K2919" s="199"/>
      <c r="L2919" s="199"/>
      <c r="M2919" s="199"/>
      <c r="N2919" s="199"/>
      <c r="O2919" s="199"/>
    </row>
    <row r="2920" spans="2:15">
      <c r="B2920" s="199"/>
      <c r="C2920" s="199"/>
      <c r="D2920" s="199"/>
      <c r="E2920" s="199"/>
      <c r="F2920" s="199"/>
      <c r="G2920" s="199"/>
      <c r="H2920" s="199"/>
      <c r="I2920" s="199"/>
      <c r="J2920" s="199"/>
      <c r="K2920" s="199"/>
      <c r="L2920" s="199"/>
      <c r="M2920" s="199"/>
      <c r="N2920" s="199"/>
      <c r="O2920" s="199"/>
    </row>
    <row r="2921" spans="2:15">
      <c r="B2921" s="199"/>
      <c r="C2921" s="199"/>
      <c r="D2921" s="199"/>
      <c r="E2921" s="199"/>
      <c r="F2921" s="199"/>
      <c r="G2921" s="199"/>
      <c r="H2921" s="199"/>
      <c r="I2921" s="199"/>
      <c r="J2921" s="199"/>
      <c r="K2921" s="199"/>
      <c r="L2921" s="199"/>
      <c r="M2921" s="199"/>
      <c r="N2921" s="199"/>
      <c r="O2921" s="199"/>
    </row>
    <row r="2922" spans="2:15">
      <c r="B2922" s="199"/>
      <c r="C2922" s="199"/>
      <c r="D2922" s="199"/>
      <c r="E2922" s="199"/>
      <c r="F2922" s="199"/>
      <c r="G2922" s="199"/>
      <c r="H2922" s="199"/>
      <c r="I2922" s="199"/>
      <c r="J2922" s="199"/>
      <c r="K2922" s="199"/>
      <c r="L2922" s="199"/>
      <c r="M2922" s="199"/>
      <c r="N2922" s="199"/>
      <c r="O2922" s="199"/>
    </row>
    <row r="2923" spans="2:15">
      <c r="B2923" s="199"/>
      <c r="C2923" s="199"/>
      <c r="D2923" s="199"/>
      <c r="E2923" s="199"/>
      <c r="F2923" s="199"/>
      <c r="G2923" s="199"/>
      <c r="H2923" s="199"/>
      <c r="I2923" s="199"/>
      <c r="J2923" s="199"/>
      <c r="K2923" s="199"/>
      <c r="L2923" s="199"/>
      <c r="M2923" s="199"/>
      <c r="N2923" s="199"/>
      <c r="O2923" s="199"/>
    </row>
    <row r="2924" spans="2:15">
      <c r="B2924" s="199"/>
      <c r="C2924" s="199"/>
      <c r="D2924" s="199"/>
      <c r="E2924" s="199"/>
      <c r="F2924" s="199"/>
      <c r="G2924" s="199"/>
      <c r="H2924" s="199"/>
      <c r="I2924" s="199"/>
      <c r="J2924" s="199"/>
      <c r="K2924" s="199"/>
      <c r="L2924" s="199"/>
      <c r="M2924" s="199"/>
      <c r="N2924" s="199"/>
      <c r="O2924" s="199"/>
    </row>
    <row r="2925" spans="2:15">
      <c r="B2925" s="199"/>
      <c r="C2925" s="199"/>
      <c r="D2925" s="199"/>
      <c r="E2925" s="199"/>
      <c r="F2925" s="199"/>
      <c r="G2925" s="199"/>
      <c r="H2925" s="199"/>
      <c r="I2925" s="199"/>
      <c r="J2925" s="199"/>
      <c r="K2925" s="199"/>
      <c r="L2925" s="199"/>
      <c r="M2925" s="199"/>
      <c r="N2925" s="199"/>
      <c r="O2925" s="199"/>
    </row>
    <row r="2926" spans="2:15">
      <c r="B2926" s="199"/>
      <c r="C2926" s="199"/>
      <c r="D2926" s="199"/>
      <c r="E2926" s="199"/>
      <c r="F2926" s="199"/>
      <c r="G2926" s="199"/>
      <c r="H2926" s="199"/>
      <c r="I2926" s="199"/>
      <c r="J2926" s="199"/>
      <c r="K2926" s="199"/>
      <c r="L2926" s="199"/>
      <c r="M2926" s="199"/>
      <c r="N2926" s="199"/>
      <c r="O2926" s="199"/>
    </row>
    <row r="2927" spans="2:15">
      <c r="B2927" s="199"/>
      <c r="C2927" s="199"/>
      <c r="D2927" s="199"/>
      <c r="E2927" s="199"/>
      <c r="F2927" s="199"/>
      <c r="G2927" s="199"/>
      <c r="H2927" s="199"/>
      <c r="I2927" s="199"/>
      <c r="J2927" s="199"/>
      <c r="K2927" s="199"/>
      <c r="L2927" s="199"/>
      <c r="M2927" s="199"/>
      <c r="N2927" s="199"/>
      <c r="O2927" s="199"/>
    </row>
    <row r="2928" spans="2:15">
      <c r="B2928" s="199"/>
      <c r="C2928" s="199"/>
      <c r="D2928" s="199"/>
      <c r="E2928" s="199"/>
      <c r="F2928" s="199"/>
      <c r="G2928" s="199"/>
      <c r="H2928" s="199"/>
      <c r="I2928" s="199"/>
      <c r="J2928" s="199"/>
      <c r="K2928" s="199"/>
      <c r="L2928" s="199"/>
      <c r="M2928" s="199"/>
      <c r="N2928" s="199"/>
      <c r="O2928" s="199"/>
    </row>
    <row r="2929" spans="2:15">
      <c r="B2929" s="199"/>
      <c r="C2929" s="199"/>
      <c r="D2929" s="199"/>
      <c r="E2929" s="199"/>
      <c r="F2929" s="199"/>
      <c r="G2929" s="199"/>
      <c r="H2929" s="199"/>
      <c r="I2929" s="199"/>
      <c r="J2929" s="199"/>
      <c r="K2929" s="199"/>
      <c r="L2929" s="199"/>
      <c r="M2929" s="199"/>
      <c r="N2929" s="199"/>
      <c r="O2929" s="199"/>
    </row>
    <row r="2930" spans="2:15">
      <c r="B2930" s="199"/>
      <c r="C2930" s="199"/>
      <c r="D2930" s="199"/>
      <c r="E2930" s="199"/>
      <c r="F2930" s="199"/>
      <c r="G2930" s="199"/>
      <c r="H2930" s="199"/>
      <c r="I2930" s="199"/>
      <c r="J2930" s="199"/>
      <c r="K2930" s="199"/>
      <c r="L2930" s="199"/>
      <c r="M2930" s="199"/>
      <c r="N2930" s="199"/>
      <c r="O2930" s="199"/>
    </row>
    <row r="2931" spans="2:15">
      <c r="B2931" s="199"/>
      <c r="C2931" s="199"/>
      <c r="D2931" s="199"/>
      <c r="E2931" s="199"/>
      <c r="F2931" s="199"/>
      <c r="G2931" s="199"/>
      <c r="H2931" s="199"/>
      <c r="I2931" s="199"/>
      <c r="J2931" s="199"/>
      <c r="K2931" s="199"/>
      <c r="L2931" s="199"/>
      <c r="M2931" s="199"/>
      <c r="N2931" s="199"/>
      <c r="O2931" s="199"/>
    </row>
    <row r="2932" spans="2:15">
      <c r="B2932" s="199"/>
      <c r="C2932" s="199"/>
      <c r="D2932" s="199"/>
      <c r="E2932" s="199"/>
      <c r="F2932" s="199"/>
      <c r="G2932" s="199"/>
      <c r="H2932" s="199"/>
      <c r="I2932" s="199"/>
      <c r="J2932" s="199"/>
      <c r="K2932" s="199"/>
      <c r="L2932" s="199"/>
      <c r="M2932" s="199"/>
      <c r="N2932" s="199"/>
      <c r="O2932" s="199"/>
    </row>
    <row r="2933" spans="2:15">
      <c r="B2933" s="199"/>
      <c r="C2933" s="199"/>
      <c r="D2933" s="199"/>
      <c r="E2933" s="199"/>
      <c r="F2933" s="199"/>
      <c r="G2933" s="199"/>
      <c r="H2933" s="199"/>
      <c r="I2933" s="199"/>
      <c r="J2933" s="199"/>
      <c r="K2933" s="199"/>
      <c r="L2933" s="199"/>
      <c r="M2933" s="199"/>
      <c r="N2933" s="199"/>
      <c r="O2933" s="199"/>
    </row>
    <row r="2934" spans="2:15">
      <c r="B2934" s="199"/>
      <c r="C2934" s="199"/>
      <c r="D2934" s="199"/>
      <c r="E2934" s="199"/>
      <c r="F2934" s="199"/>
      <c r="G2934" s="199"/>
      <c r="H2934" s="199"/>
      <c r="I2934" s="199"/>
      <c r="J2934" s="199"/>
      <c r="K2934" s="199"/>
      <c r="L2934" s="199"/>
      <c r="M2934" s="199"/>
      <c r="N2934" s="199"/>
      <c r="O2934" s="199"/>
    </row>
    <row r="2935" spans="2:15">
      <c r="B2935" s="199"/>
      <c r="C2935" s="199"/>
      <c r="D2935" s="199"/>
      <c r="E2935" s="199"/>
      <c r="F2935" s="199"/>
      <c r="G2935" s="199"/>
      <c r="H2935" s="199"/>
      <c r="I2935" s="199"/>
      <c r="J2935" s="199"/>
      <c r="K2935" s="199"/>
      <c r="L2935" s="199"/>
      <c r="M2935" s="199"/>
      <c r="N2935" s="199"/>
      <c r="O2935" s="199"/>
    </row>
    <row r="2936" spans="2:15">
      <c r="B2936" s="199"/>
      <c r="C2936" s="199"/>
      <c r="D2936" s="199"/>
      <c r="E2936" s="199"/>
      <c r="F2936" s="199"/>
      <c r="G2936" s="199"/>
      <c r="H2936" s="199"/>
      <c r="I2936" s="199"/>
      <c r="J2936" s="199"/>
      <c r="K2936" s="199"/>
      <c r="L2936" s="199"/>
      <c r="M2936" s="199"/>
      <c r="N2936" s="199"/>
      <c r="O2936" s="199"/>
    </row>
    <row r="2937" spans="2:15">
      <c r="B2937" s="199"/>
      <c r="C2937" s="199"/>
      <c r="D2937" s="199"/>
      <c r="E2937" s="199"/>
      <c r="F2937" s="199"/>
      <c r="G2937" s="199"/>
      <c r="H2937" s="199"/>
      <c r="I2937" s="199"/>
      <c r="J2937" s="199"/>
      <c r="K2937" s="199"/>
      <c r="L2937" s="199"/>
      <c r="M2937" s="199"/>
      <c r="N2937" s="199"/>
      <c r="O2937" s="199"/>
    </row>
    <row r="2938" spans="2:15">
      <c r="B2938" s="199"/>
      <c r="C2938" s="199"/>
      <c r="D2938" s="199"/>
      <c r="E2938" s="199"/>
      <c r="F2938" s="199"/>
      <c r="G2938" s="199"/>
      <c r="H2938" s="199"/>
      <c r="I2938" s="199"/>
      <c r="J2938" s="199"/>
      <c r="K2938" s="199"/>
      <c r="L2938" s="199"/>
      <c r="M2938" s="199"/>
      <c r="N2938" s="199"/>
      <c r="O2938" s="199"/>
    </row>
    <row r="2939" spans="2:15">
      <c r="B2939" s="199"/>
      <c r="C2939" s="199"/>
      <c r="D2939" s="199"/>
      <c r="E2939" s="199"/>
      <c r="F2939" s="199"/>
      <c r="G2939" s="199"/>
      <c r="H2939" s="199"/>
      <c r="I2939" s="199"/>
      <c r="J2939" s="199"/>
      <c r="K2939" s="199"/>
      <c r="L2939" s="199"/>
      <c r="M2939" s="199"/>
      <c r="N2939" s="199"/>
      <c r="O2939" s="199"/>
    </row>
    <row r="2940" spans="2:15">
      <c r="B2940" s="199"/>
      <c r="C2940" s="199"/>
      <c r="D2940" s="199"/>
      <c r="E2940" s="199"/>
      <c r="F2940" s="199"/>
      <c r="G2940" s="199"/>
      <c r="H2940" s="199"/>
      <c r="I2940" s="199"/>
      <c r="J2940" s="199"/>
      <c r="K2940" s="199"/>
      <c r="L2940" s="199"/>
      <c r="M2940" s="199"/>
      <c r="N2940" s="199"/>
      <c r="O2940" s="199"/>
    </row>
    <row r="2941" spans="2:15">
      <c r="B2941" s="199"/>
      <c r="C2941" s="199"/>
      <c r="D2941" s="199"/>
      <c r="E2941" s="199"/>
      <c r="F2941" s="199"/>
      <c r="G2941" s="199"/>
      <c r="H2941" s="199"/>
      <c r="I2941" s="199"/>
      <c r="J2941" s="199"/>
      <c r="K2941" s="199"/>
      <c r="L2941" s="199"/>
      <c r="M2941" s="199"/>
      <c r="N2941" s="199"/>
      <c r="O2941" s="199"/>
    </row>
    <row r="2942" spans="2:15">
      <c r="B2942" s="199"/>
      <c r="C2942" s="199"/>
      <c r="D2942" s="199"/>
      <c r="E2942" s="199"/>
      <c r="F2942" s="199"/>
      <c r="G2942" s="199"/>
      <c r="H2942" s="199"/>
      <c r="I2942" s="199"/>
      <c r="J2942" s="199"/>
      <c r="K2942" s="199"/>
      <c r="L2942" s="199"/>
      <c r="M2942" s="199"/>
      <c r="N2942" s="199"/>
      <c r="O2942" s="199"/>
    </row>
    <row r="2943" spans="2:15">
      <c r="B2943" s="199"/>
      <c r="C2943" s="199"/>
      <c r="D2943" s="199"/>
      <c r="E2943" s="199"/>
      <c r="F2943" s="199"/>
      <c r="G2943" s="199"/>
      <c r="H2943" s="199"/>
      <c r="I2943" s="199"/>
      <c r="J2943" s="199"/>
      <c r="K2943" s="199"/>
      <c r="L2943" s="199"/>
      <c r="M2943" s="199"/>
      <c r="N2943" s="199"/>
      <c r="O2943" s="199"/>
    </row>
    <row r="2944" spans="2:15">
      <c r="B2944" s="199"/>
      <c r="C2944" s="199"/>
      <c r="D2944" s="199"/>
      <c r="E2944" s="199"/>
      <c r="F2944" s="199"/>
      <c r="G2944" s="199"/>
      <c r="H2944" s="199"/>
      <c r="I2944" s="199"/>
      <c r="J2944" s="199"/>
      <c r="K2944" s="199"/>
      <c r="L2944" s="199"/>
      <c r="M2944" s="199"/>
      <c r="N2944" s="199"/>
      <c r="O2944" s="199"/>
    </row>
    <row r="2945" spans="2:15">
      <c r="B2945" s="199"/>
      <c r="C2945" s="199"/>
      <c r="D2945" s="199"/>
      <c r="E2945" s="199"/>
      <c r="F2945" s="199"/>
      <c r="G2945" s="199"/>
      <c r="H2945" s="199"/>
      <c r="I2945" s="199"/>
      <c r="J2945" s="199"/>
      <c r="K2945" s="199"/>
      <c r="L2945" s="199"/>
      <c r="M2945" s="199"/>
      <c r="N2945" s="199"/>
      <c r="O2945" s="199"/>
    </row>
    <row r="2946" spans="2:15">
      <c r="B2946" s="199"/>
      <c r="C2946" s="199"/>
      <c r="D2946" s="199"/>
      <c r="E2946" s="199"/>
      <c r="F2946" s="199"/>
      <c r="G2946" s="199"/>
      <c r="H2946" s="199"/>
      <c r="I2946" s="199"/>
      <c r="J2946" s="199"/>
      <c r="K2946" s="199"/>
      <c r="L2946" s="199"/>
      <c r="M2946" s="199"/>
      <c r="N2946" s="199"/>
      <c r="O2946" s="199"/>
    </row>
    <row r="2947" spans="2:15">
      <c r="B2947" s="199"/>
      <c r="C2947" s="199"/>
      <c r="D2947" s="199"/>
      <c r="E2947" s="199"/>
      <c r="F2947" s="199"/>
      <c r="G2947" s="199"/>
      <c r="H2947" s="199"/>
      <c r="I2947" s="199"/>
      <c r="J2947" s="199"/>
      <c r="K2947" s="199"/>
      <c r="L2947" s="199"/>
      <c r="M2947" s="199"/>
      <c r="N2947" s="199"/>
      <c r="O2947" s="199"/>
    </row>
    <row r="2948" spans="2:15">
      <c r="B2948" s="199"/>
      <c r="C2948" s="199"/>
      <c r="D2948" s="199"/>
      <c r="E2948" s="199"/>
      <c r="F2948" s="199"/>
      <c r="G2948" s="199"/>
      <c r="H2948" s="199"/>
      <c r="I2948" s="199"/>
      <c r="J2948" s="199"/>
      <c r="K2948" s="199"/>
      <c r="L2948" s="199"/>
      <c r="M2948" s="199"/>
      <c r="N2948" s="199"/>
      <c r="O2948" s="199"/>
    </row>
    <row r="2949" spans="2:15">
      <c r="B2949" s="199"/>
      <c r="C2949" s="199"/>
      <c r="D2949" s="199"/>
      <c r="E2949" s="199"/>
      <c r="F2949" s="199"/>
      <c r="G2949" s="199"/>
      <c r="H2949" s="199"/>
      <c r="I2949" s="199"/>
      <c r="J2949" s="199"/>
      <c r="K2949" s="199"/>
      <c r="L2949" s="199"/>
      <c r="M2949" s="199"/>
      <c r="N2949" s="199"/>
      <c r="O2949" s="199"/>
    </row>
    <row r="2950" spans="2:15">
      <c r="B2950" s="199"/>
      <c r="C2950" s="199"/>
      <c r="D2950" s="199"/>
      <c r="E2950" s="199"/>
      <c r="F2950" s="199"/>
      <c r="G2950" s="199"/>
      <c r="H2950" s="199"/>
      <c r="I2950" s="199"/>
      <c r="J2950" s="199"/>
      <c r="K2950" s="199"/>
      <c r="L2950" s="199"/>
      <c r="M2950" s="199"/>
      <c r="N2950" s="199"/>
      <c r="O2950" s="199"/>
    </row>
    <row r="2951" spans="2:15">
      <c r="B2951" s="199"/>
      <c r="C2951" s="199"/>
      <c r="D2951" s="199"/>
      <c r="E2951" s="199"/>
      <c r="F2951" s="199"/>
      <c r="G2951" s="199"/>
      <c r="H2951" s="199"/>
      <c r="I2951" s="199"/>
      <c r="J2951" s="199"/>
      <c r="K2951" s="199"/>
      <c r="L2951" s="199"/>
      <c r="M2951" s="199"/>
      <c r="N2951" s="199"/>
      <c r="O2951" s="199"/>
    </row>
    <row r="2952" spans="2:15">
      <c r="B2952" s="199"/>
      <c r="C2952" s="199"/>
      <c r="D2952" s="199"/>
      <c r="E2952" s="199"/>
      <c r="F2952" s="199"/>
      <c r="G2952" s="199"/>
      <c r="H2952" s="199"/>
      <c r="I2952" s="199"/>
      <c r="J2952" s="199"/>
      <c r="K2952" s="199"/>
      <c r="L2952" s="199"/>
      <c r="M2952" s="199"/>
      <c r="N2952" s="199"/>
      <c r="O2952" s="199"/>
    </row>
    <row r="2953" spans="2:15">
      <c r="B2953" s="199"/>
      <c r="C2953" s="199"/>
      <c r="D2953" s="199"/>
      <c r="E2953" s="199"/>
      <c r="F2953" s="199"/>
      <c r="G2953" s="199"/>
      <c r="H2953" s="199"/>
      <c r="I2953" s="199"/>
      <c r="J2953" s="199"/>
      <c r="K2953" s="199"/>
      <c r="L2953" s="199"/>
      <c r="M2953" s="199"/>
      <c r="N2953" s="199"/>
      <c r="O2953" s="199"/>
    </row>
    <row r="2954" spans="2:15">
      <c r="B2954" s="199"/>
      <c r="C2954" s="199"/>
      <c r="D2954" s="199"/>
      <c r="E2954" s="199"/>
      <c r="F2954" s="199"/>
      <c r="G2954" s="199"/>
      <c r="H2954" s="199"/>
      <c r="I2954" s="199"/>
      <c r="J2954" s="199"/>
      <c r="K2954" s="199"/>
      <c r="L2954" s="199"/>
      <c r="M2954" s="199"/>
      <c r="N2954" s="199"/>
      <c r="O2954" s="199"/>
    </row>
    <row r="2955" spans="2:15">
      <c r="B2955" s="199"/>
      <c r="C2955" s="199"/>
      <c r="D2955" s="199"/>
      <c r="E2955" s="199"/>
      <c r="F2955" s="199"/>
      <c r="G2955" s="199"/>
      <c r="H2955" s="199"/>
      <c r="I2955" s="199"/>
      <c r="J2955" s="199"/>
      <c r="K2955" s="199"/>
      <c r="L2955" s="199"/>
      <c r="M2955" s="199"/>
      <c r="N2955" s="199"/>
      <c r="O2955" s="199"/>
    </row>
    <row r="2956" spans="2:15">
      <c r="B2956" s="199"/>
      <c r="C2956" s="199"/>
      <c r="D2956" s="199"/>
      <c r="E2956" s="199"/>
      <c r="F2956" s="199"/>
      <c r="G2956" s="199"/>
      <c r="H2956" s="199"/>
      <c r="I2956" s="199"/>
      <c r="J2956" s="199"/>
      <c r="K2956" s="199"/>
      <c r="L2956" s="199"/>
      <c r="M2956" s="199"/>
      <c r="N2956" s="199"/>
      <c r="O2956" s="199"/>
    </row>
    <row r="2957" spans="2:15">
      <c r="B2957" s="199"/>
      <c r="C2957" s="199"/>
      <c r="D2957" s="199"/>
      <c r="E2957" s="199"/>
      <c r="F2957" s="199"/>
      <c r="G2957" s="199"/>
      <c r="H2957" s="199"/>
      <c r="I2957" s="199"/>
      <c r="J2957" s="199"/>
      <c r="K2957" s="199"/>
      <c r="L2957" s="199"/>
      <c r="M2957" s="199"/>
      <c r="N2957" s="199"/>
      <c r="O2957" s="199"/>
    </row>
    <row r="2958" spans="2:15">
      <c r="B2958" s="199"/>
      <c r="C2958" s="199"/>
      <c r="D2958" s="199"/>
      <c r="E2958" s="199"/>
      <c r="F2958" s="199"/>
      <c r="G2958" s="199"/>
      <c r="H2958" s="199"/>
      <c r="I2958" s="199"/>
      <c r="J2958" s="199"/>
      <c r="K2958" s="199"/>
      <c r="L2958" s="199"/>
      <c r="M2958" s="199"/>
      <c r="N2958" s="199"/>
      <c r="O2958" s="199"/>
    </row>
    <row r="2959" spans="2:15">
      <c r="B2959" s="199"/>
      <c r="C2959" s="199"/>
      <c r="D2959" s="199"/>
      <c r="E2959" s="199"/>
      <c r="F2959" s="199"/>
      <c r="G2959" s="199"/>
      <c r="H2959" s="199"/>
      <c r="I2959" s="199"/>
      <c r="J2959" s="199"/>
      <c r="K2959" s="199"/>
      <c r="L2959" s="199"/>
      <c r="M2959" s="199"/>
      <c r="N2959" s="199"/>
      <c r="O2959" s="199"/>
    </row>
    <row r="2960" spans="2:15">
      <c r="B2960" s="199"/>
      <c r="C2960" s="199"/>
      <c r="D2960" s="199"/>
      <c r="E2960" s="199"/>
      <c r="F2960" s="199"/>
      <c r="G2960" s="199"/>
      <c r="H2960" s="199"/>
      <c r="I2960" s="199"/>
      <c r="J2960" s="199"/>
      <c r="K2960" s="199"/>
      <c r="L2960" s="199"/>
      <c r="M2960" s="199"/>
      <c r="N2960" s="199"/>
      <c r="O2960" s="199"/>
    </row>
    <row r="2961" spans="2:15">
      <c r="B2961" s="199"/>
      <c r="C2961" s="199"/>
      <c r="D2961" s="199"/>
      <c r="E2961" s="199"/>
      <c r="F2961" s="199"/>
      <c r="G2961" s="199"/>
      <c r="H2961" s="199"/>
      <c r="I2961" s="199"/>
      <c r="J2961" s="199"/>
      <c r="K2961" s="199"/>
      <c r="L2961" s="199"/>
      <c r="M2961" s="199"/>
      <c r="N2961" s="199"/>
      <c r="O2961" s="199"/>
    </row>
    <row r="2962" spans="2:15">
      <c r="B2962" s="199"/>
      <c r="C2962" s="199"/>
      <c r="D2962" s="199"/>
      <c r="E2962" s="199"/>
      <c r="F2962" s="199"/>
      <c r="G2962" s="199"/>
      <c r="H2962" s="199"/>
      <c r="I2962" s="199"/>
      <c r="J2962" s="199"/>
      <c r="K2962" s="199"/>
      <c r="L2962" s="199"/>
      <c r="M2962" s="199"/>
      <c r="N2962" s="199"/>
      <c r="O2962" s="199"/>
    </row>
    <row r="2963" spans="2:15">
      <c r="B2963" s="199"/>
      <c r="C2963" s="199"/>
      <c r="D2963" s="199"/>
      <c r="E2963" s="199"/>
      <c r="F2963" s="199"/>
      <c r="G2963" s="199"/>
      <c r="H2963" s="199"/>
      <c r="I2963" s="199"/>
      <c r="J2963" s="199"/>
      <c r="K2963" s="199"/>
      <c r="L2963" s="199"/>
      <c r="M2963" s="199"/>
      <c r="N2963" s="199"/>
      <c r="O2963" s="199"/>
    </row>
    <row r="2964" spans="2:15">
      <c r="B2964" s="199"/>
      <c r="C2964" s="199"/>
      <c r="D2964" s="199"/>
      <c r="E2964" s="199"/>
      <c r="F2964" s="199"/>
      <c r="G2964" s="199"/>
      <c r="H2964" s="199"/>
      <c r="I2964" s="199"/>
      <c r="J2964" s="199"/>
      <c r="K2964" s="199"/>
      <c r="L2964" s="199"/>
      <c r="M2964" s="199"/>
      <c r="N2964" s="199"/>
      <c r="O2964" s="199"/>
    </row>
    <row r="2965" spans="2:15">
      <c r="B2965" s="199"/>
      <c r="C2965" s="199"/>
      <c r="D2965" s="199"/>
      <c r="E2965" s="199"/>
      <c r="F2965" s="199"/>
      <c r="G2965" s="199"/>
      <c r="H2965" s="199"/>
      <c r="I2965" s="199"/>
      <c r="J2965" s="199"/>
      <c r="K2965" s="199"/>
      <c r="L2965" s="199"/>
      <c r="M2965" s="199"/>
      <c r="N2965" s="199"/>
      <c r="O2965" s="199"/>
    </row>
    <row r="2966" spans="2:15">
      <c r="B2966" s="199"/>
      <c r="C2966" s="199"/>
      <c r="D2966" s="199"/>
      <c r="E2966" s="199"/>
      <c r="F2966" s="199"/>
      <c r="G2966" s="199"/>
      <c r="H2966" s="199"/>
      <c r="I2966" s="199"/>
      <c r="J2966" s="199"/>
      <c r="K2966" s="199"/>
      <c r="L2966" s="199"/>
      <c r="M2966" s="199"/>
      <c r="N2966" s="199"/>
      <c r="O2966" s="199"/>
    </row>
    <row r="2967" spans="2:15">
      <c r="B2967" s="199"/>
      <c r="C2967" s="199"/>
      <c r="D2967" s="199"/>
      <c r="E2967" s="199"/>
      <c r="F2967" s="199"/>
      <c r="G2967" s="199"/>
      <c r="H2967" s="199"/>
      <c r="I2967" s="199"/>
      <c r="J2967" s="199"/>
      <c r="K2967" s="199"/>
      <c r="L2967" s="199"/>
      <c r="M2967" s="199"/>
      <c r="N2967" s="199"/>
      <c r="O2967" s="199"/>
    </row>
    <row r="2968" spans="2:15">
      <c r="B2968" s="199"/>
      <c r="C2968" s="199"/>
      <c r="D2968" s="199"/>
      <c r="E2968" s="199"/>
      <c r="F2968" s="199"/>
      <c r="G2968" s="199"/>
      <c r="H2968" s="199"/>
      <c r="I2968" s="199"/>
      <c r="J2968" s="199"/>
      <c r="K2968" s="199"/>
      <c r="L2968" s="199"/>
      <c r="M2968" s="199"/>
      <c r="N2968" s="199"/>
      <c r="O2968" s="199"/>
    </row>
    <row r="2969" spans="2:15">
      <c r="B2969" s="199"/>
      <c r="C2969" s="199"/>
      <c r="D2969" s="199"/>
      <c r="E2969" s="199"/>
      <c r="F2969" s="199"/>
      <c r="G2969" s="199"/>
      <c r="H2969" s="199"/>
      <c r="I2969" s="199"/>
      <c r="J2969" s="199"/>
      <c r="K2969" s="199"/>
      <c r="L2969" s="199"/>
      <c r="M2969" s="199"/>
      <c r="N2969" s="199"/>
      <c r="O2969" s="199"/>
    </row>
    <row r="2970" spans="2:15">
      <c r="B2970" s="199"/>
      <c r="C2970" s="199"/>
      <c r="D2970" s="199"/>
      <c r="E2970" s="199"/>
      <c r="F2970" s="199"/>
      <c r="G2970" s="199"/>
      <c r="H2970" s="199"/>
      <c r="I2970" s="199"/>
      <c r="J2970" s="199"/>
      <c r="K2970" s="199"/>
      <c r="L2970" s="199"/>
      <c r="M2970" s="199"/>
      <c r="N2970" s="199"/>
      <c r="O2970" s="199"/>
    </row>
    <row r="2971" spans="2:15">
      <c r="B2971" s="199"/>
      <c r="C2971" s="199"/>
      <c r="D2971" s="199"/>
      <c r="E2971" s="199"/>
      <c r="F2971" s="199"/>
      <c r="G2971" s="199"/>
      <c r="H2971" s="199"/>
      <c r="I2971" s="199"/>
      <c r="J2971" s="199"/>
      <c r="K2971" s="199"/>
      <c r="L2971" s="199"/>
      <c r="M2971" s="199"/>
      <c r="N2971" s="199"/>
      <c r="O2971" s="199"/>
    </row>
    <row r="2972" spans="2:15">
      <c r="B2972" s="199"/>
      <c r="C2972" s="199"/>
      <c r="D2972" s="199"/>
      <c r="E2972" s="199"/>
      <c r="F2972" s="199"/>
      <c r="G2972" s="199"/>
      <c r="H2972" s="199"/>
      <c r="I2972" s="199"/>
      <c r="J2972" s="199"/>
      <c r="K2972" s="199"/>
      <c r="L2972" s="199"/>
      <c r="M2972" s="199"/>
      <c r="N2972" s="199"/>
      <c r="O2972" s="199"/>
    </row>
    <row r="2973" spans="2:15">
      <c r="B2973" s="199"/>
      <c r="C2973" s="199"/>
      <c r="D2973" s="199"/>
      <c r="E2973" s="199"/>
      <c r="F2973" s="199"/>
      <c r="G2973" s="199"/>
      <c r="H2973" s="199"/>
      <c r="I2973" s="199"/>
      <c r="J2973" s="199"/>
      <c r="K2973" s="199"/>
      <c r="L2973" s="199"/>
      <c r="M2973" s="199"/>
      <c r="N2973" s="199"/>
      <c r="O2973" s="199"/>
    </row>
    <row r="2974" spans="2:15">
      <c r="B2974" s="199"/>
      <c r="C2974" s="199"/>
      <c r="D2974" s="199"/>
      <c r="E2974" s="199"/>
      <c r="F2974" s="199"/>
      <c r="G2974" s="199"/>
      <c r="H2974" s="199"/>
      <c r="I2974" s="199"/>
      <c r="J2974" s="199"/>
      <c r="K2974" s="199"/>
      <c r="L2974" s="199"/>
      <c r="M2974" s="199"/>
      <c r="N2974" s="199"/>
      <c r="O2974" s="199"/>
    </row>
    <row r="2975" spans="2:15">
      <c r="B2975" s="199"/>
      <c r="C2975" s="199"/>
      <c r="D2975" s="199"/>
      <c r="E2975" s="199"/>
      <c r="F2975" s="199"/>
      <c r="G2975" s="199"/>
      <c r="H2975" s="199"/>
      <c r="I2975" s="199"/>
      <c r="J2975" s="199"/>
      <c r="K2975" s="199"/>
      <c r="L2975" s="199"/>
      <c r="M2975" s="199"/>
      <c r="N2975" s="199"/>
      <c r="O2975" s="199"/>
    </row>
    <row r="2976" spans="2:15">
      <c r="B2976" s="199"/>
      <c r="C2976" s="199"/>
      <c r="D2976" s="199"/>
      <c r="E2976" s="199"/>
      <c r="F2976" s="199"/>
      <c r="G2976" s="199"/>
      <c r="H2976" s="199"/>
      <c r="I2976" s="199"/>
      <c r="J2976" s="199"/>
      <c r="K2976" s="199"/>
      <c r="L2976" s="199"/>
      <c r="M2976" s="199"/>
      <c r="N2976" s="199"/>
      <c r="O2976" s="199"/>
    </row>
    <row r="2977" spans="2:15">
      <c r="B2977" s="199"/>
      <c r="C2977" s="199"/>
      <c r="D2977" s="199"/>
      <c r="E2977" s="199"/>
      <c r="F2977" s="199"/>
      <c r="G2977" s="199"/>
      <c r="H2977" s="199"/>
      <c r="I2977" s="199"/>
      <c r="J2977" s="199"/>
      <c r="K2977" s="199"/>
      <c r="L2977" s="199"/>
      <c r="M2977" s="199"/>
      <c r="N2977" s="199"/>
      <c r="O2977" s="199"/>
    </row>
    <row r="2978" spans="2:15">
      <c r="B2978" s="199"/>
      <c r="C2978" s="199"/>
      <c r="D2978" s="199"/>
      <c r="E2978" s="199"/>
      <c r="F2978" s="199"/>
      <c r="G2978" s="199"/>
      <c r="H2978" s="199"/>
      <c r="I2978" s="199"/>
      <c r="J2978" s="199"/>
      <c r="K2978" s="199"/>
      <c r="L2978" s="199"/>
      <c r="M2978" s="199"/>
      <c r="N2978" s="199"/>
      <c r="O2978" s="199"/>
    </row>
    <row r="2979" spans="2:15">
      <c r="B2979" s="199"/>
      <c r="C2979" s="199"/>
      <c r="D2979" s="199"/>
      <c r="E2979" s="199"/>
      <c r="F2979" s="199"/>
      <c r="G2979" s="199"/>
      <c r="H2979" s="199"/>
      <c r="I2979" s="199"/>
      <c r="J2979" s="199"/>
      <c r="K2979" s="199"/>
      <c r="L2979" s="199"/>
      <c r="M2979" s="199"/>
      <c r="N2979" s="199"/>
      <c r="O2979" s="199"/>
    </row>
    <row r="2980" spans="2:15">
      <c r="B2980" s="199"/>
      <c r="C2980" s="199"/>
      <c r="D2980" s="199"/>
      <c r="E2980" s="199"/>
      <c r="F2980" s="199"/>
      <c r="G2980" s="199"/>
      <c r="H2980" s="199"/>
      <c r="I2980" s="199"/>
      <c r="J2980" s="199"/>
      <c r="K2980" s="199"/>
      <c r="L2980" s="199"/>
      <c r="M2980" s="199"/>
      <c r="N2980" s="199"/>
      <c r="O2980" s="199"/>
    </row>
    <row r="2981" spans="2:15">
      <c r="B2981" s="199"/>
      <c r="C2981" s="199"/>
      <c r="D2981" s="199"/>
      <c r="E2981" s="199"/>
      <c r="F2981" s="199"/>
      <c r="G2981" s="199"/>
      <c r="H2981" s="199"/>
      <c r="I2981" s="199"/>
      <c r="J2981" s="199"/>
      <c r="K2981" s="199"/>
      <c r="L2981" s="199"/>
      <c r="M2981" s="199"/>
      <c r="N2981" s="199"/>
      <c r="O2981" s="199"/>
    </row>
    <row r="2982" spans="2:15">
      <c r="B2982" s="199"/>
      <c r="C2982" s="199"/>
      <c r="D2982" s="199"/>
      <c r="E2982" s="199"/>
      <c r="F2982" s="199"/>
      <c r="G2982" s="199"/>
      <c r="H2982" s="199"/>
      <c r="I2982" s="199"/>
      <c r="J2982" s="199"/>
      <c r="K2982" s="199"/>
      <c r="L2982" s="199"/>
      <c r="M2982" s="199"/>
      <c r="N2982" s="199"/>
      <c r="O2982" s="199"/>
    </row>
    <row r="2983" spans="2:15">
      <c r="B2983" s="199"/>
      <c r="C2983" s="199"/>
      <c r="D2983" s="199"/>
      <c r="E2983" s="199"/>
      <c r="F2983" s="199"/>
      <c r="G2983" s="199"/>
      <c r="H2983" s="199"/>
      <c r="I2983" s="199"/>
      <c r="J2983" s="199"/>
      <c r="K2983" s="199"/>
      <c r="L2983" s="199"/>
      <c r="M2983" s="199"/>
      <c r="N2983" s="199"/>
      <c r="O2983" s="199"/>
    </row>
    <row r="2984" spans="2:15">
      <c r="B2984" s="199"/>
      <c r="C2984" s="199"/>
      <c r="D2984" s="199"/>
      <c r="E2984" s="199"/>
      <c r="F2984" s="199"/>
      <c r="G2984" s="199"/>
      <c r="H2984" s="199"/>
      <c r="I2984" s="199"/>
      <c r="J2984" s="199"/>
      <c r="K2984" s="199"/>
      <c r="L2984" s="199"/>
      <c r="M2984" s="199"/>
      <c r="N2984" s="199"/>
      <c r="O2984" s="199"/>
    </row>
    <row r="2985" spans="2:15">
      <c r="B2985" s="199"/>
      <c r="C2985" s="199"/>
      <c r="D2985" s="199"/>
      <c r="E2985" s="199"/>
      <c r="F2985" s="199"/>
      <c r="G2985" s="199"/>
      <c r="H2985" s="199"/>
      <c r="I2985" s="199"/>
      <c r="J2985" s="199"/>
      <c r="K2985" s="199"/>
      <c r="L2985" s="199"/>
      <c r="M2985" s="199"/>
      <c r="N2985" s="199"/>
      <c r="O2985" s="199"/>
    </row>
    <row r="2986" spans="2:15">
      <c r="B2986" s="199"/>
      <c r="C2986" s="199"/>
      <c r="D2986" s="199"/>
      <c r="E2986" s="199"/>
      <c r="F2986" s="199"/>
      <c r="G2986" s="199"/>
      <c r="H2986" s="199"/>
      <c r="I2986" s="199"/>
      <c r="J2986" s="199"/>
      <c r="K2986" s="199"/>
      <c r="L2986" s="199"/>
      <c r="M2986" s="199"/>
      <c r="N2986" s="199"/>
      <c r="O2986" s="199"/>
    </row>
    <row r="2987" spans="2:15">
      <c r="B2987" s="199"/>
      <c r="C2987" s="199"/>
      <c r="D2987" s="199"/>
      <c r="E2987" s="199"/>
      <c r="F2987" s="199"/>
      <c r="G2987" s="199"/>
      <c r="H2987" s="199"/>
      <c r="I2987" s="199"/>
      <c r="J2987" s="199"/>
      <c r="K2987" s="199"/>
      <c r="L2987" s="199"/>
      <c r="M2987" s="199"/>
      <c r="N2987" s="199"/>
      <c r="O2987" s="199"/>
    </row>
    <row r="2988" spans="2:15">
      <c r="B2988" s="199"/>
      <c r="C2988" s="199"/>
      <c r="D2988" s="199"/>
      <c r="E2988" s="199"/>
      <c r="F2988" s="199"/>
      <c r="G2988" s="199"/>
      <c r="H2988" s="199"/>
      <c r="I2988" s="199"/>
      <c r="J2988" s="199"/>
      <c r="K2988" s="199"/>
      <c r="L2988" s="199"/>
      <c r="M2988" s="199"/>
      <c r="N2988" s="199"/>
      <c r="O2988" s="199"/>
    </row>
    <row r="2989" spans="2:15">
      <c r="B2989" s="199"/>
      <c r="C2989" s="199"/>
      <c r="D2989" s="199"/>
      <c r="E2989" s="199"/>
      <c r="F2989" s="199"/>
      <c r="G2989" s="199"/>
      <c r="H2989" s="199"/>
      <c r="I2989" s="199"/>
      <c r="J2989" s="199"/>
      <c r="K2989" s="199"/>
      <c r="L2989" s="199"/>
      <c r="M2989" s="199"/>
      <c r="N2989" s="199"/>
      <c r="O2989" s="199"/>
    </row>
    <row r="2990" spans="2:15">
      <c r="B2990" s="199"/>
      <c r="C2990" s="199"/>
      <c r="D2990" s="199"/>
      <c r="E2990" s="199"/>
      <c r="F2990" s="199"/>
      <c r="G2990" s="199"/>
      <c r="H2990" s="199"/>
      <c r="I2990" s="199"/>
      <c r="J2990" s="199"/>
      <c r="K2990" s="199"/>
      <c r="L2990" s="199"/>
      <c r="M2990" s="199"/>
      <c r="N2990" s="199"/>
      <c r="O2990" s="199"/>
    </row>
    <row r="2991" spans="2:15">
      <c r="B2991" s="199"/>
      <c r="C2991" s="199"/>
      <c r="D2991" s="199"/>
      <c r="E2991" s="199"/>
      <c r="F2991" s="199"/>
      <c r="G2991" s="199"/>
      <c r="H2991" s="199"/>
      <c r="I2991" s="199"/>
      <c r="J2991" s="199"/>
      <c r="K2991" s="199"/>
      <c r="L2991" s="199"/>
      <c r="M2991" s="199"/>
      <c r="N2991" s="199"/>
      <c r="O2991" s="199"/>
    </row>
    <row r="2992" spans="2:15">
      <c r="B2992" s="199"/>
      <c r="C2992" s="199"/>
      <c r="D2992" s="199"/>
      <c r="E2992" s="199"/>
      <c r="F2992" s="199"/>
      <c r="G2992" s="199"/>
      <c r="H2992" s="199"/>
      <c r="I2992" s="199"/>
      <c r="J2992" s="199"/>
      <c r="K2992" s="199"/>
      <c r="L2992" s="199"/>
      <c r="M2992" s="199"/>
      <c r="N2992" s="199"/>
      <c r="O2992" s="199"/>
    </row>
    <row r="2993" spans="2:15">
      <c r="B2993" s="199"/>
      <c r="C2993" s="199"/>
      <c r="D2993" s="199"/>
      <c r="E2993" s="199"/>
      <c r="F2993" s="199"/>
      <c r="G2993" s="199"/>
      <c r="H2993" s="199"/>
      <c r="I2993" s="199"/>
      <c r="J2993" s="199"/>
      <c r="K2993" s="199"/>
      <c r="L2993" s="199"/>
      <c r="M2993" s="199"/>
      <c r="N2993" s="199"/>
      <c r="O2993" s="199"/>
    </row>
    <row r="2994" spans="2:15">
      <c r="B2994" s="199"/>
      <c r="C2994" s="199"/>
      <c r="D2994" s="199"/>
      <c r="E2994" s="199"/>
      <c r="F2994" s="199"/>
      <c r="G2994" s="199"/>
      <c r="H2994" s="199"/>
      <c r="I2994" s="199"/>
      <c r="J2994" s="199"/>
      <c r="K2994" s="199"/>
      <c r="L2994" s="199"/>
      <c r="M2994" s="199"/>
      <c r="N2994" s="199"/>
      <c r="O2994" s="199"/>
    </row>
    <row r="2995" spans="2:15">
      <c r="B2995" s="199"/>
      <c r="C2995" s="199"/>
      <c r="D2995" s="199"/>
      <c r="E2995" s="199"/>
      <c r="F2995" s="199"/>
      <c r="G2995" s="199"/>
      <c r="H2995" s="199"/>
      <c r="I2995" s="199"/>
      <c r="J2995" s="199"/>
      <c r="K2995" s="199"/>
      <c r="L2995" s="199"/>
      <c r="M2995" s="199"/>
      <c r="N2995" s="199"/>
      <c r="O2995" s="199"/>
    </row>
    <row r="2996" spans="2:15">
      <c r="B2996" s="199"/>
      <c r="C2996" s="199"/>
      <c r="D2996" s="199"/>
      <c r="E2996" s="199"/>
      <c r="F2996" s="199"/>
      <c r="G2996" s="199"/>
      <c r="H2996" s="199"/>
      <c r="I2996" s="199"/>
      <c r="J2996" s="199"/>
      <c r="K2996" s="199"/>
      <c r="L2996" s="199"/>
      <c r="M2996" s="199"/>
      <c r="N2996" s="199"/>
      <c r="O2996" s="199"/>
    </row>
    <row r="2997" spans="2:15">
      <c r="B2997" s="199"/>
      <c r="C2997" s="199"/>
      <c r="D2997" s="199"/>
      <c r="E2997" s="199"/>
      <c r="F2997" s="199"/>
      <c r="G2997" s="199"/>
      <c r="H2997" s="199"/>
      <c r="I2997" s="199"/>
      <c r="J2997" s="199"/>
      <c r="K2997" s="199"/>
      <c r="L2997" s="199"/>
      <c r="M2997" s="199"/>
      <c r="N2997" s="199"/>
      <c r="O2997" s="199"/>
    </row>
    <row r="2998" spans="2:15">
      <c r="B2998" s="199"/>
      <c r="C2998" s="199"/>
      <c r="D2998" s="199"/>
      <c r="E2998" s="199"/>
      <c r="F2998" s="199"/>
      <c r="G2998" s="199"/>
      <c r="H2998" s="199"/>
      <c r="I2998" s="199"/>
      <c r="J2998" s="199"/>
      <c r="K2998" s="199"/>
      <c r="L2998" s="199"/>
      <c r="M2998" s="199"/>
      <c r="N2998" s="199"/>
      <c r="O2998" s="199"/>
    </row>
    <row r="2999" spans="2:15">
      <c r="B2999" s="199"/>
      <c r="C2999" s="199"/>
      <c r="D2999" s="199"/>
      <c r="E2999" s="199"/>
      <c r="F2999" s="199"/>
      <c r="G2999" s="199"/>
      <c r="H2999" s="199"/>
      <c r="I2999" s="199"/>
      <c r="J2999" s="199"/>
      <c r="K2999" s="199"/>
      <c r="L2999" s="199"/>
      <c r="M2999" s="199"/>
      <c r="N2999" s="199"/>
      <c r="O2999" s="199"/>
    </row>
    <row r="3000" spans="2:15">
      <c r="B3000" s="199"/>
      <c r="C3000" s="199"/>
      <c r="D3000" s="199"/>
      <c r="E3000" s="199"/>
      <c r="F3000" s="199"/>
      <c r="G3000" s="199"/>
      <c r="H3000" s="199"/>
      <c r="I3000" s="199"/>
      <c r="J3000" s="199"/>
      <c r="K3000" s="199"/>
      <c r="L3000" s="199"/>
      <c r="M3000" s="199"/>
      <c r="N3000" s="199"/>
      <c r="O3000" s="199"/>
    </row>
    <row r="3001" spans="2:15">
      <c r="B3001" s="199"/>
      <c r="C3001" s="199"/>
      <c r="D3001" s="199"/>
      <c r="E3001" s="199"/>
      <c r="F3001" s="199"/>
      <c r="G3001" s="199"/>
      <c r="H3001" s="199"/>
      <c r="I3001" s="199"/>
      <c r="J3001" s="199"/>
      <c r="K3001" s="199"/>
      <c r="L3001" s="199"/>
      <c r="M3001" s="199"/>
      <c r="N3001" s="199"/>
      <c r="O3001" s="199"/>
    </row>
    <row r="3002" spans="2:15">
      <c r="B3002" s="199"/>
      <c r="C3002" s="199"/>
      <c r="D3002" s="199"/>
      <c r="E3002" s="199"/>
      <c r="F3002" s="199"/>
      <c r="G3002" s="199"/>
      <c r="H3002" s="199"/>
      <c r="I3002" s="199"/>
      <c r="J3002" s="199"/>
      <c r="K3002" s="199"/>
      <c r="L3002" s="199"/>
      <c r="M3002" s="199"/>
      <c r="N3002" s="199"/>
      <c r="O3002" s="199"/>
    </row>
    <row r="3003" spans="2:15">
      <c r="B3003" s="199"/>
      <c r="C3003" s="199"/>
      <c r="D3003" s="199"/>
      <c r="E3003" s="199"/>
      <c r="F3003" s="199"/>
      <c r="G3003" s="199"/>
      <c r="H3003" s="199"/>
      <c r="I3003" s="199"/>
      <c r="J3003" s="199"/>
      <c r="K3003" s="199"/>
      <c r="L3003" s="199"/>
      <c r="M3003" s="199"/>
      <c r="N3003" s="199"/>
      <c r="O3003" s="199"/>
    </row>
    <row r="3004" spans="2:15">
      <c r="B3004" s="199"/>
      <c r="C3004" s="199"/>
      <c r="D3004" s="199"/>
      <c r="E3004" s="199"/>
      <c r="F3004" s="199"/>
      <c r="G3004" s="199"/>
      <c r="H3004" s="199"/>
      <c r="I3004" s="199"/>
      <c r="J3004" s="199"/>
      <c r="K3004" s="199"/>
      <c r="L3004" s="199"/>
      <c r="M3004" s="199"/>
      <c r="N3004" s="199"/>
      <c r="O3004" s="199"/>
    </row>
    <row r="3005" spans="2:15">
      <c r="B3005" s="199"/>
      <c r="C3005" s="199"/>
      <c r="D3005" s="199"/>
      <c r="E3005" s="199"/>
      <c r="F3005" s="199"/>
      <c r="G3005" s="199"/>
      <c r="H3005" s="199"/>
      <c r="I3005" s="199"/>
      <c r="J3005" s="199"/>
      <c r="K3005" s="199"/>
      <c r="L3005" s="199"/>
      <c r="M3005" s="199"/>
      <c r="N3005" s="199"/>
      <c r="O3005" s="199"/>
    </row>
    <row r="3006" spans="2:15">
      <c r="B3006" s="199"/>
      <c r="C3006" s="199"/>
      <c r="D3006" s="199"/>
      <c r="E3006" s="199"/>
      <c r="F3006" s="199"/>
      <c r="G3006" s="199"/>
      <c r="H3006" s="199"/>
      <c r="I3006" s="199"/>
      <c r="J3006" s="199"/>
      <c r="K3006" s="199"/>
      <c r="L3006" s="199"/>
      <c r="M3006" s="199"/>
      <c r="N3006" s="199"/>
      <c r="O3006" s="199"/>
    </row>
    <row r="3007" spans="2:15">
      <c r="B3007" s="199"/>
      <c r="C3007" s="199"/>
      <c r="D3007" s="199"/>
      <c r="E3007" s="199"/>
      <c r="F3007" s="199"/>
      <c r="G3007" s="199"/>
      <c r="H3007" s="199"/>
      <c r="I3007" s="199"/>
      <c r="J3007" s="199"/>
      <c r="K3007" s="199"/>
      <c r="L3007" s="199"/>
      <c r="M3007" s="199"/>
      <c r="N3007" s="199"/>
      <c r="O3007" s="199"/>
    </row>
    <row r="3008" spans="2:15">
      <c r="B3008" s="199"/>
      <c r="C3008" s="199"/>
      <c r="D3008" s="199"/>
      <c r="E3008" s="199"/>
      <c r="F3008" s="199"/>
      <c r="G3008" s="199"/>
      <c r="H3008" s="199"/>
      <c r="I3008" s="199"/>
      <c r="J3008" s="199"/>
      <c r="K3008" s="199"/>
      <c r="L3008" s="199"/>
      <c r="M3008" s="199"/>
      <c r="N3008" s="199"/>
      <c r="O3008" s="199"/>
    </row>
    <row r="3009" spans="2:15">
      <c r="B3009" s="199"/>
      <c r="C3009" s="199"/>
      <c r="D3009" s="199"/>
      <c r="E3009" s="199"/>
      <c r="F3009" s="199"/>
      <c r="G3009" s="199"/>
      <c r="H3009" s="199"/>
      <c r="I3009" s="199"/>
      <c r="J3009" s="199"/>
      <c r="K3009" s="199"/>
      <c r="L3009" s="199"/>
      <c r="M3009" s="199"/>
      <c r="N3009" s="199"/>
      <c r="O3009" s="199"/>
    </row>
    <row r="3010" spans="2:15">
      <c r="B3010" s="199"/>
      <c r="C3010" s="199"/>
      <c r="D3010" s="199"/>
      <c r="E3010" s="199"/>
      <c r="F3010" s="199"/>
      <c r="G3010" s="199"/>
      <c r="H3010" s="199"/>
      <c r="I3010" s="199"/>
      <c r="J3010" s="199"/>
      <c r="K3010" s="199"/>
      <c r="L3010" s="199"/>
      <c r="M3010" s="199"/>
      <c r="N3010" s="199"/>
      <c r="O3010" s="199"/>
    </row>
    <row r="3011" spans="2:15">
      <c r="B3011" s="199"/>
      <c r="C3011" s="199"/>
      <c r="D3011" s="199"/>
      <c r="E3011" s="199"/>
      <c r="F3011" s="199"/>
      <c r="G3011" s="199"/>
      <c r="H3011" s="199"/>
      <c r="I3011" s="199"/>
      <c r="J3011" s="199"/>
      <c r="K3011" s="199"/>
      <c r="L3011" s="199"/>
      <c r="M3011" s="199"/>
      <c r="N3011" s="199"/>
      <c r="O3011" s="199"/>
    </row>
    <row r="3012" spans="2:15">
      <c r="B3012" s="199"/>
      <c r="C3012" s="199"/>
      <c r="D3012" s="199"/>
      <c r="E3012" s="199"/>
      <c r="F3012" s="199"/>
      <c r="G3012" s="199"/>
      <c r="H3012" s="199"/>
      <c r="I3012" s="199"/>
      <c r="J3012" s="199"/>
      <c r="K3012" s="199"/>
      <c r="L3012" s="199"/>
      <c r="M3012" s="199"/>
      <c r="N3012" s="199"/>
      <c r="O3012" s="199"/>
    </row>
    <row r="3013" spans="2:15">
      <c r="B3013" s="199"/>
      <c r="C3013" s="199"/>
      <c r="D3013" s="199"/>
      <c r="E3013" s="199"/>
      <c r="F3013" s="199"/>
      <c r="G3013" s="199"/>
      <c r="H3013" s="199"/>
      <c r="I3013" s="199"/>
      <c r="J3013" s="199"/>
      <c r="K3013" s="199"/>
      <c r="L3013" s="199"/>
      <c r="M3013" s="199"/>
      <c r="N3013" s="199"/>
      <c r="O3013" s="199"/>
    </row>
    <row r="3014" spans="2:15">
      <c r="B3014" s="199"/>
      <c r="C3014" s="199"/>
      <c r="D3014" s="199"/>
      <c r="E3014" s="199"/>
      <c r="F3014" s="199"/>
      <c r="G3014" s="199"/>
      <c r="H3014" s="199"/>
      <c r="I3014" s="199"/>
      <c r="J3014" s="199"/>
      <c r="K3014" s="199"/>
      <c r="L3014" s="199"/>
      <c r="M3014" s="199"/>
      <c r="N3014" s="199"/>
      <c r="O3014" s="199"/>
    </row>
    <row r="3015" spans="2:15">
      <c r="B3015" s="199"/>
      <c r="C3015" s="199"/>
      <c r="D3015" s="199"/>
      <c r="E3015" s="199"/>
      <c r="F3015" s="199"/>
      <c r="G3015" s="199"/>
      <c r="H3015" s="199"/>
      <c r="I3015" s="199"/>
      <c r="J3015" s="199"/>
      <c r="K3015" s="199"/>
      <c r="L3015" s="199"/>
      <c r="M3015" s="199"/>
      <c r="N3015" s="199"/>
      <c r="O3015" s="199"/>
    </row>
    <row r="3016" spans="2:15">
      <c r="B3016" s="199"/>
      <c r="C3016" s="199"/>
      <c r="D3016" s="199"/>
      <c r="E3016" s="199"/>
      <c r="F3016" s="199"/>
      <c r="G3016" s="199"/>
      <c r="H3016" s="199"/>
      <c r="I3016" s="199"/>
      <c r="J3016" s="199"/>
      <c r="K3016" s="199"/>
      <c r="L3016" s="199"/>
      <c r="M3016" s="199"/>
      <c r="N3016" s="199"/>
      <c r="O3016" s="199"/>
    </row>
    <row r="3017" spans="2:15">
      <c r="B3017" s="199"/>
      <c r="C3017" s="199"/>
      <c r="D3017" s="199"/>
      <c r="E3017" s="199"/>
      <c r="F3017" s="199"/>
      <c r="G3017" s="199"/>
      <c r="H3017" s="199"/>
      <c r="I3017" s="199"/>
      <c r="J3017" s="199"/>
      <c r="K3017" s="199"/>
      <c r="L3017" s="199"/>
      <c r="M3017" s="199"/>
      <c r="N3017" s="199"/>
      <c r="O3017" s="199"/>
    </row>
    <row r="3018" spans="2:15">
      <c r="B3018" s="199"/>
      <c r="C3018" s="199"/>
      <c r="D3018" s="199"/>
      <c r="E3018" s="199"/>
      <c r="F3018" s="199"/>
      <c r="G3018" s="199"/>
      <c r="H3018" s="199"/>
      <c r="I3018" s="199"/>
      <c r="J3018" s="199"/>
      <c r="K3018" s="199"/>
      <c r="L3018" s="199"/>
      <c r="M3018" s="199"/>
      <c r="N3018" s="199"/>
      <c r="O3018" s="199"/>
    </row>
    <row r="3019" spans="2:15">
      <c r="B3019" s="199"/>
      <c r="C3019" s="199"/>
      <c r="D3019" s="199"/>
      <c r="E3019" s="199"/>
      <c r="F3019" s="199"/>
      <c r="G3019" s="199"/>
      <c r="H3019" s="199"/>
      <c r="I3019" s="199"/>
      <c r="J3019" s="199"/>
      <c r="K3019" s="199"/>
      <c r="L3019" s="199"/>
      <c r="M3019" s="199"/>
      <c r="N3019" s="199"/>
      <c r="O3019" s="199"/>
    </row>
    <row r="3020" spans="2:15">
      <c r="B3020" s="199"/>
      <c r="C3020" s="199"/>
      <c r="D3020" s="199"/>
      <c r="E3020" s="199"/>
      <c r="F3020" s="199"/>
      <c r="G3020" s="199"/>
      <c r="H3020" s="199"/>
      <c r="I3020" s="199"/>
      <c r="J3020" s="199"/>
      <c r="K3020" s="199"/>
      <c r="L3020" s="199"/>
      <c r="M3020" s="199"/>
      <c r="N3020" s="199"/>
      <c r="O3020" s="199"/>
    </row>
    <row r="3021" spans="2:15">
      <c r="B3021" s="199"/>
      <c r="C3021" s="199"/>
      <c r="D3021" s="199"/>
      <c r="E3021" s="199"/>
      <c r="F3021" s="199"/>
      <c r="G3021" s="199"/>
      <c r="H3021" s="199"/>
      <c r="I3021" s="199"/>
      <c r="J3021" s="199"/>
      <c r="K3021" s="199"/>
      <c r="L3021" s="199"/>
      <c r="M3021" s="199"/>
      <c r="N3021" s="199"/>
      <c r="O3021" s="199"/>
    </row>
    <row r="3022" spans="2:15">
      <c r="B3022" s="199"/>
      <c r="C3022" s="199"/>
      <c r="D3022" s="199"/>
      <c r="E3022" s="199"/>
      <c r="F3022" s="199"/>
      <c r="G3022" s="199"/>
      <c r="H3022" s="199"/>
      <c r="I3022" s="199"/>
      <c r="J3022" s="199"/>
      <c r="K3022" s="199"/>
      <c r="L3022" s="199"/>
      <c r="M3022" s="199"/>
      <c r="N3022" s="199"/>
      <c r="O3022" s="199"/>
    </row>
    <row r="3023" spans="2:15">
      <c r="B3023" s="199"/>
      <c r="C3023" s="199"/>
      <c r="D3023" s="199"/>
      <c r="E3023" s="199"/>
      <c r="F3023" s="199"/>
      <c r="G3023" s="199"/>
      <c r="H3023" s="199"/>
      <c r="I3023" s="199"/>
      <c r="J3023" s="199"/>
      <c r="K3023" s="199"/>
      <c r="L3023" s="199"/>
      <c r="M3023" s="199"/>
      <c r="N3023" s="199"/>
      <c r="O3023" s="199"/>
    </row>
    <row r="3024" spans="2:15">
      <c r="B3024" s="199"/>
      <c r="C3024" s="199"/>
      <c r="D3024" s="199"/>
      <c r="E3024" s="199"/>
      <c r="F3024" s="199"/>
      <c r="G3024" s="199"/>
      <c r="H3024" s="199"/>
      <c r="I3024" s="199"/>
      <c r="J3024" s="199"/>
      <c r="K3024" s="199"/>
      <c r="L3024" s="199"/>
      <c r="M3024" s="199"/>
      <c r="N3024" s="199"/>
      <c r="O3024" s="199"/>
    </row>
    <row r="3025" spans="2:15">
      <c r="B3025" s="199"/>
      <c r="C3025" s="199"/>
      <c r="D3025" s="199"/>
      <c r="E3025" s="199"/>
      <c r="F3025" s="199"/>
      <c r="G3025" s="199"/>
      <c r="H3025" s="199"/>
      <c r="I3025" s="199"/>
      <c r="J3025" s="199"/>
      <c r="K3025" s="199"/>
      <c r="L3025" s="199"/>
      <c r="M3025" s="199"/>
      <c r="N3025" s="199"/>
      <c r="O3025" s="199"/>
    </row>
    <row r="3026" spans="2:15">
      <c r="B3026" s="199"/>
      <c r="C3026" s="199"/>
      <c r="D3026" s="199"/>
      <c r="E3026" s="199"/>
      <c r="F3026" s="199"/>
      <c r="G3026" s="199"/>
      <c r="H3026" s="199"/>
      <c r="I3026" s="199"/>
      <c r="J3026" s="199"/>
      <c r="K3026" s="199"/>
      <c r="L3026" s="199"/>
      <c r="M3026" s="199"/>
      <c r="N3026" s="199"/>
      <c r="O3026" s="199"/>
    </row>
    <row r="3027" spans="2:15">
      <c r="B3027" s="199"/>
      <c r="C3027" s="199"/>
      <c r="D3027" s="199"/>
      <c r="E3027" s="199"/>
      <c r="F3027" s="199"/>
      <c r="G3027" s="199"/>
      <c r="H3027" s="199"/>
      <c r="I3027" s="199"/>
      <c r="J3027" s="199"/>
      <c r="K3027" s="199"/>
      <c r="L3027" s="199"/>
      <c r="M3027" s="199"/>
      <c r="N3027" s="199"/>
      <c r="O3027" s="199"/>
    </row>
    <row r="3028" spans="2:15">
      <c r="B3028" s="199"/>
      <c r="C3028" s="199"/>
      <c r="D3028" s="199"/>
      <c r="E3028" s="199"/>
      <c r="F3028" s="199"/>
      <c r="G3028" s="199"/>
      <c r="H3028" s="199"/>
      <c r="I3028" s="199"/>
      <c r="J3028" s="199"/>
      <c r="K3028" s="199"/>
      <c r="L3028" s="199"/>
      <c r="M3028" s="199"/>
      <c r="N3028" s="199"/>
      <c r="O3028" s="199"/>
    </row>
    <row r="3029" spans="2:15">
      <c r="B3029" s="199"/>
      <c r="C3029" s="199"/>
      <c r="D3029" s="199"/>
      <c r="E3029" s="199"/>
      <c r="F3029" s="199"/>
      <c r="G3029" s="199"/>
      <c r="H3029" s="199"/>
      <c r="I3029" s="199"/>
      <c r="J3029" s="199"/>
      <c r="K3029" s="199"/>
      <c r="L3029" s="199"/>
      <c r="M3029" s="199"/>
      <c r="N3029" s="199"/>
      <c r="O3029" s="199"/>
    </row>
    <row r="3030" spans="2:15">
      <c r="B3030" s="199"/>
      <c r="C3030" s="199"/>
      <c r="D3030" s="199"/>
      <c r="E3030" s="199"/>
      <c r="F3030" s="199"/>
      <c r="G3030" s="199"/>
      <c r="H3030" s="199"/>
      <c r="I3030" s="199"/>
      <c r="J3030" s="199"/>
      <c r="K3030" s="199"/>
      <c r="L3030" s="199"/>
      <c r="M3030" s="199"/>
      <c r="N3030" s="199"/>
      <c r="O3030" s="199"/>
    </row>
    <row r="3031" spans="2:15">
      <c r="B3031" s="199"/>
      <c r="C3031" s="199"/>
      <c r="D3031" s="199"/>
      <c r="E3031" s="199"/>
      <c r="F3031" s="199"/>
      <c r="G3031" s="199"/>
      <c r="H3031" s="199"/>
      <c r="I3031" s="199"/>
      <c r="J3031" s="199"/>
      <c r="K3031" s="199"/>
      <c r="L3031" s="199"/>
      <c r="M3031" s="199"/>
      <c r="N3031" s="199"/>
      <c r="O3031" s="199"/>
    </row>
    <row r="3032" spans="2:15">
      <c r="B3032" s="199"/>
      <c r="C3032" s="199"/>
      <c r="D3032" s="199"/>
      <c r="E3032" s="199"/>
      <c r="F3032" s="199"/>
      <c r="G3032" s="199"/>
      <c r="H3032" s="199"/>
      <c r="I3032" s="199"/>
      <c r="J3032" s="199"/>
      <c r="K3032" s="199"/>
      <c r="L3032" s="199"/>
      <c r="M3032" s="199"/>
      <c r="N3032" s="199"/>
      <c r="O3032" s="199"/>
    </row>
    <row r="3033" spans="2:15">
      <c r="B3033" s="199"/>
      <c r="C3033" s="199"/>
      <c r="D3033" s="199"/>
      <c r="E3033" s="199"/>
      <c r="F3033" s="199"/>
      <c r="G3033" s="199"/>
      <c r="H3033" s="199"/>
      <c r="I3033" s="199"/>
      <c r="J3033" s="199"/>
      <c r="K3033" s="199"/>
      <c r="L3033" s="199"/>
      <c r="M3033" s="199"/>
      <c r="N3033" s="199"/>
      <c r="O3033" s="199"/>
    </row>
    <row r="3034" spans="2:15">
      <c r="B3034" s="199"/>
      <c r="C3034" s="199"/>
      <c r="D3034" s="199"/>
      <c r="E3034" s="199"/>
      <c r="F3034" s="199"/>
      <c r="G3034" s="199"/>
      <c r="H3034" s="199"/>
      <c r="I3034" s="199"/>
      <c r="J3034" s="199"/>
      <c r="K3034" s="199"/>
      <c r="L3034" s="199"/>
      <c r="M3034" s="199"/>
      <c r="N3034" s="199"/>
      <c r="O3034" s="199"/>
    </row>
    <row r="3035" spans="2:15">
      <c r="B3035" s="199"/>
      <c r="C3035" s="199"/>
      <c r="D3035" s="199"/>
      <c r="E3035" s="199"/>
      <c r="F3035" s="199"/>
      <c r="G3035" s="199"/>
      <c r="H3035" s="199"/>
      <c r="I3035" s="199"/>
      <c r="J3035" s="199"/>
      <c r="K3035" s="199"/>
      <c r="L3035" s="199"/>
      <c r="M3035" s="199"/>
      <c r="N3035" s="199"/>
      <c r="O3035" s="199"/>
    </row>
    <row r="3036" spans="2:15">
      <c r="B3036" s="199"/>
      <c r="C3036" s="199"/>
      <c r="D3036" s="199"/>
      <c r="E3036" s="199"/>
      <c r="F3036" s="199"/>
      <c r="G3036" s="199"/>
      <c r="H3036" s="199"/>
      <c r="I3036" s="199"/>
      <c r="J3036" s="199"/>
      <c r="K3036" s="199"/>
      <c r="L3036" s="199"/>
      <c r="M3036" s="199"/>
      <c r="N3036" s="199"/>
      <c r="O3036" s="199"/>
    </row>
    <row r="3037" spans="2:15">
      <c r="B3037" s="199"/>
      <c r="C3037" s="199"/>
      <c r="D3037" s="199"/>
      <c r="E3037" s="199"/>
      <c r="F3037" s="199"/>
      <c r="G3037" s="199"/>
      <c r="H3037" s="199"/>
      <c r="I3037" s="199"/>
      <c r="J3037" s="199"/>
      <c r="K3037" s="199"/>
      <c r="L3037" s="199"/>
      <c r="M3037" s="199"/>
      <c r="N3037" s="199"/>
      <c r="O3037" s="199"/>
    </row>
    <row r="3038" spans="2:15">
      <c r="B3038" s="199"/>
      <c r="C3038" s="199"/>
      <c r="D3038" s="199"/>
      <c r="E3038" s="199"/>
      <c r="F3038" s="199"/>
      <c r="G3038" s="199"/>
      <c r="H3038" s="199"/>
      <c r="I3038" s="199"/>
      <c r="J3038" s="199"/>
      <c r="K3038" s="199"/>
      <c r="L3038" s="199"/>
      <c r="M3038" s="199"/>
      <c r="N3038" s="199"/>
      <c r="O3038" s="199"/>
    </row>
    <row r="3039" spans="2:15">
      <c r="B3039" s="199"/>
      <c r="C3039" s="199"/>
      <c r="D3039" s="199"/>
      <c r="E3039" s="199"/>
      <c r="F3039" s="199"/>
      <c r="G3039" s="199"/>
      <c r="H3039" s="199"/>
      <c r="I3039" s="199"/>
      <c r="J3039" s="199"/>
      <c r="K3039" s="199"/>
      <c r="L3039" s="199"/>
      <c r="M3039" s="199"/>
      <c r="N3039" s="199"/>
      <c r="O3039" s="199"/>
    </row>
    <row r="3040" spans="2:15">
      <c r="B3040" s="199"/>
      <c r="C3040" s="199"/>
      <c r="D3040" s="199"/>
      <c r="E3040" s="199"/>
      <c r="F3040" s="199"/>
      <c r="G3040" s="199"/>
      <c r="H3040" s="199"/>
      <c r="I3040" s="199"/>
      <c r="J3040" s="199"/>
      <c r="K3040" s="199"/>
      <c r="L3040" s="199"/>
      <c r="M3040" s="199"/>
      <c r="N3040" s="199"/>
      <c r="O3040" s="199"/>
    </row>
    <row r="3041" spans="2:15">
      <c r="B3041" s="199"/>
      <c r="C3041" s="199"/>
      <c r="D3041" s="199"/>
      <c r="E3041" s="199"/>
      <c r="F3041" s="199"/>
      <c r="G3041" s="199"/>
      <c r="H3041" s="199"/>
      <c r="I3041" s="199"/>
      <c r="J3041" s="199"/>
      <c r="K3041" s="199"/>
      <c r="L3041" s="199"/>
      <c r="M3041" s="199"/>
      <c r="N3041" s="199"/>
      <c r="O3041" s="199"/>
    </row>
    <row r="3042" spans="2:15">
      <c r="B3042" s="199"/>
      <c r="C3042" s="199"/>
      <c r="D3042" s="199"/>
      <c r="E3042" s="199"/>
      <c r="F3042" s="199"/>
      <c r="G3042" s="199"/>
      <c r="H3042" s="199"/>
      <c r="I3042" s="199"/>
      <c r="J3042" s="199"/>
      <c r="K3042" s="199"/>
      <c r="L3042" s="199"/>
      <c r="M3042" s="199"/>
      <c r="N3042" s="199"/>
      <c r="O3042" s="199"/>
    </row>
    <row r="3043" spans="2:15">
      <c r="B3043" s="199"/>
      <c r="C3043" s="199"/>
      <c r="D3043" s="199"/>
      <c r="E3043" s="199"/>
      <c r="F3043" s="199"/>
      <c r="G3043" s="199"/>
      <c r="H3043" s="199"/>
      <c r="I3043" s="199"/>
      <c r="J3043" s="199"/>
      <c r="K3043" s="199"/>
      <c r="L3043" s="199"/>
      <c r="M3043" s="199"/>
      <c r="N3043" s="199"/>
      <c r="O3043" s="199"/>
    </row>
    <row r="3044" spans="2:15">
      <c r="B3044" s="199"/>
      <c r="C3044" s="199"/>
      <c r="D3044" s="199"/>
      <c r="E3044" s="199"/>
      <c r="F3044" s="199"/>
      <c r="G3044" s="199"/>
      <c r="H3044" s="199"/>
      <c r="I3044" s="199"/>
      <c r="J3044" s="199"/>
      <c r="K3044" s="199"/>
      <c r="L3044" s="199"/>
      <c r="M3044" s="199"/>
      <c r="N3044" s="199"/>
      <c r="O3044" s="199"/>
    </row>
    <row r="3045" spans="2:15">
      <c r="B3045" s="199"/>
      <c r="C3045" s="199"/>
      <c r="D3045" s="199"/>
      <c r="E3045" s="199"/>
      <c r="F3045" s="199"/>
      <c r="G3045" s="199"/>
      <c r="H3045" s="199"/>
      <c r="I3045" s="199"/>
      <c r="J3045" s="199"/>
      <c r="K3045" s="199"/>
      <c r="L3045" s="199"/>
      <c r="M3045" s="199"/>
      <c r="N3045" s="199"/>
      <c r="O3045" s="199"/>
    </row>
    <row r="3046" spans="2:15">
      <c r="B3046" s="199"/>
      <c r="C3046" s="199"/>
      <c r="D3046" s="199"/>
      <c r="E3046" s="199"/>
      <c r="F3046" s="199"/>
      <c r="G3046" s="199"/>
      <c r="H3046" s="199"/>
      <c r="I3046" s="199"/>
      <c r="J3046" s="199"/>
      <c r="K3046" s="199"/>
      <c r="L3046" s="199"/>
      <c r="M3046" s="199"/>
      <c r="N3046" s="199"/>
      <c r="O3046" s="199"/>
    </row>
    <row r="3047" spans="2:15">
      <c r="B3047" s="199"/>
      <c r="C3047" s="199"/>
      <c r="D3047" s="199"/>
      <c r="E3047" s="199"/>
      <c r="F3047" s="199"/>
      <c r="G3047" s="199"/>
      <c r="H3047" s="199"/>
      <c r="I3047" s="199"/>
      <c r="J3047" s="199"/>
      <c r="K3047" s="199"/>
      <c r="L3047" s="199"/>
      <c r="M3047" s="199"/>
      <c r="N3047" s="199"/>
      <c r="O3047" s="199"/>
    </row>
    <row r="3048" spans="2:15">
      <c r="B3048" s="199"/>
      <c r="C3048" s="199"/>
      <c r="D3048" s="199"/>
      <c r="E3048" s="199"/>
      <c r="F3048" s="199"/>
      <c r="G3048" s="199"/>
      <c r="H3048" s="199"/>
      <c r="I3048" s="199"/>
      <c r="J3048" s="199"/>
      <c r="K3048" s="199"/>
      <c r="L3048" s="199"/>
      <c r="M3048" s="199"/>
      <c r="N3048" s="199"/>
      <c r="O3048" s="199"/>
    </row>
    <row r="3049" spans="2:15">
      <c r="B3049" s="199"/>
      <c r="C3049" s="199"/>
      <c r="D3049" s="199"/>
      <c r="E3049" s="199"/>
      <c r="F3049" s="199"/>
      <c r="G3049" s="199"/>
      <c r="H3049" s="199"/>
      <c r="I3049" s="199"/>
      <c r="J3049" s="199"/>
      <c r="K3049" s="199"/>
      <c r="L3049" s="199"/>
      <c r="M3049" s="199"/>
      <c r="N3049" s="199"/>
      <c r="O3049" s="199"/>
    </row>
    <row r="3050" spans="2:15">
      <c r="B3050" s="199"/>
      <c r="C3050" s="199"/>
      <c r="D3050" s="199"/>
      <c r="E3050" s="199"/>
      <c r="F3050" s="199"/>
      <c r="G3050" s="199"/>
      <c r="H3050" s="199"/>
      <c r="I3050" s="199"/>
      <c r="J3050" s="199"/>
      <c r="K3050" s="199"/>
      <c r="L3050" s="199"/>
      <c r="M3050" s="199"/>
      <c r="N3050" s="199"/>
      <c r="O3050" s="199"/>
    </row>
    <row r="3051" spans="2:15">
      <c r="B3051" s="199"/>
      <c r="C3051" s="199"/>
      <c r="D3051" s="199"/>
      <c r="E3051" s="199"/>
      <c r="F3051" s="199"/>
      <c r="G3051" s="199"/>
      <c r="H3051" s="199"/>
      <c r="I3051" s="199"/>
      <c r="J3051" s="199"/>
      <c r="K3051" s="199"/>
      <c r="L3051" s="199"/>
      <c r="M3051" s="199"/>
      <c r="N3051" s="199"/>
      <c r="O3051" s="199"/>
    </row>
    <row r="3052" spans="2:15">
      <c r="B3052" s="199"/>
      <c r="C3052" s="199"/>
      <c r="D3052" s="199"/>
      <c r="E3052" s="199"/>
      <c r="F3052" s="199"/>
      <c r="G3052" s="199"/>
      <c r="H3052" s="199"/>
      <c r="I3052" s="199"/>
      <c r="J3052" s="199"/>
      <c r="K3052" s="199"/>
      <c r="L3052" s="199"/>
      <c r="M3052" s="199"/>
      <c r="N3052" s="199"/>
      <c r="O3052" s="199"/>
    </row>
    <row r="3053" spans="2:15">
      <c r="B3053" s="199"/>
      <c r="C3053" s="199"/>
      <c r="D3053" s="199"/>
      <c r="E3053" s="199"/>
      <c r="F3053" s="199"/>
      <c r="G3053" s="199"/>
      <c r="H3053" s="199"/>
      <c r="I3053" s="199"/>
      <c r="J3053" s="199"/>
      <c r="K3053" s="199"/>
      <c r="L3053" s="199"/>
      <c r="M3053" s="199"/>
      <c r="N3053" s="199"/>
      <c r="O3053" s="199"/>
    </row>
    <row r="3054" spans="2:15">
      <c r="B3054" s="199"/>
      <c r="C3054" s="199"/>
      <c r="D3054" s="199"/>
      <c r="E3054" s="199"/>
      <c r="F3054" s="199"/>
      <c r="G3054" s="199"/>
      <c r="H3054" s="199"/>
      <c r="I3054" s="199"/>
      <c r="J3054" s="199"/>
      <c r="K3054" s="199"/>
      <c r="L3054" s="199"/>
      <c r="M3054" s="199"/>
      <c r="N3054" s="199"/>
      <c r="O3054" s="199"/>
    </row>
    <row r="3055" spans="2:15">
      <c r="B3055" s="199"/>
      <c r="C3055" s="199"/>
      <c r="D3055" s="199"/>
      <c r="E3055" s="199"/>
      <c r="F3055" s="199"/>
      <c r="G3055" s="199"/>
      <c r="H3055" s="199"/>
      <c r="I3055" s="199"/>
      <c r="J3055" s="199"/>
      <c r="K3055" s="199"/>
      <c r="L3055" s="199"/>
      <c r="M3055" s="199"/>
      <c r="N3055" s="199"/>
      <c r="O3055" s="199"/>
    </row>
    <row r="3056" spans="2:15">
      <c r="B3056" s="199"/>
      <c r="C3056" s="199"/>
      <c r="D3056" s="199"/>
      <c r="E3056" s="199"/>
      <c r="F3056" s="199"/>
      <c r="G3056" s="199"/>
      <c r="H3056" s="199"/>
      <c r="I3056" s="199"/>
      <c r="J3056" s="199"/>
      <c r="K3056" s="199"/>
      <c r="L3056" s="199"/>
      <c r="M3056" s="199"/>
      <c r="N3056" s="199"/>
      <c r="O3056" s="199"/>
    </row>
    <row r="3057" spans="2:15">
      <c r="B3057" s="199"/>
      <c r="C3057" s="199"/>
      <c r="D3057" s="199"/>
      <c r="E3057" s="199"/>
      <c r="F3057" s="199"/>
      <c r="G3057" s="199"/>
      <c r="H3057" s="199"/>
      <c r="I3057" s="199"/>
      <c r="J3057" s="199"/>
      <c r="K3057" s="199"/>
      <c r="L3057" s="199"/>
      <c r="M3057" s="199"/>
      <c r="N3057" s="199"/>
      <c r="O3057" s="199"/>
    </row>
    <row r="3058" spans="2:15">
      <c r="B3058" s="199"/>
      <c r="C3058" s="199"/>
      <c r="D3058" s="199"/>
      <c r="E3058" s="199"/>
      <c r="F3058" s="199"/>
      <c r="G3058" s="199"/>
      <c r="H3058" s="199"/>
      <c r="I3058" s="199"/>
      <c r="J3058" s="199"/>
      <c r="K3058" s="199"/>
      <c r="L3058" s="199"/>
      <c r="M3058" s="199"/>
      <c r="N3058" s="199"/>
      <c r="O3058" s="199"/>
    </row>
    <row r="3059" spans="2:15">
      <c r="B3059" s="199"/>
      <c r="C3059" s="199"/>
      <c r="D3059" s="199"/>
      <c r="E3059" s="199"/>
      <c r="F3059" s="199"/>
      <c r="G3059" s="199"/>
      <c r="H3059" s="199"/>
      <c r="I3059" s="199"/>
      <c r="J3059" s="199"/>
      <c r="K3059" s="199"/>
      <c r="L3059" s="199"/>
      <c r="M3059" s="199"/>
      <c r="N3059" s="199"/>
      <c r="O3059" s="199"/>
    </row>
    <row r="3060" spans="2:15">
      <c r="B3060" s="199"/>
      <c r="C3060" s="199"/>
      <c r="D3060" s="199"/>
      <c r="E3060" s="199"/>
      <c r="F3060" s="199"/>
      <c r="G3060" s="199"/>
      <c r="H3060" s="199"/>
      <c r="I3060" s="199"/>
      <c r="J3060" s="199"/>
      <c r="K3060" s="199"/>
      <c r="L3060" s="199"/>
      <c r="M3060" s="199"/>
      <c r="N3060" s="199"/>
      <c r="O3060" s="199"/>
    </row>
    <row r="3061" spans="2:15">
      <c r="B3061" s="199"/>
      <c r="C3061" s="199"/>
      <c r="D3061" s="199"/>
      <c r="E3061" s="199"/>
      <c r="F3061" s="199"/>
      <c r="G3061" s="199"/>
      <c r="H3061" s="199"/>
      <c r="I3061" s="199"/>
      <c r="J3061" s="199"/>
      <c r="K3061" s="199"/>
      <c r="L3061" s="199"/>
      <c r="M3061" s="199"/>
      <c r="N3061" s="199"/>
      <c r="O3061" s="199"/>
    </row>
    <row r="3062" spans="2:15">
      <c r="B3062" s="199"/>
      <c r="C3062" s="199"/>
      <c r="D3062" s="199"/>
      <c r="E3062" s="199"/>
      <c r="F3062" s="199"/>
      <c r="G3062" s="199"/>
      <c r="H3062" s="199"/>
      <c r="I3062" s="199"/>
      <c r="J3062" s="199"/>
      <c r="K3062" s="199"/>
      <c r="L3062" s="199"/>
      <c r="M3062" s="199"/>
      <c r="N3062" s="199"/>
      <c r="O3062" s="199"/>
    </row>
    <row r="3063" spans="2:15">
      <c r="B3063" s="199"/>
      <c r="C3063" s="199"/>
      <c r="D3063" s="199"/>
      <c r="E3063" s="199"/>
      <c r="F3063" s="199"/>
      <c r="G3063" s="199"/>
      <c r="H3063" s="199"/>
      <c r="I3063" s="199"/>
      <c r="J3063" s="199"/>
      <c r="K3063" s="199"/>
      <c r="L3063" s="199"/>
      <c r="M3063" s="199"/>
      <c r="N3063" s="199"/>
      <c r="O3063" s="199"/>
    </row>
    <row r="3064" spans="2:15">
      <c r="B3064" s="199"/>
      <c r="C3064" s="199"/>
      <c r="D3064" s="199"/>
      <c r="E3064" s="199"/>
      <c r="F3064" s="199"/>
      <c r="G3064" s="199"/>
      <c r="H3064" s="199"/>
      <c r="I3064" s="199"/>
      <c r="J3064" s="199"/>
      <c r="K3064" s="199"/>
      <c r="L3064" s="199"/>
      <c r="M3064" s="199"/>
      <c r="N3064" s="199"/>
      <c r="O3064" s="199"/>
    </row>
    <row r="3065" spans="2:15">
      <c r="B3065" s="199"/>
      <c r="C3065" s="199"/>
      <c r="D3065" s="199"/>
      <c r="E3065" s="199"/>
      <c r="F3065" s="199"/>
      <c r="G3065" s="199"/>
      <c r="H3065" s="199"/>
      <c r="I3065" s="199"/>
      <c r="J3065" s="199"/>
      <c r="K3065" s="199"/>
      <c r="L3065" s="199"/>
      <c r="M3065" s="199"/>
      <c r="N3065" s="199"/>
      <c r="O3065" s="199"/>
    </row>
    <row r="3066" spans="2:15">
      <c r="B3066" s="199"/>
      <c r="C3066" s="199"/>
      <c r="D3066" s="199"/>
      <c r="E3066" s="199"/>
      <c r="F3066" s="199"/>
      <c r="G3066" s="199"/>
      <c r="H3066" s="199"/>
      <c r="I3066" s="199"/>
      <c r="J3066" s="199"/>
      <c r="K3066" s="199"/>
      <c r="L3066" s="199"/>
      <c r="M3066" s="199"/>
      <c r="N3066" s="199"/>
      <c r="O3066" s="199"/>
    </row>
    <row r="3067" spans="2:15">
      <c r="B3067" s="199"/>
      <c r="C3067" s="199"/>
      <c r="D3067" s="199"/>
      <c r="E3067" s="199"/>
      <c r="F3067" s="199"/>
      <c r="G3067" s="199"/>
      <c r="H3067" s="199"/>
      <c r="I3067" s="199"/>
      <c r="J3067" s="199"/>
      <c r="K3067" s="199"/>
      <c r="L3067" s="199"/>
      <c r="M3067" s="199"/>
      <c r="N3067" s="199"/>
      <c r="O3067" s="199"/>
    </row>
    <row r="3068" spans="2:15">
      <c r="B3068" s="199"/>
      <c r="C3068" s="199"/>
      <c r="D3068" s="199"/>
      <c r="E3068" s="199"/>
      <c r="F3068" s="199"/>
      <c r="G3068" s="199"/>
      <c r="H3068" s="199"/>
      <c r="I3068" s="199"/>
      <c r="J3068" s="199"/>
      <c r="K3068" s="199"/>
      <c r="L3068" s="199"/>
      <c r="M3068" s="199"/>
      <c r="N3068" s="199"/>
      <c r="O3068" s="199"/>
    </row>
    <row r="3069" spans="2:15">
      <c r="B3069" s="199"/>
      <c r="C3069" s="199"/>
      <c r="D3069" s="199"/>
      <c r="E3069" s="199"/>
      <c r="F3069" s="199"/>
      <c r="G3069" s="199"/>
      <c r="H3069" s="199"/>
      <c r="I3069" s="199"/>
      <c r="J3069" s="199"/>
      <c r="K3069" s="199"/>
      <c r="L3069" s="199"/>
      <c r="M3069" s="199"/>
      <c r="N3069" s="199"/>
      <c r="O3069" s="199"/>
    </row>
    <row r="3070" spans="2:15">
      <c r="B3070" s="199"/>
      <c r="C3070" s="199"/>
      <c r="D3070" s="199"/>
      <c r="E3070" s="199"/>
      <c r="F3070" s="199"/>
      <c r="G3070" s="199"/>
      <c r="H3070" s="199"/>
      <c r="I3070" s="199"/>
      <c r="J3070" s="199"/>
      <c r="K3070" s="199"/>
      <c r="L3070" s="199"/>
      <c r="M3070" s="199"/>
      <c r="N3070" s="199"/>
      <c r="O3070" s="199"/>
    </row>
    <row r="3071" spans="2:15">
      <c r="B3071" s="199"/>
      <c r="C3071" s="199"/>
      <c r="D3071" s="199"/>
      <c r="E3071" s="199"/>
      <c r="F3071" s="199"/>
      <c r="G3071" s="199"/>
      <c r="H3071" s="199"/>
      <c r="I3071" s="199"/>
      <c r="J3071" s="199"/>
      <c r="K3071" s="199"/>
      <c r="L3071" s="199"/>
      <c r="M3071" s="199"/>
      <c r="N3071" s="199"/>
      <c r="O3071" s="199"/>
    </row>
    <row r="3072" spans="2:15">
      <c r="B3072" s="199"/>
      <c r="C3072" s="199"/>
      <c r="D3072" s="199"/>
      <c r="E3072" s="199"/>
      <c r="F3072" s="199"/>
      <c r="G3072" s="199"/>
      <c r="H3072" s="199"/>
      <c r="I3072" s="199"/>
      <c r="J3072" s="199"/>
      <c r="K3072" s="199"/>
      <c r="L3072" s="199"/>
      <c r="M3072" s="199"/>
      <c r="N3072" s="199"/>
      <c r="O3072" s="199"/>
    </row>
    <row r="3073" spans="2:15">
      <c r="B3073" s="199"/>
      <c r="C3073" s="199"/>
      <c r="D3073" s="199"/>
      <c r="E3073" s="199"/>
      <c r="F3073" s="199"/>
      <c r="G3073" s="199"/>
      <c r="H3073" s="199"/>
      <c r="I3073" s="199"/>
      <c r="J3073" s="199"/>
      <c r="K3073" s="199"/>
      <c r="L3073" s="199"/>
      <c r="M3073" s="199"/>
      <c r="N3073" s="199"/>
      <c r="O3073" s="199"/>
    </row>
    <row r="3074" spans="2:15">
      <c r="B3074" s="199"/>
      <c r="C3074" s="199"/>
      <c r="D3074" s="199"/>
      <c r="E3074" s="199"/>
      <c r="F3074" s="199"/>
      <c r="G3074" s="199"/>
      <c r="H3074" s="199"/>
      <c r="I3074" s="199"/>
      <c r="J3074" s="199"/>
      <c r="K3074" s="199"/>
      <c r="L3074" s="199"/>
      <c r="M3074" s="199"/>
      <c r="N3074" s="199"/>
      <c r="O3074" s="199"/>
    </row>
    <row r="3075" spans="2:15">
      <c r="B3075" s="199"/>
      <c r="C3075" s="199"/>
      <c r="D3075" s="199"/>
      <c r="E3075" s="199"/>
      <c r="F3075" s="199"/>
      <c r="G3075" s="199"/>
      <c r="H3075" s="199"/>
      <c r="I3075" s="199"/>
      <c r="J3075" s="199"/>
      <c r="K3075" s="199"/>
      <c r="L3075" s="199"/>
      <c r="M3075" s="199"/>
      <c r="N3075" s="199"/>
      <c r="O3075" s="199"/>
    </row>
    <row r="3076" spans="2:15">
      <c r="B3076" s="199"/>
      <c r="C3076" s="199"/>
      <c r="D3076" s="199"/>
      <c r="E3076" s="199"/>
      <c r="F3076" s="199"/>
      <c r="G3076" s="199"/>
      <c r="H3076" s="199"/>
      <c r="I3076" s="199"/>
      <c r="J3076" s="199"/>
      <c r="K3076" s="199"/>
      <c r="L3076" s="199"/>
      <c r="M3076" s="199"/>
      <c r="N3076" s="199"/>
      <c r="O3076" s="199"/>
    </row>
    <row r="3077" spans="2:15">
      <c r="B3077" s="199"/>
      <c r="C3077" s="199"/>
      <c r="D3077" s="199"/>
      <c r="E3077" s="199"/>
      <c r="F3077" s="199"/>
      <c r="G3077" s="199"/>
      <c r="H3077" s="199"/>
      <c r="I3077" s="199"/>
      <c r="J3077" s="199"/>
      <c r="K3077" s="199"/>
      <c r="L3077" s="199"/>
      <c r="M3077" s="199"/>
      <c r="N3077" s="199"/>
      <c r="O3077" s="199"/>
    </row>
    <row r="3078" spans="2:15">
      <c r="B3078" s="199"/>
      <c r="C3078" s="199"/>
      <c r="D3078" s="199"/>
      <c r="E3078" s="199"/>
      <c r="F3078" s="199"/>
      <c r="G3078" s="199"/>
      <c r="H3078" s="199"/>
      <c r="I3078" s="199"/>
      <c r="J3078" s="199"/>
      <c r="K3078" s="199"/>
      <c r="L3078" s="199"/>
      <c r="M3078" s="199"/>
      <c r="N3078" s="199"/>
      <c r="O3078" s="199"/>
    </row>
    <row r="3079" spans="2:15">
      <c r="B3079" s="199"/>
      <c r="C3079" s="199"/>
      <c r="D3079" s="199"/>
      <c r="E3079" s="199"/>
      <c r="F3079" s="199"/>
      <c r="G3079" s="199"/>
      <c r="H3079" s="199"/>
      <c r="I3079" s="199"/>
      <c r="J3079" s="199"/>
      <c r="K3079" s="199"/>
      <c r="L3079" s="199"/>
      <c r="M3079" s="199"/>
      <c r="N3079" s="199"/>
      <c r="O3079" s="199"/>
    </row>
    <row r="3080" spans="2:15">
      <c r="B3080" s="199"/>
      <c r="C3080" s="199"/>
      <c r="D3080" s="199"/>
      <c r="E3080" s="199"/>
      <c r="F3080" s="199"/>
      <c r="G3080" s="199"/>
      <c r="H3080" s="199"/>
      <c r="I3080" s="199"/>
      <c r="J3080" s="199"/>
      <c r="K3080" s="199"/>
      <c r="L3080" s="199"/>
      <c r="M3080" s="199"/>
      <c r="N3080" s="199"/>
      <c r="O3080" s="199"/>
    </row>
    <row r="3081" spans="2:15">
      <c r="B3081" s="199"/>
      <c r="C3081" s="199"/>
      <c r="D3081" s="199"/>
      <c r="E3081" s="199"/>
      <c r="F3081" s="199"/>
      <c r="G3081" s="199"/>
      <c r="H3081" s="199"/>
      <c r="I3081" s="199"/>
      <c r="J3081" s="199"/>
      <c r="K3081" s="199"/>
      <c r="L3081" s="199"/>
      <c r="M3081" s="199"/>
      <c r="N3081" s="199"/>
      <c r="O3081" s="199"/>
    </row>
    <row r="3082" spans="2:15">
      <c r="B3082" s="199"/>
      <c r="C3082" s="199"/>
      <c r="D3082" s="199"/>
      <c r="E3082" s="199"/>
      <c r="F3082" s="199"/>
      <c r="G3082" s="199"/>
      <c r="H3082" s="199"/>
      <c r="I3082" s="199"/>
      <c r="J3082" s="199"/>
      <c r="K3082" s="199"/>
      <c r="L3082" s="199"/>
      <c r="M3082" s="199"/>
      <c r="N3082" s="199"/>
      <c r="O3082" s="199"/>
    </row>
    <row r="3083" spans="2:15">
      <c r="B3083" s="199"/>
      <c r="C3083" s="199"/>
      <c r="D3083" s="199"/>
      <c r="E3083" s="199"/>
      <c r="F3083" s="199"/>
      <c r="G3083" s="199"/>
      <c r="H3083" s="199"/>
      <c r="I3083" s="199"/>
      <c r="J3083" s="199"/>
      <c r="K3083" s="199"/>
      <c r="L3083" s="199"/>
      <c r="M3083" s="199"/>
      <c r="N3083" s="199"/>
      <c r="O3083" s="199"/>
    </row>
    <row r="3084" spans="2:15">
      <c r="B3084" s="199"/>
      <c r="C3084" s="199"/>
      <c r="D3084" s="199"/>
      <c r="E3084" s="199"/>
      <c r="F3084" s="199"/>
      <c r="G3084" s="199"/>
      <c r="H3084" s="199"/>
      <c r="I3084" s="199"/>
      <c r="J3084" s="199"/>
      <c r="K3084" s="199"/>
      <c r="L3084" s="199"/>
      <c r="M3084" s="199"/>
      <c r="N3084" s="199"/>
      <c r="O3084" s="199"/>
    </row>
    <row r="3085" spans="2:15">
      <c r="B3085" s="199"/>
      <c r="C3085" s="199"/>
      <c r="D3085" s="199"/>
      <c r="E3085" s="199"/>
      <c r="F3085" s="199"/>
      <c r="G3085" s="199"/>
      <c r="H3085" s="199"/>
      <c r="I3085" s="199"/>
      <c r="J3085" s="199"/>
      <c r="K3085" s="199"/>
      <c r="L3085" s="199"/>
      <c r="M3085" s="199"/>
      <c r="N3085" s="199"/>
      <c r="O3085" s="199"/>
    </row>
    <row r="3086" spans="2:15">
      <c r="B3086" s="199"/>
      <c r="C3086" s="199"/>
      <c r="D3086" s="199"/>
      <c r="E3086" s="199"/>
      <c r="F3086" s="199"/>
      <c r="G3086" s="199"/>
      <c r="H3086" s="199"/>
      <c r="I3086" s="199"/>
      <c r="J3086" s="199"/>
      <c r="K3086" s="199"/>
      <c r="L3086" s="199"/>
      <c r="M3086" s="199"/>
      <c r="N3086" s="199"/>
      <c r="O3086" s="199"/>
    </row>
    <row r="3087" spans="2:15">
      <c r="B3087" s="199"/>
      <c r="C3087" s="199"/>
      <c r="D3087" s="199"/>
      <c r="E3087" s="199"/>
      <c r="F3087" s="199"/>
      <c r="G3087" s="199"/>
      <c r="H3087" s="199"/>
      <c r="I3087" s="199"/>
      <c r="J3087" s="199"/>
      <c r="K3087" s="199"/>
      <c r="L3087" s="199"/>
      <c r="M3087" s="199"/>
      <c r="N3087" s="199"/>
      <c r="O3087" s="199"/>
    </row>
    <row r="3088" spans="2:15">
      <c r="B3088" s="199"/>
      <c r="C3088" s="199"/>
      <c r="D3088" s="199"/>
      <c r="E3088" s="199"/>
      <c r="F3088" s="199"/>
      <c r="G3088" s="199"/>
      <c r="H3088" s="199"/>
      <c r="I3088" s="199"/>
      <c r="J3088" s="199"/>
      <c r="K3088" s="199"/>
      <c r="L3088" s="199"/>
      <c r="M3088" s="199"/>
      <c r="N3088" s="199"/>
      <c r="O3088" s="199"/>
    </row>
    <row r="3089" spans="2:15">
      <c r="B3089" s="199"/>
      <c r="C3089" s="199"/>
      <c r="D3089" s="199"/>
      <c r="E3089" s="199"/>
      <c r="F3089" s="199"/>
      <c r="G3089" s="199"/>
      <c r="H3089" s="199"/>
      <c r="I3089" s="199"/>
      <c r="J3089" s="199"/>
      <c r="K3089" s="199"/>
      <c r="L3089" s="199"/>
      <c r="M3089" s="199"/>
      <c r="N3089" s="199"/>
      <c r="O3089" s="199"/>
    </row>
    <row r="3090" spans="2:15">
      <c r="B3090" s="199"/>
      <c r="C3090" s="199"/>
      <c r="D3090" s="199"/>
      <c r="E3090" s="199"/>
      <c r="F3090" s="199"/>
      <c r="G3090" s="199"/>
      <c r="H3090" s="199"/>
      <c r="I3090" s="199"/>
      <c r="J3090" s="199"/>
      <c r="K3090" s="199"/>
      <c r="L3090" s="199"/>
      <c r="M3090" s="199"/>
      <c r="N3090" s="199"/>
      <c r="O3090" s="199"/>
    </row>
    <row r="3091" spans="2:15">
      <c r="B3091" s="199"/>
      <c r="C3091" s="199"/>
      <c r="D3091" s="199"/>
      <c r="E3091" s="199"/>
      <c r="F3091" s="199"/>
      <c r="G3091" s="199"/>
      <c r="H3091" s="199"/>
      <c r="I3091" s="199"/>
      <c r="J3091" s="199"/>
      <c r="K3091" s="199"/>
      <c r="L3091" s="199"/>
      <c r="M3091" s="199"/>
      <c r="N3091" s="199"/>
      <c r="O3091" s="199"/>
    </row>
    <row r="3092" spans="2:15">
      <c r="B3092" s="199"/>
      <c r="C3092" s="199"/>
      <c r="D3092" s="199"/>
      <c r="E3092" s="199"/>
      <c r="F3092" s="199"/>
      <c r="G3092" s="199"/>
      <c r="H3092" s="199"/>
      <c r="I3092" s="199"/>
      <c r="J3092" s="199"/>
      <c r="K3092" s="199"/>
      <c r="L3092" s="199"/>
      <c r="M3092" s="199"/>
      <c r="N3092" s="199"/>
      <c r="O3092" s="199"/>
    </row>
    <row r="3093" spans="2:15">
      <c r="B3093" s="199"/>
      <c r="C3093" s="199"/>
      <c r="D3093" s="199"/>
      <c r="E3093" s="199"/>
      <c r="F3093" s="199"/>
      <c r="G3093" s="199"/>
      <c r="H3093" s="199"/>
      <c r="I3093" s="199"/>
      <c r="J3093" s="199"/>
      <c r="K3093" s="199"/>
      <c r="L3093" s="199"/>
      <c r="M3093" s="199"/>
      <c r="N3093" s="199"/>
      <c r="O3093" s="199"/>
    </row>
    <row r="3094" spans="2:15">
      <c r="B3094" s="199"/>
      <c r="C3094" s="199"/>
      <c r="D3094" s="199"/>
      <c r="E3094" s="199"/>
      <c r="F3094" s="199"/>
      <c r="G3094" s="199"/>
      <c r="H3094" s="199"/>
      <c r="I3094" s="199"/>
      <c r="J3094" s="199"/>
      <c r="K3094" s="199"/>
      <c r="L3094" s="199"/>
      <c r="M3094" s="199"/>
      <c r="N3094" s="199"/>
      <c r="O3094" s="199"/>
    </row>
    <row r="3095" spans="2:15">
      <c r="B3095" s="199"/>
      <c r="C3095" s="199"/>
      <c r="D3095" s="199"/>
      <c r="E3095" s="199"/>
      <c r="F3095" s="199"/>
      <c r="G3095" s="199"/>
      <c r="H3095" s="199"/>
      <c r="I3095" s="199"/>
      <c r="J3095" s="199"/>
      <c r="K3095" s="199"/>
      <c r="L3095" s="199"/>
      <c r="M3095" s="199"/>
      <c r="N3095" s="199"/>
      <c r="O3095" s="199"/>
    </row>
    <row r="3096" spans="2:15">
      <c r="B3096" s="199"/>
      <c r="C3096" s="199"/>
      <c r="D3096" s="199"/>
      <c r="E3096" s="199"/>
      <c r="F3096" s="199"/>
      <c r="G3096" s="199"/>
      <c r="H3096" s="199"/>
      <c r="I3096" s="199"/>
      <c r="J3096" s="199"/>
      <c r="K3096" s="199"/>
      <c r="L3096" s="199"/>
      <c r="M3096" s="199"/>
      <c r="N3096" s="199"/>
      <c r="O3096" s="199"/>
    </row>
    <row r="3097" spans="2:15">
      <c r="B3097" s="199"/>
      <c r="C3097" s="199"/>
      <c r="D3097" s="199"/>
      <c r="E3097" s="199"/>
      <c r="F3097" s="199"/>
      <c r="G3097" s="199"/>
      <c r="H3097" s="199"/>
      <c r="I3097" s="199"/>
      <c r="J3097" s="199"/>
      <c r="K3097" s="199"/>
      <c r="L3097" s="199"/>
      <c r="M3097" s="199"/>
      <c r="N3097" s="199"/>
      <c r="O3097" s="199"/>
    </row>
    <row r="3098" spans="2:15">
      <c r="B3098" s="199"/>
      <c r="C3098" s="199"/>
      <c r="D3098" s="199"/>
      <c r="E3098" s="199"/>
      <c r="F3098" s="199"/>
      <c r="G3098" s="199"/>
      <c r="H3098" s="199"/>
      <c r="I3098" s="199"/>
      <c r="J3098" s="199"/>
      <c r="K3098" s="199"/>
      <c r="L3098" s="199"/>
      <c r="M3098" s="199"/>
      <c r="N3098" s="199"/>
      <c r="O3098" s="199"/>
    </row>
    <row r="3099" spans="2:15">
      <c r="B3099" s="199"/>
      <c r="C3099" s="199"/>
      <c r="D3099" s="199"/>
      <c r="E3099" s="199"/>
      <c r="F3099" s="199"/>
      <c r="G3099" s="199"/>
      <c r="H3099" s="199"/>
      <c r="I3099" s="199"/>
      <c r="J3099" s="199"/>
      <c r="K3099" s="199"/>
      <c r="L3099" s="199"/>
      <c r="M3099" s="199"/>
      <c r="N3099" s="199"/>
      <c r="O3099" s="199"/>
    </row>
    <row r="3100" spans="2:15">
      <c r="B3100" s="199"/>
      <c r="C3100" s="199"/>
      <c r="D3100" s="199"/>
      <c r="E3100" s="199"/>
      <c r="F3100" s="199"/>
      <c r="G3100" s="199"/>
      <c r="H3100" s="199"/>
      <c r="I3100" s="199"/>
      <c r="J3100" s="199"/>
      <c r="K3100" s="199"/>
      <c r="L3100" s="199"/>
      <c r="M3100" s="199"/>
      <c r="N3100" s="199"/>
      <c r="O3100" s="199"/>
    </row>
    <row r="3101" spans="2:15">
      <c r="B3101" s="199"/>
      <c r="C3101" s="199"/>
      <c r="D3101" s="199"/>
      <c r="E3101" s="199"/>
      <c r="F3101" s="199"/>
      <c r="G3101" s="199"/>
      <c r="H3101" s="199"/>
      <c r="I3101" s="199"/>
      <c r="J3101" s="199"/>
      <c r="K3101" s="199"/>
      <c r="L3101" s="199"/>
      <c r="M3101" s="199"/>
      <c r="N3101" s="199"/>
      <c r="O3101" s="199"/>
    </row>
    <row r="3102" spans="2:15">
      <c r="B3102" s="199"/>
      <c r="C3102" s="199"/>
      <c r="D3102" s="199"/>
      <c r="E3102" s="199"/>
      <c r="F3102" s="199"/>
      <c r="G3102" s="199"/>
      <c r="H3102" s="199"/>
      <c r="I3102" s="199"/>
      <c r="J3102" s="199"/>
      <c r="K3102" s="199"/>
      <c r="L3102" s="199"/>
      <c r="M3102" s="199"/>
      <c r="N3102" s="199"/>
      <c r="O3102" s="199"/>
    </row>
    <row r="3103" spans="2:15">
      <c r="B3103" s="199"/>
      <c r="C3103" s="199"/>
      <c r="D3103" s="199"/>
      <c r="E3103" s="199"/>
      <c r="F3103" s="199"/>
      <c r="G3103" s="199"/>
      <c r="H3103" s="199"/>
      <c r="I3103" s="199"/>
      <c r="J3103" s="199"/>
      <c r="K3103" s="199"/>
      <c r="L3103" s="199"/>
      <c r="M3103" s="199"/>
      <c r="N3103" s="199"/>
      <c r="O3103" s="199"/>
    </row>
    <row r="3104" spans="2:15">
      <c r="B3104" s="199"/>
      <c r="C3104" s="199"/>
      <c r="D3104" s="199"/>
      <c r="E3104" s="199"/>
      <c r="F3104" s="199"/>
      <c r="G3104" s="199"/>
      <c r="H3104" s="199"/>
      <c r="I3104" s="199"/>
      <c r="J3104" s="199"/>
      <c r="K3104" s="199"/>
      <c r="L3104" s="199"/>
      <c r="M3104" s="199"/>
      <c r="N3104" s="199"/>
      <c r="O3104" s="199"/>
    </row>
    <row r="3105" spans="2:15">
      <c r="B3105" s="199"/>
      <c r="C3105" s="199"/>
      <c r="D3105" s="199"/>
      <c r="E3105" s="199"/>
      <c r="F3105" s="199"/>
      <c r="G3105" s="199"/>
      <c r="H3105" s="199"/>
      <c r="I3105" s="199"/>
      <c r="J3105" s="199"/>
      <c r="K3105" s="199"/>
      <c r="L3105" s="199"/>
      <c r="M3105" s="199"/>
      <c r="N3105" s="199"/>
      <c r="O3105" s="199"/>
    </row>
    <row r="3106" spans="2:15">
      <c r="B3106" s="199"/>
      <c r="C3106" s="199"/>
      <c r="D3106" s="199"/>
      <c r="E3106" s="199"/>
      <c r="F3106" s="199"/>
      <c r="G3106" s="199"/>
      <c r="H3106" s="199"/>
      <c r="I3106" s="199"/>
      <c r="J3106" s="199"/>
      <c r="K3106" s="199"/>
      <c r="L3106" s="199"/>
      <c r="M3106" s="199"/>
      <c r="N3106" s="199"/>
      <c r="O3106" s="199"/>
    </row>
    <row r="3107" spans="2:15">
      <c r="B3107" s="199"/>
      <c r="C3107" s="199"/>
      <c r="D3107" s="199"/>
      <c r="E3107" s="199"/>
      <c r="F3107" s="199"/>
      <c r="G3107" s="199"/>
      <c r="H3107" s="199"/>
      <c r="I3107" s="199"/>
      <c r="J3107" s="199"/>
      <c r="K3107" s="199"/>
      <c r="L3107" s="199"/>
      <c r="M3107" s="199"/>
      <c r="N3107" s="199"/>
      <c r="O3107" s="199"/>
    </row>
    <row r="3108" spans="2:15">
      <c r="B3108" s="199"/>
      <c r="C3108" s="199"/>
      <c r="D3108" s="199"/>
      <c r="E3108" s="199"/>
      <c r="F3108" s="199"/>
      <c r="G3108" s="199"/>
      <c r="H3108" s="199"/>
      <c r="I3108" s="199"/>
      <c r="J3108" s="199"/>
      <c r="K3108" s="199"/>
      <c r="L3108" s="199"/>
      <c r="M3108" s="199"/>
      <c r="N3108" s="199"/>
      <c r="O3108" s="199"/>
    </row>
    <row r="3109" spans="2:15">
      <c r="B3109" s="199"/>
      <c r="C3109" s="199"/>
      <c r="D3109" s="199"/>
      <c r="E3109" s="199"/>
      <c r="F3109" s="199"/>
      <c r="G3109" s="199"/>
      <c r="H3109" s="199"/>
      <c r="I3109" s="199"/>
      <c r="J3109" s="199"/>
      <c r="K3109" s="199"/>
      <c r="L3109" s="199"/>
      <c r="M3109" s="199"/>
      <c r="N3109" s="199"/>
      <c r="O3109" s="199"/>
    </row>
    <row r="3110" spans="2:15">
      <c r="B3110" s="199"/>
      <c r="C3110" s="199"/>
      <c r="D3110" s="199"/>
      <c r="E3110" s="199"/>
      <c r="F3110" s="199"/>
      <c r="G3110" s="199"/>
      <c r="H3110" s="199"/>
      <c r="I3110" s="199"/>
      <c r="J3110" s="199"/>
      <c r="K3110" s="199"/>
      <c r="L3110" s="199"/>
      <c r="M3110" s="199"/>
      <c r="N3110" s="199"/>
      <c r="O3110" s="199"/>
    </row>
    <row r="3111" spans="2:15">
      <c r="B3111" s="199"/>
      <c r="C3111" s="199"/>
      <c r="D3111" s="199"/>
      <c r="E3111" s="199"/>
      <c r="F3111" s="199"/>
      <c r="G3111" s="199"/>
      <c r="H3111" s="199"/>
      <c r="I3111" s="199"/>
      <c r="J3111" s="199"/>
      <c r="K3111" s="199"/>
      <c r="L3111" s="199"/>
      <c r="M3111" s="199"/>
      <c r="N3111" s="199"/>
      <c r="O3111" s="199"/>
    </row>
    <row r="3112" spans="2:15">
      <c r="B3112" s="199"/>
      <c r="C3112" s="199"/>
      <c r="D3112" s="199"/>
      <c r="E3112" s="199"/>
      <c r="F3112" s="199"/>
      <c r="G3112" s="199"/>
      <c r="H3112" s="199"/>
      <c r="I3112" s="199"/>
      <c r="J3112" s="199"/>
      <c r="K3112" s="199"/>
      <c r="L3112" s="199"/>
      <c r="M3112" s="199"/>
      <c r="N3112" s="199"/>
      <c r="O3112" s="199"/>
    </row>
    <row r="3113" spans="2:15">
      <c r="B3113" s="199"/>
      <c r="C3113" s="199"/>
      <c r="D3113" s="199"/>
      <c r="E3113" s="199"/>
      <c r="F3113" s="199"/>
      <c r="G3113" s="199"/>
      <c r="H3113" s="199"/>
      <c r="I3113" s="199"/>
      <c r="J3113" s="199"/>
      <c r="K3113" s="199"/>
      <c r="L3113" s="199"/>
      <c r="M3113" s="199"/>
      <c r="N3113" s="199"/>
      <c r="O3113" s="199"/>
    </row>
    <row r="3114" spans="2:15">
      <c r="B3114" s="199"/>
      <c r="C3114" s="199"/>
      <c r="D3114" s="199"/>
      <c r="E3114" s="199"/>
      <c r="F3114" s="199"/>
      <c r="G3114" s="199"/>
      <c r="H3114" s="199"/>
      <c r="I3114" s="199"/>
      <c r="J3114" s="199"/>
      <c r="K3114" s="199"/>
      <c r="L3114" s="199"/>
      <c r="M3114" s="199"/>
      <c r="N3114" s="199"/>
      <c r="O3114" s="199"/>
    </row>
    <row r="3115" spans="2:15">
      <c r="B3115" s="199"/>
      <c r="C3115" s="199"/>
      <c r="D3115" s="199"/>
      <c r="E3115" s="199"/>
      <c r="F3115" s="199"/>
      <c r="G3115" s="199"/>
      <c r="H3115" s="199"/>
      <c r="I3115" s="199"/>
      <c r="J3115" s="199"/>
      <c r="K3115" s="199"/>
      <c r="L3115" s="199"/>
      <c r="M3115" s="199"/>
      <c r="N3115" s="199"/>
      <c r="O3115" s="199"/>
    </row>
    <row r="3116" spans="2:15">
      <c r="B3116" s="199"/>
      <c r="C3116" s="199"/>
      <c r="D3116" s="199"/>
      <c r="E3116" s="199"/>
      <c r="F3116" s="199"/>
      <c r="G3116" s="199"/>
      <c r="H3116" s="199"/>
      <c r="I3116" s="199"/>
      <c r="J3116" s="199"/>
      <c r="K3116" s="199"/>
      <c r="L3116" s="199"/>
      <c r="M3116" s="199"/>
      <c r="N3116" s="199"/>
      <c r="O3116" s="199"/>
    </row>
    <row r="3117" spans="2:15">
      <c r="B3117" s="199"/>
      <c r="C3117" s="199"/>
      <c r="D3117" s="199"/>
      <c r="E3117" s="199"/>
      <c r="F3117" s="199"/>
      <c r="G3117" s="199"/>
      <c r="H3117" s="199"/>
      <c r="I3117" s="199"/>
      <c r="J3117" s="199"/>
      <c r="K3117" s="199"/>
      <c r="L3117" s="199"/>
      <c r="M3117" s="199"/>
      <c r="N3117" s="199"/>
      <c r="O3117" s="199"/>
    </row>
    <row r="3118" spans="2:15">
      <c r="B3118" s="199"/>
      <c r="C3118" s="199"/>
      <c r="D3118" s="199"/>
      <c r="E3118" s="199"/>
      <c r="F3118" s="199"/>
      <c r="G3118" s="199"/>
      <c r="H3118" s="199"/>
      <c r="I3118" s="199"/>
      <c r="J3118" s="199"/>
      <c r="K3118" s="199"/>
      <c r="L3118" s="199"/>
      <c r="M3118" s="199"/>
      <c r="N3118" s="199"/>
      <c r="O3118" s="199"/>
    </row>
    <row r="3119" spans="2:15">
      <c r="B3119" s="199"/>
      <c r="C3119" s="199"/>
      <c r="D3119" s="199"/>
      <c r="E3119" s="199"/>
      <c r="F3119" s="199"/>
      <c r="G3119" s="199"/>
      <c r="H3119" s="199"/>
      <c r="I3119" s="199"/>
      <c r="J3119" s="199"/>
      <c r="K3119" s="199"/>
      <c r="L3119" s="199"/>
      <c r="M3119" s="199"/>
      <c r="N3119" s="199"/>
      <c r="O3119" s="199"/>
    </row>
    <row r="3120" spans="2:15">
      <c r="B3120" s="199"/>
      <c r="C3120" s="199"/>
      <c r="D3120" s="199"/>
      <c r="E3120" s="199"/>
      <c r="F3120" s="199"/>
      <c r="G3120" s="199"/>
      <c r="H3120" s="199"/>
      <c r="I3120" s="199"/>
      <c r="J3120" s="199"/>
      <c r="K3120" s="199"/>
      <c r="L3120" s="199"/>
      <c r="M3120" s="199"/>
      <c r="N3120" s="199"/>
      <c r="O3120" s="199"/>
    </row>
    <row r="3121" spans="2:15">
      <c r="B3121" s="199"/>
      <c r="C3121" s="199"/>
      <c r="D3121" s="199"/>
      <c r="E3121" s="199"/>
      <c r="F3121" s="199"/>
      <c r="G3121" s="199"/>
      <c r="H3121" s="199"/>
      <c r="I3121" s="199"/>
      <c r="J3121" s="199"/>
      <c r="K3121" s="199"/>
      <c r="L3121" s="199"/>
      <c r="M3121" s="199"/>
      <c r="N3121" s="199"/>
      <c r="O3121" s="199"/>
    </row>
    <row r="3122" spans="2:15">
      <c r="B3122" s="199"/>
      <c r="C3122" s="199"/>
      <c r="D3122" s="199"/>
      <c r="E3122" s="199"/>
      <c r="F3122" s="199"/>
      <c r="G3122" s="199"/>
      <c r="H3122" s="199"/>
      <c r="I3122" s="199"/>
      <c r="J3122" s="199"/>
      <c r="K3122" s="199"/>
      <c r="L3122" s="199"/>
      <c r="M3122" s="199"/>
      <c r="N3122" s="199"/>
      <c r="O3122" s="199"/>
    </row>
    <row r="3123" spans="2:15">
      <c r="B3123" s="199"/>
      <c r="C3123" s="199"/>
      <c r="D3123" s="199"/>
      <c r="E3123" s="199"/>
      <c r="F3123" s="199"/>
      <c r="G3123" s="199"/>
      <c r="H3123" s="199"/>
      <c r="I3123" s="199"/>
      <c r="J3123" s="199"/>
      <c r="K3123" s="199"/>
      <c r="L3123" s="199"/>
      <c r="M3123" s="199"/>
      <c r="N3123" s="199"/>
      <c r="O3123" s="199"/>
    </row>
    <row r="3124" spans="2:15">
      <c r="B3124" s="199"/>
      <c r="C3124" s="199"/>
      <c r="D3124" s="199"/>
      <c r="E3124" s="199"/>
      <c r="F3124" s="199"/>
      <c r="G3124" s="199"/>
      <c r="H3124" s="199"/>
      <c r="I3124" s="199"/>
      <c r="J3124" s="199"/>
      <c r="K3124" s="199"/>
      <c r="L3124" s="199"/>
      <c r="M3124" s="199"/>
      <c r="N3124" s="199"/>
      <c r="O3124" s="199"/>
    </row>
    <row r="3125" spans="2:15">
      <c r="B3125" s="199"/>
      <c r="C3125" s="199"/>
      <c r="D3125" s="199"/>
      <c r="E3125" s="199"/>
      <c r="F3125" s="199"/>
      <c r="G3125" s="199"/>
      <c r="H3125" s="199"/>
      <c r="I3125" s="199"/>
      <c r="J3125" s="199"/>
      <c r="K3125" s="199"/>
      <c r="L3125" s="199"/>
      <c r="M3125" s="199"/>
      <c r="N3125" s="199"/>
      <c r="O3125" s="199"/>
    </row>
    <row r="3126" spans="2:15">
      <c r="B3126" s="199"/>
      <c r="C3126" s="199"/>
      <c r="D3126" s="199"/>
      <c r="E3126" s="199"/>
      <c r="F3126" s="199"/>
      <c r="G3126" s="199"/>
      <c r="H3126" s="199"/>
      <c r="I3126" s="199"/>
      <c r="J3126" s="199"/>
      <c r="K3126" s="199"/>
      <c r="L3126" s="199"/>
      <c r="M3126" s="199"/>
      <c r="N3126" s="199"/>
      <c r="O3126" s="199"/>
    </row>
    <row r="3127" spans="2:15">
      <c r="B3127" s="199"/>
      <c r="C3127" s="199"/>
      <c r="D3127" s="199"/>
      <c r="E3127" s="199"/>
      <c r="F3127" s="199"/>
      <c r="G3127" s="199"/>
      <c r="H3127" s="199"/>
      <c r="I3127" s="199"/>
      <c r="J3127" s="199"/>
      <c r="K3127" s="199"/>
      <c r="L3127" s="199"/>
      <c r="M3127" s="199"/>
      <c r="N3127" s="199"/>
      <c r="O3127" s="199"/>
    </row>
    <row r="3128" spans="2:15">
      <c r="B3128" s="199"/>
      <c r="C3128" s="199"/>
      <c r="D3128" s="199"/>
      <c r="E3128" s="199"/>
      <c r="F3128" s="199"/>
      <c r="G3128" s="199"/>
      <c r="H3128" s="199"/>
      <c r="I3128" s="199"/>
      <c r="J3128" s="199"/>
      <c r="K3128" s="199"/>
      <c r="L3128" s="199"/>
      <c r="M3128" s="199"/>
      <c r="N3128" s="199"/>
      <c r="O3128" s="199"/>
    </row>
    <row r="3129" spans="2:15">
      <c r="B3129" s="199"/>
      <c r="C3129" s="199"/>
      <c r="D3129" s="199"/>
      <c r="E3129" s="199"/>
      <c r="F3129" s="199"/>
      <c r="G3129" s="199"/>
      <c r="H3129" s="199"/>
      <c r="I3129" s="199"/>
      <c r="J3129" s="199"/>
      <c r="K3129" s="199"/>
      <c r="L3129" s="199"/>
      <c r="M3129" s="199"/>
      <c r="N3129" s="199"/>
      <c r="O3129" s="199"/>
    </row>
    <row r="3130" spans="2:15">
      <c r="B3130" s="199"/>
      <c r="C3130" s="199"/>
      <c r="D3130" s="199"/>
      <c r="E3130" s="199"/>
      <c r="F3130" s="199"/>
      <c r="G3130" s="199"/>
      <c r="H3130" s="199"/>
      <c r="I3130" s="199"/>
      <c r="J3130" s="199"/>
      <c r="K3130" s="199"/>
      <c r="L3130" s="199"/>
      <c r="M3130" s="199"/>
      <c r="N3130" s="199"/>
      <c r="O3130" s="199"/>
    </row>
    <row r="3131" spans="2:15">
      <c r="B3131" s="199"/>
      <c r="C3131" s="199"/>
      <c r="D3131" s="199"/>
      <c r="E3131" s="199"/>
      <c r="F3131" s="199"/>
      <c r="G3131" s="199"/>
      <c r="H3131" s="199"/>
      <c r="I3131" s="199"/>
      <c r="J3131" s="199"/>
      <c r="K3131" s="199"/>
      <c r="L3131" s="199"/>
      <c r="M3131" s="199"/>
      <c r="N3131" s="199"/>
      <c r="O3131" s="199"/>
    </row>
    <row r="3132" spans="2:15">
      <c r="B3132" s="199"/>
      <c r="C3132" s="199"/>
      <c r="D3132" s="199"/>
      <c r="E3132" s="199"/>
      <c r="F3132" s="199"/>
      <c r="G3132" s="199"/>
      <c r="H3132" s="199"/>
      <c r="I3132" s="199"/>
      <c r="J3132" s="199"/>
      <c r="K3132" s="199"/>
      <c r="L3132" s="199"/>
      <c r="M3132" s="199"/>
      <c r="N3132" s="199"/>
      <c r="O3132" s="199"/>
    </row>
    <row r="3133" spans="2:15">
      <c r="B3133" s="199"/>
      <c r="C3133" s="199"/>
      <c r="D3133" s="199"/>
      <c r="E3133" s="199"/>
      <c r="F3133" s="199"/>
      <c r="G3133" s="199"/>
      <c r="H3133" s="199"/>
      <c r="I3133" s="199"/>
      <c r="J3133" s="199"/>
      <c r="K3133" s="199"/>
      <c r="L3133" s="199"/>
      <c r="M3133" s="199"/>
      <c r="N3133" s="199"/>
      <c r="O3133" s="199"/>
    </row>
    <row r="3134" spans="2:15">
      <c r="B3134" s="199"/>
      <c r="C3134" s="199"/>
      <c r="D3134" s="199"/>
      <c r="E3134" s="199"/>
      <c r="F3134" s="199"/>
      <c r="G3134" s="199"/>
      <c r="H3134" s="199"/>
      <c r="I3134" s="199"/>
      <c r="J3134" s="199"/>
      <c r="K3134" s="199"/>
      <c r="L3134" s="199"/>
      <c r="M3134" s="199"/>
      <c r="N3134" s="199"/>
      <c r="O3134" s="199"/>
    </row>
    <row r="3135" spans="2:15">
      <c r="B3135" s="199"/>
      <c r="C3135" s="199"/>
      <c r="D3135" s="199"/>
      <c r="E3135" s="199"/>
      <c r="F3135" s="199"/>
      <c r="G3135" s="199"/>
      <c r="H3135" s="199"/>
      <c r="I3135" s="199"/>
      <c r="J3135" s="199"/>
      <c r="K3135" s="199"/>
      <c r="L3135" s="199"/>
      <c r="M3135" s="199"/>
      <c r="N3135" s="199"/>
      <c r="O3135" s="199"/>
    </row>
    <row r="3136" spans="2:15">
      <c r="B3136" s="199"/>
      <c r="C3136" s="199"/>
      <c r="D3136" s="199"/>
      <c r="E3136" s="199"/>
      <c r="F3136" s="199"/>
      <c r="G3136" s="199"/>
      <c r="H3136" s="199"/>
      <c r="I3136" s="199"/>
      <c r="J3136" s="199"/>
      <c r="K3136" s="199"/>
      <c r="L3136" s="199"/>
      <c r="M3136" s="199"/>
      <c r="N3136" s="199"/>
      <c r="O3136" s="199"/>
    </row>
    <row r="3137" spans="2:15">
      <c r="B3137" s="199"/>
      <c r="C3137" s="199"/>
      <c r="D3137" s="199"/>
      <c r="E3137" s="199"/>
      <c r="F3137" s="199"/>
      <c r="G3137" s="199"/>
      <c r="H3137" s="199"/>
      <c r="I3137" s="199"/>
      <c r="J3137" s="199"/>
      <c r="K3137" s="199"/>
      <c r="L3137" s="199"/>
      <c r="M3137" s="199"/>
      <c r="N3137" s="199"/>
      <c r="O3137" s="199"/>
    </row>
    <row r="3138" spans="2:15">
      <c r="B3138" s="199"/>
      <c r="C3138" s="199"/>
      <c r="D3138" s="199"/>
      <c r="E3138" s="199"/>
      <c r="F3138" s="199"/>
      <c r="G3138" s="199"/>
      <c r="H3138" s="199"/>
      <c r="I3138" s="199"/>
      <c r="J3138" s="199"/>
      <c r="K3138" s="199"/>
      <c r="L3138" s="199"/>
      <c r="M3138" s="199"/>
      <c r="N3138" s="199"/>
      <c r="O3138" s="199"/>
    </row>
    <row r="3139" spans="2:15">
      <c r="B3139" s="199"/>
      <c r="C3139" s="199"/>
      <c r="D3139" s="199"/>
      <c r="E3139" s="199"/>
      <c r="F3139" s="199"/>
      <c r="G3139" s="199"/>
      <c r="H3139" s="199"/>
      <c r="I3139" s="199"/>
      <c r="J3139" s="199"/>
      <c r="K3139" s="199"/>
      <c r="L3139" s="199"/>
      <c r="M3139" s="199"/>
      <c r="N3139" s="199"/>
      <c r="O3139" s="199"/>
    </row>
    <row r="3140" spans="2:15">
      <c r="B3140" s="199"/>
      <c r="C3140" s="199"/>
      <c r="D3140" s="199"/>
      <c r="E3140" s="199"/>
      <c r="F3140" s="199"/>
      <c r="G3140" s="199"/>
      <c r="H3140" s="199"/>
      <c r="I3140" s="199"/>
      <c r="J3140" s="199"/>
      <c r="K3140" s="199"/>
      <c r="L3140" s="199"/>
      <c r="M3140" s="199"/>
      <c r="N3140" s="199"/>
      <c r="O3140" s="199"/>
    </row>
    <row r="3141" spans="2:15">
      <c r="B3141" s="199"/>
      <c r="C3141" s="199"/>
      <c r="D3141" s="199"/>
      <c r="E3141" s="199"/>
      <c r="F3141" s="199"/>
      <c r="G3141" s="199"/>
      <c r="H3141" s="199"/>
      <c r="I3141" s="199"/>
      <c r="J3141" s="199"/>
      <c r="K3141" s="199"/>
      <c r="L3141" s="199"/>
      <c r="M3141" s="199"/>
      <c r="N3141" s="199"/>
      <c r="O3141" s="199"/>
    </row>
    <row r="3142" spans="2:15">
      <c r="B3142" s="199"/>
      <c r="C3142" s="199"/>
      <c r="D3142" s="199"/>
      <c r="E3142" s="199"/>
      <c r="F3142" s="199"/>
      <c r="G3142" s="199"/>
      <c r="H3142" s="199"/>
      <c r="I3142" s="199"/>
      <c r="J3142" s="199"/>
      <c r="K3142" s="199"/>
      <c r="L3142" s="199"/>
      <c r="M3142" s="199"/>
      <c r="N3142" s="199"/>
      <c r="O3142" s="199"/>
    </row>
    <row r="3143" spans="2:15">
      <c r="B3143" s="199"/>
      <c r="C3143" s="199"/>
      <c r="D3143" s="199"/>
      <c r="E3143" s="199"/>
      <c r="F3143" s="199"/>
      <c r="G3143" s="199"/>
      <c r="H3143" s="199"/>
      <c r="I3143" s="199"/>
      <c r="J3143" s="199"/>
      <c r="K3143" s="199"/>
      <c r="L3143" s="199"/>
      <c r="M3143" s="199"/>
      <c r="N3143" s="199"/>
      <c r="O3143" s="199"/>
    </row>
    <row r="3144" spans="2:15">
      <c r="B3144" s="199"/>
      <c r="C3144" s="199"/>
      <c r="D3144" s="199"/>
      <c r="E3144" s="199"/>
      <c r="F3144" s="199"/>
      <c r="G3144" s="199"/>
      <c r="H3144" s="199"/>
      <c r="I3144" s="199"/>
      <c r="J3144" s="199"/>
      <c r="K3144" s="199"/>
      <c r="L3144" s="199"/>
      <c r="M3144" s="199"/>
      <c r="N3144" s="199"/>
      <c r="O3144" s="199"/>
    </row>
    <row r="3145" spans="2:15">
      <c r="B3145" s="199"/>
      <c r="C3145" s="199"/>
      <c r="D3145" s="199"/>
      <c r="E3145" s="199"/>
      <c r="F3145" s="199"/>
      <c r="G3145" s="199"/>
      <c r="H3145" s="199"/>
      <c r="I3145" s="199"/>
      <c r="J3145" s="199"/>
      <c r="K3145" s="199"/>
      <c r="L3145" s="199"/>
      <c r="M3145" s="199"/>
      <c r="N3145" s="199"/>
      <c r="O3145" s="199"/>
    </row>
    <row r="3146" spans="2:15">
      <c r="B3146" s="199"/>
      <c r="C3146" s="199"/>
      <c r="D3146" s="199"/>
      <c r="E3146" s="199"/>
      <c r="F3146" s="199"/>
      <c r="G3146" s="199"/>
      <c r="H3146" s="199"/>
      <c r="I3146" s="199"/>
      <c r="J3146" s="199"/>
      <c r="K3146" s="199"/>
      <c r="L3146" s="199"/>
      <c r="M3146" s="199"/>
      <c r="N3146" s="199"/>
      <c r="O3146" s="199"/>
    </row>
    <row r="3147" spans="2:15">
      <c r="B3147" s="199"/>
      <c r="C3147" s="199"/>
      <c r="D3147" s="199"/>
      <c r="E3147" s="199"/>
      <c r="F3147" s="199"/>
      <c r="G3147" s="199"/>
      <c r="H3147" s="199"/>
      <c r="I3147" s="199"/>
      <c r="J3147" s="199"/>
      <c r="K3147" s="199"/>
      <c r="L3147" s="199"/>
      <c r="M3147" s="199"/>
      <c r="N3147" s="199"/>
      <c r="O3147" s="199"/>
    </row>
    <row r="3148" spans="2:15">
      <c r="B3148" s="199"/>
      <c r="C3148" s="199"/>
      <c r="D3148" s="199"/>
      <c r="E3148" s="199"/>
      <c r="F3148" s="199"/>
      <c r="G3148" s="199"/>
      <c r="H3148" s="199"/>
      <c r="I3148" s="199"/>
      <c r="J3148" s="199"/>
      <c r="K3148" s="199"/>
      <c r="L3148" s="199"/>
      <c r="M3148" s="199"/>
      <c r="N3148" s="199"/>
      <c r="O3148" s="199"/>
    </row>
    <row r="3149" spans="2:15">
      <c r="B3149" s="199"/>
      <c r="C3149" s="199"/>
      <c r="D3149" s="199"/>
      <c r="E3149" s="199"/>
      <c r="F3149" s="199"/>
      <c r="G3149" s="199"/>
      <c r="H3149" s="199"/>
      <c r="I3149" s="199"/>
      <c r="J3149" s="199"/>
      <c r="K3149" s="199"/>
      <c r="L3149" s="199"/>
      <c r="M3149" s="199"/>
      <c r="N3149" s="199"/>
      <c r="O3149" s="199"/>
    </row>
    <row r="3150" spans="2:15">
      <c r="B3150" s="199"/>
      <c r="C3150" s="199"/>
      <c r="D3150" s="199"/>
      <c r="E3150" s="199"/>
      <c r="F3150" s="199"/>
      <c r="G3150" s="199"/>
      <c r="H3150" s="199"/>
      <c r="I3150" s="199"/>
      <c r="J3150" s="199"/>
      <c r="K3150" s="199"/>
      <c r="L3150" s="199"/>
      <c r="M3150" s="199"/>
      <c r="N3150" s="199"/>
      <c r="O3150" s="199"/>
    </row>
    <row r="3151" spans="2:15">
      <c r="B3151" s="199"/>
      <c r="C3151" s="199"/>
      <c r="D3151" s="199"/>
      <c r="E3151" s="199"/>
      <c r="F3151" s="199"/>
      <c r="G3151" s="199"/>
      <c r="H3151" s="199"/>
      <c r="I3151" s="199"/>
      <c r="J3151" s="199"/>
      <c r="K3151" s="199"/>
      <c r="L3151" s="199"/>
      <c r="M3151" s="199"/>
      <c r="N3151" s="199"/>
      <c r="O3151" s="199"/>
    </row>
    <row r="3152" spans="2:15">
      <c r="B3152" s="199"/>
      <c r="C3152" s="199"/>
      <c r="D3152" s="199"/>
      <c r="E3152" s="199"/>
      <c r="F3152" s="199"/>
      <c r="G3152" s="199"/>
      <c r="H3152" s="199"/>
      <c r="I3152" s="199"/>
      <c r="J3152" s="199"/>
      <c r="K3152" s="199"/>
      <c r="L3152" s="199"/>
      <c r="M3152" s="199"/>
      <c r="N3152" s="199"/>
      <c r="O3152" s="199"/>
    </row>
    <row r="3153" spans="2:15">
      <c r="B3153" s="199"/>
      <c r="C3153" s="199"/>
      <c r="D3153" s="199"/>
      <c r="E3153" s="199"/>
      <c r="F3153" s="199"/>
      <c r="G3153" s="199"/>
      <c r="H3153" s="199"/>
      <c r="I3153" s="199"/>
      <c r="J3153" s="199"/>
      <c r="K3153" s="199"/>
      <c r="L3153" s="199"/>
      <c r="M3153" s="199"/>
      <c r="N3153" s="199"/>
      <c r="O3153" s="199"/>
    </row>
    <row r="3154" spans="2:15">
      <c r="B3154" s="199"/>
      <c r="C3154" s="199"/>
      <c r="D3154" s="199"/>
      <c r="E3154" s="199"/>
      <c r="F3154" s="199"/>
      <c r="G3154" s="199"/>
      <c r="H3154" s="199"/>
      <c r="I3154" s="199"/>
      <c r="J3154" s="199"/>
      <c r="K3154" s="199"/>
      <c r="L3154" s="199"/>
      <c r="M3154" s="199"/>
      <c r="N3154" s="199"/>
      <c r="O3154" s="199"/>
    </row>
    <row r="3155" spans="2:15">
      <c r="B3155" s="199"/>
      <c r="C3155" s="199"/>
      <c r="D3155" s="199"/>
      <c r="E3155" s="199"/>
      <c r="F3155" s="199"/>
      <c r="G3155" s="199"/>
      <c r="H3155" s="199"/>
      <c r="I3155" s="199"/>
      <c r="J3155" s="199"/>
      <c r="K3155" s="199"/>
      <c r="L3155" s="199"/>
      <c r="M3155" s="199"/>
      <c r="N3155" s="199"/>
      <c r="O3155" s="199"/>
    </row>
    <row r="3156" spans="2:15">
      <c r="B3156" s="199"/>
      <c r="C3156" s="199"/>
      <c r="D3156" s="199"/>
      <c r="E3156" s="199"/>
      <c r="F3156" s="199"/>
      <c r="G3156" s="199"/>
      <c r="H3156" s="199"/>
      <c r="I3156" s="199"/>
      <c r="J3156" s="199"/>
      <c r="K3156" s="199"/>
      <c r="L3156" s="199"/>
      <c r="M3156" s="199"/>
      <c r="N3156" s="199"/>
      <c r="O3156" s="199"/>
    </row>
    <row r="3157" spans="2:15">
      <c r="B3157" s="199"/>
      <c r="C3157" s="199"/>
      <c r="D3157" s="199"/>
      <c r="E3157" s="199"/>
      <c r="F3157" s="199"/>
      <c r="G3157" s="199"/>
      <c r="H3157" s="199"/>
      <c r="I3157" s="199"/>
      <c r="J3157" s="199"/>
      <c r="K3157" s="199"/>
      <c r="L3157" s="199"/>
      <c r="M3157" s="199"/>
      <c r="N3157" s="199"/>
      <c r="O3157" s="199"/>
    </row>
    <row r="3158" spans="2:15">
      <c r="B3158" s="199"/>
      <c r="C3158" s="199"/>
      <c r="D3158" s="199"/>
      <c r="E3158" s="199"/>
      <c r="F3158" s="199"/>
      <c r="G3158" s="199"/>
      <c r="H3158" s="199"/>
      <c r="I3158" s="199"/>
      <c r="J3158" s="199"/>
      <c r="K3158" s="199"/>
      <c r="L3158" s="199"/>
      <c r="M3158" s="199"/>
      <c r="N3158" s="199"/>
      <c r="O3158" s="199"/>
    </row>
    <row r="3159" spans="2:15">
      <c r="B3159" s="199"/>
      <c r="C3159" s="199"/>
      <c r="D3159" s="199"/>
      <c r="E3159" s="199"/>
      <c r="F3159" s="199"/>
      <c r="G3159" s="199"/>
      <c r="H3159" s="199"/>
      <c r="I3159" s="199"/>
      <c r="J3159" s="199"/>
      <c r="K3159" s="199"/>
      <c r="L3159" s="199"/>
      <c r="M3159" s="199"/>
      <c r="N3159" s="199"/>
      <c r="O3159" s="199"/>
    </row>
    <row r="3160" spans="2:15">
      <c r="B3160" s="199"/>
      <c r="C3160" s="199"/>
      <c r="D3160" s="199"/>
      <c r="E3160" s="199"/>
      <c r="F3160" s="199"/>
      <c r="G3160" s="199"/>
      <c r="H3160" s="199"/>
      <c r="I3160" s="199"/>
      <c r="J3160" s="199"/>
      <c r="K3160" s="199"/>
      <c r="L3160" s="199"/>
      <c r="M3160" s="199"/>
      <c r="N3160" s="199"/>
      <c r="O3160" s="199"/>
    </row>
    <row r="3161" spans="2:15">
      <c r="B3161" s="199"/>
      <c r="C3161" s="199"/>
      <c r="D3161" s="199"/>
      <c r="E3161" s="199"/>
      <c r="F3161" s="199"/>
      <c r="G3161" s="199"/>
      <c r="H3161" s="199"/>
      <c r="I3161" s="199"/>
      <c r="J3161" s="199"/>
      <c r="K3161" s="199"/>
      <c r="L3161" s="199"/>
      <c r="M3161" s="199"/>
      <c r="N3161" s="199"/>
      <c r="O3161" s="199"/>
    </row>
    <row r="3162" spans="2:15">
      <c r="B3162" s="199"/>
      <c r="C3162" s="199"/>
      <c r="D3162" s="199"/>
      <c r="E3162" s="199"/>
      <c r="F3162" s="199"/>
      <c r="G3162" s="199"/>
      <c r="H3162" s="199"/>
      <c r="I3162" s="199"/>
      <c r="J3162" s="199"/>
      <c r="K3162" s="199"/>
      <c r="L3162" s="199"/>
      <c r="M3162" s="199"/>
      <c r="N3162" s="199"/>
      <c r="O3162" s="199"/>
    </row>
    <row r="3163" spans="2:15">
      <c r="B3163" s="199"/>
      <c r="C3163" s="199"/>
      <c r="D3163" s="199"/>
      <c r="E3163" s="199"/>
      <c r="F3163" s="199"/>
      <c r="G3163" s="199"/>
      <c r="H3163" s="199"/>
      <c r="I3163" s="199"/>
      <c r="J3163" s="199"/>
      <c r="K3163" s="199"/>
      <c r="L3163" s="199"/>
      <c r="M3163" s="199"/>
      <c r="N3163" s="199"/>
      <c r="O3163" s="199"/>
    </row>
    <row r="3164" spans="2:15">
      <c r="B3164" s="199"/>
      <c r="C3164" s="199"/>
      <c r="D3164" s="199"/>
      <c r="E3164" s="199"/>
      <c r="F3164" s="199"/>
      <c r="G3164" s="199"/>
      <c r="H3164" s="199"/>
      <c r="I3164" s="199"/>
      <c r="J3164" s="199"/>
      <c r="K3164" s="199"/>
      <c r="L3164" s="199"/>
      <c r="M3164" s="199"/>
      <c r="N3164" s="199"/>
      <c r="O3164" s="199"/>
    </row>
    <row r="3165" spans="2:15">
      <c r="B3165" s="199"/>
      <c r="C3165" s="199"/>
      <c r="D3165" s="199"/>
      <c r="E3165" s="199"/>
      <c r="F3165" s="199"/>
      <c r="G3165" s="199"/>
      <c r="H3165" s="199"/>
      <c r="I3165" s="199"/>
      <c r="J3165" s="199"/>
      <c r="K3165" s="199"/>
      <c r="L3165" s="199"/>
      <c r="M3165" s="199"/>
      <c r="N3165" s="199"/>
      <c r="O3165" s="199"/>
    </row>
    <row r="3166" spans="2:15">
      <c r="B3166" s="199"/>
      <c r="C3166" s="199"/>
      <c r="D3166" s="199"/>
      <c r="E3166" s="199"/>
      <c r="F3166" s="199"/>
      <c r="G3166" s="199"/>
      <c r="H3166" s="199"/>
      <c r="I3166" s="199"/>
      <c r="J3166" s="199"/>
      <c r="K3166" s="199"/>
      <c r="L3166" s="199"/>
      <c r="M3166" s="199"/>
      <c r="N3166" s="199"/>
      <c r="O3166" s="199"/>
    </row>
    <row r="3167" spans="2:15">
      <c r="B3167" s="199"/>
      <c r="C3167" s="199"/>
      <c r="D3167" s="199"/>
      <c r="E3167" s="199"/>
      <c r="F3167" s="199"/>
      <c r="G3167" s="199"/>
      <c r="H3167" s="199"/>
      <c r="I3167" s="199"/>
      <c r="J3167" s="199"/>
      <c r="K3167" s="199"/>
      <c r="L3167" s="199"/>
      <c r="M3167" s="199"/>
      <c r="N3167" s="199"/>
      <c r="O3167" s="199"/>
    </row>
    <row r="3168" spans="2:15">
      <c r="B3168" s="199"/>
      <c r="C3168" s="199"/>
      <c r="D3168" s="199"/>
      <c r="E3168" s="199"/>
      <c r="F3168" s="199"/>
      <c r="G3168" s="199"/>
      <c r="H3168" s="199"/>
      <c r="I3168" s="199"/>
      <c r="J3168" s="199"/>
      <c r="K3168" s="199"/>
      <c r="L3168" s="199"/>
      <c r="M3168" s="199"/>
      <c r="N3168" s="199"/>
      <c r="O3168" s="199"/>
    </row>
    <row r="3169" spans="2:15">
      <c r="B3169" s="199"/>
      <c r="C3169" s="199"/>
      <c r="D3169" s="199"/>
      <c r="E3169" s="199"/>
      <c r="F3169" s="199"/>
      <c r="G3169" s="199"/>
      <c r="H3169" s="199"/>
      <c r="I3169" s="199"/>
      <c r="J3169" s="199"/>
      <c r="K3169" s="199"/>
      <c r="L3169" s="199"/>
      <c r="M3169" s="199"/>
      <c r="N3169" s="199"/>
      <c r="O3169" s="199"/>
    </row>
    <row r="3170" spans="2:15">
      <c r="B3170" s="199"/>
      <c r="C3170" s="199"/>
      <c r="D3170" s="199"/>
      <c r="E3170" s="199"/>
      <c r="F3170" s="199"/>
      <c r="G3170" s="199"/>
      <c r="H3170" s="199"/>
      <c r="I3170" s="199"/>
      <c r="J3170" s="199"/>
      <c r="K3170" s="199"/>
      <c r="L3170" s="199"/>
      <c r="M3170" s="199"/>
      <c r="N3170" s="199"/>
      <c r="O3170" s="199"/>
    </row>
    <row r="3171" spans="2:15">
      <c r="B3171" s="199"/>
      <c r="C3171" s="199"/>
      <c r="D3171" s="199"/>
      <c r="E3171" s="199"/>
      <c r="F3171" s="199"/>
      <c r="G3171" s="199"/>
      <c r="H3171" s="199"/>
      <c r="I3171" s="199"/>
      <c r="J3171" s="199"/>
      <c r="K3171" s="199"/>
      <c r="L3171" s="199"/>
      <c r="M3171" s="199"/>
      <c r="N3171" s="199"/>
      <c r="O3171" s="199"/>
    </row>
    <row r="3172" spans="2:15">
      <c r="B3172" s="199"/>
      <c r="C3172" s="199"/>
      <c r="D3172" s="199"/>
      <c r="E3172" s="199"/>
      <c r="F3172" s="199"/>
      <c r="G3172" s="199"/>
      <c r="H3172" s="199"/>
      <c r="I3172" s="199"/>
      <c r="J3172" s="199"/>
      <c r="K3172" s="199"/>
      <c r="L3172" s="199"/>
      <c r="M3172" s="199"/>
      <c r="N3172" s="199"/>
      <c r="O3172" s="199"/>
    </row>
    <row r="3173" spans="2:15">
      <c r="B3173" s="199"/>
      <c r="C3173" s="199"/>
      <c r="D3173" s="199"/>
      <c r="E3173" s="199"/>
      <c r="F3173" s="199"/>
      <c r="G3173" s="199"/>
      <c r="H3173" s="199"/>
      <c r="I3173" s="199"/>
      <c r="J3173" s="199"/>
      <c r="K3173" s="199"/>
      <c r="L3173" s="199"/>
      <c r="M3173" s="199"/>
      <c r="N3173" s="199"/>
      <c r="O3173" s="199"/>
    </row>
    <row r="3174" spans="2:15">
      <c r="B3174" s="199"/>
      <c r="C3174" s="199"/>
      <c r="D3174" s="199"/>
      <c r="E3174" s="199"/>
      <c r="F3174" s="199"/>
      <c r="G3174" s="199"/>
      <c r="H3174" s="199"/>
      <c r="I3174" s="199"/>
      <c r="J3174" s="199"/>
      <c r="K3174" s="199"/>
      <c r="L3174" s="199"/>
      <c r="M3174" s="199"/>
      <c r="N3174" s="199"/>
      <c r="O3174" s="199"/>
    </row>
    <row r="3175" spans="2:15">
      <c r="B3175" s="199"/>
      <c r="C3175" s="199"/>
      <c r="D3175" s="199"/>
      <c r="E3175" s="199"/>
      <c r="F3175" s="199"/>
      <c r="G3175" s="199"/>
      <c r="H3175" s="199"/>
      <c r="I3175" s="199"/>
      <c r="J3175" s="199"/>
      <c r="K3175" s="199"/>
      <c r="L3175" s="199"/>
      <c r="M3175" s="199"/>
      <c r="N3175" s="199"/>
      <c r="O3175" s="199"/>
    </row>
    <row r="3176" spans="2:15">
      <c r="B3176" s="199"/>
      <c r="C3176" s="199"/>
      <c r="D3176" s="199"/>
      <c r="E3176" s="199"/>
      <c r="F3176" s="199"/>
      <c r="G3176" s="199"/>
      <c r="H3176" s="199"/>
      <c r="I3176" s="199"/>
      <c r="J3176" s="199"/>
      <c r="K3176" s="199"/>
      <c r="L3176" s="199"/>
      <c r="M3176" s="199"/>
      <c r="N3176" s="199"/>
      <c r="O3176" s="199"/>
    </row>
    <row r="3177" spans="2:15">
      <c r="B3177" s="199"/>
      <c r="C3177" s="199"/>
      <c r="D3177" s="199"/>
      <c r="E3177" s="199"/>
      <c r="F3177" s="199"/>
      <c r="G3177" s="199"/>
      <c r="H3177" s="199"/>
      <c r="I3177" s="199"/>
      <c r="J3177" s="199"/>
      <c r="K3177" s="199"/>
      <c r="L3177" s="199"/>
      <c r="M3177" s="199"/>
      <c r="N3177" s="199"/>
      <c r="O3177" s="199"/>
    </row>
    <row r="3178" spans="2:15">
      <c r="B3178" s="199"/>
      <c r="C3178" s="199"/>
      <c r="D3178" s="199"/>
      <c r="E3178" s="199"/>
      <c r="F3178" s="199"/>
      <c r="G3178" s="199"/>
      <c r="H3178" s="199"/>
      <c r="I3178" s="199"/>
      <c r="J3178" s="199"/>
      <c r="K3178" s="199"/>
      <c r="L3178" s="199"/>
      <c r="M3178" s="199"/>
      <c r="N3178" s="199"/>
      <c r="O3178" s="199"/>
    </row>
    <row r="3179" spans="2:15">
      <c r="B3179" s="199"/>
      <c r="C3179" s="199"/>
      <c r="D3179" s="199"/>
      <c r="E3179" s="199"/>
      <c r="F3179" s="199"/>
      <c r="G3179" s="199"/>
      <c r="H3179" s="199"/>
      <c r="I3179" s="199"/>
      <c r="J3179" s="199"/>
      <c r="K3179" s="199"/>
      <c r="L3179" s="199"/>
      <c r="M3179" s="199"/>
      <c r="N3179" s="199"/>
      <c r="O3179" s="199"/>
    </row>
    <row r="3180" spans="2:15">
      <c r="B3180" s="199"/>
      <c r="C3180" s="199"/>
      <c r="D3180" s="199"/>
      <c r="E3180" s="199"/>
      <c r="F3180" s="199"/>
      <c r="G3180" s="199"/>
      <c r="H3180" s="199"/>
      <c r="I3180" s="199"/>
      <c r="J3180" s="199"/>
      <c r="K3180" s="199"/>
      <c r="L3180" s="199"/>
      <c r="M3180" s="199"/>
      <c r="N3180" s="199"/>
      <c r="O3180" s="199"/>
    </row>
    <row r="3181" spans="2:15">
      <c r="B3181" s="199"/>
      <c r="C3181" s="199"/>
      <c r="D3181" s="199"/>
      <c r="E3181" s="199"/>
      <c r="F3181" s="199"/>
      <c r="G3181" s="199"/>
      <c r="H3181" s="199"/>
      <c r="I3181" s="199"/>
      <c r="J3181" s="199"/>
      <c r="K3181" s="199"/>
      <c r="L3181" s="199"/>
      <c r="M3181" s="199"/>
      <c r="N3181" s="199"/>
      <c r="O3181" s="199"/>
    </row>
    <row r="3182" spans="2:15">
      <c r="B3182" s="199"/>
      <c r="C3182" s="199"/>
      <c r="D3182" s="199"/>
      <c r="E3182" s="199"/>
      <c r="F3182" s="199"/>
      <c r="G3182" s="199"/>
      <c r="H3182" s="199"/>
      <c r="I3182" s="199"/>
      <c r="J3182" s="199"/>
      <c r="K3182" s="199"/>
      <c r="L3182" s="199"/>
      <c r="M3182" s="199"/>
      <c r="N3182" s="199"/>
      <c r="O3182" s="199"/>
    </row>
    <row r="3183" spans="2:15">
      <c r="B3183" s="199"/>
      <c r="C3183" s="199"/>
      <c r="D3183" s="199"/>
      <c r="E3183" s="199"/>
      <c r="F3183" s="199"/>
      <c r="G3183" s="199"/>
      <c r="H3183" s="199"/>
      <c r="I3183" s="199"/>
      <c r="J3183" s="199"/>
      <c r="K3183" s="199"/>
      <c r="L3183" s="199"/>
      <c r="M3183" s="199"/>
      <c r="N3183" s="199"/>
      <c r="O3183" s="199"/>
    </row>
    <row r="3184" spans="2:15">
      <c r="B3184" s="199"/>
      <c r="C3184" s="199"/>
      <c r="D3184" s="199"/>
      <c r="E3184" s="199"/>
      <c r="F3184" s="199"/>
      <c r="G3184" s="199"/>
      <c r="H3184" s="199"/>
      <c r="I3184" s="199"/>
      <c r="J3184" s="199"/>
      <c r="K3184" s="199"/>
      <c r="L3184" s="199"/>
      <c r="M3184" s="199"/>
      <c r="N3184" s="199"/>
      <c r="O3184" s="199"/>
    </row>
    <row r="3185" spans="2:15">
      <c r="B3185" s="199"/>
      <c r="C3185" s="199"/>
      <c r="D3185" s="199"/>
      <c r="E3185" s="199"/>
      <c r="F3185" s="199"/>
      <c r="G3185" s="199"/>
      <c r="H3185" s="199"/>
      <c r="I3185" s="199"/>
      <c r="J3185" s="199"/>
      <c r="K3185" s="199"/>
      <c r="L3185" s="199"/>
      <c r="M3185" s="199"/>
      <c r="N3185" s="199"/>
      <c r="O3185" s="199"/>
    </row>
    <row r="3186" spans="2:15">
      <c r="B3186" s="199"/>
      <c r="C3186" s="199"/>
      <c r="D3186" s="199"/>
      <c r="E3186" s="199"/>
      <c r="F3186" s="199"/>
      <c r="G3186" s="199"/>
      <c r="H3186" s="199"/>
      <c r="I3186" s="199"/>
      <c r="J3186" s="199"/>
      <c r="K3186" s="199"/>
      <c r="L3186" s="199"/>
      <c r="M3186" s="199"/>
      <c r="N3186" s="199"/>
      <c r="O3186" s="199"/>
    </row>
    <row r="3187" spans="2:15">
      <c r="B3187" s="199"/>
      <c r="C3187" s="199"/>
      <c r="D3187" s="199"/>
      <c r="E3187" s="199"/>
      <c r="F3187" s="199"/>
      <c r="G3187" s="199"/>
      <c r="H3187" s="199"/>
      <c r="I3187" s="199"/>
      <c r="J3187" s="199"/>
      <c r="K3187" s="199"/>
      <c r="L3187" s="199"/>
      <c r="M3187" s="199"/>
      <c r="N3187" s="199"/>
      <c r="O3187" s="199"/>
    </row>
    <row r="3188" spans="2:15">
      <c r="B3188" s="199"/>
      <c r="C3188" s="199"/>
      <c r="D3188" s="199"/>
      <c r="E3188" s="199"/>
      <c r="F3188" s="199"/>
      <c r="G3188" s="199"/>
      <c r="H3188" s="199"/>
      <c r="I3188" s="199"/>
      <c r="J3188" s="199"/>
      <c r="K3188" s="199"/>
      <c r="L3188" s="199"/>
      <c r="M3188" s="199"/>
      <c r="N3188" s="199"/>
      <c r="O3188" s="199"/>
    </row>
    <row r="3189" spans="2:15">
      <c r="B3189" s="199"/>
      <c r="C3189" s="199"/>
      <c r="D3189" s="199"/>
      <c r="E3189" s="199"/>
      <c r="F3189" s="199"/>
      <c r="G3189" s="199"/>
      <c r="H3189" s="199"/>
      <c r="I3189" s="199"/>
      <c r="J3189" s="199"/>
      <c r="K3189" s="199"/>
      <c r="L3189" s="199"/>
      <c r="M3189" s="199"/>
      <c r="N3189" s="199"/>
      <c r="O3189" s="199"/>
    </row>
    <row r="3190" spans="2:15">
      <c r="B3190" s="199"/>
      <c r="C3190" s="199"/>
      <c r="D3190" s="199"/>
      <c r="E3190" s="199"/>
      <c r="F3190" s="199"/>
      <c r="G3190" s="199"/>
      <c r="H3190" s="199"/>
      <c r="I3190" s="199"/>
      <c r="J3190" s="199"/>
      <c r="K3190" s="199"/>
      <c r="L3190" s="199"/>
      <c r="M3190" s="199"/>
      <c r="N3190" s="199"/>
      <c r="O3190" s="199"/>
    </row>
    <row r="3191" spans="2:15">
      <c r="B3191" s="199"/>
      <c r="C3191" s="199"/>
      <c r="D3191" s="199"/>
      <c r="E3191" s="199"/>
      <c r="F3191" s="199"/>
      <c r="G3191" s="199"/>
      <c r="H3191" s="199"/>
      <c r="I3191" s="199"/>
      <c r="J3191" s="199"/>
      <c r="K3191" s="199"/>
      <c r="L3191" s="199"/>
      <c r="M3191" s="199"/>
      <c r="N3191" s="199"/>
      <c r="O3191" s="199"/>
    </row>
    <row r="3192" spans="2:15">
      <c r="B3192" s="199"/>
      <c r="C3192" s="199"/>
      <c r="D3192" s="199"/>
      <c r="E3192" s="199"/>
      <c r="F3192" s="199"/>
      <c r="G3192" s="199"/>
      <c r="H3192" s="199"/>
      <c r="I3192" s="199"/>
      <c r="J3192" s="199"/>
      <c r="K3192" s="199"/>
      <c r="L3192" s="199"/>
      <c r="M3192" s="199"/>
      <c r="N3192" s="199"/>
      <c r="O3192" s="199"/>
    </row>
    <row r="3193" spans="2:15">
      <c r="B3193" s="199"/>
      <c r="C3193" s="199"/>
      <c r="D3193" s="199"/>
      <c r="E3193" s="199"/>
      <c r="F3193" s="199"/>
      <c r="G3193" s="199"/>
      <c r="H3193" s="199"/>
      <c r="I3193" s="199"/>
      <c r="J3193" s="199"/>
      <c r="K3193" s="199"/>
      <c r="L3193" s="199"/>
      <c r="M3193" s="199"/>
      <c r="N3193" s="199"/>
      <c r="O3193" s="199"/>
    </row>
    <row r="3194" spans="2:15">
      <c r="B3194" s="199"/>
      <c r="C3194" s="199"/>
      <c r="D3194" s="199"/>
      <c r="E3194" s="199"/>
      <c r="F3194" s="199"/>
      <c r="G3194" s="199"/>
      <c r="H3194" s="199"/>
      <c r="I3194" s="199"/>
      <c r="J3194" s="199"/>
      <c r="K3194" s="199"/>
      <c r="L3194" s="199"/>
      <c r="M3194" s="199"/>
      <c r="N3194" s="199"/>
      <c r="O3194" s="199"/>
    </row>
    <row r="3195" spans="2:15">
      <c r="B3195" s="199"/>
      <c r="C3195" s="199"/>
      <c r="D3195" s="199"/>
      <c r="E3195" s="199"/>
      <c r="F3195" s="199"/>
      <c r="G3195" s="199"/>
      <c r="H3195" s="199"/>
      <c r="I3195" s="199"/>
      <c r="J3195" s="199"/>
      <c r="K3195" s="199"/>
      <c r="L3195" s="199"/>
      <c r="M3195" s="199"/>
      <c r="N3195" s="199"/>
      <c r="O3195" s="199"/>
    </row>
    <row r="3196" spans="2:15">
      <c r="B3196" s="199"/>
      <c r="C3196" s="199"/>
      <c r="D3196" s="199"/>
      <c r="E3196" s="199"/>
      <c r="F3196" s="199"/>
      <c r="G3196" s="199"/>
      <c r="H3196" s="199"/>
      <c r="I3196" s="199"/>
      <c r="J3196" s="199"/>
      <c r="K3196" s="199"/>
      <c r="L3196" s="199"/>
      <c r="M3196" s="199"/>
      <c r="N3196" s="199"/>
      <c r="O3196" s="199"/>
    </row>
    <row r="3197" spans="2:15">
      <c r="B3197" s="199"/>
      <c r="C3197" s="199"/>
      <c r="D3197" s="199"/>
      <c r="E3197" s="199"/>
      <c r="F3197" s="199"/>
      <c r="G3197" s="199"/>
      <c r="H3197" s="199"/>
      <c r="I3197" s="199"/>
      <c r="J3197" s="199"/>
      <c r="K3197" s="199"/>
      <c r="L3197" s="199"/>
      <c r="M3197" s="199"/>
      <c r="N3197" s="199"/>
      <c r="O3197" s="199"/>
    </row>
    <row r="3198" spans="2:15">
      <c r="B3198" s="199"/>
      <c r="C3198" s="199"/>
      <c r="D3198" s="199"/>
      <c r="E3198" s="199"/>
      <c r="F3198" s="199"/>
      <c r="G3198" s="199"/>
      <c r="H3198" s="199"/>
      <c r="I3198" s="199"/>
      <c r="J3198" s="199"/>
      <c r="K3198" s="199"/>
      <c r="L3198" s="199"/>
      <c r="M3198" s="199"/>
      <c r="N3198" s="199"/>
      <c r="O3198" s="199"/>
    </row>
    <row r="3199" spans="2:15">
      <c r="B3199" s="199"/>
      <c r="C3199" s="199"/>
      <c r="D3199" s="199"/>
      <c r="E3199" s="199"/>
      <c r="F3199" s="199"/>
      <c r="G3199" s="199"/>
      <c r="H3199" s="199"/>
      <c r="I3199" s="199"/>
      <c r="J3199" s="199"/>
      <c r="K3199" s="199"/>
      <c r="L3199" s="199"/>
      <c r="M3199" s="199"/>
      <c r="N3199" s="199"/>
      <c r="O3199" s="199"/>
    </row>
    <row r="3200" spans="2:15">
      <c r="B3200" s="199"/>
      <c r="C3200" s="199"/>
      <c r="D3200" s="199"/>
      <c r="E3200" s="199"/>
      <c r="F3200" s="199"/>
      <c r="G3200" s="199"/>
      <c r="H3200" s="199"/>
      <c r="I3200" s="199"/>
      <c r="J3200" s="199"/>
      <c r="K3200" s="199"/>
      <c r="L3200" s="199"/>
      <c r="M3200" s="199"/>
      <c r="N3200" s="199"/>
      <c r="O3200" s="199"/>
    </row>
    <row r="3201" spans="2:15">
      <c r="B3201" s="199"/>
      <c r="C3201" s="199"/>
      <c r="D3201" s="199"/>
      <c r="E3201" s="199"/>
      <c r="F3201" s="199"/>
      <c r="G3201" s="199"/>
      <c r="H3201" s="199"/>
      <c r="I3201" s="199"/>
      <c r="J3201" s="199"/>
      <c r="K3201" s="199"/>
      <c r="L3201" s="199"/>
      <c r="M3201" s="199"/>
      <c r="N3201" s="199"/>
      <c r="O3201" s="199"/>
    </row>
    <row r="3202" spans="2:15">
      <c r="B3202" s="199"/>
      <c r="C3202" s="199"/>
      <c r="D3202" s="199"/>
      <c r="E3202" s="199"/>
      <c r="F3202" s="199"/>
      <c r="G3202" s="199"/>
      <c r="H3202" s="199"/>
      <c r="I3202" s="199"/>
      <c r="J3202" s="199"/>
      <c r="K3202" s="199"/>
      <c r="L3202" s="199"/>
      <c r="M3202" s="199"/>
      <c r="N3202" s="199"/>
      <c r="O3202" s="199"/>
    </row>
    <row r="3203" spans="2:15">
      <c r="B3203" s="199"/>
      <c r="C3203" s="199"/>
      <c r="D3203" s="199"/>
      <c r="E3203" s="199"/>
      <c r="F3203" s="199"/>
      <c r="G3203" s="199"/>
      <c r="H3203" s="199"/>
      <c r="I3203" s="199"/>
      <c r="J3203" s="199"/>
      <c r="K3203" s="199"/>
      <c r="L3203" s="199"/>
      <c r="M3203" s="199"/>
      <c r="N3203" s="199"/>
      <c r="O3203" s="199"/>
    </row>
    <row r="3204" spans="2:15">
      <c r="B3204" s="199"/>
      <c r="C3204" s="199"/>
      <c r="D3204" s="199"/>
      <c r="E3204" s="199"/>
      <c r="F3204" s="199"/>
      <c r="G3204" s="199"/>
      <c r="H3204" s="199"/>
      <c r="I3204" s="199"/>
      <c r="J3204" s="199"/>
      <c r="K3204" s="199"/>
      <c r="L3204" s="199"/>
      <c r="M3204" s="199"/>
      <c r="N3204" s="199"/>
      <c r="O3204" s="199"/>
    </row>
    <row r="3205" spans="2:15">
      <c r="B3205" s="199"/>
      <c r="C3205" s="199"/>
      <c r="D3205" s="199"/>
      <c r="E3205" s="199"/>
      <c r="F3205" s="199"/>
      <c r="G3205" s="199"/>
      <c r="H3205" s="199"/>
      <c r="I3205" s="199"/>
      <c r="J3205" s="199"/>
      <c r="K3205" s="199"/>
      <c r="L3205" s="199"/>
      <c r="M3205" s="199"/>
      <c r="N3205" s="199"/>
      <c r="O3205" s="199"/>
    </row>
    <row r="3206" spans="2:15">
      <c r="B3206" s="199"/>
      <c r="C3206" s="199"/>
      <c r="D3206" s="199"/>
      <c r="E3206" s="199"/>
      <c r="F3206" s="199"/>
      <c r="G3206" s="199"/>
      <c r="H3206" s="199"/>
      <c r="I3206" s="199"/>
      <c r="J3206" s="199"/>
      <c r="K3206" s="199"/>
      <c r="L3206" s="199"/>
      <c r="M3206" s="199"/>
      <c r="N3206" s="199"/>
      <c r="O3206" s="199"/>
    </row>
    <row r="3207" spans="2:15">
      <c r="B3207" s="199"/>
      <c r="C3207" s="199"/>
      <c r="D3207" s="199"/>
      <c r="E3207" s="199"/>
      <c r="F3207" s="199"/>
      <c r="G3207" s="199"/>
      <c r="H3207" s="199"/>
      <c r="I3207" s="199"/>
      <c r="J3207" s="199"/>
      <c r="K3207" s="199"/>
      <c r="L3207" s="199"/>
      <c r="M3207" s="199"/>
      <c r="N3207" s="199"/>
      <c r="O3207" s="199"/>
    </row>
    <row r="3208" spans="2:15">
      <c r="B3208" s="199"/>
      <c r="C3208" s="199"/>
      <c r="D3208" s="199"/>
      <c r="E3208" s="199"/>
      <c r="F3208" s="199"/>
      <c r="G3208" s="199"/>
      <c r="H3208" s="199"/>
      <c r="I3208" s="199"/>
      <c r="J3208" s="199"/>
      <c r="K3208" s="199"/>
      <c r="L3208" s="199"/>
      <c r="M3208" s="199"/>
      <c r="N3208" s="199"/>
      <c r="O3208" s="199"/>
    </row>
    <row r="3209" spans="2:15">
      <c r="B3209" s="199"/>
      <c r="C3209" s="199"/>
      <c r="D3209" s="199"/>
      <c r="E3209" s="199"/>
      <c r="F3209" s="199"/>
      <c r="G3209" s="199"/>
      <c r="H3209" s="199"/>
      <c r="I3209" s="199"/>
      <c r="J3209" s="199"/>
      <c r="K3209" s="199"/>
      <c r="L3209" s="199"/>
      <c r="M3209" s="199"/>
      <c r="N3209" s="199"/>
      <c r="O3209" s="199"/>
    </row>
    <row r="3210" spans="2:15">
      <c r="B3210" s="199"/>
      <c r="C3210" s="199"/>
      <c r="D3210" s="199"/>
      <c r="E3210" s="199"/>
      <c r="F3210" s="199"/>
      <c r="G3210" s="199"/>
      <c r="H3210" s="199"/>
      <c r="I3210" s="199"/>
      <c r="J3210" s="199"/>
      <c r="K3210" s="199"/>
      <c r="L3210" s="199"/>
      <c r="M3210" s="199"/>
      <c r="N3210" s="199"/>
      <c r="O3210" s="199"/>
    </row>
    <row r="3211" spans="2:15">
      <c r="B3211" s="199"/>
      <c r="C3211" s="199"/>
      <c r="D3211" s="199"/>
      <c r="E3211" s="199"/>
      <c r="F3211" s="199"/>
      <c r="G3211" s="199"/>
      <c r="H3211" s="199"/>
      <c r="I3211" s="199"/>
      <c r="J3211" s="199"/>
      <c r="K3211" s="199"/>
      <c r="L3211" s="199"/>
      <c r="M3211" s="199"/>
      <c r="N3211" s="199"/>
      <c r="O3211" s="199"/>
    </row>
    <row r="3212" spans="2:15">
      <c r="B3212" s="199"/>
      <c r="C3212" s="199"/>
      <c r="D3212" s="199"/>
      <c r="E3212" s="199"/>
      <c r="F3212" s="199"/>
      <c r="G3212" s="199"/>
      <c r="H3212" s="199"/>
      <c r="I3212" s="199"/>
      <c r="J3212" s="199"/>
      <c r="K3212" s="199"/>
      <c r="L3212" s="199"/>
      <c r="M3212" s="199"/>
      <c r="N3212" s="199"/>
      <c r="O3212" s="199"/>
    </row>
    <row r="3213" spans="2:15">
      <c r="B3213" s="199"/>
      <c r="C3213" s="199"/>
      <c r="D3213" s="199"/>
      <c r="E3213" s="199"/>
      <c r="F3213" s="199"/>
      <c r="G3213" s="199"/>
      <c r="H3213" s="199"/>
      <c r="I3213" s="199"/>
      <c r="J3213" s="199"/>
      <c r="K3213" s="199"/>
      <c r="L3213" s="199"/>
      <c r="M3213" s="199"/>
      <c r="N3213" s="199"/>
      <c r="O3213" s="199"/>
    </row>
    <row r="3214" spans="2:15">
      <c r="B3214" s="199"/>
      <c r="C3214" s="199"/>
      <c r="D3214" s="199"/>
      <c r="E3214" s="199"/>
      <c r="F3214" s="199"/>
      <c r="G3214" s="199"/>
      <c r="H3214" s="199"/>
      <c r="I3214" s="199"/>
      <c r="J3214" s="199"/>
      <c r="K3214" s="199"/>
      <c r="L3214" s="199"/>
      <c r="M3214" s="199"/>
      <c r="N3214" s="199"/>
      <c r="O3214" s="199"/>
    </row>
    <row r="3215" spans="2:15">
      <c r="B3215" s="199"/>
      <c r="C3215" s="199"/>
      <c r="D3215" s="199"/>
      <c r="E3215" s="199"/>
      <c r="F3215" s="199"/>
      <c r="G3215" s="199"/>
      <c r="H3215" s="199"/>
      <c r="I3215" s="199"/>
      <c r="J3215" s="199"/>
      <c r="K3215" s="199"/>
      <c r="L3215" s="199"/>
      <c r="M3215" s="199"/>
      <c r="N3215" s="199"/>
      <c r="O3215" s="199"/>
    </row>
    <row r="3216" spans="2:15">
      <c r="B3216" s="199"/>
      <c r="C3216" s="199"/>
      <c r="D3216" s="199"/>
      <c r="E3216" s="199"/>
      <c r="F3216" s="199"/>
      <c r="G3216" s="199"/>
      <c r="H3216" s="199"/>
      <c r="I3216" s="199"/>
      <c r="J3216" s="199"/>
      <c r="K3216" s="199"/>
      <c r="L3216" s="199"/>
      <c r="M3216" s="199"/>
      <c r="N3216" s="199"/>
      <c r="O3216" s="199"/>
    </row>
    <row r="3217" spans="2:15">
      <c r="B3217" s="199"/>
      <c r="C3217" s="199"/>
      <c r="D3217" s="199"/>
      <c r="E3217" s="199"/>
      <c r="F3217" s="199"/>
      <c r="G3217" s="199"/>
      <c r="H3217" s="199"/>
      <c r="I3217" s="199"/>
      <c r="J3217" s="199"/>
      <c r="K3217" s="199"/>
      <c r="L3217" s="199"/>
      <c r="M3217" s="199"/>
      <c r="N3217" s="199"/>
      <c r="O3217" s="199"/>
    </row>
    <row r="3218" spans="2:15">
      <c r="B3218" s="199"/>
      <c r="C3218" s="199"/>
      <c r="D3218" s="199"/>
      <c r="E3218" s="199"/>
      <c r="F3218" s="199"/>
      <c r="G3218" s="199"/>
      <c r="H3218" s="199"/>
      <c r="I3218" s="199"/>
      <c r="J3218" s="199"/>
      <c r="K3218" s="199"/>
      <c r="L3218" s="199"/>
      <c r="M3218" s="199"/>
      <c r="N3218" s="199"/>
      <c r="O3218" s="199"/>
    </row>
    <row r="3219" spans="2:15">
      <c r="B3219" s="199"/>
      <c r="C3219" s="199"/>
      <c r="D3219" s="199"/>
      <c r="E3219" s="199"/>
      <c r="F3219" s="199"/>
      <c r="G3219" s="199"/>
      <c r="H3219" s="199"/>
      <c r="I3219" s="199"/>
      <c r="J3219" s="199"/>
      <c r="K3219" s="199"/>
      <c r="L3219" s="199"/>
      <c r="M3219" s="199"/>
      <c r="N3219" s="199"/>
      <c r="O3219" s="199"/>
    </row>
    <row r="3220" spans="2:15">
      <c r="B3220" s="199"/>
      <c r="C3220" s="199"/>
      <c r="D3220" s="199"/>
      <c r="E3220" s="199"/>
      <c r="F3220" s="199"/>
      <c r="G3220" s="199"/>
      <c r="H3220" s="199"/>
      <c r="I3220" s="199"/>
      <c r="J3220" s="199"/>
      <c r="K3220" s="199"/>
      <c r="L3220" s="199"/>
      <c r="M3220" s="199"/>
      <c r="N3220" s="199"/>
      <c r="O3220" s="199"/>
    </row>
    <row r="3221" spans="2:15">
      <c r="B3221" s="199"/>
      <c r="C3221" s="199"/>
      <c r="D3221" s="199"/>
      <c r="E3221" s="199"/>
      <c r="F3221" s="199"/>
      <c r="G3221" s="199"/>
      <c r="H3221" s="199"/>
      <c r="I3221" s="199"/>
      <c r="J3221" s="199"/>
      <c r="K3221" s="199"/>
      <c r="L3221" s="199"/>
      <c r="M3221" s="199"/>
      <c r="N3221" s="199"/>
      <c r="O3221" s="199"/>
    </row>
    <row r="3222" spans="2:15">
      <c r="B3222" s="199"/>
      <c r="C3222" s="199"/>
      <c r="D3222" s="199"/>
      <c r="E3222" s="199"/>
      <c r="F3222" s="199"/>
      <c r="G3222" s="199"/>
      <c r="H3222" s="199"/>
      <c r="I3222" s="199"/>
      <c r="J3222" s="199"/>
      <c r="K3222" s="199"/>
      <c r="L3222" s="199"/>
      <c r="M3222" s="199"/>
      <c r="N3222" s="199"/>
      <c r="O3222" s="199"/>
    </row>
    <row r="3223" spans="2:15">
      <c r="B3223" s="199"/>
      <c r="C3223" s="199"/>
      <c r="D3223" s="199"/>
      <c r="E3223" s="199"/>
      <c r="F3223" s="199"/>
      <c r="G3223" s="199"/>
      <c r="H3223" s="199"/>
      <c r="I3223" s="199"/>
      <c r="J3223" s="199"/>
      <c r="K3223" s="199"/>
      <c r="L3223" s="199"/>
      <c r="M3223" s="199"/>
      <c r="N3223" s="199"/>
      <c r="O3223" s="199"/>
    </row>
    <row r="3224" spans="2:15">
      <c r="B3224" s="199"/>
      <c r="C3224" s="199"/>
      <c r="D3224" s="199"/>
      <c r="E3224" s="199"/>
      <c r="F3224" s="199"/>
      <c r="G3224" s="199"/>
      <c r="H3224" s="199"/>
      <c r="I3224" s="199"/>
      <c r="J3224" s="199"/>
      <c r="K3224" s="199"/>
      <c r="L3224" s="199"/>
      <c r="M3224" s="199"/>
      <c r="N3224" s="199"/>
      <c r="O3224" s="199"/>
    </row>
    <row r="3225" spans="2:15">
      <c r="B3225" s="199"/>
      <c r="C3225" s="199"/>
      <c r="D3225" s="199"/>
      <c r="E3225" s="199"/>
      <c r="F3225" s="199"/>
      <c r="G3225" s="199"/>
      <c r="H3225" s="199"/>
      <c r="I3225" s="199"/>
      <c r="J3225" s="199"/>
      <c r="K3225" s="199"/>
      <c r="L3225" s="199"/>
      <c r="M3225" s="199"/>
      <c r="N3225" s="199"/>
      <c r="O3225" s="199"/>
    </row>
    <row r="3226" spans="2:15">
      <c r="B3226" s="199"/>
      <c r="C3226" s="199"/>
      <c r="D3226" s="199"/>
      <c r="E3226" s="199"/>
      <c r="F3226" s="199"/>
      <c r="G3226" s="199"/>
      <c r="H3226" s="199"/>
      <c r="I3226" s="199"/>
      <c r="J3226" s="199"/>
      <c r="K3226" s="199"/>
      <c r="L3226" s="199"/>
      <c r="M3226" s="199"/>
      <c r="N3226" s="199"/>
      <c r="O3226" s="199"/>
    </row>
    <row r="3227" spans="2:15">
      <c r="B3227" s="199"/>
      <c r="C3227" s="199"/>
      <c r="D3227" s="199"/>
      <c r="E3227" s="199"/>
      <c r="F3227" s="199"/>
      <c r="G3227" s="199"/>
      <c r="H3227" s="199"/>
      <c r="I3227" s="199"/>
      <c r="J3227" s="199"/>
      <c r="K3227" s="199"/>
      <c r="L3227" s="199"/>
      <c r="M3227" s="199"/>
      <c r="N3227" s="199"/>
      <c r="O3227" s="199"/>
    </row>
    <row r="3228" spans="2:15">
      <c r="B3228" s="199"/>
      <c r="C3228" s="199"/>
      <c r="D3228" s="199"/>
      <c r="E3228" s="199"/>
      <c r="F3228" s="199"/>
      <c r="G3228" s="199"/>
      <c r="H3228" s="199"/>
      <c r="I3228" s="199"/>
      <c r="J3228" s="199"/>
      <c r="K3228" s="199"/>
      <c r="L3228" s="199"/>
      <c r="M3228" s="199"/>
      <c r="N3228" s="199"/>
      <c r="O3228" s="199"/>
    </row>
    <row r="3229" spans="2:15">
      <c r="B3229" s="199"/>
      <c r="C3229" s="199"/>
      <c r="D3229" s="199"/>
      <c r="E3229" s="199"/>
      <c r="F3229" s="199"/>
      <c r="G3229" s="199"/>
      <c r="H3229" s="199"/>
      <c r="I3229" s="199"/>
      <c r="J3229" s="199"/>
      <c r="K3229" s="199"/>
      <c r="L3229" s="199"/>
      <c r="M3229" s="199"/>
      <c r="N3229" s="199"/>
      <c r="O3229" s="199"/>
    </row>
    <row r="3230" spans="2:15">
      <c r="B3230" s="199"/>
      <c r="C3230" s="199"/>
      <c r="D3230" s="199"/>
      <c r="E3230" s="199"/>
      <c r="F3230" s="199"/>
      <c r="G3230" s="199"/>
      <c r="H3230" s="199"/>
      <c r="I3230" s="199"/>
      <c r="J3230" s="199"/>
      <c r="K3230" s="199"/>
      <c r="L3230" s="199"/>
      <c r="M3230" s="199"/>
      <c r="N3230" s="199"/>
      <c r="O3230" s="199"/>
    </row>
    <row r="3231" spans="2:15">
      <c r="B3231" s="199"/>
      <c r="C3231" s="199"/>
      <c r="D3231" s="199"/>
      <c r="E3231" s="199"/>
      <c r="F3231" s="199"/>
      <c r="G3231" s="199"/>
      <c r="H3231" s="199"/>
      <c r="I3231" s="199"/>
      <c r="J3231" s="199"/>
      <c r="K3231" s="199"/>
      <c r="L3231" s="199"/>
      <c r="M3231" s="199"/>
      <c r="N3231" s="199"/>
      <c r="O3231" s="199"/>
    </row>
    <row r="3232" spans="2:15">
      <c r="B3232" s="199"/>
      <c r="C3232" s="199"/>
      <c r="D3232" s="199"/>
      <c r="E3232" s="199"/>
      <c r="F3232" s="199"/>
      <c r="G3232" s="199"/>
      <c r="H3232" s="199"/>
      <c r="I3232" s="199"/>
      <c r="J3232" s="199"/>
      <c r="K3232" s="199"/>
      <c r="L3232" s="199"/>
      <c r="M3232" s="199"/>
      <c r="N3232" s="199"/>
      <c r="O3232" s="199"/>
    </row>
    <row r="3233" spans="2:15">
      <c r="B3233" s="199"/>
      <c r="C3233" s="199"/>
      <c r="D3233" s="199"/>
      <c r="E3233" s="199"/>
      <c r="F3233" s="199"/>
      <c r="G3233" s="199"/>
      <c r="H3233" s="199"/>
      <c r="I3233" s="199"/>
      <c r="J3233" s="199"/>
      <c r="K3233" s="199"/>
      <c r="L3233" s="199"/>
      <c r="M3233" s="199"/>
      <c r="N3233" s="199"/>
      <c r="O3233" s="199"/>
    </row>
    <row r="3234" spans="2:15">
      <c r="B3234" s="199"/>
      <c r="C3234" s="199"/>
      <c r="D3234" s="199"/>
      <c r="E3234" s="199"/>
      <c r="F3234" s="199"/>
      <c r="G3234" s="199"/>
      <c r="H3234" s="199"/>
      <c r="I3234" s="199"/>
      <c r="J3234" s="199"/>
      <c r="K3234" s="199"/>
      <c r="L3234" s="199"/>
      <c r="M3234" s="199"/>
      <c r="N3234" s="199"/>
      <c r="O3234" s="199"/>
    </row>
    <row r="3235" spans="2:15">
      <c r="B3235" s="199"/>
      <c r="C3235" s="199"/>
      <c r="D3235" s="199"/>
      <c r="E3235" s="199"/>
      <c r="F3235" s="199"/>
      <c r="G3235" s="199"/>
      <c r="H3235" s="199"/>
      <c r="I3235" s="199"/>
      <c r="J3235" s="199"/>
      <c r="K3235" s="199"/>
      <c r="L3235" s="199"/>
      <c r="M3235" s="199"/>
      <c r="N3235" s="199"/>
      <c r="O3235" s="199"/>
    </row>
    <row r="3236" spans="2:15">
      <c r="B3236" s="199"/>
      <c r="C3236" s="199"/>
      <c r="D3236" s="199"/>
      <c r="E3236" s="199"/>
      <c r="F3236" s="199"/>
      <c r="G3236" s="199"/>
      <c r="H3236" s="199"/>
      <c r="I3236" s="199"/>
      <c r="J3236" s="199"/>
      <c r="K3236" s="199"/>
      <c r="L3236" s="199"/>
      <c r="M3236" s="199"/>
      <c r="N3236" s="199"/>
      <c r="O3236" s="199"/>
    </row>
    <row r="3237" spans="2:15">
      <c r="B3237" s="199"/>
      <c r="C3237" s="199"/>
      <c r="D3237" s="199"/>
      <c r="E3237" s="199"/>
      <c r="F3237" s="199"/>
      <c r="G3237" s="199"/>
      <c r="H3237" s="199"/>
      <c r="I3237" s="199"/>
      <c r="J3237" s="199"/>
      <c r="K3237" s="199"/>
      <c r="L3237" s="199"/>
      <c r="M3237" s="199"/>
      <c r="N3237" s="199"/>
      <c r="O3237" s="199"/>
    </row>
    <row r="3238" spans="2:15">
      <c r="B3238" s="199"/>
      <c r="C3238" s="199"/>
      <c r="D3238" s="199"/>
      <c r="E3238" s="199"/>
      <c r="F3238" s="199"/>
      <c r="G3238" s="199"/>
      <c r="H3238" s="199"/>
      <c r="I3238" s="199"/>
      <c r="J3238" s="199"/>
      <c r="K3238" s="199"/>
      <c r="L3238" s="199"/>
      <c r="M3238" s="199"/>
      <c r="N3238" s="199"/>
      <c r="O3238" s="199"/>
    </row>
    <row r="3239" spans="2:15">
      <c r="B3239" s="199"/>
      <c r="C3239" s="199"/>
      <c r="D3239" s="199"/>
      <c r="E3239" s="199"/>
      <c r="F3239" s="199"/>
      <c r="G3239" s="199"/>
      <c r="H3239" s="199"/>
      <c r="I3239" s="199"/>
      <c r="J3239" s="199"/>
      <c r="K3239" s="199"/>
      <c r="L3239" s="199"/>
      <c r="M3239" s="199"/>
      <c r="N3239" s="199"/>
      <c r="O3239" s="199"/>
    </row>
    <row r="3240" spans="2:15">
      <c r="B3240" s="199"/>
      <c r="C3240" s="199"/>
      <c r="D3240" s="199"/>
      <c r="E3240" s="199"/>
      <c r="F3240" s="199"/>
      <c r="G3240" s="199"/>
      <c r="H3240" s="199"/>
      <c r="I3240" s="199"/>
      <c r="J3240" s="199"/>
      <c r="K3240" s="199"/>
      <c r="L3240" s="199"/>
      <c r="M3240" s="199"/>
      <c r="N3240" s="199"/>
      <c r="O3240" s="199"/>
    </row>
    <row r="3241" spans="2:15">
      <c r="B3241" s="199"/>
      <c r="C3241" s="199"/>
      <c r="D3241" s="199"/>
      <c r="E3241" s="199"/>
      <c r="F3241" s="199"/>
      <c r="G3241" s="199"/>
      <c r="H3241" s="199"/>
      <c r="I3241" s="199"/>
      <c r="J3241" s="199"/>
      <c r="K3241" s="199"/>
      <c r="L3241" s="199"/>
      <c r="M3241" s="199"/>
      <c r="N3241" s="199"/>
      <c r="O3241" s="199"/>
    </row>
    <row r="3242" spans="2:15">
      <c r="B3242" s="199"/>
      <c r="C3242" s="199"/>
      <c r="D3242" s="199"/>
      <c r="E3242" s="199"/>
      <c r="F3242" s="199"/>
      <c r="G3242" s="199"/>
      <c r="H3242" s="199"/>
      <c r="I3242" s="199"/>
      <c r="J3242" s="199"/>
      <c r="K3242" s="199"/>
      <c r="L3242" s="199"/>
      <c r="M3242" s="199"/>
      <c r="N3242" s="199"/>
      <c r="O3242" s="199"/>
    </row>
    <row r="3243" spans="2:15">
      <c r="B3243" s="199"/>
      <c r="C3243" s="199"/>
      <c r="D3243" s="199"/>
      <c r="E3243" s="199"/>
      <c r="F3243" s="199"/>
      <c r="G3243" s="199"/>
      <c r="H3243" s="199"/>
      <c r="I3243" s="199"/>
      <c r="J3243" s="199"/>
      <c r="K3243" s="199"/>
      <c r="L3243" s="199"/>
      <c r="M3243" s="199"/>
      <c r="N3243" s="199"/>
      <c r="O3243" s="199"/>
    </row>
    <row r="3244" spans="2:15">
      <c r="B3244" s="199"/>
      <c r="C3244" s="199"/>
      <c r="D3244" s="199"/>
      <c r="E3244" s="199"/>
      <c r="F3244" s="199"/>
      <c r="G3244" s="199"/>
      <c r="H3244" s="199"/>
      <c r="I3244" s="199"/>
      <c r="J3244" s="199"/>
      <c r="K3244" s="199"/>
      <c r="L3244" s="199"/>
      <c r="M3244" s="199"/>
      <c r="N3244" s="199"/>
      <c r="O3244" s="199"/>
    </row>
    <row r="3245" spans="2:15">
      <c r="B3245" s="199"/>
      <c r="C3245" s="199"/>
      <c r="D3245" s="199"/>
      <c r="E3245" s="199"/>
      <c r="F3245" s="199"/>
      <c r="G3245" s="199"/>
      <c r="H3245" s="199"/>
      <c r="I3245" s="199"/>
      <c r="J3245" s="199"/>
      <c r="K3245" s="199"/>
      <c r="L3245" s="199"/>
      <c r="M3245" s="199"/>
      <c r="N3245" s="199"/>
      <c r="O3245" s="199"/>
    </row>
    <row r="3246" spans="2:15">
      <c r="B3246" s="199"/>
      <c r="C3246" s="199"/>
      <c r="D3246" s="199"/>
      <c r="E3246" s="199"/>
      <c r="F3246" s="199"/>
      <c r="G3246" s="199"/>
      <c r="H3246" s="199"/>
      <c r="I3246" s="199"/>
      <c r="J3246" s="199"/>
      <c r="K3246" s="199"/>
      <c r="L3246" s="199"/>
      <c r="M3246" s="199"/>
      <c r="N3246" s="199"/>
      <c r="O3246" s="199"/>
    </row>
    <row r="3247" spans="2:15">
      <c r="B3247" s="199"/>
      <c r="C3247" s="199"/>
      <c r="D3247" s="199"/>
      <c r="E3247" s="199"/>
      <c r="F3247" s="199"/>
      <c r="G3247" s="199"/>
      <c r="H3247" s="199"/>
      <c r="I3247" s="199"/>
      <c r="J3247" s="199"/>
      <c r="K3247" s="199"/>
      <c r="L3247" s="199"/>
      <c r="M3247" s="199"/>
      <c r="N3247" s="199"/>
      <c r="O3247" s="199"/>
    </row>
    <row r="3248" spans="2:15">
      <c r="B3248" s="199"/>
      <c r="C3248" s="199"/>
      <c r="D3248" s="199"/>
      <c r="E3248" s="199"/>
      <c r="F3248" s="199"/>
      <c r="G3248" s="199"/>
      <c r="H3248" s="199"/>
      <c r="I3248" s="199"/>
      <c r="J3248" s="199"/>
      <c r="K3248" s="199"/>
      <c r="L3248" s="199"/>
      <c r="M3248" s="199"/>
      <c r="N3248" s="199"/>
      <c r="O3248" s="199"/>
    </row>
    <row r="3249" spans="2:15">
      <c r="B3249" s="199"/>
      <c r="C3249" s="199"/>
      <c r="D3249" s="199"/>
      <c r="E3249" s="199"/>
      <c r="F3249" s="199"/>
      <c r="G3249" s="199"/>
      <c r="H3249" s="199"/>
      <c r="I3249" s="199"/>
      <c r="J3249" s="199"/>
      <c r="K3249" s="199"/>
      <c r="L3249" s="199"/>
      <c r="M3249" s="199"/>
      <c r="N3249" s="199"/>
      <c r="O3249" s="199"/>
    </row>
    <row r="3250" spans="2:15">
      <c r="B3250" s="199"/>
      <c r="C3250" s="199"/>
      <c r="D3250" s="199"/>
      <c r="E3250" s="199"/>
      <c r="F3250" s="199"/>
      <c r="G3250" s="199"/>
      <c r="H3250" s="199"/>
      <c r="I3250" s="199"/>
      <c r="J3250" s="199"/>
      <c r="K3250" s="199"/>
      <c r="L3250" s="199"/>
      <c r="M3250" s="199"/>
      <c r="N3250" s="199"/>
      <c r="O3250" s="199"/>
    </row>
    <row r="3251" spans="2:15">
      <c r="B3251" s="199"/>
      <c r="C3251" s="199"/>
      <c r="D3251" s="199"/>
      <c r="E3251" s="199"/>
      <c r="F3251" s="199"/>
      <c r="G3251" s="199"/>
      <c r="H3251" s="199"/>
      <c r="I3251" s="199"/>
      <c r="J3251" s="199"/>
      <c r="K3251" s="199"/>
      <c r="L3251" s="199"/>
      <c r="M3251" s="199"/>
      <c r="N3251" s="199"/>
      <c r="O3251" s="199"/>
    </row>
    <row r="3252" spans="2:15">
      <c r="B3252" s="199"/>
      <c r="C3252" s="199"/>
      <c r="D3252" s="199"/>
      <c r="E3252" s="199"/>
      <c r="F3252" s="199"/>
      <c r="G3252" s="199"/>
      <c r="H3252" s="199"/>
      <c r="I3252" s="199"/>
      <c r="J3252" s="199"/>
      <c r="K3252" s="199"/>
      <c r="L3252" s="199"/>
      <c r="M3252" s="199"/>
      <c r="N3252" s="199"/>
      <c r="O3252" s="199"/>
    </row>
    <row r="3253" spans="2:15">
      <c r="B3253" s="199"/>
      <c r="C3253" s="199"/>
      <c r="D3253" s="199"/>
      <c r="E3253" s="199"/>
      <c r="F3253" s="199"/>
      <c r="G3253" s="199"/>
      <c r="H3253" s="199"/>
      <c r="I3253" s="199"/>
      <c r="J3253" s="199"/>
      <c r="K3253" s="199"/>
      <c r="L3253" s="199"/>
      <c r="M3253" s="199"/>
      <c r="N3253" s="199"/>
      <c r="O3253" s="199"/>
    </row>
    <row r="3254" spans="2:15">
      <c r="B3254" s="199"/>
      <c r="C3254" s="199"/>
      <c r="D3254" s="199"/>
      <c r="E3254" s="199"/>
      <c r="F3254" s="199"/>
      <c r="G3254" s="199"/>
      <c r="H3254" s="199"/>
      <c r="I3254" s="199"/>
      <c r="J3254" s="199"/>
      <c r="K3254" s="199"/>
      <c r="L3254" s="199"/>
      <c r="M3254" s="199"/>
      <c r="N3254" s="199"/>
      <c r="O3254" s="199"/>
    </row>
    <row r="3255" spans="2:15">
      <c r="B3255" s="199"/>
      <c r="C3255" s="199"/>
      <c r="D3255" s="199"/>
      <c r="E3255" s="199"/>
      <c r="F3255" s="199"/>
      <c r="G3255" s="199"/>
      <c r="H3255" s="199"/>
      <c r="I3255" s="199"/>
      <c r="J3255" s="199"/>
      <c r="K3255" s="199"/>
      <c r="L3255" s="199"/>
      <c r="M3255" s="199"/>
      <c r="N3255" s="199"/>
      <c r="O3255" s="199"/>
    </row>
    <row r="3256" spans="2:15">
      <c r="B3256" s="199"/>
      <c r="C3256" s="199"/>
      <c r="D3256" s="199"/>
      <c r="E3256" s="199"/>
      <c r="F3256" s="199"/>
      <c r="G3256" s="199"/>
      <c r="H3256" s="199"/>
      <c r="I3256" s="199"/>
      <c r="J3256" s="199"/>
      <c r="K3256" s="199"/>
      <c r="L3256" s="199"/>
      <c r="M3256" s="199"/>
      <c r="N3256" s="199"/>
      <c r="O3256" s="199"/>
    </row>
    <row r="3257" spans="2:15">
      <c r="B3257" s="199"/>
      <c r="C3257" s="199"/>
      <c r="D3257" s="199"/>
      <c r="E3257" s="199"/>
      <c r="F3257" s="199"/>
      <c r="G3257" s="199"/>
      <c r="H3257" s="199"/>
      <c r="I3257" s="199"/>
      <c r="J3257" s="199"/>
      <c r="K3257" s="199"/>
      <c r="L3257" s="199"/>
      <c r="M3257" s="199"/>
      <c r="N3257" s="199"/>
      <c r="O3257" s="199"/>
    </row>
    <row r="3258" spans="2:15">
      <c r="B3258" s="199"/>
      <c r="C3258" s="199"/>
      <c r="D3258" s="199"/>
      <c r="E3258" s="199"/>
      <c r="F3258" s="199"/>
      <c r="G3258" s="199"/>
      <c r="H3258" s="199"/>
      <c r="I3258" s="199"/>
      <c r="J3258" s="199"/>
      <c r="K3258" s="199"/>
      <c r="L3258" s="199"/>
      <c r="M3258" s="199"/>
      <c r="N3258" s="199"/>
      <c r="O3258" s="199"/>
    </row>
    <row r="3259" spans="2:15">
      <c r="B3259" s="199"/>
      <c r="C3259" s="199"/>
      <c r="D3259" s="199"/>
      <c r="E3259" s="199"/>
      <c r="F3259" s="199"/>
      <c r="G3259" s="199"/>
      <c r="H3259" s="199"/>
      <c r="I3259" s="199"/>
      <c r="J3259" s="199"/>
      <c r="K3259" s="199"/>
      <c r="L3259" s="199"/>
      <c r="M3259" s="199"/>
      <c r="N3259" s="199"/>
      <c r="O3259" s="199"/>
    </row>
    <row r="3260" spans="2:15">
      <c r="B3260" s="199"/>
      <c r="C3260" s="199"/>
      <c r="D3260" s="199"/>
      <c r="E3260" s="199"/>
      <c r="F3260" s="199"/>
      <c r="G3260" s="199"/>
      <c r="H3260" s="199"/>
      <c r="I3260" s="199"/>
      <c r="J3260" s="199"/>
      <c r="K3260" s="199"/>
      <c r="L3260" s="199"/>
      <c r="M3260" s="199"/>
      <c r="N3260" s="199"/>
      <c r="O3260" s="199"/>
    </row>
    <row r="3261" spans="2:15">
      <c r="B3261" s="199"/>
      <c r="C3261" s="199"/>
      <c r="D3261" s="199"/>
      <c r="E3261" s="199"/>
      <c r="F3261" s="199"/>
      <c r="G3261" s="199"/>
      <c r="H3261" s="199"/>
      <c r="I3261" s="199"/>
      <c r="J3261" s="199"/>
      <c r="K3261" s="199"/>
      <c r="L3261" s="199"/>
      <c r="M3261" s="199"/>
      <c r="N3261" s="199"/>
      <c r="O3261" s="199"/>
    </row>
    <row r="3262" spans="2:15">
      <c r="B3262" s="199"/>
      <c r="C3262" s="199"/>
      <c r="D3262" s="199"/>
      <c r="E3262" s="199"/>
      <c r="F3262" s="199"/>
      <c r="G3262" s="199"/>
      <c r="H3262" s="199"/>
      <c r="I3262" s="199"/>
      <c r="J3262" s="199"/>
      <c r="K3262" s="199"/>
      <c r="L3262" s="199"/>
      <c r="M3262" s="199"/>
      <c r="N3262" s="199"/>
      <c r="O3262" s="199"/>
    </row>
    <row r="3263" spans="2:15">
      <c r="B3263" s="199"/>
      <c r="C3263" s="199"/>
      <c r="D3263" s="199"/>
      <c r="E3263" s="199"/>
      <c r="F3263" s="199"/>
      <c r="G3263" s="199"/>
      <c r="H3263" s="199"/>
      <c r="I3263" s="199"/>
      <c r="J3263" s="199"/>
      <c r="K3263" s="199"/>
      <c r="L3263" s="199"/>
      <c r="M3263" s="199"/>
      <c r="N3263" s="199"/>
      <c r="O3263" s="199"/>
    </row>
    <row r="3264" spans="2:15">
      <c r="B3264" s="199"/>
      <c r="C3264" s="199"/>
      <c r="D3264" s="199"/>
      <c r="E3264" s="199"/>
      <c r="F3264" s="199"/>
      <c r="G3264" s="199"/>
      <c r="H3264" s="199"/>
      <c r="I3264" s="199"/>
      <c r="J3264" s="199"/>
      <c r="K3264" s="199"/>
      <c r="L3264" s="199"/>
      <c r="M3264" s="199"/>
      <c r="N3264" s="199"/>
      <c r="O3264" s="199"/>
    </row>
    <row r="3265" spans="2:15">
      <c r="B3265" s="199"/>
      <c r="C3265" s="199"/>
      <c r="D3265" s="199"/>
      <c r="E3265" s="199"/>
      <c r="F3265" s="199"/>
      <c r="G3265" s="199"/>
      <c r="H3265" s="199"/>
      <c r="I3265" s="199"/>
      <c r="J3265" s="199"/>
      <c r="K3265" s="199"/>
      <c r="L3265" s="199"/>
      <c r="M3265" s="199"/>
      <c r="N3265" s="199"/>
      <c r="O3265" s="199"/>
    </row>
    <row r="3266" spans="2:15">
      <c r="B3266" s="199"/>
      <c r="C3266" s="199"/>
      <c r="D3266" s="199"/>
      <c r="E3266" s="199"/>
      <c r="F3266" s="199"/>
      <c r="G3266" s="199"/>
      <c r="H3266" s="199"/>
      <c r="I3266" s="199"/>
      <c r="J3266" s="199"/>
      <c r="K3266" s="199"/>
      <c r="L3266" s="199"/>
      <c r="M3266" s="199"/>
      <c r="N3266" s="199"/>
      <c r="O3266" s="199"/>
    </row>
    <row r="3267" spans="2:15">
      <c r="B3267" s="199"/>
      <c r="C3267" s="199"/>
      <c r="D3267" s="199"/>
      <c r="E3267" s="199"/>
      <c r="F3267" s="199"/>
      <c r="G3267" s="199"/>
      <c r="H3267" s="199"/>
      <c r="I3267" s="199"/>
      <c r="J3267" s="199"/>
      <c r="K3267" s="199"/>
      <c r="L3267" s="199"/>
      <c r="M3267" s="199"/>
      <c r="N3267" s="199"/>
      <c r="O3267" s="199"/>
    </row>
    <row r="3268" spans="2:15">
      <c r="B3268" s="199"/>
      <c r="C3268" s="199"/>
      <c r="D3268" s="199"/>
      <c r="E3268" s="199"/>
      <c r="F3268" s="199"/>
      <c r="G3268" s="199"/>
      <c r="H3268" s="199"/>
      <c r="I3268" s="199"/>
      <c r="J3268" s="199"/>
      <c r="K3268" s="199"/>
      <c r="L3268" s="199"/>
      <c r="M3268" s="199"/>
      <c r="N3268" s="199"/>
      <c r="O3268" s="199"/>
    </row>
    <row r="3269" spans="2:15">
      <c r="B3269" s="199"/>
      <c r="C3269" s="199"/>
      <c r="D3269" s="199"/>
      <c r="E3269" s="199"/>
      <c r="F3269" s="199"/>
      <c r="G3269" s="199"/>
      <c r="H3269" s="199"/>
      <c r="I3269" s="199"/>
      <c r="J3269" s="199"/>
      <c r="K3269" s="199"/>
      <c r="L3269" s="199"/>
      <c r="M3269" s="199"/>
      <c r="N3269" s="199"/>
      <c r="O3269" s="199"/>
    </row>
    <row r="3270" spans="2:15">
      <c r="B3270" s="199"/>
      <c r="C3270" s="199"/>
      <c r="D3270" s="199"/>
      <c r="E3270" s="199"/>
      <c r="F3270" s="199"/>
      <c r="G3270" s="199"/>
      <c r="H3270" s="199"/>
      <c r="I3270" s="199"/>
      <c r="J3270" s="199"/>
      <c r="K3270" s="199"/>
      <c r="L3270" s="199"/>
      <c r="M3270" s="199"/>
      <c r="N3270" s="199"/>
      <c r="O3270" s="199"/>
    </row>
    <row r="3271" spans="2:15">
      <c r="B3271" s="199"/>
      <c r="C3271" s="199"/>
      <c r="D3271" s="199"/>
      <c r="E3271" s="199"/>
      <c r="F3271" s="199"/>
      <c r="G3271" s="199"/>
      <c r="H3271" s="199"/>
      <c r="I3271" s="199"/>
      <c r="J3271" s="199"/>
      <c r="K3271" s="199"/>
      <c r="L3271" s="199"/>
      <c r="M3271" s="199"/>
      <c r="N3271" s="199"/>
      <c r="O3271" s="199"/>
    </row>
    <row r="3272" spans="2:15">
      <c r="B3272" s="199"/>
      <c r="C3272" s="199"/>
      <c r="D3272" s="199"/>
      <c r="E3272" s="199"/>
      <c r="F3272" s="199"/>
      <c r="G3272" s="199"/>
      <c r="H3272" s="199"/>
      <c r="I3272" s="199"/>
      <c r="J3272" s="199"/>
      <c r="K3272" s="199"/>
      <c r="L3272" s="199"/>
      <c r="M3272" s="199"/>
      <c r="N3272" s="199"/>
      <c r="O3272" s="199"/>
    </row>
    <row r="3273" spans="2:15">
      <c r="B3273" s="199"/>
      <c r="C3273" s="199"/>
      <c r="D3273" s="199"/>
      <c r="E3273" s="199"/>
      <c r="F3273" s="199"/>
      <c r="G3273" s="199"/>
      <c r="H3273" s="199"/>
      <c r="I3273" s="199"/>
      <c r="J3273" s="199"/>
      <c r="K3273" s="199"/>
      <c r="L3273" s="199"/>
      <c r="M3273" s="199"/>
      <c r="N3273" s="199"/>
      <c r="O3273" s="199"/>
    </row>
    <row r="3274" spans="2:15">
      <c r="B3274" s="199"/>
      <c r="C3274" s="199"/>
      <c r="D3274" s="199"/>
      <c r="E3274" s="199"/>
      <c r="F3274" s="199"/>
      <c r="G3274" s="199"/>
      <c r="H3274" s="199"/>
      <c r="I3274" s="199"/>
      <c r="J3274" s="199"/>
      <c r="K3274" s="199"/>
      <c r="L3274" s="199"/>
      <c r="M3274" s="199"/>
      <c r="N3274" s="199"/>
      <c r="O3274" s="199"/>
    </row>
    <row r="3275" spans="2:15">
      <c r="B3275" s="199"/>
      <c r="C3275" s="199"/>
      <c r="D3275" s="199"/>
      <c r="E3275" s="199"/>
      <c r="F3275" s="199"/>
      <c r="G3275" s="199"/>
      <c r="H3275" s="199"/>
      <c r="I3275" s="199"/>
      <c r="J3275" s="199"/>
      <c r="K3275" s="199"/>
      <c r="L3275" s="199"/>
      <c r="M3275" s="199"/>
      <c r="N3275" s="199"/>
      <c r="O3275" s="199"/>
    </row>
    <row r="3276" spans="2:15">
      <c r="B3276" s="199"/>
      <c r="C3276" s="199"/>
      <c r="D3276" s="199"/>
      <c r="E3276" s="199"/>
      <c r="F3276" s="199"/>
      <c r="G3276" s="199"/>
      <c r="H3276" s="199"/>
      <c r="I3276" s="199"/>
      <c r="J3276" s="199"/>
      <c r="K3276" s="199"/>
      <c r="L3276" s="199"/>
      <c r="M3276" s="199"/>
      <c r="N3276" s="199"/>
      <c r="O3276" s="199"/>
    </row>
    <row r="3277" spans="2:15">
      <c r="B3277" s="199"/>
      <c r="C3277" s="199"/>
      <c r="D3277" s="199"/>
      <c r="E3277" s="199"/>
      <c r="F3277" s="199"/>
      <c r="G3277" s="199"/>
      <c r="H3277" s="199"/>
      <c r="I3277" s="199"/>
      <c r="J3277" s="199"/>
      <c r="K3277" s="199"/>
      <c r="L3277" s="199"/>
      <c r="M3277" s="199"/>
      <c r="N3277" s="199"/>
      <c r="O3277" s="199"/>
    </row>
    <row r="3278" spans="2:15">
      <c r="B3278" s="199"/>
      <c r="C3278" s="199"/>
      <c r="D3278" s="199"/>
      <c r="E3278" s="199"/>
      <c r="F3278" s="199"/>
      <c r="G3278" s="199"/>
      <c r="H3278" s="199"/>
      <c r="I3278" s="199"/>
      <c r="J3278" s="199"/>
      <c r="K3278" s="199"/>
      <c r="L3278" s="199"/>
      <c r="M3278" s="199"/>
      <c r="N3278" s="199"/>
      <c r="O3278" s="199"/>
    </row>
    <row r="3279" spans="2:15">
      <c r="B3279" s="199"/>
      <c r="C3279" s="199"/>
      <c r="D3279" s="199"/>
      <c r="E3279" s="199"/>
      <c r="F3279" s="199"/>
      <c r="G3279" s="199"/>
      <c r="H3279" s="199"/>
      <c r="I3279" s="199"/>
      <c r="J3279" s="199"/>
      <c r="K3279" s="199"/>
      <c r="L3279" s="199"/>
      <c r="M3279" s="199"/>
      <c r="N3279" s="199"/>
      <c r="O3279" s="199"/>
    </row>
    <row r="3280" spans="2:15">
      <c r="B3280" s="199"/>
      <c r="C3280" s="199"/>
      <c r="D3280" s="199"/>
      <c r="E3280" s="199"/>
      <c r="F3280" s="199"/>
      <c r="G3280" s="199"/>
      <c r="H3280" s="199"/>
      <c r="I3280" s="199"/>
      <c r="J3280" s="199"/>
      <c r="K3280" s="199"/>
      <c r="L3280" s="199"/>
      <c r="M3280" s="199"/>
      <c r="N3280" s="199"/>
      <c r="O3280" s="199"/>
    </row>
    <row r="3281" spans="2:15">
      <c r="B3281" s="199"/>
      <c r="C3281" s="199"/>
      <c r="D3281" s="199"/>
      <c r="E3281" s="199"/>
      <c r="F3281" s="199"/>
      <c r="G3281" s="199"/>
      <c r="H3281" s="199"/>
      <c r="I3281" s="199"/>
      <c r="J3281" s="199"/>
      <c r="K3281" s="199"/>
      <c r="L3281" s="199"/>
      <c r="M3281" s="199"/>
      <c r="N3281" s="199"/>
      <c r="O3281" s="199"/>
    </row>
    <row r="3282" spans="2:15">
      <c r="B3282" s="199"/>
      <c r="C3282" s="199"/>
      <c r="D3282" s="199"/>
      <c r="E3282" s="199"/>
      <c r="F3282" s="199"/>
      <c r="G3282" s="199"/>
      <c r="H3282" s="199"/>
      <c r="I3282" s="199"/>
      <c r="J3282" s="199"/>
      <c r="K3282" s="199"/>
      <c r="L3282" s="199"/>
      <c r="M3282" s="199"/>
      <c r="N3282" s="199"/>
      <c r="O3282" s="199"/>
    </row>
    <row r="3283" spans="2:15">
      <c r="B3283" s="199"/>
      <c r="C3283" s="199"/>
      <c r="D3283" s="199"/>
      <c r="E3283" s="199"/>
      <c r="F3283" s="199"/>
      <c r="G3283" s="199"/>
      <c r="H3283" s="199"/>
      <c r="I3283" s="199"/>
      <c r="J3283" s="199"/>
      <c r="K3283" s="199"/>
      <c r="L3283" s="199"/>
      <c r="M3283" s="199"/>
      <c r="N3283" s="199"/>
      <c r="O3283" s="199"/>
    </row>
    <row r="3284" spans="2:15">
      <c r="B3284" s="199"/>
      <c r="C3284" s="199"/>
      <c r="D3284" s="199"/>
      <c r="E3284" s="199"/>
      <c r="F3284" s="199"/>
      <c r="G3284" s="199"/>
      <c r="H3284" s="199"/>
      <c r="I3284" s="199"/>
      <c r="J3284" s="199"/>
      <c r="K3284" s="199"/>
      <c r="L3284" s="199"/>
      <c r="M3284" s="199"/>
      <c r="N3284" s="199"/>
      <c r="O3284" s="199"/>
    </row>
    <row r="3285" spans="2:15">
      <c r="B3285" s="199"/>
      <c r="C3285" s="199"/>
      <c r="D3285" s="199"/>
      <c r="E3285" s="199"/>
      <c r="F3285" s="199"/>
      <c r="G3285" s="199"/>
      <c r="H3285" s="199"/>
      <c r="I3285" s="199"/>
      <c r="J3285" s="199"/>
      <c r="K3285" s="199"/>
      <c r="L3285" s="199"/>
      <c r="M3285" s="199"/>
      <c r="N3285" s="199"/>
      <c r="O3285" s="199"/>
    </row>
    <row r="3286" spans="2:15">
      <c r="B3286" s="199"/>
      <c r="C3286" s="199"/>
      <c r="D3286" s="199"/>
      <c r="E3286" s="199"/>
      <c r="F3286" s="199"/>
      <c r="G3286" s="199"/>
      <c r="H3286" s="199"/>
      <c r="I3286" s="199"/>
      <c r="J3286" s="199"/>
      <c r="K3286" s="199"/>
      <c r="L3286" s="199"/>
      <c r="M3286" s="199"/>
      <c r="N3286" s="199"/>
      <c r="O3286" s="199"/>
    </row>
    <row r="3287" spans="2:15">
      <c r="B3287" s="199"/>
      <c r="C3287" s="199"/>
      <c r="D3287" s="199"/>
      <c r="E3287" s="199"/>
      <c r="F3287" s="199"/>
      <c r="G3287" s="199"/>
      <c r="H3287" s="199"/>
      <c r="I3287" s="199"/>
      <c r="J3287" s="199"/>
      <c r="K3287" s="199"/>
      <c r="L3287" s="199"/>
      <c r="M3287" s="199"/>
      <c r="N3287" s="199"/>
      <c r="O3287" s="199"/>
    </row>
    <row r="3288" spans="2:15">
      <c r="B3288" s="199"/>
      <c r="C3288" s="199"/>
      <c r="D3288" s="199"/>
      <c r="E3288" s="199"/>
      <c r="F3288" s="199"/>
      <c r="G3288" s="199"/>
      <c r="H3288" s="199"/>
      <c r="I3288" s="199"/>
      <c r="J3288" s="199"/>
      <c r="K3288" s="199"/>
      <c r="L3288" s="199"/>
      <c r="M3288" s="199"/>
      <c r="N3288" s="199"/>
      <c r="O3288" s="199"/>
    </row>
    <row r="3289" spans="2:15">
      <c r="B3289" s="199"/>
      <c r="C3289" s="199"/>
      <c r="D3289" s="199"/>
      <c r="E3289" s="199"/>
      <c r="F3289" s="199"/>
      <c r="G3289" s="199"/>
      <c r="H3289" s="199"/>
      <c r="I3289" s="199"/>
      <c r="J3289" s="199"/>
      <c r="K3289" s="199"/>
      <c r="L3289" s="199"/>
      <c r="M3289" s="199"/>
      <c r="N3289" s="199"/>
      <c r="O3289" s="199"/>
    </row>
    <row r="3290" spans="2:15">
      <c r="B3290" s="199"/>
      <c r="C3290" s="199"/>
      <c r="D3290" s="199"/>
      <c r="E3290" s="199"/>
      <c r="F3290" s="199"/>
      <c r="G3290" s="199"/>
      <c r="H3290" s="199"/>
      <c r="I3290" s="199"/>
      <c r="J3290" s="199"/>
      <c r="K3290" s="199"/>
      <c r="L3290" s="199"/>
      <c r="M3290" s="199"/>
      <c r="N3290" s="199"/>
      <c r="O3290" s="199"/>
    </row>
    <row r="3291" spans="2:15">
      <c r="B3291" s="199"/>
      <c r="C3291" s="199"/>
      <c r="D3291" s="199"/>
      <c r="E3291" s="199"/>
      <c r="F3291" s="199"/>
      <c r="G3291" s="199"/>
      <c r="H3291" s="199"/>
      <c r="I3291" s="199"/>
      <c r="J3291" s="199"/>
      <c r="K3291" s="199"/>
      <c r="L3291" s="199"/>
      <c r="M3291" s="199"/>
      <c r="N3291" s="199"/>
      <c r="O3291" s="199"/>
    </row>
    <row r="3292" spans="2:15">
      <c r="B3292" s="199"/>
      <c r="C3292" s="199"/>
      <c r="D3292" s="199"/>
      <c r="E3292" s="199"/>
      <c r="F3292" s="199"/>
      <c r="G3292" s="199"/>
      <c r="H3292" s="199"/>
      <c r="I3292" s="199"/>
      <c r="J3292" s="199"/>
      <c r="K3292" s="199"/>
      <c r="L3292" s="199"/>
      <c r="M3292" s="199"/>
      <c r="N3292" s="199"/>
      <c r="O3292" s="199"/>
    </row>
    <row r="3293" spans="2:15">
      <c r="B3293" s="199"/>
      <c r="C3293" s="199"/>
      <c r="D3293" s="199"/>
      <c r="E3293" s="199"/>
      <c r="F3293" s="199"/>
      <c r="G3293" s="199"/>
      <c r="H3293" s="199"/>
      <c r="I3293" s="199"/>
      <c r="J3293" s="199"/>
      <c r="K3293" s="199"/>
      <c r="L3293" s="199"/>
      <c r="M3293" s="199"/>
      <c r="N3293" s="199"/>
      <c r="O3293" s="199"/>
    </row>
    <row r="3294" spans="2:15">
      <c r="B3294" s="199"/>
      <c r="C3294" s="199"/>
      <c r="D3294" s="199"/>
      <c r="E3294" s="199"/>
      <c r="F3294" s="199"/>
      <c r="G3294" s="199"/>
      <c r="H3294" s="199"/>
      <c r="I3294" s="199"/>
      <c r="J3294" s="199"/>
      <c r="K3294" s="199"/>
      <c r="L3294" s="199"/>
      <c r="M3294" s="199"/>
      <c r="N3294" s="199"/>
      <c r="O3294" s="199"/>
    </row>
    <row r="3295" spans="2:15">
      <c r="B3295" s="199"/>
      <c r="C3295" s="199"/>
      <c r="D3295" s="199"/>
      <c r="E3295" s="199"/>
      <c r="F3295" s="199"/>
      <c r="G3295" s="199"/>
      <c r="H3295" s="199"/>
      <c r="I3295" s="199"/>
      <c r="J3295" s="199"/>
      <c r="K3295" s="199"/>
      <c r="L3295" s="199"/>
      <c r="M3295" s="199"/>
      <c r="N3295" s="199"/>
      <c r="O3295" s="199"/>
    </row>
    <row r="3296" spans="2:15">
      <c r="B3296" s="199"/>
      <c r="C3296" s="199"/>
      <c r="D3296" s="199"/>
      <c r="E3296" s="199"/>
      <c r="F3296" s="199"/>
      <c r="G3296" s="199"/>
      <c r="H3296" s="199"/>
      <c r="I3296" s="199"/>
      <c r="J3296" s="199"/>
      <c r="K3296" s="199"/>
      <c r="L3296" s="199"/>
      <c r="M3296" s="199"/>
      <c r="N3296" s="199"/>
      <c r="O3296" s="199"/>
    </row>
    <row r="3297" spans="2:15">
      <c r="B3297" s="199"/>
      <c r="C3297" s="199"/>
      <c r="D3297" s="199"/>
      <c r="E3297" s="199"/>
      <c r="F3297" s="199"/>
      <c r="G3297" s="199"/>
      <c r="H3297" s="199"/>
      <c r="I3297" s="199"/>
      <c r="J3297" s="199"/>
      <c r="K3297" s="199"/>
      <c r="L3297" s="199"/>
      <c r="M3297" s="199"/>
      <c r="N3297" s="199"/>
      <c r="O3297" s="199"/>
    </row>
    <row r="3298" spans="2:15">
      <c r="B3298" s="199"/>
      <c r="C3298" s="199"/>
      <c r="D3298" s="199"/>
      <c r="E3298" s="199"/>
      <c r="F3298" s="199"/>
      <c r="G3298" s="199"/>
      <c r="H3298" s="199"/>
      <c r="I3298" s="199"/>
      <c r="J3298" s="199"/>
      <c r="K3298" s="199"/>
      <c r="L3298" s="199"/>
      <c r="M3298" s="199"/>
      <c r="N3298" s="199"/>
      <c r="O3298" s="199"/>
    </row>
    <row r="3299" spans="2:15">
      <c r="B3299" s="199"/>
      <c r="C3299" s="199"/>
      <c r="D3299" s="199"/>
      <c r="E3299" s="199"/>
      <c r="F3299" s="199"/>
      <c r="G3299" s="199"/>
      <c r="H3299" s="199"/>
      <c r="I3299" s="199"/>
      <c r="J3299" s="199"/>
      <c r="K3299" s="199"/>
      <c r="L3299" s="199"/>
      <c r="M3299" s="199"/>
      <c r="N3299" s="199"/>
      <c r="O3299" s="199"/>
    </row>
    <row r="3300" spans="2:15">
      <c r="B3300" s="199"/>
      <c r="C3300" s="199"/>
      <c r="D3300" s="199"/>
      <c r="E3300" s="199"/>
      <c r="F3300" s="199"/>
      <c r="G3300" s="199"/>
      <c r="H3300" s="199"/>
      <c r="I3300" s="199"/>
      <c r="J3300" s="199"/>
      <c r="K3300" s="199"/>
      <c r="L3300" s="199"/>
      <c r="M3300" s="199"/>
      <c r="N3300" s="199"/>
      <c r="O3300" s="199"/>
    </row>
    <row r="3301" spans="2:15">
      <c r="B3301" s="199"/>
      <c r="C3301" s="199"/>
      <c r="D3301" s="199"/>
      <c r="E3301" s="199"/>
      <c r="F3301" s="199"/>
      <c r="G3301" s="199"/>
      <c r="H3301" s="199"/>
      <c r="I3301" s="199"/>
      <c r="J3301" s="199"/>
      <c r="K3301" s="199"/>
      <c r="L3301" s="199"/>
      <c r="M3301" s="199"/>
      <c r="N3301" s="199"/>
      <c r="O3301" s="199"/>
    </row>
    <row r="3302" spans="2:15">
      <c r="B3302" s="199"/>
      <c r="C3302" s="199"/>
      <c r="D3302" s="199"/>
      <c r="E3302" s="199"/>
      <c r="F3302" s="199"/>
      <c r="G3302" s="199"/>
      <c r="H3302" s="199"/>
      <c r="I3302" s="199"/>
      <c r="J3302" s="199"/>
      <c r="K3302" s="199"/>
      <c r="L3302" s="199"/>
      <c r="M3302" s="199"/>
      <c r="N3302" s="199"/>
      <c r="O3302" s="199"/>
    </row>
    <row r="3303" spans="2:15">
      <c r="B3303" s="199"/>
      <c r="C3303" s="199"/>
      <c r="D3303" s="199"/>
      <c r="E3303" s="199"/>
      <c r="F3303" s="199"/>
      <c r="G3303" s="199"/>
      <c r="H3303" s="199"/>
      <c r="I3303" s="199"/>
      <c r="J3303" s="199"/>
      <c r="K3303" s="199"/>
      <c r="L3303" s="199"/>
      <c r="M3303" s="199"/>
      <c r="N3303" s="199"/>
      <c r="O3303" s="199"/>
    </row>
    <row r="3304" spans="2:15">
      <c r="B3304" s="199"/>
      <c r="C3304" s="199"/>
      <c r="D3304" s="199"/>
      <c r="E3304" s="199"/>
      <c r="F3304" s="199"/>
      <c r="G3304" s="199"/>
      <c r="H3304" s="199"/>
      <c r="I3304" s="199"/>
      <c r="J3304" s="199"/>
      <c r="K3304" s="199"/>
      <c r="L3304" s="199"/>
      <c r="M3304" s="199"/>
      <c r="N3304" s="199"/>
      <c r="O3304" s="199"/>
    </row>
    <row r="3305" spans="2:15">
      <c r="B3305" s="199"/>
      <c r="C3305" s="199"/>
      <c r="D3305" s="199"/>
      <c r="E3305" s="199"/>
      <c r="F3305" s="199"/>
      <c r="G3305" s="199"/>
      <c r="H3305" s="199"/>
      <c r="I3305" s="199"/>
      <c r="J3305" s="199"/>
      <c r="K3305" s="199"/>
      <c r="L3305" s="199"/>
      <c r="M3305" s="199"/>
      <c r="N3305" s="199"/>
      <c r="O3305" s="199"/>
    </row>
    <row r="3306" spans="2:15">
      <c r="B3306" s="199"/>
      <c r="C3306" s="199"/>
      <c r="D3306" s="199"/>
      <c r="E3306" s="199"/>
      <c r="F3306" s="199"/>
      <c r="G3306" s="199"/>
      <c r="H3306" s="199"/>
      <c r="I3306" s="199"/>
      <c r="J3306" s="199"/>
      <c r="K3306" s="199"/>
      <c r="L3306" s="199"/>
      <c r="M3306" s="199"/>
      <c r="N3306" s="199"/>
      <c r="O3306" s="199"/>
    </row>
    <row r="3307" spans="2:15">
      <c r="B3307" s="199"/>
      <c r="C3307" s="199"/>
      <c r="D3307" s="199"/>
      <c r="E3307" s="199"/>
      <c r="F3307" s="199"/>
      <c r="G3307" s="199"/>
      <c r="H3307" s="199"/>
      <c r="I3307" s="199"/>
      <c r="J3307" s="199"/>
      <c r="K3307" s="199"/>
      <c r="L3307" s="199"/>
      <c r="M3307" s="199"/>
      <c r="N3307" s="199"/>
      <c r="O3307" s="199"/>
    </row>
    <row r="3308" spans="2:15">
      <c r="B3308" s="199"/>
      <c r="C3308" s="199"/>
      <c r="D3308" s="199"/>
      <c r="E3308" s="199"/>
      <c r="F3308" s="199"/>
      <c r="G3308" s="199"/>
      <c r="H3308" s="199"/>
      <c r="I3308" s="199"/>
      <c r="J3308" s="199"/>
      <c r="K3308" s="199"/>
      <c r="L3308" s="199"/>
      <c r="M3308" s="199"/>
      <c r="N3308" s="199"/>
      <c r="O3308" s="199"/>
    </row>
    <row r="3309" spans="2:15">
      <c r="B3309" s="199"/>
      <c r="C3309" s="199"/>
      <c r="D3309" s="199"/>
      <c r="E3309" s="199"/>
      <c r="F3309" s="199"/>
      <c r="G3309" s="199"/>
      <c r="H3309" s="199"/>
      <c r="I3309" s="199"/>
      <c r="J3309" s="199"/>
      <c r="K3309" s="199"/>
      <c r="L3309" s="199"/>
      <c r="M3309" s="199"/>
      <c r="N3309" s="199"/>
      <c r="O3309" s="199"/>
    </row>
    <row r="3310" spans="2:15">
      <c r="B3310" s="199"/>
      <c r="C3310" s="199"/>
      <c r="D3310" s="199"/>
      <c r="E3310" s="199"/>
      <c r="F3310" s="199"/>
      <c r="G3310" s="199"/>
      <c r="H3310" s="199"/>
      <c r="I3310" s="199"/>
      <c r="J3310" s="199"/>
      <c r="K3310" s="199"/>
      <c r="L3310" s="199"/>
      <c r="M3310" s="199"/>
      <c r="N3310" s="199"/>
      <c r="O3310" s="199"/>
    </row>
    <row r="3311" spans="2:15">
      <c r="B3311" s="199"/>
      <c r="C3311" s="199"/>
      <c r="D3311" s="199"/>
      <c r="E3311" s="199"/>
      <c r="F3311" s="199"/>
      <c r="G3311" s="199"/>
      <c r="H3311" s="199"/>
      <c r="I3311" s="199"/>
      <c r="J3311" s="199"/>
      <c r="K3311" s="199"/>
      <c r="L3311" s="199"/>
      <c r="M3311" s="199"/>
      <c r="N3311" s="199"/>
      <c r="O3311" s="199"/>
    </row>
    <row r="3312" spans="2:15">
      <c r="B3312" s="199"/>
      <c r="C3312" s="199"/>
      <c r="D3312" s="199"/>
      <c r="E3312" s="199"/>
      <c r="F3312" s="199"/>
      <c r="G3312" s="199"/>
      <c r="H3312" s="199"/>
      <c r="I3312" s="199"/>
      <c r="J3312" s="199"/>
      <c r="K3312" s="199"/>
      <c r="L3312" s="199"/>
      <c r="M3312" s="199"/>
      <c r="N3312" s="199"/>
      <c r="O3312" s="199"/>
    </row>
    <row r="3313" spans="2:15">
      <c r="B3313" s="199"/>
      <c r="C3313" s="199"/>
      <c r="D3313" s="199"/>
      <c r="E3313" s="199"/>
      <c r="F3313" s="199"/>
      <c r="G3313" s="199"/>
      <c r="H3313" s="199"/>
      <c r="I3313" s="199"/>
      <c r="J3313" s="199"/>
      <c r="K3313" s="199"/>
      <c r="L3313" s="199"/>
      <c r="M3313" s="199"/>
      <c r="N3313" s="199"/>
      <c r="O3313" s="199"/>
    </row>
    <row r="3314" spans="2:15">
      <c r="B3314" s="199"/>
      <c r="C3314" s="199"/>
      <c r="D3314" s="199"/>
      <c r="E3314" s="199"/>
      <c r="F3314" s="199"/>
      <c r="G3314" s="199"/>
      <c r="H3314" s="199"/>
      <c r="I3314" s="199"/>
      <c r="J3314" s="199"/>
      <c r="K3314" s="199"/>
      <c r="L3314" s="199"/>
      <c r="M3314" s="199"/>
      <c r="N3314" s="199"/>
      <c r="O3314" s="199"/>
    </row>
    <row r="3315" spans="2:15">
      <c r="B3315" s="199"/>
      <c r="C3315" s="199"/>
      <c r="D3315" s="199"/>
      <c r="E3315" s="199"/>
      <c r="F3315" s="199"/>
      <c r="G3315" s="199"/>
      <c r="H3315" s="199"/>
      <c r="I3315" s="199"/>
      <c r="J3315" s="199"/>
      <c r="K3315" s="199"/>
      <c r="L3315" s="199"/>
      <c r="M3315" s="199"/>
      <c r="N3315" s="199"/>
      <c r="O3315" s="199"/>
    </row>
    <row r="3316" spans="2:15">
      <c r="B3316" s="199"/>
      <c r="C3316" s="199"/>
      <c r="D3316" s="199"/>
      <c r="E3316" s="199"/>
      <c r="F3316" s="199"/>
      <c r="G3316" s="199"/>
      <c r="H3316" s="199"/>
      <c r="I3316" s="199"/>
      <c r="J3316" s="199"/>
      <c r="K3316" s="199"/>
      <c r="L3316" s="199"/>
      <c r="M3316" s="199"/>
      <c r="N3316" s="199"/>
      <c r="O3316" s="199"/>
    </row>
    <row r="3317" spans="2:15">
      <c r="B3317" s="199"/>
      <c r="C3317" s="199"/>
      <c r="D3317" s="199"/>
      <c r="E3317" s="199"/>
      <c r="F3317" s="199"/>
      <c r="G3317" s="199"/>
      <c r="H3317" s="199"/>
      <c r="I3317" s="199"/>
      <c r="J3317" s="199"/>
      <c r="K3317" s="199"/>
      <c r="L3317" s="199"/>
      <c r="M3317" s="199"/>
      <c r="N3317" s="199"/>
      <c r="O3317" s="199"/>
    </row>
    <row r="3318" spans="2:15">
      <c r="B3318" s="199"/>
      <c r="C3318" s="199"/>
      <c r="D3318" s="199"/>
      <c r="E3318" s="199"/>
      <c r="F3318" s="199"/>
      <c r="G3318" s="199"/>
      <c r="H3318" s="199"/>
      <c r="I3318" s="199"/>
      <c r="J3318" s="199"/>
      <c r="K3318" s="199"/>
      <c r="L3318" s="199"/>
      <c r="M3318" s="199"/>
      <c r="N3318" s="199"/>
      <c r="O3318" s="199"/>
    </row>
    <row r="3319" spans="2:15">
      <c r="B3319" s="199"/>
      <c r="C3319" s="199"/>
      <c r="D3319" s="199"/>
      <c r="E3319" s="199"/>
      <c r="F3319" s="199"/>
      <c r="G3319" s="199"/>
      <c r="H3319" s="199"/>
      <c r="I3319" s="199"/>
      <c r="J3319" s="199"/>
      <c r="K3319" s="199"/>
      <c r="L3319" s="199"/>
      <c r="M3319" s="199"/>
      <c r="N3319" s="199"/>
      <c r="O3319" s="199"/>
    </row>
    <row r="3320" spans="2:15">
      <c r="B3320" s="199"/>
      <c r="C3320" s="199"/>
      <c r="D3320" s="199"/>
      <c r="E3320" s="199"/>
      <c r="F3320" s="199"/>
      <c r="G3320" s="199"/>
      <c r="H3320" s="199"/>
      <c r="I3320" s="199"/>
      <c r="J3320" s="199"/>
      <c r="K3320" s="199"/>
      <c r="L3320" s="199"/>
      <c r="M3320" s="199"/>
      <c r="N3320" s="199"/>
      <c r="O3320" s="199"/>
    </row>
    <row r="3321" spans="2:15">
      <c r="B3321" s="199"/>
      <c r="C3321" s="199"/>
      <c r="D3321" s="199"/>
      <c r="E3321" s="199"/>
      <c r="F3321" s="199"/>
      <c r="G3321" s="199"/>
      <c r="H3321" s="199"/>
      <c r="I3321" s="199"/>
      <c r="J3321" s="199"/>
      <c r="K3321" s="199"/>
      <c r="L3321" s="199"/>
      <c r="M3321" s="199"/>
      <c r="N3321" s="199"/>
      <c r="O3321" s="199"/>
    </row>
    <row r="3322" spans="2:15">
      <c r="B3322" s="199"/>
      <c r="C3322" s="199"/>
      <c r="D3322" s="199"/>
      <c r="E3322" s="199"/>
      <c r="F3322" s="199"/>
      <c r="G3322" s="199"/>
      <c r="H3322" s="199"/>
      <c r="I3322" s="199"/>
      <c r="J3322" s="199"/>
      <c r="K3322" s="199"/>
      <c r="L3322" s="199"/>
      <c r="M3322" s="199"/>
      <c r="N3322" s="199"/>
      <c r="O3322" s="199"/>
    </row>
    <row r="3323" spans="2:15">
      <c r="B3323" s="199"/>
      <c r="C3323" s="199"/>
      <c r="D3323" s="199"/>
      <c r="E3323" s="199"/>
      <c r="F3323" s="199"/>
      <c r="G3323" s="199"/>
      <c r="H3323" s="199"/>
      <c r="I3323" s="199"/>
      <c r="J3323" s="199"/>
      <c r="K3323" s="199"/>
      <c r="L3323" s="199"/>
      <c r="M3323" s="199"/>
      <c r="N3323" s="199"/>
      <c r="O3323" s="199"/>
    </row>
    <row r="3324" spans="2:15">
      <c r="B3324" s="199"/>
      <c r="C3324" s="199"/>
      <c r="D3324" s="199"/>
      <c r="E3324" s="199"/>
      <c r="F3324" s="199"/>
      <c r="G3324" s="199"/>
      <c r="H3324" s="199"/>
      <c r="I3324" s="199"/>
      <c r="J3324" s="199"/>
      <c r="K3324" s="199"/>
      <c r="L3324" s="199"/>
      <c r="M3324" s="199"/>
      <c r="N3324" s="199"/>
      <c r="O3324" s="199"/>
    </row>
    <row r="3325" spans="2:15">
      <c r="B3325" s="199"/>
      <c r="C3325" s="199"/>
      <c r="D3325" s="199"/>
      <c r="E3325" s="199"/>
      <c r="F3325" s="199"/>
      <c r="G3325" s="199"/>
      <c r="H3325" s="199"/>
      <c r="I3325" s="199"/>
      <c r="J3325" s="199"/>
      <c r="K3325" s="199"/>
      <c r="L3325" s="199"/>
      <c r="M3325" s="199"/>
      <c r="N3325" s="199"/>
      <c r="O3325" s="199"/>
    </row>
    <row r="3326" spans="2:15">
      <c r="B3326" s="199"/>
      <c r="C3326" s="199"/>
      <c r="D3326" s="199"/>
      <c r="E3326" s="199"/>
      <c r="F3326" s="199"/>
      <c r="G3326" s="199"/>
      <c r="H3326" s="199"/>
      <c r="I3326" s="199"/>
      <c r="J3326" s="199"/>
      <c r="K3326" s="199"/>
      <c r="L3326" s="199"/>
      <c r="M3326" s="199"/>
      <c r="N3326" s="199"/>
      <c r="O3326" s="199"/>
    </row>
    <row r="3327" spans="2:15">
      <c r="B3327" s="199"/>
      <c r="C3327" s="199"/>
      <c r="D3327" s="199"/>
      <c r="E3327" s="199"/>
      <c r="F3327" s="199"/>
      <c r="G3327" s="199"/>
      <c r="H3327" s="199"/>
      <c r="I3327" s="199"/>
      <c r="J3327" s="199"/>
      <c r="K3327" s="199"/>
      <c r="L3327" s="199"/>
      <c r="M3327" s="199"/>
      <c r="N3327" s="199"/>
      <c r="O3327" s="199"/>
    </row>
    <row r="3328" spans="2:15">
      <c r="B3328" s="199"/>
      <c r="C3328" s="199"/>
      <c r="D3328" s="199"/>
      <c r="E3328" s="199"/>
      <c r="F3328" s="199"/>
      <c r="G3328" s="199"/>
      <c r="H3328" s="199"/>
      <c r="I3328" s="199"/>
      <c r="J3328" s="199"/>
      <c r="K3328" s="199"/>
      <c r="L3328" s="199"/>
      <c r="M3328" s="199"/>
      <c r="N3328" s="199"/>
      <c r="O3328" s="199"/>
    </row>
    <row r="3329" spans="2:15">
      <c r="B3329" s="199"/>
      <c r="C3329" s="199"/>
      <c r="D3329" s="199"/>
      <c r="E3329" s="199"/>
      <c r="F3329" s="199"/>
      <c r="G3329" s="199"/>
      <c r="H3329" s="199"/>
      <c r="I3329" s="199"/>
      <c r="J3329" s="199"/>
      <c r="K3329" s="199"/>
      <c r="L3329" s="199"/>
      <c r="M3329" s="199"/>
      <c r="N3329" s="199"/>
      <c r="O3329" s="199"/>
    </row>
    <row r="3330" spans="2:15">
      <c r="B3330" s="199"/>
      <c r="C3330" s="199"/>
      <c r="D3330" s="199"/>
      <c r="E3330" s="199"/>
      <c r="F3330" s="199"/>
      <c r="G3330" s="199"/>
      <c r="H3330" s="199"/>
      <c r="I3330" s="199"/>
      <c r="J3330" s="199"/>
      <c r="K3330" s="199"/>
      <c r="L3330" s="199"/>
      <c r="M3330" s="199"/>
      <c r="N3330" s="199"/>
      <c r="O3330" s="199"/>
    </row>
    <row r="3331" spans="2:15">
      <c r="B3331" s="199"/>
      <c r="C3331" s="199"/>
      <c r="D3331" s="199"/>
      <c r="E3331" s="199"/>
      <c r="F3331" s="199"/>
      <c r="G3331" s="199"/>
      <c r="H3331" s="199"/>
      <c r="I3331" s="199"/>
      <c r="J3331" s="199"/>
      <c r="K3331" s="199"/>
      <c r="L3331" s="199"/>
      <c r="M3331" s="199"/>
      <c r="N3331" s="199"/>
      <c r="O3331" s="199"/>
    </row>
    <row r="3332" spans="2:15">
      <c r="B3332" s="199"/>
      <c r="C3332" s="199"/>
      <c r="D3332" s="199"/>
      <c r="E3332" s="199"/>
      <c r="F3332" s="199"/>
      <c r="G3332" s="199"/>
      <c r="H3332" s="199"/>
      <c r="I3332" s="199"/>
      <c r="J3332" s="199"/>
      <c r="K3332" s="199"/>
      <c r="L3332" s="199"/>
      <c r="M3332" s="199"/>
      <c r="N3332" s="199"/>
      <c r="O3332" s="199"/>
    </row>
    <row r="3333" spans="2:15">
      <c r="B3333" s="199"/>
      <c r="C3333" s="199"/>
      <c r="D3333" s="199"/>
      <c r="E3333" s="199"/>
      <c r="F3333" s="199"/>
      <c r="G3333" s="199"/>
      <c r="H3333" s="199"/>
      <c r="I3333" s="199"/>
      <c r="J3333" s="199"/>
      <c r="K3333" s="199"/>
      <c r="L3333" s="199"/>
      <c r="M3333" s="199"/>
      <c r="N3333" s="199"/>
      <c r="O3333" s="199"/>
    </row>
    <row r="3334" spans="2:15">
      <c r="B3334" s="199"/>
      <c r="C3334" s="199"/>
      <c r="D3334" s="199"/>
      <c r="E3334" s="199"/>
      <c r="F3334" s="199"/>
      <c r="G3334" s="199"/>
      <c r="H3334" s="199"/>
      <c r="I3334" s="199"/>
      <c r="J3334" s="199"/>
      <c r="K3334" s="199"/>
      <c r="L3334" s="199"/>
      <c r="M3334" s="199"/>
      <c r="N3334" s="199"/>
      <c r="O3334" s="199"/>
    </row>
    <row r="3335" spans="2:15">
      <c r="B3335" s="199"/>
      <c r="C3335" s="199"/>
      <c r="D3335" s="199"/>
      <c r="E3335" s="199"/>
      <c r="F3335" s="199"/>
      <c r="G3335" s="199"/>
      <c r="H3335" s="199"/>
      <c r="I3335" s="199"/>
      <c r="J3335" s="199"/>
      <c r="K3335" s="199"/>
      <c r="L3335" s="199"/>
      <c r="M3335" s="199"/>
      <c r="N3335" s="199"/>
      <c r="O3335" s="199"/>
    </row>
    <row r="3336" spans="2:15">
      <c r="B3336" s="199"/>
      <c r="C3336" s="199"/>
      <c r="D3336" s="199"/>
      <c r="E3336" s="199"/>
      <c r="F3336" s="199"/>
      <c r="G3336" s="199"/>
      <c r="H3336" s="199"/>
      <c r="I3336" s="199"/>
      <c r="J3336" s="199"/>
      <c r="K3336" s="199"/>
      <c r="L3336" s="199"/>
      <c r="M3336" s="199"/>
      <c r="N3336" s="199"/>
      <c r="O3336" s="199"/>
    </row>
    <row r="3337" spans="2:15">
      <c r="B3337" s="199"/>
      <c r="C3337" s="199"/>
      <c r="D3337" s="199"/>
      <c r="E3337" s="199"/>
      <c r="F3337" s="199"/>
      <c r="G3337" s="199"/>
      <c r="H3337" s="199"/>
      <c r="I3337" s="199"/>
      <c r="J3337" s="199"/>
      <c r="K3337" s="199"/>
      <c r="L3337" s="199"/>
      <c r="M3337" s="199"/>
      <c r="N3337" s="199"/>
      <c r="O3337" s="199"/>
    </row>
    <row r="3338" spans="2:15">
      <c r="B3338" s="199"/>
      <c r="C3338" s="199"/>
      <c r="D3338" s="199"/>
      <c r="E3338" s="199"/>
      <c r="F3338" s="199"/>
      <c r="G3338" s="199"/>
      <c r="H3338" s="199"/>
      <c r="I3338" s="199"/>
      <c r="J3338" s="199"/>
      <c r="K3338" s="199"/>
      <c r="L3338" s="199"/>
      <c r="M3338" s="199"/>
      <c r="N3338" s="199"/>
      <c r="O3338" s="199"/>
    </row>
    <row r="3339" spans="2:15">
      <c r="B3339" s="199"/>
      <c r="C3339" s="199"/>
      <c r="D3339" s="199"/>
      <c r="E3339" s="199"/>
      <c r="F3339" s="199"/>
      <c r="G3339" s="199"/>
      <c r="H3339" s="199"/>
      <c r="I3339" s="199"/>
      <c r="J3339" s="199"/>
      <c r="K3339" s="199"/>
      <c r="L3339" s="199"/>
      <c r="M3339" s="199"/>
      <c r="N3339" s="199"/>
      <c r="O3339" s="199"/>
    </row>
    <row r="3340" spans="2:15">
      <c r="B3340" s="199"/>
      <c r="C3340" s="199"/>
      <c r="D3340" s="199"/>
      <c r="E3340" s="199"/>
      <c r="F3340" s="199"/>
      <c r="G3340" s="199"/>
      <c r="H3340" s="199"/>
      <c r="I3340" s="199"/>
      <c r="J3340" s="199"/>
      <c r="K3340" s="199"/>
      <c r="L3340" s="199"/>
      <c r="M3340" s="199"/>
      <c r="N3340" s="199"/>
      <c r="O3340" s="199"/>
    </row>
    <row r="3341" spans="2:15">
      <c r="B3341" s="199"/>
      <c r="C3341" s="199"/>
      <c r="D3341" s="199"/>
      <c r="E3341" s="199"/>
      <c r="F3341" s="199"/>
      <c r="G3341" s="199"/>
      <c r="H3341" s="199"/>
      <c r="I3341" s="199"/>
      <c r="J3341" s="199"/>
      <c r="K3341" s="199"/>
      <c r="L3341" s="199"/>
      <c r="M3341" s="199"/>
      <c r="N3341" s="199"/>
      <c r="O3341" s="199"/>
    </row>
    <row r="3342" spans="2:15">
      <c r="B3342" s="199"/>
      <c r="C3342" s="199"/>
      <c r="D3342" s="199"/>
      <c r="E3342" s="199"/>
      <c r="F3342" s="199"/>
      <c r="G3342" s="199"/>
      <c r="H3342" s="199"/>
      <c r="I3342" s="199"/>
      <c r="J3342" s="199"/>
      <c r="K3342" s="199"/>
      <c r="L3342" s="199"/>
      <c r="M3342" s="199"/>
      <c r="N3342" s="199"/>
      <c r="O3342" s="199"/>
    </row>
    <row r="3343" spans="2:15">
      <c r="B3343" s="199"/>
      <c r="C3343" s="199"/>
      <c r="D3343" s="199"/>
      <c r="E3343" s="199"/>
      <c r="F3343" s="199"/>
      <c r="G3343" s="199"/>
      <c r="H3343" s="199"/>
      <c r="I3343" s="199"/>
      <c r="J3343" s="199"/>
      <c r="K3343" s="199"/>
      <c r="L3343" s="199"/>
      <c r="M3343" s="199"/>
      <c r="N3343" s="199"/>
      <c r="O3343" s="199"/>
    </row>
    <row r="3344" spans="2:15">
      <c r="B3344" s="199"/>
      <c r="C3344" s="199"/>
      <c r="D3344" s="199"/>
      <c r="E3344" s="199"/>
      <c r="F3344" s="199"/>
      <c r="G3344" s="199"/>
      <c r="H3344" s="199"/>
      <c r="I3344" s="199"/>
      <c r="J3344" s="199"/>
      <c r="K3344" s="199"/>
      <c r="L3344" s="199"/>
      <c r="M3344" s="199"/>
      <c r="N3344" s="199"/>
      <c r="O3344" s="199"/>
    </row>
    <row r="3345" spans="2:15">
      <c r="B3345" s="199"/>
      <c r="C3345" s="199"/>
      <c r="D3345" s="199"/>
      <c r="E3345" s="199"/>
      <c r="F3345" s="199"/>
      <c r="G3345" s="199"/>
      <c r="H3345" s="199"/>
      <c r="I3345" s="199"/>
      <c r="J3345" s="199"/>
      <c r="K3345" s="199"/>
      <c r="L3345" s="199"/>
      <c r="M3345" s="199"/>
      <c r="N3345" s="199"/>
      <c r="O3345" s="199"/>
    </row>
    <row r="3346" spans="2:15">
      <c r="B3346" s="199"/>
      <c r="C3346" s="199"/>
      <c r="D3346" s="199"/>
      <c r="E3346" s="199"/>
      <c r="F3346" s="199"/>
      <c r="G3346" s="199"/>
      <c r="H3346" s="199"/>
      <c r="I3346" s="199"/>
      <c r="J3346" s="199"/>
      <c r="K3346" s="199"/>
      <c r="L3346" s="199"/>
      <c r="M3346" s="199"/>
      <c r="N3346" s="199"/>
      <c r="O3346" s="199"/>
    </row>
    <row r="3347" spans="2:15">
      <c r="B3347" s="199"/>
      <c r="C3347" s="199"/>
      <c r="D3347" s="199"/>
      <c r="E3347" s="199"/>
      <c r="F3347" s="199"/>
      <c r="G3347" s="199"/>
      <c r="H3347" s="199"/>
      <c r="I3347" s="199"/>
      <c r="J3347" s="199"/>
      <c r="K3347" s="199"/>
      <c r="L3347" s="199"/>
      <c r="M3347" s="199"/>
      <c r="N3347" s="199"/>
      <c r="O3347" s="199"/>
    </row>
    <row r="3348" spans="2:15">
      <c r="B3348" s="199"/>
      <c r="C3348" s="199"/>
      <c r="D3348" s="199"/>
      <c r="E3348" s="199"/>
      <c r="F3348" s="199"/>
      <c r="G3348" s="199"/>
      <c r="H3348" s="199"/>
      <c r="I3348" s="199"/>
      <c r="J3348" s="199"/>
      <c r="K3348" s="199"/>
      <c r="L3348" s="199"/>
      <c r="M3348" s="199"/>
      <c r="N3348" s="199"/>
      <c r="O3348" s="199"/>
    </row>
    <row r="3349" spans="2:15">
      <c r="B3349" s="199"/>
      <c r="C3349" s="199"/>
      <c r="D3349" s="199"/>
      <c r="E3349" s="199"/>
      <c r="F3349" s="199"/>
      <c r="G3349" s="199"/>
      <c r="H3349" s="199"/>
      <c r="I3349" s="199"/>
      <c r="J3349" s="199"/>
      <c r="K3349" s="199"/>
      <c r="L3349" s="199"/>
      <c r="M3349" s="199"/>
      <c r="N3349" s="199"/>
      <c r="O3349" s="199"/>
    </row>
    <row r="3350" spans="2:15">
      <c r="B3350" s="199"/>
      <c r="C3350" s="199"/>
      <c r="D3350" s="199"/>
      <c r="E3350" s="199"/>
      <c r="F3350" s="199"/>
      <c r="G3350" s="199"/>
      <c r="H3350" s="199"/>
      <c r="I3350" s="199"/>
      <c r="J3350" s="199"/>
      <c r="K3350" s="199"/>
      <c r="L3350" s="199"/>
      <c r="M3350" s="199"/>
      <c r="N3350" s="199"/>
      <c r="O3350" s="199"/>
    </row>
    <row r="3351" spans="2:15">
      <c r="B3351" s="199"/>
      <c r="C3351" s="199"/>
      <c r="D3351" s="199"/>
      <c r="E3351" s="199"/>
      <c r="F3351" s="199"/>
      <c r="G3351" s="199"/>
      <c r="H3351" s="199"/>
      <c r="I3351" s="199"/>
      <c r="J3351" s="199"/>
      <c r="K3351" s="199"/>
      <c r="L3351" s="199"/>
      <c r="M3351" s="199"/>
      <c r="N3351" s="199"/>
      <c r="O3351" s="199"/>
    </row>
    <row r="3352" spans="2:15">
      <c r="B3352" s="199"/>
      <c r="C3352" s="199"/>
      <c r="D3352" s="199"/>
      <c r="E3352" s="199"/>
      <c r="F3352" s="199"/>
      <c r="G3352" s="199"/>
      <c r="H3352" s="199"/>
      <c r="I3352" s="199"/>
      <c r="J3352" s="199"/>
      <c r="K3352" s="199"/>
      <c r="L3352" s="199"/>
      <c r="M3352" s="199"/>
      <c r="N3352" s="199"/>
      <c r="O3352" s="199"/>
    </row>
    <row r="3353" spans="2:15">
      <c r="B3353" s="199"/>
      <c r="C3353" s="199"/>
      <c r="D3353" s="199"/>
      <c r="E3353" s="199"/>
      <c r="F3353" s="199"/>
      <c r="G3353" s="199"/>
      <c r="H3353" s="199"/>
      <c r="I3353" s="199"/>
      <c r="J3353" s="199"/>
      <c r="K3353" s="199"/>
      <c r="L3353" s="199"/>
      <c r="M3353" s="199"/>
      <c r="N3353" s="199"/>
      <c r="O3353" s="199"/>
    </row>
    <row r="3354" spans="2:15">
      <c r="B3354" s="199"/>
      <c r="C3354" s="199"/>
      <c r="D3354" s="199"/>
      <c r="E3354" s="199"/>
      <c r="F3354" s="199"/>
      <c r="G3354" s="199"/>
      <c r="H3354" s="199"/>
      <c r="I3354" s="199"/>
      <c r="J3354" s="199"/>
      <c r="K3354" s="199"/>
      <c r="L3354" s="199"/>
      <c r="M3354" s="199"/>
      <c r="N3354" s="199"/>
      <c r="O3354" s="199"/>
    </row>
    <row r="3355" spans="2:15">
      <c r="B3355" s="199"/>
      <c r="C3355" s="199"/>
      <c r="D3355" s="199"/>
      <c r="E3355" s="199"/>
      <c r="F3355" s="199"/>
      <c r="G3355" s="199"/>
      <c r="H3355" s="199"/>
      <c r="I3355" s="199"/>
      <c r="J3355" s="199"/>
      <c r="K3355" s="199"/>
      <c r="L3355" s="199"/>
      <c r="M3355" s="199"/>
      <c r="N3355" s="199"/>
      <c r="O3355" s="199"/>
    </row>
    <row r="3356" spans="2:15">
      <c r="B3356" s="199"/>
      <c r="C3356" s="199"/>
      <c r="D3356" s="199"/>
      <c r="E3356" s="199"/>
      <c r="F3356" s="199"/>
      <c r="G3356" s="199"/>
      <c r="H3356" s="199"/>
      <c r="I3356" s="199"/>
      <c r="J3356" s="199"/>
      <c r="K3356" s="199"/>
      <c r="L3356" s="199"/>
      <c r="M3356" s="199"/>
      <c r="N3356" s="199"/>
      <c r="O3356" s="199"/>
    </row>
    <row r="3357" spans="2:15">
      <c r="B3357" s="199"/>
      <c r="C3357" s="199"/>
      <c r="D3357" s="199"/>
      <c r="E3357" s="199"/>
      <c r="F3357" s="199"/>
      <c r="G3357" s="199"/>
      <c r="H3357" s="199"/>
      <c r="I3357" s="199"/>
      <c r="J3357" s="199"/>
      <c r="K3357" s="199"/>
      <c r="L3357" s="199"/>
      <c r="M3357" s="199"/>
      <c r="N3357" s="199"/>
      <c r="O3357" s="199"/>
    </row>
    <row r="3358" spans="2:15">
      <c r="B3358" s="199"/>
      <c r="C3358" s="199"/>
      <c r="D3358" s="199"/>
      <c r="E3358" s="199"/>
      <c r="F3358" s="199"/>
      <c r="G3358" s="199"/>
      <c r="H3358" s="199"/>
      <c r="I3358" s="199"/>
      <c r="J3358" s="199"/>
      <c r="K3358" s="199"/>
      <c r="L3358" s="199"/>
      <c r="M3358" s="199"/>
      <c r="N3358" s="199"/>
      <c r="O3358" s="199"/>
    </row>
    <row r="3359" spans="2:15">
      <c r="B3359" s="199"/>
      <c r="C3359" s="199"/>
      <c r="D3359" s="199"/>
      <c r="E3359" s="199"/>
      <c r="F3359" s="199"/>
      <c r="G3359" s="199"/>
      <c r="H3359" s="199"/>
      <c r="I3359" s="199"/>
      <c r="J3359" s="199"/>
      <c r="K3359" s="199"/>
      <c r="L3359" s="199"/>
      <c r="M3359" s="199"/>
      <c r="N3359" s="199"/>
      <c r="O3359" s="199"/>
    </row>
    <row r="3360" spans="2:15">
      <c r="B3360" s="199"/>
      <c r="C3360" s="199"/>
      <c r="D3360" s="199"/>
      <c r="E3360" s="199"/>
      <c r="F3360" s="199"/>
      <c r="G3360" s="199"/>
      <c r="H3360" s="199"/>
      <c r="I3360" s="199"/>
      <c r="J3360" s="199"/>
      <c r="K3360" s="199"/>
      <c r="L3360" s="199"/>
      <c r="M3360" s="199"/>
      <c r="N3360" s="199"/>
      <c r="O3360" s="199"/>
    </row>
    <row r="3361" spans="2:15">
      <c r="B3361" s="199"/>
      <c r="C3361" s="199"/>
      <c r="D3361" s="199"/>
      <c r="E3361" s="199"/>
      <c r="F3361" s="199"/>
      <c r="G3361" s="199"/>
      <c r="H3361" s="199"/>
      <c r="I3361" s="199"/>
      <c r="J3361" s="199"/>
      <c r="K3361" s="199"/>
      <c r="L3361" s="199"/>
      <c r="M3361" s="199"/>
      <c r="N3361" s="199"/>
      <c r="O3361" s="199"/>
    </row>
    <row r="3362" spans="2:15">
      <c r="B3362" s="199"/>
      <c r="C3362" s="199"/>
      <c r="D3362" s="199"/>
      <c r="E3362" s="199"/>
      <c r="F3362" s="199"/>
      <c r="G3362" s="199"/>
      <c r="H3362" s="199"/>
      <c r="I3362" s="199"/>
      <c r="J3362" s="199"/>
      <c r="K3362" s="199"/>
      <c r="L3362" s="199"/>
      <c r="M3362" s="199"/>
      <c r="N3362" s="199"/>
      <c r="O3362" s="199"/>
    </row>
    <row r="3363" spans="2:15">
      <c r="B3363" s="199"/>
      <c r="C3363" s="199"/>
      <c r="D3363" s="199"/>
      <c r="E3363" s="199"/>
      <c r="F3363" s="199"/>
      <c r="G3363" s="199"/>
      <c r="H3363" s="199"/>
      <c r="I3363" s="199"/>
      <c r="J3363" s="199"/>
      <c r="K3363" s="199"/>
      <c r="L3363" s="199"/>
      <c r="M3363" s="199"/>
      <c r="N3363" s="199"/>
      <c r="O3363" s="199"/>
    </row>
    <row r="3364" spans="2:15">
      <c r="B3364" s="199"/>
      <c r="C3364" s="199"/>
      <c r="D3364" s="199"/>
      <c r="E3364" s="199"/>
      <c r="F3364" s="199"/>
      <c r="G3364" s="199"/>
      <c r="H3364" s="199"/>
      <c r="I3364" s="199"/>
      <c r="J3364" s="199"/>
      <c r="K3364" s="199"/>
      <c r="L3364" s="199"/>
      <c r="M3364" s="199"/>
      <c r="N3364" s="199"/>
      <c r="O3364" s="199"/>
    </row>
    <row r="3365" spans="2:15">
      <c r="B3365" s="199"/>
      <c r="C3365" s="199"/>
      <c r="D3365" s="199"/>
      <c r="E3365" s="199"/>
      <c r="F3365" s="199"/>
      <c r="G3365" s="199"/>
      <c r="H3365" s="199"/>
      <c r="I3365" s="199"/>
      <c r="J3365" s="199"/>
      <c r="K3365" s="199"/>
      <c r="L3365" s="199"/>
      <c r="M3365" s="199"/>
      <c r="N3365" s="199"/>
      <c r="O3365" s="199"/>
    </row>
    <row r="3366" spans="2:15">
      <c r="B3366" s="199"/>
      <c r="C3366" s="199"/>
      <c r="D3366" s="199"/>
      <c r="E3366" s="199"/>
      <c r="F3366" s="199"/>
      <c r="G3366" s="199"/>
      <c r="H3366" s="199"/>
      <c r="I3366" s="199"/>
      <c r="J3366" s="199"/>
      <c r="K3366" s="199"/>
      <c r="L3366" s="199"/>
      <c r="M3366" s="199"/>
      <c r="N3366" s="199"/>
      <c r="O3366" s="199"/>
    </row>
    <row r="3367" spans="2:15">
      <c r="B3367" s="199"/>
      <c r="C3367" s="199"/>
      <c r="D3367" s="199"/>
      <c r="E3367" s="199"/>
      <c r="F3367" s="199"/>
      <c r="G3367" s="199"/>
      <c r="H3367" s="199"/>
      <c r="I3367" s="199"/>
      <c r="J3367" s="199"/>
      <c r="K3367" s="199"/>
      <c r="L3367" s="199"/>
      <c r="M3367" s="199"/>
      <c r="N3367" s="199"/>
      <c r="O3367" s="199"/>
    </row>
    <row r="3368" spans="2:15">
      <c r="B3368" s="199"/>
      <c r="C3368" s="199"/>
      <c r="D3368" s="199"/>
      <c r="E3368" s="199"/>
      <c r="F3368" s="199"/>
      <c r="G3368" s="199"/>
      <c r="H3368" s="199"/>
      <c r="I3368" s="199"/>
      <c r="J3368" s="199"/>
      <c r="K3368" s="199"/>
      <c r="L3368" s="199"/>
      <c r="M3368" s="199"/>
      <c r="N3368" s="199"/>
      <c r="O3368" s="199"/>
    </row>
    <row r="3369" spans="2:15">
      <c r="B3369" s="199"/>
      <c r="C3369" s="199"/>
      <c r="D3369" s="199"/>
      <c r="E3369" s="199"/>
      <c r="F3369" s="199"/>
      <c r="G3369" s="199"/>
      <c r="H3369" s="199"/>
      <c r="I3369" s="199"/>
      <c r="J3369" s="199"/>
      <c r="K3369" s="199"/>
      <c r="L3369" s="199"/>
      <c r="M3369" s="199"/>
      <c r="N3369" s="199"/>
      <c r="O3369" s="199"/>
    </row>
    <row r="3370" spans="2:15">
      <c r="B3370" s="199"/>
      <c r="C3370" s="199"/>
      <c r="D3370" s="199"/>
      <c r="E3370" s="199"/>
      <c r="F3370" s="199"/>
      <c r="G3370" s="199"/>
      <c r="H3370" s="199"/>
      <c r="I3370" s="199"/>
      <c r="J3370" s="199"/>
      <c r="K3370" s="199"/>
      <c r="L3370" s="199"/>
      <c r="M3370" s="199"/>
      <c r="N3370" s="199"/>
      <c r="O3370" s="199"/>
    </row>
    <row r="3371" spans="2:15">
      <c r="B3371" s="199"/>
      <c r="C3371" s="199"/>
      <c r="D3371" s="199"/>
      <c r="E3371" s="199"/>
      <c r="F3371" s="199"/>
      <c r="G3371" s="199"/>
      <c r="H3371" s="199"/>
      <c r="I3371" s="199"/>
      <c r="J3371" s="199"/>
      <c r="K3371" s="199"/>
      <c r="L3371" s="199"/>
      <c r="M3371" s="199"/>
      <c r="N3371" s="199"/>
      <c r="O3371" s="199"/>
    </row>
    <row r="3372" spans="2:15">
      <c r="B3372" s="199"/>
      <c r="C3372" s="199"/>
      <c r="D3372" s="199"/>
      <c r="E3372" s="199"/>
      <c r="F3372" s="199"/>
      <c r="G3372" s="199"/>
      <c r="H3372" s="199"/>
      <c r="I3372" s="199"/>
      <c r="J3372" s="199"/>
      <c r="K3372" s="199"/>
      <c r="L3372" s="199"/>
      <c r="M3372" s="199"/>
      <c r="N3372" s="199"/>
      <c r="O3372" s="199"/>
    </row>
    <row r="3373" spans="2:15">
      <c r="B3373" s="199"/>
      <c r="C3373" s="199"/>
      <c r="D3373" s="199"/>
      <c r="E3373" s="199"/>
      <c r="F3373" s="199"/>
      <c r="G3373" s="199"/>
      <c r="H3373" s="199"/>
      <c r="I3373" s="199"/>
      <c r="J3373" s="199"/>
      <c r="K3373" s="199"/>
      <c r="L3373" s="199"/>
      <c r="M3373" s="199"/>
      <c r="N3373" s="199"/>
      <c r="O3373" s="199"/>
    </row>
    <row r="3374" spans="2:15">
      <c r="B3374" s="199"/>
      <c r="C3374" s="199"/>
      <c r="D3374" s="199"/>
      <c r="E3374" s="199"/>
      <c r="F3374" s="199"/>
      <c r="G3374" s="199"/>
      <c r="H3374" s="199"/>
      <c r="I3374" s="199"/>
      <c r="J3374" s="199"/>
      <c r="K3374" s="199"/>
      <c r="L3374" s="199"/>
      <c r="M3374" s="199"/>
      <c r="N3374" s="199"/>
      <c r="O3374" s="199"/>
    </row>
    <row r="3375" spans="2:15">
      <c r="B3375" s="199"/>
      <c r="C3375" s="199"/>
      <c r="D3375" s="199"/>
      <c r="E3375" s="199"/>
      <c r="F3375" s="199"/>
      <c r="G3375" s="199"/>
      <c r="H3375" s="199"/>
      <c r="I3375" s="199"/>
      <c r="J3375" s="199"/>
      <c r="K3375" s="199"/>
      <c r="L3375" s="199"/>
      <c r="M3375" s="199"/>
      <c r="N3375" s="199"/>
      <c r="O3375" s="199"/>
    </row>
    <row r="3376" spans="2:15">
      <c r="B3376" s="199"/>
      <c r="C3376" s="199"/>
      <c r="D3376" s="199"/>
      <c r="E3376" s="199"/>
      <c r="F3376" s="199"/>
      <c r="G3376" s="199"/>
      <c r="H3376" s="199"/>
      <c r="I3376" s="199"/>
      <c r="J3376" s="199"/>
      <c r="K3376" s="199"/>
      <c r="L3376" s="199"/>
      <c r="M3376" s="199"/>
      <c r="N3376" s="199"/>
      <c r="O3376" s="199"/>
    </row>
    <row r="3377" spans="2:15">
      <c r="B3377" s="199"/>
      <c r="C3377" s="199"/>
      <c r="D3377" s="199"/>
      <c r="E3377" s="199"/>
      <c r="F3377" s="199"/>
      <c r="G3377" s="199"/>
      <c r="H3377" s="199"/>
      <c r="I3377" s="199"/>
      <c r="J3377" s="199"/>
      <c r="K3377" s="199"/>
      <c r="L3377" s="199"/>
      <c r="M3377" s="199"/>
      <c r="N3377" s="199"/>
      <c r="O3377" s="199"/>
    </row>
    <row r="3378" spans="2:15">
      <c r="B3378" s="199"/>
      <c r="C3378" s="199"/>
      <c r="D3378" s="199"/>
      <c r="E3378" s="199"/>
      <c r="F3378" s="199"/>
      <c r="G3378" s="199"/>
      <c r="H3378" s="199"/>
      <c r="I3378" s="199"/>
      <c r="J3378" s="199"/>
      <c r="K3378" s="199"/>
      <c r="L3378" s="199"/>
      <c r="M3378" s="199"/>
      <c r="N3378" s="199"/>
      <c r="O3378" s="199"/>
    </row>
    <row r="3379" spans="2:15">
      <c r="B3379" s="199"/>
      <c r="C3379" s="199"/>
      <c r="D3379" s="199"/>
      <c r="E3379" s="199"/>
      <c r="F3379" s="199"/>
      <c r="G3379" s="199"/>
      <c r="H3379" s="199"/>
      <c r="I3379" s="199"/>
      <c r="J3379" s="199"/>
      <c r="K3379" s="199"/>
      <c r="L3379" s="199"/>
      <c r="M3379" s="199"/>
      <c r="N3379" s="199"/>
      <c r="O3379" s="199"/>
    </row>
    <row r="3380" spans="2:15">
      <c r="B3380" s="199"/>
      <c r="C3380" s="199"/>
      <c r="D3380" s="199"/>
      <c r="E3380" s="199"/>
      <c r="F3380" s="199"/>
      <c r="G3380" s="199"/>
      <c r="H3380" s="199"/>
      <c r="I3380" s="199"/>
      <c r="J3380" s="199"/>
      <c r="K3380" s="199"/>
      <c r="L3380" s="199"/>
      <c r="M3380" s="199"/>
      <c r="N3380" s="199"/>
      <c r="O3380" s="199"/>
    </row>
    <row r="3381" spans="2:15">
      <c r="B3381" s="199"/>
      <c r="C3381" s="199"/>
      <c r="D3381" s="199"/>
      <c r="E3381" s="199"/>
      <c r="F3381" s="199"/>
      <c r="G3381" s="199"/>
      <c r="H3381" s="199"/>
      <c r="I3381" s="199"/>
      <c r="J3381" s="199"/>
      <c r="K3381" s="199"/>
      <c r="L3381" s="199"/>
      <c r="M3381" s="199"/>
      <c r="N3381" s="199"/>
      <c r="O3381" s="199"/>
    </row>
    <row r="3382" spans="2:15">
      <c r="B3382" s="199"/>
      <c r="C3382" s="199"/>
      <c r="D3382" s="199"/>
      <c r="E3382" s="199"/>
      <c r="F3382" s="199"/>
      <c r="G3382" s="199"/>
      <c r="H3382" s="199"/>
      <c r="I3382" s="199"/>
      <c r="J3382" s="199"/>
      <c r="K3382" s="199"/>
      <c r="L3382" s="199"/>
      <c r="M3382" s="199"/>
      <c r="N3382" s="199"/>
      <c r="O3382" s="199"/>
    </row>
    <row r="3383" spans="2:15">
      <c r="B3383" s="199"/>
      <c r="C3383" s="199"/>
      <c r="D3383" s="199"/>
      <c r="E3383" s="199"/>
      <c r="F3383" s="199"/>
      <c r="G3383" s="199"/>
      <c r="H3383" s="199"/>
      <c r="I3383" s="199"/>
      <c r="J3383" s="199"/>
      <c r="K3383" s="199"/>
      <c r="L3383" s="199"/>
      <c r="M3383" s="199"/>
      <c r="N3383" s="199"/>
      <c r="O3383" s="199"/>
    </row>
    <row r="3384" spans="2:15">
      <c r="B3384" s="199"/>
      <c r="C3384" s="199"/>
      <c r="D3384" s="199"/>
      <c r="E3384" s="199"/>
      <c r="F3384" s="199"/>
      <c r="G3384" s="199"/>
      <c r="H3384" s="199"/>
      <c r="I3384" s="199"/>
      <c r="J3384" s="199"/>
      <c r="K3384" s="199"/>
      <c r="L3384" s="199"/>
      <c r="M3384" s="199"/>
      <c r="N3384" s="199"/>
      <c r="O3384" s="199"/>
    </row>
    <row r="3385" spans="2:15">
      <c r="B3385" s="199"/>
      <c r="C3385" s="199"/>
      <c r="D3385" s="199"/>
      <c r="E3385" s="199"/>
      <c r="F3385" s="199"/>
      <c r="G3385" s="199"/>
      <c r="H3385" s="199"/>
      <c r="I3385" s="199"/>
      <c r="J3385" s="199"/>
      <c r="K3385" s="199"/>
      <c r="L3385" s="199"/>
      <c r="M3385" s="199"/>
      <c r="N3385" s="199"/>
      <c r="O3385" s="199"/>
    </row>
    <row r="3386" spans="2:15">
      <c r="B3386" s="199"/>
      <c r="C3386" s="199"/>
      <c r="D3386" s="199"/>
      <c r="E3386" s="199"/>
      <c r="F3386" s="199"/>
      <c r="G3386" s="199"/>
      <c r="H3386" s="199"/>
      <c r="I3386" s="199"/>
      <c r="J3386" s="199"/>
      <c r="K3386" s="199"/>
      <c r="L3386" s="199"/>
      <c r="M3386" s="199"/>
      <c r="N3386" s="199"/>
      <c r="O3386" s="199"/>
    </row>
    <row r="3387" spans="2:15">
      <c r="B3387" s="199"/>
      <c r="C3387" s="199"/>
      <c r="D3387" s="199"/>
      <c r="E3387" s="199"/>
      <c r="F3387" s="199"/>
      <c r="G3387" s="199"/>
      <c r="H3387" s="199"/>
      <c r="I3387" s="199"/>
      <c r="J3387" s="199"/>
      <c r="K3387" s="199"/>
      <c r="L3387" s="199"/>
      <c r="M3387" s="199"/>
      <c r="N3387" s="199"/>
      <c r="O3387" s="199"/>
    </row>
    <row r="3388" spans="2:15">
      <c r="B3388" s="199"/>
      <c r="C3388" s="199"/>
      <c r="D3388" s="199"/>
      <c r="E3388" s="199"/>
      <c r="F3388" s="199"/>
      <c r="G3388" s="199"/>
      <c r="H3388" s="199"/>
      <c r="I3388" s="199"/>
      <c r="J3388" s="199"/>
      <c r="K3388" s="199"/>
      <c r="L3388" s="199"/>
      <c r="M3388" s="199"/>
      <c r="N3388" s="199"/>
      <c r="O3388" s="199"/>
    </row>
    <row r="3389" spans="2:15">
      <c r="B3389" s="199"/>
      <c r="C3389" s="199"/>
      <c r="D3389" s="199"/>
      <c r="E3389" s="199"/>
      <c r="F3389" s="199"/>
      <c r="G3389" s="199"/>
      <c r="H3389" s="199"/>
      <c r="I3389" s="199"/>
      <c r="J3389" s="199"/>
      <c r="K3389" s="199"/>
      <c r="L3389" s="199"/>
      <c r="M3389" s="199"/>
      <c r="N3389" s="199"/>
      <c r="O3389" s="199"/>
    </row>
    <row r="3390" spans="2:15">
      <c r="B3390" s="199"/>
      <c r="C3390" s="199"/>
      <c r="D3390" s="199"/>
      <c r="E3390" s="199"/>
      <c r="F3390" s="199"/>
      <c r="G3390" s="199"/>
      <c r="H3390" s="199"/>
      <c r="I3390" s="199"/>
      <c r="J3390" s="199"/>
      <c r="K3390" s="199"/>
      <c r="L3390" s="199"/>
      <c r="M3390" s="199"/>
      <c r="N3390" s="199"/>
      <c r="O3390" s="199"/>
    </row>
    <row r="3391" spans="2:15">
      <c r="B3391" s="199"/>
      <c r="C3391" s="199"/>
      <c r="D3391" s="199"/>
      <c r="E3391" s="199"/>
      <c r="F3391" s="199"/>
      <c r="G3391" s="199"/>
      <c r="H3391" s="199"/>
      <c r="I3391" s="199"/>
      <c r="J3391" s="199"/>
      <c r="K3391" s="199"/>
      <c r="L3391" s="199"/>
      <c r="M3391" s="199"/>
      <c r="N3391" s="199"/>
      <c r="O3391" s="199"/>
    </row>
    <row r="3392" spans="2:15">
      <c r="B3392" s="199"/>
      <c r="C3392" s="199"/>
      <c r="D3392" s="199"/>
      <c r="E3392" s="199"/>
      <c r="F3392" s="199"/>
      <c r="G3392" s="199"/>
      <c r="H3392" s="199"/>
      <c r="I3392" s="199"/>
      <c r="J3392" s="199"/>
      <c r="K3392" s="199"/>
      <c r="L3392" s="199"/>
      <c r="M3392" s="199"/>
      <c r="N3392" s="199"/>
      <c r="O3392" s="199"/>
    </row>
    <row r="3393" spans="2:15">
      <c r="B3393" s="199"/>
      <c r="C3393" s="199"/>
      <c r="D3393" s="199"/>
      <c r="E3393" s="199"/>
      <c r="F3393" s="199"/>
      <c r="G3393" s="199"/>
      <c r="H3393" s="199"/>
      <c r="I3393" s="199"/>
      <c r="J3393" s="199"/>
      <c r="K3393" s="199"/>
      <c r="L3393" s="199"/>
      <c r="M3393" s="199"/>
      <c r="N3393" s="199"/>
      <c r="O3393" s="199"/>
    </row>
    <row r="3394" spans="2:15">
      <c r="B3394" s="199"/>
      <c r="C3394" s="199"/>
      <c r="D3394" s="199"/>
      <c r="E3394" s="199"/>
      <c r="F3394" s="199"/>
      <c r="G3394" s="199"/>
      <c r="H3394" s="199"/>
      <c r="I3394" s="199"/>
      <c r="J3394" s="199"/>
      <c r="K3394" s="199"/>
      <c r="L3394" s="199"/>
      <c r="M3394" s="199"/>
      <c r="N3394" s="199"/>
      <c r="O3394" s="199"/>
    </row>
    <row r="3395" spans="2:15">
      <c r="B3395" s="199"/>
      <c r="C3395" s="199"/>
      <c r="D3395" s="199"/>
      <c r="E3395" s="199"/>
      <c r="F3395" s="199"/>
      <c r="G3395" s="199"/>
      <c r="H3395" s="199"/>
      <c r="I3395" s="199"/>
      <c r="J3395" s="199"/>
      <c r="K3395" s="199"/>
      <c r="L3395" s="199"/>
      <c r="M3395" s="199"/>
      <c r="N3395" s="199"/>
      <c r="O3395" s="199"/>
    </row>
    <row r="3396" spans="2:15">
      <c r="B3396" s="199"/>
      <c r="C3396" s="199"/>
      <c r="D3396" s="199"/>
      <c r="E3396" s="199"/>
      <c r="F3396" s="199"/>
      <c r="G3396" s="199"/>
      <c r="H3396" s="199"/>
      <c r="I3396" s="199"/>
      <c r="J3396" s="199"/>
      <c r="K3396" s="199"/>
      <c r="L3396" s="199"/>
      <c r="M3396" s="199"/>
      <c r="N3396" s="199"/>
      <c r="O3396" s="199"/>
    </row>
    <row r="3397" spans="2:15">
      <c r="B3397" s="199"/>
      <c r="C3397" s="199"/>
      <c r="D3397" s="199"/>
      <c r="E3397" s="199"/>
      <c r="F3397" s="199"/>
      <c r="G3397" s="199"/>
      <c r="H3397" s="199"/>
      <c r="I3397" s="199"/>
      <c r="J3397" s="199"/>
      <c r="K3397" s="199"/>
      <c r="L3397" s="199"/>
      <c r="M3397" s="199"/>
      <c r="N3397" s="199"/>
      <c r="O3397" s="199"/>
    </row>
    <row r="3398" spans="2:15">
      <c r="B3398" s="199"/>
      <c r="C3398" s="199"/>
      <c r="D3398" s="199"/>
      <c r="E3398" s="199"/>
      <c r="F3398" s="199"/>
      <c r="G3398" s="199"/>
      <c r="H3398" s="199"/>
      <c r="I3398" s="199"/>
      <c r="J3398" s="199"/>
      <c r="K3398" s="199"/>
      <c r="L3398" s="199"/>
      <c r="M3398" s="199"/>
      <c r="N3398" s="199"/>
      <c r="O3398" s="199"/>
    </row>
    <row r="3399" spans="2:15">
      <c r="B3399" s="199"/>
      <c r="C3399" s="199"/>
      <c r="D3399" s="199"/>
      <c r="E3399" s="199"/>
      <c r="F3399" s="199"/>
      <c r="G3399" s="199"/>
      <c r="H3399" s="199"/>
      <c r="I3399" s="199"/>
      <c r="J3399" s="199"/>
      <c r="K3399" s="199"/>
      <c r="L3399" s="199"/>
      <c r="M3399" s="199"/>
      <c r="N3399" s="199"/>
      <c r="O3399" s="199"/>
    </row>
    <row r="3400" spans="2:15">
      <c r="B3400" s="199"/>
      <c r="C3400" s="199"/>
      <c r="D3400" s="199"/>
      <c r="E3400" s="199"/>
      <c r="F3400" s="199"/>
      <c r="G3400" s="199"/>
      <c r="H3400" s="199"/>
      <c r="I3400" s="199"/>
      <c r="J3400" s="199"/>
      <c r="K3400" s="199"/>
      <c r="L3400" s="199"/>
      <c r="M3400" s="199"/>
      <c r="N3400" s="199"/>
      <c r="O3400" s="199"/>
    </row>
    <row r="3401" spans="2:15">
      <c r="B3401" s="199"/>
      <c r="C3401" s="199"/>
      <c r="D3401" s="199"/>
      <c r="E3401" s="199"/>
      <c r="F3401" s="199"/>
      <c r="G3401" s="199"/>
      <c r="H3401" s="199"/>
      <c r="I3401" s="199"/>
      <c r="J3401" s="199"/>
      <c r="K3401" s="199"/>
      <c r="L3401" s="199"/>
      <c r="M3401" s="199"/>
      <c r="N3401" s="199"/>
      <c r="O3401" s="199"/>
    </row>
    <row r="3402" spans="2:15">
      <c r="B3402" s="199"/>
      <c r="C3402" s="199"/>
      <c r="D3402" s="199"/>
      <c r="E3402" s="199"/>
      <c r="F3402" s="199"/>
      <c r="G3402" s="199"/>
      <c r="H3402" s="199"/>
      <c r="I3402" s="199"/>
      <c r="J3402" s="199"/>
      <c r="K3402" s="199"/>
      <c r="L3402" s="199"/>
      <c r="M3402" s="199"/>
      <c r="N3402" s="199"/>
      <c r="O3402" s="199"/>
    </row>
    <row r="3403" spans="2:15">
      <c r="B3403" s="199"/>
      <c r="C3403" s="199"/>
      <c r="D3403" s="199"/>
      <c r="E3403" s="199"/>
      <c r="F3403" s="199"/>
      <c r="G3403" s="199"/>
      <c r="H3403" s="199"/>
      <c r="I3403" s="199"/>
      <c r="J3403" s="199"/>
      <c r="K3403" s="199"/>
      <c r="L3403" s="199"/>
      <c r="M3403" s="199"/>
      <c r="N3403" s="199"/>
      <c r="O3403" s="199"/>
    </row>
    <row r="3404" spans="2:15">
      <c r="B3404" s="199"/>
      <c r="C3404" s="199"/>
      <c r="D3404" s="199"/>
      <c r="E3404" s="199"/>
      <c r="F3404" s="199"/>
      <c r="G3404" s="199"/>
      <c r="H3404" s="199"/>
      <c r="I3404" s="199"/>
      <c r="J3404" s="199"/>
      <c r="K3404" s="199"/>
      <c r="L3404" s="199"/>
      <c r="M3404" s="199"/>
      <c r="N3404" s="199"/>
      <c r="O3404" s="199"/>
    </row>
    <row r="3405" spans="2:15">
      <c r="B3405" s="199"/>
      <c r="C3405" s="199"/>
      <c r="D3405" s="199"/>
      <c r="E3405" s="199"/>
      <c r="F3405" s="199"/>
      <c r="G3405" s="199"/>
      <c r="H3405" s="199"/>
      <c r="I3405" s="199"/>
      <c r="J3405" s="199"/>
      <c r="K3405" s="199"/>
      <c r="L3405" s="199"/>
      <c r="M3405" s="199"/>
      <c r="N3405" s="199"/>
      <c r="O3405" s="199"/>
    </row>
    <row r="3406" spans="2:15">
      <c r="B3406" s="199"/>
      <c r="C3406" s="199"/>
      <c r="D3406" s="199"/>
      <c r="E3406" s="199"/>
      <c r="F3406" s="199"/>
      <c r="G3406" s="199"/>
      <c r="H3406" s="199"/>
      <c r="I3406" s="199"/>
      <c r="J3406" s="199"/>
      <c r="K3406" s="199"/>
      <c r="L3406" s="199"/>
      <c r="M3406" s="199"/>
      <c r="N3406" s="199"/>
      <c r="O3406" s="199"/>
    </row>
    <row r="3407" spans="2:15">
      <c r="B3407" s="199"/>
      <c r="C3407" s="199"/>
      <c r="D3407" s="199"/>
      <c r="E3407" s="199"/>
      <c r="F3407" s="199"/>
      <c r="G3407" s="199"/>
      <c r="H3407" s="199"/>
      <c r="I3407" s="199"/>
      <c r="J3407" s="199"/>
      <c r="K3407" s="199"/>
      <c r="L3407" s="199"/>
      <c r="M3407" s="199"/>
      <c r="N3407" s="199"/>
      <c r="O3407" s="199"/>
    </row>
    <row r="3408" spans="2:15">
      <c r="B3408" s="199"/>
      <c r="C3408" s="199"/>
      <c r="D3408" s="199"/>
      <c r="E3408" s="199"/>
      <c r="F3408" s="199"/>
      <c r="G3408" s="199"/>
      <c r="H3408" s="199"/>
      <c r="I3408" s="199"/>
      <c r="J3408" s="199"/>
      <c r="K3408" s="199"/>
      <c r="L3408" s="199"/>
      <c r="M3408" s="199"/>
      <c r="N3408" s="199"/>
      <c r="O3408" s="199"/>
    </row>
    <row r="3409" spans="2:15">
      <c r="B3409" s="199"/>
      <c r="C3409" s="199"/>
      <c r="D3409" s="199"/>
      <c r="E3409" s="199"/>
      <c r="F3409" s="199"/>
      <c r="G3409" s="199"/>
      <c r="H3409" s="199"/>
      <c r="I3409" s="199"/>
      <c r="J3409" s="199"/>
      <c r="K3409" s="199"/>
      <c r="L3409" s="199"/>
      <c r="M3409" s="199"/>
      <c r="N3409" s="199"/>
      <c r="O3409" s="199"/>
    </row>
    <row r="3410" spans="2:15">
      <c r="B3410" s="199"/>
      <c r="C3410" s="199"/>
      <c r="D3410" s="199"/>
      <c r="E3410" s="199"/>
      <c r="F3410" s="199"/>
      <c r="G3410" s="199"/>
      <c r="H3410" s="199"/>
      <c r="I3410" s="199"/>
      <c r="J3410" s="199"/>
      <c r="K3410" s="199"/>
      <c r="L3410" s="199"/>
      <c r="M3410" s="199"/>
      <c r="N3410" s="199"/>
      <c r="O3410" s="199"/>
    </row>
    <row r="3411" spans="2:15">
      <c r="B3411" s="199"/>
      <c r="C3411" s="199"/>
      <c r="D3411" s="199"/>
      <c r="E3411" s="199"/>
      <c r="F3411" s="199"/>
      <c r="G3411" s="199"/>
      <c r="H3411" s="199"/>
      <c r="I3411" s="199"/>
      <c r="J3411" s="199"/>
      <c r="K3411" s="199"/>
      <c r="L3411" s="199"/>
      <c r="M3411" s="199"/>
      <c r="N3411" s="199"/>
      <c r="O3411" s="199"/>
    </row>
    <row r="3412" spans="2:15">
      <c r="B3412" s="199"/>
      <c r="C3412" s="199"/>
      <c r="D3412" s="199"/>
      <c r="E3412" s="199"/>
      <c r="F3412" s="199"/>
      <c r="G3412" s="199"/>
      <c r="H3412" s="199"/>
      <c r="I3412" s="199"/>
      <c r="J3412" s="199"/>
      <c r="K3412" s="199"/>
      <c r="L3412" s="199"/>
      <c r="M3412" s="199"/>
      <c r="N3412" s="199"/>
      <c r="O3412" s="199"/>
    </row>
    <row r="3413" spans="2:15">
      <c r="B3413" s="199"/>
      <c r="C3413" s="199"/>
      <c r="D3413" s="199"/>
      <c r="E3413" s="199"/>
      <c r="F3413" s="199"/>
      <c r="G3413" s="199"/>
      <c r="H3413" s="199"/>
      <c r="I3413" s="199"/>
      <c r="J3413" s="199"/>
      <c r="K3413" s="199"/>
      <c r="L3413" s="199"/>
      <c r="M3413" s="199"/>
      <c r="N3413" s="199"/>
      <c r="O3413" s="199"/>
    </row>
    <row r="3414" spans="2:15">
      <c r="B3414" s="199"/>
      <c r="C3414" s="199"/>
      <c r="D3414" s="199"/>
      <c r="E3414" s="199"/>
      <c r="F3414" s="199"/>
      <c r="G3414" s="199"/>
      <c r="H3414" s="199"/>
      <c r="I3414" s="199"/>
      <c r="J3414" s="199"/>
      <c r="K3414" s="199"/>
      <c r="L3414" s="199"/>
      <c r="M3414" s="199"/>
      <c r="N3414" s="199"/>
      <c r="O3414" s="199"/>
    </row>
    <row r="3415" spans="2:15">
      <c r="B3415" s="199"/>
      <c r="C3415" s="199"/>
      <c r="D3415" s="199"/>
      <c r="E3415" s="199"/>
      <c r="F3415" s="199"/>
      <c r="G3415" s="199"/>
      <c r="H3415" s="199"/>
      <c r="I3415" s="199"/>
      <c r="J3415" s="199"/>
      <c r="K3415" s="199"/>
      <c r="L3415" s="199"/>
      <c r="M3415" s="199"/>
      <c r="N3415" s="199"/>
      <c r="O3415" s="199"/>
    </row>
    <row r="3416" spans="2:15">
      <c r="B3416" s="199"/>
      <c r="C3416" s="199"/>
      <c r="D3416" s="199"/>
      <c r="E3416" s="199"/>
      <c r="F3416" s="199"/>
      <c r="G3416" s="199"/>
      <c r="H3416" s="199"/>
      <c r="I3416" s="199"/>
      <c r="J3416" s="199"/>
      <c r="K3416" s="199"/>
      <c r="L3416" s="199"/>
      <c r="M3416" s="199"/>
      <c r="N3416" s="199"/>
      <c r="O3416" s="199"/>
    </row>
    <row r="3417" spans="2:15">
      <c r="B3417" s="199"/>
      <c r="C3417" s="199"/>
      <c r="D3417" s="199"/>
      <c r="E3417" s="199"/>
      <c r="F3417" s="199"/>
      <c r="G3417" s="199"/>
      <c r="H3417" s="199"/>
      <c r="I3417" s="199"/>
      <c r="J3417" s="199"/>
      <c r="K3417" s="199"/>
      <c r="L3417" s="199"/>
      <c r="M3417" s="199"/>
      <c r="N3417" s="199"/>
      <c r="O3417" s="199"/>
    </row>
    <row r="3418" spans="2:15">
      <c r="B3418" s="199"/>
      <c r="C3418" s="199"/>
      <c r="D3418" s="199"/>
      <c r="E3418" s="199"/>
      <c r="F3418" s="199"/>
      <c r="G3418" s="199"/>
      <c r="H3418" s="199"/>
      <c r="I3418" s="199"/>
      <c r="J3418" s="199"/>
      <c r="K3418" s="199"/>
      <c r="L3418" s="199"/>
      <c r="M3418" s="199"/>
      <c r="N3418" s="199"/>
      <c r="O3418" s="199"/>
    </row>
    <row r="3419" spans="2:15">
      <c r="B3419" s="199"/>
      <c r="C3419" s="199"/>
      <c r="D3419" s="199"/>
      <c r="E3419" s="199"/>
      <c r="F3419" s="199"/>
      <c r="G3419" s="199"/>
      <c r="H3419" s="199"/>
      <c r="I3419" s="199"/>
      <c r="J3419" s="199"/>
      <c r="K3419" s="199"/>
      <c r="L3419" s="199"/>
      <c r="M3419" s="199"/>
      <c r="N3419" s="199"/>
      <c r="O3419" s="199"/>
    </row>
    <row r="3420" spans="2:15">
      <c r="B3420" s="199"/>
      <c r="C3420" s="199"/>
      <c r="D3420" s="199"/>
      <c r="E3420" s="199"/>
      <c r="F3420" s="199"/>
      <c r="G3420" s="199"/>
      <c r="H3420" s="199"/>
      <c r="I3420" s="199"/>
      <c r="J3420" s="199"/>
      <c r="K3420" s="199"/>
      <c r="L3420" s="199"/>
      <c r="M3420" s="199"/>
      <c r="N3420" s="199"/>
      <c r="O3420" s="199"/>
    </row>
    <row r="3421" spans="2:15">
      <c r="B3421" s="199"/>
      <c r="C3421" s="199"/>
      <c r="D3421" s="199"/>
      <c r="E3421" s="199"/>
      <c r="F3421" s="199"/>
      <c r="G3421" s="199"/>
      <c r="H3421" s="199"/>
      <c r="I3421" s="199"/>
      <c r="J3421" s="199"/>
      <c r="K3421" s="199"/>
      <c r="L3421" s="199"/>
      <c r="M3421" s="199"/>
      <c r="N3421" s="199"/>
      <c r="O3421" s="199"/>
    </row>
    <row r="3422" spans="2:15">
      <c r="B3422" s="199"/>
      <c r="C3422" s="199"/>
      <c r="D3422" s="199"/>
      <c r="E3422" s="199"/>
      <c r="F3422" s="199"/>
      <c r="G3422" s="199"/>
      <c r="H3422" s="199"/>
      <c r="I3422" s="199"/>
      <c r="J3422" s="199"/>
      <c r="K3422" s="199"/>
      <c r="L3422" s="199"/>
      <c r="M3422" s="199"/>
      <c r="N3422" s="199"/>
      <c r="O3422" s="199"/>
    </row>
    <row r="3423" spans="2:15">
      <c r="B3423" s="199"/>
      <c r="C3423" s="199"/>
      <c r="D3423" s="199"/>
      <c r="E3423" s="199"/>
      <c r="F3423" s="199"/>
      <c r="G3423" s="199"/>
      <c r="H3423" s="199"/>
      <c r="I3423" s="199"/>
      <c r="J3423" s="199"/>
      <c r="K3423" s="199"/>
      <c r="L3423" s="199"/>
      <c r="M3423" s="199"/>
      <c r="N3423" s="199"/>
      <c r="O3423" s="199"/>
    </row>
    <row r="3424" spans="2:15">
      <c r="B3424" s="199"/>
      <c r="C3424" s="199"/>
      <c r="D3424" s="199"/>
      <c r="E3424" s="199"/>
      <c r="F3424" s="199"/>
      <c r="G3424" s="199"/>
      <c r="H3424" s="199"/>
      <c r="I3424" s="199"/>
      <c r="J3424" s="199"/>
      <c r="K3424" s="199"/>
      <c r="L3424" s="199"/>
      <c r="M3424" s="199"/>
      <c r="N3424" s="199"/>
      <c r="O3424" s="199"/>
    </row>
    <row r="3425" spans="2:15">
      <c r="B3425" s="199"/>
      <c r="C3425" s="199"/>
      <c r="D3425" s="199"/>
      <c r="E3425" s="199"/>
      <c r="F3425" s="199"/>
      <c r="G3425" s="199"/>
      <c r="H3425" s="199"/>
      <c r="I3425" s="199"/>
      <c r="J3425" s="199"/>
      <c r="K3425" s="199"/>
      <c r="L3425" s="199"/>
      <c r="M3425" s="199"/>
      <c r="N3425" s="199"/>
      <c r="O3425" s="199"/>
    </row>
    <row r="3426" spans="2:15">
      <c r="B3426" s="199"/>
      <c r="C3426" s="199"/>
      <c r="D3426" s="199"/>
      <c r="E3426" s="199"/>
      <c r="F3426" s="199"/>
      <c r="G3426" s="199"/>
      <c r="H3426" s="199"/>
      <c r="I3426" s="199"/>
      <c r="J3426" s="199"/>
      <c r="K3426" s="199"/>
      <c r="L3426" s="199"/>
      <c r="M3426" s="199"/>
      <c r="N3426" s="199"/>
      <c r="O3426" s="199"/>
    </row>
    <row r="3427" spans="2:15">
      <c r="B3427" s="199"/>
      <c r="C3427" s="199"/>
      <c r="D3427" s="199"/>
      <c r="E3427" s="199"/>
      <c r="F3427" s="199"/>
      <c r="G3427" s="199"/>
      <c r="H3427" s="199"/>
      <c r="I3427" s="199"/>
      <c r="J3427" s="199"/>
      <c r="K3427" s="199"/>
      <c r="L3427" s="199"/>
      <c r="M3427" s="199"/>
      <c r="N3427" s="199"/>
      <c r="O3427" s="199"/>
    </row>
    <row r="3428" spans="2:15">
      <c r="B3428" s="199"/>
      <c r="C3428" s="199"/>
      <c r="D3428" s="199"/>
      <c r="E3428" s="199"/>
      <c r="F3428" s="199"/>
      <c r="G3428" s="199"/>
      <c r="H3428" s="199"/>
      <c r="I3428" s="199"/>
      <c r="J3428" s="199"/>
      <c r="K3428" s="199"/>
      <c r="L3428" s="199"/>
      <c r="M3428" s="199"/>
      <c r="N3428" s="199"/>
      <c r="O3428" s="199"/>
    </row>
    <row r="3429" spans="2:15">
      <c r="B3429" s="199"/>
      <c r="C3429" s="199"/>
      <c r="D3429" s="199"/>
      <c r="E3429" s="199"/>
      <c r="F3429" s="199"/>
      <c r="G3429" s="199"/>
      <c r="H3429" s="199"/>
      <c r="I3429" s="199"/>
      <c r="J3429" s="199"/>
      <c r="K3429" s="199"/>
      <c r="L3429" s="199"/>
      <c r="M3429" s="199"/>
      <c r="N3429" s="199"/>
      <c r="O3429" s="199"/>
    </row>
    <row r="3430" spans="2:15">
      <c r="B3430" s="199"/>
      <c r="C3430" s="199"/>
      <c r="D3430" s="199"/>
      <c r="E3430" s="199"/>
      <c r="F3430" s="199"/>
      <c r="G3430" s="199"/>
      <c r="H3430" s="199"/>
      <c r="I3430" s="199"/>
      <c r="J3430" s="199"/>
      <c r="K3430" s="199"/>
      <c r="L3430" s="199"/>
      <c r="M3430" s="199"/>
      <c r="N3430" s="199"/>
      <c r="O3430" s="199"/>
    </row>
    <row r="3431" spans="2:15">
      <c r="B3431" s="199"/>
      <c r="C3431" s="199"/>
      <c r="D3431" s="199"/>
      <c r="E3431" s="199"/>
      <c r="F3431" s="199"/>
      <c r="G3431" s="199"/>
      <c r="H3431" s="199"/>
      <c r="I3431" s="199"/>
      <c r="J3431" s="199"/>
      <c r="K3431" s="199"/>
      <c r="L3431" s="199"/>
      <c r="M3431" s="199"/>
      <c r="N3431" s="199"/>
      <c r="O3431" s="199"/>
    </row>
    <row r="3432" spans="2:15">
      <c r="B3432" s="199"/>
      <c r="C3432" s="199"/>
      <c r="D3432" s="199"/>
      <c r="E3432" s="199"/>
      <c r="F3432" s="199"/>
      <c r="G3432" s="199"/>
      <c r="H3432" s="199"/>
      <c r="I3432" s="199"/>
      <c r="J3432" s="199"/>
      <c r="K3432" s="199"/>
      <c r="L3432" s="199"/>
      <c r="M3432" s="199"/>
      <c r="N3432" s="199"/>
      <c r="O3432" s="199"/>
    </row>
    <row r="3433" spans="2:15">
      <c r="B3433" s="199"/>
      <c r="C3433" s="199"/>
      <c r="D3433" s="199"/>
      <c r="E3433" s="199"/>
      <c r="F3433" s="199"/>
      <c r="G3433" s="199"/>
      <c r="H3433" s="199"/>
      <c r="I3433" s="199"/>
      <c r="J3433" s="199"/>
      <c r="K3433" s="199"/>
      <c r="L3433" s="199"/>
      <c r="M3433" s="199"/>
      <c r="N3433" s="199"/>
      <c r="O3433" s="199"/>
    </row>
    <row r="3434" spans="2:15">
      <c r="B3434" s="199"/>
      <c r="C3434" s="199"/>
      <c r="D3434" s="199"/>
      <c r="E3434" s="199"/>
      <c r="F3434" s="199"/>
      <c r="G3434" s="199"/>
      <c r="H3434" s="199"/>
      <c r="I3434" s="199"/>
      <c r="J3434" s="199"/>
      <c r="K3434" s="199"/>
      <c r="L3434" s="199"/>
      <c r="M3434" s="199"/>
      <c r="N3434" s="199"/>
      <c r="O3434" s="199"/>
    </row>
    <row r="3435" spans="2:15">
      <c r="B3435" s="199"/>
      <c r="C3435" s="199"/>
      <c r="D3435" s="199"/>
      <c r="E3435" s="199"/>
      <c r="F3435" s="199"/>
      <c r="G3435" s="199"/>
      <c r="H3435" s="199"/>
      <c r="I3435" s="199"/>
      <c r="J3435" s="199"/>
      <c r="K3435" s="199"/>
      <c r="L3435" s="199"/>
      <c r="M3435" s="199"/>
      <c r="N3435" s="199"/>
      <c r="O3435" s="199"/>
    </row>
    <row r="3436" spans="2:15">
      <c r="B3436" s="199"/>
      <c r="C3436" s="199"/>
      <c r="D3436" s="199"/>
      <c r="E3436" s="199"/>
      <c r="F3436" s="199"/>
      <c r="G3436" s="199"/>
      <c r="H3436" s="199"/>
      <c r="I3436" s="199"/>
      <c r="J3436" s="199"/>
      <c r="K3436" s="199"/>
      <c r="L3436" s="199"/>
      <c r="M3436" s="199"/>
      <c r="N3436" s="199"/>
      <c r="O3436" s="199"/>
    </row>
    <row r="3437" spans="2:15">
      <c r="B3437" s="199"/>
      <c r="C3437" s="199"/>
      <c r="D3437" s="199"/>
      <c r="E3437" s="199"/>
      <c r="F3437" s="199"/>
      <c r="G3437" s="199"/>
      <c r="H3437" s="199"/>
      <c r="I3437" s="199"/>
      <c r="J3437" s="199"/>
      <c r="K3437" s="199"/>
      <c r="L3437" s="199"/>
      <c r="M3437" s="199"/>
      <c r="N3437" s="199"/>
      <c r="O3437" s="199"/>
    </row>
    <row r="3438" spans="2:15">
      <c r="B3438" s="199"/>
      <c r="C3438" s="199"/>
      <c r="D3438" s="199"/>
      <c r="E3438" s="199"/>
      <c r="F3438" s="199"/>
      <c r="G3438" s="199"/>
      <c r="H3438" s="199"/>
      <c r="I3438" s="199"/>
      <c r="J3438" s="199"/>
      <c r="K3438" s="199"/>
      <c r="L3438" s="199"/>
      <c r="M3438" s="199"/>
      <c r="N3438" s="199"/>
      <c r="O3438" s="199"/>
    </row>
    <row r="3439" spans="2:15">
      <c r="B3439" s="199"/>
      <c r="C3439" s="199"/>
      <c r="D3439" s="199"/>
      <c r="E3439" s="199"/>
      <c r="F3439" s="199"/>
      <c r="G3439" s="199"/>
      <c r="H3439" s="199"/>
      <c r="I3439" s="199"/>
      <c r="J3439" s="199"/>
      <c r="K3439" s="199"/>
      <c r="L3439" s="199"/>
      <c r="M3439" s="199"/>
      <c r="N3439" s="199"/>
      <c r="O3439" s="199"/>
    </row>
    <row r="3440" spans="2:15">
      <c r="B3440" s="199"/>
      <c r="C3440" s="199"/>
      <c r="D3440" s="199"/>
      <c r="E3440" s="199"/>
      <c r="F3440" s="199"/>
      <c r="G3440" s="199"/>
      <c r="H3440" s="199"/>
      <c r="I3440" s="199"/>
      <c r="J3440" s="199"/>
      <c r="K3440" s="199"/>
      <c r="L3440" s="199"/>
      <c r="M3440" s="199"/>
      <c r="N3440" s="199"/>
      <c r="O3440" s="199"/>
    </row>
    <row r="3441" spans="2:15">
      <c r="B3441" s="199"/>
      <c r="C3441" s="199"/>
      <c r="D3441" s="199"/>
      <c r="E3441" s="199"/>
      <c r="F3441" s="199"/>
      <c r="G3441" s="199"/>
      <c r="H3441" s="199"/>
      <c r="I3441" s="199"/>
      <c r="J3441" s="199"/>
      <c r="K3441" s="199"/>
      <c r="L3441" s="199"/>
      <c r="M3441" s="199"/>
      <c r="N3441" s="199"/>
      <c r="O3441" s="199"/>
    </row>
    <row r="3442" spans="2:15">
      <c r="B3442" s="199"/>
      <c r="C3442" s="199"/>
      <c r="D3442" s="199"/>
      <c r="E3442" s="199"/>
      <c r="F3442" s="199"/>
      <c r="G3442" s="199"/>
      <c r="H3442" s="199"/>
      <c r="I3442" s="199"/>
      <c r="J3442" s="199"/>
      <c r="K3442" s="199"/>
      <c r="L3442" s="199"/>
      <c r="M3442" s="199"/>
      <c r="N3442" s="199"/>
      <c r="O3442" s="199"/>
    </row>
    <row r="3443" spans="2:15">
      <c r="B3443" s="199"/>
      <c r="C3443" s="199"/>
      <c r="D3443" s="199"/>
      <c r="E3443" s="199"/>
      <c r="F3443" s="199"/>
      <c r="G3443" s="199"/>
      <c r="H3443" s="199"/>
      <c r="I3443" s="199"/>
      <c r="J3443" s="199"/>
      <c r="K3443" s="199"/>
      <c r="L3443" s="199"/>
      <c r="M3443" s="199"/>
      <c r="N3443" s="199"/>
      <c r="O3443" s="199"/>
    </row>
    <row r="3444" spans="2:15">
      <c r="B3444" s="199"/>
      <c r="C3444" s="199"/>
      <c r="D3444" s="199"/>
      <c r="E3444" s="199"/>
      <c r="F3444" s="199"/>
      <c r="G3444" s="199"/>
      <c r="H3444" s="199"/>
      <c r="I3444" s="199"/>
      <c r="J3444" s="199"/>
      <c r="K3444" s="199"/>
      <c r="L3444" s="199"/>
      <c r="M3444" s="199"/>
      <c r="N3444" s="199"/>
      <c r="O3444" s="199"/>
    </row>
    <row r="3445" spans="2:15">
      <c r="B3445" s="199"/>
      <c r="C3445" s="199"/>
      <c r="D3445" s="199"/>
      <c r="E3445" s="199"/>
      <c r="F3445" s="199"/>
      <c r="G3445" s="199"/>
      <c r="H3445" s="199"/>
      <c r="I3445" s="199"/>
      <c r="J3445" s="199"/>
      <c r="K3445" s="199"/>
      <c r="L3445" s="199"/>
      <c r="M3445" s="199"/>
      <c r="N3445" s="199"/>
      <c r="O3445" s="199"/>
    </row>
    <row r="3446" spans="2:15">
      <c r="B3446" s="199"/>
      <c r="C3446" s="199"/>
      <c r="D3446" s="199"/>
      <c r="E3446" s="199"/>
      <c r="F3446" s="199"/>
      <c r="G3446" s="199"/>
      <c r="H3446" s="199"/>
      <c r="I3446" s="199"/>
      <c r="J3446" s="199"/>
      <c r="K3446" s="199"/>
      <c r="L3446" s="199"/>
      <c r="M3446" s="199"/>
      <c r="N3446" s="199"/>
      <c r="O3446" s="199"/>
    </row>
    <row r="3447" spans="2:15">
      <c r="B3447" s="199"/>
      <c r="C3447" s="199"/>
      <c r="D3447" s="199"/>
      <c r="E3447" s="199"/>
      <c r="F3447" s="199"/>
      <c r="G3447" s="199"/>
      <c r="H3447" s="199"/>
      <c r="I3447" s="199"/>
      <c r="J3447" s="199"/>
      <c r="K3447" s="199"/>
      <c r="L3447" s="199"/>
      <c r="M3447" s="199"/>
      <c r="N3447" s="199"/>
      <c r="O3447" s="199"/>
    </row>
    <row r="3448" spans="2:15">
      <c r="B3448" s="199"/>
      <c r="C3448" s="199"/>
      <c r="D3448" s="199"/>
      <c r="E3448" s="199"/>
      <c r="F3448" s="199"/>
      <c r="G3448" s="199"/>
      <c r="H3448" s="199"/>
      <c r="I3448" s="199"/>
      <c r="J3448" s="199"/>
      <c r="K3448" s="199"/>
      <c r="L3448" s="199"/>
      <c r="M3448" s="199"/>
      <c r="N3448" s="199"/>
      <c r="O3448" s="199"/>
    </row>
    <row r="3449" spans="2:15">
      <c r="B3449" s="199"/>
      <c r="C3449" s="199"/>
      <c r="D3449" s="199"/>
      <c r="E3449" s="199"/>
      <c r="F3449" s="199"/>
      <c r="G3449" s="199"/>
      <c r="H3449" s="199"/>
      <c r="I3449" s="199"/>
      <c r="J3449" s="199"/>
      <c r="K3449" s="199"/>
      <c r="L3449" s="199"/>
      <c r="M3449" s="199"/>
      <c r="N3449" s="199"/>
      <c r="O3449" s="199"/>
    </row>
    <row r="3450" spans="2:15">
      <c r="B3450" s="199"/>
      <c r="C3450" s="199"/>
      <c r="D3450" s="199"/>
      <c r="E3450" s="199"/>
      <c r="F3450" s="199"/>
      <c r="G3450" s="199"/>
      <c r="H3450" s="199"/>
      <c r="I3450" s="199"/>
      <c r="J3450" s="199"/>
      <c r="K3450" s="199"/>
      <c r="L3450" s="199"/>
      <c r="M3450" s="199"/>
      <c r="N3450" s="199"/>
      <c r="O3450" s="199"/>
    </row>
    <row r="3451" spans="2:15">
      <c r="B3451" s="199"/>
      <c r="C3451" s="199"/>
      <c r="D3451" s="199"/>
      <c r="E3451" s="199"/>
      <c r="F3451" s="199"/>
      <c r="G3451" s="199"/>
      <c r="H3451" s="199"/>
      <c r="I3451" s="199"/>
      <c r="J3451" s="199"/>
      <c r="K3451" s="199"/>
      <c r="L3451" s="199"/>
      <c r="M3451" s="199"/>
      <c r="N3451" s="199"/>
      <c r="O3451" s="199"/>
    </row>
    <row r="3452" spans="2:15">
      <c r="B3452" s="199"/>
      <c r="C3452" s="199"/>
      <c r="D3452" s="199"/>
      <c r="E3452" s="199"/>
      <c r="F3452" s="199"/>
      <c r="G3452" s="199"/>
      <c r="H3452" s="199"/>
      <c r="I3452" s="199"/>
      <c r="J3452" s="199"/>
      <c r="K3452" s="199"/>
      <c r="L3452" s="199"/>
      <c r="M3452" s="199"/>
      <c r="N3452" s="199"/>
      <c r="O3452" s="199"/>
    </row>
    <row r="3453" spans="2:15">
      <c r="B3453" s="199"/>
      <c r="C3453" s="199"/>
      <c r="D3453" s="199"/>
      <c r="E3453" s="199"/>
      <c r="F3453" s="199"/>
      <c r="G3453" s="199"/>
      <c r="H3453" s="199"/>
      <c r="I3453" s="199"/>
      <c r="J3453" s="199"/>
      <c r="K3453" s="199"/>
      <c r="L3453" s="199"/>
      <c r="M3453" s="199"/>
      <c r="N3453" s="199"/>
      <c r="O3453" s="199"/>
    </row>
    <row r="3454" spans="2:15">
      <c r="B3454" s="199"/>
      <c r="C3454" s="199"/>
      <c r="D3454" s="199"/>
      <c r="E3454" s="199"/>
      <c r="F3454" s="199"/>
      <c r="G3454" s="199"/>
      <c r="H3454" s="199"/>
      <c r="I3454" s="199"/>
      <c r="J3454" s="199"/>
      <c r="K3454" s="199"/>
      <c r="L3454" s="199"/>
      <c r="M3454" s="199"/>
      <c r="N3454" s="199"/>
      <c r="O3454" s="199"/>
    </row>
    <row r="3455" spans="2:15">
      <c r="B3455" s="199"/>
      <c r="C3455" s="199"/>
      <c r="D3455" s="199"/>
      <c r="E3455" s="199"/>
      <c r="F3455" s="199"/>
      <c r="G3455" s="199"/>
      <c r="H3455" s="199"/>
      <c r="I3455" s="199"/>
      <c r="J3455" s="199"/>
      <c r="K3455" s="199"/>
      <c r="L3455" s="199"/>
      <c r="M3455" s="199"/>
      <c r="N3455" s="199"/>
      <c r="O3455" s="199"/>
    </row>
    <row r="3456" spans="2:15">
      <c r="B3456" s="199"/>
      <c r="C3456" s="199"/>
      <c r="D3456" s="199"/>
      <c r="E3456" s="199"/>
      <c r="F3456" s="199"/>
      <c r="G3456" s="199"/>
      <c r="H3456" s="199"/>
      <c r="I3456" s="199"/>
      <c r="J3456" s="199"/>
      <c r="K3456" s="199"/>
      <c r="L3456" s="199"/>
      <c r="M3456" s="199"/>
      <c r="N3456" s="199"/>
      <c r="O3456" s="199"/>
    </row>
    <row r="3457" spans="2:15">
      <c r="B3457" s="199"/>
      <c r="C3457" s="199"/>
      <c r="D3457" s="199"/>
      <c r="E3457" s="199"/>
      <c r="F3457" s="199"/>
      <c r="G3457" s="199"/>
      <c r="H3457" s="199"/>
      <c r="I3457" s="199"/>
      <c r="J3457" s="199"/>
      <c r="K3457" s="199"/>
      <c r="L3457" s="199"/>
      <c r="M3457" s="199"/>
      <c r="N3457" s="199"/>
      <c r="O3457" s="199"/>
    </row>
    <row r="3458" spans="2:15">
      <c r="B3458" s="199"/>
      <c r="C3458" s="199"/>
      <c r="D3458" s="199"/>
      <c r="E3458" s="199"/>
      <c r="F3458" s="199"/>
      <c r="G3458" s="199"/>
      <c r="H3458" s="199"/>
      <c r="I3458" s="199"/>
      <c r="J3458" s="199"/>
      <c r="K3458" s="199"/>
      <c r="L3458" s="199"/>
      <c r="M3458" s="199"/>
      <c r="N3458" s="199"/>
      <c r="O3458" s="199"/>
    </row>
    <row r="3459" spans="2:15">
      <c r="B3459" s="199"/>
      <c r="C3459" s="199"/>
      <c r="D3459" s="199"/>
      <c r="E3459" s="199"/>
      <c r="F3459" s="199"/>
      <c r="G3459" s="199"/>
      <c r="H3459" s="199"/>
      <c r="I3459" s="199"/>
      <c r="J3459" s="199"/>
      <c r="K3459" s="199"/>
      <c r="L3459" s="199"/>
      <c r="M3459" s="199"/>
      <c r="N3459" s="199"/>
      <c r="O3459" s="199"/>
    </row>
    <row r="3460" spans="2:15">
      <c r="B3460" s="199"/>
      <c r="C3460" s="199"/>
      <c r="D3460" s="199"/>
      <c r="E3460" s="199"/>
      <c r="F3460" s="199"/>
      <c r="G3460" s="199"/>
      <c r="H3460" s="199"/>
      <c r="I3460" s="199"/>
      <c r="J3460" s="199"/>
      <c r="K3460" s="199"/>
      <c r="L3460" s="199"/>
      <c r="M3460" s="199"/>
      <c r="N3460" s="199"/>
      <c r="O3460" s="199"/>
    </row>
    <row r="3461" spans="2:15">
      <c r="B3461" s="199"/>
      <c r="C3461" s="199"/>
      <c r="D3461" s="199"/>
      <c r="E3461" s="199"/>
      <c r="F3461" s="199"/>
      <c r="G3461" s="199"/>
      <c r="H3461" s="199"/>
      <c r="I3461" s="199"/>
      <c r="J3461" s="199"/>
      <c r="K3461" s="199"/>
      <c r="L3461" s="199"/>
      <c r="M3461" s="199"/>
      <c r="N3461" s="199"/>
      <c r="O3461" s="199"/>
    </row>
    <row r="3462" spans="2:15">
      <c r="B3462" s="199"/>
      <c r="C3462" s="199"/>
      <c r="D3462" s="199"/>
      <c r="E3462" s="199"/>
      <c r="F3462" s="199"/>
      <c r="G3462" s="199"/>
      <c r="H3462" s="199"/>
      <c r="I3462" s="199"/>
      <c r="J3462" s="199"/>
      <c r="K3462" s="199"/>
      <c r="L3462" s="199"/>
      <c r="M3462" s="199"/>
      <c r="N3462" s="199"/>
      <c r="O3462" s="199"/>
    </row>
    <row r="3463" spans="2:15">
      <c r="B3463" s="199"/>
      <c r="C3463" s="199"/>
      <c r="D3463" s="199"/>
      <c r="E3463" s="199"/>
      <c r="F3463" s="199"/>
      <c r="G3463" s="199"/>
      <c r="H3463" s="199"/>
      <c r="I3463" s="199"/>
      <c r="J3463" s="199"/>
      <c r="K3463" s="199"/>
      <c r="L3463" s="199"/>
      <c r="M3463" s="199"/>
      <c r="N3463" s="199"/>
      <c r="O3463" s="199"/>
    </row>
    <row r="3464" spans="2:15">
      <c r="B3464" s="199"/>
      <c r="C3464" s="199"/>
      <c r="D3464" s="199"/>
      <c r="E3464" s="199"/>
      <c r="F3464" s="199"/>
      <c r="G3464" s="199"/>
      <c r="H3464" s="199"/>
      <c r="I3464" s="199"/>
      <c r="J3464" s="199"/>
      <c r="K3464" s="199"/>
      <c r="L3464" s="199"/>
      <c r="M3464" s="199"/>
      <c r="N3464" s="199"/>
      <c r="O3464" s="199"/>
    </row>
    <row r="3465" spans="2:15">
      <c r="B3465" s="199"/>
      <c r="C3465" s="199"/>
      <c r="D3465" s="199"/>
      <c r="E3465" s="199"/>
      <c r="F3465" s="199"/>
      <c r="G3465" s="199"/>
      <c r="H3465" s="199"/>
      <c r="I3465" s="199"/>
      <c r="J3465" s="199"/>
      <c r="K3465" s="199"/>
      <c r="L3465" s="199"/>
      <c r="M3465" s="199"/>
      <c r="N3465" s="199"/>
      <c r="O3465" s="199"/>
    </row>
    <row r="3466" spans="2:15">
      <c r="B3466" s="199"/>
      <c r="C3466" s="199"/>
      <c r="D3466" s="199"/>
      <c r="E3466" s="199"/>
      <c r="F3466" s="199"/>
      <c r="G3466" s="199"/>
      <c r="H3466" s="199"/>
      <c r="I3466" s="199"/>
      <c r="J3466" s="199"/>
      <c r="K3466" s="199"/>
      <c r="L3466" s="199"/>
      <c r="M3466" s="199"/>
      <c r="N3466" s="199"/>
      <c r="O3466" s="199"/>
    </row>
    <row r="3467" spans="2:15">
      <c r="B3467" s="199"/>
      <c r="C3467" s="199"/>
      <c r="D3467" s="199"/>
      <c r="E3467" s="199"/>
      <c r="F3467" s="199"/>
      <c r="G3467" s="199"/>
      <c r="H3467" s="199"/>
      <c r="I3467" s="199"/>
      <c r="J3467" s="199"/>
      <c r="K3467" s="199"/>
      <c r="L3467" s="199"/>
      <c r="M3467" s="199"/>
      <c r="N3467" s="199"/>
      <c r="O3467" s="199"/>
    </row>
    <row r="3468" spans="2:15">
      <c r="B3468" s="199"/>
      <c r="C3468" s="199"/>
      <c r="D3468" s="199"/>
      <c r="E3468" s="199"/>
      <c r="F3468" s="199"/>
      <c r="G3468" s="199"/>
      <c r="H3468" s="199"/>
      <c r="I3468" s="199"/>
      <c r="J3468" s="199"/>
      <c r="K3468" s="199"/>
      <c r="L3468" s="199"/>
      <c r="M3468" s="199"/>
      <c r="N3468" s="199"/>
      <c r="O3468" s="199"/>
    </row>
    <row r="3469" spans="2:15">
      <c r="B3469" s="199"/>
      <c r="C3469" s="199"/>
      <c r="D3469" s="199"/>
      <c r="E3469" s="199"/>
      <c r="F3469" s="199"/>
      <c r="G3469" s="199"/>
      <c r="H3469" s="199"/>
      <c r="I3469" s="199"/>
      <c r="J3469" s="199"/>
      <c r="K3469" s="199"/>
      <c r="L3469" s="199"/>
      <c r="M3469" s="199"/>
      <c r="N3469" s="199"/>
      <c r="O3469" s="199"/>
    </row>
    <row r="3470" spans="2:15">
      <c r="B3470" s="199"/>
      <c r="C3470" s="199"/>
      <c r="D3470" s="199"/>
      <c r="E3470" s="199"/>
      <c r="F3470" s="199"/>
      <c r="G3470" s="199"/>
      <c r="H3470" s="199"/>
      <c r="I3470" s="199"/>
      <c r="J3470" s="199"/>
      <c r="K3470" s="199"/>
      <c r="L3470" s="199"/>
      <c r="M3470" s="199"/>
      <c r="N3470" s="199"/>
      <c r="O3470" s="199"/>
    </row>
    <row r="3471" spans="2:15">
      <c r="B3471" s="199"/>
      <c r="C3471" s="199"/>
      <c r="D3471" s="199"/>
      <c r="E3471" s="199"/>
      <c r="F3471" s="199"/>
      <c r="G3471" s="199"/>
      <c r="H3471" s="199"/>
      <c r="I3471" s="199"/>
      <c r="J3471" s="199"/>
      <c r="K3471" s="199"/>
      <c r="L3471" s="199"/>
      <c r="M3471" s="199"/>
      <c r="N3471" s="199"/>
      <c r="O3471" s="199"/>
    </row>
    <row r="3472" spans="2:15">
      <c r="B3472" s="199"/>
      <c r="C3472" s="199"/>
      <c r="D3472" s="199"/>
      <c r="E3472" s="199"/>
      <c r="F3472" s="199"/>
      <c r="G3472" s="199"/>
      <c r="H3472" s="199"/>
      <c r="I3472" s="199"/>
      <c r="J3472" s="199"/>
      <c r="K3472" s="199"/>
      <c r="L3472" s="199"/>
      <c r="M3472" s="199"/>
      <c r="N3472" s="199"/>
      <c r="O3472" s="199"/>
    </row>
    <row r="3473" spans="2:15">
      <c r="B3473" s="199"/>
      <c r="C3473" s="199"/>
      <c r="D3473" s="199"/>
      <c r="E3473" s="199"/>
      <c r="F3473" s="199"/>
      <c r="G3473" s="199"/>
      <c r="H3473" s="199"/>
      <c r="I3473" s="199"/>
      <c r="J3473" s="199"/>
      <c r="K3473" s="199"/>
      <c r="L3473" s="199"/>
      <c r="M3473" s="199"/>
      <c r="N3473" s="199"/>
      <c r="O3473" s="199"/>
    </row>
    <row r="3474" spans="2:15">
      <c r="B3474" s="199"/>
      <c r="C3474" s="199"/>
      <c r="D3474" s="199"/>
      <c r="E3474" s="199"/>
      <c r="F3474" s="199"/>
      <c r="G3474" s="199"/>
      <c r="H3474" s="199"/>
      <c r="I3474" s="199"/>
      <c r="J3474" s="199"/>
      <c r="K3474" s="199"/>
      <c r="L3474" s="199"/>
      <c r="M3474" s="199"/>
      <c r="N3474" s="199"/>
      <c r="O3474" s="199"/>
    </row>
    <row r="3475" spans="2:15">
      <c r="B3475" s="199"/>
      <c r="C3475" s="199"/>
      <c r="D3475" s="199"/>
      <c r="E3475" s="199"/>
      <c r="F3475" s="199"/>
      <c r="G3475" s="199"/>
      <c r="H3475" s="199"/>
      <c r="I3475" s="199"/>
      <c r="J3475" s="199"/>
      <c r="K3475" s="199"/>
      <c r="L3475" s="199"/>
      <c r="M3475" s="199"/>
      <c r="N3475" s="199"/>
      <c r="O3475" s="199"/>
    </row>
    <row r="3476" spans="2:15">
      <c r="B3476" s="199"/>
      <c r="C3476" s="199"/>
      <c r="D3476" s="199"/>
      <c r="E3476" s="199"/>
      <c r="F3476" s="199"/>
      <c r="G3476" s="199"/>
      <c r="H3476" s="199"/>
      <c r="I3476" s="199"/>
      <c r="J3476" s="199"/>
      <c r="K3476" s="199"/>
      <c r="L3476" s="199"/>
      <c r="M3476" s="199"/>
      <c r="N3476" s="199"/>
      <c r="O3476" s="199"/>
    </row>
    <row r="3477" spans="2:15">
      <c r="B3477" s="199"/>
      <c r="C3477" s="199"/>
      <c r="D3477" s="199"/>
      <c r="E3477" s="199"/>
      <c r="F3477" s="199"/>
      <c r="G3477" s="199"/>
      <c r="H3477" s="199"/>
      <c r="I3477" s="199"/>
      <c r="J3477" s="199"/>
      <c r="K3477" s="199"/>
      <c r="L3477" s="199"/>
      <c r="M3477" s="199"/>
      <c r="N3477" s="199"/>
      <c r="O3477" s="199"/>
    </row>
    <row r="3478" spans="2:15">
      <c r="B3478" s="199"/>
      <c r="C3478" s="199"/>
      <c r="D3478" s="199"/>
      <c r="E3478" s="199"/>
      <c r="F3478" s="199"/>
      <c r="G3478" s="199"/>
      <c r="H3478" s="199"/>
      <c r="I3478" s="199"/>
      <c r="J3478" s="199"/>
      <c r="K3478" s="199"/>
      <c r="L3478" s="199"/>
      <c r="M3478" s="199"/>
      <c r="N3478" s="199"/>
      <c r="O3478" s="199"/>
    </row>
    <row r="3479" spans="2:15">
      <c r="B3479" s="199"/>
      <c r="C3479" s="199"/>
      <c r="D3479" s="199"/>
      <c r="E3479" s="199"/>
      <c r="F3479" s="199"/>
      <c r="G3479" s="199"/>
      <c r="H3479" s="199"/>
      <c r="I3479" s="199"/>
      <c r="J3479" s="199"/>
      <c r="K3479" s="199"/>
      <c r="L3479" s="199"/>
      <c r="M3479" s="199"/>
      <c r="N3479" s="199"/>
      <c r="O3479" s="199"/>
    </row>
    <row r="3480" spans="2:15">
      <c r="B3480" s="199"/>
      <c r="C3480" s="199"/>
      <c r="D3480" s="199"/>
      <c r="E3480" s="199"/>
      <c r="F3480" s="199"/>
      <c r="G3480" s="199"/>
      <c r="H3480" s="199"/>
      <c r="I3480" s="199"/>
      <c r="J3480" s="199"/>
      <c r="K3480" s="199"/>
      <c r="L3480" s="199"/>
      <c r="M3480" s="199"/>
      <c r="N3480" s="199"/>
      <c r="O3480" s="199"/>
    </row>
    <row r="3481" spans="2:15">
      <c r="B3481" s="199"/>
      <c r="C3481" s="199"/>
      <c r="D3481" s="199"/>
      <c r="E3481" s="199"/>
      <c r="F3481" s="199"/>
      <c r="G3481" s="199"/>
      <c r="H3481" s="199"/>
      <c r="I3481" s="199"/>
      <c r="J3481" s="199"/>
      <c r="K3481" s="199"/>
      <c r="L3481" s="199"/>
      <c r="M3481" s="199"/>
      <c r="N3481" s="199"/>
      <c r="O3481" s="199"/>
    </row>
    <row r="3482" spans="2:15">
      <c r="B3482" s="199"/>
      <c r="C3482" s="199"/>
      <c r="D3482" s="199"/>
      <c r="E3482" s="199"/>
      <c r="F3482" s="199"/>
      <c r="G3482" s="199"/>
      <c r="H3482" s="199"/>
      <c r="I3482" s="199"/>
      <c r="J3482" s="199"/>
      <c r="K3482" s="199"/>
      <c r="L3482" s="199"/>
      <c r="M3482" s="199"/>
      <c r="N3482" s="199"/>
      <c r="O3482" s="199"/>
    </row>
    <row r="3483" spans="2:15">
      <c r="B3483" s="199"/>
      <c r="C3483" s="199"/>
      <c r="D3483" s="199"/>
      <c r="E3483" s="199"/>
      <c r="F3483" s="199"/>
      <c r="G3483" s="199"/>
      <c r="H3483" s="199"/>
      <c r="I3483" s="199"/>
      <c r="J3483" s="199"/>
      <c r="K3483" s="199"/>
      <c r="L3483" s="199"/>
      <c r="M3483" s="199"/>
      <c r="N3483" s="199"/>
      <c r="O3483" s="199"/>
    </row>
    <row r="3484" spans="2:15">
      <c r="B3484" s="199"/>
      <c r="C3484" s="199"/>
      <c r="D3484" s="199"/>
      <c r="E3484" s="199"/>
      <c r="F3484" s="199"/>
      <c r="G3484" s="199"/>
      <c r="H3484" s="199"/>
      <c r="I3484" s="199"/>
      <c r="J3484" s="199"/>
      <c r="K3484" s="199"/>
      <c r="L3484" s="199"/>
      <c r="M3484" s="199"/>
      <c r="N3484" s="199"/>
      <c r="O3484" s="199"/>
    </row>
    <row r="3485" spans="2:15">
      <c r="B3485" s="199"/>
      <c r="C3485" s="199"/>
      <c r="D3485" s="199"/>
      <c r="E3485" s="199"/>
      <c r="F3485" s="199"/>
      <c r="G3485" s="199"/>
      <c r="H3485" s="199"/>
      <c r="I3485" s="199"/>
      <c r="J3485" s="199"/>
      <c r="K3485" s="199"/>
      <c r="L3485" s="199"/>
      <c r="M3485" s="199"/>
      <c r="N3485" s="199"/>
      <c r="O3485" s="199"/>
    </row>
    <row r="3486" spans="2:15">
      <c r="B3486" s="199"/>
      <c r="C3486" s="199"/>
      <c r="D3486" s="199"/>
      <c r="E3486" s="199"/>
      <c r="F3486" s="199"/>
      <c r="G3486" s="199"/>
      <c r="H3486" s="199"/>
      <c r="I3486" s="199"/>
      <c r="J3486" s="199"/>
      <c r="K3486" s="199"/>
      <c r="L3486" s="199"/>
      <c r="M3486" s="199"/>
      <c r="N3486" s="199"/>
      <c r="O3486" s="199"/>
    </row>
    <row r="3487" spans="2:15">
      <c r="B3487" s="199"/>
      <c r="C3487" s="199"/>
      <c r="D3487" s="199"/>
      <c r="E3487" s="199"/>
      <c r="F3487" s="199"/>
      <c r="G3487" s="199"/>
      <c r="H3487" s="199"/>
      <c r="I3487" s="199"/>
      <c r="J3487" s="199"/>
      <c r="K3487" s="199"/>
      <c r="L3487" s="199"/>
      <c r="M3487" s="199"/>
      <c r="N3487" s="199"/>
      <c r="O3487" s="199"/>
    </row>
    <row r="3488" spans="2:15">
      <c r="B3488" s="199"/>
      <c r="C3488" s="199"/>
      <c r="D3488" s="199"/>
      <c r="E3488" s="199"/>
      <c r="F3488" s="199"/>
      <c r="G3488" s="199"/>
      <c r="H3488" s="199"/>
      <c r="I3488" s="199"/>
      <c r="J3488" s="199"/>
      <c r="K3488" s="199"/>
      <c r="L3488" s="199"/>
      <c r="M3488" s="199"/>
      <c r="N3488" s="199"/>
      <c r="O3488" s="199"/>
    </row>
    <row r="3489" spans="2:15">
      <c r="B3489" s="199"/>
      <c r="C3489" s="199"/>
      <c r="D3489" s="199"/>
      <c r="E3489" s="199"/>
      <c r="F3489" s="199"/>
      <c r="G3489" s="199"/>
      <c r="H3489" s="199"/>
      <c r="I3489" s="199"/>
      <c r="J3489" s="199"/>
      <c r="K3489" s="199"/>
      <c r="L3489" s="199"/>
      <c r="M3489" s="199"/>
      <c r="N3489" s="199"/>
      <c r="O3489" s="199"/>
    </row>
    <row r="3490" spans="2:15">
      <c r="B3490" s="199"/>
      <c r="C3490" s="199"/>
      <c r="D3490" s="199"/>
      <c r="E3490" s="199"/>
      <c r="F3490" s="199"/>
      <c r="G3490" s="199"/>
      <c r="H3490" s="199"/>
      <c r="I3490" s="199"/>
      <c r="J3490" s="199"/>
      <c r="K3490" s="199"/>
      <c r="L3490" s="199"/>
      <c r="M3490" s="199"/>
      <c r="N3490" s="199"/>
      <c r="O3490" s="199"/>
    </row>
    <row r="3491" spans="2:15">
      <c r="B3491" s="199"/>
      <c r="C3491" s="199"/>
      <c r="D3491" s="199"/>
      <c r="E3491" s="199"/>
      <c r="F3491" s="199"/>
      <c r="G3491" s="199"/>
      <c r="H3491" s="199"/>
      <c r="I3491" s="199"/>
      <c r="J3491" s="199"/>
      <c r="K3491" s="199"/>
      <c r="L3491" s="199"/>
      <c r="M3491" s="199"/>
      <c r="N3491" s="199"/>
      <c r="O3491" s="199"/>
    </row>
    <row r="3492" spans="2:15">
      <c r="B3492" s="199"/>
      <c r="C3492" s="199"/>
      <c r="D3492" s="199"/>
      <c r="E3492" s="199"/>
      <c r="F3492" s="199"/>
      <c r="G3492" s="199"/>
      <c r="H3492" s="199"/>
      <c r="I3492" s="199"/>
      <c r="J3492" s="199"/>
      <c r="K3492" s="199"/>
      <c r="L3492" s="199"/>
      <c r="M3492" s="199"/>
      <c r="N3492" s="199"/>
      <c r="O3492" s="199"/>
    </row>
    <row r="3493" spans="2:15">
      <c r="B3493" s="199"/>
      <c r="C3493" s="199"/>
      <c r="D3493" s="199"/>
      <c r="E3493" s="199"/>
      <c r="F3493" s="199"/>
      <c r="G3493" s="199"/>
      <c r="H3493" s="199"/>
      <c r="I3493" s="199"/>
      <c r="J3493" s="199"/>
      <c r="K3493" s="199"/>
      <c r="L3493" s="199"/>
      <c r="M3493" s="199"/>
      <c r="N3493" s="199"/>
      <c r="O3493" s="199"/>
    </row>
    <row r="3494" spans="2:15">
      <c r="B3494" s="199"/>
      <c r="C3494" s="199"/>
      <c r="D3494" s="199"/>
      <c r="E3494" s="199"/>
      <c r="F3494" s="199"/>
      <c r="G3494" s="199"/>
      <c r="H3494" s="199"/>
      <c r="I3494" s="199"/>
      <c r="J3494" s="199"/>
      <c r="K3494" s="199"/>
      <c r="L3494" s="199"/>
      <c r="M3494" s="199"/>
      <c r="N3494" s="199"/>
      <c r="O3494" s="199"/>
    </row>
    <row r="3495" spans="2:15">
      <c r="B3495" s="199"/>
      <c r="C3495" s="199"/>
      <c r="D3495" s="199"/>
      <c r="E3495" s="199"/>
      <c r="F3495" s="199"/>
      <c r="G3495" s="199"/>
      <c r="H3495" s="199"/>
      <c r="I3495" s="199"/>
      <c r="J3495" s="199"/>
      <c r="K3495" s="199"/>
      <c r="L3495" s="199"/>
      <c r="M3495" s="199"/>
      <c r="N3495" s="199"/>
      <c r="O3495" s="199"/>
    </row>
    <row r="3496" spans="2:15">
      <c r="B3496" s="199"/>
      <c r="C3496" s="199"/>
      <c r="D3496" s="199"/>
      <c r="E3496" s="199"/>
      <c r="F3496" s="199"/>
      <c r="G3496" s="199"/>
      <c r="H3496" s="199"/>
      <c r="I3496" s="199"/>
      <c r="J3496" s="199"/>
      <c r="K3496" s="199"/>
      <c r="L3496" s="199"/>
      <c r="M3496" s="199"/>
      <c r="N3496" s="199"/>
      <c r="O3496" s="199"/>
    </row>
    <row r="3497" spans="2:15">
      <c r="B3497" s="199"/>
      <c r="C3497" s="199"/>
      <c r="D3497" s="199"/>
      <c r="E3497" s="199"/>
      <c r="F3497" s="199"/>
      <c r="G3497" s="199"/>
      <c r="H3497" s="199"/>
      <c r="I3497" s="199"/>
      <c r="J3497" s="199"/>
      <c r="K3497" s="199"/>
      <c r="L3497" s="199"/>
      <c r="M3497" s="199"/>
      <c r="N3497" s="199"/>
      <c r="O3497" s="199"/>
    </row>
    <row r="3498" spans="2:15">
      <c r="B3498" s="199"/>
      <c r="C3498" s="199"/>
      <c r="D3498" s="199"/>
      <c r="E3498" s="199"/>
      <c r="F3498" s="199"/>
      <c r="G3498" s="199"/>
      <c r="H3498" s="199"/>
      <c r="I3498" s="199"/>
      <c r="J3498" s="199"/>
      <c r="K3498" s="199"/>
      <c r="L3498" s="199"/>
      <c r="M3498" s="199"/>
      <c r="N3498" s="199"/>
      <c r="O3498" s="199"/>
    </row>
    <row r="3499" spans="2:15">
      <c r="B3499" s="199"/>
      <c r="C3499" s="199"/>
      <c r="D3499" s="199"/>
      <c r="E3499" s="199"/>
      <c r="F3499" s="199"/>
      <c r="G3499" s="199"/>
      <c r="H3499" s="199"/>
      <c r="I3499" s="199"/>
      <c r="J3499" s="199"/>
      <c r="K3499" s="199"/>
      <c r="L3499" s="199"/>
      <c r="M3499" s="199"/>
      <c r="N3499" s="199"/>
      <c r="O3499" s="199"/>
    </row>
    <row r="3500" spans="2:15">
      <c r="B3500" s="199"/>
      <c r="C3500" s="199"/>
      <c r="D3500" s="199"/>
      <c r="E3500" s="199"/>
      <c r="F3500" s="199"/>
      <c r="G3500" s="199"/>
      <c r="H3500" s="199"/>
      <c r="I3500" s="199"/>
      <c r="J3500" s="199"/>
      <c r="K3500" s="199"/>
      <c r="L3500" s="199"/>
      <c r="M3500" s="199"/>
      <c r="N3500" s="199"/>
      <c r="O3500" s="199"/>
    </row>
    <row r="3501" spans="2:15">
      <c r="B3501" s="199"/>
      <c r="C3501" s="199"/>
      <c r="D3501" s="199"/>
      <c r="E3501" s="199"/>
      <c r="F3501" s="199"/>
      <c r="G3501" s="199"/>
      <c r="H3501" s="199"/>
      <c r="I3501" s="199"/>
      <c r="J3501" s="199"/>
      <c r="K3501" s="199"/>
      <c r="L3501" s="199"/>
      <c r="M3501" s="199"/>
      <c r="N3501" s="199"/>
      <c r="O3501" s="199"/>
    </row>
    <row r="3502" spans="2:15">
      <c r="B3502" s="199"/>
      <c r="C3502" s="199"/>
      <c r="D3502" s="199"/>
      <c r="E3502" s="199"/>
      <c r="F3502" s="199"/>
      <c r="G3502" s="199"/>
      <c r="H3502" s="199"/>
      <c r="I3502" s="199"/>
      <c r="J3502" s="199"/>
      <c r="K3502" s="199"/>
      <c r="L3502" s="199"/>
      <c r="M3502" s="199"/>
      <c r="N3502" s="199"/>
      <c r="O3502" s="199"/>
    </row>
    <row r="3503" spans="2:15">
      <c r="B3503" s="199"/>
      <c r="C3503" s="199"/>
      <c r="D3503" s="199"/>
      <c r="E3503" s="199"/>
      <c r="F3503" s="199"/>
      <c r="G3503" s="199"/>
      <c r="H3503" s="199"/>
      <c r="I3503" s="199"/>
      <c r="J3503" s="199"/>
      <c r="K3503" s="199"/>
      <c r="L3503" s="199"/>
      <c r="M3503" s="199"/>
      <c r="N3503" s="199"/>
      <c r="O3503" s="199"/>
    </row>
    <row r="3504" spans="2:15">
      <c r="B3504" s="199"/>
      <c r="C3504" s="199"/>
      <c r="D3504" s="199"/>
      <c r="E3504" s="199"/>
      <c r="F3504" s="199"/>
      <c r="G3504" s="199"/>
      <c r="H3504" s="199"/>
      <c r="I3504" s="199"/>
      <c r="J3504" s="199"/>
      <c r="K3504" s="199"/>
      <c r="L3504" s="199"/>
      <c r="M3504" s="199"/>
      <c r="N3504" s="199"/>
      <c r="O3504" s="199"/>
    </row>
    <row r="3505" spans="2:15">
      <c r="B3505" s="199"/>
      <c r="C3505" s="199"/>
      <c r="D3505" s="199"/>
      <c r="E3505" s="199"/>
      <c r="F3505" s="199"/>
      <c r="G3505" s="199"/>
      <c r="H3505" s="199"/>
      <c r="I3505" s="199"/>
      <c r="J3505" s="199"/>
      <c r="K3505" s="199"/>
      <c r="L3505" s="199"/>
      <c r="M3505" s="199"/>
      <c r="N3505" s="199"/>
      <c r="O3505" s="199"/>
    </row>
    <row r="3506" spans="2:15">
      <c r="B3506" s="199"/>
      <c r="C3506" s="199"/>
      <c r="D3506" s="199"/>
      <c r="E3506" s="199"/>
      <c r="F3506" s="199"/>
      <c r="G3506" s="199"/>
      <c r="H3506" s="199"/>
      <c r="I3506" s="199"/>
      <c r="J3506" s="199"/>
      <c r="K3506" s="199"/>
      <c r="L3506" s="199"/>
      <c r="M3506" s="199"/>
      <c r="N3506" s="199"/>
      <c r="O3506" s="199"/>
    </row>
    <row r="3507" spans="2:15">
      <c r="B3507" s="199"/>
      <c r="C3507" s="199"/>
      <c r="D3507" s="199"/>
      <c r="E3507" s="199"/>
      <c r="F3507" s="199"/>
      <c r="G3507" s="199"/>
      <c r="H3507" s="199"/>
      <c r="I3507" s="199"/>
      <c r="J3507" s="199"/>
      <c r="K3507" s="199"/>
      <c r="L3507" s="199"/>
      <c r="M3507" s="199"/>
      <c r="N3507" s="199"/>
      <c r="O3507" s="199"/>
    </row>
    <row r="3508" spans="2:15">
      <c r="B3508" s="199"/>
      <c r="C3508" s="199"/>
      <c r="D3508" s="199"/>
      <c r="E3508" s="199"/>
      <c r="F3508" s="199"/>
      <c r="G3508" s="199"/>
      <c r="H3508" s="199"/>
      <c r="I3508" s="199"/>
      <c r="J3508" s="199"/>
      <c r="K3508" s="199"/>
      <c r="L3508" s="199"/>
      <c r="M3508" s="199"/>
      <c r="N3508" s="199"/>
      <c r="O3508" s="199"/>
    </row>
    <row r="3509" spans="2:15">
      <c r="B3509" s="199"/>
      <c r="C3509" s="199"/>
      <c r="D3509" s="199"/>
      <c r="E3509" s="199"/>
      <c r="F3509" s="199"/>
      <c r="G3509" s="199"/>
      <c r="H3509" s="199"/>
      <c r="I3509" s="199"/>
      <c r="J3509" s="199"/>
      <c r="K3509" s="199"/>
      <c r="L3509" s="199"/>
      <c r="M3509" s="199"/>
      <c r="N3509" s="199"/>
      <c r="O3509" s="199"/>
    </row>
    <row r="3510" spans="2:15">
      <c r="B3510" s="199"/>
      <c r="C3510" s="199"/>
      <c r="D3510" s="199"/>
      <c r="E3510" s="199"/>
      <c r="F3510" s="199"/>
      <c r="G3510" s="199"/>
      <c r="H3510" s="199"/>
      <c r="I3510" s="199"/>
      <c r="J3510" s="199"/>
      <c r="K3510" s="199"/>
      <c r="L3510" s="199"/>
      <c r="M3510" s="199"/>
      <c r="N3510" s="199"/>
      <c r="O3510" s="199"/>
    </row>
    <row r="3511" spans="2:15">
      <c r="B3511" s="199"/>
      <c r="C3511" s="199"/>
      <c r="D3511" s="199"/>
      <c r="E3511" s="199"/>
      <c r="F3511" s="199"/>
      <c r="G3511" s="199"/>
      <c r="H3511" s="199"/>
      <c r="I3511" s="199"/>
      <c r="J3511" s="199"/>
      <c r="K3511" s="199"/>
      <c r="L3511" s="199"/>
      <c r="M3511" s="199"/>
      <c r="N3511" s="199"/>
      <c r="O3511" s="199"/>
    </row>
    <row r="3512" spans="2:15">
      <c r="B3512" s="199"/>
      <c r="C3512" s="199"/>
      <c r="D3512" s="199"/>
      <c r="E3512" s="199"/>
      <c r="F3512" s="199"/>
      <c r="G3512" s="199"/>
      <c r="H3512" s="199"/>
      <c r="I3512" s="199"/>
      <c r="J3512" s="199"/>
      <c r="K3512" s="199"/>
      <c r="L3512" s="199"/>
      <c r="M3512" s="199"/>
      <c r="N3512" s="199"/>
      <c r="O3512" s="199"/>
    </row>
    <row r="3513" spans="2:15">
      <c r="B3513" s="199"/>
      <c r="C3513" s="199"/>
      <c r="D3513" s="199"/>
      <c r="E3513" s="199"/>
      <c r="F3513" s="199"/>
      <c r="G3513" s="199"/>
      <c r="H3513" s="199"/>
      <c r="I3513" s="199"/>
      <c r="J3513" s="199"/>
      <c r="K3513" s="199"/>
      <c r="L3513" s="199"/>
      <c r="M3513" s="199"/>
      <c r="N3513" s="199"/>
      <c r="O3513" s="199"/>
    </row>
    <row r="3514" spans="2:15">
      <c r="B3514" s="199"/>
      <c r="C3514" s="199"/>
      <c r="D3514" s="199"/>
      <c r="E3514" s="199"/>
      <c r="F3514" s="199"/>
      <c r="G3514" s="199"/>
      <c r="H3514" s="199"/>
      <c r="I3514" s="199"/>
      <c r="J3514" s="199"/>
      <c r="K3514" s="199"/>
      <c r="L3514" s="199"/>
      <c r="M3514" s="199"/>
      <c r="N3514" s="199"/>
      <c r="O3514" s="199"/>
    </row>
    <row r="3515" spans="2:15">
      <c r="B3515" s="199"/>
      <c r="C3515" s="199"/>
      <c r="D3515" s="199"/>
      <c r="E3515" s="199"/>
      <c r="F3515" s="199"/>
      <c r="G3515" s="199"/>
      <c r="H3515" s="199"/>
      <c r="I3515" s="199"/>
      <c r="J3515" s="199"/>
      <c r="K3515" s="199"/>
      <c r="L3515" s="199"/>
      <c r="M3515" s="199"/>
      <c r="N3515" s="199"/>
      <c r="O3515" s="199"/>
    </row>
    <row r="3516" spans="2:15">
      <c r="B3516" s="199"/>
      <c r="C3516" s="199"/>
      <c r="D3516" s="199"/>
      <c r="E3516" s="199"/>
      <c r="F3516" s="199"/>
      <c r="G3516" s="199"/>
      <c r="H3516" s="199"/>
      <c r="I3516" s="199"/>
      <c r="J3516" s="199"/>
      <c r="K3516" s="199"/>
      <c r="L3516" s="199"/>
      <c r="M3516" s="199"/>
      <c r="N3516" s="199"/>
      <c r="O3516" s="199"/>
    </row>
    <row r="3517" spans="2:15">
      <c r="B3517" s="199"/>
      <c r="C3517" s="199"/>
      <c r="D3517" s="199"/>
      <c r="E3517" s="199"/>
      <c r="F3517" s="199"/>
      <c r="G3517" s="199"/>
      <c r="H3517" s="199"/>
      <c r="I3517" s="199"/>
      <c r="J3517" s="199"/>
      <c r="K3517" s="199"/>
      <c r="L3517" s="199"/>
      <c r="M3517" s="199"/>
      <c r="N3517" s="199"/>
      <c r="O3517" s="199"/>
    </row>
    <row r="3518" spans="2:15">
      <c r="B3518" s="199"/>
      <c r="C3518" s="199"/>
      <c r="D3518" s="199"/>
      <c r="E3518" s="199"/>
      <c r="F3518" s="199"/>
      <c r="G3518" s="199"/>
      <c r="H3518" s="199"/>
      <c r="I3518" s="199"/>
      <c r="J3518" s="199"/>
      <c r="K3518" s="199"/>
      <c r="L3518" s="199"/>
      <c r="M3518" s="199"/>
      <c r="N3518" s="199"/>
      <c r="O3518" s="199"/>
    </row>
    <row r="3519" spans="2:15">
      <c r="B3519" s="199"/>
      <c r="C3519" s="199"/>
      <c r="D3519" s="199"/>
      <c r="E3519" s="199"/>
      <c r="F3519" s="199"/>
      <c r="G3519" s="199"/>
      <c r="H3519" s="199"/>
      <c r="I3519" s="199"/>
      <c r="J3519" s="199"/>
      <c r="K3519" s="199"/>
      <c r="L3519" s="199"/>
      <c r="M3519" s="199"/>
      <c r="N3519" s="199"/>
      <c r="O3519" s="199"/>
    </row>
    <row r="3520" spans="2:15">
      <c r="B3520" s="199"/>
      <c r="C3520" s="199"/>
      <c r="D3520" s="199"/>
      <c r="E3520" s="199"/>
      <c r="F3520" s="199"/>
      <c r="G3520" s="199"/>
      <c r="H3520" s="199"/>
      <c r="I3520" s="199"/>
      <c r="J3520" s="199"/>
      <c r="K3520" s="199"/>
      <c r="L3520" s="199"/>
      <c r="M3520" s="199"/>
      <c r="N3520" s="199"/>
      <c r="O3520" s="199"/>
    </row>
    <row r="3521" spans="2:15">
      <c r="B3521" s="199"/>
      <c r="C3521" s="199"/>
      <c r="D3521" s="199"/>
      <c r="E3521" s="199"/>
      <c r="F3521" s="199"/>
      <c r="G3521" s="199"/>
      <c r="H3521" s="199"/>
      <c r="I3521" s="199"/>
      <c r="J3521" s="199"/>
      <c r="K3521" s="199"/>
      <c r="L3521" s="199"/>
      <c r="M3521" s="199"/>
      <c r="N3521" s="199"/>
      <c r="O3521" s="199"/>
    </row>
    <row r="3522" spans="2:15">
      <c r="B3522" s="199"/>
      <c r="C3522" s="199"/>
      <c r="D3522" s="199"/>
      <c r="E3522" s="199"/>
      <c r="F3522" s="199"/>
      <c r="G3522" s="199"/>
      <c r="H3522" s="199"/>
      <c r="I3522" s="199"/>
      <c r="J3522" s="199"/>
      <c r="K3522" s="199"/>
      <c r="L3522" s="199"/>
      <c r="M3522" s="199"/>
      <c r="N3522" s="199"/>
      <c r="O3522" s="199"/>
    </row>
    <row r="3523" spans="2:15">
      <c r="B3523" s="199"/>
      <c r="C3523" s="199"/>
      <c r="D3523" s="199"/>
      <c r="E3523" s="199"/>
      <c r="F3523" s="199"/>
      <c r="G3523" s="199"/>
      <c r="H3523" s="199"/>
      <c r="I3523" s="199"/>
      <c r="J3523" s="199"/>
      <c r="K3523" s="199"/>
      <c r="L3523" s="199"/>
      <c r="M3523" s="199"/>
      <c r="N3523" s="199"/>
      <c r="O3523" s="199"/>
    </row>
    <row r="3524" spans="2:15">
      <c r="B3524" s="199"/>
      <c r="C3524" s="199"/>
      <c r="D3524" s="199"/>
      <c r="E3524" s="199"/>
      <c r="F3524" s="199"/>
      <c r="G3524" s="199"/>
      <c r="H3524" s="199"/>
      <c r="I3524" s="199"/>
      <c r="J3524" s="199"/>
      <c r="K3524" s="199"/>
      <c r="L3524" s="199"/>
      <c r="M3524" s="199"/>
      <c r="N3524" s="199"/>
      <c r="O3524" s="199"/>
    </row>
    <row r="3525" spans="2:15">
      <c r="B3525" s="199"/>
      <c r="C3525" s="199"/>
      <c r="D3525" s="199"/>
      <c r="E3525" s="199"/>
      <c r="F3525" s="199"/>
      <c r="G3525" s="199"/>
      <c r="H3525" s="199"/>
      <c r="I3525" s="199"/>
      <c r="J3525" s="199"/>
      <c r="K3525" s="199"/>
      <c r="L3525" s="199"/>
      <c r="M3525" s="199"/>
      <c r="N3525" s="199"/>
      <c r="O3525" s="199"/>
    </row>
    <row r="3526" spans="2:15">
      <c r="B3526" s="199"/>
      <c r="C3526" s="199"/>
      <c r="D3526" s="199"/>
      <c r="E3526" s="199"/>
      <c r="F3526" s="199"/>
      <c r="G3526" s="199"/>
      <c r="H3526" s="199"/>
      <c r="I3526" s="199"/>
      <c r="J3526" s="199"/>
      <c r="K3526" s="199"/>
      <c r="L3526" s="199"/>
      <c r="M3526" s="199"/>
      <c r="N3526" s="199"/>
      <c r="O3526" s="199"/>
    </row>
    <row r="3527" spans="2:15">
      <c r="B3527" s="199"/>
      <c r="C3527" s="199"/>
      <c r="D3527" s="199"/>
      <c r="E3527" s="199"/>
      <c r="F3527" s="199"/>
      <c r="G3527" s="199"/>
      <c r="H3527" s="199"/>
      <c r="I3527" s="199"/>
      <c r="J3527" s="199"/>
      <c r="K3527" s="199"/>
      <c r="L3527" s="199"/>
      <c r="M3527" s="199"/>
      <c r="N3527" s="199"/>
      <c r="O3527" s="199"/>
    </row>
    <row r="3528" spans="2:15">
      <c r="B3528" s="199"/>
      <c r="C3528" s="199"/>
      <c r="D3528" s="199"/>
      <c r="E3528" s="199"/>
      <c r="F3528" s="199"/>
      <c r="G3528" s="199"/>
      <c r="H3528" s="199"/>
      <c r="I3528" s="199"/>
      <c r="J3528" s="199"/>
      <c r="K3528" s="199"/>
      <c r="L3528" s="199"/>
      <c r="M3528" s="199"/>
      <c r="N3528" s="199"/>
      <c r="O3528" s="199"/>
    </row>
    <row r="3529" spans="2:15">
      <c r="B3529" s="199"/>
      <c r="C3529" s="199"/>
      <c r="D3529" s="199"/>
      <c r="E3529" s="199"/>
      <c r="F3529" s="199"/>
      <c r="G3529" s="199"/>
      <c r="H3529" s="199"/>
      <c r="I3529" s="199"/>
      <c r="J3529" s="199"/>
      <c r="K3529" s="199"/>
      <c r="L3529" s="199"/>
      <c r="M3529" s="199"/>
      <c r="N3529" s="199"/>
      <c r="O3529" s="199"/>
    </row>
    <row r="3530" spans="2:15">
      <c r="B3530" s="199"/>
      <c r="C3530" s="199"/>
      <c r="D3530" s="199"/>
      <c r="E3530" s="199"/>
      <c r="F3530" s="199"/>
      <c r="G3530" s="199"/>
      <c r="H3530" s="199"/>
      <c r="I3530" s="199"/>
      <c r="J3530" s="199"/>
      <c r="K3530" s="199"/>
      <c r="L3530" s="199"/>
      <c r="M3530" s="199"/>
      <c r="N3530" s="199"/>
      <c r="O3530" s="199"/>
    </row>
    <row r="3531" spans="2:15">
      <c r="B3531" s="199"/>
      <c r="C3531" s="199"/>
      <c r="D3531" s="199"/>
      <c r="E3531" s="199"/>
      <c r="F3531" s="199"/>
      <c r="G3531" s="199"/>
      <c r="H3531" s="199"/>
      <c r="I3531" s="199"/>
      <c r="J3531" s="199"/>
      <c r="K3531" s="199"/>
      <c r="L3531" s="199"/>
      <c r="M3531" s="199"/>
      <c r="N3531" s="199"/>
      <c r="O3531" s="199"/>
    </row>
    <row r="3532" spans="2:15">
      <c r="B3532" s="199"/>
      <c r="C3532" s="199"/>
      <c r="D3532" s="199"/>
      <c r="E3532" s="199"/>
      <c r="F3532" s="199"/>
      <c r="G3532" s="199"/>
      <c r="H3532" s="199"/>
      <c r="I3532" s="199"/>
      <c r="J3532" s="199"/>
      <c r="K3532" s="199"/>
      <c r="L3532" s="199"/>
      <c r="M3532" s="199"/>
      <c r="N3532" s="199"/>
      <c r="O3532" s="199"/>
    </row>
    <row r="3533" spans="2:15">
      <c r="B3533" s="199"/>
      <c r="C3533" s="199"/>
      <c r="D3533" s="199"/>
      <c r="E3533" s="199"/>
      <c r="F3533" s="199"/>
      <c r="G3533" s="199"/>
      <c r="H3533" s="199"/>
      <c r="I3533" s="199"/>
      <c r="J3533" s="199"/>
      <c r="K3533" s="199"/>
      <c r="L3533" s="199"/>
      <c r="M3533" s="199"/>
      <c r="N3533" s="199"/>
      <c r="O3533" s="199"/>
    </row>
    <row r="3534" spans="2:15">
      <c r="B3534" s="199"/>
      <c r="C3534" s="199"/>
      <c r="D3534" s="199"/>
      <c r="E3534" s="199"/>
      <c r="F3534" s="199"/>
      <c r="G3534" s="199"/>
      <c r="H3534" s="199"/>
      <c r="I3534" s="199"/>
      <c r="J3534" s="199"/>
      <c r="K3534" s="199"/>
      <c r="L3534" s="199"/>
      <c r="M3534" s="199"/>
      <c r="N3534" s="199"/>
      <c r="O3534" s="199"/>
    </row>
    <row r="3535" spans="2:15">
      <c r="B3535" s="199"/>
      <c r="C3535" s="199"/>
      <c r="D3535" s="199"/>
      <c r="E3535" s="199"/>
      <c r="F3535" s="199"/>
      <c r="G3535" s="199"/>
      <c r="H3535" s="199"/>
      <c r="I3535" s="199"/>
      <c r="J3535" s="199"/>
      <c r="K3535" s="199"/>
      <c r="L3535" s="199"/>
      <c r="M3535" s="199"/>
      <c r="N3535" s="199"/>
      <c r="O3535" s="199"/>
    </row>
    <row r="3536" spans="2:15">
      <c r="B3536" s="199"/>
      <c r="C3536" s="199"/>
      <c r="D3536" s="199"/>
      <c r="E3536" s="199"/>
      <c r="F3536" s="199"/>
      <c r="G3536" s="199"/>
      <c r="H3536" s="199"/>
      <c r="I3536" s="199"/>
      <c r="J3536" s="199"/>
      <c r="K3536" s="199"/>
      <c r="L3536" s="199"/>
      <c r="M3536" s="199"/>
      <c r="N3536" s="199"/>
      <c r="O3536" s="199"/>
    </row>
    <row r="3537" spans="2:15">
      <c r="B3537" s="199"/>
      <c r="C3537" s="199"/>
      <c r="D3537" s="199"/>
      <c r="E3537" s="199"/>
      <c r="F3537" s="199"/>
      <c r="G3537" s="199"/>
      <c r="H3537" s="199"/>
      <c r="I3537" s="199"/>
      <c r="J3537" s="199"/>
      <c r="K3537" s="199"/>
      <c r="L3537" s="199"/>
      <c r="M3537" s="199"/>
      <c r="N3537" s="199"/>
      <c r="O3537" s="199"/>
    </row>
    <row r="3538" spans="2:15">
      <c r="B3538" s="199"/>
      <c r="C3538" s="199"/>
      <c r="D3538" s="199"/>
      <c r="E3538" s="199"/>
      <c r="F3538" s="199"/>
      <c r="G3538" s="199"/>
      <c r="H3538" s="199"/>
      <c r="I3538" s="199"/>
      <c r="J3538" s="199"/>
      <c r="K3538" s="199"/>
      <c r="L3538" s="199"/>
      <c r="M3538" s="199"/>
      <c r="N3538" s="199"/>
      <c r="O3538" s="199"/>
    </row>
    <row r="3539" spans="2:15">
      <c r="B3539" s="199"/>
      <c r="C3539" s="199"/>
      <c r="D3539" s="199"/>
      <c r="E3539" s="199"/>
      <c r="F3539" s="199"/>
      <c r="G3539" s="199"/>
      <c r="H3539" s="199"/>
      <c r="I3539" s="199"/>
      <c r="J3539" s="199"/>
      <c r="K3539" s="199"/>
      <c r="L3539" s="199"/>
      <c r="M3539" s="199"/>
      <c r="N3539" s="199"/>
      <c r="O3539" s="199"/>
    </row>
    <row r="3540" spans="2:15">
      <c r="B3540" s="199"/>
      <c r="C3540" s="199"/>
      <c r="D3540" s="199"/>
      <c r="E3540" s="199"/>
      <c r="F3540" s="199"/>
      <c r="G3540" s="199"/>
      <c r="H3540" s="199"/>
      <c r="I3540" s="199"/>
      <c r="J3540" s="199"/>
      <c r="K3540" s="199"/>
      <c r="L3540" s="199"/>
      <c r="M3540" s="199"/>
      <c r="N3540" s="199"/>
      <c r="O3540" s="199"/>
    </row>
    <row r="3541" spans="2:15">
      <c r="B3541" s="199"/>
      <c r="C3541" s="199"/>
      <c r="D3541" s="199"/>
      <c r="E3541" s="199"/>
      <c r="F3541" s="199"/>
      <c r="G3541" s="199"/>
      <c r="H3541" s="199"/>
      <c r="I3541" s="199"/>
      <c r="J3541" s="199"/>
      <c r="K3541" s="199"/>
      <c r="L3541" s="199"/>
      <c r="M3541" s="199"/>
      <c r="N3541" s="199"/>
      <c r="O3541" s="199"/>
    </row>
    <row r="3542" spans="2:15">
      <c r="B3542" s="199"/>
      <c r="C3542" s="199"/>
      <c r="D3542" s="199"/>
      <c r="E3542" s="199"/>
      <c r="F3542" s="199"/>
      <c r="G3542" s="199"/>
      <c r="H3542" s="199"/>
      <c r="I3542" s="199"/>
      <c r="J3542" s="199"/>
      <c r="K3542" s="199"/>
      <c r="L3542" s="199"/>
      <c r="M3542" s="199"/>
      <c r="N3542" s="199"/>
      <c r="O3542" s="199"/>
    </row>
    <row r="3543" spans="2:15">
      <c r="B3543" s="199"/>
      <c r="C3543" s="199"/>
      <c r="D3543" s="199"/>
      <c r="E3543" s="199"/>
      <c r="F3543" s="199"/>
      <c r="G3543" s="199"/>
      <c r="H3543" s="199"/>
      <c r="I3543" s="199"/>
      <c r="J3543" s="199"/>
      <c r="K3543" s="199"/>
      <c r="L3543" s="199"/>
      <c r="M3543" s="199"/>
      <c r="N3543" s="199"/>
      <c r="O3543" s="199"/>
    </row>
    <row r="3544" spans="2:15">
      <c r="B3544" s="199"/>
      <c r="C3544" s="199"/>
      <c r="D3544" s="199"/>
      <c r="E3544" s="199"/>
      <c r="F3544" s="199"/>
      <c r="G3544" s="199"/>
      <c r="H3544" s="199"/>
      <c r="I3544" s="199"/>
      <c r="J3544" s="199"/>
      <c r="K3544" s="199"/>
      <c r="L3544" s="199"/>
      <c r="M3544" s="199"/>
      <c r="N3544" s="199"/>
      <c r="O3544" s="199"/>
    </row>
    <row r="3545" spans="2:15">
      <c r="B3545" s="199"/>
      <c r="C3545" s="199"/>
      <c r="D3545" s="199"/>
      <c r="E3545" s="199"/>
      <c r="F3545" s="199"/>
      <c r="G3545" s="199"/>
      <c r="H3545" s="199"/>
      <c r="I3545" s="199"/>
      <c r="J3545" s="199"/>
      <c r="K3545" s="199"/>
      <c r="L3545" s="199"/>
      <c r="M3545" s="199"/>
      <c r="N3545" s="199"/>
      <c r="O3545" s="199"/>
    </row>
    <row r="3546" spans="2:15">
      <c r="B3546" s="199"/>
      <c r="C3546" s="199"/>
      <c r="D3546" s="199"/>
      <c r="E3546" s="199"/>
      <c r="F3546" s="199"/>
      <c r="G3546" s="199"/>
      <c r="H3546" s="199"/>
      <c r="I3546" s="199"/>
      <c r="J3546" s="199"/>
      <c r="K3546" s="199"/>
      <c r="L3546" s="199"/>
      <c r="M3546" s="199"/>
      <c r="N3546" s="199"/>
      <c r="O3546" s="199"/>
    </row>
    <row r="3547" spans="2:15">
      <c r="B3547" s="199"/>
      <c r="C3547" s="199"/>
      <c r="D3547" s="199"/>
      <c r="E3547" s="199"/>
      <c r="F3547" s="199"/>
      <c r="G3547" s="199"/>
      <c r="H3547" s="199"/>
      <c r="I3547" s="199"/>
      <c r="J3547" s="199"/>
      <c r="K3547" s="199"/>
      <c r="L3547" s="199"/>
      <c r="M3547" s="199"/>
      <c r="N3547" s="199"/>
      <c r="O3547" s="199"/>
    </row>
    <row r="3548" spans="2:15">
      <c r="B3548" s="199"/>
      <c r="C3548" s="199"/>
      <c r="D3548" s="199"/>
      <c r="E3548" s="199"/>
      <c r="F3548" s="199"/>
      <c r="G3548" s="199"/>
      <c r="H3548" s="199"/>
      <c r="I3548" s="199"/>
      <c r="J3548" s="199"/>
      <c r="K3548" s="199"/>
      <c r="L3548" s="199"/>
      <c r="M3548" s="199"/>
      <c r="N3548" s="199"/>
      <c r="O3548" s="199"/>
    </row>
    <row r="3549" spans="2:15">
      <c r="B3549" s="199"/>
      <c r="C3549" s="199"/>
      <c r="D3549" s="199"/>
      <c r="E3549" s="199"/>
      <c r="F3549" s="199"/>
      <c r="G3549" s="199"/>
      <c r="H3549" s="199"/>
      <c r="I3549" s="199"/>
      <c r="J3549" s="199"/>
      <c r="K3549" s="199"/>
      <c r="L3549" s="199"/>
      <c r="M3549" s="199"/>
      <c r="N3549" s="199"/>
      <c r="O3549" s="199"/>
    </row>
    <row r="3550" spans="2:15">
      <c r="B3550" s="199"/>
      <c r="C3550" s="199"/>
      <c r="D3550" s="199"/>
      <c r="E3550" s="199"/>
      <c r="F3550" s="199"/>
      <c r="G3550" s="199"/>
      <c r="H3550" s="199"/>
      <c r="I3550" s="199"/>
      <c r="J3550" s="199"/>
      <c r="K3550" s="199"/>
      <c r="L3550" s="199"/>
      <c r="M3550" s="199"/>
      <c r="N3550" s="199"/>
      <c r="O3550" s="199"/>
    </row>
    <row r="3551" spans="2:15">
      <c r="B3551" s="199"/>
      <c r="C3551" s="199"/>
      <c r="D3551" s="199"/>
      <c r="E3551" s="199"/>
      <c r="F3551" s="199"/>
      <c r="G3551" s="199"/>
      <c r="H3551" s="199"/>
      <c r="I3551" s="199"/>
      <c r="J3551" s="199"/>
      <c r="K3551" s="199"/>
      <c r="L3551" s="199"/>
      <c r="M3551" s="199"/>
      <c r="N3551" s="199"/>
      <c r="O3551" s="199"/>
    </row>
    <row r="3552" spans="2:15">
      <c r="B3552" s="199"/>
      <c r="C3552" s="199"/>
      <c r="D3552" s="199"/>
      <c r="E3552" s="199"/>
      <c r="F3552" s="199"/>
      <c r="G3552" s="199"/>
      <c r="H3552" s="199"/>
      <c r="I3552" s="199"/>
      <c r="J3552" s="199"/>
      <c r="K3552" s="199"/>
      <c r="L3552" s="199"/>
      <c r="M3552" s="199"/>
      <c r="N3552" s="199"/>
      <c r="O3552" s="199"/>
    </row>
    <row r="3553" spans="2:15">
      <c r="B3553" s="199"/>
      <c r="C3553" s="199"/>
      <c r="D3553" s="199"/>
      <c r="E3553" s="199"/>
      <c r="F3553" s="199"/>
      <c r="G3553" s="199"/>
      <c r="H3553" s="199"/>
      <c r="I3553" s="199"/>
      <c r="J3553" s="199"/>
      <c r="K3553" s="199"/>
      <c r="L3553" s="199"/>
      <c r="M3553" s="199"/>
      <c r="N3553" s="199"/>
      <c r="O3553" s="199"/>
    </row>
    <row r="3554" spans="2:15">
      <c r="B3554" s="199"/>
      <c r="C3554" s="199"/>
      <c r="D3554" s="199"/>
      <c r="E3554" s="199"/>
      <c r="F3554" s="199"/>
      <c r="G3554" s="199"/>
      <c r="H3554" s="199"/>
      <c r="I3554" s="199"/>
      <c r="J3554" s="199"/>
      <c r="K3554" s="199"/>
      <c r="L3554" s="199"/>
      <c r="M3554" s="199"/>
      <c r="N3554" s="199"/>
      <c r="O3554" s="199"/>
    </row>
    <row r="3555" spans="2:15">
      <c r="B3555" s="199"/>
      <c r="C3555" s="199"/>
      <c r="D3555" s="199"/>
      <c r="E3555" s="199"/>
      <c r="F3555" s="199"/>
      <c r="G3555" s="199"/>
      <c r="H3555" s="199"/>
      <c r="I3555" s="199"/>
      <c r="J3555" s="199"/>
      <c r="K3555" s="199"/>
      <c r="L3555" s="199"/>
      <c r="M3555" s="199"/>
      <c r="N3555" s="199"/>
      <c r="O3555" s="199"/>
    </row>
    <row r="3556" spans="2:15">
      <c r="B3556" s="199"/>
      <c r="C3556" s="199"/>
      <c r="D3556" s="199"/>
      <c r="E3556" s="199"/>
      <c r="F3556" s="199"/>
      <c r="G3556" s="199"/>
      <c r="H3556" s="199"/>
      <c r="I3556" s="199"/>
      <c r="J3556" s="199"/>
      <c r="K3556" s="199"/>
      <c r="L3556" s="199"/>
      <c r="M3556" s="199"/>
      <c r="N3556" s="199"/>
      <c r="O3556" s="199"/>
    </row>
    <row r="3557" spans="2:15">
      <c r="B3557" s="199"/>
      <c r="C3557" s="199"/>
      <c r="D3557" s="199"/>
      <c r="E3557" s="199"/>
      <c r="F3557" s="199"/>
      <c r="G3557" s="199"/>
      <c r="H3557" s="199"/>
      <c r="I3557" s="199"/>
      <c r="J3557" s="199"/>
      <c r="K3557" s="199"/>
      <c r="L3557" s="199"/>
      <c r="M3557" s="199"/>
      <c r="N3557" s="199"/>
      <c r="O3557" s="199"/>
    </row>
    <row r="3558" spans="2:15">
      <c r="B3558" s="199"/>
      <c r="C3558" s="199"/>
      <c r="D3558" s="199"/>
      <c r="E3558" s="199"/>
      <c r="F3558" s="199"/>
      <c r="G3558" s="199"/>
      <c r="H3558" s="199"/>
      <c r="I3558" s="199"/>
      <c r="J3558" s="199"/>
      <c r="K3558" s="199"/>
      <c r="L3558" s="199"/>
      <c r="M3558" s="199"/>
      <c r="N3558" s="199"/>
      <c r="O3558" s="199"/>
    </row>
    <row r="3559" spans="2:15">
      <c r="B3559" s="199"/>
      <c r="C3559" s="199"/>
      <c r="D3559" s="199"/>
      <c r="E3559" s="199"/>
      <c r="F3559" s="199"/>
      <c r="G3559" s="199"/>
      <c r="H3559" s="199"/>
      <c r="I3559" s="199"/>
      <c r="J3559" s="199"/>
      <c r="K3559" s="199"/>
      <c r="L3559" s="199"/>
      <c r="M3559" s="199"/>
      <c r="N3559" s="199"/>
      <c r="O3559" s="199"/>
    </row>
    <row r="3560" spans="2:15">
      <c r="B3560" s="199"/>
      <c r="C3560" s="199"/>
      <c r="D3560" s="199"/>
      <c r="E3560" s="199"/>
      <c r="F3560" s="199"/>
      <c r="G3560" s="199"/>
      <c r="H3560" s="199"/>
      <c r="I3560" s="199"/>
      <c r="J3560" s="199"/>
      <c r="K3560" s="199"/>
      <c r="L3560" s="199"/>
      <c r="M3560" s="199"/>
      <c r="N3560" s="199"/>
      <c r="O3560" s="199"/>
    </row>
    <row r="3561" spans="2:15">
      <c r="B3561" s="199"/>
      <c r="C3561" s="199"/>
      <c r="D3561" s="199"/>
      <c r="E3561" s="199"/>
      <c r="F3561" s="199"/>
      <c r="G3561" s="199"/>
      <c r="H3561" s="199"/>
      <c r="I3561" s="199"/>
      <c r="J3561" s="199"/>
      <c r="K3561" s="199"/>
      <c r="L3561" s="199"/>
      <c r="M3561" s="199"/>
      <c r="N3561" s="199"/>
      <c r="O3561" s="199"/>
    </row>
    <row r="3562" spans="2:15">
      <c r="B3562" s="199"/>
      <c r="C3562" s="199"/>
      <c r="D3562" s="199"/>
      <c r="E3562" s="199"/>
      <c r="F3562" s="199"/>
      <c r="G3562" s="199"/>
      <c r="H3562" s="199"/>
      <c r="I3562" s="199"/>
      <c r="J3562" s="199"/>
      <c r="K3562" s="199"/>
      <c r="L3562" s="199"/>
      <c r="M3562" s="199"/>
      <c r="N3562" s="199"/>
      <c r="O3562" s="199"/>
    </row>
    <row r="3563" spans="2:15">
      <c r="B3563" s="199"/>
      <c r="C3563" s="199"/>
      <c r="D3563" s="199"/>
      <c r="E3563" s="199"/>
      <c r="F3563" s="199"/>
      <c r="G3563" s="199"/>
      <c r="H3563" s="199"/>
      <c r="I3563" s="199"/>
      <c r="J3563" s="199"/>
      <c r="K3563" s="199"/>
      <c r="L3563" s="199"/>
      <c r="M3563" s="199"/>
      <c r="N3563" s="199"/>
      <c r="O3563" s="199"/>
    </row>
    <row r="3564" spans="2:15">
      <c r="B3564" s="199"/>
      <c r="C3564" s="199"/>
      <c r="D3564" s="199"/>
      <c r="E3564" s="199"/>
      <c r="F3564" s="199"/>
      <c r="G3564" s="199"/>
      <c r="H3564" s="199"/>
      <c r="I3564" s="199"/>
      <c r="J3564" s="199"/>
      <c r="K3564" s="199"/>
      <c r="L3564" s="199"/>
      <c r="M3564" s="199"/>
      <c r="N3564" s="199"/>
      <c r="O3564" s="199"/>
    </row>
    <row r="3565" spans="2:15">
      <c r="B3565" s="199"/>
      <c r="C3565" s="199"/>
      <c r="D3565" s="199"/>
      <c r="E3565" s="199"/>
      <c r="F3565" s="199"/>
      <c r="G3565" s="199"/>
      <c r="H3565" s="199"/>
      <c r="I3565" s="199"/>
      <c r="J3565" s="199"/>
      <c r="K3565" s="199"/>
      <c r="L3565" s="199"/>
      <c r="M3565" s="199"/>
      <c r="N3565" s="199"/>
      <c r="O3565" s="199"/>
    </row>
    <row r="3566" spans="2:15">
      <c r="B3566" s="199"/>
      <c r="C3566" s="199"/>
      <c r="D3566" s="199"/>
      <c r="E3566" s="199"/>
      <c r="F3566" s="199"/>
      <c r="G3566" s="199"/>
      <c r="H3566" s="199"/>
      <c r="I3566" s="199"/>
      <c r="J3566" s="199"/>
      <c r="K3566" s="199"/>
      <c r="L3566" s="199"/>
      <c r="M3566" s="199"/>
      <c r="N3566" s="199"/>
      <c r="O3566" s="199"/>
    </row>
    <row r="3567" spans="2:15">
      <c r="B3567" s="199"/>
      <c r="C3567" s="199"/>
      <c r="D3567" s="199"/>
      <c r="E3567" s="199"/>
      <c r="F3567" s="199"/>
      <c r="G3567" s="199"/>
      <c r="H3567" s="199"/>
      <c r="I3567" s="199"/>
      <c r="J3567" s="199"/>
      <c r="K3567" s="199"/>
      <c r="L3567" s="199"/>
      <c r="M3567" s="199"/>
      <c r="N3567" s="199"/>
      <c r="O3567" s="199"/>
    </row>
    <row r="3568" spans="2:15">
      <c r="B3568" s="199"/>
      <c r="C3568" s="199"/>
      <c r="D3568" s="199"/>
      <c r="E3568" s="199"/>
      <c r="F3568" s="199"/>
      <c r="G3568" s="199"/>
      <c r="H3568" s="199"/>
      <c r="I3568" s="199"/>
      <c r="J3568" s="199"/>
      <c r="K3568" s="199"/>
      <c r="L3568" s="199"/>
      <c r="M3568" s="199"/>
      <c r="N3568" s="199"/>
      <c r="O3568" s="199"/>
    </row>
    <row r="3569" spans="2:15">
      <c r="B3569" s="199"/>
      <c r="C3569" s="199"/>
      <c r="D3569" s="199"/>
      <c r="E3569" s="199"/>
      <c r="F3569" s="199"/>
      <c r="G3569" s="199"/>
      <c r="H3569" s="199"/>
      <c r="I3569" s="199"/>
      <c r="J3569" s="199"/>
      <c r="K3569" s="199"/>
      <c r="L3569" s="199"/>
      <c r="M3569" s="199"/>
      <c r="N3569" s="199"/>
      <c r="O3569" s="199"/>
    </row>
    <row r="3570" spans="2:15">
      <c r="B3570" s="199"/>
      <c r="C3570" s="199"/>
      <c r="D3570" s="199"/>
      <c r="E3570" s="199"/>
      <c r="F3570" s="199"/>
      <c r="G3570" s="199"/>
      <c r="H3570" s="199"/>
      <c r="I3570" s="199"/>
      <c r="J3570" s="199"/>
      <c r="K3570" s="199"/>
      <c r="L3570" s="199"/>
      <c r="M3570" s="199"/>
      <c r="N3570" s="199"/>
      <c r="O3570" s="199"/>
    </row>
    <row r="3571" spans="2:15">
      <c r="B3571" s="199"/>
      <c r="C3571" s="199"/>
      <c r="D3571" s="199"/>
      <c r="E3571" s="199"/>
      <c r="F3571" s="199"/>
      <c r="G3571" s="199"/>
      <c r="H3571" s="199"/>
      <c r="I3571" s="199"/>
      <c r="J3571" s="199"/>
      <c r="K3571" s="199"/>
      <c r="L3571" s="199"/>
      <c r="M3571" s="199"/>
      <c r="N3571" s="199"/>
      <c r="O3571" s="199"/>
    </row>
    <row r="3572" spans="2:15">
      <c r="B3572" s="199"/>
      <c r="C3572" s="199"/>
      <c r="D3572" s="199"/>
      <c r="E3572" s="199"/>
      <c r="F3572" s="199"/>
      <c r="G3572" s="199"/>
      <c r="H3572" s="199"/>
      <c r="I3572" s="199"/>
      <c r="J3572" s="199"/>
      <c r="K3572" s="199"/>
      <c r="L3572" s="199"/>
      <c r="M3572" s="199"/>
      <c r="N3572" s="199"/>
      <c r="O3572" s="199"/>
    </row>
    <row r="3573" spans="2:15">
      <c r="B3573" s="199"/>
      <c r="C3573" s="199"/>
      <c r="D3573" s="199"/>
      <c r="E3573" s="199"/>
      <c r="F3573" s="199"/>
      <c r="G3573" s="199"/>
      <c r="H3573" s="199"/>
      <c r="I3573" s="199"/>
      <c r="J3573" s="199"/>
      <c r="K3573" s="199"/>
      <c r="L3573" s="199"/>
      <c r="M3573" s="199"/>
      <c r="N3573" s="199"/>
      <c r="O3573" s="199"/>
    </row>
    <row r="3574" spans="2:15">
      <c r="B3574" s="199"/>
      <c r="C3574" s="199"/>
      <c r="D3574" s="199"/>
      <c r="E3574" s="199"/>
      <c r="F3574" s="199"/>
      <c r="G3574" s="199"/>
      <c r="H3574" s="199"/>
      <c r="I3574" s="199"/>
      <c r="J3574" s="199"/>
      <c r="K3574" s="199"/>
      <c r="L3574" s="199"/>
      <c r="M3574" s="199"/>
      <c r="N3574" s="199"/>
      <c r="O3574" s="199"/>
    </row>
    <row r="3575" spans="2:15">
      <c r="B3575" s="199"/>
      <c r="C3575" s="199"/>
      <c r="D3575" s="199"/>
      <c r="E3575" s="199"/>
      <c r="F3575" s="199"/>
      <c r="G3575" s="199"/>
      <c r="H3575" s="199"/>
      <c r="I3575" s="199"/>
      <c r="J3575" s="199"/>
      <c r="K3575" s="199"/>
      <c r="L3575" s="199"/>
      <c r="M3575" s="199"/>
      <c r="N3575" s="199"/>
      <c r="O3575" s="199"/>
    </row>
    <row r="3576" spans="2:15">
      <c r="B3576" s="199"/>
      <c r="C3576" s="199"/>
      <c r="D3576" s="199"/>
      <c r="E3576" s="199"/>
      <c r="F3576" s="199"/>
      <c r="G3576" s="199"/>
      <c r="H3576" s="199"/>
      <c r="I3576" s="199"/>
      <c r="J3576" s="199"/>
      <c r="K3576" s="199"/>
      <c r="L3576" s="199"/>
      <c r="M3576" s="199"/>
      <c r="N3576" s="199"/>
      <c r="O3576" s="199"/>
    </row>
    <row r="3577" spans="2:15">
      <c r="B3577" s="199"/>
      <c r="C3577" s="199"/>
      <c r="D3577" s="199"/>
      <c r="E3577" s="199"/>
      <c r="F3577" s="199"/>
      <c r="G3577" s="199"/>
      <c r="H3577" s="199"/>
      <c r="I3577" s="199"/>
      <c r="J3577" s="199"/>
      <c r="K3577" s="199"/>
      <c r="L3577" s="199"/>
      <c r="M3577" s="199"/>
      <c r="N3577" s="199"/>
      <c r="O3577" s="199"/>
    </row>
    <row r="3578" spans="2:15">
      <c r="B3578" s="199"/>
      <c r="C3578" s="199"/>
      <c r="D3578" s="199"/>
      <c r="E3578" s="199"/>
      <c r="F3578" s="199"/>
      <c r="G3578" s="199"/>
      <c r="H3578" s="199"/>
      <c r="I3578" s="199"/>
      <c r="J3578" s="199"/>
      <c r="K3578" s="199"/>
      <c r="L3578" s="199"/>
      <c r="M3578" s="199"/>
      <c r="N3578" s="199"/>
      <c r="O3578" s="199"/>
    </row>
    <row r="3579" spans="2:15">
      <c r="B3579" s="199"/>
      <c r="C3579" s="199"/>
      <c r="D3579" s="199"/>
      <c r="E3579" s="199"/>
      <c r="F3579" s="199"/>
      <c r="G3579" s="199"/>
      <c r="H3579" s="199"/>
      <c r="I3579" s="199"/>
      <c r="J3579" s="199"/>
      <c r="K3579" s="199"/>
      <c r="L3579" s="199"/>
      <c r="M3579" s="199"/>
      <c r="N3579" s="199"/>
      <c r="O3579" s="199"/>
    </row>
    <row r="3580" spans="2:15">
      <c r="B3580" s="199"/>
      <c r="C3580" s="199"/>
      <c r="D3580" s="199"/>
      <c r="E3580" s="199"/>
      <c r="F3580" s="199"/>
      <c r="G3580" s="199"/>
      <c r="H3580" s="199"/>
      <c r="I3580" s="199"/>
      <c r="J3580" s="199"/>
      <c r="K3580" s="199"/>
      <c r="L3580" s="199"/>
      <c r="M3580" s="199"/>
      <c r="N3580" s="199"/>
      <c r="O3580" s="199"/>
    </row>
    <row r="3581" spans="2:15">
      <c r="B3581" s="199"/>
      <c r="C3581" s="199"/>
      <c r="D3581" s="199"/>
      <c r="E3581" s="199"/>
      <c r="F3581" s="199"/>
      <c r="G3581" s="199"/>
      <c r="H3581" s="199"/>
      <c r="I3581" s="199"/>
      <c r="J3581" s="199"/>
      <c r="K3581" s="199"/>
      <c r="L3581" s="199"/>
      <c r="M3581" s="199"/>
      <c r="N3581" s="199"/>
      <c r="O3581" s="199"/>
    </row>
    <row r="3582" spans="2:15">
      <c r="B3582" s="199"/>
      <c r="C3582" s="199"/>
      <c r="D3582" s="199"/>
      <c r="E3582" s="199"/>
      <c r="F3582" s="199"/>
      <c r="G3582" s="199"/>
      <c r="H3582" s="199"/>
      <c r="I3582" s="199"/>
      <c r="J3582" s="199"/>
      <c r="K3582" s="199"/>
      <c r="L3582" s="199"/>
      <c r="M3582" s="199"/>
      <c r="N3582" s="199"/>
      <c r="O3582" s="199"/>
    </row>
    <row r="3583" spans="2:15">
      <c r="B3583" s="199"/>
      <c r="C3583" s="199"/>
      <c r="D3583" s="199"/>
      <c r="E3583" s="199"/>
      <c r="F3583" s="199"/>
      <c r="G3583" s="199"/>
      <c r="H3583" s="199"/>
      <c r="I3583" s="199"/>
      <c r="J3583" s="199"/>
      <c r="K3583" s="199"/>
      <c r="L3583" s="199"/>
      <c r="M3583" s="199"/>
      <c r="N3583" s="199"/>
      <c r="O3583" s="199"/>
    </row>
    <row r="3584" spans="2:15">
      <c r="B3584" s="199"/>
      <c r="C3584" s="199"/>
      <c r="D3584" s="199"/>
      <c r="E3584" s="199"/>
      <c r="F3584" s="199"/>
      <c r="G3584" s="199"/>
      <c r="H3584" s="199"/>
      <c r="I3584" s="199"/>
      <c r="J3584" s="199"/>
      <c r="K3584" s="199"/>
      <c r="L3584" s="199"/>
      <c r="M3584" s="199"/>
      <c r="N3584" s="199"/>
      <c r="O3584" s="199"/>
    </row>
    <row r="3585" spans="2:15">
      <c r="B3585" s="199"/>
      <c r="C3585" s="199"/>
      <c r="D3585" s="199"/>
      <c r="E3585" s="199"/>
      <c r="F3585" s="199"/>
      <c r="G3585" s="199"/>
      <c r="H3585" s="199"/>
      <c r="I3585" s="199"/>
      <c r="J3585" s="199"/>
      <c r="K3585" s="199"/>
      <c r="L3585" s="199"/>
      <c r="M3585" s="199"/>
      <c r="N3585" s="199"/>
      <c r="O3585" s="199"/>
    </row>
    <row r="3586" spans="2:15">
      <c r="B3586" s="199"/>
      <c r="C3586" s="199"/>
      <c r="D3586" s="199"/>
      <c r="E3586" s="199"/>
      <c r="F3586" s="199"/>
      <c r="G3586" s="199"/>
      <c r="H3586" s="199"/>
      <c r="I3586" s="199"/>
      <c r="J3586" s="199"/>
      <c r="K3586" s="199"/>
      <c r="L3586" s="199"/>
      <c r="M3586" s="199"/>
      <c r="N3586" s="199"/>
      <c r="O3586" s="199"/>
    </row>
    <row r="3587" spans="2:15">
      <c r="B3587" s="199"/>
      <c r="C3587" s="199"/>
      <c r="D3587" s="199"/>
      <c r="E3587" s="199"/>
      <c r="F3587" s="199"/>
      <c r="G3587" s="199"/>
      <c r="H3587" s="199"/>
      <c r="I3587" s="199"/>
      <c r="J3587" s="199"/>
      <c r="K3587" s="199"/>
      <c r="L3587" s="199"/>
      <c r="M3587" s="199"/>
      <c r="N3587" s="199"/>
      <c r="O3587" s="199"/>
    </row>
    <row r="3588" spans="2:15">
      <c r="B3588" s="199"/>
      <c r="C3588" s="199"/>
      <c r="D3588" s="199"/>
      <c r="E3588" s="199"/>
      <c r="F3588" s="199"/>
      <c r="G3588" s="199"/>
      <c r="H3588" s="199"/>
      <c r="I3588" s="199"/>
      <c r="J3588" s="199"/>
      <c r="K3588" s="199"/>
      <c r="L3588" s="199"/>
      <c r="M3588" s="199"/>
      <c r="N3588" s="199"/>
      <c r="O3588" s="199"/>
    </row>
    <row r="3589" spans="2:15">
      <c r="B3589" s="199"/>
      <c r="C3589" s="199"/>
      <c r="D3589" s="199"/>
      <c r="E3589" s="199"/>
      <c r="F3589" s="199"/>
      <c r="G3589" s="199"/>
      <c r="H3589" s="199"/>
      <c r="I3589" s="199"/>
      <c r="J3589" s="199"/>
      <c r="K3589" s="199"/>
      <c r="L3589" s="199"/>
      <c r="M3589" s="199"/>
      <c r="N3589" s="199"/>
      <c r="O3589" s="199"/>
    </row>
    <row r="3590" spans="2:15">
      <c r="B3590" s="199"/>
      <c r="C3590" s="199"/>
      <c r="D3590" s="199"/>
      <c r="E3590" s="199"/>
      <c r="F3590" s="199"/>
      <c r="G3590" s="199"/>
      <c r="H3590" s="199"/>
      <c r="I3590" s="199"/>
      <c r="J3590" s="199"/>
      <c r="K3590" s="199"/>
      <c r="L3590" s="199"/>
      <c r="M3590" s="199"/>
      <c r="N3590" s="199"/>
      <c r="O3590" s="199"/>
    </row>
    <row r="3591" spans="2:15">
      <c r="B3591" s="199"/>
      <c r="C3591" s="199"/>
      <c r="D3591" s="199"/>
      <c r="E3591" s="199"/>
      <c r="F3591" s="199"/>
      <c r="G3591" s="199"/>
      <c r="H3591" s="199"/>
      <c r="I3591" s="199"/>
      <c r="J3591" s="199"/>
      <c r="K3591" s="199"/>
      <c r="L3591" s="199"/>
      <c r="M3591" s="199"/>
      <c r="N3591" s="199"/>
      <c r="O3591" s="199"/>
    </row>
    <row r="3592" spans="2:15">
      <c r="B3592" s="199"/>
      <c r="C3592" s="199"/>
      <c r="D3592" s="199"/>
      <c r="E3592" s="199"/>
      <c r="F3592" s="199"/>
      <c r="G3592" s="199"/>
      <c r="H3592" s="199"/>
      <c r="I3592" s="199"/>
      <c r="J3592" s="199"/>
      <c r="K3592" s="199"/>
      <c r="L3592" s="199"/>
      <c r="M3592" s="199"/>
      <c r="N3592" s="199"/>
      <c r="O3592" s="199"/>
    </row>
    <row r="3593" spans="2:15">
      <c r="B3593" s="199"/>
      <c r="C3593" s="199"/>
      <c r="D3593" s="199"/>
      <c r="E3593" s="199"/>
      <c r="F3593" s="199"/>
      <c r="G3593" s="199"/>
      <c r="H3593" s="199"/>
      <c r="I3593" s="199"/>
      <c r="J3593" s="199"/>
      <c r="K3593" s="199"/>
      <c r="L3593" s="199"/>
      <c r="M3593" s="199"/>
      <c r="N3593" s="199"/>
      <c r="O3593" s="199"/>
    </row>
    <row r="3594" spans="2:15">
      <c r="B3594" s="199"/>
      <c r="C3594" s="199"/>
      <c r="D3594" s="199"/>
      <c r="E3594" s="199"/>
      <c r="F3594" s="199"/>
      <c r="G3594" s="199"/>
      <c r="H3594" s="199"/>
      <c r="I3594" s="199"/>
      <c r="J3594" s="199"/>
      <c r="K3594" s="199"/>
      <c r="L3594" s="199"/>
      <c r="M3594" s="199"/>
      <c r="N3594" s="199"/>
      <c r="O3594" s="199"/>
    </row>
    <row r="3595" spans="2:15">
      <c r="B3595" s="199"/>
      <c r="C3595" s="199"/>
      <c r="D3595" s="199"/>
      <c r="E3595" s="199"/>
      <c r="F3595" s="199"/>
      <c r="G3595" s="199"/>
      <c r="H3595" s="199"/>
      <c r="I3595" s="199"/>
      <c r="J3595" s="199"/>
      <c r="K3595" s="199"/>
      <c r="L3595" s="199"/>
      <c r="M3595" s="199"/>
      <c r="N3595" s="199"/>
      <c r="O3595" s="199"/>
    </row>
    <row r="3596" spans="2:15">
      <c r="B3596" s="199"/>
      <c r="C3596" s="199"/>
      <c r="D3596" s="199"/>
      <c r="E3596" s="199"/>
      <c r="F3596" s="199"/>
      <c r="G3596" s="199"/>
      <c r="H3596" s="199"/>
      <c r="I3596" s="199"/>
      <c r="J3596" s="199"/>
      <c r="K3596" s="199"/>
      <c r="L3596" s="199"/>
      <c r="M3596" s="199"/>
      <c r="N3596" s="199"/>
      <c r="O3596" s="199"/>
    </row>
    <row r="3597" spans="2:15">
      <c r="B3597" s="199"/>
      <c r="C3597" s="199"/>
      <c r="D3597" s="199"/>
      <c r="E3597" s="199"/>
      <c r="F3597" s="199"/>
      <c r="G3597" s="199"/>
      <c r="H3597" s="199"/>
      <c r="I3597" s="199"/>
      <c r="J3597" s="199"/>
      <c r="K3597" s="199"/>
      <c r="L3597" s="199"/>
      <c r="M3597" s="199"/>
      <c r="N3597" s="199"/>
      <c r="O3597" s="199"/>
    </row>
    <row r="3598" spans="2:15">
      <c r="B3598" s="199"/>
      <c r="C3598" s="199"/>
      <c r="D3598" s="199"/>
      <c r="E3598" s="199"/>
      <c r="F3598" s="199"/>
      <c r="G3598" s="199"/>
      <c r="H3598" s="199"/>
      <c r="I3598" s="199"/>
      <c r="J3598" s="199"/>
      <c r="K3598" s="199"/>
      <c r="L3598" s="199"/>
      <c r="M3598" s="199"/>
      <c r="N3598" s="199"/>
      <c r="O3598" s="199"/>
    </row>
    <row r="3599" spans="2:15">
      <c r="B3599" s="199"/>
      <c r="C3599" s="199"/>
      <c r="D3599" s="199"/>
      <c r="E3599" s="199"/>
      <c r="F3599" s="199"/>
      <c r="G3599" s="199"/>
      <c r="H3599" s="199"/>
      <c r="I3599" s="199"/>
      <c r="J3599" s="199"/>
      <c r="K3599" s="199"/>
      <c r="L3599" s="199"/>
      <c r="M3599" s="199"/>
      <c r="N3599" s="199"/>
      <c r="O3599" s="199"/>
    </row>
    <row r="3600" spans="2:15">
      <c r="B3600" s="199"/>
      <c r="C3600" s="199"/>
      <c r="D3600" s="199"/>
      <c r="E3600" s="199"/>
      <c r="F3600" s="199"/>
      <c r="G3600" s="199"/>
      <c r="H3600" s="199"/>
      <c r="I3600" s="199"/>
      <c r="J3600" s="199"/>
      <c r="K3600" s="199"/>
      <c r="L3600" s="199"/>
      <c r="M3600" s="199"/>
      <c r="N3600" s="199"/>
      <c r="O3600" s="199"/>
    </row>
    <row r="3601" spans="2:15">
      <c r="B3601" s="199"/>
      <c r="C3601" s="199"/>
      <c r="D3601" s="199"/>
      <c r="E3601" s="199"/>
      <c r="F3601" s="199"/>
      <c r="G3601" s="199"/>
      <c r="H3601" s="199"/>
      <c r="I3601" s="199"/>
      <c r="J3601" s="199"/>
      <c r="K3601" s="199"/>
      <c r="L3601" s="199"/>
      <c r="M3601" s="199"/>
      <c r="N3601" s="199"/>
      <c r="O3601" s="199"/>
    </row>
    <row r="3602" spans="2:15">
      <c r="B3602" s="199"/>
      <c r="C3602" s="199"/>
      <c r="D3602" s="199"/>
      <c r="E3602" s="199"/>
      <c r="F3602" s="199"/>
      <c r="G3602" s="199"/>
      <c r="H3602" s="199"/>
      <c r="I3602" s="199"/>
      <c r="J3602" s="199"/>
      <c r="K3602" s="199"/>
      <c r="L3602" s="199"/>
      <c r="M3602" s="199"/>
      <c r="N3602" s="199"/>
      <c r="O3602" s="199"/>
    </row>
    <row r="3603" spans="2:15">
      <c r="B3603" s="199"/>
      <c r="C3603" s="199"/>
      <c r="D3603" s="199"/>
      <c r="E3603" s="199"/>
      <c r="F3603" s="199"/>
      <c r="G3603" s="199"/>
      <c r="H3603" s="199"/>
      <c r="I3603" s="199"/>
      <c r="J3603" s="199"/>
      <c r="K3603" s="199"/>
      <c r="L3603" s="199"/>
      <c r="M3603" s="199"/>
      <c r="N3603" s="199"/>
      <c r="O3603" s="199"/>
    </row>
    <row r="3604" spans="2:15">
      <c r="B3604" s="199"/>
      <c r="C3604" s="199"/>
      <c r="D3604" s="199"/>
      <c r="E3604" s="199"/>
      <c r="F3604" s="199"/>
      <c r="G3604" s="199"/>
      <c r="H3604" s="199"/>
      <c r="I3604" s="199"/>
      <c r="J3604" s="199"/>
      <c r="K3604" s="199"/>
      <c r="L3604" s="199"/>
      <c r="M3604" s="199"/>
      <c r="N3604" s="199"/>
      <c r="O3604" s="199"/>
    </row>
    <row r="3605" spans="2:15">
      <c r="B3605" s="199"/>
      <c r="C3605" s="199"/>
      <c r="D3605" s="199"/>
      <c r="E3605" s="199"/>
      <c r="F3605" s="199"/>
      <c r="G3605" s="199"/>
      <c r="H3605" s="199"/>
      <c r="I3605" s="199"/>
      <c r="J3605" s="199"/>
      <c r="K3605" s="199"/>
      <c r="L3605" s="199"/>
      <c r="M3605" s="199"/>
      <c r="N3605" s="199"/>
      <c r="O3605" s="199"/>
    </row>
    <row r="3606" spans="2:15">
      <c r="B3606" s="199"/>
      <c r="C3606" s="199"/>
      <c r="D3606" s="199"/>
      <c r="E3606" s="199"/>
      <c r="F3606" s="199"/>
      <c r="G3606" s="199"/>
      <c r="H3606" s="199"/>
      <c r="I3606" s="199"/>
      <c r="J3606" s="199"/>
      <c r="K3606" s="199"/>
      <c r="L3606" s="199"/>
      <c r="M3606" s="199"/>
      <c r="N3606" s="199"/>
      <c r="O3606" s="199"/>
    </row>
    <row r="3607" spans="2:15">
      <c r="B3607" s="199"/>
      <c r="C3607" s="199"/>
      <c r="D3607" s="199"/>
      <c r="E3607" s="199"/>
      <c r="F3607" s="199"/>
      <c r="G3607" s="199"/>
      <c r="H3607" s="199"/>
      <c r="I3607" s="199"/>
      <c r="J3607" s="199"/>
      <c r="K3607" s="199"/>
      <c r="L3607" s="199"/>
      <c r="M3607" s="199"/>
      <c r="N3607" s="199"/>
      <c r="O3607" s="199"/>
    </row>
    <row r="3608" spans="2:15">
      <c r="B3608" s="199"/>
      <c r="C3608" s="199"/>
      <c r="D3608" s="199"/>
      <c r="E3608" s="199"/>
      <c r="F3608" s="199"/>
      <c r="G3608" s="199"/>
      <c r="H3608" s="199"/>
      <c r="I3608" s="199"/>
      <c r="J3608" s="199"/>
      <c r="K3608" s="199"/>
      <c r="L3608" s="199"/>
      <c r="M3608" s="199"/>
      <c r="N3608" s="199"/>
      <c r="O3608" s="199"/>
    </row>
    <row r="3609" spans="2:15">
      <c r="B3609" s="199"/>
      <c r="C3609" s="199"/>
      <c r="D3609" s="199"/>
      <c r="E3609" s="199"/>
      <c r="F3609" s="199"/>
      <c r="G3609" s="199"/>
      <c r="H3609" s="199"/>
      <c r="I3609" s="199"/>
      <c r="J3609" s="199"/>
      <c r="K3609" s="199"/>
      <c r="L3609" s="199"/>
      <c r="M3609" s="199"/>
      <c r="N3609" s="199"/>
      <c r="O3609" s="199"/>
    </row>
    <row r="3610" spans="2:15">
      <c r="B3610" s="199"/>
      <c r="C3610" s="199"/>
      <c r="D3610" s="199"/>
      <c r="E3610" s="199"/>
      <c r="F3610" s="199"/>
      <c r="G3610" s="199"/>
      <c r="H3610" s="199"/>
      <c r="I3610" s="199"/>
      <c r="J3610" s="199"/>
      <c r="K3610" s="199"/>
      <c r="L3610" s="199"/>
      <c r="M3610" s="199"/>
      <c r="N3610" s="199"/>
      <c r="O3610" s="199"/>
    </row>
    <row r="3611" spans="2:15">
      <c r="B3611" s="199"/>
      <c r="C3611" s="199"/>
      <c r="D3611" s="199"/>
      <c r="E3611" s="199"/>
      <c r="F3611" s="199"/>
      <c r="G3611" s="199"/>
      <c r="H3611" s="199"/>
      <c r="I3611" s="199"/>
      <c r="J3611" s="199"/>
      <c r="K3611" s="199"/>
      <c r="L3611" s="199"/>
      <c r="M3611" s="199"/>
      <c r="N3611" s="199"/>
      <c r="O3611" s="199"/>
    </row>
    <row r="3612" spans="2:15">
      <c r="B3612" s="199"/>
      <c r="C3612" s="199"/>
      <c r="D3612" s="199"/>
      <c r="E3612" s="199"/>
      <c r="F3612" s="199"/>
      <c r="G3612" s="199"/>
      <c r="H3612" s="199"/>
      <c r="I3612" s="199"/>
      <c r="J3612" s="199"/>
      <c r="K3612" s="199"/>
      <c r="L3612" s="199"/>
      <c r="M3612" s="199"/>
      <c r="N3612" s="199"/>
      <c r="O3612" s="199"/>
    </row>
    <row r="3613" spans="2:15">
      <c r="B3613" s="199"/>
      <c r="C3613" s="199"/>
      <c r="D3613" s="199"/>
      <c r="E3613" s="199"/>
      <c r="F3613" s="199"/>
      <c r="G3613" s="199"/>
      <c r="H3613" s="199"/>
      <c r="I3613" s="199"/>
      <c r="J3613" s="199"/>
      <c r="K3613" s="199"/>
      <c r="L3613" s="199"/>
      <c r="M3613" s="199"/>
      <c r="N3613" s="199"/>
      <c r="O3613" s="199"/>
    </row>
    <row r="3614" spans="2:15">
      <c r="B3614" s="199"/>
      <c r="C3614" s="199"/>
      <c r="D3614" s="199"/>
      <c r="E3614" s="199"/>
      <c r="F3614" s="199"/>
      <c r="G3614" s="199"/>
      <c r="H3614" s="199"/>
      <c r="I3614" s="199"/>
      <c r="J3614" s="199"/>
      <c r="K3614" s="199"/>
      <c r="L3614" s="199"/>
      <c r="M3614" s="199"/>
      <c r="N3614" s="199"/>
      <c r="O3614" s="199"/>
    </row>
    <row r="3615" spans="2:15">
      <c r="B3615" s="199"/>
      <c r="C3615" s="199"/>
      <c r="D3615" s="199"/>
      <c r="E3615" s="199"/>
      <c r="F3615" s="199"/>
      <c r="G3615" s="199"/>
      <c r="H3615" s="199"/>
      <c r="I3615" s="199"/>
      <c r="J3615" s="199"/>
      <c r="K3615" s="199"/>
      <c r="L3615" s="199"/>
      <c r="M3615" s="199"/>
      <c r="N3615" s="199"/>
      <c r="O3615" s="199"/>
    </row>
    <row r="3616" spans="2:15">
      <c r="B3616" s="199"/>
      <c r="C3616" s="199"/>
      <c r="D3616" s="199"/>
      <c r="E3616" s="199"/>
      <c r="F3616" s="199"/>
      <c r="G3616" s="199"/>
      <c r="H3616" s="199"/>
      <c r="I3616" s="199"/>
      <c r="J3616" s="199"/>
      <c r="K3616" s="199"/>
      <c r="L3616" s="199"/>
      <c r="M3616" s="199"/>
      <c r="N3616" s="199"/>
      <c r="O3616" s="199"/>
    </row>
    <row r="3617" spans="2:15">
      <c r="B3617" s="199"/>
      <c r="C3617" s="199"/>
      <c r="D3617" s="199"/>
      <c r="E3617" s="199"/>
      <c r="F3617" s="199"/>
      <c r="G3617" s="199"/>
      <c r="H3617" s="199"/>
      <c r="I3617" s="199"/>
      <c r="J3617" s="199"/>
      <c r="K3617" s="199"/>
      <c r="L3617" s="199"/>
      <c r="M3617" s="199"/>
      <c r="N3617" s="199"/>
      <c r="O3617" s="199"/>
    </row>
    <row r="3618" spans="2:15">
      <c r="B3618" s="199"/>
      <c r="C3618" s="199"/>
      <c r="D3618" s="199"/>
      <c r="E3618" s="199"/>
      <c r="F3618" s="199"/>
      <c r="G3618" s="199"/>
      <c r="H3618" s="199"/>
      <c r="I3618" s="199"/>
      <c r="J3618" s="199"/>
      <c r="K3618" s="199"/>
      <c r="L3618" s="199"/>
      <c r="M3618" s="199"/>
      <c r="N3618" s="199"/>
      <c r="O3618" s="199"/>
    </row>
    <row r="3619" spans="2:15">
      <c r="B3619" s="199"/>
      <c r="C3619" s="199"/>
      <c r="D3619" s="199"/>
      <c r="E3619" s="199"/>
      <c r="F3619" s="199"/>
      <c r="G3619" s="199"/>
      <c r="H3619" s="199"/>
      <c r="I3619" s="199"/>
      <c r="J3619" s="199"/>
      <c r="K3619" s="199"/>
      <c r="L3619" s="199"/>
      <c r="M3619" s="199"/>
      <c r="N3619" s="199"/>
      <c r="O3619" s="199"/>
    </row>
    <row r="3620" spans="2:15">
      <c r="B3620" s="199"/>
      <c r="C3620" s="199"/>
      <c r="D3620" s="199"/>
      <c r="E3620" s="199"/>
      <c r="F3620" s="199"/>
      <c r="G3620" s="199"/>
      <c r="H3620" s="199"/>
      <c r="I3620" s="199"/>
      <c r="J3620" s="199"/>
      <c r="K3620" s="199"/>
      <c r="L3620" s="199"/>
      <c r="M3620" s="199"/>
      <c r="N3620" s="199"/>
      <c r="O3620" s="199"/>
    </row>
    <row r="3621" spans="2:15">
      <c r="B3621" s="199"/>
      <c r="C3621" s="199"/>
      <c r="D3621" s="199"/>
      <c r="E3621" s="199"/>
      <c r="F3621" s="199"/>
      <c r="G3621" s="199"/>
      <c r="H3621" s="199"/>
      <c r="I3621" s="199"/>
      <c r="J3621" s="199"/>
      <c r="K3621" s="199"/>
      <c r="L3621" s="199"/>
      <c r="M3621" s="199"/>
      <c r="N3621" s="199"/>
      <c r="O3621" s="199"/>
    </row>
    <row r="3622" spans="2:15">
      <c r="B3622" s="199"/>
      <c r="C3622" s="199"/>
      <c r="D3622" s="199"/>
      <c r="E3622" s="199"/>
      <c r="F3622" s="199"/>
      <c r="G3622" s="199"/>
      <c r="H3622" s="199"/>
      <c r="I3622" s="199"/>
      <c r="J3622" s="199"/>
      <c r="K3622" s="199"/>
      <c r="L3622" s="199"/>
      <c r="M3622" s="199"/>
      <c r="N3622" s="199"/>
      <c r="O3622" s="199"/>
    </row>
    <row r="3623" spans="2:15">
      <c r="B3623" s="199"/>
      <c r="C3623" s="199"/>
      <c r="D3623" s="199"/>
      <c r="E3623" s="199"/>
      <c r="F3623" s="199"/>
      <c r="G3623" s="199"/>
      <c r="H3623" s="199"/>
      <c r="I3623" s="199"/>
      <c r="J3623" s="199"/>
      <c r="K3623" s="199"/>
      <c r="L3623" s="199"/>
      <c r="M3623" s="199"/>
      <c r="N3623" s="199"/>
      <c r="O3623" s="199"/>
    </row>
    <row r="3624" spans="2:15">
      <c r="B3624" s="199"/>
      <c r="C3624" s="199"/>
      <c r="D3624" s="199"/>
      <c r="E3624" s="199"/>
      <c r="F3624" s="199"/>
      <c r="G3624" s="199"/>
      <c r="H3624" s="199"/>
      <c r="I3624" s="199"/>
      <c r="J3624" s="199"/>
      <c r="K3624" s="199"/>
      <c r="L3624" s="199"/>
      <c r="M3624" s="199"/>
      <c r="N3624" s="199"/>
      <c r="O3624" s="199"/>
    </row>
    <row r="3625" spans="2:15">
      <c r="B3625" s="199"/>
      <c r="C3625" s="199"/>
      <c r="D3625" s="199"/>
      <c r="E3625" s="199"/>
      <c r="F3625" s="199"/>
      <c r="G3625" s="199"/>
      <c r="H3625" s="199"/>
      <c r="I3625" s="199"/>
      <c r="J3625" s="199"/>
      <c r="K3625" s="199"/>
      <c r="L3625" s="199"/>
      <c r="M3625" s="199"/>
      <c r="N3625" s="199"/>
      <c r="O3625" s="199"/>
    </row>
    <row r="3626" spans="2:15">
      <c r="B3626" s="199"/>
      <c r="C3626" s="199"/>
      <c r="D3626" s="199"/>
      <c r="E3626" s="199"/>
      <c r="F3626" s="199"/>
      <c r="G3626" s="199"/>
      <c r="H3626" s="199"/>
      <c r="I3626" s="199"/>
      <c r="J3626" s="199"/>
      <c r="K3626" s="199"/>
      <c r="L3626" s="199"/>
      <c r="M3626" s="199"/>
      <c r="N3626" s="199"/>
      <c r="O3626" s="199"/>
    </row>
    <row r="3627" spans="2:15">
      <c r="B3627" s="199"/>
      <c r="C3627" s="199"/>
      <c r="D3627" s="199"/>
      <c r="E3627" s="199"/>
      <c r="F3627" s="199"/>
      <c r="G3627" s="199"/>
      <c r="H3627" s="199"/>
      <c r="I3627" s="199"/>
      <c r="J3627" s="199"/>
      <c r="K3627" s="199"/>
      <c r="L3627" s="199"/>
      <c r="M3627" s="199"/>
      <c r="N3627" s="199"/>
      <c r="O3627" s="199"/>
    </row>
    <row r="3628" spans="2:15">
      <c r="B3628" s="199"/>
      <c r="C3628" s="199"/>
      <c r="D3628" s="199"/>
      <c r="E3628" s="199"/>
      <c r="F3628" s="199"/>
      <c r="G3628" s="199"/>
      <c r="H3628" s="199"/>
      <c r="I3628" s="199"/>
      <c r="J3628" s="199"/>
      <c r="K3628" s="199"/>
      <c r="L3628" s="199"/>
      <c r="M3628" s="199"/>
      <c r="N3628" s="199"/>
      <c r="O3628" s="199"/>
    </row>
    <row r="3629" spans="2:15">
      <c r="B3629" s="199"/>
      <c r="C3629" s="199"/>
      <c r="D3629" s="199"/>
      <c r="E3629" s="199"/>
      <c r="F3629" s="199"/>
      <c r="G3629" s="199"/>
      <c r="H3629" s="199"/>
      <c r="I3629" s="199"/>
      <c r="J3629" s="199"/>
      <c r="K3629" s="199"/>
      <c r="L3629" s="199"/>
      <c r="M3629" s="199"/>
      <c r="N3629" s="199"/>
      <c r="O3629" s="199"/>
    </row>
    <row r="3630" spans="2:15">
      <c r="B3630" s="199"/>
      <c r="C3630" s="199"/>
      <c r="D3630" s="199"/>
      <c r="E3630" s="199"/>
      <c r="F3630" s="199"/>
      <c r="G3630" s="199"/>
      <c r="H3630" s="199"/>
      <c r="I3630" s="199"/>
      <c r="J3630" s="199"/>
      <c r="K3630" s="199"/>
      <c r="L3630" s="199"/>
      <c r="M3630" s="199"/>
      <c r="N3630" s="199"/>
      <c r="O3630" s="199"/>
    </row>
    <row r="3631" spans="2:15">
      <c r="B3631" s="199"/>
      <c r="C3631" s="199"/>
      <c r="D3631" s="199"/>
      <c r="E3631" s="199"/>
      <c r="F3631" s="199"/>
      <c r="G3631" s="199"/>
      <c r="H3631" s="199"/>
      <c r="I3631" s="199"/>
      <c r="J3631" s="199"/>
      <c r="K3631" s="199"/>
      <c r="L3631" s="199"/>
      <c r="M3631" s="199"/>
      <c r="N3631" s="199"/>
      <c r="O3631" s="199"/>
    </row>
    <row r="3632" spans="2:15">
      <c r="B3632" s="199"/>
      <c r="C3632" s="199"/>
      <c r="D3632" s="199"/>
      <c r="E3632" s="199"/>
      <c r="F3632" s="199"/>
      <c r="G3632" s="199"/>
      <c r="H3632" s="199"/>
      <c r="I3632" s="199"/>
      <c r="J3632" s="199"/>
      <c r="K3632" s="199"/>
      <c r="L3632" s="199"/>
      <c r="M3632" s="199"/>
      <c r="N3632" s="199"/>
      <c r="O3632" s="199"/>
    </row>
    <row r="3633" spans="2:15">
      <c r="B3633" s="199"/>
      <c r="C3633" s="199"/>
      <c r="D3633" s="199"/>
      <c r="E3633" s="199"/>
      <c r="F3633" s="199"/>
      <c r="G3633" s="199"/>
      <c r="H3633" s="199"/>
      <c r="I3633" s="199"/>
      <c r="J3633" s="199"/>
      <c r="K3633" s="199"/>
      <c r="L3633" s="199"/>
      <c r="M3633" s="199"/>
      <c r="N3633" s="199"/>
      <c r="O3633" s="199"/>
    </row>
    <row r="3634" spans="2:15">
      <c r="B3634" s="199"/>
      <c r="C3634" s="199"/>
      <c r="D3634" s="199"/>
      <c r="E3634" s="199"/>
      <c r="F3634" s="199"/>
      <c r="G3634" s="199"/>
      <c r="H3634" s="199"/>
      <c r="I3634" s="199"/>
      <c r="J3634" s="199"/>
      <c r="K3634" s="199"/>
      <c r="L3634" s="199"/>
      <c r="M3634" s="199"/>
      <c r="N3634" s="199"/>
      <c r="O3634" s="199"/>
    </row>
    <row r="3635" spans="2:15">
      <c r="B3635" s="199"/>
      <c r="C3635" s="199"/>
      <c r="D3635" s="199"/>
      <c r="E3635" s="199"/>
      <c r="F3635" s="199"/>
      <c r="G3635" s="199"/>
      <c r="H3635" s="199"/>
      <c r="I3635" s="199"/>
      <c r="J3635" s="199"/>
      <c r="K3635" s="199"/>
      <c r="L3635" s="199"/>
      <c r="M3635" s="199"/>
      <c r="N3635" s="199"/>
      <c r="O3635" s="199"/>
    </row>
    <row r="3636" spans="2:15">
      <c r="B3636" s="199"/>
      <c r="C3636" s="199"/>
      <c r="D3636" s="199"/>
      <c r="E3636" s="199"/>
      <c r="F3636" s="199"/>
      <c r="G3636" s="199"/>
      <c r="H3636" s="199"/>
      <c r="I3636" s="199"/>
      <c r="J3636" s="199"/>
      <c r="K3636" s="199"/>
      <c r="L3636" s="199"/>
      <c r="M3636" s="199"/>
      <c r="N3636" s="199"/>
      <c r="O3636" s="199"/>
    </row>
    <row r="3637" spans="2:15">
      <c r="B3637" s="199"/>
      <c r="C3637" s="199"/>
      <c r="D3637" s="199"/>
      <c r="E3637" s="199"/>
      <c r="F3637" s="199"/>
      <c r="G3637" s="199"/>
      <c r="H3637" s="199"/>
      <c r="I3637" s="199"/>
      <c r="J3637" s="199"/>
      <c r="K3637" s="199"/>
      <c r="L3637" s="199"/>
      <c r="M3637" s="199"/>
      <c r="N3637" s="199"/>
      <c r="O3637" s="199"/>
    </row>
    <row r="3638" spans="2:15">
      <c r="B3638" s="199"/>
      <c r="C3638" s="199"/>
      <c r="D3638" s="199"/>
      <c r="E3638" s="199"/>
      <c r="F3638" s="199"/>
      <c r="G3638" s="199"/>
      <c r="H3638" s="199"/>
      <c r="I3638" s="199"/>
      <c r="J3638" s="199"/>
      <c r="K3638" s="199"/>
      <c r="L3638" s="199"/>
      <c r="M3638" s="199"/>
      <c r="N3638" s="199"/>
      <c r="O3638" s="199"/>
    </row>
    <row r="3639" spans="2:15">
      <c r="B3639" s="199"/>
      <c r="C3639" s="199"/>
      <c r="D3639" s="199"/>
      <c r="E3639" s="199"/>
      <c r="F3639" s="199"/>
      <c r="G3639" s="199"/>
      <c r="H3639" s="199"/>
      <c r="I3639" s="199"/>
      <c r="J3639" s="199"/>
      <c r="K3639" s="199"/>
      <c r="L3639" s="199"/>
      <c r="M3639" s="199"/>
      <c r="N3639" s="199"/>
      <c r="O3639" s="199"/>
    </row>
    <row r="3640" spans="2:15">
      <c r="B3640" s="199"/>
      <c r="C3640" s="199"/>
      <c r="D3640" s="199"/>
      <c r="E3640" s="199"/>
      <c r="F3640" s="199"/>
      <c r="G3640" s="199"/>
      <c r="H3640" s="199"/>
      <c r="I3640" s="199"/>
      <c r="J3640" s="199"/>
      <c r="K3640" s="199"/>
      <c r="L3640" s="199"/>
      <c r="M3640" s="199"/>
      <c r="N3640" s="199"/>
      <c r="O3640" s="199"/>
    </row>
    <row r="3641" spans="2:15">
      <c r="B3641" s="199"/>
      <c r="C3641" s="199"/>
      <c r="D3641" s="199"/>
      <c r="E3641" s="199"/>
      <c r="F3641" s="199"/>
      <c r="G3641" s="199"/>
      <c r="H3641" s="199"/>
      <c r="I3641" s="199"/>
      <c r="J3641" s="199"/>
      <c r="K3641" s="199"/>
      <c r="L3641" s="199"/>
      <c r="M3641" s="199"/>
      <c r="N3641" s="199"/>
      <c r="O3641" s="199"/>
    </row>
    <row r="3642" spans="2:15">
      <c r="B3642" s="199"/>
      <c r="C3642" s="199"/>
      <c r="D3642" s="199"/>
      <c r="E3642" s="199"/>
      <c r="F3642" s="199"/>
      <c r="G3642" s="199"/>
      <c r="H3642" s="199"/>
      <c r="I3642" s="199"/>
      <c r="J3642" s="199"/>
      <c r="K3642" s="199"/>
      <c r="L3642" s="199"/>
      <c r="M3642" s="199"/>
      <c r="N3642" s="199"/>
      <c r="O3642" s="199"/>
    </row>
    <row r="3643" spans="2:15">
      <c r="B3643" s="199"/>
      <c r="C3643" s="199"/>
      <c r="D3643" s="199"/>
      <c r="E3643" s="199"/>
      <c r="F3643" s="199"/>
      <c r="G3643" s="199"/>
      <c r="H3643" s="199"/>
      <c r="I3643" s="199"/>
      <c r="J3643" s="199"/>
      <c r="K3643" s="199"/>
      <c r="L3643" s="199"/>
      <c r="M3643" s="199"/>
      <c r="N3643" s="199"/>
      <c r="O3643" s="199"/>
    </row>
    <row r="3644" spans="2:15">
      <c r="B3644" s="199"/>
      <c r="C3644" s="199"/>
      <c r="D3644" s="199"/>
      <c r="E3644" s="199"/>
      <c r="F3644" s="199"/>
      <c r="G3644" s="199"/>
      <c r="H3644" s="199"/>
      <c r="I3644" s="199"/>
      <c r="J3644" s="199"/>
      <c r="K3644" s="199"/>
      <c r="L3644" s="199"/>
      <c r="M3644" s="199"/>
      <c r="N3644" s="199"/>
      <c r="O3644" s="199"/>
    </row>
    <row r="3645" spans="2:15">
      <c r="B3645" s="199"/>
      <c r="C3645" s="199"/>
      <c r="D3645" s="199"/>
      <c r="E3645" s="199"/>
      <c r="F3645" s="199"/>
      <c r="G3645" s="199"/>
      <c r="H3645" s="199"/>
      <c r="I3645" s="199"/>
      <c r="J3645" s="199"/>
      <c r="K3645" s="199"/>
      <c r="L3645" s="199"/>
      <c r="M3645" s="199"/>
      <c r="N3645" s="199"/>
      <c r="O3645" s="199"/>
    </row>
    <row r="3646" spans="2:15">
      <c r="B3646" s="199"/>
      <c r="C3646" s="199"/>
      <c r="D3646" s="199"/>
      <c r="E3646" s="199"/>
      <c r="F3646" s="199"/>
      <c r="G3646" s="199"/>
      <c r="H3646" s="199"/>
      <c r="I3646" s="199"/>
      <c r="J3646" s="199"/>
      <c r="K3646" s="199"/>
      <c r="L3646" s="199"/>
      <c r="M3646" s="199"/>
      <c r="N3646" s="199"/>
      <c r="O3646" s="199"/>
    </row>
    <row r="3647" spans="2:15">
      <c r="B3647" s="199"/>
      <c r="C3647" s="199"/>
      <c r="D3647" s="199"/>
      <c r="E3647" s="199"/>
      <c r="F3647" s="199"/>
      <c r="G3647" s="199"/>
      <c r="H3647" s="199"/>
      <c r="I3647" s="199"/>
      <c r="J3647" s="199"/>
      <c r="K3647" s="199"/>
      <c r="L3647" s="199"/>
      <c r="M3647" s="199"/>
      <c r="N3647" s="199"/>
      <c r="O3647" s="199"/>
    </row>
    <row r="3648" spans="2:15">
      <c r="B3648" s="199"/>
      <c r="C3648" s="199"/>
      <c r="D3648" s="199"/>
      <c r="E3648" s="199"/>
      <c r="F3648" s="199"/>
      <c r="G3648" s="199"/>
      <c r="H3648" s="199"/>
      <c r="I3648" s="199"/>
      <c r="J3648" s="199"/>
      <c r="K3648" s="199"/>
      <c r="L3648" s="199"/>
      <c r="M3648" s="199"/>
      <c r="N3648" s="199"/>
      <c r="O3648" s="199"/>
    </row>
    <row r="3649" spans="2:15">
      <c r="B3649" s="199"/>
      <c r="C3649" s="199"/>
      <c r="D3649" s="199"/>
      <c r="E3649" s="199"/>
      <c r="F3649" s="199"/>
      <c r="G3649" s="199"/>
      <c r="H3649" s="199"/>
      <c r="I3649" s="199"/>
      <c r="J3649" s="199"/>
      <c r="K3649" s="199"/>
      <c r="L3649" s="199"/>
      <c r="M3649" s="199"/>
      <c r="N3649" s="199"/>
      <c r="O3649" s="199"/>
    </row>
    <row r="3650" spans="2:15">
      <c r="B3650" s="199"/>
      <c r="C3650" s="199"/>
      <c r="D3650" s="199"/>
      <c r="E3650" s="199"/>
      <c r="F3650" s="199"/>
      <c r="G3650" s="199"/>
      <c r="H3650" s="199"/>
      <c r="I3650" s="199"/>
      <c r="J3650" s="199"/>
      <c r="K3650" s="199"/>
      <c r="L3650" s="199"/>
      <c r="M3650" s="199"/>
      <c r="N3650" s="199"/>
      <c r="O3650" s="199"/>
    </row>
    <row r="3651" spans="2:15">
      <c r="B3651" s="199"/>
      <c r="C3651" s="199"/>
      <c r="D3651" s="199"/>
      <c r="E3651" s="199"/>
      <c r="F3651" s="199"/>
      <c r="G3651" s="199"/>
      <c r="H3651" s="199"/>
      <c r="I3651" s="199"/>
      <c r="J3651" s="199"/>
      <c r="K3651" s="199"/>
      <c r="L3651" s="199"/>
      <c r="M3651" s="199"/>
      <c r="N3651" s="199"/>
      <c r="O3651" s="199"/>
    </row>
    <row r="3652" spans="2:15">
      <c r="B3652" s="199"/>
      <c r="C3652" s="199"/>
      <c r="D3652" s="199"/>
      <c r="E3652" s="199"/>
      <c r="F3652" s="199"/>
      <c r="G3652" s="199"/>
      <c r="H3652" s="199"/>
      <c r="I3652" s="199"/>
      <c r="J3652" s="199"/>
      <c r="K3652" s="199"/>
      <c r="L3652" s="199"/>
      <c r="M3652" s="199"/>
      <c r="N3652" s="199"/>
      <c r="O3652" s="199"/>
    </row>
    <row r="3653" spans="2:15">
      <c r="B3653" s="199"/>
      <c r="C3653" s="199"/>
      <c r="D3653" s="199"/>
      <c r="E3653" s="199"/>
      <c r="F3653" s="199"/>
      <c r="G3653" s="199"/>
      <c r="H3653" s="199"/>
      <c r="I3653" s="199"/>
      <c r="J3653" s="199"/>
      <c r="K3653" s="199"/>
      <c r="L3653" s="199"/>
      <c r="M3653" s="199"/>
      <c r="N3653" s="199"/>
      <c r="O3653" s="199"/>
    </row>
    <row r="3654" spans="2:15">
      <c r="B3654" s="199"/>
      <c r="C3654" s="199"/>
      <c r="D3654" s="199"/>
      <c r="E3654" s="199"/>
      <c r="F3654" s="199"/>
      <c r="G3654" s="199"/>
      <c r="H3654" s="199"/>
      <c r="I3654" s="199"/>
      <c r="J3654" s="199"/>
      <c r="K3654" s="199"/>
      <c r="L3654" s="199"/>
      <c r="M3654" s="199"/>
      <c r="N3654" s="199"/>
      <c r="O3654" s="199"/>
    </row>
    <row r="3655" spans="2:15">
      <c r="B3655" s="199"/>
      <c r="C3655" s="199"/>
      <c r="D3655" s="199"/>
      <c r="E3655" s="199"/>
      <c r="F3655" s="199"/>
      <c r="G3655" s="199"/>
      <c r="H3655" s="199"/>
      <c r="I3655" s="199"/>
      <c r="J3655" s="199"/>
      <c r="K3655" s="199"/>
      <c r="L3655" s="199"/>
      <c r="M3655" s="199"/>
      <c r="N3655" s="199"/>
      <c r="O3655" s="199"/>
    </row>
    <row r="3656" spans="2:15">
      <c r="B3656" s="199"/>
      <c r="C3656" s="199"/>
      <c r="D3656" s="199"/>
      <c r="E3656" s="199"/>
      <c r="F3656" s="199"/>
      <c r="G3656" s="199"/>
      <c r="H3656" s="199"/>
      <c r="I3656" s="199"/>
      <c r="J3656" s="199"/>
      <c r="K3656" s="199"/>
      <c r="L3656" s="199"/>
      <c r="M3656" s="199"/>
      <c r="N3656" s="199"/>
      <c r="O3656" s="199"/>
    </row>
    <row r="3657" spans="2:15">
      <c r="B3657" s="199"/>
      <c r="C3657" s="199"/>
      <c r="D3657" s="199"/>
      <c r="E3657" s="199"/>
      <c r="F3657" s="199"/>
      <c r="G3657" s="199"/>
      <c r="H3657" s="199"/>
      <c r="I3657" s="199"/>
      <c r="J3657" s="199"/>
      <c r="K3657" s="199"/>
      <c r="L3657" s="199"/>
      <c r="M3657" s="199"/>
      <c r="N3657" s="199"/>
      <c r="O3657" s="199"/>
    </row>
    <row r="3658" spans="2:15">
      <c r="B3658" s="199"/>
      <c r="C3658" s="199"/>
      <c r="D3658" s="199"/>
      <c r="E3658" s="199"/>
      <c r="F3658" s="199"/>
      <c r="G3658" s="199"/>
      <c r="H3658" s="199"/>
      <c r="I3658" s="199"/>
      <c r="J3658" s="199"/>
      <c r="K3658" s="199"/>
      <c r="L3658" s="199"/>
      <c r="M3658" s="199"/>
      <c r="N3658" s="199"/>
      <c r="O3658" s="199"/>
    </row>
    <row r="3659" spans="2:15">
      <c r="B3659" s="199"/>
      <c r="C3659" s="199"/>
      <c r="D3659" s="199"/>
      <c r="E3659" s="199"/>
      <c r="F3659" s="199"/>
      <c r="G3659" s="199"/>
      <c r="H3659" s="199"/>
      <c r="I3659" s="199"/>
      <c r="J3659" s="199"/>
      <c r="K3659" s="199"/>
      <c r="L3659" s="199"/>
      <c r="M3659" s="199"/>
      <c r="N3659" s="199"/>
      <c r="O3659" s="199"/>
    </row>
    <row r="3660" spans="2:15">
      <c r="B3660" s="199"/>
      <c r="C3660" s="199"/>
      <c r="D3660" s="199"/>
      <c r="E3660" s="199"/>
      <c r="F3660" s="199"/>
      <c r="G3660" s="199"/>
      <c r="H3660" s="199"/>
      <c r="I3660" s="199"/>
      <c r="J3660" s="199"/>
      <c r="K3660" s="199"/>
      <c r="L3660" s="199"/>
      <c r="M3660" s="199"/>
      <c r="N3660" s="199"/>
      <c r="O3660" s="199"/>
    </row>
    <row r="3661" spans="2:15">
      <c r="B3661" s="199"/>
      <c r="C3661" s="199"/>
      <c r="D3661" s="199"/>
      <c r="E3661" s="199"/>
      <c r="F3661" s="199"/>
      <c r="G3661" s="199"/>
      <c r="H3661" s="199"/>
      <c r="I3661" s="199"/>
      <c r="J3661" s="199"/>
      <c r="K3661" s="199"/>
      <c r="L3661" s="199"/>
      <c r="M3661" s="199"/>
      <c r="N3661" s="199"/>
      <c r="O3661" s="199"/>
    </row>
    <row r="3662" spans="2:15">
      <c r="B3662" s="199"/>
      <c r="C3662" s="199"/>
      <c r="D3662" s="199"/>
      <c r="E3662" s="199"/>
      <c r="F3662" s="199"/>
      <c r="G3662" s="199"/>
      <c r="H3662" s="199"/>
      <c r="I3662" s="199"/>
      <c r="J3662" s="199"/>
      <c r="K3662" s="199"/>
      <c r="L3662" s="199"/>
      <c r="M3662" s="199"/>
      <c r="N3662" s="199"/>
      <c r="O3662" s="199"/>
    </row>
    <row r="3663" spans="2:15">
      <c r="B3663" s="199"/>
      <c r="C3663" s="199"/>
      <c r="D3663" s="199"/>
      <c r="E3663" s="199"/>
      <c r="F3663" s="199"/>
      <c r="G3663" s="199"/>
      <c r="H3663" s="199"/>
      <c r="I3663" s="199"/>
      <c r="J3663" s="199"/>
      <c r="K3663" s="199"/>
      <c r="L3663" s="199"/>
      <c r="M3663" s="199"/>
      <c r="N3663" s="199"/>
      <c r="O3663" s="199"/>
    </row>
    <row r="3664" spans="2:15">
      <c r="B3664" s="199"/>
      <c r="C3664" s="199"/>
      <c r="D3664" s="199"/>
      <c r="E3664" s="199"/>
      <c r="F3664" s="199"/>
      <c r="G3664" s="199"/>
      <c r="H3664" s="199"/>
      <c r="I3664" s="199"/>
      <c r="J3664" s="199"/>
      <c r="K3664" s="199"/>
      <c r="L3664" s="199"/>
      <c r="M3664" s="199"/>
      <c r="N3664" s="199"/>
      <c r="O3664" s="199"/>
    </row>
    <row r="3665" spans="2:15">
      <c r="B3665" s="199"/>
      <c r="C3665" s="199"/>
      <c r="D3665" s="199"/>
      <c r="E3665" s="199"/>
      <c r="F3665" s="199"/>
      <c r="G3665" s="199"/>
      <c r="H3665" s="199"/>
      <c r="I3665" s="199"/>
      <c r="J3665" s="199"/>
      <c r="K3665" s="199"/>
      <c r="L3665" s="199"/>
      <c r="M3665" s="199"/>
      <c r="N3665" s="199"/>
      <c r="O3665" s="199"/>
    </row>
    <row r="3666" spans="2:15">
      <c r="B3666" s="199"/>
      <c r="C3666" s="199"/>
      <c r="D3666" s="199"/>
      <c r="E3666" s="199"/>
      <c r="F3666" s="199"/>
      <c r="G3666" s="199"/>
      <c r="H3666" s="199"/>
      <c r="I3666" s="199"/>
      <c r="J3666" s="199"/>
      <c r="K3666" s="199"/>
      <c r="L3666" s="199"/>
      <c r="M3666" s="199"/>
      <c r="N3666" s="199"/>
      <c r="O3666" s="199"/>
    </row>
    <row r="3667" spans="2:15">
      <c r="B3667" s="199"/>
      <c r="C3667" s="199"/>
      <c r="D3667" s="199"/>
      <c r="E3667" s="199"/>
      <c r="F3667" s="199"/>
      <c r="G3667" s="199"/>
      <c r="H3667" s="199"/>
      <c r="I3667" s="199"/>
      <c r="J3667" s="199"/>
      <c r="K3667" s="199"/>
      <c r="L3667" s="199"/>
      <c r="M3667" s="199"/>
      <c r="N3667" s="199"/>
      <c r="O3667" s="199"/>
    </row>
    <row r="3668" spans="2:15">
      <c r="B3668" s="199"/>
      <c r="C3668" s="199"/>
      <c r="D3668" s="199"/>
      <c r="E3668" s="199"/>
      <c r="F3668" s="199"/>
      <c r="G3668" s="199"/>
      <c r="H3668" s="199"/>
      <c r="I3668" s="199"/>
      <c r="J3668" s="199"/>
      <c r="K3668" s="199"/>
      <c r="L3668" s="199"/>
      <c r="M3668" s="199"/>
      <c r="N3668" s="199"/>
      <c r="O3668" s="199"/>
    </row>
    <row r="3669" spans="2:15">
      <c r="B3669" s="199"/>
      <c r="C3669" s="199"/>
      <c r="D3669" s="199"/>
      <c r="E3669" s="199"/>
      <c r="F3669" s="199"/>
      <c r="G3669" s="199"/>
      <c r="H3669" s="199"/>
      <c r="I3669" s="199"/>
      <c r="J3669" s="199"/>
      <c r="K3669" s="199"/>
      <c r="L3669" s="199"/>
      <c r="M3669" s="199"/>
      <c r="N3669" s="199"/>
      <c r="O3669" s="199"/>
    </row>
    <row r="3670" spans="2:15">
      <c r="B3670" s="199"/>
      <c r="C3670" s="199"/>
      <c r="D3670" s="199"/>
      <c r="E3670" s="199"/>
      <c r="F3670" s="199"/>
      <c r="G3670" s="199"/>
      <c r="H3670" s="199"/>
      <c r="I3670" s="199"/>
      <c r="J3670" s="199"/>
      <c r="K3670" s="199"/>
      <c r="L3670" s="199"/>
      <c r="M3670" s="199"/>
      <c r="N3670" s="199"/>
      <c r="O3670" s="199"/>
    </row>
    <row r="3671" spans="2:15">
      <c r="B3671" s="199"/>
      <c r="C3671" s="199"/>
      <c r="D3671" s="199"/>
      <c r="E3671" s="199"/>
      <c r="F3671" s="199"/>
      <c r="G3671" s="199"/>
      <c r="H3671" s="199"/>
      <c r="I3671" s="199"/>
      <c r="J3671" s="199"/>
      <c r="K3671" s="199"/>
      <c r="L3671" s="199"/>
      <c r="M3671" s="199"/>
      <c r="N3671" s="199"/>
      <c r="O3671" s="199"/>
    </row>
    <row r="3672" spans="2:15">
      <c r="B3672" s="199"/>
      <c r="C3672" s="199"/>
      <c r="D3672" s="199"/>
      <c r="E3672" s="199"/>
      <c r="F3672" s="199"/>
      <c r="G3672" s="199"/>
      <c r="H3672" s="199"/>
      <c r="I3672" s="199"/>
      <c r="J3672" s="199"/>
      <c r="K3672" s="199"/>
      <c r="L3672" s="199"/>
      <c r="M3672" s="199"/>
      <c r="N3672" s="199"/>
      <c r="O3672" s="199"/>
    </row>
    <row r="3673" spans="2:15">
      <c r="B3673" s="199"/>
      <c r="C3673" s="199"/>
      <c r="D3673" s="199"/>
      <c r="E3673" s="199"/>
      <c r="F3673" s="199"/>
      <c r="G3673" s="199"/>
      <c r="H3673" s="199"/>
      <c r="I3673" s="199"/>
      <c r="J3673" s="199"/>
      <c r="K3673" s="199"/>
      <c r="L3673" s="199"/>
      <c r="M3673" s="199"/>
      <c r="N3673" s="199"/>
      <c r="O3673" s="199"/>
    </row>
    <row r="3674" spans="2:15">
      <c r="B3674" s="199"/>
      <c r="C3674" s="199"/>
      <c r="D3674" s="199"/>
      <c r="E3674" s="199"/>
      <c r="F3674" s="199"/>
      <c r="G3674" s="199"/>
      <c r="H3674" s="199"/>
      <c r="I3674" s="199"/>
      <c r="J3674" s="199"/>
      <c r="K3674" s="199"/>
      <c r="L3674" s="199"/>
      <c r="M3674" s="199"/>
      <c r="N3674" s="199"/>
      <c r="O3674" s="199"/>
    </row>
    <row r="3675" spans="2:15">
      <c r="B3675" s="199"/>
      <c r="C3675" s="199"/>
      <c r="D3675" s="199"/>
      <c r="E3675" s="199"/>
      <c r="F3675" s="199"/>
      <c r="G3675" s="199"/>
      <c r="H3675" s="199"/>
      <c r="I3675" s="199"/>
      <c r="J3675" s="199"/>
      <c r="K3675" s="199"/>
      <c r="L3675" s="199"/>
      <c r="M3675" s="199"/>
      <c r="N3675" s="199"/>
      <c r="O3675" s="199"/>
    </row>
    <row r="3676" spans="2:15">
      <c r="B3676" s="199"/>
      <c r="C3676" s="199"/>
      <c r="D3676" s="199"/>
      <c r="E3676" s="199"/>
      <c r="F3676" s="199"/>
      <c r="G3676" s="199"/>
      <c r="H3676" s="199"/>
      <c r="I3676" s="199"/>
      <c r="J3676" s="199"/>
      <c r="K3676" s="199"/>
      <c r="L3676" s="199"/>
      <c r="M3676" s="199"/>
      <c r="N3676" s="199"/>
      <c r="O3676" s="199"/>
    </row>
    <row r="3677" spans="2:15">
      <c r="B3677" s="199"/>
      <c r="C3677" s="199"/>
      <c r="D3677" s="199"/>
      <c r="E3677" s="199"/>
      <c r="F3677" s="199"/>
      <c r="G3677" s="199"/>
      <c r="H3677" s="199"/>
      <c r="I3677" s="199"/>
      <c r="J3677" s="199"/>
      <c r="K3677" s="199"/>
      <c r="L3677" s="199"/>
      <c r="M3677" s="199"/>
      <c r="N3677" s="199"/>
      <c r="O3677" s="199"/>
    </row>
    <row r="3678" spans="2:15">
      <c r="B3678" s="199"/>
      <c r="C3678" s="199"/>
      <c r="D3678" s="199"/>
      <c r="E3678" s="199"/>
      <c r="F3678" s="199"/>
      <c r="G3678" s="199"/>
      <c r="H3678" s="199"/>
      <c r="I3678" s="199"/>
      <c r="J3678" s="199"/>
      <c r="K3678" s="199"/>
      <c r="L3678" s="199"/>
      <c r="M3678" s="199"/>
      <c r="N3678" s="199"/>
      <c r="O3678" s="199"/>
    </row>
    <row r="3679" spans="2:15">
      <c r="B3679" s="199"/>
      <c r="C3679" s="199"/>
      <c r="D3679" s="199"/>
      <c r="E3679" s="199"/>
      <c r="F3679" s="199"/>
      <c r="G3679" s="199"/>
      <c r="H3679" s="199"/>
      <c r="I3679" s="199"/>
      <c r="J3679" s="199"/>
      <c r="K3679" s="199"/>
      <c r="L3679" s="199"/>
      <c r="M3679" s="199"/>
      <c r="N3679" s="199"/>
      <c r="O3679" s="199"/>
    </row>
    <row r="3680" spans="2:15">
      <c r="B3680" s="199"/>
      <c r="C3680" s="199"/>
      <c r="D3680" s="199"/>
      <c r="E3680" s="199"/>
      <c r="F3680" s="199"/>
      <c r="G3680" s="199"/>
      <c r="H3680" s="199"/>
      <c r="I3680" s="199"/>
      <c r="J3680" s="199"/>
      <c r="K3680" s="199"/>
      <c r="L3680" s="199"/>
      <c r="M3680" s="199"/>
      <c r="N3680" s="199"/>
      <c r="O3680" s="199"/>
    </row>
    <row r="3681" spans="2:15">
      <c r="B3681" s="199"/>
      <c r="C3681" s="199"/>
      <c r="D3681" s="199"/>
      <c r="E3681" s="199"/>
      <c r="F3681" s="199"/>
      <c r="G3681" s="199"/>
      <c r="H3681" s="199"/>
      <c r="I3681" s="199"/>
      <c r="J3681" s="199"/>
      <c r="K3681" s="199"/>
      <c r="L3681" s="199"/>
      <c r="M3681" s="199"/>
      <c r="N3681" s="199"/>
      <c r="O3681" s="199"/>
    </row>
    <row r="3682" spans="2:15">
      <c r="B3682" s="199"/>
      <c r="C3682" s="199"/>
      <c r="D3682" s="199"/>
      <c r="E3682" s="199"/>
      <c r="F3682" s="199"/>
      <c r="G3682" s="199"/>
      <c r="H3682" s="199"/>
      <c r="I3682" s="199"/>
      <c r="J3682" s="199"/>
      <c r="K3682" s="199"/>
      <c r="L3682" s="199"/>
      <c r="M3682" s="199"/>
      <c r="N3682" s="199"/>
      <c r="O3682" s="199"/>
    </row>
    <row r="3683" spans="2:15">
      <c r="B3683" s="199"/>
      <c r="C3683" s="199"/>
      <c r="D3683" s="199"/>
      <c r="E3683" s="199"/>
      <c r="F3683" s="199"/>
      <c r="G3683" s="199"/>
      <c r="H3683" s="199"/>
      <c r="I3683" s="199"/>
      <c r="J3683" s="199"/>
      <c r="K3683" s="199"/>
      <c r="L3683" s="199"/>
      <c r="M3683" s="199"/>
      <c r="N3683" s="199"/>
      <c r="O3683" s="199"/>
    </row>
    <row r="3684" spans="2:15">
      <c r="B3684" s="199"/>
      <c r="C3684" s="199"/>
      <c r="D3684" s="199"/>
      <c r="E3684" s="199"/>
      <c r="F3684" s="199"/>
      <c r="G3684" s="199"/>
      <c r="H3684" s="199"/>
      <c r="I3684" s="199"/>
      <c r="J3684" s="199"/>
      <c r="K3684" s="199"/>
      <c r="L3684" s="199"/>
      <c r="M3684" s="199"/>
      <c r="N3684" s="199"/>
      <c r="O3684" s="199"/>
    </row>
    <row r="3685" spans="2:15">
      <c r="B3685" s="199"/>
      <c r="C3685" s="199"/>
      <c r="D3685" s="199"/>
      <c r="E3685" s="199"/>
      <c r="F3685" s="199"/>
      <c r="G3685" s="199"/>
      <c r="H3685" s="199"/>
      <c r="I3685" s="199"/>
      <c r="J3685" s="199"/>
      <c r="K3685" s="199"/>
      <c r="L3685" s="199"/>
      <c r="M3685" s="199"/>
      <c r="N3685" s="199"/>
      <c r="O3685" s="199"/>
    </row>
    <row r="3686" spans="2:15">
      <c r="B3686" s="199"/>
      <c r="C3686" s="199"/>
      <c r="D3686" s="199"/>
      <c r="E3686" s="199"/>
      <c r="F3686" s="199"/>
      <c r="G3686" s="199"/>
      <c r="H3686" s="199"/>
      <c r="I3686" s="199"/>
      <c r="J3686" s="199"/>
      <c r="K3686" s="199"/>
      <c r="L3686" s="199"/>
      <c r="M3686" s="199"/>
      <c r="N3686" s="199"/>
      <c r="O3686" s="199"/>
    </row>
    <row r="3687" spans="2:15">
      <c r="B3687" s="199"/>
      <c r="C3687" s="199"/>
      <c r="D3687" s="199"/>
      <c r="E3687" s="199"/>
      <c r="F3687" s="199"/>
      <c r="G3687" s="199"/>
      <c r="H3687" s="199"/>
      <c r="I3687" s="199"/>
      <c r="J3687" s="199"/>
      <c r="K3687" s="199"/>
      <c r="L3687" s="199"/>
      <c r="M3687" s="199"/>
      <c r="N3687" s="199"/>
      <c r="O3687" s="199"/>
    </row>
    <row r="3688" spans="2:15">
      <c r="B3688" s="199"/>
      <c r="C3688" s="199"/>
      <c r="D3688" s="199"/>
      <c r="E3688" s="199"/>
      <c r="F3688" s="199"/>
      <c r="G3688" s="199"/>
      <c r="H3688" s="199"/>
      <c r="I3688" s="199"/>
      <c r="J3688" s="199"/>
      <c r="K3688" s="199"/>
      <c r="L3688" s="199"/>
      <c r="M3688" s="199"/>
      <c r="N3688" s="199"/>
      <c r="O3688" s="199"/>
    </row>
    <row r="3689" spans="2:15">
      <c r="B3689" s="199"/>
      <c r="C3689" s="199"/>
      <c r="D3689" s="199"/>
      <c r="E3689" s="199"/>
      <c r="F3689" s="199"/>
      <c r="G3689" s="199"/>
      <c r="H3689" s="199"/>
      <c r="I3689" s="199"/>
      <c r="J3689" s="199"/>
      <c r="K3689" s="199"/>
      <c r="L3689" s="199"/>
      <c r="M3689" s="199"/>
      <c r="N3689" s="199"/>
      <c r="O3689" s="199"/>
    </row>
    <row r="3690" spans="2:15">
      <c r="B3690" s="199"/>
      <c r="C3690" s="199"/>
      <c r="D3690" s="199"/>
      <c r="E3690" s="199"/>
      <c r="F3690" s="199"/>
      <c r="G3690" s="199"/>
      <c r="H3690" s="199"/>
      <c r="I3690" s="199"/>
      <c r="J3690" s="199"/>
      <c r="K3690" s="199"/>
      <c r="L3690" s="199"/>
      <c r="M3690" s="199"/>
      <c r="N3690" s="199"/>
      <c r="O3690" s="199"/>
    </row>
    <row r="3691" spans="2:15">
      <c r="B3691" s="199"/>
      <c r="C3691" s="199"/>
      <c r="D3691" s="199"/>
      <c r="E3691" s="199"/>
      <c r="F3691" s="199"/>
      <c r="G3691" s="199"/>
      <c r="H3691" s="199"/>
      <c r="I3691" s="199"/>
      <c r="J3691" s="199"/>
      <c r="K3691" s="199"/>
      <c r="L3691" s="199"/>
      <c r="M3691" s="199"/>
      <c r="N3691" s="199"/>
      <c r="O3691" s="199"/>
    </row>
    <row r="3692" spans="2:15">
      <c r="B3692" s="199"/>
      <c r="C3692" s="199"/>
      <c r="D3692" s="199"/>
      <c r="E3692" s="199"/>
      <c r="F3692" s="199"/>
      <c r="G3692" s="199"/>
      <c r="H3692" s="199"/>
      <c r="I3692" s="199"/>
      <c r="J3692" s="199"/>
      <c r="K3692" s="199"/>
      <c r="L3692" s="199"/>
      <c r="M3692" s="199"/>
      <c r="N3692" s="199"/>
      <c r="O3692" s="199"/>
    </row>
    <row r="3693" spans="2:15">
      <c r="B3693" s="199"/>
      <c r="C3693" s="199"/>
      <c r="D3693" s="199"/>
      <c r="E3693" s="199"/>
      <c r="F3693" s="199"/>
      <c r="G3693" s="199"/>
      <c r="H3693" s="199"/>
      <c r="I3693" s="199"/>
      <c r="J3693" s="199"/>
      <c r="K3693" s="199"/>
      <c r="L3693" s="199"/>
      <c r="M3693" s="199"/>
      <c r="N3693" s="199"/>
      <c r="O3693" s="199"/>
    </row>
    <row r="3694" spans="2:15">
      <c r="B3694" s="199"/>
      <c r="C3694" s="199"/>
      <c r="D3694" s="199"/>
      <c r="E3694" s="199"/>
      <c r="F3694" s="199"/>
      <c r="G3694" s="199"/>
      <c r="H3694" s="199"/>
      <c r="I3694" s="199"/>
      <c r="J3694" s="199"/>
      <c r="K3694" s="199"/>
      <c r="L3694" s="199"/>
      <c r="M3694" s="199"/>
      <c r="N3694" s="199"/>
      <c r="O3694" s="199"/>
    </row>
    <row r="3695" spans="2:15">
      <c r="B3695" s="199"/>
      <c r="C3695" s="199"/>
      <c r="D3695" s="199"/>
      <c r="E3695" s="199"/>
      <c r="F3695" s="199"/>
      <c r="G3695" s="199"/>
      <c r="H3695" s="199"/>
      <c r="I3695" s="199"/>
      <c r="J3695" s="199"/>
      <c r="K3695" s="199"/>
      <c r="L3695" s="199"/>
      <c r="M3695" s="199"/>
      <c r="N3695" s="199"/>
      <c r="O3695" s="199"/>
    </row>
    <row r="3696" spans="2:15">
      <c r="B3696" s="199"/>
      <c r="C3696" s="199"/>
      <c r="D3696" s="199"/>
      <c r="E3696" s="199"/>
      <c r="F3696" s="199"/>
      <c r="G3696" s="199"/>
      <c r="H3696" s="199"/>
      <c r="I3696" s="199"/>
      <c r="J3696" s="199"/>
      <c r="K3696" s="199"/>
      <c r="L3696" s="199"/>
      <c r="M3696" s="199"/>
      <c r="N3696" s="199"/>
      <c r="O3696" s="199"/>
    </row>
    <row r="3697" spans="2:15">
      <c r="B3697" s="199"/>
      <c r="C3697" s="199"/>
      <c r="D3697" s="199"/>
      <c r="E3697" s="199"/>
      <c r="F3697" s="199"/>
      <c r="G3697" s="199"/>
      <c r="H3697" s="199"/>
      <c r="I3697" s="199"/>
      <c r="J3697" s="199"/>
      <c r="K3697" s="199"/>
      <c r="L3697" s="199"/>
      <c r="M3697" s="199"/>
      <c r="N3697" s="199"/>
      <c r="O3697" s="199"/>
    </row>
    <row r="3698" spans="2:15">
      <c r="B3698" s="199"/>
      <c r="C3698" s="199"/>
      <c r="D3698" s="199"/>
      <c r="E3698" s="199"/>
      <c r="F3698" s="199"/>
      <c r="G3698" s="199"/>
      <c r="H3698" s="199"/>
      <c r="I3698" s="199"/>
      <c r="J3698" s="199"/>
      <c r="K3698" s="199"/>
      <c r="L3698" s="199"/>
      <c r="M3698" s="199"/>
      <c r="N3698" s="199"/>
      <c r="O3698" s="199"/>
    </row>
    <row r="3699" spans="2:15">
      <c r="B3699" s="199"/>
      <c r="C3699" s="199"/>
      <c r="D3699" s="199"/>
      <c r="E3699" s="199"/>
      <c r="F3699" s="199"/>
      <c r="G3699" s="199"/>
      <c r="H3699" s="199"/>
      <c r="I3699" s="199"/>
      <c r="J3699" s="199"/>
      <c r="K3699" s="199"/>
      <c r="L3699" s="199"/>
      <c r="M3699" s="199"/>
      <c r="N3699" s="199"/>
      <c r="O3699" s="199"/>
    </row>
    <row r="3700" spans="2:15">
      <c r="B3700" s="199"/>
      <c r="C3700" s="199"/>
      <c r="D3700" s="199"/>
      <c r="E3700" s="199"/>
      <c r="F3700" s="199"/>
      <c r="G3700" s="199"/>
      <c r="H3700" s="199"/>
      <c r="I3700" s="199"/>
      <c r="J3700" s="199"/>
      <c r="K3700" s="199"/>
      <c r="L3700" s="199"/>
      <c r="M3700" s="199"/>
      <c r="N3700" s="199"/>
      <c r="O3700" s="199"/>
    </row>
    <row r="3701" spans="2:15">
      <c r="B3701" s="199"/>
      <c r="C3701" s="199"/>
      <c r="D3701" s="199"/>
      <c r="E3701" s="199"/>
      <c r="F3701" s="199"/>
      <c r="G3701" s="199"/>
      <c r="H3701" s="199"/>
      <c r="I3701" s="199"/>
      <c r="J3701" s="199"/>
      <c r="K3701" s="199"/>
      <c r="L3701" s="199"/>
      <c r="M3701" s="199"/>
      <c r="N3701" s="199"/>
      <c r="O3701" s="199"/>
    </row>
    <row r="3702" spans="2:15">
      <c r="B3702" s="199"/>
      <c r="C3702" s="199"/>
      <c r="D3702" s="199"/>
      <c r="E3702" s="199"/>
      <c r="F3702" s="199"/>
      <c r="G3702" s="199"/>
      <c r="H3702" s="199"/>
      <c r="I3702" s="199"/>
      <c r="J3702" s="199"/>
      <c r="K3702" s="199"/>
      <c r="L3702" s="199"/>
      <c r="M3702" s="199"/>
      <c r="N3702" s="199"/>
      <c r="O3702" s="199"/>
    </row>
    <row r="3703" spans="2:15">
      <c r="B3703" s="199"/>
      <c r="C3703" s="199"/>
      <c r="D3703" s="199"/>
      <c r="E3703" s="199"/>
      <c r="F3703" s="199"/>
      <c r="G3703" s="199"/>
      <c r="H3703" s="199"/>
      <c r="I3703" s="199"/>
      <c r="J3703" s="199"/>
      <c r="K3703" s="199"/>
      <c r="L3703" s="199"/>
      <c r="M3703" s="199"/>
      <c r="N3703" s="199"/>
      <c r="O3703" s="199"/>
    </row>
    <row r="3704" spans="2:15">
      <c r="B3704" s="199"/>
      <c r="C3704" s="199"/>
      <c r="D3704" s="199"/>
      <c r="E3704" s="199"/>
      <c r="F3704" s="199"/>
      <c r="G3704" s="199"/>
      <c r="H3704" s="199"/>
      <c r="I3704" s="199"/>
      <c r="J3704" s="199"/>
      <c r="K3704" s="199"/>
      <c r="L3704" s="199"/>
      <c r="M3704" s="199"/>
      <c r="N3704" s="199"/>
      <c r="O3704" s="199"/>
    </row>
    <row r="3705" spans="2:15">
      <c r="B3705" s="199"/>
      <c r="C3705" s="199"/>
      <c r="D3705" s="199"/>
      <c r="E3705" s="199"/>
      <c r="F3705" s="199"/>
      <c r="G3705" s="199"/>
      <c r="H3705" s="199"/>
      <c r="I3705" s="199"/>
      <c r="J3705" s="199"/>
      <c r="K3705" s="199"/>
      <c r="L3705" s="199"/>
      <c r="M3705" s="199"/>
      <c r="N3705" s="199"/>
      <c r="O3705" s="199"/>
    </row>
    <row r="3706" spans="2:15">
      <c r="B3706" s="199"/>
      <c r="C3706" s="199"/>
      <c r="D3706" s="199"/>
      <c r="E3706" s="199"/>
      <c r="F3706" s="199"/>
      <c r="G3706" s="199"/>
      <c r="H3706" s="199"/>
      <c r="I3706" s="199"/>
      <c r="J3706" s="199"/>
      <c r="K3706" s="199"/>
      <c r="L3706" s="199"/>
      <c r="M3706" s="199"/>
      <c r="N3706" s="199"/>
      <c r="O3706" s="199"/>
    </row>
    <row r="3707" spans="2:15">
      <c r="B3707" s="199"/>
      <c r="C3707" s="199"/>
      <c r="D3707" s="199"/>
      <c r="E3707" s="199"/>
      <c r="F3707" s="199"/>
      <c r="G3707" s="199"/>
      <c r="H3707" s="199"/>
      <c r="I3707" s="199"/>
      <c r="J3707" s="199"/>
      <c r="K3707" s="199"/>
      <c r="L3707" s="199"/>
      <c r="M3707" s="199"/>
      <c r="N3707" s="199"/>
      <c r="O3707" s="199"/>
    </row>
    <row r="3708" spans="2:15">
      <c r="B3708" s="199"/>
      <c r="C3708" s="199"/>
      <c r="D3708" s="199"/>
      <c r="E3708" s="199"/>
      <c r="F3708" s="199"/>
      <c r="G3708" s="199"/>
      <c r="H3708" s="199"/>
      <c r="I3708" s="199"/>
      <c r="J3708" s="199"/>
      <c r="K3708" s="199"/>
      <c r="L3708" s="199"/>
      <c r="M3708" s="199"/>
      <c r="N3708" s="199"/>
      <c r="O3708" s="199"/>
    </row>
    <row r="3709" spans="2:15">
      <c r="B3709" s="199"/>
      <c r="C3709" s="199"/>
      <c r="D3709" s="199"/>
      <c r="E3709" s="199"/>
      <c r="F3709" s="199"/>
      <c r="G3709" s="199"/>
      <c r="H3709" s="199"/>
      <c r="I3709" s="199"/>
      <c r="J3709" s="199"/>
      <c r="K3709" s="199"/>
      <c r="L3709" s="199"/>
      <c r="M3709" s="199"/>
      <c r="N3709" s="199"/>
      <c r="O3709" s="199"/>
    </row>
    <row r="3710" spans="2:15">
      <c r="B3710" s="199"/>
      <c r="C3710" s="199"/>
      <c r="D3710" s="199"/>
      <c r="E3710" s="199"/>
      <c r="F3710" s="199"/>
      <c r="G3710" s="199"/>
      <c r="H3710" s="199"/>
      <c r="I3710" s="199"/>
      <c r="J3710" s="199"/>
      <c r="K3710" s="199"/>
      <c r="L3710" s="199"/>
      <c r="M3710" s="199"/>
      <c r="N3710" s="199"/>
      <c r="O3710" s="199"/>
    </row>
    <row r="3711" spans="2:15">
      <c r="B3711" s="199"/>
      <c r="C3711" s="199"/>
      <c r="D3711" s="199"/>
      <c r="E3711" s="199"/>
      <c r="F3711" s="199"/>
      <c r="G3711" s="199"/>
      <c r="H3711" s="199"/>
      <c r="I3711" s="199"/>
      <c r="J3711" s="199"/>
      <c r="K3711" s="199"/>
      <c r="L3711" s="199"/>
      <c r="M3711" s="199"/>
      <c r="N3711" s="199"/>
      <c r="O3711" s="199"/>
    </row>
    <row r="3712" spans="2:15">
      <c r="B3712" s="199"/>
      <c r="C3712" s="199"/>
      <c r="D3712" s="199"/>
      <c r="E3712" s="199"/>
      <c r="F3712" s="199"/>
      <c r="G3712" s="199"/>
      <c r="H3712" s="199"/>
      <c r="I3712" s="199"/>
      <c r="J3712" s="199"/>
      <c r="K3712" s="199"/>
      <c r="L3712" s="199"/>
      <c r="M3712" s="199"/>
      <c r="N3712" s="199"/>
      <c r="O3712" s="199"/>
    </row>
    <row r="3713" spans="2:15">
      <c r="B3713" s="199"/>
      <c r="C3713" s="199"/>
      <c r="D3713" s="199"/>
      <c r="E3713" s="199"/>
      <c r="F3713" s="199"/>
      <c r="G3713" s="199"/>
      <c r="H3713" s="199"/>
      <c r="I3713" s="199"/>
      <c r="J3713" s="199"/>
      <c r="K3713" s="199"/>
      <c r="L3713" s="199"/>
      <c r="M3713" s="199"/>
      <c r="N3713" s="199"/>
      <c r="O3713" s="199"/>
    </row>
    <row r="3714" spans="2:15">
      <c r="B3714" s="199"/>
      <c r="C3714" s="199"/>
      <c r="D3714" s="199"/>
      <c r="E3714" s="199"/>
      <c r="F3714" s="199"/>
      <c r="G3714" s="199"/>
      <c r="H3714" s="199"/>
      <c r="I3714" s="199"/>
      <c r="J3714" s="199"/>
      <c r="K3714" s="199"/>
      <c r="L3714" s="199"/>
      <c r="M3714" s="199"/>
      <c r="N3714" s="199"/>
      <c r="O3714" s="199"/>
    </row>
    <row r="3715" spans="2:15">
      <c r="B3715" s="199"/>
      <c r="C3715" s="199"/>
      <c r="D3715" s="199"/>
      <c r="E3715" s="199"/>
      <c r="F3715" s="199"/>
      <c r="G3715" s="199"/>
      <c r="H3715" s="199"/>
      <c r="I3715" s="199"/>
      <c r="J3715" s="199"/>
      <c r="K3715" s="199"/>
      <c r="L3715" s="199"/>
      <c r="M3715" s="199"/>
      <c r="N3715" s="199"/>
      <c r="O3715" s="199"/>
    </row>
    <row r="3716" spans="2:15">
      <c r="B3716" s="199"/>
      <c r="C3716" s="199"/>
      <c r="D3716" s="199"/>
      <c r="E3716" s="199"/>
      <c r="F3716" s="199"/>
      <c r="G3716" s="199"/>
      <c r="H3716" s="199"/>
      <c r="I3716" s="199"/>
      <c r="J3716" s="199"/>
      <c r="K3716" s="199"/>
      <c r="L3716" s="199"/>
      <c r="M3716" s="199"/>
      <c r="N3716" s="199"/>
      <c r="O3716" s="199"/>
    </row>
    <row r="3717" spans="2:15">
      <c r="B3717" s="199"/>
      <c r="C3717" s="199"/>
      <c r="D3717" s="199"/>
      <c r="E3717" s="199"/>
      <c r="F3717" s="199"/>
      <c r="G3717" s="199"/>
      <c r="H3717" s="199"/>
      <c r="I3717" s="199"/>
      <c r="J3717" s="199"/>
      <c r="K3717" s="199"/>
      <c r="L3717" s="199"/>
      <c r="M3717" s="199"/>
      <c r="N3717" s="199"/>
      <c r="O3717" s="199"/>
    </row>
    <row r="3718" spans="2:15">
      <c r="B3718" s="199"/>
      <c r="C3718" s="199"/>
      <c r="D3718" s="199"/>
      <c r="E3718" s="199"/>
      <c r="F3718" s="199"/>
      <c r="G3718" s="199"/>
      <c r="H3718" s="199"/>
      <c r="I3718" s="199"/>
      <c r="J3718" s="199"/>
      <c r="K3718" s="199"/>
      <c r="L3718" s="199"/>
      <c r="M3718" s="199"/>
      <c r="N3718" s="199"/>
      <c r="O3718" s="199"/>
    </row>
    <row r="3719" spans="2:15">
      <c r="B3719" s="199"/>
      <c r="C3719" s="199"/>
      <c r="D3719" s="199"/>
      <c r="E3719" s="199"/>
      <c r="F3719" s="199"/>
      <c r="G3719" s="199"/>
      <c r="H3719" s="199"/>
      <c r="I3719" s="199"/>
      <c r="J3719" s="199"/>
      <c r="K3719" s="199"/>
      <c r="L3719" s="199"/>
      <c r="M3719" s="199"/>
      <c r="N3719" s="199"/>
      <c r="O3719" s="199"/>
    </row>
    <row r="3720" spans="2:15">
      <c r="B3720" s="199"/>
      <c r="C3720" s="199"/>
      <c r="D3720" s="199"/>
      <c r="E3720" s="199"/>
      <c r="F3720" s="199"/>
      <c r="G3720" s="199"/>
      <c r="H3720" s="199"/>
      <c r="I3720" s="199"/>
      <c r="J3720" s="199"/>
      <c r="K3720" s="199"/>
      <c r="L3720" s="199"/>
      <c r="M3720" s="199"/>
      <c r="N3720" s="199"/>
      <c r="O3720" s="199"/>
    </row>
    <row r="3721" spans="2:15">
      <c r="B3721" s="199"/>
      <c r="C3721" s="199"/>
      <c r="D3721" s="199"/>
      <c r="E3721" s="199"/>
      <c r="F3721" s="199"/>
      <c r="G3721" s="199"/>
      <c r="H3721" s="199"/>
      <c r="I3721" s="199"/>
      <c r="J3721" s="199"/>
      <c r="K3721" s="199"/>
      <c r="L3721" s="199"/>
      <c r="M3721" s="199"/>
      <c r="N3721" s="199"/>
      <c r="O3721" s="199"/>
    </row>
    <row r="3722" spans="2:15">
      <c r="B3722" s="199"/>
      <c r="C3722" s="199"/>
      <c r="D3722" s="199"/>
      <c r="E3722" s="199"/>
      <c r="F3722" s="199"/>
      <c r="G3722" s="199"/>
      <c r="H3722" s="199"/>
      <c r="I3722" s="199"/>
      <c r="J3722" s="199"/>
      <c r="K3722" s="199"/>
      <c r="L3722" s="199"/>
      <c r="M3722" s="199"/>
      <c r="N3722" s="199"/>
      <c r="O3722" s="199"/>
    </row>
    <row r="3723" spans="2:15">
      <c r="B3723" s="199"/>
      <c r="C3723" s="199"/>
      <c r="D3723" s="199"/>
      <c r="E3723" s="199"/>
      <c r="F3723" s="199"/>
      <c r="G3723" s="199"/>
      <c r="H3723" s="199"/>
      <c r="I3723" s="199"/>
      <c r="J3723" s="199"/>
      <c r="K3723" s="199"/>
      <c r="L3723" s="199"/>
      <c r="M3723" s="199"/>
      <c r="N3723" s="199"/>
      <c r="O3723" s="199"/>
    </row>
    <row r="3724" spans="2:15">
      <c r="B3724" s="199"/>
      <c r="C3724" s="199"/>
      <c r="D3724" s="199"/>
      <c r="E3724" s="199"/>
      <c r="F3724" s="199"/>
      <c r="G3724" s="199"/>
      <c r="H3724" s="199"/>
      <c r="I3724" s="199"/>
      <c r="J3724" s="199"/>
      <c r="K3724" s="199"/>
      <c r="L3724" s="199"/>
      <c r="M3724" s="199"/>
      <c r="N3724" s="199"/>
      <c r="O3724" s="199"/>
    </row>
    <row r="3725" spans="2:15">
      <c r="B3725" s="199"/>
      <c r="C3725" s="199"/>
      <c r="D3725" s="199"/>
      <c r="E3725" s="199"/>
      <c r="F3725" s="199"/>
      <c r="G3725" s="199"/>
      <c r="H3725" s="199"/>
      <c r="I3725" s="199"/>
      <c r="J3725" s="199"/>
      <c r="K3725" s="199"/>
      <c r="L3725" s="199"/>
      <c r="M3725" s="199"/>
      <c r="N3725" s="199"/>
      <c r="O3725" s="199"/>
    </row>
    <row r="3726" spans="2:15">
      <c r="B3726" s="199"/>
      <c r="C3726" s="199"/>
      <c r="D3726" s="199"/>
      <c r="E3726" s="199"/>
      <c r="F3726" s="199"/>
      <c r="G3726" s="199"/>
      <c r="H3726" s="199"/>
      <c r="I3726" s="199"/>
      <c r="J3726" s="199"/>
      <c r="K3726" s="199"/>
      <c r="L3726" s="199"/>
      <c r="M3726" s="199"/>
      <c r="N3726" s="199"/>
      <c r="O3726" s="199"/>
    </row>
    <row r="3727" spans="2:15">
      <c r="B3727" s="199"/>
      <c r="C3727" s="199"/>
      <c r="D3727" s="199"/>
      <c r="E3727" s="199"/>
      <c r="F3727" s="199"/>
      <c r="G3727" s="199"/>
      <c r="H3727" s="199"/>
      <c r="I3727" s="199"/>
      <c r="J3727" s="199"/>
      <c r="K3727" s="199"/>
      <c r="L3727" s="199"/>
      <c r="M3727" s="199"/>
      <c r="N3727" s="199"/>
      <c r="O3727" s="199"/>
    </row>
    <row r="3728" spans="2:15">
      <c r="B3728" s="199"/>
      <c r="C3728" s="199"/>
      <c r="D3728" s="199"/>
      <c r="E3728" s="199"/>
      <c r="F3728" s="199"/>
      <c r="G3728" s="199"/>
      <c r="H3728" s="199"/>
      <c r="I3728" s="199"/>
      <c r="J3728" s="199"/>
      <c r="K3728" s="199"/>
      <c r="L3728" s="199"/>
      <c r="M3728" s="199"/>
      <c r="N3728" s="199"/>
      <c r="O3728" s="199"/>
    </row>
    <row r="3729" spans="2:15">
      <c r="B3729" s="199"/>
      <c r="C3729" s="199"/>
      <c r="D3729" s="199"/>
      <c r="E3729" s="199"/>
      <c r="F3729" s="199"/>
      <c r="G3729" s="199"/>
      <c r="H3729" s="199"/>
      <c r="I3729" s="199"/>
      <c r="J3729" s="199"/>
      <c r="K3729" s="199"/>
      <c r="L3729" s="199"/>
      <c r="M3729" s="199"/>
      <c r="N3729" s="199"/>
      <c r="O3729" s="199"/>
    </row>
    <row r="3730" spans="2:15">
      <c r="B3730" s="199"/>
      <c r="C3730" s="199"/>
      <c r="D3730" s="199"/>
      <c r="E3730" s="199"/>
      <c r="F3730" s="199"/>
      <c r="G3730" s="199"/>
      <c r="H3730" s="199"/>
      <c r="I3730" s="199"/>
      <c r="J3730" s="199"/>
      <c r="K3730" s="199"/>
      <c r="L3730" s="199"/>
      <c r="M3730" s="199"/>
      <c r="N3730" s="199"/>
      <c r="O3730" s="199"/>
    </row>
    <row r="3731" spans="2:15">
      <c r="B3731" s="199"/>
      <c r="C3731" s="199"/>
      <c r="D3731" s="199"/>
      <c r="E3731" s="199"/>
      <c r="F3731" s="199"/>
      <c r="G3731" s="199"/>
      <c r="H3731" s="199"/>
      <c r="I3731" s="199"/>
      <c r="J3731" s="199"/>
      <c r="K3731" s="199"/>
      <c r="L3731" s="199"/>
      <c r="M3731" s="199"/>
      <c r="N3731" s="199"/>
      <c r="O3731" s="199"/>
    </row>
    <row r="3732" spans="2:15">
      <c r="B3732" s="199"/>
      <c r="C3732" s="199"/>
      <c r="D3732" s="199"/>
      <c r="E3732" s="199"/>
      <c r="F3732" s="199"/>
      <c r="G3732" s="199"/>
      <c r="H3732" s="199"/>
      <c r="I3732" s="199"/>
      <c r="J3732" s="199"/>
      <c r="K3732" s="199"/>
      <c r="L3732" s="199"/>
      <c r="M3732" s="199"/>
      <c r="N3732" s="199"/>
      <c r="O3732" s="199"/>
    </row>
    <row r="3733" spans="2:15">
      <c r="B3733" s="199"/>
      <c r="C3733" s="199"/>
      <c r="D3733" s="199"/>
      <c r="E3733" s="199"/>
      <c r="F3733" s="199"/>
      <c r="G3733" s="199"/>
      <c r="H3733" s="199"/>
      <c r="I3733" s="199"/>
      <c r="J3733" s="199"/>
      <c r="K3733" s="199"/>
      <c r="L3733" s="199"/>
      <c r="M3733" s="199"/>
      <c r="N3733" s="199"/>
      <c r="O3733" s="199"/>
    </row>
    <row r="3734" spans="2:15">
      <c r="B3734" s="199"/>
      <c r="C3734" s="199"/>
      <c r="D3734" s="199"/>
      <c r="E3734" s="199"/>
      <c r="F3734" s="199"/>
      <c r="G3734" s="199"/>
      <c r="H3734" s="199"/>
      <c r="I3734" s="199"/>
      <c r="J3734" s="199"/>
      <c r="K3734" s="199"/>
      <c r="L3734" s="199"/>
      <c r="M3734" s="199"/>
      <c r="N3734" s="199"/>
      <c r="O3734" s="199"/>
    </row>
    <row r="3735" spans="2:15">
      <c r="B3735" s="199"/>
      <c r="C3735" s="199"/>
      <c r="D3735" s="199"/>
      <c r="E3735" s="199"/>
      <c r="F3735" s="199"/>
      <c r="G3735" s="199"/>
      <c r="H3735" s="199"/>
      <c r="I3735" s="199"/>
      <c r="J3735" s="199"/>
      <c r="K3735" s="199"/>
      <c r="L3735" s="199"/>
      <c r="M3735" s="199"/>
      <c r="N3735" s="199"/>
      <c r="O3735" s="199"/>
    </row>
    <row r="3736" spans="2:15">
      <c r="B3736" s="199"/>
      <c r="C3736" s="199"/>
      <c r="D3736" s="199"/>
      <c r="E3736" s="199"/>
      <c r="F3736" s="199"/>
      <c r="G3736" s="199"/>
      <c r="H3736" s="199"/>
      <c r="I3736" s="199"/>
      <c r="J3736" s="199"/>
      <c r="K3736" s="199"/>
      <c r="L3736" s="199"/>
      <c r="M3736" s="199"/>
      <c r="N3736" s="199"/>
      <c r="O3736" s="199"/>
    </row>
    <row r="3737" spans="2:15">
      <c r="B3737" s="199"/>
      <c r="C3737" s="199"/>
      <c r="D3737" s="199"/>
      <c r="E3737" s="199"/>
      <c r="F3737" s="199"/>
      <c r="G3737" s="199"/>
      <c r="H3737" s="199"/>
      <c r="I3737" s="199"/>
      <c r="J3737" s="199"/>
      <c r="K3737" s="199"/>
      <c r="L3737" s="199"/>
      <c r="M3737" s="199"/>
      <c r="N3737" s="199"/>
      <c r="O3737" s="199"/>
    </row>
    <row r="3738" spans="2:15">
      <c r="B3738" s="199"/>
      <c r="C3738" s="199"/>
      <c r="D3738" s="199"/>
      <c r="E3738" s="199"/>
      <c r="F3738" s="199"/>
      <c r="G3738" s="199"/>
      <c r="H3738" s="199"/>
      <c r="I3738" s="199"/>
      <c r="J3738" s="199"/>
      <c r="K3738" s="199"/>
      <c r="L3738" s="199"/>
      <c r="M3738" s="199"/>
      <c r="N3738" s="199"/>
      <c r="O3738" s="199"/>
    </row>
    <row r="3739" spans="2:15">
      <c r="B3739" s="199"/>
      <c r="C3739" s="199"/>
      <c r="D3739" s="199"/>
      <c r="E3739" s="199"/>
      <c r="F3739" s="199"/>
      <c r="G3739" s="199"/>
      <c r="H3739" s="199"/>
      <c r="I3739" s="199"/>
      <c r="J3739" s="199"/>
      <c r="K3739" s="199"/>
      <c r="L3739" s="199"/>
      <c r="M3739" s="199"/>
      <c r="N3739" s="199"/>
      <c r="O3739" s="199"/>
    </row>
    <row r="3740" spans="2:15">
      <c r="B3740" s="199"/>
      <c r="C3740" s="199"/>
      <c r="D3740" s="199"/>
      <c r="E3740" s="199"/>
      <c r="F3740" s="199"/>
      <c r="G3740" s="199"/>
      <c r="H3740" s="199"/>
      <c r="I3740" s="199"/>
      <c r="J3740" s="199"/>
      <c r="K3740" s="199"/>
      <c r="L3740" s="199"/>
      <c r="M3740" s="199"/>
      <c r="N3740" s="199"/>
      <c r="O3740" s="199"/>
    </row>
    <row r="3741" spans="2:15">
      <c r="B3741" s="199"/>
      <c r="C3741" s="199"/>
      <c r="D3741" s="199"/>
      <c r="E3741" s="199"/>
      <c r="F3741" s="199"/>
      <c r="G3741" s="199"/>
      <c r="H3741" s="199"/>
      <c r="I3741" s="199"/>
      <c r="J3741" s="199"/>
      <c r="K3741" s="199"/>
      <c r="L3741" s="199"/>
      <c r="M3741" s="199"/>
      <c r="N3741" s="199"/>
      <c r="O3741" s="199"/>
    </row>
    <row r="3742" spans="2:15">
      <c r="B3742" s="199"/>
      <c r="C3742" s="199"/>
      <c r="D3742" s="199"/>
      <c r="E3742" s="199"/>
      <c r="F3742" s="199"/>
      <c r="G3742" s="199"/>
      <c r="H3742" s="199"/>
      <c r="I3742" s="199"/>
      <c r="J3742" s="199"/>
      <c r="K3742" s="199"/>
      <c r="L3742" s="199"/>
      <c r="M3742" s="199"/>
      <c r="N3742" s="199"/>
      <c r="O3742" s="199"/>
    </row>
    <row r="3743" spans="2:15">
      <c r="B3743" s="199"/>
      <c r="C3743" s="199"/>
      <c r="D3743" s="199"/>
      <c r="E3743" s="199"/>
      <c r="F3743" s="199"/>
      <c r="G3743" s="199"/>
      <c r="H3743" s="199"/>
      <c r="I3743" s="199"/>
      <c r="J3743" s="199"/>
      <c r="K3743" s="199"/>
      <c r="L3743" s="199"/>
      <c r="M3743" s="199"/>
      <c r="N3743" s="199"/>
      <c r="O3743" s="199"/>
    </row>
    <row r="3744" spans="2:15">
      <c r="B3744" s="199"/>
      <c r="C3744" s="199"/>
      <c r="D3744" s="199"/>
      <c r="E3744" s="199"/>
      <c r="F3744" s="199"/>
      <c r="G3744" s="199"/>
      <c r="H3744" s="199"/>
      <c r="I3744" s="199"/>
      <c r="J3744" s="199"/>
      <c r="K3744" s="199"/>
      <c r="L3744" s="199"/>
      <c r="M3744" s="199"/>
      <c r="N3744" s="199"/>
      <c r="O3744" s="199"/>
    </row>
    <row r="3745" spans="2:15">
      <c r="B3745" s="199"/>
      <c r="C3745" s="199"/>
      <c r="D3745" s="199"/>
      <c r="E3745" s="199"/>
      <c r="F3745" s="199"/>
      <c r="G3745" s="199"/>
      <c r="H3745" s="199"/>
      <c r="I3745" s="199"/>
      <c r="J3745" s="199"/>
      <c r="K3745" s="199"/>
      <c r="L3745" s="199"/>
      <c r="M3745" s="199"/>
      <c r="N3745" s="199"/>
      <c r="O3745" s="199"/>
    </row>
    <row r="3746" spans="2:15">
      <c r="B3746" s="199"/>
      <c r="C3746" s="199"/>
      <c r="D3746" s="199"/>
      <c r="E3746" s="199"/>
      <c r="F3746" s="199"/>
      <c r="G3746" s="199"/>
      <c r="H3746" s="199"/>
      <c r="I3746" s="199"/>
      <c r="J3746" s="199"/>
      <c r="K3746" s="199"/>
      <c r="L3746" s="199"/>
      <c r="M3746" s="199"/>
      <c r="N3746" s="199"/>
      <c r="O3746" s="199"/>
    </row>
    <row r="3747" spans="2:15">
      <c r="B3747" s="199"/>
      <c r="C3747" s="199"/>
      <c r="D3747" s="199"/>
      <c r="E3747" s="199"/>
      <c r="F3747" s="199"/>
      <c r="G3747" s="199"/>
      <c r="H3747" s="199"/>
      <c r="I3747" s="199"/>
      <c r="J3747" s="199"/>
      <c r="K3747" s="199"/>
      <c r="L3747" s="199"/>
      <c r="M3747" s="199"/>
      <c r="N3747" s="199"/>
      <c r="O3747" s="199"/>
    </row>
    <row r="3748" spans="2:15">
      <c r="B3748" s="199"/>
      <c r="C3748" s="199"/>
      <c r="D3748" s="199"/>
      <c r="E3748" s="199"/>
      <c r="F3748" s="199"/>
      <c r="G3748" s="199"/>
      <c r="H3748" s="199"/>
      <c r="I3748" s="199"/>
      <c r="J3748" s="199"/>
      <c r="K3748" s="199"/>
      <c r="L3748" s="199"/>
      <c r="M3748" s="199"/>
      <c r="N3748" s="199"/>
      <c r="O3748" s="199"/>
    </row>
    <row r="3749" spans="2:15">
      <c r="B3749" s="199"/>
      <c r="C3749" s="199"/>
      <c r="D3749" s="199"/>
      <c r="E3749" s="199"/>
      <c r="F3749" s="199"/>
      <c r="G3749" s="199"/>
      <c r="H3749" s="199"/>
      <c r="I3749" s="199"/>
      <c r="J3749" s="199"/>
      <c r="K3749" s="199"/>
      <c r="L3749" s="199"/>
      <c r="M3749" s="199"/>
      <c r="N3749" s="199"/>
      <c r="O3749" s="199"/>
    </row>
    <row r="3750" spans="2:15">
      <c r="B3750" s="199"/>
      <c r="C3750" s="199"/>
      <c r="D3750" s="199"/>
      <c r="E3750" s="199"/>
      <c r="F3750" s="199"/>
      <c r="G3750" s="199"/>
      <c r="H3750" s="199"/>
      <c r="I3750" s="199"/>
      <c r="J3750" s="199"/>
      <c r="K3750" s="199"/>
      <c r="L3750" s="199"/>
      <c r="M3750" s="199"/>
      <c r="N3750" s="199"/>
      <c r="O3750" s="199"/>
    </row>
    <row r="3751" spans="2:15">
      <c r="B3751" s="199"/>
      <c r="C3751" s="199"/>
      <c r="D3751" s="199"/>
      <c r="E3751" s="199"/>
      <c r="F3751" s="199"/>
      <c r="G3751" s="199"/>
      <c r="H3751" s="199"/>
      <c r="I3751" s="199"/>
      <c r="J3751" s="199"/>
      <c r="K3751" s="199"/>
      <c r="L3751" s="199"/>
      <c r="M3751" s="199"/>
      <c r="N3751" s="199"/>
      <c r="O3751" s="199"/>
    </row>
    <row r="3752" spans="2:15">
      <c r="B3752" s="199"/>
      <c r="C3752" s="199"/>
      <c r="D3752" s="199"/>
      <c r="E3752" s="199"/>
      <c r="F3752" s="199"/>
      <c r="G3752" s="199"/>
      <c r="H3752" s="199"/>
      <c r="I3752" s="199"/>
      <c r="J3752" s="199"/>
      <c r="K3752" s="199"/>
      <c r="L3752" s="199"/>
      <c r="M3752" s="199"/>
      <c r="N3752" s="199"/>
      <c r="O3752" s="199"/>
    </row>
    <row r="3753" spans="2:15">
      <c r="B3753" s="199"/>
      <c r="C3753" s="199"/>
      <c r="D3753" s="199"/>
      <c r="E3753" s="199"/>
      <c r="F3753" s="199"/>
      <c r="G3753" s="199"/>
      <c r="H3753" s="199"/>
      <c r="I3753" s="199"/>
      <c r="J3753" s="199"/>
      <c r="K3753" s="199"/>
      <c r="L3753" s="199"/>
      <c r="M3753" s="199"/>
      <c r="N3753" s="199"/>
      <c r="O3753" s="199"/>
    </row>
    <row r="3754" spans="2:15">
      <c r="B3754" s="199"/>
      <c r="C3754" s="199"/>
      <c r="D3754" s="199"/>
      <c r="E3754" s="199"/>
      <c r="F3754" s="199"/>
      <c r="G3754" s="199"/>
      <c r="H3754" s="199"/>
      <c r="I3754" s="199"/>
      <c r="J3754" s="199"/>
      <c r="K3754" s="199"/>
      <c r="L3754" s="199"/>
      <c r="M3754" s="199"/>
      <c r="N3754" s="199"/>
      <c r="O3754" s="199"/>
    </row>
    <row r="3755" spans="2:15">
      <c r="B3755" s="199"/>
      <c r="C3755" s="199"/>
      <c r="D3755" s="199"/>
      <c r="E3755" s="199"/>
      <c r="F3755" s="199"/>
      <c r="G3755" s="199"/>
      <c r="H3755" s="199"/>
      <c r="I3755" s="199"/>
      <c r="J3755" s="199"/>
      <c r="K3755" s="199"/>
      <c r="L3755" s="199"/>
      <c r="M3755" s="199"/>
      <c r="N3755" s="199"/>
      <c r="O3755" s="199"/>
    </row>
    <row r="3756" spans="2:15">
      <c r="B3756" s="199"/>
      <c r="C3756" s="199"/>
      <c r="D3756" s="199"/>
      <c r="E3756" s="199"/>
      <c r="F3756" s="199"/>
      <c r="G3756" s="199"/>
      <c r="H3756" s="199"/>
      <c r="I3756" s="199"/>
      <c r="J3756" s="199"/>
      <c r="K3756" s="199"/>
      <c r="L3756" s="199"/>
      <c r="M3756" s="199"/>
      <c r="N3756" s="199"/>
      <c r="O3756" s="199"/>
    </row>
    <row r="3757" spans="2:15">
      <c r="B3757" s="199"/>
      <c r="C3757" s="199"/>
      <c r="D3757" s="199"/>
      <c r="E3757" s="199"/>
      <c r="F3757" s="199"/>
      <c r="G3757" s="199"/>
      <c r="H3757" s="199"/>
      <c r="I3757" s="199"/>
      <c r="J3757" s="199"/>
      <c r="K3757" s="199"/>
      <c r="L3757" s="199"/>
      <c r="M3757" s="199"/>
      <c r="N3757" s="199"/>
      <c r="O3757" s="199"/>
    </row>
    <row r="3758" spans="2:15">
      <c r="B3758" s="199"/>
      <c r="C3758" s="199"/>
      <c r="D3758" s="199"/>
      <c r="E3758" s="199"/>
      <c r="F3758" s="199"/>
      <c r="G3758" s="199"/>
      <c r="H3758" s="199"/>
      <c r="I3758" s="199"/>
      <c r="J3758" s="199"/>
      <c r="K3758" s="199"/>
      <c r="L3758" s="199"/>
      <c r="M3758" s="199"/>
      <c r="N3758" s="199"/>
      <c r="O3758" s="199"/>
    </row>
    <row r="3759" spans="2:15">
      <c r="B3759" s="199"/>
      <c r="C3759" s="199"/>
      <c r="D3759" s="199"/>
      <c r="E3759" s="199"/>
      <c r="F3759" s="199"/>
      <c r="G3759" s="199"/>
      <c r="H3759" s="199"/>
      <c r="I3759" s="199"/>
      <c r="J3759" s="199"/>
      <c r="K3759" s="199"/>
      <c r="L3759" s="199"/>
      <c r="M3759" s="199"/>
      <c r="N3759" s="199"/>
      <c r="O3759" s="199"/>
    </row>
    <row r="3760" spans="2:15">
      <c r="B3760" s="199"/>
      <c r="C3760" s="199"/>
      <c r="D3760" s="199"/>
      <c r="E3760" s="199"/>
      <c r="F3760" s="199"/>
      <c r="G3760" s="199"/>
      <c r="H3760" s="199"/>
      <c r="I3760" s="199"/>
      <c r="J3760" s="199"/>
      <c r="K3760" s="199"/>
      <c r="L3760" s="199"/>
      <c r="M3760" s="199"/>
      <c r="N3760" s="199"/>
      <c r="O3760" s="199"/>
    </row>
    <row r="3761" spans="2:15">
      <c r="B3761" s="199"/>
      <c r="C3761" s="199"/>
      <c r="D3761" s="199"/>
      <c r="E3761" s="199"/>
      <c r="F3761" s="199"/>
      <c r="G3761" s="199"/>
      <c r="H3761" s="199"/>
      <c r="I3761" s="199"/>
      <c r="J3761" s="199"/>
      <c r="K3761" s="199"/>
      <c r="L3761" s="199"/>
      <c r="M3761" s="199"/>
      <c r="N3761" s="199"/>
      <c r="O3761" s="199"/>
    </row>
    <row r="3762" spans="2:15">
      <c r="B3762" s="199"/>
      <c r="C3762" s="199"/>
      <c r="D3762" s="199"/>
      <c r="E3762" s="199"/>
      <c r="F3762" s="199"/>
      <c r="G3762" s="199"/>
      <c r="H3762" s="199"/>
      <c r="I3762" s="199"/>
      <c r="J3762" s="199"/>
      <c r="K3762" s="199"/>
      <c r="L3762" s="199"/>
      <c r="M3762" s="199"/>
      <c r="N3762" s="199"/>
      <c r="O3762" s="199"/>
    </row>
    <row r="3763" spans="2:15">
      <c r="B3763" s="199"/>
      <c r="C3763" s="199"/>
      <c r="D3763" s="199"/>
      <c r="E3763" s="199"/>
      <c r="F3763" s="199"/>
      <c r="G3763" s="199"/>
      <c r="H3763" s="199"/>
      <c r="I3763" s="199"/>
      <c r="J3763" s="199"/>
      <c r="K3763" s="199"/>
      <c r="L3763" s="199"/>
      <c r="M3763" s="199"/>
      <c r="N3763" s="199"/>
      <c r="O3763" s="199"/>
    </row>
    <row r="3764" spans="2:15">
      <c r="B3764" s="199"/>
      <c r="C3764" s="199"/>
      <c r="D3764" s="199"/>
      <c r="E3764" s="199"/>
      <c r="F3764" s="199"/>
      <c r="G3764" s="199"/>
      <c r="H3764" s="199"/>
      <c r="I3764" s="199"/>
      <c r="J3764" s="199"/>
      <c r="K3764" s="199"/>
      <c r="L3764" s="199"/>
      <c r="M3764" s="199"/>
      <c r="N3764" s="199"/>
      <c r="O3764" s="199"/>
    </row>
    <row r="3765" spans="2:15">
      <c r="B3765" s="199"/>
      <c r="C3765" s="199"/>
      <c r="D3765" s="199"/>
      <c r="E3765" s="199"/>
      <c r="F3765" s="199"/>
      <c r="G3765" s="199"/>
      <c r="H3765" s="199"/>
      <c r="I3765" s="199"/>
      <c r="J3765" s="199"/>
      <c r="K3765" s="199"/>
      <c r="L3765" s="199"/>
      <c r="M3765" s="199"/>
      <c r="N3765" s="199"/>
      <c r="O3765" s="199"/>
    </row>
    <row r="3766" spans="2:15">
      <c r="B3766" s="199"/>
      <c r="C3766" s="199"/>
      <c r="D3766" s="199"/>
      <c r="E3766" s="199"/>
      <c r="F3766" s="199"/>
      <c r="G3766" s="199"/>
      <c r="H3766" s="199"/>
      <c r="I3766" s="199"/>
      <c r="J3766" s="199"/>
      <c r="K3766" s="199"/>
      <c r="L3766" s="199"/>
      <c r="M3766" s="199"/>
      <c r="N3766" s="199"/>
      <c r="O3766" s="199"/>
    </row>
    <row r="3767" spans="2:15">
      <c r="B3767" s="199"/>
      <c r="C3767" s="199"/>
      <c r="D3767" s="199"/>
      <c r="E3767" s="199"/>
      <c r="F3767" s="199"/>
      <c r="G3767" s="199"/>
      <c r="H3767" s="199"/>
      <c r="I3767" s="199"/>
      <c r="J3767" s="199"/>
      <c r="K3767" s="199"/>
      <c r="L3767" s="199"/>
      <c r="M3767" s="199"/>
      <c r="N3767" s="199"/>
      <c r="O3767" s="199"/>
    </row>
    <row r="3768" spans="2:15">
      <c r="B3768" s="199"/>
      <c r="C3768" s="199"/>
      <c r="D3768" s="199"/>
      <c r="E3768" s="199"/>
      <c r="F3768" s="199"/>
      <c r="G3768" s="199"/>
      <c r="H3768" s="199"/>
      <c r="I3768" s="199"/>
      <c r="J3768" s="199"/>
      <c r="K3768" s="199"/>
      <c r="L3768" s="199"/>
      <c r="M3768" s="199"/>
      <c r="N3768" s="199"/>
      <c r="O3768" s="199"/>
    </row>
    <row r="3769" spans="2:15">
      <c r="B3769" s="199"/>
      <c r="C3769" s="199"/>
      <c r="D3769" s="199"/>
      <c r="E3769" s="199"/>
      <c r="F3769" s="199"/>
      <c r="G3769" s="199"/>
      <c r="H3769" s="199"/>
      <c r="I3769" s="199"/>
      <c r="J3769" s="199"/>
      <c r="K3769" s="199"/>
      <c r="L3769" s="199"/>
      <c r="M3769" s="199"/>
      <c r="N3769" s="199"/>
      <c r="O3769" s="199"/>
    </row>
    <row r="3770" spans="2:15">
      <c r="B3770" s="199"/>
      <c r="C3770" s="199"/>
      <c r="D3770" s="199"/>
      <c r="E3770" s="199"/>
      <c r="F3770" s="199"/>
      <c r="G3770" s="199"/>
      <c r="H3770" s="199"/>
      <c r="I3770" s="199"/>
      <c r="J3770" s="199"/>
      <c r="K3770" s="199"/>
      <c r="L3770" s="199"/>
      <c r="M3770" s="199"/>
      <c r="N3770" s="199"/>
      <c r="O3770" s="199"/>
    </row>
    <row r="3771" spans="2:15">
      <c r="B3771" s="199"/>
      <c r="C3771" s="199"/>
      <c r="D3771" s="199"/>
      <c r="E3771" s="199"/>
      <c r="F3771" s="199"/>
      <c r="G3771" s="199"/>
      <c r="H3771" s="199"/>
      <c r="I3771" s="199"/>
      <c r="J3771" s="199"/>
      <c r="K3771" s="199"/>
      <c r="L3771" s="199"/>
      <c r="M3771" s="199"/>
      <c r="N3771" s="199"/>
      <c r="O3771" s="199"/>
    </row>
    <row r="3772" spans="2:15">
      <c r="B3772" s="199"/>
      <c r="C3772" s="199"/>
      <c r="D3772" s="199"/>
      <c r="E3772" s="199"/>
      <c r="F3772" s="199"/>
      <c r="G3772" s="199"/>
      <c r="H3772" s="199"/>
      <c r="I3772" s="199"/>
      <c r="J3772" s="199"/>
      <c r="K3772" s="199"/>
      <c r="L3772" s="199"/>
      <c r="M3772" s="199"/>
      <c r="N3772" s="199"/>
      <c r="O3772" s="199"/>
    </row>
    <row r="3773" spans="2:15">
      <c r="B3773" s="199"/>
      <c r="C3773" s="199"/>
      <c r="D3773" s="199"/>
      <c r="E3773" s="199"/>
      <c r="F3773" s="199"/>
      <c r="G3773" s="199"/>
      <c r="H3773" s="199"/>
      <c r="I3773" s="199"/>
      <c r="J3773" s="199"/>
      <c r="K3773" s="199"/>
      <c r="L3773" s="199"/>
      <c r="M3773" s="199"/>
      <c r="N3773" s="199"/>
      <c r="O3773" s="199"/>
    </row>
    <row r="3774" spans="2:15">
      <c r="B3774" s="199"/>
      <c r="C3774" s="199"/>
      <c r="D3774" s="199"/>
      <c r="E3774" s="199"/>
      <c r="F3774" s="199"/>
      <c r="G3774" s="199"/>
      <c r="H3774" s="199"/>
      <c r="I3774" s="199"/>
      <c r="J3774" s="199"/>
      <c r="K3774" s="199"/>
      <c r="L3774" s="199"/>
      <c r="M3774" s="199"/>
      <c r="N3774" s="199"/>
      <c r="O3774" s="199"/>
    </row>
    <row r="3775" spans="2:15">
      <c r="B3775" s="199"/>
      <c r="C3775" s="199"/>
      <c r="D3775" s="199"/>
      <c r="E3775" s="199"/>
      <c r="F3775" s="199"/>
      <c r="G3775" s="199"/>
      <c r="H3775" s="199"/>
      <c r="I3775" s="199"/>
      <c r="J3775" s="199"/>
      <c r="K3775" s="199"/>
      <c r="L3775" s="199"/>
      <c r="M3775" s="199"/>
      <c r="N3775" s="199"/>
      <c r="O3775" s="199"/>
    </row>
    <row r="3776" spans="2:15">
      <c r="B3776" s="199"/>
      <c r="C3776" s="199"/>
      <c r="D3776" s="199"/>
      <c r="E3776" s="199"/>
      <c r="F3776" s="199"/>
      <c r="G3776" s="199"/>
      <c r="H3776" s="199"/>
      <c r="I3776" s="199"/>
      <c r="J3776" s="199"/>
      <c r="K3776" s="199"/>
      <c r="L3776" s="199"/>
      <c r="M3776" s="199"/>
      <c r="N3776" s="199"/>
      <c r="O3776" s="199"/>
    </row>
    <row r="3777" spans="2:15">
      <c r="B3777" s="199"/>
      <c r="C3777" s="199"/>
      <c r="D3777" s="199"/>
      <c r="E3777" s="199"/>
      <c r="F3777" s="199"/>
      <c r="G3777" s="199"/>
      <c r="H3777" s="199"/>
      <c r="I3777" s="199"/>
      <c r="J3777" s="199"/>
      <c r="K3777" s="199"/>
      <c r="L3777" s="199"/>
      <c r="M3777" s="199"/>
      <c r="N3777" s="199"/>
      <c r="O3777" s="199"/>
    </row>
    <row r="3778" spans="2:15">
      <c r="B3778" s="199"/>
      <c r="C3778" s="199"/>
      <c r="D3778" s="199"/>
      <c r="E3778" s="199"/>
      <c r="F3778" s="199"/>
      <c r="G3778" s="199"/>
      <c r="H3778" s="199"/>
      <c r="I3778" s="199"/>
      <c r="J3778" s="199"/>
      <c r="K3778" s="199"/>
      <c r="L3778" s="199"/>
      <c r="M3778" s="199"/>
      <c r="N3778" s="199"/>
      <c r="O3778" s="199"/>
    </row>
    <row r="3779" spans="2:15">
      <c r="B3779" s="199"/>
      <c r="C3779" s="199"/>
      <c r="D3779" s="199"/>
      <c r="E3779" s="199"/>
      <c r="F3779" s="199"/>
      <c r="G3779" s="199"/>
      <c r="H3779" s="199"/>
      <c r="I3779" s="199"/>
      <c r="J3779" s="199"/>
      <c r="K3779" s="199"/>
      <c r="L3779" s="199"/>
      <c r="M3779" s="199"/>
      <c r="N3779" s="199"/>
      <c r="O3779" s="199"/>
    </row>
    <row r="3780" spans="2:15">
      <c r="B3780" s="199"/>
      <c r="C3780" s="199"/>
      <c r="D3780" s="199"/>
      <c r="E3780" s="199"/>
      <c r="F3780" s="199"/>
      <c r="G3780" s="199"/>
      <c r="H3780" s="199"/>
      <c r="I3780" s="199"/>
      <c r="J3780" s="199"/>
      <c r="K3780" s="199"/>
      <c r="L3780" s="199"/>
      <c r="M3780" s="199"/>
      <c r="N3780" s="199"/>
      <c r="O3780" s="199"/>
    </row>
    <row r="3781" spans="2:15">
      <c r="B3781" s="199"/>
      <c r="C3781" s="199"/>
      <c r="D3781" s="199"/>
      <c r="E3781" s="199"/>
      <c r="F3781" s="199"/>
      <c r="G3781" s="199"/>
      <c r="H3781" s="199"/>
      <c r="I3781" s="199"/>
      <c r="J3781" s="199"/>
      <c r="K3781" s="199"/>
      <c r="L3781" s="199"/>
      <c r="M3781" s="199"/>
      <c r="N3781" s="199"/>
      <c r="O3781" s="199"/>
    </row>
    <row r="3782" spans="2:15">
      <c r="B3782" s="199"/>
      <c r="C3782" s="199"/>
      <c r="D3782" s="199"/>
      <c r="E3782" s="199"/>
      <c r="F3782" s="199"/>
      <c r="G3782" s="199"/>
      <c r="H3782" s="199"/>
      <c r="I3782" s="199"/>
      <c r="J3782" s="199"/>
      <c r="K3782" s="199"/>
      <c r="L3782" s="199"/>
      <c r="M3782" s="199"/>
      <c r="N3782" s="199"/>
      <c r="O3782" s="199"/>
    </row>
    <row r="3783" spans="2:15">
      <c r="B3783" s="199"/>
      <c r="C3783" s="199"/>
      <c r="D3783" s="199"/>
      <c r="E3783" s="199"/>
      <c r="F3783" s="199"/>
      <c r="G3783" s="199"/>
      <c r="H3783" s="199"/>
      <c r="I3783" s="199"/>
      <c r="J3783" s="199"/>
      <c r="K3783" s="199"/>
      <c r="L3783" s="199"/>
      <c r="M3783" s="199"/>
      <c r="N3783" s="199"/>
      <c r="O3783" s="199"/>
    </row>
    <row r="3784" spans="2:15">
      <c r="B3784" s="199"/>
      <c r="C3784" s="199"/>
      <c r="D3784" s="199"/>
      <c r="E3784" s="199"/>
      <c r="F3784" s="199"/>
      <c r="G3784" s="199"/>
      <c r="H3784" s="199"/>
      <c r="I3784" s="199"/>
      <c r="J3784" s="199"/>
      <c r="K3784" s="199"/>
      <c r="L3784" s="199"/>
      <c r="M3784" s="199"/>
      <c r="N3784" s="199"/>
      <c r="O3784" s="199"/>
    </row>
    <row r="3785" spans="2:15">
      <c r="B3785" s="199"/>
      <c r="C3785" s="199"/>
      <c r="D3785" s="199"/>
      <c r="E3785" s="199"/>
      <c r="F3785" s="199"/>
      <c r="G3785" s="199"/>
      <c r="H3785" s="199"/>
      <c r="I3785" s="199"/>
      <c r="J3785" s="199"/>
      <c r="K3785" s="199"/>
      <c r="L3785" s="199"/>
      <c r="M3785" s="199"/>
      <c r="N3785" s="199"/>
      <c r="O3785" s="199"/>
    </row>
    <row r="3786" spans="2:15">
      <c r="B3786" s="199"/>
      <c r="C3786" s="199"/>
      <c r="D3786" s="199"/>
      <c r="E3786" s="199"/>
      <c r="F3786" s="199"/>
      <c r="G3786" s="199"/>
      <c r="H3786" s="199"/>
      <c r="I3786" s="199"/>
      <c r="J3786" s="199"/>
      <c r="K3786" s="199"/>
      <c r="L3786" s="199"/>
      <c r="M3786" s="199"/>
      <c r="N3786" s="199"/>
      <c r="O3786" s="199"/>
    </row>
    <row r="3787" spans="2:15">
      <c r="B3787" s="199"/>
      <c r="C3787" s="199"/>
      <c r="D3787" s="199"/>
      <c r="E3787" s="199"/>
      <c r="F3787" s="199"/>
      <c r="G3787" s="199"/>
      <c r="H3787" s="199"/>
      <c r="I3787" s="199"/>
      <c r="J3787" s="199"/>
      <c r="K3787" s="199"/>
      <c r="L3787" s="199"/>
      <c r="M3787" s="199"/>
      <c r="N3787" s="199"/>
      <c r="O3787" s="199"/>
    </row>
    <row r="3788" spans="2:15">
      <c r="B3788" s="199"/>
      <c r="C3788" s="199"/>
      <c r="D3788" s="199"/>
      <c r="E3788" s="199"/>
      <c r="F3788" s="199"/>
      <c r="G3788" s="199"/>
      <c r="H3788" s="199"/>
      <c r="I3788" s="199"/>
      <c r="J3788" s="199"/>
      <c r="K3788" s="199"/>
      <c r="L3788" s="199"/>
      <c r="M3788" s="199"/>
      <c r="N3788" s="199"/>
      <c r="O3788" s="199"/>
    </row>
    <row r="3789" spans="2:15">
      <c r="B3789" s="199"/>
      <c r="C3789" s="199"/>
      <c r="D3789" s="199"/>
      <c r="E3789" s="199"/>
      <c r="F3789" s="199"/>
      <c r="G3789" s="199"/>
      <c r="H3789" s="199"/>
      <c r="I3789" s="199"/>
      <c r="J3789" s="199"/>
      <c r="K3789" s="199"/>
      <c r="L3789" s="199"/>
      <c r="M3789" s="199"/>
      <c r="N3789" s="199"/>
      <c r="O3789" s="199"/>
    </row>
    <row r="3790" spans="2:15">
      <c r="B3790" s="199"/>
      <c r="C3790" s="199"/>
      <c r="D3790" s="199"/>
      <c r="E3790" s="199"/>
      <c r="F3790" s="199"/>
      <c r="G3790" s="199"/>
      <c r="H3790" s="199"/>
      <c r="I3790" s="199"/>
      <c r="J3790" s="199"/>
      <c r="K3790" s="199"/>
      <c r="L3790" s="199"/>
      <c r="M3790" s="199"/>
      <c r="N3790" s="199"/>
      <c r="O3790" s="199"/>
    </row>
    <row r="3791" spans="2:15">
      <c r="B3791" s="199"/>
      <c r="C3791" s="199"/>
      <c r="D3791" s="199"/>
      <c r="E3791" s="199"/>
      <c r="F3791" s="199"/>
      <c r="G3791" s="199"/>
      <c r="H3791" s="199"/>
      <c r="I3791" s="199"/>
      <c r="J3791" s="199"/>
      <c r="K3791" s="199"/>
      <c r="L3791" s="199"/>
      <c r="M3791" s="199"/>
      <c r="N3791" s="199"/>
      <c r="O3791" s="199"/>
    </row>
    <row r="3792" spans="2:15">
      <c r="B3792" s="199"/>
      <c r="C3792" s="199"/>
      <c r="D3792" s="199"/>
      <c r="E3792" s="199"/>
      <c r="F3792" s="199"/>
      <c r="G3792" s="199"/>
      <c r="H3792" s="199"/>
      <c r="I3792" s="199"/>
      <c r="J3792" s="199"/>
      <c r="K3792" s="199"/>
      <c r="L3792" s="199"/>
      <c r="M3792" s="199"/>
      <c r="N3792" s="199"/>
      <c r="O3792" s="199"/>
    </row>
    <row r="3793" spans="2:15">
      <c r="B3793" s="199"/>
      <c r="C3793" s="199"/>
      <c r="D3793" s="199"/>
      <c r="E3793" s="199"/>
      <c r="F3793" s="199"/>
      <c r="G3793" s="199"/>
      <c r="H3793" s="199"/>
      <c r="I3793" s="199"/>
      <c r="J3793" s="199"/>
      <c r="K3793" s="199"/>
      <c r="L3793" s="199"/>
      <c r="M3793" s="199"/>
      <c r="N3793" s="199"/>
      <c r="O3793" s="199"/>
    </row>
    <row r="3794" spans="2:15">
      <c r="B3794" s="199"/>
      <c r="C3794" s="199"/>
      <c r="D3794" s="199"/>
      <c r="E3794" s="199"/>
      <c r="F3794" s="199"/>
      <c r="G3794" s="199"/>
      <c r="H3794" s="199"/>
      <c r="I3794" s="199"/>
      <c r="J3794" s="199"/>
      <c r="K3794" s="199"/>
      <c r="L3794" s="199"/>
      <c r="M3794" s="199"/>
      <c r="N3794" s="199"/>
      <c r="O3794" s="199"/>
    </row>
    <row r="3795" spans="2:15">
      <c r="B3795" s="199"/>
      <c r="C3795" s="199"/>
      <c r="D3795" s="199"/>
      <c r="E3795" s="199"/>
      <c r="F3795" s="199"/>
      <c r="G3795" s="199"/>
      <c r="H3795" s="199"/>
      <c r="I3795" s="199"/>
      <c r="J3795" s="199"/>
      <c r="K3795" s="199"/>
      <c r="L3795" s="199"/>
      <c r="M3795" s="199"/>
      <c r="N3795" s="199"/>
      <c r="O3795" s="199"/>
    </row>
    <row r="3796" spans="2:15">
      <c r="B3796" s="199"/>
      <c r="C3796" s="199"/>
      <c r="D3796" s="199"/>
      <c r="E3796" s="199"/>
      <c r="F3796" s="199"/>
      <c r="G3796" s="199"/>
      <c r="H3796" s="199"/>
      <c r="I3796" s="199"/>
      <c r="J3796" s="199"/>
      <c r="K3796" s="199"/>
      <c r="L3796" s="199"/>
      <c r="M3796" s="199"/>
      <c r="N3796" s="199"/>
      <c r="O3796" s="199"/>
    </row>
    <row r="3797" spans="2:15">
      <c r="B3797" s="199"/>
      <c r="C3797" s="199"/>
      <c r="D3797" s="199"/>
      <c r="E3797" s="199"/>
      <c r="F3797" s="199"/>
      <c r="G3797" s="199"/>
      <c r="H3797" s="199"/>
      <c r="I3797" s="199"/>
      <c r="J3797" s="199"/>
      <c r="K3797" s="199"/>
      <c r="L3797" s="199"/>
      <c r="M3797" s="199"/>
      <c r="N3797" s="199"/>
      <c r="O3797" s="199"/>
    </row>
    <row r="3798" spans="2:15">
      <c r="B3798" s="199"/>
      <c r="C3798" s="199"/>
      <c r="D3798" s="199"/>
      <c r="E3798" s="199"/>
      <c r="F3798" s="199"/>
      <c r="G3798" s="199"/>
      <c r="H3798" s="199"/>
      <c r="I3798" s="199"/>
      <c r="J3798" s="199"/>
      <c r="K3798" s="199"/>
      <c r="L3798" s="199"/>
      <c r="M3798" s="199"/>
      <c r="N3798" s="199"/>
      <c r="O3798" s="199"/>
    </row>
    <row r="3799" spans="2:15">
      <c r="B3799" s="199"/>
      <c r="C3799" s="199"/>
      <c r="D3799" s="199"/>
      <c r="E3799" s="199"/>
      <c r="F3799" s="199"/>
      <c r="G3799" s="199"/>
      <c r="H3799" s="199"/>
      <c r="I3799" s="199"/>
      <c r="J3799" s="199"/>
      <c r="K3799" s="199"/>
      <c r="L3799" s="199"/>
      <c r="M3799" s="199"/>
      <c r="N3799" s="199"/>
      <c r="O3799" s="199"/>
    </row>
    <row r="3800" spans="2:15">
      <c r="B3800" s="199"/>
      <c r="C3800" s="199"/>
      <c r="D3800" s="199"/>
      <c r="E3800" s="199"/>
      <c r="F3800" s="199"/>
      <c r="G3800" s="199"/>
      <c r="H3800" s="199"/>
      <c r="I3800" s="199"/>
      <c r="J3800" s="199"/>
      <c r="K3800" s="199"/>
      <c r="L3800" s="199"/>
      <c r="M3800" s="199"/>
      <c r="N3800" s="199"/>
      <c r="O3800" s="199"/>
    </row>
    <row r="3801" spans="2:15">
      <c r="B3801" s="199"/>
      <c r="C3801" s="199"/>
      <c r="D3801" s="199"/>
      <c r="E3801" s="199"/>
      <c r="F3801" s="199"/>
      <c r="G3801" s="199"/>
      <c r="H3801" s="199"/>
      <c r="I3801" s="199"/>
      <c r="J3801" s="199"/>
      <c r="K3801" s="199"/>
      <c r="L3801" s="199"/>
      <c r="M3801" s="199"/>
      <c r="N3801" s="199"/>
      <c r="O3801" s="199"/>
    </row>
    <row r="3802" spans="2:15">
      <c r="B3802" s="199"/>
      <c r="C3802" s="199"/>
      <c r="D3802" s="199"/>
      <c r="E3802" s="199"/>
      <c r="F3802" s="199"/>
      <c r="G3802" s="199"/>
      <c r="H3802" s="199"/>
      <c r="I3802" s="199"/>
      <c r="J3802" s="199"/>
      <c r="K3802" s="199"/>
      <c r="L3802" s="199"/>
      <c r="M3802" s="199"/>
      <c r="N3802" s="199"/>
      <c r="O3802" s="199"/>
    </row>
    <row r="3803" spans="2:15">
      <c r="B3803" s="199"/>
      <c r="C3803" s="199"/>
      <c r="D3803" s="199"/>
      <c r="E3803" s="199"/>
      <c r="F3803" s="199"/>
      <c r="G3803" s="199"/>
      <c r="H3803" s="199"/>
      <c r="I3803" s="199"/>
      <c r="J3803" s="199"/>
      <c r="K3803" s="199"/>
      <c r="L3803" s="199"/>
      <c r="M3803" s="199"/>
      <c r="N3803" s="199"/>
      <c r="O3803" s="199"/>
    </row>
    <row r="3804" spans="2:15">
      <c r="B3804" s="199"/>
      <c r="C3804" s="199"/>
      <c r="D3804" s="199"/>
      <c r="E3804" s="199"/>
      <c r="F3804" s="199"/>
      <c r="G3804" s="199"/>
      <c r="H3804" s="199"/>
      <c r="I3804" s="199"/>
      <c r="J3804" s="199"/>
      <c r="K3804" s="199"/>
      <c r="L3804" s="199"/>
      <c r="M3804" s="199"/>
      <c r="N3804" s="199"/>
      <c r="O3804" s="199"/>
    </row>
    <row r="3805" spans="2:15">
      <c r="B3805" s="199"/>
      <c r="C3805" s="199"/>
      <c r="D3805" s="199"/>
      <c r="E3805" s="199"/>
      <c r="F3805" s="199"/>
      <c r="G3805" s="199"/>
      <c r="H3805" s="199"/>
      <c r="I3805" s="199"/>
      <c r="J3805" s="199"/>
      <c r="K3805" s="199"/>
      <c r="L3805" s="199"/>
      <c r="M3805" s="199"/>
      <c r="N3805" s="199"/>
      <c r="O3805" s="199"/>
    </row>
    <row r="3806" spans="2:15">
      <c r="B3806" s="199"/>
      <c r="C3806" s="199"/>
      <c r="D3806" s="199"/>
      <c r="E3806" s="199"/>
      <c r="F3806" s="199"/>
      <c r="G3806" s="199"/>
      <c r="H3806" s="199"/>
      <c r="I3806" s="199"/>
      <c r="J3806" s="199"/>
      <c r="K3806" s="199"/>
      <c r="L3806" s="199"/>
      <c r="M3806" s="199"/>
      <c r="N3806" s="199"/>
      <c r="O3806" s="199"/>
    </row>
    <row r="3807" spans="2:15">
      <c r="B3807" s="199"/>
      <c r="C3807" s="199"/>
      <c r="D3807" s="199"/>
      <c r="E3807" s="199"/>
      <c r="F3807" s="199"/>
      <c r="G3807" s="199"/>
      <c r="H3807" s="199"/>
      <c r="I3807" s="199"/>
      <c r="J3807" s="199"/>
      <c r="K3807" s="199"/>
      <c r="L3807" s="199"/>
      <c r="M3807" s="199"/>
      <c r="N3807" s="199"/>
      <c r="O3807" s="199"/>
    </row>
    <row r="3808" spans="2:15">
      <c r="B3808" s="199"/>
      <c r="C3808" s="199"/>
      <c r="D3808" s="199"/>
      <c r="E3808" s="199"/>
      <c r="F3808" s="199"/>
      <c r="G3808" s="199"/>
      <c r="H3808" s="199"/>
      <c r="I3808" s="199"/>
      <c r="J3808" s="199"/>
      <c r="K3808" s="199"/>
      <c r="L3808" s="199"/>
      <c r="M3808" s="199"/>
      <c r="N3808" s="199"/>
      <c r="O3808" s="199"/>
    </row>
    <row r="3809" spans="2:15">
      <c r="B3809" s="199"/>
      <c r="C3809" s="199"/>
      <c r="D3809" s="199"/>
      <c r="E3809" s="199"/>
      <c r="F3809" s="199"/>
      <c r="G3809" s="199"/>
      <c r="H3809" s="199"/>
      <c r="I3809" s="199"/>
      <c r="J3809" s="199"/>
      <c r="K3809" s="199"/>
      <c r="L3809" s="199"/>
      <c r="M3809" s="199"/>
      <c r="N3809" s="199"/>
      <c r="O3809" s="199"/>
    </row>
    <row r="3810" spans="2:15">
      <c r="B3810" s="199"/>
      <c r="C3810" s="199"/>
      <c r="D3810" s="199"/>
      <c r="E3810" s="199"/>
      <c r="F3810" s="199"/>
      <c r="G3810" s="199"/>
      <c r="H3810" s="199"/>
      <c r="I3810" s="199"/>
      <c r="J3810" s="199"/>
      <c r="K3810" s="199"/>
      <c r="L3810" s="199"/>
      <c r="M3810" s="199"/>
      <c r="N3810" s="199"/>
      <c r="O3810" s="199"/>
    </row>
    <row r="3811" spans="2:15">
      <c r="B3811" s="199"/>
      <c r="C3811" s="199"/>
      <c r="D3811" s="199"/>
      <c r="E3811" s="199"/>
      <c r="F3811" s="199"/>
      <c r="G3811" s="199"/>
      <c r="H3811" s="199"/>
      <c r="I3811" s="199"/>
      <c r="J3811" s="199"/>
      <c r="K3811" s="199"/>
      <c r="L3811" s="199"/>
      <c r="M3811" s="199"/>
      <c r="N3811" s="199"/>
      <c r="O3811" s="199"/>
    </row>
    <row r="3812" spans="2:15">
      <c r="B3812" s="199"/>
      <c r="C3812" s="199"/>
      <c r="D3812" s="199"/>
      <c r="E3812" s="199"/>
      <c r="F3812" s="199"/>
      <c r="G3812" s="199"/>
      <c r="H3812" s="199"/>
      <c r="I3812" s="199"/>
      <c r="J3812" s="199"/>
      <c r="K3812" s="199"/>
      <c r="L3812" s="199"/>
      <c r="M3812" s="199"/>
      <c r="N3812" s="199"/>
      <c r="O3812" s="199"/>
    </row>
    <row r="3813" spans="2:15">
      <c r="B3813" s="199"/>
      <c r="C3813" s="199"/>
      <c r="D3813" s="199"/>
      <c r="E3813" s="199"/>
      <c r="F3813" s="199"/>
      <c r="G3813" s="199"/>
      <c r="H3813" s="199"/>
      <c r="I3813" s="199"/>
      <c r="J3813" s="199"/>
      <c r="K3813" s="199"/>
      <c r="L3813" s="199"/>
      <c r="M3813" s="199"/>
      <c r="N3813" s="199"/>
      <c r="O3813" s="199"/>
    </row>
    <row r="3814" spans="2:15">
      <c r="B3814" s="199"/>
      <c r="C3814" s="199"/>
      <c r="D3814" s="199"/>
      <c r="E3814" s="199"/>
      <c r="F3814" s="199"/>
      <c r="G3814" s="199"/>
      <c r="H3814" s="199"/>
      <c r="I3814" s="199"/>
      <c r="J3814" s="199"/>
      <c r="K3814" s="199"/>
      <c r="L3814" s="199"/>
      <c r="M3814" s="199"/>
      <c r="N3814" s="199"/>
      <c r="O3814" s="199"/>
    </row>
    <row r="3815" spans="2:15">
      <c r="B3815" s="199"/>
      <c r="C3815" s="199"/>
      <c r="D3815" s="199"/>
      <c r="E3815" s="199"/>
      <c r="F3815" s="199"/>
      <c r="G3815" s="199"/>
      <c r="H3815" s="199"/>
      <c r="I3815" s="199"/>
      <c r="J3815" s="199"/>
      <c r="K3815" s="199"/>
      <c r="L3815" s="199"/>
      <c r="M3815" s="199"/>
      <c r="N3815" s="199"/>
      <c r="O3815" s="199"/>
    </row>
    <row r="3816" spans="2:15">
      <c r="B3816" s="199"/>
      <c r="C3816" s="199"/>
      <c r="D3816" s="199"/>
      <c r="E3816" s="199"/>
      <c r="F3816" s="199"/>
      <c r="G3816" s="199"/>
      <c r="H3816" s="199"/>
      <c r="I3816" s="199"/>
      <c r="J3816" s="199"/>
      <c r="K3816" s="199"/>
      <c r="L3816" s="199"/>
      <c r="M3816" s="199"/>
      <c r="N3816" s="199"/>
      <c r="O3816" s="199"/>
    </row>
    <row r="3817" spans="2:15">
      <c r="B3817" s="199"/>
      <c r="C3817" s="199"/>
      <c r="D3817" s="199"/>
      <c r="E3817" s="199"/>
      <c r="F3817" s="199"/>
      <c r="G3817" s="199"/>
      <c r="H3817" s="199"/>
      <c r="I3817" s="199"/>
      <c r="J3817" s="199"/>
      <c r="K3817" s="199"/>
      <c r="L3817" s="199"/>
      <c r="M3817" s="199"/>
      <c r="N3817" s="199"/>
      <c r="O3817" s="199"/>
    </row>
    <row r="3818" spans="2:15">
      <c r="B3818" s="199"/>
      <c r="C3818" s="199"/>
      <c r="D3818" s="199"/>
      <c r="E3818" s="199"/>
      <c r="F3818" s="199"/>
      <c r="G3818" s="199"/>
      <c r="H3818" s="199"/>
      <c r="I3818" s="199"/>
      <c r="J3818" s="199"/>
      <c r="K3818" s="199"/>
      <c r="L3818" s="199"/>
      <c r="M3818" s="199"/>
      <c r="N3818" s="199"/>
      <c r="O3818" s="199"/>
    </row>
    <row r="3819" spans="2:15">
      <c r="B3819" s="199"/>
      <c r="C3819" s="199"/>
      <c r="D3819" s="199"/>
      <c r="E3819" s="199"/>
      <c r="F3819" s="199"/>
      <c r="G3819" s="199"/>
      <c r="H3819" s="199"/>
      <c r="I3819" s="199"/>
      <c r="J3819" s="199"/>
      <c r="K3819" s="199"/>
      <c r="L3819" s="199"/>
      <c r="M3819" s="199"/>
      <c r="N3819" s="199"/>
      <c r="O3819" s="199"/>
    </row>
    <row r="3820" spans="2:15">
      <c r="B3820" s="199"/>
      <c r="C3820" s="199"/>
      <c r="D3820" s="199"/>
      <c r="E3820" s="199"/>
      <c r="F3820" s="199"/>
      <c r="G3820" s="199"/>
      <c r="H3820" s="199"/>
      <c r="I3820" s="199"/>
      <c r="J3820" s="199"/>
      <c r="K3820" s="199"/>
      <c r="L3820" s="199"/>
      <c r="M3820" s="199"/>
      <c r="N3820" s="199"/>
      <c r="O3820" s="199"/>
    </row>
    <row r="3821" spans="2:15">
      <c r="B3821" s="199"/>
      <c r="C3821" s="199"/>
      <c r="D3821" s="199"/>
      <c r="E3821" s="199"/>
      <c r="F3821" s="199"/>
      <c r="G3821" s="199"/>
      <c r="H3821" s="199"/>
      <c r="I3821" s="199"/>
      <c r="J3821" s="199"/>
      <c r="K3821" s="199"/>
      <c r="L3821" s="199"/>
      <c r="M3821" s="199"/>
      <c r="N3821" s="199"/>
      <c r="O3821" s="199"/>
    </row>
    <row r="3822" spans="2:15">
      <c r="B3822" s="199"/>
      <c r="C3822" s="199"/>
      <c r="D3822" s="199"/>
      <c r="E3822" s="199"/>
      <c r="F3822" s="199"/>
      <c r="G3822" s="199"/>
      <c r="H3822" s="199"/>
      <c r="I3822" s="199"/>
      <c r="J3822" s="199"/>
      <c r="K3822" s="199"/>
      <c r="L3822" s="199"/>
      <c r="M3822" s="199"/>
      <c r="N3822" s="199"/>
      <c r="O3822" s="199"/>
    </row>
    <row r="3823" spans="2:15">
      <c r="B3823" s="199"/>
      <c r="C3823" s="199"/>
      <c r="D3823" s="199"/>
      <c r="E3823" s="199"/>
      <c r="F3823" s="199"/>
      <c r="G3823" s="199"/>
      <c r="H3823" s="199"/>
      <c r="I3823" s="199"/>
      <c r="J3823" s="199"/>
      <c r="K3823" s="199"/>
      <c r="L3823" s="199"/>
      <c r="M3823" s="199"/>
      <c r="N3823" s="199"/>
      <c r="O3823" s="199"/>
    </row>
    <row r="3824" spans="2:15">
      <c r="B3824" s="199"/>
      <c r="C3824" s="199"/>
      <c r="D3824" s="199"/>
      <c r="E3824" s="199"/>
      <c r="F3824" s="199"/>
      <c r="G3824" s="199"/>
      <c r="H3824" s="199"/>
      <c r="I3824" s="199"/>
      <c r="J3824" s="199"/>
      <c r="K3824" s="199"/>
      <c r="L3824" s="199"/>
      <c r="M3824" s="199"/>
      <c r="N3824" s="199"/>
      <c r="O3824" s="199"/>
    </row>
    <row r="3825" spans="2:15">
      <c r="B3825" s="199"/>
      <c r="C3825" s="199"/>
      <c r="D3825" s="199"/>
      <c r="E3825" s="199"/>
      <c r="F3825" s="199"/>
      <c r="G3825" s="199"/>
      <c r="H3825" s="199"/>
      <c r="I3825" s="199"/>
      <c r="J3825" s="199"/>
      <c r="K3825" s="199"/>
      <c r="L3825" s="199"/>
      <c r="M3825" s="199"/>
      <c r="N3825" s="199"/>
      <c r="O3825" s="199"/>
    </row>
    <row r="3826" spans="2:15">
      <c r="B3826" s="199"/>
      <c r="C3826" s="199"/>
      <c r="D3826" s="199"/>
      <c r="E3826" s="199"/>
      <c r="F3826" s="199"/>
      <c r="G3826" s="199"/>
      <c r="H3826" s="199"/>
      <c r="I3826" s="199"/>
      <c r="J3826" s="199"/>
      <c r="K3826" s="199"/>
      <c r="L3826" s="199"/>
      <c r="M3826" s="199"/>
      <c r="N3826" s="199"/>
      <c r="O3826" s="199"/>
    </row>
    <row r="3827" spans="2:15">
      <c r="B3827" s="199"/>
      <c r="C3827" s="199"/>
      <c r="D3827" s="199"/>
      <c r="E3827" s="199"/>
      <c r="F3827" s="199"/>
      <c r="G3827" s="199"/>
      <c r="H3827" s="199"/>
      <c r="I3827" s="199"/>
      <c r="J3827" s="199"/>
      <c r="K3827" s="199"/>
      <c r="L3827" s="199"/>
      <c r="M3827" s="199"/>
      <c r="N3827" s="199"/>
      <c r="O3827" s="199"/>
    </row>
    <row r="3828" spans="2:15">
      <c r="B3828" s="199"/>
      <c r="C3828" s="199"/>
      <c r="D3828" s="199"/>
      <c r="E3828" s="199"/>
      <c r="F3828" s="199"/>
      <c r="G3828" s="199"/>
      <c r="H3828" s="199"/>
      <c r="I3828" s="199"/>
      <c r="J3828" s="199"/>
      <c r="K3828" s="199"/>
      <c r="L3828" s="199"/>
      <c r="M3828" s="199"/>
      <c r="N3828" s="199"/>
      <c r="O3828" s="199"/>
    </row>
    <row r="3829" spans="2:15">
      <c r="B3829" s="199"/>
      <c r="C3829" s="199"/>
      <c r="D3829" s="199"/>
      <c r="E3829" s="199"/>
      <c r="F3829" s="199"/>
      <c r="G3829" s="199"/>
      <c r="H3829" s="199"/>
      <c r="I3829" s="199"/>
      <c r="J3829" s="199"/>
      <c r="K3829" s="199"/>
      <c r="L3829" s="199"/>
      <c r="M3829" s="199"/>
      <c r="N3829" s="199"/>
      <c r="O3829" s="199"/>
    </row>
    <row r="3830" spans="2:15">
      <c r="B3830" s="199"/>
      <c r="C3830" s="199"/>
      <c r="D3830" s="199"/>
      <c r="E3830" s="199"/>
      <c r="F3830" s="199"/>
      <c r="G3830" s="199"/>
      <c r="H3830" s="199"/>
      <c r="I3830" s="199"/>
      <c r="J3830" s="199"/>
      <c r="K3830" s="199"/>
      <c r="L3830" s="199"/>
      <c r="M3830" s="199"/>
      <c r="N3830" s="199"/>
      <c r="O3830" s="199"/>
    </row>
    <row r="3831" spans="2:15">
      <c r="B3831" s="199"/>
      <c r="C3831" s="199"/>
      <c r="D3831" s="199"/>
      <c r="E3831" s="199"/>
      <c r="F3831" s="199"/>
      <c r="G3831" s="199"/>
      <c r="H3831" s="199"/>
      <c r="I3831" s="199"/>
      <c r="J3831" s="199"/>
      <c r="K3831" s="199"/>
      <c r="L3831" s="199"/>
      <c r="M3831" s="199"/>
      <c r="N3831" s="199"/>
      <c r="O3831" s="199"/>
    </row>
    <row r="3832" spans="2:15">
      <c r="B3832" s="199"/>
      <c r="C3832" s="199"/>
      <c r="D3832" s="199"/>
      <c r="E3832" s="199"/>
      <c r="F3832" s="199"/>
      <c r="G3832" s="199"/>
      <c r="H3832" s="199"/>
      <c r="I3832" s="199"/>
      <c r="J3832" s="199"/>
      <c r="K3832" s="199"/>
      <c r="L3832" s="199"/>
      <c r="M3832" s="199"/>
      <c r="N3832" s="199"/>
      <c r="O3832" s="199"/>
    </row>
    <row r="3833" spans="2:15">
      <c r="B3833" s="199"/>
      <c r="C3833" s="199"/>
      <c r="D3833" s="199"/>
      <c r="E3833" s="199"/>
      <c r="F3833" s="199"/>
      <c r="G3833" s="199"/>
      <c r="H3833" s="199"/>
      <c r="I3833" s="199"/>
      <c r="J3833" s="199"/>
      <c r="K3833" s="199"/>
      <c r="L3833" s="199"/>
      <c r="M3833" s="199"/>
      <c r="N3833" s="199"/>
      <c r="O3833" s="199"/>
    </row>
    <row r="3834" spans="2:15">
      <c r="B3834" s="199"/>
      <c r="C3834" s="199"/>
      <c r="D3834" s="199"/>
      <c r="E3834" s="199"/>
      <c r="F3834" s="199"/>
      <c r="G3834" s="199"/>
      <c r="H3834" s="199"/>
      <c r="I3834" s="199"/>
      <c r="J3834" s="199"/>
      <c r="K3834" s="199"/>
      <c r="L3834" s="199"/>
      <c r="M3834" s="199"/>
      <c r="N3834" s="199"/>
      <c r="O3834" s="199"/>
    </row>
    <row r="3835" spans="2:15">
      <c r="B3835" s="199"/>
      <c r="C3835" s="199"/>
      <c r="D3835" s="199"/>
      <c r="E3835" s="199"/>
      <c r="F3835" s="199"/>
      <c r="G3835" s="199"/>
      <c r="H3835" s="199"/>
      <c r="I3835" s="199"/>
      <c r="J3835" s="199"/>
      <c r="K3835" s="199"/>
      <c r="L3835" s="199"/>
      <c r="M3835" s="199"/>
      <c r="N3835" s="199"/>
      <c r="O3835" s="199"/>
    </row>
    <row r="3836" spans="2:15">
      <c r="B3836" s="199"/>
      <c r="C3836" s="199"/>
      <c r="D3836" s="199"/>
      <c r="E3836" s="199"/>
      <c r="F3836" s="199"/>
      <c r="G3836" s="199"/>
      <c r="H3836" s="199"/>
      <c r="I3836" s="199"/>
      <c r="J3836" s="199"/>
      <c r="K3836" s="199"/>
      <c r="L3836" s="199"/>
      <c r="M3836" s="199"/>
      <c r="N3836" s="199"/>
      <c r="O3836" s="199"/>
    </row>
    <row r="3837" spans="2:15">
      <c r="B3837" s="199"/>
      <c r="C3837" s="199"/>
      <c r="D3837" s="199"/>
      <c r="E3837" s="199"/>
      <c r="F3837" s="199"/>
      <c r="G3837" s="199"/>
      <c r="H3837" s="199"/>
      <c r="I3837" s="199"/>
      <c r="J3837" s="199"/>
      <c r="K3837" s="199"/>
      <c r="L3837" s="199"/>
      <c r="M3837" s="199"/>
      <c r="N3837" s="199"/>
      <c r="O3837" s="199"/>
    </row>
    <row r="3838" spans="2:15">
      <c r="B3838" s="199"/>
      <c r="C3838" s="199"/>
      <c r="D3838" s="199"/>
      <c r="E3838" s="199"/>
      <c r="F3838" s="199"/>
      <c r="G3838" s="199"/>
      <c r="H3838" s="199"/>
      <c r="I3838" s="199"/>
      <c r="J3838" s="199"/>
      <c r="K3838" s="199"/>
      <c r="L3838" s="199"/>
      <c r="M3838" s="199"/>
      <c r="N3838" s="199"/>
      <c r="O3838" s="199"/>
    </row>
    <row r="3839" spans="2:15">
      <c r="B3839" s="199"/>
      <c r="C3839" s="199"/>
      <c r="D3839" s="199"/>
      <c r="E3839" s="199"/>
      <c r="F3839" s="199"/>
      <c r="G3839" s="199"/>
      <c r="H3839" s="199"/>
      <c r="I3839" s="199"/>
      <c r="J3839" s="199"/>
      <c r="K3839" s="199"/>
      <c r="L3839" s="199"/>
      <c r="M3839" s="199"/>
      <c r="N3839" s="199"/>
      <c r="O3839" s="199"/>
    </row>
    <row r="3840" spans="2:15">
      <c r="B3840" s="199"/>
      <c r="C3840" s="199"/>
      <c r="D3840" s="199"/>
      <c r="E3840" s="199"/>
      <c r="F3840" s="199"/>
      <c r="G3840" s="199"/>
      <c r="H3840" s="199"/>
      <c r="I3840" s="199"/>
      <c r="J3840" s="199"/>
      <c r="K3840" s="199"/>
      <c r="L3840" s="199"/>
      <c r="M3840" s="199"/>
      <c r="N3840" s="199"/>
      <c r="O3840" s="199"/>
    </row>
    <row r="3841" spans="2:15">
      <c r="B3841" s="199"/>
      <c r="C3841" s="199"/>
      <c r="D3841" s="199"/>
      <c r="E3841" s="199"/>
      <c r="F3841" s="199"/>
      <c r="G3841" s="199"/>
      <c r="H3841" s="199"/>
      <c r="I3841" s="199"/>
      <c r="J3841" s="199"/>
      <c r="K3841" s="199"/>
      <c r="L3841" s="199"/>
      <c r="M3841" s="199"/>
      <c r="N3841" s="199"/>
      <c r="O3841" s="199"/>
    </row>
    <row r="3842" spans="2:15">
      <c r="B3842" s="199"/>
      <c r="C3842" s="199"/>
      <c r="D3842" s="199"/>
      <c r="E3842" s="199"/>
      <c r="F3842" s="199"/>
      <c r="G3842" s="199"/>
      <c r="H3842" s="199"/>
      <c r="I3842" s="199"/>
      <c r="J3842" s="199"/>
      <c r="K3842" s="199"/>
      <c r="L3842" s="199"/>
      <c r="M3842" s="199"/>
      <c r="N3842" s="199"/>
      <c r="O3842" s="199"/>
    </row>
    <row r="3843" spans="2:15">
      <c r="B3843" s="199"/>
      <c r="C3843" s="199"/>
      <c r="D3843" s="199"/>
      <c r="E3843" s="199"/>
      <c r="F3843" s="199"/>
      <c r="G3843" s="199"/>
      <c r="H3843" s="199"/>
      <c r="I3843" s="199"/>
      <c r="J3843" s="199"/>
      <c r="K3843" s="199"/>
      <c r="L3843" s="199"/>
      <c r="M3843" s="199"/>
      <c r="N3843" s="199"/>
      <c r="O3843" s="199"/>
    </row>
    <row r="3844" spans="2:15">
      <c r="B3844" s="199"/>
      <c r="C3844" s="199"/>
      <c r="D3844" s="199"/>
      <c r="E3844" s="199"/>
      <c r="F3844" s="199"/>
      <c r="G3844" s="199"/>
      <c r="H3844" s="199"/>
      <c r="I3844" s="199"/>
      <c r="J3844" s="199"/>
      <c r="K3844" s="199"/>
      <c r="L3844" s="199"/>
      <c r="M3844" s="199"/>
      <c r="N3844" s="199"/>
      <c r="O3844" s="199"/>
    </row>
    <row r="3845" spans="2:15">
      <c r="B3845" s="199"/>
      <c r="C3845" s="199"/>
      <c r="D3845" s="199"/>
      <c r="E3845" s="199"/>
      <c r="F3845" s="199"/>
      <c r="G3845" s="199"/>
      <c r="H3845" s="199"/>
      <c r="I3845" s="199"/>
      <c r="J3845" s="199"/>
      <c r="K3845" s="199"/>
      <c r="L3845" s="199"/>
      <c r="M3845" s="199"/>
      <c r="N3845" s="199"/>
      <c r="O3845" s="199"/>
    </row>
    <row r="3846" spans="2:15">
      <c r="B3846" s="199"/>
      <c r="C3846" s="199"/>
      <c r="D3846" s="199"/>
      <c r="E3846" s="199"/>
      <c r="F3846" s="199"/>
      <c r="G3846" s="199"/>
      <c r="H3846" s="199"/>
      <c r="I3846" s="199"/>
      <c r="J3846" s="199"/>
      <c r="K3846" s="199"/>
      <c r="L3846" s="199"/>
      <c r="M3846" s="199"/>
      <c r="N3846" s="199"/>
      <c r="O3846" s="199"/>
    </row>
    <row r="3847" spans="2:15">
      <c r="B3847" s="199"/>
      <c r="C3847" s="199"/>
      <c r="D3847" s="199"/>
      <c r="E3847" s="199"/>
      <c r="F3847" s="199"/>
      <c r="G3847" s="199"/>
      <c r="H3847" s="199"/>
      <c r="I3847" s="199"/>
      <c r="J3847" s="199"/>
      <c r="K3847" s="199"/>
      <c r="L3847" s="199"/>
      <c r="M3847" s="199"/>
      <c r="N3847" s="199"/>
      <c r="O3847" s="199"/>
    </row>
    <row r="3848" spans="2:15">
      <c r="B3848" s="199"/>
      <c r="C3848" s="199"/>
      <c r="D3848" s="199"/>
      <c r="E3848" s="199"/>
      <c r="F3848" s="199"/>
      <c r="G3848" s="199"/>
      <c r="H3848" s="199"/>
      <c r="I3848" s="199"/>
      <c r="J3848" s="199"/>
      <c r="K3848" s="199"/>
      <c r="L3848" s="199"/>
      <c r="M3848" s="199"/>
      <c r="N3848" s="199"/>
      <c r="O3848" s="199"/>
    </row>
    <row r="3849" spans="2:15">
      <c r="B3849" s="199"/>
      <c r="C3849" s="199"/>
      <c r="D3849" s="199"/>
      <c r="E3849" s="199"/>
      <c r="F3849" s="199"/>
      <c r="G3849" s="199"/>
      <c r="H3849" s="199"/>
      <c r="I3849" s="199"/>
      <c r="J3849" s="199"/>
      <c r="K3849" s="199"/>
      <c r="L3849" s="199"/>
      <c r="M3849" s="199"/>
      <c r="N3849" s="199"/>
      <c r="O3849" s="199"/>
    </row>
    <row r="3850" spans="2:15">
      <c r="B3850" s="199"/>
      <c r="C3850" s="199"/>
      <c r="D3850" s="199"/>
      <c r="E3850" s="199"/>
      <c r="F3850" s="199"/>
      <c r="G3850" s="199"/>
      <c r="H3850" s="199"/>
      <c r="I3850" s="199"/>
      <c r="J3850" s="199"/>
      <c r="K3850" s="199"/>
      <c r="L3850" s="199"/>
      <c r="M3850" s="199"/>
      <c r="N3850" s="199"/>
      <c r="O3850" s="199"/>
    </row>
    <row r="3851" spans="2:15">
      <c r="B3851" s="199"/>
      <c r="C3851" s="199"/>
      <c r="D3851" s="199"/>
      <c r="E3851" s="199"/>
      <c r="F3851" s="199"/>
      <c r="G3851" s="199"/>
      <c r="H3851" s="199"/>
      <c r="I3851" s="199"/>
      <c r="J3851" s="199"/>
      <c r="K3851" s="199"/>
      <c r="L3851" s="199"/>
      <c r="M3851" s="199"/>
      <c r="N3851" s="199"/>
      <c r="O3851" s="199"/>
    </row>
    <row r="3852" spans="2:15">
      <c r="B3852" s="199"/>
      <c r="C3852" s="199"/>
      <c r="D3852" s="199"/>
      <c r="E3852" s="199"/>
      <c r="F3852" s="199"/>
      <c r="G3852" s="199"/>
      <c r="H3852" s="199"/>
      <c r="I3852" s="199"/>
      <c r="J3852" s="199"/>
      <c r="K3852" s="199"/>
      <c r="L3852" s="199"/>
      <c r="M3852" s="199"/>
      <c r="N3852" s="199"/>
      <c r="O3852" s="199"/>
    </row>
    <row r="3853" spans="2:15">
      <c r="B3853" s="199"/>
      <c r="C3853" s="199"/>
      <c r="D3853" s="199"/>
      <c r="E3853" s="199"/>
      <c r="F3853" s="199"/>
      <c r="G3853" s="199"/>
      <c r="H3853" s="199"/>
      <c r="I3853" s="199"/>
      <c r="J3853" s="199"/>
      <c r="K3853" s="199"/>
      <c r="L3853" s="199"/>
      <c r="M3853" s="199"/>
      <c r="N3853" s="199"/>
      <c r="O3853" s="199"/>
    </row>
    <row r="3854" spans="2:15">
      <c r="B3854" s="199"/>
      <c r="C3854" s="199"/>
      <c r="D3854" s="199"/>
      <c r="E3854" s="199"/>
      <c r="F3854" s="199"/>
      <c r="G3854" s="199"/>
      <c r="H3854" s="199"/>
      <c r="I3854" s="199"/>
      <c r="J3854" s="199"/>
      <c r="K3854" s="199"/>
      <c r="L3854" s="199"/>
      <c r="M3854" s="199"/>
      <c r="N3854" s="199"/>
      <c r="O3854" s="199"/>
    </row>
    <row r="3855" spans="2:15">
      <c r="B3855" s="199"/>
      <c r="C3855" s="199"/>
      <c r="D3855" s="199"/>
      <c r="E3855" s="199"/>
      <c r="F3855" s="199"/>
      <c r="G3855" s="199"/>
      <c r="H3855" s="199"/>
      <c r="I3855" s="199"/>
      <c r="J3855" s="199"/>
      <c r="K3855" s="199"/>
      <c r="L3855" s="199"/>
      <c r="M3855" s="199"/>
      <c r="N3855" s="199"/>
      <c r="O3855" s="199"/>
    </row>
    <row r="3856" spans="2:15">
      <c r="B3856" s="199"/>
      <c r="C3856" s="199"/>
      <c r="D3856" s="199"/>
      <c r="E3856" s="199"/>
      <c r="F3856" s="199"/>
      <c r="G3856" s="199"/>
      <c r="H3856" s="199"/>
      <c r="I3856" s="199"/>
      <c r="J3856" s="199"/>
      <c r="K3856" s="199"/>
      <c r="L3856" s="199"/>
      <c r="M3856" s="199"/>
      <c r="N3856" s="199"/>
      <c r="O3856" s="199"/>
    </row>
    <row r="3857" spans="2:15">
      <c r="B3857" s="199"/>
      <c r="C3857" s="199"/>
      <c r="D3857" s="199"/>
      <c r="E3857" s="199"/>
      <c r="F3857" s="199"/>
      <c r="G3857" s="199"/>
      <c r="H3857" s="199"/>
      <c r="I3857" s="199"/>
      <c r="J3857" s="199"/>
      <c r="K3857" s="199"/>
      <c r="L3857" s="199"/>
      <c r="M3857" s="199"/>
      <c r="N3857" s="199"/>
      <c r="O3857" s="199"/>
    </row>
    <row r="3858" spans="2:15">
      <c r="B3858" s="199"/>
      <c r="C3858" s="199"/>
      <c r="D3858" s="199"/>
      <c r="E3858" s="199"/>
      <c r="F3858" s="199"/>
      <c r="G3858" s="199"/>
      <c r="H3858" s="199"/>
      <c r="I3858" s="199"/>
      <c r="J3858" s="199"/>
      <c r="K3858" s="199"/>
      <c r="L3858" s="199"/>
      <c r="M3858" s="199"/>
      <c r="N3858" s="199"/>
      <c r="O3858" s="199"/>
    </row>
    <row r="3859" spans="2:15">
      <c r="B3859" s="199"/>
      <c r="C3859" s="199"/>
      <c r="D3859" s="199"/>
      <c r="E3859" s="199"/>
      <c r="F3859" s="199"/>
      <c r="G3859" s="199"/>
      <c r="H3859" s="199"/>
      <c r="I3859" s="199"/>
      <c r="J3859" s="199"/>
      <c r="K3859" s="199"/>
      <c r="L3859" s="199"/>
      <c r="M3859" s="199"/>
      <c r="N3859" s="199"/>
      <c r="O3859" s="199"/>
    </row>
    <row r="3860" spans="2:15">
      <c r="B3860" s="199"/>
      <c r="C3860" s="199"/>
      <c r="D3860" s="199"/>
      <c r="E3860" s="199"/>
      <c r="F3860" s="199"/>
      <c r="G3860" s="199"/>
      <c r="H3860" s="199"/>
      <c r="I3860" s="199"/>
      <c r="J3860" s="199"/>
      <c r="K3860" s="199"/>
      <c r="L3860" s="199"/>
      <c r="M3860" s="199"/>
      <c r="N3860" s="199"/>
      <c r="O3860" s="199"/>
    </row>
    <row r="3861" spans="2:15">
      <c r="B3861" s="199"/>
      <c r="C3861" s="199"/>
      <c r="D3861" s="199"/>
      <c r="E3861" s="199"/>
      <c r="F3861" s="199"/>
      <c r="G3861" s="199"/>
      <c r="H3861" s="199"/>
      <c r="I3861" s="199"/>
      <c r="J3861" s="199"/>
      <c r="K3861" s="199"/>
      <c r="L3861" s="199"/>
      <c r="M3861" s="199"/>
      <c r="N3861" s="199"/>
      <c r="O3861" s="199"/>
    </row>
    <row r="3862" spans="2:15">
      <c r="B3862" s="199"/>
      <c r="C3862" s="199"/>
      <c r="D3862" s="199"/>
      <c r="E3862" s="199"/>
      <c r="F3862" s="199"/>
      <c r="G3862" s="199"/>
      <c r="H3862" s="199"/>
      <c r="I3862" s="199"/>
      <c r="J3862" s="199"/>
      <c r="K3862" s="199"/>
      <c r="L3862" s="199"/>
      <c r="M3862" s="199"/>
      <c r="N3862" s="199"/>
      <c r="O3862" s="199"/>
    </row>
    <row r="3863" spans="2:15">
      <c r="B3863" s="199"/>
      <c r="C3863" s="199"/>
      <c r="D3863" s="199"/>
      <c r="E3863" s="199"/>
      <c r="F3863" s="199"/>
      <c r="G3863" s="199"/>
      <c r="H3863" s="199"/>
      <c r="I3863" s="199"/>
      <c r="J3863" s="199"/>
      <c r="K3863" s="199"/>
      <c r="L3863" s="199"/>
      <c r="M3863" s="199"/>
      <c r="N3863" s="199"/>
      <c r="O3863" s="199"/>
    </row>
    <row r="3864" spans="2:15">
      <c r="B3864" s="199"/>
      <c r="C3864" s="199"/>
      <c r="D3864" s="199"/>
      <c r="E3864" s="199"/>
      <c r="F3864" s="199"/>
      <c r="G3864" s="199"/>
      <c r="H3864" s="199"/>
      <c r="I3864" s="199"/>
      <c r="J3864" s="199"/>
      <c r="K3864" s="199"/>
      <c r="L3864" s="199"/>
      <c r="M3864" s="199"/>
      <c r="N3864" s="199"/>
      <c r="O3864" s="199"/>
    </row>
    <row r="3865" spans="2:15">
      <c r="B3865" s="199"/>
      <c r="C3865" s="199"/>
      <c r="D3865" s="199"/>
      <c r="E3865" s="199"/>
      <c r="F3865" s="199"/>
      <c r="G3865" s="199"/>
      <c r="H3865" s="199"/>
      <c r="I3865" s="199"/>
      <c r="J3865" s="199"/>
      <c r="K3865" s="199"/>
      <c r="L3865" s="199"/>
      <c r="M3865" s="199"/>
      <c r="N3865" s="199"/>
      <c r="O3865" s="199"/>
    </row>
    <row r="3866" spans="2:15">
      <c r="B3866" s="199"/>
      <c r="C3866" s="199"/>
      <c r="D3866" s="199"/>
      <c r="E3866" s="199"/>
      <c r="F3866" s="199"/>
      <c r="G3866" s="199"/>
      <c r="H3866" s="199"/>
      <c r="I3866" s="199"/>
      <c r="J3866" s="199"/>
      <c r="K3866" s="199"/>
      <c r="L3866" s="199"/>
      <c r="M3866" s="199"/>
      <c r="N3866" s="199"/>
      <c r="O3866" s="199"/>
    </row>
    <row r="3867" spans="2:15">
      <c r="B3867" s="199"/>
      <c r="C3867" s="199"/>
      <c r="D3867" s="199"/>
      <c r="E3867" s="199"/>
      <c r="F3867" s="199"/>
      <c r="G3867" s="199"/>
      <c r="H3867" s="199"/>
      <c r="I3867" s="199"/>
      <c r="J3867" s="199"/>
      <c r="K3867" s="199"/>
      <c r="L3867" s="199"/>
      <c r="M3867" s="199"/>
      <c r="N3867" s="199"/>
      <c r="O3867" s="199"/>
    </row>
    <row r="3868" spans="2:15">
      <c r="B3868" s="199"/>
      <c r="C3868" s="199"/>
      <c r="D3868" s="199"/>
      <c r="E3868" s="199"/>
      <c r="F3868" s="199"/>
      <c r="G3868" s="199"/>
      <c r="H3868" s="199"/>
      <c r="I3868" s="199"/>
      <c r="J3868" s="199"/>
      <c r="K3868" s="199"/>
      <c r="L3868" s="199"/>
      <c r="M3868" s="199"/>
      <c r="N3868" s="199"/>
      <c r="O3868" s="199"/>
    </row>
    <row r="3869" spans="2:15">
      <c r="B3869" s="199"/>
      <c r="C3869" s="199"/>
      <c r="D3869" s="199"/>
      <c r="E3869" s="199"/>
      <c r="F3869" s="199"/>
      <c r="G3869" s="199"/>
      <c r="H3869" s="199"/>
      <c r="I3869" s="199"/>
      <c r="J3869" s="199"/>
      <c r="K3869" s="199"/>
      <c r="L3869" s="199"/>
      <c r="M3869" s="199"/>
      <c r="N3869" s="199"/>
      <c r="O3869" s="199"/>
    </row>
    <row r="3870" spans="2:15">
      <c r="B3870" s="199"/>
      <c r="C3870" s="199"/>
      <c r="D3870" s="199"/>
      <c r="E3870" s="199"/>
      <c r="F3870" s="199"/>
      <c r="G3870" s="199"/>
      <c r="H3870" s="199"/>
      <c r="I3870" s="199"/>
      <c r="J3870" s="199"/>
      <c r="K3870" s="199"/>
      <c r="L3870" s="199"/>
      <c r="M3870" s="199"/>
      <c r="N3870" s="199"/>
      <c r="O3870" s="199"/>
    </row>
    <row r="3871" spans="2:15">
      <c r="B3871" s="199"/>
      <c r="C3871" s="199"/>
      <c r="D3871" s="199"/>
      <c r="E3871" s="199"/>
      <c r="F3871" s="199"/>
      <c r="G3871" s="199"/>
      <c r="H3871" s="199"/>
      <c r="I3871" s="199"/>
      <c r="J3871" s="199"/>
      <c r="K3871" s="199"/>
      <c r="L3871" s="199"/>
      <c r="M3871" s="199"/>
      <c r="N3871" s="199"/>
      <c r="O3871" s="199"/>
    </row>
    <row r="3872" spans="2:15">
      <c r="B3872" s="199"/>
      <c r="C3872" s="199"/>
      <c r="D3872" s="199"/>
      <c r="E3872" s="199"/>
      <c r="F3872" s="199"/>
      <c r="G3872" s="199"/>
      <c r="H3872" s="199"/>
      <c r="I3872" s="199"/>
      <c r="J3872" s="199"/>
      <c r="K3872" s="199"/>
      <c r="L3872" s="199"/>
      <c r="M3872" s="199"/>
      <c r="N3872" s="199"/>
      <c r="O3872" s="199"/>
    </row>
    <row r="3873" spans="2:15">
      <c r="B3873" s="199"/>
      <c r="C3873" s="199"/>
      <c r="D3873" s="199"/>
      <c r="E3873" s="199"/>
      <c r="F3873" s="199"/>
      <c r="G3873" s="199"/>
      <c r="H3873" s="199"/>
      <c r="I3873" s="199"/>
      <c r="J3873" s="199"/>
      <c r="K3873" s="199"/>
      <c r="L3873" s="199"/>
      <c r="M3873" s="199"/>
      <c r="N3873" s="199"/>
      <c r="O3873" s="199"/>
    </row>
    <row r="3874" spans="2:15">
      <c r="B3874" s="199"/>
      <c r="C3874" s="199"/>
      <c r="D3874" s="199"/>
      <c r="E3874" s="199"/>
      <c r="F3874" s="199"/>
      <c r="G3874" s="199"/>
      <c r="H3874" s="199"/>
      <c r="I3874" s="199"/>
      <c r="J3874" s="199"/>
      <c r="K3874" s="199"/>
      <c r="L3874" s="199"/>
      <c r="M3874" s="199"/>
      <c r="N3874" s="199"/>
      <c r="O3874" s="199"/>
    </row>
    <row r="3875" spans="2:15">
      <c r="B3875" s="199"/>
      <c r="C3875" s="199"/>
      <c r="D3875" s="199"/>
      <c r="E3875" s="199"/>
      <c r="F3875" s="199"/>
      <c r="G3875" s="199"/>
      <c r="H3875" s="199"/>
      <c r="I3875" s="199"/>
      <c r="J3875" s="199"/>
      <c r="K3875" s="199"/>
      <c r="L3875" s="199"/>
      <c r="M3875" s="199"/>
      <c r="N3875" s="199"/>
      <c r="O3875" s="199"/>
    </row>
    <row r="3876" spans="2:15">
      <c r="B3876" s="199"/>
      <c r="C3876" s="199"/>
      <c r="D3876" s="199"/>
      <c r="E3876" s="199"/>
      <c r="F3876" s="199"/>
      <c r="G3876" s="199"/>
      <c r="H3876" s="199"/>
      <c r="I3876" s="199"/>
      <c r="J3876" s="199"/>
      <c r="K3876" s="199"/>
      <c r="L3876" s="199"/>
      <c r="M3876" s="199"/>
      <c r="N3876" s="199"/>
      <c r="O3876" s="199"/>
    </row>
    <row r="3877" spans="2:15">
      <c r="B3877" s="199"/>
      <c r="C3877" s="199"/>
      <c r="D3877" s="199"/>
      <c r="E3877" s="199"/>
      <c r="F3877" s="199"/>
      <c r="G3877" s="199"/>
      <c r="H3877" s="199"/>
      <c r="I3877" s="199"/>
      <c r="J3877" s="199"/>
      <c r="K3877" s="199"/>
      <c r="L3877" s="199"/>
      <c r="M3877" s="199"/>
      <c r="N3877" s="199"/>
      <c r="O3877" s="199"/>
    </row>
    <row r="3878" spans="2:15">
      <c r="B3878" s="199"/>
      <c r="C3878" s="199"/>
      <c r="D3878" s="199"/>
      <c r="E3878" s="199"/>
      <c r="F3878" s="199"/>
      <c r="G3878" s="199"/>
      <c r="H3878" s="199"/>
      <c r="I3878" s="199"/>
      <c r="J3878" s="199"/>
      <c r="K3878" s="199"/>
      <c r="L3878" s="199"/>
      <c r="M3878" s="199"/>
      <c r="N3878" s="199"/>
      <c r="O3878" s="199"/>
    </row>
    <row r="3879" spans="2:15">
      <c r="B3879" s="199"/>
      <c r="C3879" s="199"/>
      <c r="D3879" s="199"/>
      <c r="E3879" s="199"/>
      <c r="F3879" s="199"/>
      <c r="G3879" s="199"/>
      <c r="H3879" s="199"/>
      <c r="I3879" s="199"/>
      <c r="J3879" s="199"/>
      <c r="K3879" s="199"/>
      <c r="L3879" s="199"/>
      <c r="M3879" s="199"/>
      <c r="N3879" s="199"/>
      <c r="O3879" s="199"/>
    </row>
    <row r="3880" spans="2:15">
      <c r="B3880" s="199"/>
      <c r="C3880" s="199"/>
      <c r="D3880" s="199"/>
      <c r="E3880" s="199"/>
      <c r="F3880" s="199"/>
      <c r="G3880" s="199"/>
      <c r="H3880" s="199"/>
      <c r="I3880" s="199"/>
      <c r="J3880" s="199"/>
      <c r="K3880" s="199"/>
      <c r="L3880" s="199"/>
      <c r="M3880" s="199"/>
      <c r="N3880" s="199"/>
      <c r="O3880" s="199"/>
    </row>
    <row r="3881" spans="2:15">
      <c r="B3881" s="199"/>
      <c r="C3881" s="199"/>
      <c r="D3881" s="199"/>
      <c r="E3881" s="199"/>
      <c r="F3881" s="199"/>
      <c r="G3881" s="199"/>
      <c r="H3881" s="199"/>
      <c r="I3881" s="199"/>
      <c r="J3881" s="199"/>
      <c r="K3881" s="199"/>
      <c r="L3881" s="199"/>
      <c r="M3881" s="199"/>
      <c r="N3881" s="199"/>
      <c r="O3881" s="199"/>
    </row>
    <row r="3882" spans="2:15">
      <c r="B3882" s="199"/>
      <c r="C3882" s="199"/>
      <c r="D3882" s="199"/>
      <c r="E3882" s="199"/>
      <c r="F3882" s="199"/>
      <c r="G3882" s="199"/>
      <c r="H3882" s="199"/>
      <c r="I3882" s="199"/>
      <c r="J3882" s="199"/>
      <c r="K3882" s="199"/>
      <c r="L3882" s="199"/>
      <c r="M3882" s="199"/>
      <c r="N3882" s="199"/>
      <c r="O3882" s="199"/>
    </row>
    <row r="3883" spans="2:15">
      <c r="B3883" s="199"/>
      <c r="C3883" s="199"/>
      <c r="D3883" s="199"/>
      <c r="E3883" s="199"/>
      <c r="F3883" s="199"/>
      <c r="G3883" s="199"/>
      <c r="H3883" s="199"/>
      <c r="I3883" s="199"/>
      <c r="J3883" s="199"/>
      <c r="K3883" s="199"/>
      <c r="L3883" s="199"/>
      <c r="M3883" s="199"/>
      <c r="N3883" s="199"/>
      <c r="O3883" s="199"/>
    </row>
    <row r="3884" spans="2:15">
      <c r="B3884" s="199"/>
      <c r="C3884" s="199"/>
      <c r="D3884" s="199"/>
      <c r="E3884" s="199"/>
      <c r="F3884" s="199"/>
      <c r="G3884" s="199"/>
      <c r="H3884" s="199"/>
      <c r="I3884" s="199"/>
      <c r="J3884" s="199"/>
      <c r="K3884" s="199"/>
      <c r="L3884" s="199"/>
      <c r="M3884" s="199"/>
      <c r="N3884" s="199"/>
      <c r="O3884" s="199"/>
    </row>
    <row r="3885" spans="2:15">
      <c r="B3885" s="199"/>
      <c r="C3885" s="199"/>
      <c r="D3885" s="199"/>
      <c r="E3885" s="199"/>
      <c r="F3885" s="199"/>
      <c r="G3885" s="199"/>
      <c r="H3885" s="199"/>
      <c r="I3885" s="199"/>
      <c r="J3885" s="199"/>
      <c r="K3885" s="199"/>
      <c r="L3885" s="199"/>
      <c r="M3885" s="199"/>
      <c r="N3885" s="199"/>
      <c r="O3885" s="199"/>
    </row>
    <row r="3886" spans="2:15">
      <c r="B3886" s="199"/>
      <c r="C3886" s="199"/>
      <c r="D3886" s="199"/>
      <c r="E3886" s="199"/>
      <c r="F3886" s="199"/>
      <c r="G3886" s="199"/>
      <c r="H3886" s="199"/>
      <c r="I3886" s="199"/>
      <c r="J3886" s="199"/>
      <c r="K3886" s="199"/>
      <c r="L3886" s="199"/>
      <c r="M3886" s="199"/>
      <c r="N3886" s="199"/>
      <c r="O3886" s="199"/>
    </row>
    <row r="3887" spans="2:15">
      <c r="B3887" s="199"/>
      <c r="C3887" s="199"/>
      <c r="D3887" s="199"/>
      <c r="E3887" s="199"/>
      <c r="F3887" s="199"/>
      <c r="G3887" s="199"/>
      <c r="H3887" s="199"/>
      <c r="I3887" s="199"/>
      <c r="J3887" s="199"/>
      <c r="K3887" s="199"/>
      <c r="L3887" s="199"/>
      <c r="M3887" s="199"/>
      <c r="N3887" s="199"/>
      <c r="O3887" s="199"/>
    </row>
    <row r="3888" spans="2:15">
      <c r="B3888" s="199"/>
      <c r="C3888" s="199"/>
      <c r="D3888" s="199"/>
      <c r="E3888" s="199"/>
      <c r="F3888" s="199"/>
      <c r="G3888" s="199"/>
      <c r="H3888" s="199"/>
      <c r="I3888" s="199"/>
      <c r="J3888" s="199"/>
      <c r="K3888" s="199"/>
      <c r="L3888" s="199"/>
      <c r="M3888" s="199"/>
      <c r="N3888" s="199"/>
      <c r="O3888" s="199"/>
    </row>
    <row r="3889" spans="2:15">
      <c r="B3889" s="199"/>
      <c r="C3889" s="199"/>
      <c r="D3889" s="199"/>
      <c r="E3889" s="199"/>
      <c r="F3889" s="199"/>
      <c r="G3889" s="199"/>
      <c r="H3889" s="199"/>
      <c r="I3889" s="199"/>
      <c r="J3889" s="199"/>
      <c r="K3889" s="199"/>
      <c r="L3889" s="199"/>
      <c r="M3889" s="199"/>
      <c r="N3889" s="199"/>
      <c r="O3889" s="199"/>
    </row>
    <row r="3890" spans="2:15">
      <c r="B3890" s="199"/>
      <c r="C3890" s="199"/>
      <c r="D3890" s="199"/>
      <c r="E3890" s="199"/>
      <c r="F3890" s="199"/>
      <c r="G3890" s="199"/>
      <c r="H3890" s="199"/>
      <c r="I3890" s="199"/>
      <c r="J3890" s="199"/>
      <c r="K3890" s="199"/>
      <c r="L3890" s="199"/>
      <c r="M3890" s="199"/>
      <c r="N3890" s="199"/>
      <c r="O3890" s="199"/>
    </row>
    <row r="3891" spans="2:15">
      <c r="B3891" s="199"/>
      <c r="C3891" s="199"/>
      <c r="D3891" s="199"/>
      <c r="E3891" s="199"/>
      <c r="F3891" s="199"/>
      <c r="G3891" s="199"/>
      <c r="H3891" s="199"/>
      <c r="I3891" s="199"/>
      <c r="J3891" s="199"/>
      <c r="K3891" s="199"/>
      <c r="L3891" s="199"/>
      <c r="M3891" s="199"/>
      <c r="N3891" s="199"/>
      <c r="O3891" s="199"/>
    </row>
    <row r="3892" spans="2:15">
      <c r="B3892" s="199"/>
      <c r="C3892" s="199"/>
      <c r="D3892" s="199"/>
      <c r="E3892" s="199"/>
      <c r="F3892" s="199"/>
      <c r="G3892" s="199"/>
      <c r="H3892" s="199"/>
      <c r="I3892" s="199"/>
      <c r="J3892" s="199"/>
      <c r="K3892" s="199"/>
      <c r="L3892" s="199"/>
      <c r="M3892" s="199"/>
      <c r="N3892" s="199"/>
      <c r="O3892" s="199"/>
    </row>
    <row r="3893" spans="2:15">
      <c r="B3893" s="199"/>
      <c r="C3893" s="199"/>
      <c r="D3893" s="199"/>
      <c r="E3893" s="199"/>
      <c r="F3893" s="199"/>
      <c r="G3893" s="199"/>
      <c r="H3893" s="199"/>
      <c r="I3893" s="199"/>
      <c r="J3893" s="199"/>
      <c r="K3893" s="199"/>
      <c r="L3893" s="199"/>
      <c r="M3893" s="199"/>
      <c r="N3893" s="199"/>
      <c r="O3893" s="199"/>
    </row>
    <row r="3894" spans="2:15">
      <c r="B3894" s="199"/>
      <c r="C3894" s="199"/>
      <c r="D3894" s="199"/>
      <c r="E3894" s="199"/>
      <c r="F3894" s="199"/>
      <c r="G3894" s="199"/>
      <c r="H3894" s="199"/>
      <c r="I3894" s="199"/>
      <c r="J3894" s="199"/>
      <c r="K3894" s="199"/>
      <c r="L3894" s="199"/>
      <c r="M3894" s="199"/>
      <c r="N3894" s="199"/>
      <c r="O3894" s="199"/>
    </row>
    <row r="3895" spans="2:15">
      <c r="B3895" s="199"/>
      <c r="C3895" s="199"/>
      <c r="D3895" s="199"/>
      <c r="E3895" s="199"/>
      <c r="F3895" s="199"/>
      <c r="G3895" s="199"/>
      <c r="H3895" s="199"/>
      <c r="I3895" s="199"/>
      <c r="J3895" s="199"/>
      <c r="K3895" s="199"/>
      <c r="L3895" s="199"/>
      <c r="M3895" s="199"/>
      <c r="N3895" s="199"/>
      <c r="O3895" s="199"/>
    </row>
    <row r="3896" spans="2:15">
      <c r="B3896" s="199"/>
      <c r="C3896" s="199"/>
      <c r="D3896" s="199"/>
      <c r="E3896" s="199"/>
      <c r="F3896" s="199"/>
      <c r="G3896" s="199"/>
      <c r="H3896" s="199"/>
      <c r="I3896" s="199"/>
      <c r="J3896" s="199"/>
      <c r="K3896" s="199"/>
      <c r="L3896" s="199"/>
      <c r="M3896" s="199"/>
      <c r="N3896" s="199"/>
      <c r="O3896" s="199"/>
    </row>
    <row r="3897" spans="2:15">
      <c r="B3897" s="199"/>
      <c r="C3897" s="199"/>
      <c r="D3897" s="199"/>
      <c r="E3897" s="199"/>
      <c r="F3897" s="199"/>
      <c r="G3897" s="199"/>
      <c r="H3897" s="199"/>
      <c r="I3897" s="199"/>
      <c r="J3897" s="199"/>
      <c r="K3897" s="199"/>
      <c r="L3897" s="199"/>
      <c r="M3897" s="199"/>
      <c r="N3897" s="199"/>
      <c r="O3897" s="199"/>
    </row>
    <row r="3898" spans="2:15">
      <c r="B3898" s="199"/>
      <c r="C3898" s="199"/>
      <c r="D3898" s="199"/>
      <c r="E3898" s="199"/>
      <c r="F3898" s="199"/>
      <c r="G3898" s="199"/>
      <c r="H3898" s="199"/>
      <c r="I3898" s="199"/>
      <c r="J3898" s="199"/>
      <c r="K3898" s="199"/>
      <c r="L3898" s="199"/>
      <c r="M3898" s="199"/>
      <c r="N3898" s="199"/>
      <c r="O3898" s="199"/>
    </row>
    <row r="3899" spans="2:15">
      <c r="B3899" s="199"/>
      <c r="C3899" s="199"/>
      <c r="D3899" s="199"/>
      <c r="E3899" s="199"/>
      <c r="F3899" s="199"/>
      <c r="G3899" s="199"/>
      <c r="H3899" s="199"/>
      <c r="I3899" s="199"/>
      <c r="J3899" s="199"/>
      <c r="K3899" s="199"/>
      <c r="L3899" s="199"/>
      <c r="M3899" s="199"/>
      <c r="N3899" s="199"/>
      <c r="O3899" s="199"/>
    </row>
    <row r="3900" spans="2:15">
      <c r="B3900" s="199"/>
      <c r="C3900" s="199"/>
      <c r="D3900" s="199"/>
      <c r="E3900" s="199"/>
      <c r="F3900" s="199"/>
      <c r="G3900" s="199"/>
      <c r="H3900" s="199"/>
      <c r="I3900" s="199"/>
      <c r="J3900" s="199"/>
      <c r="K3900" s="199"/>
      <c r="L3900" s="199"/>
      <c r="M3900" s="199"/>
      <c r="N3900" s="199"/>
      <c r="O3900" s="199"/>
    </row>
    <row r="3901" spans="2:15">
      <c r="B3901" s="199"/>
      <c r="C3901" s="199"/>
      <c r="D3901" s="199"/>
      <c r="E3901" s="199"/>
      <c r="F3901" s="199"/>
      <c r="G3901" s="199"/>
      <c r="H3901" s="199"/>
      <c r="I3901" s="199"/>
      <c r="J3901" s="199"/>
      <c r="K3901" s="199"/>
      <c r="L3901" s="199"/>
      <c r="M3901" s="199"/>
      <c r="N3901" s="199"/>
      <c r="O3901" s="199"/>
    </row>
    <row r="3902" spans="2:15">
      <c r="B3902" s="199"/>
      <c r="C3902" s="199"/>
      <c r="D3902" s="199"/>
      <c r="E3902" s="199"/>
      <c r="F3902" s="199"/>
      <c r="G3902" s="199"/>
      <c r="H3902" s="199"/>
      <c r="I3902" s="199"/>
      <c r="J3902" s="199"/>
      <c r="K3902" s="199"/>
      <c r="L3902" s="199"/>
      <c r="M3902" s="199"/>
      <c r="N3902" s="199"/>
      <c r="O3902" s="199"/>
    </row>
    <row r="3903" spans="2:15">
      <c r="B3903" s="199"/>
      <c r="C3903" s="199"/>
      <c r="D3903" s="199"/>
      <c r="E3903" s="199"/>
      <c r="F3903" s="199"/>
      <c r="G3903" s="199"/>
      <c r="H3903" s="199"/>
      <c r="I3903" s="199"/>
      <c r="J3903" s="199"/>
      <c r="K3903" s="199"/>
      <c r="L3903" s="199"/>
      <c r="M3903" s="199"/>
      <c r="N3903" s="199"/>
      <c r="O3903" s="199"/>
    </row>
    <row r="3904" spans="2:15">
      <c r="B3904" s="199"/>
      <c r="C3904" s="199"/>
      <c r="D3904" s="199"/>
      <c r="E3904" s="199"/>
      <c r="F3904" s="199"/>
      <c r="G3904" s="199"/>
      <c r="H3904" s="199"/>
      <c r="I3904" s="199"/>
      <c r="J3904" s="199"/>
      <c r="K3904" s="199"/>
      <c r="L3904" s="199"/>
      <c r="M3904" s="199"/>
      <c r="N3904" s="199"/>
      <c r="O3904" s="199"/>
    </row>
    <row r="3905" spans="2:15">
      <c r="B3905" s="199"/>
      <c r="C3905" s="199"/>
      <c r="D3905" s="199"/>
      <c r="E3905" s="199"/>
      <c r="F3905" s="199"/>
      <c r="G3905" s="199"/>
      <c r="H3905" s="199"/>
      <c r="I3905" s="199"/>
      <c r="J3905" s="199"/>
      <c r="K3905" s="199"/>
      <c r="L3905" s="199"/>
      <c r="M3905" s="199"/>
      <c r="N3905" s="199"/>
      <c r="O3905" s="199"/>
    </row>
    <row r="3906" spans="2:15">
      <c r="B3906" s="199"/>
      <c r="C3906" s="199"/>
      <c r="D3906" s="199"/>
      <c r="E3906" s="199"/>
      <c r="F3906" s="199"/>
      <c r="G3906" s="199"/>
      <c r="H3906" s="199"/>
      <c r="I3906" s="199"/>
      <c r="J3906" s="199"/>
      <c r="K3906" s="199"/>
      <c r="L3906" s="199"/>
      <c r="M3906" s="199"/>
      <c r="N3906" s="199"/>
      <c r="O3906" s="199"/>
    </row>
    <row r="3907" spans="2:15">
      <c r="B3907" s="199"/>
      <c r="C3907" s="199"/>
      <c r="D3907" s="199"/>
      <c r="E3907" s="199"/>
      <c r="F3907" s="199"/>
      <c r="G3907" s="199"/>
      <c r="H3907" s="199"/>
      <c r="I3907" s="199"/>
      <c r="J3907" s="199"/>
      <c r="K3907" s="199"/>
      <c r="L3907" s="199"/>
      <c r="M3907" s="199"/>
      <c r="N3907" s="199"/>
      <c r="O3907" s="199"/>
    </row>
    <row r="3908" spans="2:15">
      <c r="B3908" s="199"/>
      <c r="C3908" s="199"/>
      <c r="D3908" s="199"/>
      <c r="E3908" s="199"/>
      <c r="F3908" s="199"/>
      <c r="G3908" s="199"/>
      <c r="H3908" s="199"/>
      <c r="I3908" s="199"/>
      <c r="J3908" s="199"/>
      <c r="K3908" s="199"/>
      <c r="L3908" s="199"/>
      <c r="M3908" s="199"/>
      <c r="N3908" s="199"/>
      <c r="O3908" s="199"/>
    </row>
    <row r="3909" spans="2:15">
      <c r="B3909" s="199"/>
      <c r="C3909" s="199"/>
      <c r="D3909" s="199"/>
      <c r="E3909" s="199"/>
      <c r="F3909" s="199"/>
      <c r="G3909" s="199"/>
      <c r="H3909" s="199"/>
      <c r="I3909" s="199"/>
      <c r="J3909" s="199"/>
      <c r="K3909" s="199"/>
      <c r="L3909" s="199"/>
      <c r="M3909" s="199"/>
      <c r="N3909" s="199"/>
      <c r="O3909" s="199"/>
    </row>
    <row r="3910" spans="2:15">
      <c r="B3910" s="199"/>
      <c r="C3910" s="199"/>
      <c r="D3910" s="199"/>
      <c r="E3910" s="199"/>
      <c r="F3910" s="199"/>
      <c r="G3910" s="199"/>
      <c r="H3910" s="199"/>
      <c r="I3910" s="199"/>
      <c r="J3910" s="199"/>
      <c r="K3910" s="199"/>
      <c r="L3910" s="199"/>
      <c r="M3910" s="199"/>
      <c r="N3910" s="199"/>
      <c r="O3910" s="199"/>
    </row>
    <row r="3911" spans="2:15">
      <c r="B3911" s="199"/>
      <c r="C3911" s="199"/>
      <c r="D3911" s="199"/>
      <c r="E3911" s="199"/>
      <c r="F3911" s="199"/>
      <c r="G3911" s="199"/>
      <c r="H3911" s="199"/>
      <c r="I3911" s="199"/>
      <c r="J3911" s="199"/>
      <c r="K3911" s="199"/>
      <c r="L3911" s="199"/>
      <c r="M3911" s="199"/>
      <c r="N3911" s="199"/>
      <c r="O3911" s="199"/>
    </row>
    <row r="3912" spans="2:15">
      <c r="B3912" s="199"/>
      <c r="C3912" s="199"/>
      <c r="D3912" s="199"/>
      <c r="E3912" s="199"/>
      <c r="F3912" s="199"/>
      <c r="G3912" s="199"/>
      <c r="H3912" s="199"/>
      <c r="I3912" s="199"/>
      <c r="J3912" s="199"/>
      <c r="K3912" s="199"/>
      <c r="L3912" s="199"/>
      <c r="M3912" s="199"/>
      <c r="N3912" s="199"/>
      <c r="O3912" s="199"/>
    </row>
    <row r="3913" spans="2:15">
      <c r="B3913" s="199"/>
      <c r="C3913" s="199"/>
      <c r="D3913" s="199"/>
      <c r="E3913" s="199"/>
      <c r="F3913" s="199"/>
      <c r="G3913" s="199"/>
      <c r="H3913" s="199"/>
      <c r="I3913" s="199"/>
      <c r="J3913" s="199"/>
      <c r="K3913" s="199"/>
      <c r="L3913" s="199"/>
      <c r="M3913" s="199"/>
      <c r="N3913" s="199"/>
      <c r="O3913" s="199"/>
    </row>
    <row r="3914" spans="2:15">
      <c r="B3914" s="199"/>
      <c r="C3914" s="199"/>
      <c r="D3914" s="199"/>
      <c r="E3914" s="199"/>
      <c r="F3914" s="199"/>
      <c r="G3914" s="199"/>
      <c r="H3914" s="199"/>
      <c r="I3914" s="199"/>
      <c r="J3914" s="199"/>
      <c r="K3914" s="199"/>
      <c r="L3914" s="199"/>
      <c r="M3914" s="199"/>
      <c r="N3914" s="199"/>
      <c r="O3914" s="199"/>
    </row>
    <row r="3915" spans="2:15">
      <c r="B3915" s="199"/>
      <c r="C3915" s="199"/>
      <c r="D3915" s="199"/>
      <c r="E3915" s="199"/>
      <c r="F3915" s="199"/>
      <c r="G3915" s="199"/>
      <c r="H3915" s="199"/>
      <c r="I3915" s="199"/>
      <c r="J3915" s="199"/>
      <c r="K3915" s="199"/>
      <c r="L3915" s="199"/>
      <c r="M3915" s="199"/>
      <c r="N3915" s="199"/>
      <c r="O3915" s="199"/>
    </row>
    <row r="3916" spans="2:15">
      <c r="B3916" s="199"/>
      <c r="C3916" s="199"/>
      <c r="D3916" s="199"/>
      <c r="E3916" s="199"/>
      <c r="F3916" s="199"/>
      <c r="G3916" s="199"/>
      <c r="H3916" s="199"/>
      <c r="I3916" s="199"/>
      <c r="J3916" s="199"/>
      <c r="K3916" s="199"/>
      <c r="L3916" s="199"/>
      <c r="M3916" s="199"/>
      <c r="N3916" s="199"/>
      <c r="O3916" s="199"/>
    </row>
    <row r="3917" spans="2:15">
      <c r="B3917" s="199"/>
      <c r="C3917" s="199"/>
      <c r="D3917" s="199"/>
      <c r="E3917" s="199"/>
      <c r="F3917" s="199"/>
      <c r="G3917" s="199"/>
      <c r="H3917" s="199"/>
      <c r="I3917" s="199"/>
      <c r="J3917" s="199"/>
      <c r="K3917" s="199"/>
      <c r="L3917" s="199"/>
      <c r="M3917" s="199"/>
      <c r="N3917" s="199"/>
      <c r="O3917" s="199"/>
    </row>
    <row r="3918" spans="2:15">
      <c r="B3918" s="199"/>
      <c r="C3918" s="199"/>
      <c r="D3918" s="199"/>
      <c r="E3918" s="199"/>
      <c r="F3918" s="199"/>
      <c r="G3918" s="199"/>
      <c r="H3918" s="199"/>
      <c r="I3918" s="199"/>
      <c r="J3918" s="199"/>
      <c r="K3918" s="199"/>
      <c r="L3918" s="199"/>
      <c r="M3918" s="199"/>
      <c r="N3918" s="199"/>
      <c r="O3918" s="199"/>
    </row>
    <row r="3919" spans="2:15">
      <c r="B3919" s="199"/>
      <c r="C3919" s="199"/>
      <c r="D3919" s="199"/>
      <c r="E3919" s="199"/>
      <c r="F3919" s="199"/>
      <c r="G3919" s="199"/>
      <c r="H3919" s="199"/>
      <c r="I3919" s="199"/>
      <c r="J3919" s="199"/>
      <c r="K3919" s="199"/>
      <c r="L3919" s="199"/>
      <c r="M3919" s="199"/>
      <c r="N3919" s="199"/>
      <c r="O3919" s="199"/>
    </row>
    <row r="3920" spans="2:15">
      <c r="B3920" s="199"/>
      <c r="C3920" s="199"/>
      <c r="D3920" s="199"/>
      <c r="E3920" s="199"/>
      <c r="F3920" s="199"/>
      <c r="G3920" s="199"/>
      <c r="H3920" s="199"/>
      <c r="I3920" s="199"/>
      <c r="J3920" s="199"/>
      <c r="K3920" s="199"/>
      <c r="L3920" s="199"/>
      <c r="M3920" s="199"/>
      <c r="N3920" s="199"/>
      <c r="O3920" s="199"/>
    </row>
    <row r="3921" spans="2:15">
      <c r="B3921" s="199"/>
      <c r="C3921" s="199"/>
      <c r="D3921" s="199"/>
      <c r="E3921" s="199"/>
      <c r="F3921" s="199"/>
      <c r="G3921" s="199"/>
      <c r="H3921" s="199"/>
      <c r="I3921" s="199"/>
      <c r="J3921" s="199"/>
      <c r="K3921" s="199"/>
      <c r="L3921" s="199"/>
      <c r="M3921" s="199"/>
      <c r="N3921" s="199"/>
      <c r="O3921" s="199"/>
    </row>
    <row r="3922" spans="2:15">
      <c r="B3922" s="199"/>
      <c r="C3922" s="199"/>
      <c r="D3922" s="199"/>
      <c r="E3922" s="199"/>
      <c r="F3922" s="199"/>
      <c r="G3922" s="199"/>
      <c r="H3922" s="199"/>
      <c r="I3922" s="199"/>
      <c r="J3922" s="199"/>
      <c r="K3922" s="199"/>
      <c r="L3922" s="199"/>
      <c r="M3922" s="199"/>
      <c r="N3922" s="199"/>
      <c r="O3922" s="199"/>
    </row>
    <row r="3923" spans="2:15">
      <c r="B3923" s="199"/>
      <c r="C3923" s="199"/>
      <c r="D3923" s="199"/>
      <c r="E3923" s="199"/>
      <c r="F3923" s="199"/>
      <c r="G3923" s="199"/>
      <c r="H3923" s="199"/>
      <c r="I3923" s="199"/>
      <c r="J3923" s="199"/>
      <c r="K3923" s="199"/>
      <c r="L3923" s="199"/>
      <c r="M3923" s="199"/>
      <c r="N3923" s="199"/>
      <c r="O3923" s="199"/>
    </row>
    <row r="3924" spans="2:15">
      <c r="B3924" s="199"/>
      <c r="C3924" s="199"/>
      <c r="D3924" s="199"/>
      <c r="E3924" s="199"/>
      <c r="F3924" s="199"/>
      <c r="G3924" s="199"/>
      <c r="H3924" s="199"/>
      <c r="I3924" s="199"/>
      <c r="J3924" s="199"/>
      <c r="K3924" s="199"/>
      <c r="L3924" s="199"/>
      <c r="M3924" s="199"/>
      <c r="N3924" s="199"/>
      <c r="O3924" s="199"/>
    </row>
    <row r="3925" spans="2:15">
      <c r="B3925" s="199"/>
      <c r="C3925" s="199"/>
      <c r="D3925" s="199"/>
      <c r="E3925" s="199"/>
      <c r="F3925" s="199"/>
      <c r="G3925" s="199"/>
      <c r="H3925" s="199"/>
      <c r="I3925" s="199"/>
      <c r="J3925" s="199"/>
      <c r="K3925" s="199"/>
      <c r="L3925" s="199"/>
      <c r="M3925" s="199"/>
      <c r="N3925" s="199"/>
      <c r="O3925" s="199"/>
    </row>
    <row r="3926" spans="2:15">
      <c r="B3926" s="199"/>
      <c r="C3926" s="199"/>
      <c r="D3926" s="199"/>
      <c r="E3926" s="199"/>
      <c r="F3926" s="199"/>
      <c r="G3926" s="199"/>
      <c r="H3926" s="199"/>
      <c r="I3926" s="199"/>
      <c r="J3926" s="199"/>
      <c r="K3926" s="199"/>
      <c r="L3926" s="199"/>
      <c r="M3926" s="199"/>
      <c r="N3926" s="199"/>
      <c r="O3926" s="199"/>
    </row>
    <row r="3927" spans="2:15">
      <c r="B3927" s="199"/>
      <c r="C3927" s="199"/>
      <c r="D3927" s="199"/>
      <c r="E3927" s="199"/>
      <c r="F3927" s="199"/>
      <c r="G3927" s="199"/>
      <c r="H3927" s="199"/>
      <c r="I3927" s="199"/>
      <c r="J3927" s="199"/>
      <c r="K3927" s="199"/>
      <c r="L3927" s="199"/>
      <c r="M3927" s="199"/>
      <c r="N3927" s="199"/>
      <c r="O3927" s="199"/>
    </row>
    <row r="3928" spans="2:15">
      <c r="B3928" s="199"/>
      <c r="C3928" s="199"/>
      <c r="D3928" s="199"/>
      <c r="E3928" s="199"/>
      <c r="F3928" s="199"/>
      <c r="G3928" s="199"/>
      <c r="H3928" s="199"/>
      <c r="I3928" s="199"/>
      <c r="J3928" s="199"/>
      <c r="K3928" s="199"/>
      <c r="L3928" s="199"/>
      <c r="M3928" s="199"/>
      <c r="N3928" s="199"/>
      <c r="O3928" s="199"/>
    </row>
    <row r="3929" spans="2:15">
      <c r="B3929" s="199"/>
      <c r="C3929" s="199"/>
      <c r="D3929" s="199"/>
      <c r="E3929" s="199"/>
      <c r="F3929" s="199"/>
      <c r="G3929" s="199"/>
      <c r="H3929" s="199"/>
      <c r="I3929" s="199"/>
      <c r="J3929" s="199"/>
      <c r="K3929" s="199"/>
      <c r="L3929" s="199"/>
      <c r="M3929" s="199"/>
      <c r="N3929" s="199"/>
      <c r="O3929" s="199"/>
    </row>
    <row r="3930" spans="2:15">
      <c r="B3930" s="199"/>
      <c r="C3930" s="199"/>
      <c r="D3930" s="199"/>
      <c r="E3930" s="199"/>
      <c r="F3930" s="199"/>
      <c r="G3930" s="199"/>
      <c r="H3930" s="199"/>
      <c r="I3930" s="199"/>
      <c r="J3930" s="199"/>
      <c r="K3930" s="199"/>
      <c r="L3930" s="199"/>
      <c r="M3930" s="199"/>
      <c r="N3930" s="199"/>
      <c r="O3930" s="199"/>
    </row>
    <row r="3931" spans="2:15">
      <c r="B3931" s="199"/>
      <c r="C3931" s="199"/>
      <c r="D3931" s="199"/>
      <c r="E3931" s="199"/>
      <c r="F3931" s="199"/>
      <c r="G3931" s="199"/>
      <c r="H3931" s="199"/>
      <c r="I3931" s="199"/>
      <c r="J3931" s="199"/>
      <c r="K3931" s="199"/>
      <c r="L3931" s="199"/>
      <c r="M3931" s="199"/>
      <c r="N3931" s="199"/>
      <c r="O3931" s="199"/>
    </row>
    <row r="3932" spans="2:15">
      <c r="B3932" s="199"/>
      <c r="C3932" s="199"/>
      <c r="D3932" s="199"/>
      <c r="E3932" s="199"/>
      <c r="F3932" s="199"/>
      <c r="G3932" s="199"/>
      <c r="H3932" s="199"/>
      <c r="I3932" s="199"/>
      <c r="J3932" s="199"/>
      <c r="K3932" s="199"/>
      <c r="L3932" s="199"/>
      <c r="M3932" s="199"/>
      <c r="N3932" s="199"/>
      <c r="O3932" s="199"/>
    </row>
    <row r="3933" spans="2:15">
      <c r="B3933" s="199"/>
      <c r="C3933" s="199"/>
      <c r="D3933" s="199"/>
      <c r="E3933" s="199"/>
      <c r="F3933" s="199"/>
      <c r="G3933" s="199"/>
      <c r="H3933" s="199"/>
      <c r="I3933" s="199"/>
      <c r="J3933" s="199"/>
      <c r="K3933" s="199"/>
      <c r="L3933" s="199"/>
      <c r="M3933" s="199"/>
      <c r="N3933" s="199"/>
      <c r="O3933" s="199"/>
    </row>
    <row r="3934" spans="2:15">
      <c r="B3934" s="199"/>
      <c r="C3934" s="199"/>
      <c r="D3934" s="199"/>
      <c r="E3934" s="199"/>
      <c r="F3934" s="199"/>
      <c r="G3934" s="199"/>
      <c r="H3934" s="199"/>
      <c r="I3934" s="199"/>
      <c r="J3934" s="199"/>
      <c r="K3934" s="199"/>
      <c r="L3934" s="199"/>
      <c r="M3934" s="199"/>
      <c r="N3934" s="199"/>
      <c r="O3934" s="199"/>
    </row>
    <row r="3935" spans="2:15">
      <c r="B3935" s="199"/>
      <c r="C3935" s="199"/>
      <c r="D3935" s="199"/>
      <c r="E3935" s="199"/>
      <c r="F3935" s="199"/>
      <c r="G3935" s="199"/>
      <c r="H3935" s="199"/>
      <c r="I3935" s="199"/>
      <c r="J3935" s="199"/>
      <c r="K3935" s="199"/>
      <c r="L3935" s="199"/>
      <c r="M3935" s="199"/>
      <c r="N3935" s="199"/>
      <c r="O3935" s="199"/>
    </row>
    <row r="3936" spans="2:15">
      <c r="B3936" s="199"/>
      <c r="C3936" s="199"/>
      <c r="D3936" s="199"/>
      <c r="E3936" s="199"/>
      <c r="F3936" s="199"/>
      <c r="G3936" s="199"/>
      <c r="H3936" s="199"/>
      <c r="I3936" s="199"/>
      <c r="J3936" s="199"/>
      <c r="K3936" s="199"/>
      <c r="L3936" s="199"/>
      <c r="M3936" s="199"/>
      <c r="N3936" s="199"/>
      <c r="O3936" s="199"/>
    </row>
    <row r="3937" spans="2:15">
      <c r="B3937" s="199"/>
      <c r="C3937" s="199"/>
      <c r="D3937" s="199"/>
      <c r="E3937" s="199"/>
      <c r="F3937" s="199"/>
      <c r="G3937" s="199"/>
      <c r="H3937" s="199"/>
      <c r="I3937" s="199"/>
      <c r="J3937" s="199"/>
      <c r="K3937" s="199"/>
      <c r="L3937" s="199"/>
      <c r="M3937" s="199"/>
      <c r="N3937" s="199"/>
      <c r="O3937" s="199"/>
    </row>
    <row r="3938" spans="2:15">
      <c r="B3938" s="199"/>
      <c r="C3938" s="199"/>
      <c r="D3938" s="199"/>
      <c r="E3938" s="199"/>
      <c r="F3938" s="199"/>
      <c r="G3938" s="199"/>
      <c r="H3938" s="199"/>
      <c r="I3938" s="199"/>
      <c r="J3938" s="199"/>
      <c r="K3938" s="199"/>
      <c r="L3938" s="199"/>
      <c r="M3938" s="199"/>
      <c r="N3938" s="199"/>
      <c r="O3938" s="199"/>
    </row>
    <row r="3939" spans="2:15">
      <c r="B3939" s="199"/>
      <c r="C3939" s="199"/>
      <c r="D3939" s="199"/>
      <c r="E3939" s="199"/>
      <c r="F3939" s="199"/>
      <c r="G3939" s="199"/>
      <c r="H3939" s="199"/>
      <c r="I3939" s="199"/>
      <c r="J3939" s="199"/>
      <c r="K3939" s="199"/>
      <c r="L3939" s="199"/>
      <c r="M3939" s="199"/>
      <c r="N3939" s="199"/>
      <c r="O3939" s="199"/>
    </row>
    <row r="3940" spans="2:15">
      <c r="B3940" s="199"/>
      <c r="C3940" s="199"/>
      <c r="D3940" s="199"/>
      <c r="E3940" s="199"/>
      <c r="F3940" s="199"/>
      <c r="G3940" s="199"/>
      <c r="H3940" s="199"/>
      <c r="I3940" s="199"/>
      <c r="J3940" s="199"/>
      <c r="K3940" s="199"/>
      <c r="L3940" s="199"/>
      <c r="M3940" s="199"/>
      <c r="N3940" s="199"/>
      <c r="O3940" s="199"/>
    </row>
    <row r="3941" spans="2:15">
      <c r="B3941" s="199"/>
      <c r="C3941" s="199"/>
      <c r="D3941" s="199"/>
      <c r="E3941" s="199"/>
      <c r="F3941" s="199"/>
      <c r="G3941" s="199"/>
      <c r="H3941" s="199"/>
      <c r="I3941" s="199"/>
      <c r="J3941" s="199"/>
      <c r="K3941" s="199"/>
      <c r="L3941" s="199"/>
      <c r="M3941" s="199"/>
      <c r="N3941" s="199"/>
      <c r="O3941" s="199"/>
    </row>
    <row r="3942" spans="2:15">
      <c r="B3942" s="199"/>
      <c r="C3942" s="199"/>
      <c r="D3942" s="199"/>
      <c r="E3942" s="199"/>
      <c r="F3942" s="199"/>
      <c r="G3942" s="199"/>
      <c r="H3942" s="199"/>
      <c r="I3942" s="199"/>
      <c r="J3942" s="199"/>
      <c r="K3942" s="199"/>
      <c r="L3942" s="199"/>
      <c r="M3942" s="199"/>
      <c r="N3942" s="199"/>
      <c r="O3942" s="199"/>
    </row>
    <row r="3943" spans="2:15">
      <c r="B3943" s="199"/>
      <c r="C3943" s="199"/>
      <c r="D3943" s="199"/>
      <c r="E3943" s="199"/>
      <c r="F3943" s="199"/>
      <c r="G3943" s="199"/>
      <c r="H3943" s="199"/>
      <c r="I3943" s="199"/>
      <c r="J3943" s="199"/>
      <c r="K3943" s="199"/>
      <c r="L3943" s="199"/>
      <c r="M3943" s="199"/>
      <c r="N3943" s="199"/>
      <c r="O3943" s="199"/>
    </row>
    <row r="3944" spans="2:15">
      <c r="B3944" s="199"/>
      <c r="C3944" s="199"/>
      <c r="D3944" s="199"/>
      <c r="E3944" s="199"/>
      <c r="F3944" s="199"/>
      <c r="G3944" s="199"/>
      <c r="H3944" s="199"/>
      <c r="I3944" s="199"/>
      <c r="J3944" s="199"/>
      <c r="K3944" s="199"/>
      <c r="L3944" s="199"/>
      <c r="M3944" s="199"/>
      <c r="N3944" s="199"/>
      <c r="O3944" s="199"/>
    </row>
    <row r="3945" spans="2:15">
      <c r="B3945" s="199"/>
      <c r="C3945" s="199"/>
      <c r="D3945" s="199"/>
      <c r="E3945" s="199"/>
      <c r="F3945" s="199"/>
      <c r="G3945" s="199"/>
      <c r="H3945" s="199"/>
      <c r="I3945" s="199"/>
      <c r="J3945" s="199"/>
      <c r="K3945" s="199"/>
      <c r="L3945" s="199"/>
      <c r="M3945" s="199"/>
      <c r="N3945" s="199"/>
      <c r="O3945" s="199"/>
    </row>
    <row r="3946" spans="2:15">
      <c r="B3946" s="199"/>
      <c r="C3946" s="199"/>
      <c r="D3946" s="199"/>
      <c r="E3946" s="199"/>
      <c r="F3946" s="199"/>
      <c r="G3946" s="199"/>
      <c r="H3946" s="199"/>
      <c r="I3946" s="199"/>
      <c r="J3946" s="199"/>
      <c r="K3946" s="199"/>
      <c r="L3946" s="199"/>
      <c r="M3946" s="199"/>
      <c r="N3946" s="199"/>
      <c r="O3946" s="199"/>
    </row>
    <row r="3947" spans="2:15">
      <c r="B3947" s="199"/>
      <c r="C3947" s="199"/>
      <c r="D3947" s="199"/>
      <c r="E3947" s="199"/>
      <c r="F3947" s="199"/>
      <c r="G3947" s="199"/>
      <c r="H3947" s="199"/>
      <c r="I3947" s="199"/>
      <c r="J3947" s="199"/>
      <c r="K3947" s="199"/>
      <c r="L3947" s="199"/>
      <c r="M3947" s="199"/>
      <c r="N3947" s="199"/>
      <c r="O3947" s="199"/>
    </row>
    <row r="3948" spans="2:15">
      <c r="B3948" s="199"/>
      <c r="C3948" s="199"/>
      <c r="D3948" s="199"/>
      <c r="E3948" s="199"/>
      <c r="F3948" s="199"/>
      <c r="G3948" s="199"/>
      <c r="H3948" s="199"/>
      <c r="I3948" s="199"/>
      <c r="J3948" s="199"/>
      <c r="K3948" s="199"/>
      <c r="L3948" s="199"/>
      <c r="M3948" s="199"/>
      <c r="N3948" s="199"/>
      <c r="O3948" s="199"/>
    </row>
    <row r="3949" spans="2:15">
      <c r="B3949" s="199"/>
      <c r="C3949" s="199"/>
      <c r="D3949" s="199"/>
      <c r="E3949" s="199"/>
      <c r="F3949" s="199"/>
      <c r="G3949" s="199"/>
      <c r="H3949" s="199"/>
      <c r="I3949" s="199"/>
      <c r="J3949" s="199"/>
      <c r="K3949" s="199"/>
      <c r="L3949" s="199"/>
      <c r="M3949" s="199"/>
      <c r="N3949" s="199"/>
      <c r="O3949" s="199"/>
    </row>
    <row r="3950" spans="2:15">
      <c r="B3950" s="199"/>
      <c r="C3950" s="199"/>
      <c r="D3950" s="199"/>
      <c r="E3950" s="199"/>
      <c r="F3950" s="199"/>
      <c r="G3950" s="199"/>
      <c r="H3950" s="199"/>
      <c r="I3950" s="199"/>
      <c r="J3950" s="199"/>
      <c r="K3950" s="199"/>
      <c r="L3950" s="199"/>
      <c r="M3950" s="199"/>
      <c r="N3950" s="199"/>
      <c r="O3950" s="199"/>
    </row>
    <row r="3951" spans="2:15">
      <c r="B3951" s="199"/>
      <c r="C3951" s="199"/>
      <c r="D3951" s="199"/>
      <c r="E3951" s="199"/>
      <c r="F3951" s="199"/>
      <c r="G3951" s="199"/>
      <c r="H3951" s="199"/>
      <c r="I3951" s="199"/>
      <c r="J3951" s="199"/>
      <c r="K3951" s="199"/>
      <c r="L3951" s="199"/>
      <c r="M3951" s="199"/>
      <c r="N3951" s="199"/>
      <c r="O3951" s="199"/>
    </row>
    <row r="3952" spans="2:15">
      <c r="B3952" s="199"/>
      <c r="C3952" s="199"/>
      <c r="D3952" s="199"/>
      <c r="E3952" s="199"/>
      <c r="F3952" s="199"/>
      <c r="G3952" s="199"/>
      <c r="H3952" s="199"/>
      <c r="I3952" s="199"/>
      <c r="J3952" s="199"/>
      <c r="K3952" s="199"/>
      <c r="L3952" s="199"/>
      <c r="M3952" s="199"/>
      <c r="N3952" s="199"/>
      <c r="O3952" s="199"/>
    </row>
    <row r="3953" spans="2:15">
      <c r="B3953" s="199"/>
      <c r="C3953" s="199"/>
      <c r="D3953" s="199"/>
      <c r="E3953" s="199"/>
      <c r="F3953" s="199"/>
      <c r="G3953" s="199"/>
      <c r="H3953" s="199"/>
      <c r="I3953" s="199"/>
      <c r="J3953" s="199"/>
      <c r="K3953" s="199"/>
      <c r="L3953" s="199"/>
      <c r="M3953" s="199"/>
      <c r="N3953" s="199"/>
      <c r="O3953" s="199"/>
    </row>
    <row r="3954" spans="2:15">
      <c r="B3954" s="199"/>
      <c r="C3954" s="199"/>
      <c r="D3954" s="199"/>
      <c r="E3954" s="199"/>
      <c r="F3954" s="199"/>
      <c r="G3954" s="199"/>
      <c r="H3954" s="199"/>
      <c r="I3954" s="199"/>
      <c r="J3954" s="199"/>
      <c r="K3954" s="199"/>
      <c r="L3954" s="199"/>
      <c r="M3954" s="199"/>
      <c r="N3954" s="199"/>
      <c r="O3954" s="199"/>
    </row>
    <row r="3955" spans="2:15">
      <c r="B3955" s="199"/>
      <c r="C3955" s="199"/>
      <c r="D3955" s="199"/>
      <c r="E3955" s="199"/>
      <c r="F3955" s="199"/>
      <c r="G3955" s="199"/>
      <c r="H3955" s="199"/>
      <c r="I3955" s="199"/>
      <c r="J3955" s="199"/>
      <c r="K3955" s="199"/>
      <c r="L3955" s="199"/>
      <c r="M3955" s="199"/>
      <c r="N3955" s="199"/>
      <c r="O3955" s="199"/>
    </row>
    <row r="3956" spans="2:15">
      <c r="B3956" s="199"/>
      <c r="C3956" s="199"/>
      <c r="D3956" s="199"/>
      <c r="E3956" s="199"/>
      <c r="F3956" s="199"/>
      <c r="G3956" s="199"/>
      <c r="H3956" s="199"/>
      <c r="I3956" s="199"/>
      <c r="J3956" s="199"/>
      <c r="K3956" s="199"/>
      <c r="L3956" s="199"/>
      <c r="M3956" s="199"/>
      <c r="N3956" s="199"/>
      <c r="O3956" s="199"/>
    </row>
    <row r="3957" spans="2:15">
      <c r="B3957" s="199"/>
      <c r="C3957" s="199"/>
      <c r="D3957" s="199"/>
      <c r="E3957" s="199"/>
      <c r="F3957" s="199"/>
      <c r="G3957" s="199"/>
      <c r="H3957" s="199"/>
      <c r="I3957" s="199"/>
      <c r="J3957" s="199"/>
      <c r="K3957" s="199"/>
      <c r="L3957" s="199"/>
      <c r="M3957" s="199"/>
      <c r="N3957" s="199"/>
      <c r="O3957" s="199"/>
    </row>
    <row r="3958" spans="2:15">
      <c r="B3958" s="199"/>
      <c r="C3958" s="199"/>
      <c r="D3958" s="199"/>
      <c r="E3958" s="199"/>
      <c r="F3958" s="199"/>
      <c r="G3958" s="199"/>
      <c r="H3958" s="199"/>
      <c r="I3958" s="199"/>
      <c r="J3958" s="199"/>
      <c r="K3958" s="199"/>
      <c r="L3958" s="199"/>
      <c r="M3958" s="199"/>
      <c r="N3958" s="199"/>
      <c r="O3958" s="199"/>
    </row>
    <row r="3959" spans="2:15">
      <c r="B3959" s="199"/>
      <c r="C3959" s="199"/>
      <c r="D3959" s="199"/>
      <c r="E3959" s="199"/>
      <c r="F3959" s="199"/>
      <c r="G3959" s="199"/>
      <c r="H3959" s="199"/>
      <c r="I3959" s="199"/>
      <c r="J3959" s="199"/>
      <c r="K3959" s="199"/>
      <c r="L3959" s="199"/>
      <c r="M3959" s="199"/>
      <c r="N3959" s="199"/>
      <c r="O3959" s="199"/>
    </row>
    <row r="3960" spans="2:15">
      <c r="B3960" s="199"/>
      <c r="C3960" s="199"/>
      <c r="D3960" s="199"/>
      <c r="E3960" s="199"/>
      <c r="F3960" s="199"/>
      <c r="G3960" s="199"/>
      <c r="H3960" s="199"/>
      <c r="I3960" s="199"/>
      <c r="J3960" s="199"/>
      <c r="K3960" s="199"/>
      <c r="L3960" s="199"/>
      <c r="M3960" s="199"/>
      <c r="N3960" s="199"/>
      <c r="O3960" s="199"/>
    </row>
    <row r="3961" spans="2:15">
      <c r="B3961" s="199"/>
      <c r="C3961" s="199"/>
      <c r="D3961" s="199"/>
      <c r="E3961" s="199"/>
      <c r="F3961" s="199"/>
      <c r="G3961" s="199"/>
      <c r="H3961" s="199"/>
      <c r="I3961" s="199"/>
      <c r="J3961" s="199"/>
      <c r="K3961" s="199"/>
      <c r="L3961" s="199"/>
      <c r="M3961" s="199"/>
      <c r="N3961" s="199"/>
      <c r="O3961" s="199"/>
    </row>
    <row r="3962" spans="2:15">
      <c r="B3962" s="199"/>
      <c r="C3962" s="199"/>
      <c r="D3962" s="199"/>
      <c r="E3962" s="199"/>
      <c r="F3962" s="199"/>
      <c r="G3962" s="199"/>
      <c r="H3962" s="199"/>
      <c r="I3962" s="199"/>
      <c r="J3962" s="199"/>
      <c r="K3962" s="199"/>
      <c r="L3962" s="199"/>
      <c r="M3962" s="199"/>
      <c r="N3962" s="199"/>
      <c r="O3962" s="199"/>
    </row>
    <row r="3963" spans="2:15">
      <c r="B3963" s="199"/>
      <c r="C3963" s="199"/>
      <c r="D3963" s="199"/>
      <c r="E3963" s="199"/>
      <c r="F3963" s="199"/>
      <c r="G3963" s="199"/>
      <c r="H3963" s="199"/>
      <c r="I3963" s="199"/>
      <c r="J3963" s="199"/>
      <c r="K3963" s="199"/>
      <c r="L3963" s="199"/>
      <c r="M3963" s="199"/>
      <c r="N3963" s="199"/>
      <c r="O3963" s="199"/>
    </row>
    <row r="3964" spans="2:15">
      <c r="B3964" s="199"/>
      <c r="C3964" s="199"/>
      <c r="D3964" s="199"/>
      <c r="E3964" s="199"/>
      <c r="F3964" s="199"/>
      <c r="G3964" s="199"/>
      <c r="H3964" s="199"/>
      <c r="I3964" s="199"/>
      <c r="J3964" s="199"/>
      <c r="K3964" s="199"/>
      <c r="L3964" s="199"/>
      <c r="M3964" s="199"/>
      <c r="N3964" s="199"/>
      <c r="O3964" s="199"/>
    </row>
    <row r="3965" spans="2:15">
      <c r="B3965" s="199"/>
      <c r="C3965" s="199"/>
      <c r="D3965" s="199"/>
      <c r="E3965" s="199"/>
      <c r="F3965" s="199"/>
      <c r="G3965" s="199"/>
      <c r="H3965" s="199"/>
      <c r="I3965" s="199"/>
      <c r="J3965" s="199"/>
      <c r="K3965" s="199"/>
      <c r="L3965" s="199"/>
      <c r="M3965" s="199"/>
      <c r="N3965" s="199"/>
      <c r="O3965" s="199"/>
    </row>
    <row r="3966" spans="2:15">
      <c r="B3966" s="199"/>
      <c r="C3966" s="199"/>
      <c r="D3966" s="199"/>
      <c r="E3966" s="199"/>
      <c r="F3966" s="199"/>
      <c r="G3966" s="199"/>
      <c r="H3966" s="199"/>
      <c r="I3966" s="199"/>
      <c r="J3966" s="199"/>
      <c r="K3966" s="199"/>
      <c r="L3966" s="199"/>
      <c r="M3966" s="199"/>
      <c r="N3966" s="199"/>
      <c r="O3966" s="199"/>
    </row>
    <row r="3967" spans="2:15">
      <c r="B3967" s="199"/>
      <c r="C3967" s="199"/>
      <c r="D3967" s="199"/>
      <c r="E3967" s="199"/>
      <c r="F3967" s="199"/>
      <c r="G3967" s="199"/>
      <c r="H3967" s="199"/>
      <c r="I3967" s="199"/>
      <c r="J3967" s="199"/>
      <c r="K3967" s="199"/>
      <c r="L3967" s="199"/>
      <c r="M3967" s="199"/>
      <c r="N3967" s="199"/>
      <c r="O3967" s="199"/>
    </row>
    <row r="3968" spans="2:15">
      <c r="B3968" s="199"/>
      <c r="C3968" s="199"/>
      <c r="D3968" s="199"/>
      <c r="E3968" s="199"/>
      <c r="F3968" s="199"/>
      <c r="G3968" s="199"/>
      <c r="H3968" s="199"/>
      <c r="I3968" s="199"/>
      <c r="J3968" s="199"/>
      <c r="K3968" s="199"/>
      <c r="L3968" s="199"/>
      <c r="M3968" s="199"/>
      <c r="N3968" s="199"/>
      <c r="O3968" s="199"/>
    </row>
    <row r="3969" spans="2:15">
      <c r="B3969" s="199"/>
      <c r="C3969" s="199"/>
      <c r="D3969" s="199"/>
      <c r="E3969" s="199"/>
      <c r="F3969" s="199"/>
      <c r="G3969" s="199"/>
      <c r="H3969" s="199"/>
      <c r="I3969" s="199"/>
      <c r="J3969" s="199"/>
      <c r="K3969" s="199"/>
      <c r="L3969" s="199"/>
      <c r="M3969" s="199"/>
      <c r="N3969" s="199"/>
      <c r="O3969" s="199"/>
    </row>
    <row r="3970" spans="2:15">
      <c r="B3970" s="199"/>
      <c r="C3970" s="199"/>
      <c r="D3970" s="199"/>
      <c r="E3970" s="199"/>
      <c r="F3970" s="199"/>
      <c r="G3970" s="199"/>
      <c r="H3970" s="199"/>
      <c r="I3970" s="199"/>
      <c r="J3970" s="199"/>
      <c r="K3970" s="199"/>
      <c r="L3970" s="199"/>
      <c r="M3970" s="199"/>
      <c r="N3970" s="199"/>
      <c r="O3970" s="199"/>
    </row>
    <row r="3971" spans="2:15">
      <c r="B3971" s="199"/>
      <c r="C3971" s="199"/>
      <c r="D3971" s="199"/>
      <c r="E3971" s="199"/>
      <c r="F3971" s="199"/>
      <c r="G3971" s="199"/>
      <c r="H3971" s="199"/>
      <c r="I3971" s="199"/>
      <c r="J3971" s="199"/>
      <c r="K3971" s="199"/>
      <c r="L3971" s="199"/>
      <c r="M3971" s="199"/>
      <c r="N3971" s="199"/>
      <c r="O3971" s="199"/>
    </row>
    <row r="3972" spans="2:15">
      <c r="B3972" s="199"/>
      <c r="C3972" s="199"/>
      <c r="D3972" s="199"/>
      <c r="E3972" s="199"/>
      <c r="F3972" s="199"/>
      <c r="G3972" s="199"/>
      <c r="H3972" s="199"/>
      <c r="I3972" s="199"/>
      <c r="J3972" s="199"/>
      <c r="K3972" s="199"/>
      <c r="L3972" s="199"/>
      <c r="M3972" s="199"/>
      <c r="N3972" s="199"/>
      <c r="O3972" s="199"/>
    </row>
    <row r="3973" spans="2:15">
      <c r="B3973" s="199"/>
      <c r="C3973" s="199"/>
      <c r="D3973" s="199"/>
      <c r="E3973" s="199"/>
      <c r="F3973" s="199"/>
      <c r="G3973" s="199"/>
      <c r="H3973" s="199"/>
      <c r="I3973" s="199"/>
      <c r="J3973" s="199"/>
      <c r="K3973" s="199"/>
      <c r="L3973" s="199"/>
      <c r="M3973" s="199"/>
      <c r="N3973" s="199"/>
      <c r="O3973" s="199"/>
    </row>
    <row r="3974" spans="2:15">
      <c r="B3974" s="199"/>
      <c r="C3974" s="199"/>
      <c r="D3974" s="199"/>
      <c r="E3974" s="199"/>
      <c r="F3974" s="199"/>
      <c r="G3974" s="199"/>
      <c r="H3974" s="199"/>
      <c r="I3974" s="199"/>
      <c r="J3974" s="199"/>
      <c r="K3974" s="199"/>
      <c r="L3974" s="199"/>
      <c r="M3974" s="199"/>
      <c r="N3974" s="199"/>
      <c r="O3974" s="199"/>
    </row>
    <row r="3975" spans="2:15">
      <c r="B3975" s="199"/>
      <c r="C3975" s="199"/>
      <c r="D3975" s="199"/>
      <c r="E3975" s="199"/>
      <c r="F3975" s="199"/>
      <c r="G3975" s="199"/>
      <c r="H3975" s="199"/>
      <c r="I3975" s="199"/>
      <c r="J3975" s="199"/>
      <c r="K3975" s="199"/>
      <c r="L3975" s="199"/>
      <c r="M3975" s="199"/>
      <c r="N3975" s="199"/>
      <c r="O3975" s="199"/>
    </row>
    <row r="3976" spans="2:15">
      <c r="B3976" s="199"/>
      <c r="C3976" s="199"/>
      <c r="D3976" s="199"/>
      <c r="E3976" s="199"/>
      <c r="F3976" s="199"/>
      <c r="G3976" s="199"/>
      <c r="H3976" s="199"/>
      <c r="I3976" s="199"/>
      <c r="J3976" s="199"/>
      <c r="K3976" s="199"/>
      <c r="L3976" s="199"/>
      <c r="M3976" s="199"/>
      <c r="N3976" s="199"/>
      <c r="O3976" s="199"/>
    </row>
    <row r="3977" spans="2:15">
      <c r="B3977" s="199"/>
      <c r="C3977" s="199"/>
      <c r="D3977" s="199"/>
      <c r="E3977" s="199"/>
      <c r="F3977" s="199"/>
      <c r="G3977" s="199"/>
      <c r="H3977" s="199"/>
      <c r="I3977" s="199"/>
      <c r="J3977" s="199"/>
      <c r="K3977" s="199"/>
      <c r="L3977" s="199"/>
      <c r="M3977" s="199"/>
      <c r="N3977" s="199"/>
      <c r="O3977" s="199"/>
    </row>
    <row r="3978" spans="2:15">
      <c r="B3978" s="199"/>
      <c r="C3978" s="199"/>
      <c r="D3978" s="199"/>
      <c r="E3978" s="199"/>
      <c r="F3978" s="199"/>
      <c r="G3978" s="199"/>
      <c r="H3978" s="199"/>
      <c r="I3978" s="199"/>
      <c r="J3978" s="199"/>
      <c r="K3978" s="199"/>
      <c r="L3978" s="199"/>
      <c r="M3978" s="199"/>
      <c r="N3978" s="199"/>
      <c r="O3978" s="199"/>
    </row>
    <row r="3979" spans="2:15">
      <c r="B3979" s="199"/>
      <c r="C3979" s="199"/>
      <c r="D3979" s="199"/>
      <c r="E3979" s="199"/>
      <c r="F3979" s="199"/>
      <c r="G3979" s="199"/>
      <c r="H3979" s="199"/>
      <c r="I3979" s="199"/>
      <c r="J3979" s="199"/>
      <c r="K3979" s="199"/>
      <c r="L3979" s="199"/>
      <c r="M3979" s="199"/>
      <c r="N3979" s="199"/>
      <c r="O3979" s="199"/>
    </row>
    <row r="3980" spans="2:15">
      <c r="B3980" s="199"/>
      <c r="C3980" s="199"/>
      <c r="D3980" s="199"/>
      <c r="E3980" s="199"/>
      <c r="F3980" s="199"/>
      <c r="G3980" s="199"/>
      <c r="H3980" s="199"/>
      <c r="I3980" s="199"/>
      <c r="J3980" s="199"/>
      <c r="K3980" s="199"/>
      <c r="L3980" s="199"/>
      <c r="M3980" s="199"/>
      <c r="N3980" s="199"/>
      <c r="O3980" s="199"/>
    </row>
    <row r="3981" spans="2:15">
      <c r="B3981" s="199"/>
      <c r="C3981" s="199"/>
      <c r="D3981" s="199"/>
      <c r="E3981" s="199"/>
      <c r="F3981" s="199"/>
      <c r="G3981" s="199"/>
      <c r="H3981" s="199"/>
      <c r="I3981" s="199"/>
      <c r="J3981" s="199"/>
      <c r="K3981" s="199"/>
      <c r="L3981" s="199"/>
      <c r="M3981" s="199"/>
      <c r="N3981" s="199"/>
      <c r="O3981" s="199"/>
    </row>
    <row r="3982" spans="2:15">
      <c r="B3982" s="199"/>
      <c r="C3982" s="199"/>
      <c r="D3982" s="199"/>
      <c r="E3982" s="199"/>
      <c r="F3982" s="199"/>
      <c r="G3982" s="199"/>
      <c r="H3982" s="199"/>
      <c r="I3982" s="199"/>
      <c r="J3982" s="199"/>
      <c r="K3982" s="199"/>
      <c r="L3982" s="199"/>
      <c r="M3982" s="199"/>
      <c r="N3982" s="199"/>
      <c r="O3982" s="199"/>
    </row>
    <row r="3983" spans="2:15">
      <c r="B3983" s="199"/>
      <c r="C3983" s="199"/>
      <c r="D3983" s="199"/>
      <c r="E3983" s="199"/>
      <c r="F3983" s="199"/>
      <c r="G3983" s="199"/>
      <c r="H3983" s="199"/>
      <c r="I3983" s="199"/>
      <c r="J3983" s="199"/>
      <c r="K3983" s="199"/>
      <c r="L3983" s="199"/>
      <c r="M3983" s="199"/>
      <c r="N3983" s="199"/>
      <c r="O3983" s="199"/>
    </row>
    <row r="3984" spans="2:15">
      <c r="B3984" s="199"/>
      <c r="C3984" s="199"/>
      <c r="D3984" s="199"/>
      <c r="E3984" s="199"/>
      <c r="F3984" s="199"/>
      <c r="G3984" s="199"/>
      <c r="H3984" s="199"/>
      <c r="I3984" s="199"/>
      <c r="J3984" s="199"/>
      <c r="K3984" s="199"/>
      <c r="L3984" s="199"/>
      <c r="M3984" s="199"/>
      <c r="N3984" s="199"/>
      <c r="O3984" s="199"/>
    </row>
    <row r="3985" spans="2:15">
      <c r="B3985" s="199"/>
      <c r="C3985" s="199"/>
      <c r="D3985" s="199"/>
      <c r="E3985" s="199"/>
      <c r="F3985" s="199"/>
      <c r="G3985" s="199"/>
      <c r="H3985" s="199"/>
      <c r="I3985" s="199"/>
      <c r="J3985" s="199"/>
      <c r="K3985" s="199"/>
      <c r="L3985" s="199"/>
      <c r="M3985" s="199"/>
      <c r="N3985" s="199"/>
      <c r="O3985" s="199"/>
    </row>
    <row r="3986" spans="2:15">
      <c r="B3986" s="199"/>
      <c r="C3986" s="199"/>
      <c r="D3986" s="199"/>
      <c r="E3986" s="199"/>
      <c r="F3986" s="199"/>
      <c r="G3986" s="199"/>
      <c r="H3986" s="199"/>
      <c r="I3986" s="199"/>
      <c r="J3986" s="199"/>
      <c r="K3986" s="199"/>
      <c r="L3986" s="199"/>
      <c r="M3986" s="199"/>
      <c r="N3986" s="199"/>
      <c r="O3986" s="199"/>
    </row>
    <row r="3987" spans="2:15">
      <c r="B3987" s="199"/>
      <c r="C3987" s="199"/>
      <c r="D3987" s="199"/>
      <c r="E3987" s="199"/>
      <c r="F3987" s="199"/>
      <c r="G3987" s="199"/>
      <c r="H3987" s="199"/>
      <c r="I3987" s="199"/>
      <c r="J3987" s="199"/>
      <c r="K3987" s="199"/>
      <c r="L3987" s="199"/>
      <c r="M3987" s="199"/>
      <c r="N3987" s="199"/>
      <c r="O3987" s="199"/>
    </row>
    <row r="3988" spans="2:15">
      <c r="B3988" s="199"/>
      <c r="C3988" s="199"/>
      <c r="D3988" s="199"/>
      <c r="E3988" s="199"/>
      <c r="F3988" s="199"/>
      <c r="G3988" s="199"/>
      <c r="H3988" s="199"/>
      <c r="I3988" s="199"/>
      <c r="J3988" s="199"/>
      <c r="K3988" s="199"/>
      <c r="L3988" s="199"/>
      <c r="M3988" s="199"/>
      <c r="N3988" s="199"/>
      <c r="O3988" s="199"/>
    </row>
    <row r="3989" spans="2:15">
      <c r="B3989" s="199"/>
      <c r="C3989" s="199"/>
      <c r="D3989" s="199"/>
      <c r="E3989" s="199"/>
      <c r="F3989" s="199"/>
      <c r="G3989" s="199"/>
      <c r="H3989" s="199"/>
      <c r="I3989" s="199"/>
      <c r="J3989" s="199"/>
      <c r="K3989" s="199"/>
      <c r="L3989" s="199"/>
      <c r="M3989" s="199"/>
      <c r="N3989" s="199"/>
      <c r="O3989" s="199"/>
    </row>
    <row r="3990" spans="2:15">
      <c r="B3990" s="199"/>
      <c r="C3990" s="199"/>
      <c r="D3990" s="199"/>
      <c r="E3990" s="199"/>
      <c r="F3990" s="199"/>
      <c r="G3990" s="199"/>
      <c r="H3990" s="199"/>
      <c r="I3990" s="199"/>
      <c r="J3990" s="199"/>
      <c r="K3990" s="199"/>
      <c r="L3990" s="199"/>
      <c r="M3990" s="199"/>
      <c r="N3990" s="199"/>
      <c r="O3990" s="199"/>
    </row>
    <row r="3991" spans="2:15">
      <c r="B3991" s="199"/>
      <c r="C3991" s="199"/>
      <c r="D3991" s="199"/>
      <c r="E3991" s="199"/>
      <c r="F3991" s="199"/>
      <c r="G3991" s="199"/>
      <c r="H3991" s="199"/>
      <c r="I3991" s="199"/>
      <c r="J3991" s="199"/>
      <c r="K3991" s="199"/>
      <c r="L3991" s="199"/>
      <c r="M3991" s="199"/>
      <c r="N3991" s="199"/>
      <c r="O3991" s="199"/>
    </row>
    <row r="3992" spans="2:15">
      <c r="B3992" s="199"/>
      <c r="C3992" s="199"/>
      <c r="D3992" s="199"/>
      <c r="E3992" s="199"/>
      <c r="F3992" s="199"/>
      <c r="G3992" s="199"/>
      <c r="H3992" s="199"/>
      <c r="I3992" s="199"/>
      <c r="J3992" s="199"/>
      <c r="K3992" s="199"/>
      <c r="L3992" s="199"/>
      <c r="M3992" s="199"/>
      <c r="N3992" s="199"/>
      <c r="O3992" s="199"/>
    </row>
    <row r="3993" spans="2:15">
      <c r="B3993" s="199"/>
      <c r="C3993" s="199"/>
      <c r="D3993" s="199"/>
      <c r="E3993" s="199"/>
      <c r="F3993" s="199"/>
      <c r="G3993" s="199"/>
      <c r="H3993" s="199"/>
      <c r="I3993" s="199"/>
      <c r="J3993" s="199"/>
      <c r="K3993" s="199"/>
      <c r="L3993" s="199"/>
      <c r="M3993" s="199"/>
      <c r="N3993" s="199"/>
      <c r="O3993" s="199"/>
    </row>
    <row r="3994" spans="2:15">
      <c r="B3994" s="199"/>
      <c r="C3994" s="199"/>
      <c r="D3994" s="199"/>
      <c r="E3994" s="199"/>
      <c r="F3994" s="199"/>
      <c r="G3994" s="199"/>
      <c r="H3994" s="199"/>
      <c r="I3994" s="199"/>
      <c r="J3994" s="199"/>
      <c r="K3994" s="199"/>
      <c r="L3994" s="199"/>
      <c r="M3994" s="199"/>
      <c r="N3994" s="199"/>
      <c r="O3994" s="199"/>
    </row>
    <row r="3995" spans="2:15">
      <c r="B3995" s="199"/>
      <c r="C3995" s="199"/>
      <c r="D3995" s="199"/>
      <c r="E3995" s="199"/>
      <c r="F3995" s="199"/>
      <c r="G3995" s="199"/>
      <c r="H3995" s="199"/>
      <c r="I3995" s="199"/>
      <c r="J3995" s="199"/>
      <c r="K3995" s="199"/>
      <c r="L3995" s="199"/>
      <c r="M3995" s="199"/>
      <c r="N3995" s="199"/>
      <c r="O3995" s="199"/>
    </row>
    <row r="3996" spans="2:15">
      <c r="B3996" s="199"/>
      <c r="C3996" s="199"/>
      <c r="D3996" s="199"/>
      <c r="E3996" s="199"/>
      <c r="F3996" s="199"/>
      <c r="G3996" s="199"/>
      <c r="H3996" s="199"/>
      <c r="I3996" s="199"/>
      <c r="J3996" s="199"/>
      <c r="K3996" s="199"/>
      <c r="L3996" s="199"/>
      <c r="M3996" s="199"/>
      <c r="N3996" s="199"/>
      <c r="O3996" s="199"/>
    </row>
    <row r="3997" spans="2:15">
      <c r="B3997" s="199"/>
      <c r="C3997" s="199"/>
      <c r="D3997" s="199"/>
      <c r="E3997" s="199"/>
      <c r="F3997" s="199"/>
      <c r="G3997" s="199"/>
      <c r="H3997" s="199"/>
      <c r="I3997" s="199"/>
      <c r="J3997" s="199"/>
      <c r="K3997" s="199"/>
      <c r="L3997" s="199"/>
      <c r="M3997" s="199"/>
      <c r="N3997" s="199"/>
      <c r="O3997" s="199"/>
    </row>
    <row r="3998" spans="2:15">
      <c r="B3998" s="199"/>
      <c r="C3998" s="199"/>
      <c r="D3998" s="199"/>
      <c r="E3998" s="199"/>
      <c r="F3998" s="199"/>
      <c r="G3998" s="199"/>
      <c r="H3998" s="199"/>
      <c r="I3998" s="199"/>
      <c r="J3998" s="199"/>
      <c r="K3998" s="199"/>
      <c r="L3998" s="199"/>
      <c r="M3998" s="199"/>
      <c r="N3998" s="199"/>
      <c r="O3998" s="199"/>
    </row>
    <row r="3999" spans="2:15">
      <c r="B3999" s="199"/>
      <c r="C3999" s="199"/>
      <c r="D3999" s="199"/>
      <c r="E3999" s="199"/>
      <c r="F3999" s="199"/>
      <c r="G3999" s="199"/>
      <c r="H3999" s="199"/>
      <c r="I3999" s="199"/>
      <c r="J3999" s="199"/>
      <c r="K3999" s="199"/>
      <c r="L3999" s="199"/>
      <c r="M3999" s="199"/>
      <c r="N3999" s="199"/>
      <c r="O3999" s="199"/>
    </row>
    <row r="4000" spans="2:15">
      <c r="B4000" s="199"/>
      <c r="C4000" s="199"/>
      <c r="D4000" s="199"/>
      <c r="E4000" s="199"/>
      <c r="F4000" s="199"/>
      <c r="G4000" s="199"/>
      <c r="H4000" s="199"/>
      <c r="I4000" s="199"/>
      <c r="J4000" s="199"/>
      <c r="K4000" s="199"/>
      <c r="L4000" s="199"/>
      <c r="M4000" s="199"/>
      <c r="N4000" s="199"/>
      <c r="O4000" s="199"/>
    </row>
    <row r="4001" spans="2:15">
      <c r="B4001" s="199"/>
      <c r="C4001" s="199"/>
      <c r="D4001" s="199"/>
      <c r="E4001" s="199"/>
      <c r="F4001" s="199"/>
      <c r="G4001" s="199"/>
      <c r="H4001" s="199"/>
      <c r="I4001" s="199"/>
      <c r="J4001" s="199"/>
      <c r="K4001" s="199"/>
      <c r="L4001" s="199"/>
      <c r="M4001" s="199"/>
      <c r="N4001" s="199"/>
      <c r="O4001" s="199"/>
    </row>
    <row r="4002" spans="2:15">
      <c r="B4002" s="199"/>
      <c r="C4002" s="199"/>
      <c r="D4002" s="199"/>
      <c r="E4002" s="199"/>
      <c r="F4002" s="199"/>
      <c r="G4002" s="199"/>
      <c r="H4002" s="199"/>
      <c r="I4002" s="199"/>
      <c r="J4002" s="199"/>
      <c r="K4002" s="199"/>
      <c r="L4002" s="199"/>
      <c r="M4002" s="199"/>
      <c r="N4002" s="199"/>
      <c r="O4002" s="199"/>
    </row>
    <row r="4003" spans="2:15">
      <c r="B4003" s="199"/>
      <c r="C4003" s="199"/>
      <c r="D4003" s="199"/>
      <c r="E4003" s="199"/>
      <c r="F4003" s="199"/>
      <c r="G4003" s="199"/>
      <c r="H4003" s="199"/>
      <c r="I4003" s="199"/>
      <c r="J4003" s="199"/>
      <c r="K4003" s="199"/>
      <c r="L4003" s="199"/>
      <c r="M4003" s="199"/>
      <c r="N4003" s="199"/>
      <c r="O4003" s="199"/>
    </row>
    <row r="4004" spans="2:15">
      <c r="B4004" s="199"/>
      <c r="C4004" s="199"/>
      <c r="D4004" s="199"/>
      <c r="E4004" s="199"/>
      <c r="F4004" s="199"/>
      <c r="G4004" s="199"/>
      <c r="H4004" s="199"/>
      <c r="I4004" s="199"/>
      <c r="J4004" s="199"/>
      <c r="K4004" s="199"/>
      <c r="L4004" s="199"/>
      <c r="M4004" s="199"/>
      <c r="N4004" s="199"/>
      <c r="O4004" s="199"/>
    </row>
    <row r="4005" spans="2:15">
      <c r="B4005" s="199"/>
      <c r="C4005" s="199"/>
      <c r="D4005" s="199"/>
      <c r="E4005" s="199"/>
      <c r="F4005" s="199"/>
      <c r="G4005" s="199"/>
      <c r="H4005" s="199"/>
      <c r="I4005" s="199"/>
      <c r="J4005" s="199"/>
      <c r="K4005" s="199"/>
      <c r="L4005" s="199"/>
      <c r="M4005" s="199"/>
      <c r="N4005" s="199"/>
      <c r="O4005" s="199"/>
    </row>
    <row r="4006" spans="2:15">
      <c r="B4006" s="199"/>
      <c r="C4006" s="199"/>
      <c r="D4006" s="199"/>
      <c r="E4006" s="199"/>
      <c r="F4006" s="199"/>
      <c r="G4006" s="199"/>
      <c r="H4006" s="199"/>
      <c r="I4006" s="199"/>
      <c r="J4006" s="199"/>
      <c r="K4006" s="199"/>
      <c r="L4006" s="199"/>
      <c r="M4006" s="199"/>
      <c r="N4006" s="199"/>
      <c r="O4006" s="199"/>
    </row>
    <row r="4007" spans="2:15">
      <c r="B4007" s="199"/>
      <c r="C4007" s="199"/>
      <c r="D4007" s="199"/>
      <c r="E4007" s="199"/>
      <c r="F4007" s="199"/>
      <c r="G4007" s="199"/>
      <c r="H4007" s="199"/>
      <c r="I4007" s="199"/>
      <c r="J4007" s="199"/>
      <c r="K4007" s="199"/>
      <c r="L4007" s="199"/>
      <c r="M4007" s="199"/>
      <c r="N4007" s="199"/>
      <c r="O4007" s="199"/>
    </row>
    <row r="4008" spans="2:15">
      <c r="B4008" s="199"/>
      <c r="C4008" s="199"/>
      <c r="D4008" s="199"/>
      <c r="E4008" s="199"/>
      <c r="F4008" s="199"/>
      <c r="G4008" s="199"/>
      <c r="H4008" s="199"/>
      <c r="I4008" s="199"/>
      <c r="J4008" s="199"/>
      <c r="K4008" s="199"/>
      <c r="L4008" s="199"/>
      <c r="M4008" s="199"/>
      <c r="N4008" s="199"/>
      <c r="O4008" s="199"/>
    </row>
    <row r="4009" spans="2:15">
      <c r="B4009" s="199"/>
      <c r="C4009" s="199"/>
      <c r="D4009" s="199"/>
      <c r="E4009" s="199"/>
      <c r="F4009" s="199"/>
      <c r="G4009" s="199"/>
      <c r="H4009" s="199"/>
      <c r="I4009" s="199"/>
      <c r="J4009" s="199"/>
      <c r="K4009" s="199"/>
      <c r="L4009" s="199"/>
      <c r="M4009" s="199"/>
      <c r="N4009" s="199"/>
      <c r="O4009" s="199"/>
    </row>
    <row r="4010" spans="2:15">
      <c r="B4010" s="199"/>
      <c r="C4010" s="199"/>
      <c r="D4010" s="199"/>
      <c r="E4010" s="199"/>
      <c r="F4010" s="199"/>
      <c r="G4010" s="199"/>
      <c r="H4010" s="199"/>
      <c r="I4010" s="199"/>
      <c r="J4010" s="199"/>
      <c r="K4010" s="199"/>
      <c r="L4010" s="199"/>
      <c r="M4010" s="199"/>
      <c r="N4010" s="199"/>
      <c r="O4010" s="199"/>
    </row>
    <row r="4011" spans="2:15">
      <c r="B4011" s="199"/>
      <c r="C4011" s="199"/>
      <c r="D4011" s="199"/>
      <c r="E4011" s="199"/>
      <c r="F4011" s="199"/>
      <c r="G4011" s="199"/>
      <c r="H4011" s="199"/>
      <c r="I4011" s="199"/>
      <c r="J4011" s="199"/>
      <c r="K4011" s="199"/>
      <c r="L4011" s="199"/>
      <c r="M4011" s="199"/>
      <c r="N4011" s="199"/>
      <c r="O4011" s="199"/>
    </row>
    <row r="4012" spans="2:15">
      <c r="B4012" s="199"/>
      <c r="C4012" s="199"/>
      <c r="D4012" s="199"/>
      <c r="E4012" s="199"/>
      <c r="F4012" s="199"/>
      <c r="G4012" s="199"/>
      <c r="H4012" s="199"/>
      <c r="I4012" s="199"/>
      <c r="J4012" s="199"/>
      <c r="K4012" s="199"/>
      <c r="L4012" s="199"/>
      <c r="M4012" s="199"/>
      <c r="N4012" s="199"/>
      <c r="O4012" s="199"/>
    </row>
    <row r="4013" spans="2:15">
      <c r="B4013" s="199"/>
      <c r="C4013" s="199"/>
      <c r="D4013" s="199"/>
      <c r="E4013" s="199"/>
      <c r="F4013" s="199"/>
      <c r="G4013" s="199"/>
      <c r="H4013" s="199"/>
      <c r="I4013" s="199"/>
      <c r="J4013" s="199"/>
      <c r="K4013" s="199"/>
      <c r="L4013" s="199"/>
      <c r="M4013" s="199"/>
      <c r="N4013" s="199"/>
      <c r="O4013" s="199"/>
    </row>
    <row r="4014" spans="2:15">
      <c r="B4014" s="199"/>
      <c r="C4014" s="199"/>
      <c r="D4014" s="199"/>
      <c r="E4014" s="199"/>
      <c r="F4014" s="199"/>
      <c r="G4014" s="199"/>
      <c r="H4014" s="199"/>
      <c r="I4014" s="199"/>
      <c r="J4014" s="199"/>
      <c r="K4014" s="199"/>
      <c r="L4014" s="199"/>
      <c r="M4014" s="199"/>
      <c r="N4014" s="199"/>
      <c r="O4014" s="199"/>
    </row>
    <row r="4015" spans="2:15">
      <c r="B4015" s="199"/>
      <c r="C4015" s="199"/>
      <c r="D4015" s="199"/>
      <c r="E4015" s="199"/>
      <c r="F4015" s="199"/>
      <c r="G4015" s="199"/>
      <c r="H4015" s="199"/>
      <c r="I4015" s="199"/>
      <c r="J4015" s="199"/>
      <c r="K4015" s="199"/>
      <c r="L4015" s="199"/>
      <c r="M4015" s="199"/>
      <c r="N4015" s="199"/>
      <c r="O4015" s="199"/>
    </row>
    <row r="4016" spans="2:15">
      <c r="B4016" s="199"/>
      <c r="C4016" s="199"/>
      <c r="D4016" s="199"/>
      <c r="E4016" s="199"/>
      <c r="F4016" s="199"/>
      <c r="G4016" s="199"/>
      <c r="H4016" s="199"/>
      <c r="I4016" s="199"/>
      <c r="J4016" s="199"/>
      <c r="K4016" s="199"/>
      <c r="L4016" s="199"/>
      <c r="M4016" s="199"/>
      <c r="N4016" s="199"/>
      <c r="O4016" s="199"/>
    </row>
    <row r="4017" spans="2:15">
      <c r="B4017" s="199"/>
      <c r="C4017" s="199"/>
      <c r="D4017" s="199"/>
      <c r="E4017" s="199"/>
      <c r="F4017" s="199"/>
      <c r="G4017" s="199"/>
      <c r="H4017" s="199"/>
      <c r="I4017" s="199"/>
      <c r="J4017" s="199"/>
      <c r="K4017" s="199"/>
      <c r="L4017" s="199"/>
      <c r="M4017" s="199"/>
      <c r="N4017" s="199"/>
      <c r="O4017" s="199"/>
    </row>
    <row r="4018" spans="2:15">
      <c r="B4018" s="199"/>
      <c r="C4018" s="199"/>
      <c r="D4018" s="199"/>
      <c r="E4018" s="199"/>
      <c r="F4018" s="199"/>
      <c r="G4018" s="199"/>
      <c r="H4018" s="199"/>
      <c r="I4018" s="199"/>
      <c r="J4018" s="199"/>
      <c r="K4018" s="199"/>
      <c r="L4018" s="199"/>
      <c r="M4018" s="199"/>
      <c r="N4018" s="199"/>
      <c r="O4018" s="199"/>
    </row>
    <row r="4019" spans="2:15">
      <c r="B4019" s="199"/>
      <c r="C4019" s="199"/>
      <c r="D4019" s="199"/>
      <c r="E4019" s="199"/>
      <c r="F4019" s="199"/>
      <c r="G4019" s="199"/>
      <c r="H4019" s="199"/>
      <c r="I4019" s="199"/>
      <c r="J4019" s="199"/>
      <c r="K4019" s="199"/>
      <c r="L4019" s="199"/>
      <c r="M4019" s="199"/>
      <c r="N4019" s="199"/>
      <c r="O4019" s="199"/>
    </row>
    <row r="4020" spans="2:15">
      <c r="B4020" s="199"/>
      <c r="C4020" s="199"/>
      <c r="D4020" s="199"/>
      <c r="E4020" s="199"/>
      <c r="F4020" s="199"/>
      <c r="G4020" s="199"/>
      <c r="H4020" s="199"/>
      <c r="I4020" s="199"/>
      <c r="J4020" s="199"/>
      <c r="K4020" s="199"/>
      <c r="L4020" s="199"/>
      <c r="M4020" s="199"/>
      <c r="N4020" s="199"/>
      <c r="O4020" s="199"/>
    </row>
    <row r="4021" spans="2:15">
      <c r="B4021" s="199"/>
      <c r="C4021" s="199"/>
      <c r="D4021" s="199"/>
      <c r="E4021" s="199"/>
      <c r="F4021" s="199"/>
      <c r="G4021" s="199"/>
      <c r="H4021" s="199"/>
      <c r="I4021" s="199"/>
      <c r="J4021" s="199"/>
      <c r="K4021" s="199"/>
      <c r="L4021" s="199"/>
      <c r="M4021" s="199"/>
      <c r="N4021" s="199"/>
      <c r="O4021" s="199"/>
    </row>
    <row r="4022" spans="2:15">
      <c r="B4022" s="199"/>
      <c r="C4022" s="199"/>
      <c r="D4022" s="199"/>
      <c r="E4022" s="199"/>
      <c r="F4022" s="199"/>
      <c r="G4022" s="199"/>
      <c r="H4022" s="199"/>
      <c r="I4022" s="199"/>
      <c r="J4022" s="199"/>
      <c r="K4022" s="199"/>
      <c r="L4022" s="199"/>
      <c r="M4022" s="199"/>
      <c r="N4022" s="199"/>
      <c r="O4022" s="199"/>
    </row>
    <row r="4023" spans="2:15">
      <c r="B4023" s="199"/>
      <c r="C4023" s="199"/>
      <c r="D4023" s="199"/>
      <c r="E4023" s="199"/>
      <c r="F4023" s="199"/>
      <c r="G4023" s="199"/>
      <c r="H4023" s="199"/>
      <c r="I4023" s="199"/>
      <c r="J4023" s="199"/>
      <c r="K4023" s="199"/>
      <c r="L4023" s="199"/>
      <c r="M4023" s="199"/>
      <c r="N4023" s="199"/>
      <c r="O4023" s="199"/>
    </row>
    <row r="4024" spans="2:15">
      <c r="B4024" s="199"/>
      <c r="C4024" s="199"/>
      <c r="D4024" s="199"/>
      <c r="E4024" s="199"/>
      <c r="F4024" s="199"/>
      <c r="G4024" s="199"/>
      <c r="H4024" s="199"/>
      <c r="I4024" s="199"/>
      <c r="J4024" s="199"/>
      <c r="K4024" s="199"/>
      <c r="L4024" s="199"/>
      <c r="M4024" s="199"/>
      <c r="N4024" s="199"/>
      <c r="O4024" s="199"/>
    </row>
    <row r="4025" spans="2:15">
      <c r="B4025" s="199"/>
      <c r="C4025" s="199"/>
      <c r="D4025" s="199"/>
      <c r="E4025" s="199"/>
      <c r="F4025" s="199"/>
      <c r="G4025" s="199"/>
      <c r="H4025" s="199"/>
      <c r="I4025" s="199"/>
      <c r="J4025" s="199"/>
      <c r="K4025" s="199"/>
      <c r="L4025" s="199"/>
      <c r="M4025" s="199"/>
      <c r="N4025" s="199"/>
      <c r="O4025" s="199"/>
    </row>
    <row r="4026" spans="2:15">
      <c r="B4026" s="199"/>
      <c r="C4026" s="199"/>
      <c r="D4026" s="199"/>
      <c r="E4026" s="199"/>
      <c r="F4026" s="199"/>
      <c r="G4026" s="199"/>
      <c r="H4026" s="199"/>
      <c r="I4026" s="199"/>
      <c r="J4026" s="199"/>
      <c r="K4026" s="199"/>
      <c r="L4026" s="199"/>
      <c r="M4026" s="199"/>
      <c r="N4026" s="199"/>
      <c r="O4026" s="199"/>
    </row>
    <row r="4027" spans="2:15">
      <c r="B4027" s="199"/>
      <c r="C4027" s="199"/>
      <c r="D4027" s="199"/>
      <c r="E4027" s="199"/>
      <c r="F4027" s="199"/>
      <c r="G4027" s="199"/>
      <c r="H4027" s="199"/>
      <c r="I4027" s="199"/>
      <c r="J4027" s="199"/>
      <c r="K4027" s="199"/>
      <c r="L4027" s="199"/>
      <c r="M4027" s="199"/>
      <c r="N4027" s="199"/>
      <c r="O4027" s="199"/>
    </row>
    <row r="4028" spans="2:15">
      <c r="B4028" s="199"/>
      <c r="C4028" s="199"/>
      <c r="D4028" s="199"/>
      <c r="E4028" s="199"/>
      <c r="F4028" s="199"/>
      <c r="G4028" s="199"/>
      <c r="H4028" s="199"/>
      <c r="I4028" s="199"/>
      <c r="J4028" s="199"/>
      <c r="K4028" s="199"/>
      <c r="L4028" s="199"/>
      <c r="M4028" s="199"/>
      <c r="N4028" s="199"/>
      <c r="O4028" s="199"/>
    </row>
    <row r="4029" spans="2:15">
      <c r="B4029" s="199"/>
      <c r="C4029" s="199"/>
      <c r="D4029" s="199"/>
      <c r="E4029" s="199"/>
      <c r="F4029" s="199"/>
      <c r="G4029" s="199"/>
      <c r="H4029" s="199"/>
      <c r="I4029" s="199"/>
      <c r="J4029" s="199"/>
      <c r="K4029" s="199"/>
      <c r="L4029" s="199"/>
      <c r="M4029" s="199"/>
      <c r="N4029" s="199"/>
      <c r="O4029" s="199"/>
    </row>
    <row r="4030" spans="2:15">
      <c r="B4030" s="199"/>
      <c r="C4030" s="199"/>
      <c r="D4030" s="199"/>
      <c r="E4030" s="199"/>
      <c r="F4030" s="199"/>
      <c r="G4030" s="199"/>
      <c r="H4030" s="199"/>
      <c r="I4030" s="199"/>
      <c r="J4030" s="199"/>
      <c r="K4030" s="199"/>
      <c r="L4030" s="199"/>
      <c r="M4030" s="199"/>
      <c r="N4030" s="199"/>
      <c r="O4030" s="199"/>
    </row>
    <row r="4031" spans="2:15">
      <c r="B4031" s="199"/>
      <c r="C4031" s="199"/>
      <c r="D4031" s="199"/>
      <c r="E4031" s="199"/>
      <c r="F4031" s="199"/>
      <c r="G4031" s="199"/>
      <c r="H4031" s="199"/>
      <c r="I4031" s="199"/>
      <c r="J4031" s="199"/>
      <c r="K4031" s="199"/>
      <c r="L4031" s="199"/>
      <c r="M4031" s="199"/>
      <c r="N4031" s="199"/>
      <c r="O4031" s="199"/>
    </row>
    <row r="4032" spans="2:15">
      <c r="B4032" s="199"/>
      <c r="C4032" s="199"/>
      <c r="D4032" s="199"/>
      <c r="E4032" s="199"/>
      <c r="F4032" s="199"/>
      <c r="G4032" s="199"/>
      <c r="H4032" s="199"/>
      <c r="I4032" s="199"/>
      <c r="J4032" s="199"/>
      <c r="K4032" s="199"/>
      <c r="L4032" s="199"/>
      <c r="M4032" s="199"/>
      <c r="N4032" s="199"/>
      <c r="O4032" s="199"/>
    </row>
    <row r="4033" spans="2:15">
      <c r="B4033" s="199"/>
      <c r="C4033" s="199"/>
      <c r="D4033" s="199"/>
      <c r="E4033" s="199"/>
      <c r="F4033" s="199"/>
      <c r="G4033" s="199"/>
      <c r="H4033" s="199"/>
      <c r="I4033" s="199"/>
      <c r="J4033" s="199"/>
      <c r="K4033" s="199"/>
      <c r="L4033" s="199"/>
      <c r="M4033" s="199"/>
      <c r="N4033" s="199"/>
      <c r="O4033" s="199"/>
    </row>
    <row r="4034" spans="2:15">
      <c r="B4034" s="199"/>
      <c r="C4034" s="199"/>
      <c r="D4034" s="199"/>
      <c r="E4034" s="199"/>
      <c r="F4034" s="199"/>
      <c r="G4034" s="199"/>
      <c r="H4034" s="199"/>
      <c r="I4034" s="199"/>
      <c r="J4034" s="199"/>
      <c r="K4034" s="199"/>
      <c r="L4034" s="199"/>
      <c r="M4034" s="199"/>
      <c r="N4034" s="199"/>
      <c r="O4034" s="199"/>
    </row>
    <row r="4035" spans="2:15">
      <c r="B4035" s="199"/>
      <c r="C4035" s="199"/>
      <c r="D4035" s="199"/>
      <c r="E4035" s="199"/>
      <c r="F4035" s="199"/>
      <c r="G4035" s="199"/>
      <c r="H4035" s="199"/>
      <c r="I4035" s="199"/>
      <c r="J4035" s="199"/>
      <c r="K4035" s="199"/>
      <c r="L4035" s="199"/>
      <c r="M4035" s="199"/>
      <c r="N4035" s="199"/>
      <c r="O4035" s="199"/>
    </row>
    <row r="4036" spans="2:15">
      <c r="B4036" s="199"/>
      <c r="C4036" s="199"/>
      <c r="D4036" s="199"/>
      <c r="E4036" s="199"/>
      <c r="F4036" s="199"/>
      <c r="G4036" s="199"/>
      <c r="H4036" s="199"/>
      <c r="I4036" s="199"/>
      <c r="J4036" s="199"/>
      <c r="K4036" s="199"/>
      <c r="L4036" s="199"/>
      <c r="M4036" s="199"/>
      <c r="N4036" s="199"/>
      <c r="O4036" s="199"/>
    </row>
    <row r="4037" spans="2:15">
      <c r="B4037" s="199"/>
      <c r="C4037" s="199"/>
      <c r="D4037" s="199"/>
      <c r="E4037" s="199"/>
      <c r="F4037" s="199"/>
      <c r="G4037" s="199"/>
      <c r="H4037" s="199"/>
      <c r="I4037" s="199"/>
      <c r="J4037" s="199"/>
      <c r="K4037" s="199"/>
      <c r="L4037" s="199"/>
      <c r="M4037" s="199"/>
      <c r="N4037" s="199"/>
      <c r="O4037" s="199"/>
    </row>
    <row r="4038" spans="2:15">
      <c r="B4038" s="199"/>
      <c r="C4038" s="199"/>
      <c r="D4038" s="199"/>
      <c r="E4038" s="199"/>
      <c r="F4038" s="199"/>
      <c r="G4038" s="199"/>
      <c r="H4038" s="199"/>
      <c r="I4038" s="199"/>
      <c r="J4038" s="199"/>
      <c r="K4038" s="199"/>
      <c r="L4038" s="199"/>
      <c r="M4038" s="199"/>
      <c r="N4038" s="199"/>
      <c r="O4038" s="199"/>
    </row>
    <row r="4039" spans="2:15">
      <c r="B4039" s="199"/>
      <c r="C4039" s="199"/>
      <c r="D4039" s="199"/>
      <c r="E4039" s="199"/>
      <c r="F4039" s="199"/>
      <c r="G4039" s="199"/>
      <c r="H4039" s="199"/>
      <c r="I4039" s="199"/>
      <c r="J4039" s="199"/>
      <c r="K4039" s="199"/>
      <c r="L4039" s="199"/>
      <c r="M4039" s="199"/>
      <c r="N4039" s="199"/>
      <c r="O4039" s="199"/>
    </row>
    <row r="4040" spans="2:15">
      <c r="B4040" s="199"/>
      <c r="C4040" s="199"/>
      <c r="D4040" s="199"/>
      <c r="E4040" s="199"/>
      <c r="F4040" s="199"/>
      <c r="G4040" s="199"/>
      <c r="H4040" s="199"/>
      <c r="I4040" s="199"/>
      <c r="J4040" s="199"/>
      <c r="K4040" s="199"/>
      <c r="L4040" s="199"/>
      <c r="M4040" s="199"/>
      <c r="N4040" s="199"/>
      <c r="O4040" s="199"/>
    </row>
    <row r="4041" spans="2:15">
      <c r="B4041" s="199"/>
      <c r="C4041" s="199"/>
      <c r="D4041" s="199"/>
      <c r="E4041" s="199"/>
      <c r="F4041" s="199"/>
      <c r="G4041" s="199"/>
      <c r="H4041" s="199"/>
      <c r="I4041" s="199"/>
      <c r="J4041" s="199"/>
      <c r="K4041" s="199"/>
      <c r="L4041" s="199"/>
      <c r="M4041" s="199"/>
      <c r="N4041" s="199"/>
      <c r="O4041" s="199"/>
    </row>
    <row r="4042" spans="2:15">
      <c r="B4042" s="199"/>
      <c r="C4042" s="199"/>
      <c r="D4042" s="199"/>
      <c r="E4042" s="199"/>
      <c r="F4042" s="199"/>
      <c r="G4042" s="199"/>
      <c r="H4042" s="199"/>
      <c r="I4042" s="199"/>
      <c r="J4042" s="199"/>
      <c r="K4042" s="199"/>
      <c r="L4042" s="199"/>
      <c r="M4042" s="199"/>
      <c r="N4042" s="199"/>
      <c r="O4042" s="199"/>
    </row>
    <row r="4043" spans="2:15">
      <c r="B4043" s="199"/>
      <c r="C4043" s="199"/>
      <c r="D4043" s="199"/>
      <c r="E4043" s="199"/>
      <c r="F4043" s="199"/>
      <c r="G4043" s="199"/>
      <c r="H4043" s="199"/>
      <c r="I4043" s="199"/>
      <c r="J4043" s="199"/>
      <c r="K4043" s="199"/>
      <c r="L4043" s="199"/>
      <c r="M4043" s="199"/>
      <c r="N4043" s="199"/>
      <c r="O4043" s="199"/>
    </row>
    <row r="4044" spans="2:15">
      <c r="B4044" s="199"/>
      <c r="C4044" s="199"/>
      <c r="D4044" s="199"/>
      <c r="E4044" s="199"/>
      <c r="F4044" s="199"/>
      <c r="G4044" s="199"/>
      <c r="H4044" s="199"/>
      <c r="I4044" s="199"/>
      <c r="J4044" s="199"/>
      <c r="K4044" s="199"/>
      <c r="L4044" s="199"/>
      <c r="M4044" s="199"/>
      <c r="N4044" s="199"/>
      <c r="O4044" s="199"/>
    </row>
    <row r="4045" spans="2:15">
      <c r="B4045" s="199"/>
      <c r="C4045" s="199"/>
      <c r="D4045" s="199"/>
      <c r="E4045" s="199"/>
      <c r="F4045" s="199"/>
      <c r="G4045" s="199"/>
      <c r="H4045" s="199"/>
      <c r="I4045" s="199"/>
      <c r="J4045" s="199"/>
      <c r="K4045" s="199"/>
      <c r="L4045" s="199"/>
      <c r="M4045" s="199"/>
      <c r="N4045" s="199"/>
      <c r="O4045" s="199"/>
    </row>
    <row r="4046" spans="2:15">
      <c r="B4046" s="199"/>
      <c r="C4046" s="199"/>
      <c r="D4046" s="199"/>
      <c r="E4046" s="199"/>
      <c r="F4046" s="199"/>
      <c r="G4046" s="199"/>
      <c r="H4046" s="199"/>
      <c r="I4046" s="199"/>
      <c r="J4046" s="199"/>
      <c r="K4046" s="199"/>
      <c r="L4046" s="199"/>
      <c r="M4046" s="199"/>
      <c r="N4046" s="199"/>
      <c r="O4046" s="199"/>
    </row>
    <row r="4047" spans="2:15">
      <c r="B4047" s="199"/>
      <c r="C4047" s="199"/>
      <c r="D4047" s="199"/>
      <c r="E4047" s="199"/>
      <c r="F4047" s="199"/>
      <c r="G4047" s="199"/>
      <c r="H4047" s="199"/>
      <c r="I4047" s="199"/>
      <c r="J4047" s="199"/>
      <c r="K4047" s="199"/>
      <c r="L4047" s="199"/>
      <c r="M4047" s="199"/>
      <c r="N4047" s="199"/>
      <c r="O4047" s="199"/>
    </row>
    <row r="4048" spans="2:15">
      <c r="B4048" s="199"/>
      <c r="C4048" s="199"/>
      <c r="D4048" s="199"/>
      <c r="E4048" s="199"/>
      <c r="F4048" s="199"/>
      <c r="G4048" s="199"/>
      <c r="H4048" s="199"/>
      <c r="I4048" s="199"/>
      <c r="J4048" s="199"/>
      <c r="K4048" s="199"/>
      <c r="L4048" s="199"/>
      <c r="M4048" s="199"/>
      <c r="N4048" s="199"/>
      <c r="O4048" s="199"/>
    </row>
    <row r="4049" spans="2:15">
      <c r="B4049" s="199"/>
      <c r="C4049" s="199"/>
      <c r="D4049" s="199"/>
      <c r="E4049" s="199"/>
      <c r="F4049" s="199"/>
      <c r="G4049" s="199"/>
      <c r="H4049" s="199"/>
      <c r="I4049" s="199"/>
      <c r="J4049" s="199"/>
      <c r="K4049" s="199"/>
      <c r="L4049" s="199"/>
      <c r="M4049" s="199"/>
      <c r="N4049" s="199"/>
      <c r="O4049" s="199"/>
    </row>
    <row r="4050" spans="2:15">
      <c r="B4050" s="199"/>
      <c r="C4050" s="199"/>
      <c r="D4050" s="199"/>
      <c r="E4050" s="199"/>
      <c r="F4050" s="199"/>
      <c r="G4050" s="199"/>
      <c r="H4050" s="199"/>
      <c r="I4050" s="199"/>
      <c r="J4050" s="199"/>
      <c r="K4050" s="199"/>
      <c r="L4050" s="199"/>
      <c r="M4050" s="199"/>
      <c r="N4050" s="199"/>
      <c r="O4050" s="199"/>
    </row>
    <row r="4051" spans="2:15">
      <c r="B4051" s="199"/>
      <c r="C4051" s="199"/>
      <c r="D4051" s="199"/>
      <c r="E4051" s="199"/>
      <c r="F4051" s="199"/>
      <c r="G4051" s="199"/>
      <c r="H4051" s="199"/>
      <c r="I4051" s="199"/>
      <c r="J4051" s="199"/>
      <c r="K4051" s="199"/>
      <c r="L4051" s="199"/>
      <c r="M4051" s="199"/>
      <c r="N4051" s="199"/>
      <c r="O4051" s="199"/>
    </row>
    <row r="4052" spans="2:15">
      <c r="B4052" s="199"/>
      <c r="C4052" s="199"/>
      <c r="D4052" s="199"/>
      <c r="E4052" s="199"/>
      <c r="F4052" s="199"/>
      <c r="G4052" s="199"/>
      <c r="H4052" s="199"/>
      <c r="I4052" s="199"/>
      <c r="J4052" s="199"/>
      <c r="K4052" s="199"/>
      <c r="L4052" s="199"/>
      <c r="M4052" s="199"/>
      <c r="N4052" s="199"/>
      <c r="O4052" s="199"/>
    </row>
    <row r="4053" spans="2:15">
      <c r="B4053" s="199"/>
      <c r="C4053" s="199"/>
      <c r="D4053" s="199"/>
      <c r="E4053" s="199"/>
      <c r="F4053" s="199"/>
      <c r="G4053" s="199"/>
      <c r="H4053" s="199"/>
      <c r="I4053" s="199"/>
      <c r="J4053" s="199"/>
      <c r="K4053" s="199"/>
      <c r="L4053" s="199"/>
      <c r="M4053" s="199"/>
      <c r="N4053" s="199"/>
      <c r="O4053" s="199"/>
    </row>
    <row r="4054" spans="2:15">
      <c r="B4054" s="199"/>
      <c r="C4054" s="199"/>
      <c r="D4054" s="199"/>
      <c r="E4054" s="199"/>
      <c r="F4054" s="199"/>
      <c r="G4054" s="199"/>
      <c r="H4054" s="199"/>
      <c r="I4054" s="199"/>
      <c r="J4054" s="199"/>
      <c r="K4054" s="199"/>
      <c r="L4054" s="199"/>
      <c r="M4054" s="199"/>
      <c r="N4054" s="199"/>
      <c r="O4054" s="199"/>
    </row>
    <row r="4055" spans="2:15">
      <c r="B4055" s="199"/>
      <c r="C4055" s="199"/>
      <c r="D4055" s="199"/>
      <c r="E4055" s="199"/>
      <c r="F4055" s="199"/>
      <c r="G4055" s="199"/>
      <c r="H4055" s="199"/>
      <c r="I4055" s="199"/>
      <c r="J4055" s="199"/>
      <c r="K4055" s="199"/>
      <c r="L4055" s="199"/>
      <c r="M4055" s="199"/>
      <c r="N4055" s="199"/>
      <c r="O4055" s="199"/>
    </row>
    <row r="4056" spans="2:15">
      <c r="B4056" s="199"/>
      <c r="C4056" s="199"/>
      <c r="D4056" s="199"/>
      <c r="E4056" s="199"/>
      <c r="F4056" s="199"/>
      <c r="G4056" s="199"/>
      <c r="H4056" s="199"/>
      <c r="I4056" s="199"/>
      <c r="J4056" s="199"/>
      <c r="K4056" s="199"/>
      <c r="L4056" s="199"/>
      <c r="M4056" s="199"/>
      <c r="N4056" s="199"/>
      <c r="O4056" s="199"/>
    </row>
    <row r="4057" spans="2:15">
      <c r="B4057" s="199"/>
      <c r="C4057" s="199"/>
      <c r="D4057" s="199"/>
      <c r="E4057" s="199"/>
      <c r="F4057" s="199"/>
      <c r="G4057" s="199"/>
      <c r="H4057" s="199"/>
      <c r="I4057" s="199"/>
      <c r="J4057" s="199"/>
      <c r="K4057" s="199"/>
      <c r="L4057" s="199"/>
      <c r="M4057" s="199"/>
      <c r="N4057" s="199"/>
      <c r="O4057" s="199"/>
    </row>
    <row r="4058" spans="2:15">
      <c r="B4058" s="199"/>
      <c r="C4058" s="199"/>
      <c r="D4058" s="199"/>
      <c r="E4058" s="199"/>
      <c r="F4058" s="199"/>
      <c r="G4058" s="199"/>
      <c r="H4058" s="199"/>
      <c r="I4058" s="199"/>
      <c r="J4058" s="199"/>
      <c r="K4058" s="199"/>
      <c r="L4058" s="199"/>
      <c r="M4058" s="199"/>
      <c r="N4058" s="199"/>
      <c r="O4058" s="199"/>
    </row>
    <row r="4059" spans="2:15">
      <c r="B4059" s="199"/>
      <c r="C4059" s="199"/>
      <c r="D4059" s="199"/>
      <c r="E4059" s="199"/>
      <c r="F4059" s="199"/>
      <c r="G4059" s="199"/>
      <c r="H4059" s="199"/>
      <c r="I4059" s="199"/>
      <c r="J4059" s="199"/>
      <c r="K4059" s="199"/>
      <c r="L4059" s="199"/>
      <c r="M4059" s="199"/>
      <c r="N4059" s="199"/>
      <c r="O4059" s="199"/>
    </row>
    <row r="4060" spans="2:15">
      <c r="B4060" s="199"/>
      <c r="C4060" s="199"/>
      <c r="D4060" s="199"/>
      <c r="E4060" s="199"/>
      <c r="F4060" s="199"/>
      <c r="G4060" s="199"/>
      <c r="H4060" s="199"/>
      <c r="I4060" s="199"/>
      <c r="J4060" s="199"/>
      <c r="K4060" s="199"/>
      <c r="L4060" s="199"/>
      <c r="M4060" s="199"/>
      <c r="N4060" s="199"/>
      <c r="O4060" s="199"/>
    </row>
    <row r="4061" spans="2:15">
      <c r="B4061" s="199"/>
      <c r="C4061" s="199"/>
      <c r="D4061" s="199"/>
      <c r="E4061" s="199"/>
      <c r="F4061" s="199"/>
      <c r="G4061" s="199"/>
      <c r="H4061" s="199"/>
      <c r="I4061" s="199"/>
      <c r="J4061" s="199"/>
      <c r="K4061" s="199"/>
      <c r="L4061" s="199"/>
      <c r="M4061" s="199"/>
      <c r="N4061" s="199"/>
      <c r="O4061" s="199"/>
    </row>
    <row r="4062" spans="2:15">
      <c r="B4062" s="199"/>
      <c r="C4062" s="199"/>
      <c r="D4062" s="199"/>
      <c r="E4062" s="199"/>
      <c r="F4062" s="199"/>
      <c r="G4062" s="199"/>
      <c r="H4062" s="199"/>
      <c r="I4062" s="199"/>
      <c r="J4062" s="199"/>
      <c r="K4062" s="199"/>
      <c r="L4062" s="199"/>
      <c r="M4062" s="199"/>
      <c r="N4062" s="199"/>
      <c r="O4062" s="199"/>
    </row>
    <row r="4063" spans="2:15">
      <c r="B4063" s="199"/>
      <c r="C4063" s="199"/>
      <c r="D4063" s="199"/>
      <c r="E4063" s="199"/>
      <c r="F4063" s="199"/>
      <c r="G4063" s="199"/>
      <c r="H4063" s="199"/>
      <c r="I4063" s="199"/>
      <c r="J4063" s="199"/>
      <c r="K4063" s="199"/>
      <c r="L4063" s="199"/>
      <c r="M4063" s="199"/>
      <c r="N4063" s="199"/>
      <c r="O4063" s="199"/>
    </row>
    <row r="4064" spans="2:15">
      <c r="B4064" s="199"/>
      <c r="C4064" s="199"/>
      <c r="D4064" s="199"/>
      <c r="E4064" s="199"/>
      <c r="F4064" s="199"/>
      <c r="G4064" s="199"/>
      <c r="H4064" s="199"/>
      <c r="I4064" s="199"/>
      <c r="J4064" s="199"/>
      <c r="K4064" s="199"/>
      <c r="L4064" s="199"/>
      <c r="M4064" s="199"/>
      <c r="N4064" s="199"/>
      <c r="O4064" s="199"/>
    </row>
    <row r="4065" spans="2:15">
      <c r="B4065" s="199"/>
      <c r="C4065" s="199"/>
      <c r="D4065" s="199"/>
      <c r="E4065" s="199"/>
      <c r="F4065" s="199"/>
      <c r="G4065" s="199"/>
      <c r="H4065" s="199"/>
      <c r="I4065" s="199"/>
      <c r="J4065" s="199"/>
      <c r="K4065" s="199"/>
      <c r="L4065" s="199"/>
      <c r="M4065" s="199"/>
      <c r="N4065" s="199"/>
      <c r="O4065" s="199"/>
    </row>
    <row r="4066" spans="2:15">
      <c r="B4066" s="199"/>
      <c r="C4066" s="199"/>
      <c r="D4066" s="199"/>
      <c r="E4066" s="199"/>
      <c r="F4066" s="199"/>
      <c r="G4066" s="199"/>
      <c r="H4066" s="199"/>
      <c r="I4066" s="199"/>
      <c r="J4066" s="199"/>
      <c r="K4066" s="199"/>
      <c r="L4066" s="199"/>
      <c r="M4066" s="199"/>
      <c r="N4066" s="199"/>
      <c r="O4066" s="199"/>
    </row>
    <row r="4067" spans="2:15">
      <c r="B4067" s="199"/>
      <c r="C4067" s="199"/>
      <c r="D4067" s="199"/>
      <c r="E4067" s="199"/>
      <c r="F4067" s="199"/>
      <c r="G4067" s="199"/>
      <c r="H4067" s="199"/>
      <c r="I4067" s="199"/>
      <c r="J4067" s="199"/>
      <c r="K4067" s="199"/>
      <c r="L4067" s="199"/>
      <c r="M4067" s="199"/>
      <c r="N4067" s="199"/>
      <c r="O4067" s="199"/>
    </row>
    <row r="4068" spans="2:15">
      <c r="B4068" s="199"/>
      <c r="C4068" s="199"/>
      <c r="D4068" s="199"/>
      <c r="E4068" s="199"/>
      <c r="F4068" s="199"/>
      <c r="G4068" s="199"/>
      <c r="H4068" s="199"/>
      <c r="I4068" s="199"/>
      <c r="J4068" s="199"/>
      <c r="K4068" s="199"/>
      <c r="L4068" s="199"/>
      <c r="M4068" s="199"/>
      <c r="N4068" s="199"/>
      <c r="O4068" s="199"/>
    </row>
    <row r="4069" spans="2:15">
      <c r="B4069" s="199"/>
      <c r="C4069" s="199"/>
      <c r="D4069" s="199"/>
      <c r="E4069" s="199"/>
      <c r="F4069" s="199"/>
      <c r="G4069" s="199"/>
      <c r="H4069" s="199"/>
      <c r="I4069" s="199"/>
      <c r="J4069" s="199"/>
      <c r="K4069" s="199"/>
      <c r="L4069" s="199"/>
      <c r="M4069" s="199"/>
      <c r="N4069" s="199"/>
      <c r="O4069" s="199"/>
    </row>
    <row r="4070" spans="2:15">
      <c r="B4070" s="199"/>
      <c r="C4070" s="199"/>
      <c r="D4070" s="199"/>
      <c r="E4070" s="199"/>
      <c r="F4070" s="199"/>
      <c r="G4070" s="199"/>
      <c r="H4070" s="199"/>
      <c r="I4070" s="199"/>
      <c r="J4070" s="199"/>
      <c r="K4070" s="199"/>
      <c r="L4070" s="199"/>
      <c r="M4070" s="199"/>
      <c r="N4070" s="199"/>
      <c r="O4070" s="199"/>
    </row>
    <row r="4071" spans="2:15">
      <c r="B4071" s="199"/>
      <c r="C4071" s="199"/>
      <c r="D4071" s="199"/>
      <c r="E4071" s="199"/>
      <c r="F4071" s="199"/>
      <c r="G4071" s="199"/>
      <c r="H4071" s="199"/>
      <c r="I4071" s="199"/>
      <c r="J4071" s="199"/>
      <c r="K4071" s="199"/>
      <c r="L4071" s="199"/>
      <c r="M4071" s="199"/>
      <c r="N4071" s="199"/>
      <c r="O4071" s="199"/>
    </row>
    <row r="4072" spans="2:15">
      <c r="B4072" s="199"/>
      <c r="C4072" s="199"/>
      <c r="D4072" s="199"/>
      <c r="E4072" s="199"/>
      <c r="F4072" s="199"/>
      <c r="G4072" s="199"/>
      <c r="H4072" s="199"/>
      <c r="I4072" s="199"/>
      <c r="J4072" s="199"/>
      <c r="K4072" s="199"/>
      <c r="L4072" s="199"/>
      <c r="M4072" s="199"/>
      <c r="N4072" s="199"/>
      <c r="O4072" s="199"/>
    </row>
    <row r="4073" spans="2:15">
      <c r="B4073" s="199"/>
      <c r="C4073" s="199"/>
      <c r="D4073" s="199"/>
      <c r="E4073" s="199"/>
      <c r="F4073" s="199"/>
      <c r="G4073" s="199"/>
      <c r="H4073" s="199"/>
      <c r="I4073" s="199"/>
      <c r="J4073" s="199"/>
      <c r="K4073" s="199"/>
      <c r="L4073" s="199"/>
      <c r="M4073" s="199"/>
      <c r="N4073" s="199"/>
      <c r="O4073" s="199"/>
    </row>
    <row r="4074" spans="2:15">
      <c r="B4074" s="199"/>
      <c r="C4074" s="199"/>
      <c r="D4074" s="199"/>
      <c r="E4074" s="199"/>
      <c r="F4074" s="199"/>
      <c r="G4074" s="199"/>
      <c r="H4074" s="199"/>
      <c r="I4074" s="199"/>
      <c r="J4074" s="199"/>
      <c r="K4074" s="199"/>
      <c r="L4074" s="199"/>
      <c r="M4074" s="199"/>
      <c r="N4074" s="199"/>
      <c r="O4074" s="199"/>
    </row>
    <row r="4075" spans="2:15">
      <c r="B4075" s="199"/>
      <c r="C4075" s="199"/>
      <c r="D4075" s="199"/>
      <c r="E4075" s="199"/>
      <c r="F4075" s="199"/>
      <c r="G4075" s="199"/>
      <c r="H4075" s="199"/>
      <c r="I4075" s="199"/>
      <c r="J4075" s="199"/>
      <c r="K4075" s="199"/>
      <c r="L4075" s="199"/>
      <c r="M4075" s="199"/>
      <c r="N4075" s="199"/>
      <c r="O4075" s="199"/>
    </row>
    <row r="4076" spans="2:15">
      <c r="B4076" s="199"/>
      <c r="C4076" s="199"/>
      <c r="D4076" s="199"/>
      <c r="E4076" s="199"/>
      <c r="F4076" s="199"/>
      <c r="G4076" s="199"/>
      <c r="H4076" s="199"/>
      <c r="I4076" s="199"/>
      <c r="J4076" s="199"/>
      <c r="K4076" s="199"/>
      <c r="L4076" s="199"/>
      <c r="M4076" s="199"/>
      <c r="N4076" s="199"/>
      <c r="O4076" s="199"/>
    </row>
    <row r="4077" spans="2:15">
      <c r="B4077" s="199"/>
      <c r="C4077" s="199"/>
      <c r="D4077" s="199"/>
      <c r="E4077" s="199"/>
      <c r="F4077" s="199"/>
      <c r="G4077" s="199"/>
      <c r="H4077" s="199"/>
      <c r="I4077" s="199"/>
      <c r="J4077" s="199"/>
      <c r="K4077" s="199"/>
      <c r="L4077" s="199"/>
      <c r="M4077" s="199"/>
      <c r="N4077" s="199"/>
      <c r="O4077" s="199"/>
    </row>
    <row r="4078" spans="2:15">
      <c r="B4078" s="199"/>
      <c r="C4078" s="199"/>
      <c r="D4078" s="199"/>
      <c r="E4078" s="199"/>
      <c r="F4078" s="199"/>
      <c r="G4078" s="199"/>
      <c r="H4078" s="199"/>
      <c r="I4078" s="199"/>
      <c r="J4078" s="199"/>
      <c r="K4078" s="199"/>
      <c r="L4078" s="199"/>
      <c r="M4078" s="199"/>
      <c r="N4078" s="199"/>
      <c r="O4078" s="199"/>
    </row>
    <row r="4079" spans="2:15">
      <c r="B4079" s="199"/>
      <c r="C4079" s="199"/>
      <c r="D4079" s="199"/>
      <c r="E4079" s="199"/>
      <c r="F4079" s="199"/>
      <c r="G4079" s="199"/>
      <c r="H4079" s="199"/>
      <c r="I4079" s="199"/>
      <c r="J4079" s="199"/>
      <c r="K4079" s="199"/>
      <c r="L4079" s="199"/>
      <c r="M4079" s="199"/>
      <c r="N4079" s="199"/>
      <c r="O4079" s="199"/>
    </row>
    <row r="4080" spans="2:15">
      <c r="B4080" s="199"/>
      <c r="C4080" s="199"/>
      <c r="D4080" s="199"/>
      <c r="E4080" s="199"/>
      <c r="F4080" s="199"/>
      <c r="G4080" s="199"/>
      <c r="H4080" s="199"/>
      <c r="I4080" s="199"/>
      <c r="J4080" s="199"/>
      <c r="K4080" s="199"/>
      <c r="L4080" s="199"/>
      <c r="M4080" s="199"/>
      <c r="N4080" s="199"/>
      <c r="O4080" s="199"/>
    </row>
    <row r="4081" spans="2:15">
      <c r="B4081" s="199"/>
      <c r="C4081" s="199"/>
      <c r="D4081" s="199"/>
      <c r="E4081" s="199"/>
      <c r="F4081" s="199"/>
      <c r="G4081" s="199"/>
      <c r="H4081" s="199"/>
      <c r="I4081" s="199"/>
      <c r="J4081" s="199"/>
      <c r="K4081" s="199"/>
      <c r="L4081" s="199"/>
      <c r="M4081" s="199"/>
      <c r="N4081" s="199"/>
      <c r="O4081" s="199"/>
    </row>
    <row r="4082" spans="2:15">
      <c r="B4082" s="199"/>
      <c r="C4082" s="199"/>
      <c r="D4082" s="199"/>
      <c r="E4082" s="199"/>
      <c r="F4082" s="199"/>
      <c r="G4082" s="199"/>
      <c r="H4082" s="199"/>
      <c r="I4082" s="199"/>
      <c r="J4082" s="199"/>
      <c r="K4082" s="199"/>
      <c r="L4082" s="199"/>
      <c r="M4082" s="199"/>
      <c r="N4082" s="199"/>
      <c r="O4082" s="199"/>
    </row>
    <row r="4083" spans="2:15">
      <c r="B4083" s="199"/>
      <c r="C4083" s="199"/>
      <c r="D4083" s="199"/>
      <c r="E4083" s="199"/>
      <c r="F4083" s="199"/>
      <c r="G4083" s="199"/>
      <c r="H4083" s="199"/>
      <c r="I4083" s="199"/>
      <c r="J4083" s="199"/>
      <c r="K4083" s="199"/>
      <c r="L4083" s="199"/>
      <c r="M4083" s="199"/>
      <c r="N4083" s="199"/>
      <c r="O4083" s="199"/>
    </row>
    <row r="4084" spans="2:15">
      <c r="B4084" s="199"/>
      <c r="C4084" s="199"/>
      <c r="D4084" s="199"/>
      <c r="E4084" s="199"/>
      <c r="F4084" s="199"/>
      <c r="G4084" s="199"/>
      <c r="H4084" s="199"/>
      <c r="I4084" s="199"/>
      <c r="J4084" s="199"/>
      <c r="K4084" s="199"/>
      <c r="L4084" s="199"/>
      <c r="M4084" s="199"/>
      <c r="N4084" s="199"/>
      <c r="O4084" s="199"/>
    </row>
    <row r="4085" spans="2:15">
      <c r="B4085" s="199"/>
      <c r="C4085" s="199"/>
      <c r="D4085" s="199"/>
      <c r="E4085" s="199"/>
      <c r="F4085" s="199"/>
      <c r="G4085" s="199"/>
      <c r="H4085" s="199"/>
      <c r="I4085" s="199"/>
      <c r="J4085" s="199"/>
      <c r="K4085" s="199"/>
      <c r="L4085" s="199"/>
      <c r="M4085" s="199"/>
      <c r="N4085" s="199"/>
      <c r="O4085" s="199"/>
    </row>
    <row r="4086" spans="2:15">
      <c r="B4086" s="199"/>
      <c r="C4086" s="199"/>
      <c r="D4086" s="199"/>
      <c r="E4086" s="199"/>
      <c r="F4086" s="199"/>
      <c r="G4086" s="199"/>
      <c r="H4086" s="199"/>
      <c r="I4086" s="199"/>
      <c r="J4086" s="199"/>
      <c r="K4086" s="199"/>
      <c r="L4086" s="199"/>
      <c r="M4086" s="199"/>
      <c r="N4086" s="199"/>
      <c r="O4086" s="199"/>
    </row>
    <row r="4087" spans="2:15">
      <c r="B4087" s="199"/>
      <c r="C4087" s="199"/>
      <c r="D4087" s="199"/>
      <c r="E4087" s="199"/>
      <c r="F4087" s="199"/>
      <c r="G4087" s="199"/>
      <c r="H4087" s="199"/>
      <c r="I4087" s="199"/>
      <c r="J4087" s="199"/>
      <c r="K4087" s="199"/>
      <c r="L4087" s="199"/>
      <c r="M4087" s="199"/>
      <c r="N4087" s="199"/>
      <c r="O4087" s="199"/>
    </row>
    <row r="4088" spans="2:15">
      <c r="B4088" s="199"/>
      <c r="C4088" s="199"/>
      <c r="D4088" s="199"/>
      <c r="E4088" s="199"/>
      <c r="F4088" s="199"/>
      <c r="G4088" s="199"/>
      <c r="H4088" s="199"/>
      <c r="I4088" s="199"/>
      <c r="J4088" s="199"/>
      <c r="K4088" s="199"/>
      <c r="L4088" s="199"/>
      <c r="M4088" s="199"/>
      <c r="N4088" s="199"/>
      <c r="O4088" s="199"/>
    </row>
    <row r="4089" spans="2:15">
      <c r="B4089" s="199"/>
      <c r="C4089" s="199"/>
      <c r="D4089" s="199"/>
      <c r="E4089" s="199"/>
      <c r="F4089" s="199"/>
      <c r="G4089" s="199"/>
      <c r="H4089" s="199"/>
      <c r="I4089" s="199"/>
      <c r="J4089" s="199"/>
      <c r="K4089" s="199"/>
      <c r="L4089" s="199"/>
      <c r="M4089" s="199"/>
      <c r="N4089" s="199"/>
      <c r="O4089" s="199"/>
    </row>
    <row r="4090" spans="2:15">
      <c r="B4090" s="199"/>
      <c r="C4090" s="199"/>
      <c r="D4090" s="199"/>
      <c r="E4090" s="199"/>
      <c r="F4090" s="199"/>
      <c r="G4090" s="199"/>
      <c r="H4090" s="199"/>
      <c r="I4090" s="199"/>
      <c r="J4090" s="199"/>
      <c r="K4090" s="199"/>
      <c r="L4090" s="199"/>
      <c r="M4090" s="199"/>
      <c r="N4090" s="199"/>
      <c r="O4090" s="199"/>
    </row>
    <row r="4091" spans="2:15">
      <c r="B4091" s="199"/>
      <c r="C4091" s="199"/>
      <c r="D4091" s="199"/>
      <c r="E4091" s="199"/>
      <c r="F4091" s="199"/>
      <c r="G4091" s="199"/>
      <c r="H4091" s="199"/>
      <c r="I4091" s="199"/>
      <c r="J4091" s="199"/>
      <c r="K4091" s="199"/>
      <c r="L4091" s="199"/>
      <c r="M4091" s="199"/>
      <c r="N4091" s="199"/>
      <c r="O4091" s="199"/>
    </row>
    <row r="4092" spans="2:15">
      <c r="B4092" s="199"/>
      <c r="C4092" s="199"/>
      <c r="D4092" s="199"/>
      <c r="E4092" s="199"/>
      <c r="F4092" s="199"/>
      <c r="G4092" s="199"/>
      <c r="H4092" s="199"/>
      <c r="I4092" s="199"/>
      <c r="J4092" s="199"/>
      <c r="K4092" s="199"/>
      <c r="L4092" s="199"/>
      <c r="M4092" s="199"/>
      <c r="N4092" s="199"/>
      <c r="O4092" s="199"/>
    </row>
    <row r="4093" spans="2:15">
      <c r="B4093" s="199"/>
      <c r="C4093" s="199"/>
      <c r="D4093" s="199"/>
      <c r="E4093" s="199"/>
      <c r="F4093" s="199"/>
      <c r="G4093" s="199"/>
      <c r="H4093" s="199"/>
      <c r="I4093" s="199"/>
      <c r="J4093" s="199"/>
      <c r="K4093" s="199"/>
      <c r="L4093" s="199"/>
      <c r="M4093" s="199"/>
      <c r="N4093" s="199"/>
      <c r="O4093" s="199"/>
    </row>
    <row r="4094" spans="2:15">
      <c r="B4094" s="199"/>
      <c r="C4094" s="199"/>
      <c r="D4094" s="199"/>
      <c r="E4094" s="199"/>
      <c r="F4094" s="199"/>
      <c r="G4094" s="199"/>
      <c r="H4094" s="199"/>
      <c r="I4094" s="199"/>
      <c r="J4094" s="199"/>
      <c r="K4094" s="199"/>
      <c r="L4094" s="199"/>
      <c r="M4094" s="199"/>
      <c r="N4094" s="199"/>
      <c r="O4094" s="199"/>
    </row>
    <row r="4095" spans="2:15">
      <c r="B4095" s="199"/>
      <c r="C4095" s="199"/>
      <c r="D4095" s="199"/>
      <c r="E4095" s="199"/>
      <c r="F4095" s="199"/>
      <c r="G4095" s="199"/>
      <c r="H4095" s="199"/>
      <c r="I4095" s="199"/>
      <c r="J4095" s="199"/>
      <c r="K4095" s="199"/>
      <c r="L4095" s="199"/>
      <c r="M4095" s="199"/>
      <c r="N4095" s="199"/>
      <c r="O4095" s="199"/>
    </row>
    <row r="4096" spans="2:15">
      <c r="B4096" s="199"/>
      <c r="C4096" s="199"/>
      <c r="D4096" s="199"/>
      <c r="E4096" s="199"/>
      <c r="F4096" s="199"/>
      <c r="G4096" s="199"/>
      <c r="H4096" s="199"/>
      <c r="I4096" s="199"/>
      <c r="J4096" s="199"/>
      <c r="K4096" s="199"/>
      <c r="L4096" s="199"/>
      <c r="M4096" s="199"/>
      <c r="N4096" s="199"/>
      <c r="O4096" s="199"/>
    </row>
    <row r="4097" spans="2:15">
      <c r="B4097" s="199"/>
      <c r="C4097" s="199"/>
      <c r="D4097" s="199"/>
      <c r="E4097" s="199"/>
      <c r="F4097" s="199"/>
      <c r="G4097" s="199"/>
      <c r="H4097" s="199"/>
      <c r="I4097" s="199"/>
      <c r="J4097" s="199"/>
      <c r="K4097" s="199"/>
      <c r="L4097" s="199"/>
      <c r="M4097" s="199"/>
      <c r="N4097" s="199"/>
      <c r="O4097" s="199"/>
    </row>
    <row r="4098" spans="2:15">
      <c r="B4098" s="199"/>
      <c r="C4098" s="199"/>
      <c r="D4098" s="199"/>
      <c r="E4098" s="199"/>
      <c r="F4098" s="199"/>
      <c r="G4098" s="199"/>
      <c r="H4098" s="199"/>
      <c r="I4098" s="199"/>
      <c r="J4098" s="199"/>
      <c r="K4098" s="199"/>
      <c r="L4098" s="199"/>
      <c r="M4098" s="199"/>
      <c r="N4098" s="199"/>
      <c r="O4098" s="199"/>
    </row>
    <row r="4099" spans="2:15">
      <c r="B4099" s="199"/>
      <c r="C4099" s="199"/>
      <c r="D4099" s="199"/>
      <c r="E4099" s="199"/>
      <c r="F4099" s="199"/>
      <c r="G4099" s="199"/>
      <c r="H4099" s="199"/>
      <c r="I4099" s="199"/>
      <c r="J4099" s="199"/>
      <c r="K4099" s="199"/>
      <c r="L4099" s="199"/>
      <c r="M4099" s="199"/>
      <c r="N4099" s="199"/>
      <c r="O4099" s="199"/>
    </row>
    <row r="4100" spans="2:15">
      <c r="B4100" s="199"/>
      <c r="C4100" s="199"/>
      <c r="D4100" s="199"/>
      <c r="E4100" s="199"/>
      <c r="F4100" s="199"/>
      <c r="G4100" s="199"/>
      <c r="H4100" s="199"/>
      <c r="I4100" s="199"/>
      <c r="J4100" s="199"/>
      <c r="K4100" s="199"/>
      <c r="L4100" s="199"/>
      <c r="M4100" s="199"/>
      <c r="N4100" s="199"/>
      <c r="O4100" s="199"/>
    </row>
    <row r="4101" spans="2:15">
      <c r="B4101" s="199"/>
      <c r="C4101" s="199"/>
      <c r="D4101" s="199"/>
      <c r="E4101" s="199"/>
      <c r="F4101" s="199"/>
      <c r="G4101" s="199"/>
      <c r="H4101" s="199"/>
      <c r="I4101" s="199"/>
      <c r="J4101" s="199"/>
      <c r="K4101" s="199"/>
      <c r="L4101" s="199"/>
      <c r="M4101" s="199"/>
      <c r="N4101" s="199"/>
      <c r="O4101" s="199"/>
    </row>
    <row r="4102" spans="2:15">
      <c r="B4102" s="199"/>
      <c r="C4102" s="199"/>
      <c r="D4102" s="199"/>
      <c r="E4102" s="199"/>
      <c r="F4102" s="199"/>
      <c r="G4102" s="199"/>
      <c r="H4102" s="199"/>
      <c r="I4102" s="199"/>
      <c r="J4102" s="199"/>
      <c r="K4102" s="199"/>
      <c r="L4102" s="199"/>
      <c r="M4102" s="199"/>
      <c r="N4102" s="199"/>
      <c r="O4102" s="199"/>
    </row>
    <row r="4103" spans="2:15">
      <c r="B4103" s="199"/>
      <c r="C4103" s="199"/>
      <c r="D4103" s="199"/>
      <c r="E4103" s="199"/>
      <c r="F4103" s="199"/>
      <c r="G4103" s="199"/>
      <c r="H4103" s="199"/>
      <c r="I4103" s="199"/>
      <c r="J4103" s="199"/>
      <c r="K4103" s="199"/>
      <c r="L4103" s="199"/>
      <c r="M4103" s="199"/>
      <c r="N4103" s="199"/>
      <c r="O4103" s="199"/>
    </row>
    <row r="4104" spans="2:15">
      <c r="B4104" s="199"/>
      <c r="C4104" s="199"/>
      <c r="D4104" s="199"/>
      <c r="E4104" s="199"/>
      <c r="F4104" s="199"/>
      <c r="G4104" s="199"/>
      <c r="H4104" s="199"/>
      <c r="I4104" s="199"/>
      <c r="J4104" s="199"/>
      <c r="K4104" s="199"/>
      <c r="L4104" s="199"/>
      <c r="M4104" s="199"/>
      <c r="N4104" s="199"/>
      <c r="O4104" s="199"/>
    </row>
    <row r="4105" spans="2:15">
      <c r="B4105" s="199"/>
      <c r="C4105" s="199"/>
      <c r="D4105" s="199"/>
      <c r="E4105" s="199"/>
      <c r="F4105" s="199"/>
      <c r="G4105" s="199"/>
      <c r="H4105" s="199"/>
      <c r="I4105" s="199"/>
      <c r="J4105" s="199"/>
      <c r="K4105" s="199"/>
      <c r="L4105" s="199"/>
      <c r="M4105" s="199"/>
      <c r="N4105" s="199"/>
      <c r="O4105" s="199"/>
    </row>
    <row r="4106" spans="2:15">
      <c r="B4106" s="199"/>
      <c r="C4106" s="199"/>
      <c r="D4106" s="199"/>
      <c r="E4106" s="199"/>
      <c r="F4106" s="199"/>
      <c r="G4106" s="199"/>
      <c r="H4106" s="199"/>
      <c r="I4106" s="199"/>
      <c r="J4106" s="199"/>
      <c r="K4106" s="199"/>
      <c r="L4106" s="199"/>
      <c r="M4106" s="199"/>
      <c r="N4106" s="199"/>
      <c r="O4106" s="199"/>
    </row>
    <row r="4107" spans="2:15">
      <c r="B4107" s="199"/>
      <c r="C4107" s="199"/>
      <c r="D4107" s="199"/>
      <c r="E4107" s="199"/>
      <c r="F4107" s="199"/>
      <c r="G4107" s="199"/>
      <c r="H4107" s="199"/>
      <c r="I4107" s="199"/>
      <c r="J4107" s="199"/>
      <c r="K4107" s="199"/>
      <c r="L4107" s="199"/>
      <c r="M4107" s="199"/>
      <c r="N4107" s="199"/>
      <c r="O4107" s="199"/>
    </row>
    <row r="4108" spans="2:15">
      <c r="B4108" s="199"/>
      <c r="C4108" s="199"/>
      <c r="D4108" s="199"/>
      <c r="E4108" s="199"/>
      <c r="F4108" s="199"/>
      <c r="G4108" s="199"/>
      <c r="H4108" s="199"/>
      <c r="I4108" s="199"/>
      <c r="J4108" s="199"/>
      <c r="K4108" s="199"/>
      <c r="L4108" s="199"/>
      <c r="M4108" s="199"/>
      <c r="N4108" s="199"/>
      <c r="O4108" s="199"/>
    </row>
    <row r="4109" spans="2:15">
      <c r="B4109" s="199"/>
      <c r="C4109" s="199"/>
      <c r="D4109" s="199"/>
      <c r="E4109" s="199"/>
      <c r="F4109" s="199"/>
      <c r="G4109" s="199"/>
      <c r="H4109" s="199"/>
      <c r="I4109" s="199"/>
      <c r="J4109" s="199"/>
      <c r="K4109" s="199"/>
      <c r="L4109" s="199"/>
      <c r="M4109" s="199"/>
      <c r="N4109" s="199"/>
      <c r="O4109" s="199"/>
    </row>
    <row r="4110" spans="2:15">
      <c r="B4110" s="199"/>
      <c r="C4110" s="199"/>
      <c r="D4110" s="199"/>
      <c r="E4110" s="199"/>
      <c r="F4110" s="199"/>
      <c r="G4110" s="199"/>
      <c r="H4110" s="199"/>
      <c r="I4110" s="199"/>
      <c r="J4110" s="199"/>
      <c r="K4110" s="199"/>
      <c r="L4110" s="199"/>
      <c r="M4110" s="199"/>
      <c r="N4110" s="199"/>
      <c r="O4110" s="199"/>
    </row>
    <row r="4111" spans="2:15">
      <c r="B4111" s="199"/>
      <c r="C4111" s="199"/>
      <c r="D4111" s="199"/>
      <c r="E4111" s="199"/>
      <c r="F4111" s="199"/>
      <c r="G4111" s="199"/>
      <c r="H4111" s="199"/>
      <c r="I4111" s="199"/>
      <c r="J4111" s="199"/>
      <c r="K4111" s="199"/>
      <c r="L4111" s="199"/>
      <c r="M4111" s="199"/>
      <c r="N4111" s="199"/>
      <c r="O4111" s="199"/>
    </row>
    <row r="4112" spans="2:15">
      <c r="B4112" s="199"/>
      <c r="C4112" s="199"/>
      <c r="D4112" s="199"/>
      <c r="E4112" s="199"/>
      <c r="F4112" s="199"/>
      <c r="G4112" s="199"/>
      <c r="H4112" s="199"/>
      <c r="I4112" s="199"/>
      <c r="J4112" s="199"/>
      <c r="K4112" s="199"/>
      <c r="L4112" s="199"/>
      <c r="M4112" s="199"/>
      <c r="N4112" s="199"/>
      <c r="O4112" s="199"/>
    </row>
    <row r="4113" spans="2:15">
      <c r="B4113" s="199"/>
      <c r="C4113" s="199"/>
      <c r="D4113" s="199"/>
      <c r="E4113" s="199"/>
      <c r="F4113" s="199"/>
      <c r="G4113" s="199"/>
      <c r="H4113" s="199"/>
      <c r="I4113" s="199"/>
      <c r="J4113" s="199"/>
      <c r="K4113" s="199"/>
      <c r="L4113" s="199"/>
      <c r="M4113" s="199"/>
      <c r="N4113" s="199"/>
      <c r="O4113" s="199"/>
    </row>
    <row r="4114" spans="2:15">
      <c r="B4114" s="199"/>
      <c r="C4114" s="199"/>
      <c r="D4114" s="199"/>
      <c r="E4114" s="199"/>
      <c r="F4114" s="199"/>
      <c r="G4114" s="199"/>
      <c r="H4114" s="199"/>
      <c r="I4114" s="199"/>
      <c r="J4114" s="199"/>
      <c r="K4114" s="199"/>
      <c r="L4114" s="199"/>
      <c r="M4114" s="199"/>
      <c r="N4114" s="199"/>
      <c r="O4114" s="199"/>
    </row>
    <row r="4115" spans="2:15">
      <c r="B4115" s="199"/>
      <c r="C4115" s="199"/>
      <c r="D4115" s="199"/>
      <c r="E4115" s="199"/>
      <c r="F4115" s="199"/>
      <c r="G4115" s="199"/>
      <c r="H4115" s="199"/>
      <c r="I4115" s="199"/>
      <c r="J4115" s="199"/>
      <c r="K4115" s="199"/>
      <c r="L4115" s="199"/>
      <c r="M4115" s="199"/>
      <c r="N4115" s="199"/>
      <c r="O4115" s="199"/>
    </row>
    <row r="4116" spans="2:15">
      <c r="B4116" s="199"/>
      <c r="C4116" s="199"/>
      <c r="D4116" s="199"/>
      <c r="E4116" s="199"/>
      <c r="F4116" s="199"/>
      <c r="G4116" s="199"/>
      <c r="H4116" s="199"/>
      <c r="I4116" s="199"/>
      <c r="J4116" s="199"/>
      <c r="K4116" s="199"/>
      <c r="L4116" s="199"/>
      <c r="M4116" s="199"/>
      <c r="N4116" s="199"/>
      <c r="O4116" s="199"/>
    </row>
    <row r="4117" spans="2:15">
      <c r="B4117" s="199"/>
      <c r="C4117" s="199"/>
      <c r="D4117" s="199"/>
      <c r="E4117" s="199"/>
      <c r="F4117" s="199"/>
      <c r="G4117" s="199"/>
      <c r="H4117" s="199"/>
      <c r="I4117" s="199"/>
      <c r="J4117" s="199"/>
      <c r="K4117" s="199"/>
      <c r="L4117" s="199"/>
      <c r="M4117" s="199"/>
      <c r="N4117" s="199"/>
      <c r="O4117" s="199"/>
    </row>
    <row r="4118" spans="2:15">
      <c r="B4118" s="199"/>
      <c r="C4118" s="199"/>
      <c r="D4118" s="199"/>
      <c r="E4118" s="199"/>
      <c r="F4118" s="199"/>
      <c r="G4118" s="199"/>
      <c r="H4118" s="199"/>
      <c r="I4118" s="199"/>
      <c r="J4118" s="199"/>
      <c r="K4118" s="199"/>
      <c r="L4118" s="199"/>
      <c r="M4118" s="199"/>
      <c r="N4118" s="199"/>
      <c r="O4118" s="199"/>
    </row>
    <row r="4119" spans="2:15">
      <c r="B4119" s="199"/>
      <c r="C4119" s="199"/>
      <c r="D4119" s="199"/>
      <c r="E4119" s="199"/>
      <c r="F4119" s="199"/>
      <c r="G4119" s="199"/>
      <c r="H4119" s="199"/>
      <c r="I4119" s="199"/>
      <c r="J4119" s="199"/>
      <c r="K4119" s="199"/>
      <c r="L4119" s="199"/>
      <c r="M4119" s="199"/>
      <c r="N4119" s="199"/>
      <c r="O4119" s="199"/>
    </row>
    <row r="4120" spans="2:15">
      <c r="B4120" s="199"/>
      <c r="C4120" s="199"/>
      <c r="D4120" s="199"/>
      <c r="E4120" s="199"/>
      <c r="F4120" s="199"/>
      <c r="G4120" s="199"/>
      <c r="H4120" s="199"/>
      <c r="I4120" s="199"/>
      <c r="J4120" s="199"/>
      <c r="K4120" s="199"/>
      <c r="L4120" s="199"/>
      <c r="M4120" s="199"/>
      <c r="N4120" s="199"/>
      <c r="O4120" s="199"/>
    </row>
    <row r="4121" spans="2:15">
      <c r="B4121" s="199"/>
      <c r="C4121" s="199"/>
      <c r="D4121" s="199"/>
      <c r="E4121" s="199"/>
      <c r="F4121" s="199"/>
      <c r="G4121" s="199"/>
      <c r="H4121" s="199"/>
      <c r="I4121" s="199"/>
      <c r="J4121" s="199"/>
      <c r="K4121" s="199"/>
      <c r="L4121" s="199"/>
      <c r="M4121" s="199"/>
      <c r="N4121" s="199"/>
      <c r="O4121" s="199"/>
    </row>
    <row r="4122" spans="2:15">
      <c r="B4122" s="199"/>
      <c r="C4122" s="199"/>
      <c r="D4122" s="199"/>
      <c r="E4122" s="199"/>
      <c r="F4122" s="199"/>
      <c r="G4122" s="199"/>
      <c r="H4122" s="199"/>
      <c r="I4122" s="199"/>
      <c r="J4122" s="199"/>
      <c r="K4122" s="199"/>
      <c r="L4122" s="199"/>
      <c r="M4122" s="199"/>
      <c r="N4122" s="199"/>
      <c r="O4122" s="199"/>
    </row>
    <row r="4123" spans="2:15">
      <c r="B4123" s="199"/>
      <c r="C4123" s="199"/>
      <c r="D4123" s="199"/>
      <c r="E4123" s="199"/>
      <c r="F4123" s="199"/>
      <c r="G4123" s="199"/>
      <c r="H4123" s="199"/>
      <c r="I4123" s="199"/>
      <c r="J4123" s="199"/>
      <c r="K4123" s="199"/>
      <c r="L4123" s="199"/>
      <c r="M4123" s="199"/>
      <c r="N4123" s="199"/>
      <c r="O4123" s="199"/>
    </row>
    <row r="4124" spans="2:15">
      <c r="B4124" s="199"/>
      <c r="C4124" s="199"/>
      <c r="D4124" s="199"/>
      <c r="E4124" s="199"/>
      <c r="F4124" s="199"/>
      <c r="G4124" s="199"/>
      <c r="H4124" s="199"/>
      <c r="I4124" s="199"/>
      <c r="J4124" s="199"/>
      <c r="K4124" s="199"/>
      <c r="L4124" s="199"/>
      <c r="M4124" s="199"/>
      <c r="N4124" s="199"/>
      <c r="O4124" s="199"/>
    </row>
    <row r="4125" spans="2:15">
      <c r="B4125" s="199"/>
      <c r="C4125" s="199"/>
      <c r="D4125" s="199"/>
      <c r="E4125" s="199"/>
      <c r="F4125" s="199"/>
      <c r="G4125" s="199"/>
      <c r="H4125" s="199"/>
      <c r="I4125" s="199"/>
      <c r="J4125" s="199"/>
      <c r="K4125" s="199"/>
      <c r="L4125" s="199"/>
      <c r="M4125" s="199"/>
      <c r="N4125" s="199"/>
      <c r="O4125" s="199"/>
    </row>
    <row r="4126" spans="2:15">
      <c r="B4126" s="199"/>
      <c r="C4126" s="199"/>
      <c r="D4126" s="199"/>
      <c r="E4126" s="199"/>
      <c r="F4126" s="199"/>
      <c r="G4126" s="199"/>
      <c r="H4126" s="199"/>
      <c r="I4126" s="199"/>
      <c r="J4126" s="199"/>
      <c r="K4126" s="199"/>
      <c r="L4126" s="199"/>
      <c r="M4126" s="199"/>
      <c r="N4126" s="199"/>
      <c r="O4126" s="199"/>
    </row>
    <row r="4127" spans="2:15">
      <c r="B4127" s="199"/>
      <c r="C4127" s="199"/>
      <c r="D4127" s="199"/>
      <c r="E4127" s="199"/>
      <c r="F4127" s="199"/>
      <c r="G4127" s="199"/>
      <c r="H4127" s="199"/>
      <c r="I4127" s="199"/>
      <c r="J4127" s="199"/>
      <c r="K4127" s="199"/>
      <c r="L4127" s="199"/>
      <c r="M4127" s="199"/>
      <c r="N4127" s="199"/>
      <c r="O4127" s="199"/>
    </row>
    <row r="4128" spans="2:15">
      <c r="B4128" s="199"/>
      <c r="C4128" s="199"/>
      <c r="D4128" s="199"/>
      <c r="E4128" s="199"/>
      <c r="F4128" s="199"/>
      <c r="G4128" s="199"/>
      <c r="H4128" s="199"/>
      <c r="I4128" s="199"/>
      <c r="J4128" s="199"/>
      <c r="K4128" s="199"/>
      <c r="L4128" s="199"/>
      <c r="M4128" s="199"/>
      <c r="N4128" s="199"/>
      <c r="O4128" s="199"/>
    </row>
    <row r="4129" spans="2:15">
      <c r="B4129" s="199"/>
      <c r="C4129" s="199"/>
      <c r="D4129" s="199"/>
      <c r="E4129" s="199"/>
      <c r="F4129" s="199"/>
      <c r="G4129" s="199"/>
      <c r="H4129" s="199"/>
      <c r="I4129" s="199"/>
      <c r="J4129" s="199"/>
      <c r="K4129" s="199"/>
      <c r="L4129" s="199"/>
      <c r="M4129" s="199"/>
      <c r="N4129" s="199"/>
      <c r="O4129" s="199"/>
    </row>
    <row r="4130" spans="2:15">
      <c r="B4130" s="199"/>
      <c r="C4130" s="199"/>
      <c r="D4130" s="199"/>
      <c r="E4130" s="199"/>
      <c r="F4130" s="199"/>
      <c r="G4130" s="199"/>
      <c r="H4130" s="199"/>
      <c r="I4130" s="199"/>
      <c r="J4130" s="199"/>
      <c r="K4130" s="199"/>
      <c r="L4130" s="199"/>
      <c r="M4130" s="199"/>
      <c r="N4130" s="199"/>
      <c r="O4130" s="199"/>
    </row>
    <row r="4131" spans="2:15">
      <c r="B4131" s="199"/>
      <c r="C4131" s="199"/>
      <c r="D4131" s="199"/>
      <c r="E4131" s="199"/>
      <c r="F4131" s="199"/>
      <c r="G4131" s="199"/>
      <c r="H4131" s="199"/>
      <c r="I4131" s="199"/>
      <c r="J4131" s="199"/>
      <c r="K4131" s="199"/>
      <c r="L4131" s="199"/>
      <c r="M4131" s="199"/>
      <c r="N4131" s="199"/>
      <c r="O4131" s="199"/>
    </row>
    <row r="4132" spans="2:15">
      <c r="B4132" s="199"/>
      <c r="C4132" s="199"/>
      <c r="D4132" s="199"/>
      <c r="E4132" s="199"/>
      <c r="F4132" s="199"/>
      <c r="G4132" s="199"/>
      <c r="H4132" s="199"/>
      <c r="I4132" s="199"/>
      <c r="J4132" s="199"/>
      <c r="K4132" s="199"/>
      <c r="L4132" s="199"/>
      <c r="M4132" s="199"/>
      <c r="N4132" s="199"/>
      <c r="O4132" s="199"/>
    </row>
    <row r="4133" spans="2:15">
      <c r="B4133" s="199"/>
      <c r="C4133" s="199"/>
      <c r="D4133" s="199"/>
      <c r="E4133" s="199"/>
      <c r="F4133" s="199"/>
      <c r="G4133" s="199"/>
      <c r="H4133" s="199"/>
      <c r="I4133" s="199"/>
      <c r="J4133" s="199"/>
      <c r="K4133" s="199"/>
      <c r="L4133" s="199"/>
      <c r="M4133" s="199"/>
      <c r="N4133" s="199"/>
      <c r="O4133" s="199"/>
    </row>
    <row r="4134" spans="2:15">
      <c r="B4134" s="199"/>
      <c r="C4134" s="199"/>
      <c r="D4134" s="199"/>
      <c r="E4134" s="199"/>
      <c r="F4134" s="199"/>
      <c r="G4134" s="199"/>
      <c r="H4134" s="199"/>
      <c r="I4134" s="199"/>
      <c r="J4134" s="199"/>
      <c r="K4134" s="199"/>
      <c r="L4134" s="199"/>
      <c r="M4134" s="199"/>
      <c r="N4134" s="199"/>
      <c r="O4134" s="199"/>
    </row>
    <row r="4135" spans="2:15">
      <c r="B4135" s="199"/>
      <c r="C4135" s="199"/>
      <c r="D4135" s="199"/>
      <c r="E4135" s="199"/>
      <c r="F4135" s="199"/>
      <c r="G4135" s="199"/>
      <c r="H4135" s="199"/>
      <c r="I4135" s="199"/>
      <c r="J4135" s="199"/>
      <c r="K4135" s="199"/>
      <c r="L4135" s="199"/>
      <c r="M4135" s="199"/>
      <c r="N4135" s="199"/>
      <c r="O4135" s="199"/>
    </row>
    <row r="4136" spans="2:15">
      <c r="B4136" s="199"/>
      <c r="C4136" s="199"/>
      <c r="D4136" s="199"/>
      <c r="E4136" s="199"/>
      <c r="F4136" s="199"/>
      <c r="G4136" s="199"/>
      <c r="H4136" s="199"/>
      <c r="I4136" s="199"/>
      <c r="J4136" s="199"/>
      <c r="K4136" s="199"/>
      <c r="L4136" s="199"/>
      <c r="M4136" s="199"/>
      <c r="N4136" s="199"/>
      <c r="O4136" s="199"/>
    </row>
    <row r="4137" spans="2:15">
      <c r="B4137" s="199"/>
      <c r="C4137" s="199"/>
      <c r="D4137" s="199"/>
      <c r="E4137" s="199"/>
      <c r="F4137" s="199"/>
      <c r="G4137" s="199"/>
      <c r="H4137" s="199"/>
      <c r="I4137" s="199"/>
      <c r="J4137" s="199"/>
      <c r="K4137" s="199"/>
      <c r="L4137" s="199"/>
      <c r="M4137" s="199"/>
      <c r="N4137" s="199"/>
      <c r="O4137" s="199"/>
    </row>
    <row r="4138" spans="2:15">
      <c r="B4138" s="199"/>
      <c r="C4138" s="199"/>
      <c r="D4138" s="199"/>
      <c r="E4138" s="199"/>
      <c r="F4138" s="199"/>
      <c r="G4138" s="199"/>
      <c r="H4138" s="199"/>
      <c r="I4138" s="199"/>
      <c r="J4138" s="199"/>
      <c r="K4138" s="199"/>
      <c r="L4138" s="199"/>
      <c r="M4138" s="199"/>
      <c r="N4138" s="199"/>
      <c r="O4138" s="199"/>
    </row>
    <row r="4139" spans="2:15">
      <c r="B4139" s="199"/>
      <c r="C4139" s="199"/>
      <c r="D4139" s="199"/>
      <c r="E4139" s="199"/>
      <c r="F4139" s="199"/>
      <c r="G4139" s="199"/>
      <c r="H4139" s="199"/>
      <c r="I4139" s="199"/>
      <c r="J4139" s="199"/>
      <c r="K4139" s="199"/>
      <c r="L4139" s="199"/>
      <c r="M4139" s="199"/>
      <c r="N4139" s="199"/>
      <c r="O4139" s="199"/>
    </row>
    <row r="4140" spans="2:15">
      <c r="B4140" s="199"/>
      <c r="C4140" s="199"/>
      <c r="D4140" s="199"/>
      <c r="E4140" s="199"/>
      <c r="F4140" s="199"/>
      <c r="G4140" s="199"/>
      <c r="H4140" s="199"/>
      <c r="I4140" s="199"/>
      <c r="J4140" s="199"/>
      <c r="K4140" s="199"/>
      <c r="L4140" s="199"/>
      <c r="M4140" s="199"/>
      <c r="N4140" s="199"/>
      <c r="O4140" s="199"/>
    </row>
    <row r="4141" spans="2:15">
      <c r="B4141" s="199"/>
      <c r="C4141" s="199"/>
      <c r="D4141" s="199"/>
      <c r="E4141" s="199"/>
      <c r="F4141" s="199"/>
      <c r="G4141" s="199"/>
      <c r="H4141" s="199"/>
      <c r="I4141" s="199"/>
      <c r="J4141" s="199"/>
      <c r="K4141" s="199"/>
      <c r="L4141" s="199"/>
      <c r="M4141" s="199"/>
      <c r="N4141" s="199"/>
      <c r="O4141" s="199"/>
    </row>
    <row r="4142" spans="2:15">
      <c r="B4142" s="199"/>
      <c r="C4142" s="199"/>
      <c r="D4142" s="199"/>
      <c r="E4142" s="199"/>
      <c r="F4142" s="199"/>
      <c r="G4142" s="199"/>
      <c r="H4142" s="199"/>
      <c r="I4142" s="199"/>
      <c r="J4142" s="199"/>
      <c r="K4142" s="199"/>
      <c r="L4142" s="199"/>
      <c r="M4142" s="199"/>
      <c r="N4142" s="199"/>
      <c r="O4142" s="199"/>
    </row>
    <row r="4143" spans="2:15">
      <c r="B4143" s="199"/>
      <c r="C4143" s="199"/>
      <c r="D4143" s="199"/>
      <c r="E4143" s="199"/>
      <c r="F4143" s="199"/>
      <c r="G4143" s="199"/>
      <c r="H4143" s="199"/>
      <c r="I4143" s="199"/>
      <c r="J4143" s="199"/>
      <c r="K4143" s="199"/>
      <c r="L4143" s="199"/>
      <c r="M4143" s="199"/>
      <c r="N4143" s="199"/>
      <c r="O4143" s="199"/>
    </row>
    <row r="4144" spans="2:15">
      <c r="B4144" s="199"/>
      <c r="C4144" s="199"/>
      <c r="D4144" s="199"/>
      <c r="E4144" s="199"/>
      <c r="F4144" s="199"/>
      <c r="G4144" s="199"/>
      <c r="H4144" s="199"/>
      <c r="I4144" s="199"/>
      <c r="J4144" s="199"/>
      <c r="K4144" s="199"/>
      <c r="L4144" s="199"/>
      <c r="M4144" s="199"/>
      <c r="N4144" s="199"/>
      <c r="O4144" s="199"/>
    </row>
    <row r="4145" spans="2:15">
      <c r="B4145" s="199"/>
      <c r="C4145" s="199"/>
      <c r="D4145" s="199"/>
      <c r="E4145" s="199"/>
      <c r="F4145" s="199"/>
      <c r="G4145" s="199"/>
      <c r="H4145" s="199"/>
      <c r="I4145" s="199"/>
      <c r="J4145" s="199"/>
      <c r="K4145" s="199"/>
      <c r="L4145" s="199"/>
      <c r="M4145" s="199"/>
      <c r="N4145" s="199"/>
      <c r="O4145" s="199"/>
    </row>
    <row r="4146" spans="2:15">
      <c r="B4146" s="199"/>
      <c r="C4146" s="199"/>
      <c r="D4146" s="199"/>
      <c r="E4146" s="199"/>
      <c r="F4146" s="199"/>
      <c r="G4146" s="199"/>
      <c r="H4146" s="199"/>
      <c r="I4146" s="199"/>
      <c r="J4146" s="199"/>
      <c r="K4146" s="199"/>
      <c r="L4146" s="199"/>
      <c r="M4146" s="199"/>
      <c r="N4146" s="199"/>
      <c r="O4146" s="199"/>
    </row>
    <row r="4147" spans="2:15">
      <c r="B4147" s="199"/>
      <c r="C4147" s="199"/>
      <c r="D4147" s="199"/>
      <c r="E4147" s="199"/>
      <c r="F4147" s="199"/>
      <c r="G4147" s="199"/>
      <c r="H4147" s="199"/>
      <c r="I4147" s="199"/>
      <c r="J4147" s="199"/>
      <c r="K4147" s="199"/>
      <c r="L4147" s="199"/>
      <c r="M4147" s="199"/>
      <c r="N4147" s="199"/>
      <c r="O4147" s="199"/>
    </row>
    <row r="4148" spans="2:15">
      <c r="B4148" s="199"/>
      <c r="C4148" s="199"/>
      <c r="D4148" s="199"/>
      <c r="E4148" s="199"/>
      <c r="F4148" s="199"/>
      <c r="G4148" s="199"/>
      <c r="H4148" s="199"/>
      <c r="I4148" s="199"/>
      <c r="J4148" s="199"/>
      <c r="K4148" s="199"/>
      <c r="L4148" s="199"/>
      <c r="M4148" s="199"/>
      <c r="N4148" s="199"/>
      <c r="O4148" s="199"/>
    </row>
    <row r="4149" spans="2:15">
      <c r="B4149" s="199"/>
      <c r="C4149" s="199"/>
      <c r="D4149" s="199"/>
      <c r="E4149" s="199"/>
      <c r="F4149" s="199"/>
      <c r="G4149" s="199"/>
      <c r="H4149" s="199"/>
      <c r="I4149" s="199"/>
      <c r="J4149" s="199"/>
      <c r="K4149" s="199"/>
      <c r="L4149" s="199"/>
      <c r="M4149" s="199"/>
      <c r="N4149" s="199"/>
      <c r="O4149" s="199"/>
    </row>
    <row r="4150" spans="2:15">
      <c r="B4150" s="199"/>
      <c r="C4150" s="199"/>
      <c r="D4150" s="199"/>
      <c r="E4150" s="199"/>
      <c r="F4150" s="199"/>
      <c r="G4150" s="199"/>
      <c r="H4150" s="199"/>
      <c r="I4150" s="199"/>
      <c r="J4150" s="199"/>
      <c r="K4150" s="199"/>
      <c r="L4150" s="199"/>
      <c r="M4150" s="199"/>
      <c r="N4150" s="199"/>
      <c r="O4150" s="199"/>
    </row>
    <row r="4151" spans="2:15">
      <c r="B4151" s="199"/>
      <c r="C4151" s="199"/>
      <c r="D4151" s="199"/>
      <c r="E4151" s="199"/>
      <c r="F4151" s="199"/>
      <c r="G4151" s="199"/>
      <c r="H4151" s="199"/>
      <c r="I4151" s="199"/>
      <c r="J4151" s="199"/>
      <c r="K4151" s="199"/>
      <c r="L4151" s="199"/>
      <c r="M4151" s="199"/>
      <c r="N4151" s="199"/>
      <c r="O4151" s="199"/>
    </row>
    <row r="4152" spans="2:15">
      <c r="B4152" s="199"/>
      <c r="C4152" s="199"/>
      <c r="D4152" s="199"/>
      <c r="E4152" s="199"/>
      <c r="F4152" s="199"/>
      <c r="G4152" s="199"/>
      <c r="H4152" s="199"/>
      <c r="I4152" s="199"/>
      <c r="J4152" s="199"/>
      <c r="K4152" s="199"/>
      <c r="L4152" s="199"/>
      <c r="M4152" s="199"/>
      <c r="N4152" s="199"/>
      <c r="O4152" s="199"/>
    </row>
    <row r="4153" spans="2:15">
      <c r="B4153" s="199"/>
      <c r="C4153" s="199"/>
      <c r="D4153" s="199"/>
      <c r="E4153" s="199"/>
      <c r="F4153" s="199"/>
      <c r="G4153" s="199"/>
      <c r="H4153" s="199"/>
      <c r="I4153" s="199"/>
      <c r="J4153" s="199"/>
      <c r="K4153" s="199"/>
      <c r="L4153" s="199"/>
      <c r="M4153" s="199"/>
      <c r="N4153" s="199"/>
      <c r="O4153" s="199"/>
    </row>
    <row r="4154" spans="2:15">
      <c r="B4154" s="199"/>
      <c r="C4154" s="199"/>
      <c r="D4154" s="199"/>
      <c r="E4154" s="199"/>
      <c r="F4154" s="199"/>
      <c r="G4154" s="199"/>
      <c r="H4154" s="199"/>
      <c r="I4154" s="199"/>
      <c r="J4154" s="199"/>
      <c r="K4154" s="199"/>
      <c r="L4154" s="199"/>
      <c r="M4154" s="199"/>
      <c r="N4154" s="199"/>
      <c r="O4154" s="199"/>
    </row>
    <row r="4155" spans="2:15">
      <c r="B4155" s="199"/>
      <c r="C4155" s="199"/>
      <c r="D4155" s="199"/>
      <c r="E4155" s="199"/>
      <c r="F4155" s="199"/>
      <c r="G4155" s="199"/>
      <c r="H4155" s="199"/>
      <c r="I4155" s="199"/>
      <c r="J4155" s="199"/>
      <c r="K4155" s="199"/>
      <c r="L4155" s="199"/>
      <c r="M4155" s="199"/>
      <c r="N4155" s="199"/>
      <c r="O4155" s="199"/>
    </row>
    <row r="4156" spans="2:15">
      <c r="B4156" s="199"/>
      <c r="C4156" s="199"/>
      <c r="D4156" s="199"/>
      <c r="E4156" s="199"/>
      <c r="F4156" s="199"/>
      <c r="G4156" s="199"/>
      <c r="H4156" s="199"/>
      <c r="I4156" s="199"/>
      <c r="J4156" s="199"/>
      <c r="K4156" s="199"/>
      <c r="L4156" s="199"/>
      <c r="M4156" s="199"/>
      <c r="N4156" s="199"/>
      <c r="O4156" s="199"/>
    </row>
    <row r="4157" spans="2:15">
      <c r="B4157" s="199"/>
      <c r="C4157" s="199"/>
      <c r="D4157" s="199"/>
      <c r="E4157" s="199"/>
      <c r="F4157" s="199"/>
      <c r="G4157" s="199"/>
      <c r="H4157" s="199"/>
      <c r="I4157" s="199"/>
      <c r="J4157" s="199"/>
      <c r="K4157" s="199"/>
      <c r="L4157" s="199"/>
      <c r="M4157" s="199"/>
      <c r="N4157" s="199"/>
      <c r="O4157" s="199"/>
    </row>
    <row r="4158" spans="2:15">
      <c r="B4158" s="199"/>
      <c r="C4158" s="199"/>
      <c r="D4158" s="199"/>
      <c r="E4158" s="199"/>
      <c r="F4158" s="199"/>
      <c r="G4158" s="199"/>
      <c r="H4158" s="199"/>
      <c r="I4158" s="199"/>
      <c r="J4158" s="199"/>
      <c r="K4158" s="199"/>
      <c r="L4158" s="199"/>
      <c r="M4158" s="199"/>
      <c r="N4158" s="199"/>
      <c r="O4158" s="199"/>
    </row>
    <row r="4159" spans="2:15">
      <c r="B4159" s="199"/>
      <c r="C4159" s="199"/>
      <c r="D4159" s="199"/>
      <c r="E4159" s="199"/>
      <c r="F4159" s="199"/>
      <c r="G4159" s="199"/>
      <c r="H4159" s="199"/>
      <c r="I4159" s="199"/>
      <c r="J4159" s="199"/>
      <c r="K4159" s="199"/>
      <c r="L4159" s="199"/>
      <c r="M4159" s="199"/>
      <c r="N4159" s="199"/>
      <c r="O4159" s="199"/>
    </row>
    <row r="4160" spans="2:15">
      <c r="B4160" s="199"/>
      <c r="C4160" s="199"/>
      <c r="D4160" s="199"/>
      <c r="E4160" s="199"/>
      <c r="F4160" s="199"/>
      <c r="G4160" s="199"/>
      <c r="H4160" s="199"/>
      <c r="I4160" s="199"/>
      <c r="J4160" s="199"/>
      <c r="K4160" s="199"/>
      <c r="L4160" s="199"/>
      <c r="M4160" s="199"/>
      <c r="N4160" s="199"/>
      <c r="O4160" s="199"/>
    </row>
    <row r="4161" spans="2:15">
      <c r="B4161" s="199"/>
      <c r="C4161" s="199"/>
      <c r="D4161" s="199"/>
      <c r="E4161" s="199"/>
      <c r="F4161" s="199"/>
      <c r="G4161" s="199"/>
      <c r="H4161" s="199"/>
      <c r="I4161" s="199"/>
      <c r="J4161" s="199"/>
      <c r="K4161" s="199"/>
      <c r="L4161" s="199"/>
      <c r="M4161" s="199"/>
      <c r="N4161" s="199"/>
      <c r="O4161" s="199"/>
    </row>
    <row r="4162" spans="2:15">
      <c r="B4162" s="199"/>
      <c r="C4162" s="199"/>
      <c r="D4162" s="199"/>
      <c r="E4162" s="199"/>
      <c r="F4162" s="199"/>
      <c r="G4162" s="199"/>
      <c r="H4162" s="199"/>
      <c r="I4162" s="199"/>
      <c r="J4162" s="199"/>
      <c r="K4162" s="199"/>
      <c r="L4162" s="199"/>
      <c r="M4162" s="199"/>
      <c r="N4162" s="199"/>
      <c r="O4162" s="199"/>
    </row>
    <row r="4163" spans="2:15">
      <c r="B4163" s="199"/>
      <c r="C4163" s="199"/>
      <c r="D4163" s="199"/>
      <c r="E4163" s="199"/>
      <c r="F4163" s="199"/>
      <c r="G4163" s="199"/>
      <c r="H4163" s="199"/>
      <c r="I4163" s="199"/>
      <c r="J4163" s="199"/>
      <c r="K4163" s="199"/>
      <c r="L4163" s="199"/>
      <c r="M4163" s="199"/>
      <c r="N4163" s="199"/>
      <c r="O4163" s="199"/>
    </row>
    <row r="4164" spans="2:15">
      <c r="B4164" s="199"/>
      <c r="C4164" s="199"/>
      <c r="D4164" s="199"/>
      <c r="E4164" s="199"/>
      <c r="F4164" s="199"/>
      <c r="G4164" s="199"/>
      <c r="H4164" s="199"/>
      <c r="I4164" s="199"/>
      <c r="J4164" s="199"/>
      <c r="K4164" s="199"/>
      <c r="L4164" s="199"/>
      <c r="M4164" s="199"/>
      <c r="N4164" s="199"/>
      <c r="O4164" s="199"/>
    </row>
    <row r="4165" spans="2:15">
      <c r="B4165" s="199"/>
      <c r="C4165" s="199"/>
      <c r="D4165" s="199"/>
      <c r="E4165" s="199"/>
      <c r="F4165" s="199"/>
      <c r="G4165" s="199"/>
      <c r="H4165" s="199"/>
      <c r="I4165" s="199"/>
      <c r="J4165" s="199"/>
      <c r="K4165" s="199"/>
      <c r="L4165" s="199"/>
      <c r="M4165" s="199"/>
      <c r="N4165" s="199"/>
      <c r="O4165" s="199"/>
    </row>
    <row r="4166" spans="2:15">
      <c r="B4166" s="199"/>
      <c r="C4166" s="199"/>
      <c r="D4166" s="199"/>
      <c r="E4166" s="199"/>
      <c r="F4166" s="199"/>
      <c r="G4166" s="199"/>
      <c r="H4166" s="199"/>
      <c r="I4166" s="199"/>
      <c r="J4166" s="199"/>
      <c r="K4166" s="199"/>
      <c r="L4166" s="199"/>
      <c r="M4166" s="199"/>
      <c r="N4166" s="199"/>
      <c r="O4166" s="199"/>
    </row>
    <row r="4167" spans="2:15">
      <c r="B4167" s="199"/>
      <c r="C4167" s="199"/>
      <c r="D4167" s="199"/>
      <c r="E4167" s="199"/>
      <c r="F4167" s="199"/>
      <c r="G4167" s="199"/>
      <c r="H4167" s="199"/>
      <c r="I4167" s="199"/>
      <c r="J4167" s="199"/>
      <c r="K4167" s="199"/>
      <c r="L4167" s="199"/>
      <c r="M4167" s="199"/>
      <c r="N4167" s="199"/>
      <c r="O4167" s="199"/>
    </row>
    <row r="4168" spans="2:15">
      <c r="B4168" s="199"/>
      <c r="C4168" s="199"/>
      <c r="D4168" s="199"/>
      <c r="E4168" s="199"/>
      <c r="F4168" s="199"/>
      <c r="G4168" s="199"/>
      <c r="H4168" s="199"/>
      <c r="I4168" s="199"/>
      <c r="J4168" s="199"/>
      <c r="K4168" s="199"/>
      <c r="L4168" s="199"/>
      <c r="M4168" s="199"/>
      <c r="N4168" s="199"/>
      <c r="O4168" s="199"/>
    </row>
    <row r="4169" spans="2:15">
      <c r="B4169" s="199"/>
      <c r="C4169" s="199"/>
      <c r="D4169" s="199"/>
      <c r="E4169" s="199"/>
      <c r="F4169" s="199"/>
      <c r="G4169" s="199"/>
      <c r="H4169" s="199"/>
      <c r="I4169" s="199"/>
      <c r="J4169" s="199"/>
      <c r="K4169" s="199"/>
      <c r="L4169" s="199"/>
      <c r="M4169" s="199"/>
      <c r="N4169" s="199"/>
      <c r="O4169" s="199"/>
    </row>
    <row r="4170" spans="2:15">
      <c r="B4170" s="199"/>
      <c r="C4170" s="199"/>
      <c r="D4170" s="199"/>
      <c r="E4170" s="199"/>
      <c r="F4170" s="199"/>
      <c r="G4170" s="199"/>
      <c r="H4170" s="199"/>
      <c r="I4170" s="199"/>
      <c r="J4170" s="199"/>
      <c r="K4170" s="199"/>
      <c r="L4170" s="199"/>
      <c r="M4170" s="199"/>
      <c r="N4170" s="199"/>
      <c r="O4170" s="199"/>
    </row>
    <row r="4171" spans="2:15">
      <c r="B4171" s="199"/>
      <c r="C4171" s="199"/>
      <c r="D4171" s="199"/>
      <c r="E4171" s="199"/>
      <c r="F4171" s="199"/>
      <c r="G4171" s="199"/>
      <c r="H4171" s="199"/>
      <c r="I4171" s="199"/>
      <c r="J4171" s="199"/>
      <c r="K4171" s="199"/>
      <c r="L4171" s="199"/>
      <c r="M4171" s="199"/>
      <c r="N4171" s="199"/>
      <c r="O4171" s="199"/>
    </row>
    <row r="4172" spans="2:15">
      <c r="B4172" s="199"/>
      <c r="C4172" s="199"/>
      <c r="D4172" s="199"/>
      <c r="E4172" s="199"/>
      <c r="F4172" s="199"/>
      <c r="G4172" s="199"/>
      <c r="H4172" s="199"/>
      <c r="I4172" s="199"/>
      <c r="J4172" s="199"/>
      <c r="K4172" s="199"/>
      <c r="L4172" s="199"/>
      <c r="M4172" s="199"/>
      <c r="N4172" s="199"/>
      <c r="O4172" s="199"/>
    </row>
    <row r="4173" spans="2:15">
      <c r="B4173" s="199"/>
      <c r="C4173" s="199"/>
      <c r="D4173" s="199"/>
      <c r="E4173" s="199"/>
      <c r="F4173" s="199"/>
      <c r="G4173" s="199"/>
      <c r="H4173" s="199"/>
      <c r="I4173" s="199"/>
      <c r="J4173" s="199"/>
      <c r="K4173" s="199"/>
      <c r="L4173" s="199"/>
      <c r="M4173" s="199"/>
      <c r="N4173" s="199"/>
      <c r="O4173" s="199"/>
    </row>
    <row r="4174" spans="2:15">
      <c r="B4174" s="199"/>
      <c r="C4174" s="199"/>
      <c r="D4174" s="199"/>
      <c r="E4174" s="199"/>
      <c r="F4174" s="199"/>
      <c r="G4174" s="199"/>
      <c r="H4174" s="199"/>
      <c r="I4174" s="199"/>
      <c r="J4174" s="199"/>
      <c r="K4174" s="199"/>
      <c r="L4174" s="199"/>
      <c r="M4174" s="199"/>
      <c r="N4174" s="199"/>
      <c r="O4174" s="199"/>
    </row>
    <row r="4175" spans="2:15">
      <c r="B4175" s="199"/>
      <c r="C4175" s="199"/>
      <c r="D4175" s="199"/>
      <c r="E4175" s="199"/>
      <c r="F4175" s="199"/>
      <c r="G4175" s="199"/>
      <c r="H4175" s="199"/>
      <c r="I4175" s="199"/>
      <c r="J4175" s="199"/>
      <c r="K4175" s="199"/>
      <c r="L4175" s="199"/>
      <c r="M4175" s="199"/>
      <c r="N4175" s="199"/>
      <c r="O4175" s="199"/>
    </row>
    <row r="4176" spans="2:15">
      <c r="B4176" s="199"/>
      <c r="C4176" s="199"/>
      <c r="D4176" s="199"/>
      <c r="E4176" s="199"/>
      <c r="F4176" s="199"/>
      <c r="G4176" s="199"/>
      <c r="H4176" s="199"/>
      <c r="I4176" s="199"/>
      <c r="J4176" s="199"/>
      <c r="K4176" s="199"/>
      <c r="L4176" s="199"/>
      <c r="M4176" s="199"/>
      <c r="N4176" s="199"/>
      <c r="O4176" s="199"/>
    </row>
    <row r="4177" spans="2:15">
      <c r="B4177" s="199"/>
      <c r="C4177" s="199"/>
      <c r="D4177" s="199"/>
      <c r="E4177" s="199"/>
      <c r="F4177" s="199"/>
      <c r="G4177" s="199"/>
      <c r="H4177" s="199"/>
      <c r="I4177" s="199"/>
      <c r="J4177" s="199"/>
      <c r="K4177" s="199"/>
      <c r="L4177" s="199"/>
      <c r="M4177" s="199"/>
      <c r="N4177" s="199"/>
      <c r="O4177" s="199"/>
    </row>
    <row r="4178" spans="2:15">
      <c r="B4178" s="199"/>
      <c r="C4178" s="199"/>
      <c r="D4178" s="199"/>
      <c r="E4178" s="199"/>
      <c r="F4178" s="199"/>
      <c r="G4178" s="199"/>
      <c r="H4178" s="199"/>
      <c r="I4178" s="199"/>
      <c r="J4178" s="199"/>
      <c r="K4178" s="199"/>
      <c r="L4178" s="199"/>
      <c r="M4178" s="199"/>
      <c r="N4178" s="199"/>
      <c r="O4178" s="199"/>
    </row>
    <row r="4179" spans="2:15">
      <c r="B4179" s="199"/>
      <c r="C4179" s="199"/>
      <c r="D4179" s="199"/>
      <c r="E4179" s="199"/>
      <c r="F4179" s="199"/>
      <c r="G4179" s="199"/>
      <c r="H4179" s="199"/>
      <c r="I4179" s="199"/>
      <c r="J4179" s="199"/>
      <c r="K4179" s="199"/>
      <c r="L4179" s="199"/>
      <c r="M4179" s="199"/>
      <c r="N4179" s="199"/>
      <c r="O4179" s="199"/>
    </row>
    <row r="4180" spans="2:15">
      <c r="B4180" s="199"/>
      <c r="C4180" s="199"/>
      <c r="D4180" s="199"/>
      <c r="E4180" s="199"/>
      <c r="F4180" s="199"/>
      <c r="G4180" s="199"/>
      <c r="H4180" s="199"/>
      <c r="I4180" s="199"/>
      <c r="J4180" s="199"/>
      <c r="K4180" s="199"/>
      <c r="L4180" s="199"/>
      <c r="M4180" s="199"/>
      <c r="N4180" s="199"/>
      <c r="O4180" s="199"/>
    </row>
    <row r="4181" spans="2:15">
      <c r="B4181" s="199"/>
      <c r="C4181" s="199"/>
      <c r="D4181" s="199"/>
      <c r="E4181" s="199"/>
      <c r="F4181" s="199"/>
      <c r="G4181" s="199"/>
      <c r="H4181" s="199"/>
      <c r="I4181" s="199"/>
      <c r="J4181" s="199"/>
      <c r="K4181" s="199"/>
      <c r="L4181" s="199"/>
      <c r="M4181" s="199"/>
      <c r="N4181" s="199"/>
      <c r="O4181" s="199"/>
    </row>
    <row r="4182" spans="2:15">
      <c r="B4182" s="199"/>
      <c r="C4182" s="199"/>
      <c r="D4182" s="199"/>
      <c r="E4182" s="199"/>
      <c r="F4182" s="199"/>
      <c r="G4182" s="199"/>
      <c r="H4182" s="199"/>
      <c r="I4182" s="199"/>
      <c r="J4182" s="199"/>
      <c r="K4182" s="199"/>
      <c r="L4182" s="199"/>
      <c r="M4182" s="199"/>
      <c r="N4182" s="199"/>
      <c r="O4182" s="199"/>
    </row>
    <row r="4183" spans="2:15">
      <c r="B4183" s="199"/>
      <c r="C4183" s="199"/>
      <c r="D4183" s="199"/>
      <c r="E4183" s="199"/>
      <c r="F4183" s="199"/>
      <c r="G4183" s="199"/>
      <c r="H4183" s="199"/>
      <c r="I4183" s="199"/>
      <c r="J4183" s="199"/>
      <c r="K4183" s="199"/>
      <c r="L4183" s="199"/>
      <c r="M4183" s="199"/>
      <c r="N4183" s="199"/>
      <c r="O4183" s="199"/>
    </row>
    <row r="4184" spans="2:15">
      <c r="B4184" s="199"/>
      <c r="C4184" s="199"/>
      <c r="D4184" s="199"/>
      <c r="E4184" s="199"/>
      <c r="F4184" s="199"/>
      <c r="G4184" s="199"/>
      <c r="H4184" s="199"/>
      <c r="I4184" s="199"/>
      <c r="J4184" s="199"/>
      <c r="K4184" s="199"/>
      <c r="L4184" s="199"/>
      <c r="M4184" s="199"/>
      <c r="N4184" s="199"/>
      <c r="O4184" s="199"/>
    </row>
    <row r="4185" spans="2:15">
      <c r="B4185" s="199"/>
      <c r="C4185" s="199"/>
      <c r="D4185" s="199"/>
      <c r="E4185" s="199"/>
      <c r="F4185" s="199"/>
      <c r="G4185" s="199"/>
      <c r="H4185" s="199"/>
      <c r="I4185" s="199"/>
      <c r="J4185" s="199"/>
      <c r="K4185" s="199"/>
      <c r="L4185" s="199"/>
      <c r="M4185" s="199"/>
      <c r="N4185" s="199"/>
      <c r="O4185" s="199"/>
    </row>
    <row r="4186" spans="2:15">
      <c r="B4186" s="199"/>
      <c r="C4186" s="199"/>
      <c r="D4186" s="199"/>
      <c r="E4186" s="199"/>
      <c r="F4186" s="199"/>
      <c r="G4186" s="199"/>
      <c r="H4186" s="199"/>
      <c r="I4186" s="199"/>
      <c r="J4186" s="199"/>
      <c r="K4186" s="199"/>
      <c r="L4186" s="199"/>
      <c r="M4186" s="199"/>
      <c r="N4186" s="199"/>
      <c r="O4186" s="199"/>
    </row>
    <row r="4187" spans="2:15">
      <c r="B4187" s="199"/>
      <c r="C4187" s="199"/>
      <c r="D4187" s="199"/>
      <c r="E4187" s="199"/>
      <c r="F4187" s="199"/>
      <c r="G4187" s="199"/>
      <c r="H4187" s="199"/>
      <c r="I4187" s="199"/>
      <c r="J4187" s="199"/>
      <c r="K4187" s="199"/>
      <c r="L4187" s="199"/>
      <c r="M4187" s="199"/>
      <c r="N4187" s="199"/>
      <c r="O4187" s="199"/>
    </row>
    <row r="4188" spans="2:15">
      <c r="B4188" s="199"/>
      <c r="C4188" s="199"/>
      <c r="D4188" s="199"/>
      <c r="E4188" s="199"/>
      <c r="F4188" s="199"/>
      <c r="G4188" s="199"/>
      <c r="H4188" s="199"/>
      <c r="I4188" s="199"/>
      <c r="J4188" s="199"/>
      <c r="K4188" s="199"/>
      <c r="L4188" s="199"/>
      <c r="M4188" s="199"/>
      <c r="N4188" s="199"/>
      <c r="O4188" s="199"/>
    </row>
    <row r="4189" spans="2:15">
      <c r="B4189" s="199"/>
      <c r="C4189" s="199"/>
      <c r="D4189" s="199"/>
      <c r="E4189" s="199"/>
      <c r="F4189" s="199"/>
      <c r="G4189" s="199"/>
      <c r="H4189" s="199"/>
      <c r="I4189" s="199"/>
      <c r="J4189" s="199"/>
      <c r="K4189" s="199"/>
      <c r="L4189" s="199"/>
      <c r="M4189" s="199"/>
      <c r="N4189" s="199"/>
      <c r="O4189" s="199"/>
    </row>
    <row r="4190" spans="2:15">
      <c r="B4190" s="199"/>
      <c r="C4190" s="199"/>
      <c r="D4190" s="199"/>
      <c r="E4190" s="199"/>
      <c r="F4190" s="199"/>
      <c r="G4190" s="199"/>
      <c r="H4190" s="199"/>
      <c r="I4190" s="199"/>
      <c r="J4190" s="199"/>
      <c r="K4190" s="199"/>
      <c r="L4190" s="199"/>
      <c r="M4190" s="199"/>
      <c r="N4190" s="199"/>
      <c r="O4190" s="199"/>
    </row>
    <row r="4191" spans="2:15">
      <c r="B4191" s="199"/>
      <c r="C4191" s="199"/>
      <c r="D4191" s="199"/>
      <c r="E4191" s="199"/>
      <c r="F4191" s="199"/>
      <c r="G4191" s="199"/>
      <c r="H4191" s="199"/>
      <c r="I4191" s="199"/>
      <c r="J4191" s="199"/>
      <c r="K4191" s="199"/>
      <c r="L4191" s="199"/>
      <c r="M4191" s="199"/>
      <c r="N4191" s="199"/>
      <c r="O4191" s="199"/>
    </row>
    <row r="4192" spans="2:15">
      <c r="B4192" s="199"/>
      <c r="C4192" s="199"/>
      <c r="D4192" s="199"/>
      <c r="E4192" s="199"/>
      <c r="F4192" s="199"/>
      <c r="G4192" s="199"/>
      <c r="H4192" s="199"/>
      <c r="I4192" s="199"/>
      <c r="J4192" s="199"/>
      <c r="K4192" s="199"/>
      <c r="L4192" s="199"/>
      <c r="M4192" s="199"/>
      <c r="N4192" s="199"/>
      <c r="O4192" s="199"/>
    </row>
    <row r="4193" spans="2:15">
      <c r="B4193" s="199"/>
      <c r="C4193" s="199"/>
      <c r="D4193" s="199"/>
      <c r="E4193" s="199"/>
      <c r="F4193" s="199"/>
      <c r="G4193" s="199"/>
      <c r="H4193" s="199"/>
      <c r="I4193" s="199"/>
      <c r="J4193" s="199"/>
      <c r="K4193" s="199"/>
      <c r="L4193" s="199"/>
      <c r="M4193" s="199"/>
      <c r="N4193" s="199"/>
      <c r="O4193" s="199"/>
    </row>
    <row r="4194" spans="2:15">
      <c r="B4194" s="199"/>
      <c r="C4194" s="199"/>
      <c r="D4194" s="199"/>
      <c r="E4194" s="199"/>
      <c r="F4194" s="199"/>
      <c r="G4194" s="199"/>
      <c r="H4194" s="199"/>
      <c r="I4194" s="199"/>
      <c r="J4194" s="199"/>
      <c r="K4194" s="199"/>
      <c r="L4194" s="199"/>
      <c r="M4194" s="199"/>
      <c r="N4194" s="199"/>
      <c r="O4194" s="199"/>
    </row>
    <row r="4195" spans="2:15">
      <c r="B4195" s="199"/>
      <c r="C4195" s="199"/>
      <c r="D4195" s="199"/>
      <c r="E4195" s="199"/>
      <c r="F4195" s="199"/>
      <c r="G4195" s="199"/>
      <c r="H4195" s="199"/>
      <c r="I4195" s="199"/>
      <c r="J4195" s="199"/>
      <c r="K4195" s="199"/>
      <c r="L4195" s="199"/>
      <c r="M4195" s="199"/>
      <c r="N4195" s="199"/>
      <c r="O4195" s="199"/>
    </row>
    <row r="4196" spans="2:15">
      <c r="B4196" s="199"/>
      <c r="C4196" s="199"/>
      <c r="D4196" s="199"/>
      <c r="E4196" s="199"/>
      <c r="F4196" s="199"/>
      <c r="G4196" s="199"/>
      <c r="H4196" s="199"/>
      <c r="I4196" s="199"/>
      <c r="J4196" s="199"/>
      <c r="K4196" s="199"/>
      <c r="L4196" s="199"/>
      <c r="M4196" s="199"/>
      <c r="N4196" s="199"/>
      <c r="O4196" s="199"/>
    </row>
    <row r="4197" spans="2:15">
      <c r="B4197" s="199"/>
      <c r="C4197" s="199"/>
      <c r="D4197" s="199"/>
      <c r="E4197" s="199"/>
      <c r="F4197" s="199"/>
      <c r="G4197" s="199"/>
      <c r="H4197" s="199"/>
      <c r="I4197" s="199"/>
      <c r="J4197" s="199"/>
      <c r="K4197" s="199"/>
      <c r="L4197" s="199"/>
      <c r="M4197" s="199"/>
      <c r="N4197" s="199"/>
      <c r="O4197" s="199"/>
    </row>
    <row r="4198" spans="2:15">
      <c r="B4198" s="199"/>
      <c r="C4198" s="199"/>
      <c r="D4198" s="199"/>
      <c r="E4198" s="199"/>
      <c r="F4198" s="199"/>
      <c r="G4198" s="199"/>
      <c r="H4198" s="199"/>
      <c r="I4198" s="199"/>
      <c r="J4198" s="199"/>
      <c r="K4198" s="199"/>
      <c r="L4198" s="199"/>
      <c r="M4198" s="199"/>
      <c r="N4198" s="199"/>
      <c r="O4198" s="199"/>
    </row>
    <row r="4199" spans="2:15">
      <c r="B4199" s="199"/>
      <c r="C4199" s="199"/>
      <c r="D4199" s="199"/>
      <c r="E4199" s="199"/>
      <c r="F4199" s="199"/>
      <c r="G4199" s="199"/>
      <c r="H4199" s="199"/>
      <c r="I4199" s="199"/>
      <c r="J4199" s="199"/>
      <c r="K4199" s="199"/>
      <c r="L4199" s="199"/>
      <c r="M4199" s="199"/>
      <c r="N4199" s="199"/>
      <c r="O4199" s="199"/>
    </row>
    <row r="4200" spans="2:15">
      <c r="B4200" s="199"/>
      <c r="C4200" s="199"/>
      <c r="D4200" s="199"/>
      <c r="E4200" s="199"/>
      <c r="F4200" s="199"/>
      <c r="G4200" s="199"/>
      <c r="H4200" s="199"/>
      <c r="I4200" s="199"/>
      <c r="J4200" s="199"/>
      <c r="K4200" s="199"/>
      <c r="L4200" s="199"/>
      <c r="M4200" s="199"/>
      <c r="N4200" s="199"/>
      <c r="O4200" s="199"/>
    </row>
    <row r="4201" spans="2:15">
      <c r="B4201" s="199"/>
      <c r="C4201" s="199"/>
      <c r="D4201" s="199"/>
      <c r="E4201" s="199"/>
      <c r="F4201" s="199"/>
      <c r="G4201" s="199"/>
      <c r="H4201" s="199"/>
      <c r="I4201" s="199"/>
      <c r="J4201" s="199"/>
      <c r="K4201" s="199"/>
      <c r="L4201" s="199"/>
      <c r="M4201" s="199"/>
      <c r="N4201" s="199"/>
      <c r="O4201" s="199"/>
    </row>
    <row r="4202" spans="2:15">
      <c r="B4202" s="199"/>
      <c r="C4202" s="199"/>
      <c r="D4202" s="199"/>
      <c r="E4202" s="199"/>
      <c r="F4202" s="199"/>
      <c r="G4202" s="199"/>
      <c r="H4202" s="199"/>
      <c r="I4202" s="199"/>
      <c r="J4202" s="199"/>
      <c r="K4202" s="199"/>
      <c r="L4202" s="199"/>
      <c r="M4202" s="199"/>
      <c r="N4202" s="199"/>
      <c r="O4202" s="199"/>
    </row>
    <row r="4203" spans="2:15">
      <c r="B4203" s="199"/>
      <c r="C4203" s="199"/>
      <c r="D4203" s="199"/>
      <c r="E4203" s="199"/>
      <c r="F4203" s="199"/>
      <c r="G4203" s="199"/>
      <c r="H4203" s="199"/>
      <c r="I4203" s="199"/>
      <c r="J4203" s="199"/>
      <c r="K4203" s="199"/>
      <c r="L4203" s="199"/>
      <c r="M4203" s="199"/>
      <c r="N4203" s="199"/>
      <c r="O4203" s="199"/>
    </row>
  </sheetData>
  <mergeCells count="6">
    <mergeCell ref="A1:O1"/>
    <mergeCell ref="A2:A3"/>
    <mergeCell ref="B2:B3"/>
    <mergeCell ref="A4:O4"/>
    <mergeCell ref="A25:O25"/>
    <mergeCell ref="C2:O2"/>
  </mergeCells>
  <pageMargins left="0.78740157480314965" right="0.19685039370078741" top="0.78740157480314965" bottom="0.19685039370078741" header="0.31496062992125984" footer="0.31496062992125984"/>
  <pageSetup paperSize="9"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autoPageBreaks="0"/>
  </sheetPr>
  <dimension ref="A1:O4259"/>
  <sheetViews>
    <sheetView showGridLines="0" view="pageBreakPreview" zoomScaleNormal="100" zoomScaleSheetLayoutView="100" workbookViewId="0">
      <pane ySplit="4" topLeftCell="A5" activePane="bottomLeft" state="frozen"/>
      <selection sqref="A1:G1"/>
      <selection pane="bottomLeft" sqref="A1:O1"/>
    </sheetView>
  </sheetViews>
  <sheetFormatPr defaultRowHeight="9.75"/>
  <cols>
    <col min="1" max="1" width="16.7109375" style="201" customWidth="1"/>
    <col min="2" max="2" width="10.28515625" style="201" customWidth="1"/>
    <col min="3" max="4" width="9.42578125" style="201" customWidth="1"/>
    <col min="5" max="6" width="9.7109375" style="201" customWidth="1"/>
    <col min="7" max="15" width="9.42578125" style="201" customWidth="1"/>
    <col min="16" max="16384" width="9.140625" style="201"/>
  </cols>
  <sheetData>
    <row r="1" spans="1:15" ht="19.5" customHeight="1">
      <c r="A1" s="1113" t="s">
        <v>469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</row>
    <row r="2" spans="1:15" ht="15" customHeight="1">
      <c r="A2" s="1119" t="s">
        <v>60</v>
      </c>
      <c r="B2" s="1119" t="s">
        <v>55</v>
      </c>
      <c r="C2" s="1106" t="s">
        <v>299</v>
      </c>
      <c r="D2" s="1159"/>
      <c r="E2" s="1159"/>
      <c r="F2" s="1159"/>
      <c r="G2" s="1159"/>
      <c r="H2" s="1159"/>
      <c r="I2" s="1159"/>
      <c r="J2" s="1159"/>
      <c r="K2" s="1159"/>
      <c r="L2" s="1159"/>
      <c r="M2" s="1159"/>
      <c r="N2" s="1159"/>
      <c r="O2" s="1155"/>
    </row>
    <row r="3" spans="1:15" ht="78.75" customHeight="1">
      <c r="A3" s="1119"/>
      <c r="B3" s="1194"/>
      <c r="C3" s="546" t="s">
        <v>444</v>
      </c>
      <c r="D3" s="545" t="s">
        <v>372</v>
      </c>
      <c r="E3" s="545" t="s">
        <v>303</v>
      </c>
      <c r="F3" s="545" t="s">
        <v>366</v>
      </c>
      <c r="G3" s="545" t="s">
        <v>367</v>
      </c>
      <c r="H3" s="545" t="s">
        <v>373</v>
      </c>
      <c r="I3" s="545" t="s">
        <v>301</v>
      </c>
      <c r="J3" s="545" t="s">
        <v>369</v>
      </c>
      <c r="K3" s="545" t="s">
        <v>300</v>
      </c>
      <c r="L3" s="545" t="s">
        <v>291</v>
      </c>
      <c r="M3" s="545" t="s">
        <v>374</v>
      </c>
      <c r="N3" s="545" t="s">
        <v>289</v>
      </c>
      <c r="O3" s="545" t="s">
        <v>371</v>
      </c>
    </row>
    <row r="4" spans="1:15" ht="15" customHeight="1">
      <c r="A4" s="1123" t="s">
        <v>18</v>
      </c>
      <c r="B4" s="1123"/>
      <c r="C4" s="1123"/>
      <c r="D4" s="1123"/>
      <c r="E4" s="1123"/>
      <c r="F4" s="1123"/>
      <c r="G4" s="1123"/>
      <c r="H4" s="1123"/>
      <c r="I4" s="1123"/>
      <c r="J4" s="1123"/>
      <c r="K4" s="1123"/>
      <c r="L4" s="1123"/>
      <c r="M4" s="1123"/>
      <c r="N4" s="1123"/>
      <c r="O4" s="1123"/>
    </row>
    <row r="5" spans="1:15" ht="15" customHeight="1">
      <c r="A5" s="544" t="s">
        <v>54</v>
      </c>
      <c r="B5" s="717">
        <v>1198473.7058299999</v>
      </c>
      <c r="C5" s="718">
        <v>3746.0410299999999</v>
      </c>
      <c r="D5" s="202">
        <v>159737.50462999998</v>
      </c>
      <c r="E5" s="202">
        <v>5456.5415599999997</v>
      </c>
      <c r="F5" s="202">
        <v>15184.671050000001</v>
      </c>
      <c r="G5" s="202">
        <v>116264.71657999999</v>
      </c>
      <c r="H5" s="202">
        <v>65105.723030000001</v>
      </c>
      <c r="I5" s="202">
        <v>11889.538500000001</v>
      </c>
      <c r="J5" s="202">
        <v>381445.32201999996</v>
      </c>
      <c r="K5" s="202">
        <v>82362.011729999998</v>
      </c>
      <c r="L5" s="202">
        <v>284971.38317000004</v>
      </c>
      <c r="M5" s="202">
        <v>55918.550560000003</v>
      </c>
      <c r="N5" s="202">
        <v>7703.5153399999999</v>
      </c>
      <c r="O5" s="203">
        <v>2453.0188700000003</v>
      </c>
    </row>
    <row r="6" spans="1:15" ht="12.75" customHeight="1">
      <c r="A6" s="337" t="s">
        <v>347</v>
      </c>
      <c r="B6" s="343">
        <v>45203.406609999998</v>
      </c>
      <c r="C6" s="719">
        <v>99.307050000000004</v>
      </c>
      <c r="D6" s="192">
        <v>2544.1774500000001</v>
      </c>
      <c r="E6" s="192">
        <v>29.616289999999999</v>
      </c>
      <c r="F6" s="192">
        <v>796.80192</v>
      </c>
      <c r="G6" s="192">
        <v>4079.4798300000002</v>
      </c>
      <c r="H6" s="192">
        <v>5243.3455599999998</v>
      </c>
      <c r="I6" s="192">
        <v>473.54811000000001</v>
      </c>
      <c r="J6" s="192">
        <v>15317.02773</v>
      </c>
      <c r="K6" s="192">
        <v>2850.1262000000002</v>
      </c>
      <c r="L6" s="192">
        <v>12127.44311</v>
      </c>
      <c r="M6" s="192">
        <v>686.34716000000003</v>
      </c>
      <c r="N6" s="192">
        <v>878.86204000000009</v>
      </c>
      <c r="O6" s="193">
        <v>45.087879999999998</v>
      </c>
    </row>
    <row r="7" spans="1:15" ht="12.75" customHeight="1">
      <c r="A7" s="339" t="s">
        <v>348</v>
      </c>
      <c r="B7" s="343">
        <v>65143.509549999995</v>
      </c>
      <c r="C7" s="719">
        <v>158.28736999999998</v>
      </c>
      <c r="D7" s="192">
        <v>8356.6942099999997</v>
      </c>
      <c r="E7" s="192">
        <v>232.18729000000002</v>
      </c>
      <c r="F7" s="192">
        <v>992.98892000000001</v>
      </c>
      <c r="G7" s="192">
        <v>6474.8890799999999</v>
      </c>
      <c r="H7" s="192">
        <v>3739.7584100000004</v>
      </c>
      <c r="I7" s="192">
        <v>845.94659000000001</v>
      </c>
      <c r="J7" s="192">
        <v>25572.899859999998</v>
      </c>
      <c r="K7" s="192">
        <v>3658.4933900000001</v>
      </c>
      <c r="L7" s="192">
        <v>10967.25474</v>
      </c>
      <c r="M7" s="192">
        <v>3757.05339</v>
      </c>
      <c r="N7" s="192">
        <v>239.83442000000002</v>
      </c>
      <c r="O7" s="193">
        <v>43.475139999999996</v>
      </c>
    </row>
    <row r="8" spans="1:15" ht="12.75" customHeight="1">
      <c r="A8" s="339" t="s">
        <v>349</v>
      </c>
      <c r="B8" s="343">
        <v>64379.608659999998</v>
      </c>
      <c r="C8" s="719">
        <v>147.14712</v>
      </c>
      <c r="D8" s="192">
        <v>18367.518969999997</v>
      </c>
      <c r="E8" s="192">
        <v>681.20306999999991</v>
      </c>
      <c r="F8" s="192">
        <v>1477.3094799999999</v>
      </c>
      <c r="G8" s="192">
        <v>10512.00599</v>
      </c>
      <c r="H8" s="192">
        <v>99.191050000000004</v>
      </c>
      <c r="I8" s="192">
        <v>135.1037</v>
      </c>
      <c r="J8" s="192">
        <v>14549.19389</v>
      </c>
      <c r="K8" s="192">
        <v>28.335990000000002</v>
      </c>
      <c r="L8" s="192">
        <v>16132.214860000002</v>
      </c>
      <c r="M8" s="192">
        <v>2014.93328</v>
      </c>
      <c r="N8" s="192">
        <v>60.830089999999998</v>
      </c>
      <c r="O8" s="193">
        <v>63.85145</v>
      </c>
    </row>
    <row r="9" spans="1:15" ht="12.75" customHeight="1">
      <c r="A9" s="339" t="s">
        <v>350</v>
      </c>
      <c r="B9" s="343">
        <v>56715.558219999999</v>
      </c>
      <c r="C9" s="719">
        <v>11.764860000000001</v>
      </c>
      <c r="D9" s="192">
        <v>10034.01539</v>
      </c>
      <c r="E9" s="192">
        <v>68.511259999999993</v>
      </c>
      <c r="F9" s="192">
        <v>723.88020999999992</v>
      </c>
      <c r="G9" s="192">
        <v>4262.9187300000003</v>
      </c>
      <c r="H9" s="192">
        <v>3438.1253700000002</v>
      </c>
      <c r="I9" s="192">
        <v>362.31612000000001</v>
      </c>
      <c r="J9" s="192">
        <v>16792.541789999999</v>
      </c>
      <c r="K9" s="192">
        <v>2761.4697000000001</v>
      </c>
      <c r="L9" s="192">
        <v>14423.88082</v>
      </c>
      <c r="M9" s="192">
        <v>2464.4568799999997</v>
      </c>
      <c r="N9" s="192">
        <v>160.27295999999998</v>
      </c>
      <c r="O9" s="193">
        <v>87.405439999999999</v>
      </c>
    </row>
    <row r="10" spans="1:15" ht="12.75" customHeight="1">
      <c r="A10" s="339" t="s">
        <v>351</v>
      </c>
      <c r="B10" s="343">
        <v>39337.243999999999</v>
      </c>
      <c r="C10" s="719">
        <v>215.61584999999999</v>
      </c>
      <c r="D10" s="192">
        <v>2679.9893199999997</v>
      </c>
      <c r="E10" s="192">
        <v>389.54584</v>
      </c>
      <c r="F10" s="192">
        <v>368.99233000000004</v>
      </c>
      <c r="G10" s="192">
        <v>4479.4099100000003</v>
      </c>
      <c r="H10" s="192">
        <v>3122.5371700000001</v>
      </c>
      <c r="I10" s="192">
        <v>531.15905000000009</v>
      </c>
      <c r="J10" s="192">
        <v>14904.0509</v>
      </c>
      <c r="K10" s="192">
        <v>2515.51703</v>
      </c>
      <c r="L10" s="192">
        <v>7550.9169199999997</v>
      </c>
      <c r="M10" s="192">
        <v>2394.99694</v>
      </c>
      <c r="N10" s="192">
        <v>46.100730000000006</v>
      </c>
      <c r="O10" s="193" t="s">
        <v>592</v>
      </c>
    </row>
    <row r="11" spans="1:15" ht="12.75" customHeight="1">
      <c r="A11" s="339" t="s">
        <v>352</v>
      </c>
      <c r="B11" s="343">
        <v>22439.776440000001</v>
      </c>
      <c r="C11" s="719">
        <v>122.08463</v>
      </c>
      <c r="D11" s="192">
        <v>9581.3632300000008</v>
      </c>
      <c r="E11" s="192">
        <v>17.580860000000001</v>
      </c>
      <c r="F11" s="192">
        <v>427.12759999999997</v>
      </c>
      <c r="G11" s="192">
        <v>3692.0701800000002</v>
      </c>
      <c r="H11" s="192">
        <v>5.4838000000000005</v>
      </c>
      <c r="I11" s="192">
        <v>71.267560000000003</v>
      </c>
      <c r="J11" s="192">
        <v>2618.7525099999998</v>
      </c>
      <c r="K11" s="192">
        <v>25.835999999999999</v>
      </c>
      <c r="L11" s="192">
        <v>5477.1313200000004</v>
      </c>
      <c r="M11" s="192">
        <v>275.2</v>
      </c>
      <c r="N11" s="192">
        <v>43.879280000000001</v>
      </c>
      <c r="O11" s="193">
        <v>49.66104</v>
      </c>
    </row>
    <row r="12" spans="1:15" ht="12.75" customHeight="1">
      <c r="A12" s="339" t="s">
        <v>353</v>
      </c>
      <c r="B12" s="343">
        <v>157549.19303999998</v>
      </c>
      <c r="C12" s="719">
        <v>122.01653</v>
      </c>
      <c r="D12" s="192">
        <v>20202.4689</v>
      </c>
      <c r="E12" s="192">
        <v>268.85203999999999</v>
      </c>
      <c r="F12" s="192">
        <v>771.35230000000001</v>
      </c>
      <c r="G12" s="192">
        <v>12880.47566</v>
      </c>
      <c r="H12" s="192">
        <v>8125.9041200000001</v>
      </c>
      <c r="I12" s="192">
        <v>1885.8571999999999</v>
      </c>
      <c r="J12" s="192">
        <v>59088.841619999999</v>
      </c>
      <c r="K12" s="192">
        <v>8920.6103999999996</v>
      </c>
      <c r="L12" s="192">
        <v>34972.946309999999</v>
      </c>
      <c r="M12" s="192">
        <v>7726.4884699999993</v>
      </c>
      <c r="N12" s="192">
        <v>1570.40103</v>
      </c>
      <c r="O12" s="193">
        <v>118.26797000000001</v>
      </c>
    </row>
    <row r="13" spans="1:15" ht="12.75" customHeight="1">
      <c r="A13" s="339" t="s">
        <v>354</v>
      </c>
      <c r="B13" s="343">
        <v>59752.642749999999</v>
      </c>
      <c r="C13" s="719">
        <v>464.06353000000001</v>
      </c>
      <c r="D13" s="192">
        <v>4813.6099400000003</v>
      </c>
      <c r="E13" s="192">
        <v>347.73657000000003</v>
      </c>
      <c r="F13" s="192">
        <v>1035.36004</v>
      </c>
      <c r="G13" s="192">
        <v>5904.9458800000002</v>
      </c>
      <c r="H13" s="192">
        <v>3871.6647799999996</v>
      </c>
      <c r="I13" s="192">
        <v>525.04628000000002</v>
      </c>
      <c r="J13" s="192">
        <v>17810.79508</v>
      </c>
      <c r="K13" s="192">
        <v>7347.3099000000002</v>
      </c>
      <c r="L13" s="192">
        <v>15006.079870000001</v>
      </c>
      <c r="M13" s="192">
        <v>1473.1301000000001</v>
      </c>
      <c r="N13" s="192">
        <v>236.37028000000001</v>
      </c>
      <c r="O13" s="193">
        <v>47.794510000000002</v>
      </c>
    </row>
    <row r="14" spans="1:15" ht="12.75" customHeight="1">
      <c r="A14" s="339" t="s">
        <v>355</v>
      </c>
      <c r="B14" s="343">
        <v>59926.903740000002</v>
      </c>
      <c r="C14" s="719">
        <v>189.19358</v>
      </c>
      <c r="D14" s="192">
        <v>7673.1875700000001</v>
      </c>
      <c r="E14" s="192">
        <v>255.76667999999998</v>
      </c>
      <c r="F14" s="192">
        <v>800.15483999999992</v>
      </c>
      <c r="G14" s="192">
        <v>4837.5821599999999</v>
      </c>
      <c r="H14" s="192">
        <v>3162.4830000000002</v>
      </c>
      <c r="I14" s="192">
        <v>100.69239</v>
      </c>
      <c r="J14" s="192">
        <v>22348.037399999997</v>
      </c>
      <c r="K14" s="192">
        <v>2484.7871299999997</v>
      </c>
      <c r="L14" s="192">
        <v>9692.1100399999996</v>
      </c>
      <c r="M14" s="192">
        <v>8218.0502300000007</v>
      </c>
      <c r="N14" s="192">
        <v>12</v>
      </c>
      <c r="O14" s="193">
        <v>22.405729999999998</v>
      </c>
    </row>
    <row r="15" spans="1:15" ht="12.75" customHeight="1">
      <c r="A15" s="339" t="s">
        <v>356</v>
      </c>
      <c r="B15" s="343">
        <v>81453.701629999996</v>
      </c>
      <c r="C15" s="719">
        <v>256.74045000000001</v>
      </c>
      <c r="D15" s="192">
        <v>7936.2345500000001</v>
      </c>
      <c r="E15" s="192">
        <v>167.90626</v>
      </c>
      <c r="F15" s="192">
        <v>846.34584999999993</v>
      </c>
      <c r="G15" s="192">
        <v>7605.5543600000001</v>
      </c>
      <c r="H15" s="192">
        <v>6406.7063200000002</v>
      </c>
      <c r="I15" s="192">
        <v>1579.0539899999999</v>
      </c>
      <c r="J15" s="192">
        <v>31535.213660000001</v>
      </c>
      <c r="K15" s="192">
        <v>3893.2555600000001</v>
      </c>
      <c r="L15" s="192">
        <v>13710.265469999998</v>
      </c>
      <c r="M15" s="192">
        <v>6416.0752899999998</v>
      </c>
      <c r="N15" s="192">
        <v>571.11463000000003</v>
      </c>
      <c r="O15" s="193">
        <v>102.86743</v>
      </c>
    </row>
    <row r="16" spans="1:15" ht="12.75" customHeight="1">
      <c r="A16" s="339" t="s">
        <v>357</v>
      </c>
      <c r="B16" s="343">
        <v>46551.291960000002</v>
      </c>
      <c r="C16" s="719">
        <v>50.178690000000003</v>
      </c>
      <c r="D16" s="192">
        <v>3434.65499</v>
      </c>
      <c r="E16" s="192">
        <v>32.616419999999998</v>
      </c>
      <c r="F16" s="192">
        <v>373.26378000000005</v>
      </c>
      <c r="G16" s="192">
        <v>4433.1756100000002</v>
      </c>
      <c r="H16" s="192">
        <v>3030.06448</v>
      </c>
      <c r="I16" s="192">
        <v>288.98489000000001</v>
      </c>
      <c r="J16" s="192">
        <v>17711.241570000002</v>
      </c>
      <c r="K16" s="192">
        <v>2416.9864400000001</v>
      </c>
      <c r="L16" s="192">
        <v>9752.1097399999999</v>
      </c>
      <c r="M16" s="192">
        <v>3521.8395</v>
      </c>
      <c r="N16" s="192">
        <v>34.633420000000001</v>
      </c>
      <c r="O16" s="193">
        <v>1383.4173000000001</v>
      </c>
    </row>
    <row r="17" spans="1:15" ht="12.75" customHeight="1">
      <c r="A17" s="339" t="s">
        <v>358</v>
      </c>
      <c r="B17" s="343">
        <v>42084.647960000002</v>
      </c>
      <c r="C17" s="719">
        <v>221.12674999999999</v>
      </c>
      <c r="D17" s="192">
        <v>2071.9156399999997</v>
      </c>
      <c r="E17" s="192">
        <v>23.723119999999998</v>
      </c>
      <c r="F17" s="192">
        <v>665.64628000000005</v>
      </c>
      <c r="G17" s="192">
        <v>3501.3152200000004</v>
      </c>
      <c r="H17" s="192">
        <v>3311.3870099999999</v>
      </c>
      <c r="I17" s="192">
        <v>185.39084</v>
      </c>
      <c r="J17" s="192">
        <v>20927.025450000001</v>
      </c>
      <c r="K17" s="192">
        <v>2288.9583299999999</v>
      </c>
      <c r="L17" s="192">
        <v>7347.0234199999995</v>
      </c>
      <c r="M17" s="192">
        <v>1240.03548</v>
      </c>
      <c r="N17" s="192">
        <v>224.84952999999999</v>
      </c>
      <c r="O17" s="193">
        <v>22.99072</v>
      </c>
    </row>
    <row r="18" spans="1:15" ht="12.75" customHeight="1">
      <c r="A18" s="339" t="s">
        <v>359</v>
      </c>
      <c r="B18" s="720">
        <v>53094.135369999996</v>
      </c>
      <c r="C18" s="721">
        <v>227.76213000000001</v>
      </c>
      <c r="D18" s="192">
        <v>5072.7170999999998</v>
      </c>
      <c r="E18" s="192">
        <v>17.985310000000002</v>
      </c>
      <c r="F18" s="192">
        <v>484.39067</v>
      </c>
      <c r="G18" s="192">
        <v>5471.3534400000008</v>
      </c>
      <c r="H18" s="192">
        <v>3288.61123</v>
      </c>
      <c r="I18" s="192">
        <v>448.73354</v>
      </c>
      <c r="J18" s="192">
        <v>15065.693080000001</v>
      </c>
      <c r="K18" s="192">
        <v>3100.7910999999999</v>
      </c>
      <c r="L18" s="192">
        <v>17796.606759999999</v>
      </c>
      <c r="M18" s="192">
        <v>1949.6609699999999</v>
      </c>
      <c r="N18" s="192">
        <v>103.20667999999999</v>
      </c>
      <c r="O18" s="193">
        <v>35.687160000000006</v>
      </c>
    </row>
    <row r="19" spans="1:15" ht="12.75" customHeight="1">
      <c r="A19" s="339" t="s">
        <v>360</v>
      </c>
      <c r="B19" s="343">
        <v>87360.723799999992</v>
      </c>
      <c r="C19" s="719">
        <v>178.96314999999998</v>
      </c>
      <c r="D19" s="192">
        <v>19834.484510000002</v>
      </c>
      <c r="E19" s="192">
        <v>134.57729999999998</v>
      </c>
      <c r="F19" s="192">
        <v>1105.74342</v>
      </c>
      <c r="G19" s="192">
        <v>7265.4952000000003</v>
      </c>
      <c r="H19" s="192">
        <v>4448.7754800000002</v>
      </c>
      <c r="I19" s="192">
        <v>581.67929000000004</v>
      </c>
      <c r="J19" s="192">
        <v>28353.856820000001</v>
      </c>
      <c r="K19" s="192">
        <v>4218.0643899999995</v>
      </c>
      <c r="L19" s="192">
        <v>17508.033039999998</v>
      </c>
      <c r="M19" s="192">
        <v>3305.53586</v>
      </c>
      <c r="N19" s="192">
        <v>188.24294</v>
      </c>
      <c r="O19" s="193">
        <v>30</v>
      </c>
    </row>
    <row r="20" spans="1:15" ht="12.75" customHeight="1">
      <c r="A20" s="339" t="s">
        <v>361</v>
      </c>
      <c r="B20" s="722">
        <v>80189.41072</v>
      </c>
      <c r="C20" s="723">
        <v>333.82601</v>
      </c>
      <c r="D20" s="192">
        <v>10591.058199999999</v>
      </c>
      <c r="E20" s="192">
        <v>678.71159</v>
      </c>
      <c r="F20" s="192">
        <v>774.84802000000002</v>
      </c>
      <c r="G20" s="192">
        <v>10351.06473</v>
      </c>
      <c r="H20" s="192">
        <v>103.94722999999999</v>
      </c>
      <c r="I20" s="192">
        <v>498.87020000000001</v>
      </c>
      <c r="J20" s="192">
        <v>20284.659820000001</v>
      </c>
      <c r="K20" s="192">
        <v>4622.7950999999994</v>
      </c>
      <c r="L20" s="192">
        <v>27468.74899</v>
      </c>
      <c r="M20" s="192">
        <v>2523.2782499999998</v>
      </c>
      <c r="N20" s="192">
        <v>1477.61383</v>
      </c>
      <c r="O20" s="193">
        <v>230.17631</v>
      </c>
    </row>
    <row r="21" spans="1:15" ht="12.75" customHeight="1">
      <c r="A21" s="339" t="s">
        <v>362</v>
      </c>
      <c r="B21" s="343">
        <v>62435.768509999994</v>
      </c>
      <c r="C21" s="719">
        <v>283.25746999999996</v>
      </c>
      <c r="D21" s="192">
        <v>6407.0304400000005</v>
      </c>
      <c r="E21" s="192">
        <v>55.836800000000004</v>
      </c>
      <c r="F21" s="192">
        <v>819.41539</v>
      </c>
      <c r="G21" s="192">
        <v>4172.4737100000002</v>
      </c>
      <c r="H21" s="192">
        <v>3499.5899599999998</v>
      </c>
      <c r="I21" s="192">
        <v>1830.55304</v>
      </c>
      <c r="J21" s="192">
        <v>19558.491309999998</v>
      </c>
      <c r="K21" s="192">
        <v>13135.770839999999</v>
      </c>
      <c r="L21" s="192">
        <v>10221.098440000002</v>
      </c>
      <c r="M21" s="192">
        <v>1347.1455800000001</v>
      </c>
      <c r="N21" s="192">
        <v>583.87743</v>
      </c>
      <c r="O21" s="193">
        <v>27</v>
      </c>
    </row>
    <row r="22" spans="1:15" ht="12.75" customHeight="1">
      <c r="A22" s="339" t="s">
        <v>363</v>
      </c>
      <c r="B22" s="343">
        <v>36558.093500000003</v>
      </c>
      <c r="C22" s="719">
        <v>230.64506</v>
      </c>
      <c r="D22" s="192">
        <v>1952.25612</v>
      </c>
      <c r="E22" s="192">
        <v>42.346879999999999</v>
      </c>
      <c r="F22" s="192">
        <v>372.77859999999998</v>
      </c>
      <c r="G22" s="192">
        <v>3891.8087</v>
      </c>
      <c r="H22" s="192">
        <v>6815.1408700000002</v>
      </c>
      <c r="I22" s="192">
        <v>554.36543999999992</v>
      </c>
      <c r="J22" s="192">
        <v>8040.9689800000006</v>
      </c>
      <c r="K22" s="192">
        <v>1793.348</v>
      </c>
      <c r="L22" s="192">
        <v>7828.1590299999989</v>
      </c>
      <c r="M22" s="192">
        <v>3924.9817899999998</v>
      </c>
      <c r="N22" s="192">
        <v>216.8006</v>
      </c>
      <c r="O22" s="193">
        <v>14.476709999999999</v>
      </c>
    </row>
    <row r="23" spans="1:15" ht="12.75" customHeight="1">
      <c r="A23" s="339" t="s">
        <v>364</v>
      </c>
      <c r="B23" s="343">
        <v>71140.245379999993</v>
      </c>
      <c r="C23" s="719">
        <v>184.89535999999998</v>
      </c>
      <c r="D23" s="192">
        <v>10572.87919</v>
      </c>
      <c r="E23" s="192">
        <v>198.63333</v>
      </c>
      <c r="F23" s="192">
        <v>1883.84601</v>
      </c>
      <c r="G23" s="192">
        <v>5982.33583</v>
      </c>
      <c r="H23" s="192">
        <v>61.148820000000001</v>
      </c>
      <c r="I23" s="192">
        <v>112.04892</v>
      </c>
      <c r="J23" s="192">
        <v>10006.022919999999</v>
      </c>
      <c r="K23" s="192">
        <v>12194.2124</v>
      </c>
      <c r="L23" s="192">
        <v>27616.470839999998</v>
      </c>
      <c r="M23" s="192">
        <v>1408.3030000000001</v>
      </c>
      <c r="N23" s="192">
        <v>708.21208999999999</v>
      </c>
      <c r="O23" s="193">
        <v>52.911300000000004</v>
      </c>
    </row>
    <row r="24" spans="1:15" ht="12.75" customHeight="1">
      <c r="A24" s="339" t="s">
        <v>365</v>
      </c>
      <c r="B24" s="343">
        <v>67157.843989999994</v>
      </c>
      <c r="C24" s="719">
        <v>249.16543999999999</v>
      </c>
      <c r="D24" s="192">
        <v>7611.2489100000003</v>
      </c>
      <c r="E24" s="192">
        <v>1813.2046499999999</v>
      </c>
      <c r="F24" s="192">
        <v>464.42538999999999</v>
      </c>
      <c r="G24" s="192">
        <v>6466.3623600000001</v>
      </c>
      <c r="H24" s="192">
        <v>3331.8583699999999</v>
      </c>
      <c r="I24" s="192">
        <v>878.92134999999996</v>
      </c>
      <c r="J24" s="192">
        <v>20960.00763</v>
      </c>
      <c r="K24" s="192">
        <v>4105.3438299999998</v>
      </c>
      <c r="L24" s="192">
        <v>19372.889449999999</v>
      </c>
      <c r="M24" s="192">
        <v>1271.0383899999999</v>
      </c>
      <c r="N24" s="192">
        <v>346.41336000000001</v>
      </c>
      <c r="O24" s="193">
        <v>75.542779999999993</v>
      </c>
    </row>
    <row r="25" spans="1:15" ht="15" customHeight="1">
      <c r="A25" s="1172" t="s">
        <v>63</v>
      </c>
      <c r="B25" s="1173"/>
      <c r="C25" s="1173"/>
      <c r="D25" s="1173"/>
      <c r="E25" s="1173"/>
      <c r="F25" s="1173"/>
      <c r="G25" s="1173"/>
      <c r="H25" s="1173"/>
      <c r="I25" s="1173"/>
      <c r="J25" s="1173"/>
      <c r="K25" s="1173"/>
      <c r="L25" s="1173"/>
      <c r="M25" s="1173"/>
      <c r="N25" s="1173"/>
      <c r="O25" s="1174"/>
    </row>
    <row r="26" spans="1:15" ht="15" customHeight="1">
      <c r="A26" s="335" t="s">
        <v>54</v>
      </c>
      <c r="B26" s="652">
        <v>100</v>
      </c>
      <c r="C26" s="653">
        <v>0.31256699999999998</v>
      </c>
      <c r="D26" s="654">
        <v>13.328410999999999</v>
      </c>
      <c r="E26" s="654">
        <v>0.45528999999999997</v>
      </c>
      <c r="F26" s="654">
        <v>1.2669999999999999</v>
      </c>
      <c r="G26" s="654">
        <v>9.7010649999999998</v>
      </c>
      <c r="H26" s="654">
        <v>5.4323860000000002</v>
      </c>
      <c r="I26" s="654">
        <v>0.99205600000000005</v>
      </c>
      <c r="J26" s="654">
        <v>31.827591999999999</v>
      </c>
      <c r="K26" s="654">
        <v>6.8722409999999998</v>
      </c>
      <c r="L26" s="654">
        <v>23.777858000000002</v>
      </c>
      <c r="M26" s="654">
        <v>4.665813</v>
      </c>
      <c r="N26" s="654">
        <v>0.64277700000000004</v>
      </c>
      <c r="O26" s="655">
        <v>0.204678</v>
      </c>
    </row>
    <row r="27" spans="1:15" ht="12.75" customHeight="1">
      <c r="A27" s="337" t="s">
        <v>347</v>
      </c>
      <c r="B27" s="656">
        <v>100</v>
      </c>
      <c r="C27" s="657">
        <v>0.219689</v>
      </c>
      <c r="D27" s="658">
        <v>5.6282860000000001</v>
      </c>
      <c r="E27" s="658">
        <v>6.5517000000000006E-2</v>
      </c>
      <c r="F27" s="658">
        <v>1.7627029999999999</v>
      </c>
      <c r="G27" s="658">
        <v>9.0247170000000008</v>
      </c>
      <c r="H27" s="658">
        <v>11.599447</v>
      </c>
      <c r="I27" s="658">
        <v>1.047593</v>
      </c>
      <c r="J27" s="658">
        <v>33.884675000000001</v>
      </c>
      <c r="K27" s="658">
        <v>6.3051130000000004</v>
      </c>
      <c r="L27" s="658">
        <v>26.828603999999999</v>
      </c>
      <c r="M27" s="658">
        <v>1.5183519999999999</v>
      </c>
      <c r="N27" s="658">
        <v>1.9442379999999999</v>
      </c>
      <c r="O27" s="659">
        <v>9.9743999999999999E-2</v>
      </c>
    </row>
    <row r="28" spans="1:15" ht="12.75" customHeight="1">
      <c r="A28" s="339" t="s">
        <v>348</v>
      </c>
      <c r="B28" s="656">
        <v>100</v>
      </c>
      <c r="C28" s="657">
        <v>0.242982</v>
      </c>
      <c r="D28" s="658">
        <v>12.82813</v>
      </c>
      <c r="E28" s="658">
        <v>0.35642400000000002</v>
      </c>
      <c r="F28" s="658">
        <v>1.5243089999999999</v>
      </c>
      <c r="G28" s="658">
        <v>9.9394229999999997</v>
      </c>
      <c r="H28" s="658">
        <v>5.740799</v>
      </c>
      <c r="I28" s="658">
        <v>1.298589</v>
      </c>
      <c r="J28" s="658">
        <v>39.256250999999999</v>
      </c>
      <c r="K28" s="658">
        <v>5.6160519999999998</v>
      </c>
      <c r="L28" s="658">
        <v>16.835528</v>
      </c>
      <c r="M28" s="658">
        <v>5.7673480000000001</v>
      </c>
      <c r="N28" s="658">
        <v>0.36816300000000002</v>
      </c>
      <c r="O28" s="659">
        <v>6.6737000000000005E-2</v>
      </c>
    </row>
    <row r="29" spans="1:15" ht="12.75" customHeight="1">
      <c r="A29" s="339" t="s">
        <v>349</v>
      </c>
      <c r="B29" s="656">
        <v>100</v>
      </c>
      <c r="C29" s="657">
        <v>0.22856099999999999</v>
      </c>
      <c r="D29" s="658">
        <v>28.530024999999998</v>
      </c>
      <c r="E29" s="658">
        <v>1.058103</v>
      </c>
      <c r="F29" s="658">
        <v>2.2946849999999999</v>
      </c>
      <c r="G29" s="658">
        <v>16.32816</v>
      </c>
      <c r="H29" s="658">
        <v>0.15407199999999999</v>
      </c>
      <c r="I29" s="658">
        <v>0.20985400000000001</v>
      </c>
      <c r="J29" s="658">
        <v>22.599070999999999</v>
      </c>
      <c r="K29" s="658">
        <v>4.4012999999999997E-2</v>
      </c>
      <c r="L29" s="658">
        <v>25.057955999999997</v>
      </c>
      <c r="M29" s="658">
        <v>3.129769</v>
      </c>
      <c r="N29" s="658">
        <v>9.4486000000000001E-2</v>
      </c>
      <c r="O29" s="659">
        <v>9.9179000000000003E-2</v>
      </c>
    </row>
    <row r="30" spans="1:15" ht="12.75" customHeight="1">
      <c r="A30" s="339" t="s">
        <v>350</v>
      </c>
      <c r="B30" s="656">
        <v>100</v>
      </c>
      <c r="C30" s="657">
        <v>2.0743000000000001E-2</v>
      </c>
      <c r="D30" s="658">
        <v>17.691821000000001</v>
      </c>
      <c r="E30" s="658">
        <v>0.120797</v>
      </c>
      <c r="F30" s="658">
        <v>1.2763340000000001</v>
      </c>
      <c r="G30" s="658">
        <v>7.5163120000000001</v>
      </c>
      <c r="H30" s="658">
        <v>6.062049</v>
      </c>
      <c r="I30" s="658">
        <v>0.63883000000000001</v>
      </c>
      <c r="J30" s="658">
        <v>29.608350999999999</v>
      </c>
      <c r="K30" s="658">
        <v>4.8689799999999996</v>
      </c>
      <c r="L30" s="658">
        <v>25.431964000000001</v>
      </c>
      <c r="M30" s="658">
        <v>4.3452919999999997</v>
      </c>
      <c r="N30" s="658">
        <v>0.28259000000000001</v>
      </c>
      <c r="O30" s="659">
        <v>0.154111</v>
      </c>
    </row>
    <row r="31" spans="1:15" ht="12.75" customHeight="1">
      <c r="A31" s="339" t="s">
        <v>351</v>
      </c>
      <c r="B31" s="656">
        <v>100</v>
      </c>
      <c r="C31" s="657">
        <v>0.54812099999999997</v>
      </c>
      <c r="D31" s="658">
        <v>6.8128539999999997</v>
      </c>
      <c r="E31" s="658">
        <v>0.99027200000000004</v>
      </c>
      <c r="F31" s="658">
        <v>0.93802200000000002</v>
      </c>
      <c r="G31" s="658">
        <v>11.387198</v>
      </c>
      <c r="H31" s="658">
        <v>7.9378640000000003</v>
      </c>
      <c r="I31" s="658">
        <v>1.3502700000000001</v>
      </c>
      <c r="J31" s="658">
        <v>37.887886999999999</v>
      </c>
      <c r="K31" s="658">
        <v>6.3947459999999996</v>
      </c>
      <c r="L31" s="658">
        <v>19.195337000000002</v>
      </c>
      <c r="M31" s="658">
        <v>6.0883690000000001</v>
      </c>
      <c r="N31" s="658">
        <v>0.11719300000000001</v>
      </c>
      <c r="O31" s="659" t="s">
        <v>593</v>
      </c>
    </row>
    <row r="32" spans="1:15" ht="12.75" customHeight="1">
      <c r="A32" s="339" t="s">
        <v>352</v>
      </c>
      <c r="B32" s="656">
        <v>100</v>
      </c>
      <c r="C32" s="657">
        <v>0.54405400000000004</v>
      </c>
      <c r="D32" s="658">
        <v>42.698121999999998</v>
      </c>
      <c r="E32" s="658">
        <v>7.8345999999999999E-2</v>
      </c>
      <c r="F32" s="658">
        <v>1.9034390000000001</v>
      </c>
      <c r="G32" s="658">
        <v>16.453239</v>
      </c>
      <c r="H32" s="658">
        <v>2.4437E-2</v>
      </c>
      <c r="I32" s="658">
        <v>0.31759399999999999</v>
      </c>
      <c r="J32" s="658">
        <v>11.670135999999999</v>
      </c>
      <c r="K32" s="658">
        <v>0.115134</v>
      </c>
      <c r="L32" s="658">
        <v>24.408135000000001</v>
      </c>
      <c r="M32" s="658">
        <v>1.2263930000000001</v>
      </c>
      <c r="N32" s="658">
        <v>0.19554199999999999</v>
      </c>
      <c r="O32" s="659">
        <v>0.221308</v>
      </c>
    </row>
    <row r="33" spans="1:15" ht="12.75" customHeight="1">
      <c r="A33" s="339" t="s">
        <v>353</v>
      </c>
      <c r="B33" s="656">
        <v>100</v>
      </c>
      <c r="C33" s="657">
        <v>7.7446000000000001E-2</v>
      </c>
      <c r="D33" s="658">
        <v>12.822959000000001</v>
      </c>
      <c r="E33" s="658">
        <v>0.17064599999999999</v>
      </c>
      <c r="F33" s="658">
        <v>0.48959399999999997</v>
      </c>
      <c r="G33" s="658">
        <v>8.1755259999999996</v>
      </c>
      <c r="H33" s="658">
        <v>5.1576930000000001</v>
      </c>
      <c r="I33" s="658">
        <v>1.196995</v>
      </c>
      <c r="J33" s="658">
        <v>37.505009999999999</v>
      </c>
      <c r="K33" s="658">
        <v>5.6621110000000003</v>
      </c>
      <c r="L33" s="658">
        <v>22.198111000000001</v>
      </c>
      <c r="M33" s="658">
        <v>4.9041750000000004</v>
      </c>
      <c r="N33" s="658">
        <v>0.99676799999999999</v>
      </c>
      <c r="O33" s="659">
        <v>7.5066999999999995E-2</v>
      </c>
    </row>
    <row r="34" spans="1:15" ht="12.75" customHeight="1">
      <c r="A34" s="339" t="s">
        <v>354</v>
      </c>
      <c r="B34" s="656">
        <v>100</v>
      </c>
      <c r="C34" s="657">
        <v>0.77664100000000003</v>
      </c>
      <c r="D34" s="658">
        <v>8.0558940000000003</v>
      </c>
      <c r="E34" s="658">
        <v>0.58196000000000003</v>
      </c>
      <c r="F34" s="658">
        <v>1.7327429999999999</v>
      </c>
      <c r="G34" s="658">
        <v>9.8823170000000005</v>
      </c>
      <c r="H34" s="658">
        <v>6.4794869999999998</v>
      </c>
      <c r="I34" s="658">
        <v>0.87869900000000001</v>
      </c>
      <c r="J34" s="658">
        <v>29.807542999999999</v>
      </c>
      <c r="K34" s="658">
        <v>12.296208999999999</v>
      </c>
      <c r="L34" s="658">
        <v>25.113666000000002</v>
      </c>
      <c r="M34" s="658">
        <v>2.4653800000000001</v>
      </c>
      <c r="N34" s="658">
        <v>0.39558100000000002</v>
      </c>
      <c r="O34" s="659">
        <v>7.9987000000000003E-2</v>
      </c>
    </row>
    <row r="35" spans="1:15" ht="12.75" customHeight="1">
      <c r="A35" s="339" t="s">
        <v>355</v>
      </c>
      <c r="B35" s="656">
        <v>100</v>
      </c>
      <c r="C35" s="657">
        <v>0.31570700000000002</v>
      </c>
      <c r="D35" s="658">
        <v>12.804244000000001</v>
      </c>
      <c r="E35" s="658">
        <v>0.42679699999999998</v>
      </c>
      <c r="F35" s="658">
        <v>1.335218</v>
      </c>
      <c r="G35" s="658">
        <v>8.0724710000000002</v>
      </c>
      <c r="H35" s="658">
        <v>5.277234</v>
      </c>
      <c r="I35" s="658">
        <v>0.16802500000000001</v>
      </c>
      <c r="J35" s="658">
        <v>37.292160000000003</v>
      </c>
      <c r="K35" s="658">
        <v>4.146363</v>
      </c>
      <c r="L35" s="658">
        <v>16.173219</v>
      </c>
      <c r="M35" s="658">
        <v>13.713457</v>
      </c>
      <c r="N35" s="658">
        <v>2.0024E-2</v>
      </c>
      <c r="O35" s="659">
        <v>3.7387999999999998E-2</v>
      </c>
    </row>
    <row r="36" spans="1:15" ht="12.75" customHeight="1">
      <c r="A36" s="339" t="s">
        <v>356</v>
      </c>
      <c r="B36" s="656">
        <v>100</v>
      </c>
      <c r="C36" s="657">
        <v>0.31519799999999998</v>
      </c>
      <c r="D36" s="658">
        <v>9.7432459999999992</v>
      </c>
      <c r="E36" s="658">
        <v>0.20613699999999999</v>
      </c>
      <c r="F36" s="658">
        <v>1.0390509999999999</v>
      </c>
      <c r="G36" s="658">
        <v>9.3372720000000005</v>
      </c>
      <c r="H36" s="658">
        <v>7.8654570000000001</v>
      </c>
      <c r="I36" s="658">
        <v>1.93859</v>
      </c>
      <c r="J36" s="658">
        <v>38.715507000000002</v>
      </c>
      <c r="K36" s="658">
        <v>4.7797150000000004</v>
      </c>
      <c r="L36" s="658">
        <v>16.831972</v>
      </c>
      <c r="M36" s="658">
        <v>7.8769590000000003</v>
      </c>
      <c r="N36" s="658">
        <v>0.701152</v>
      </c>
      <c r="O36" s="659">
        <v>0.12628900000000001</v>
      </c>
    </row>
    <row r="37" spans="1:15" ht="12.75" customHeight="1">
      <c r="A37" s="339" t="s">
        <v>357</v>
      </c>
      <c r="B37" s="656">
        <v>100</v>
      </c>
      <c r="C37" s="657">
        <v>0.107792</v>
      </c>
      <c r="D37" s="658">
        <v>7.3782160000000001</v>
      </c>
      <c r="E37" s="658">
        <v>7.0065000000000002E-2</v>
      </c>
      <c r="F37" s="658">
        <v>0.80183300000000002</v>
      </c>
      <c r="G37" s="658">
        <v>9.5232060000000001</v>
      </c>
      <c r="H37" s="658">
        <v>6.5090870000000001</v>
      </c>
      <c r="I37" s="658">
        <v>0.62078800000000001</v>
      </c>
      <c r="J37" s="658">
        <v>38.046723</v>
      </c>
      <c r="K37" s="658">
        <v>5.1920929999999998</v>
      </c>
      <c r="L37" s="658">
        <v>20.949169999999999</v>
      </c>
      <c r="M37" s="658">
        <v>7.5655029999999996</v>
      </c>
      <c r="N37" s="658">
        <v>7.4398000000000006E-2</v>
      </c>
      <c r="O37" s="659">
        <v>2.9718119999999999</v>
      </c>
    </row>
    <row r="38" spans="1:15" ht="12.75" customHeight="1">
      <c r="A38" s="339" t="s">
        <v>358</v>
      </c>
      <c r="B38" s="656">
        <v>100</v>
      </c>
      <c r="C38" s="657">
        <v>0.52543300000000004</v>
      </c>
      <c r="D38" s="658">
        <v>4.9232100000000001</v>
      </c>
      <c r="E38" s="658">
        <v>5.6370000000000003E-2</v>
      </c>
      <c r="F38" s="658">
        <v>1.5816840000000001</v>
      </c>
      <c r="G38" s="658">
        <v>8.3196969999999997</v>
      </c>
      <c r="H38" s="658">
        <v>7.8683959999999997</v>
      </c>
      <c r="I38" s="658">
        <v>0.44051800000000002</v>
      </c>
      <c r="J38" s="658">
        <v>49.726030999999999</v>
      </c>
      <c r="K38" s="658">
        <v>5.4389380000000003</v>
      </c>
      <c r="L38" s="658">
        <v>17.457726999999998</v>
      </c>
      <c r="M38" s="658">
        <v>2.946526</v>
      </c>
      <c r="N38" s="658">
        <v>0.53427899999999995</v>
      </c>
      <c r="O38" s="659">
        <v>5.4628999999999997E-2</v>
      </c>
    </row>
    <row r="39" spans="1:15" ht="12.75" customHeight="1">
      <c r="A39" s="339" t="s">
        <v>359</v>
      </c>
      <c r="B39" s="656">
        <v>100</v>
      </c>
      <c r="C39" s="657">
        <v>0.428977</v>
      </c>
      <c r="D39" s="658">
        <v>9.5541940000000007</v>
      </c>
      <c r="E39" s="658">
        <v>3.3874000000000001E-2</v>
      </c>
      <c r="F39" s="658">
        <v>0.91232400000000002</v>
      </c>
      <c r="G39" s="658">
        <v>10.305005</v>
      </c>
      <c r="H39" s="658">
        <v>6.1939250000000001</v>
      </c>
      <c r="I39" s="658">
        <v>0.84516500000000006</v>
      </c>
      <c r="J39" s="658">
        <v>28.375437000000002</v>
      </c>
      <c r="K39" s="658">
        <v>5.8401759999999996</v>
      </c>
      <c r="L39" s="658">
        <v>33.518968000000001</v>
      </c>
      <c r="M39" s="658">
        <v>3.6720830000000002</v>
      </c>
      <c r="N39" s="658">
        <v>0.194384</v>
      </c>
      <c r="O39" s="659">
        <v>6.7213999999999996E-2</v>
      </c>
    </row>
    <row r="40" spans="1:15" ht="12.75" customHeight="1">
      <c r="A40" s="339" t="s">
        <v>360</v>
      </c>
      <c r="B40" s="656">
        <v>100</v>
      </c>
      <c r="C40" s="657">
        <v>0.20485500000000001</v>
      </c>
      <c r="D40" s="658">
        <v>22.704121000000001</v>
      </c>
      <c r="E40" s="658">
        <v>0.15404699999999999</v>
      </c>
      <c r="F40" s="658">
        <v>1.2657210000000001</v>
      </c>
      <c r="G40" s="658">
        <v>8.3166600000000006</v>
      </c>
      <c r="H40" s="658">
        <v>5.0924199999999997</v>
      </c>
      <c r="I40" s="658">
        <v>0.66583599999999998</v>
      </c>
      <c r="J40" s="658">
        <v>32.456068999999999</v>
      </c>
      <c r="K40" s="658">
        <v>4.8283300000000002</v>
      </c>
      <c r="L40" s="658">
        <v>20.041080000000001</v>
      </c>
      <c r="M40" s="658">
        <v>3.7837779999999999</v>
      </c>
      <c r="N40" s="658">
        <v>0.215477</v>
      </c>
      <c r="O40" s="659">
        <v>3.4340000000000002E-2</v>
      </c>
    </row>
    <row r="41" spans="1:15" ht="12.75" customHeight="1">
      <c r="A41" s="339" t="s">
        <v>361</v>
      </c>
      <c r="B41" s="656">
        <v>100</v>
      </c>
      <c r="C41" s="657">
        <v>0.416296</v>
      </c>
      <c r="D41" s="658">
        <v>13.207552</v>
      </c>
      <c r="E41" s="658">
        <v>0.84638500000000005</v>
      </c>
      <c r="F41" s="658">
        <v>0.96627200000000002</v>
      </c>
      <c r="G41" s="658">
        <v>12.908268</v>
      </c>
      <c r="H41" s="658">
        <v>0.12962699999999999</v>
      </c>
      <c r="I41" s="658">
        <v>0.62211399999999994</v>
      </c>
      <c r="J41" s="658">
        <v>25.295933000000002</v>
      </c>
      <c r="K41" s="658">
        <v>5.7648440000000001</v>
      </c>
      <c r="L41" s="658">
        <v>34.254832</v>
      </c>
      <c r="M41" s="658">
        <v>3.1466470000000002</v>
      </c>
      <c r="N41" s="658">
        <v>1.842654</v>
      </c>
      <c r="O41" s="659">
        <v>0.28704000000000002</v>
      </c>
    </row>
    <row r="42" spans="1:15" ht="12.75" customHeight="1">
      <c r="A42" s="339" t="s">
        <v>362</v>
      </c>
      <c r="B42" s="656">
        <v>100</v>
      </c>
      <c r="C42" s="657">
        <v>0.45367800000000003</v>
      </c>
      <c r="D42" s="658">
        <v>10.261794</v>
      </c>
      <c r="E42" s="658">
        <v>8.9429999999999996E-2</v>
      </c>
      <c r="F42" s="658">
        <v>1.3124130000000001</v>
      </c>
      <c r="G42" s="658">
        <v>6.6828250000000002</v>
      </c>
      <c r="H42" s="658">
        <v>5.6051039999999999</v>
      </c>
      <c r="I42" s="658">
        <v>2.9318970000000002</v>
      </c>
      <c r="J42" s="658">
        <v>31.325779000000001</v>
      </c>
      <c r="K42" s="658">
        <v>21.038855000000002</v>
      </c>
      <c r="L42" s="658">
        <v>16.370581000000001</v>
      </c>
      <c r="M42" s="658">
        <v>2.1576499999999998</v>
      </c>
      <c r="N42" s="658">
        <v>0.935164</v>
      </c>
      <c r="O42" s="659">
        <v>4.3243999999999998E-2</v>
      </c>
    </row>
    <row r="43" spans="1:15" ht="12.75" customHeight="1">
      <c r="A43" s="339" t="s">
        <v>363</v>
      </c>
      <c r="B43" s="656">
        <v>100</v>
      </c>
      <c r="C43" s="657">
        <v>0.63090000000000002</v>
      </c>
      <c r="D43" s="658">
        <v>5.340147</v>
      </c>
      <c r="E43" s="658">
        <v>0.11583400000000001</v>
      </c>
      <c r="F43" s="658">
        <v>1.0196879999999999</v>
      </c>
      <c r="G43" s="658">
        <v>10.645546</v>
      </c>
      <c r="H43" s="658">
        <v>18.641947999999999</v>
      </c>
      <c r="I43" s="658">
        <v>1.5163949999999999</v>
      </c>
      <c r="J43" s="658">
        <v>21.995044</v>
      </c>
      <c r="K43" s="658">
        <v>4.9054739999999999</v>
      </c>
      <c r="L43" s="658">
        <v>21.412928999999998</v>
      </c>
      <c r="M43" s="658">
        <v>10.736286</v>
      </c>
      <c r="N43" s="658">
        <v>0.59302999999999995</v>
      </c>
      <c r="O43" s="659">
        <v>3.9599000000000002E-2</v>
      </c>
    </row>
    <row r="44" spans="1:15" ht="12.75" customHeight="1">
      <c r="A44" s="339" t="s">
        <v>364</v>
      </c>
      <c r="B44" s="656">
        <v>100</v>
      </c>
      <c r="C44" s="657">
        <v>0.25990200000000002</v>
      </c>
      <c r="D44" s="658">
        <v>14.862022</v>
      </c>
      <c r="E44" s="658">
        <v>0.27921299999999999</v>
      </c>
      <c r="F44" s="658">
        <v>2.6480730000000001</v>
      </c>
      <c r="G44" s="658">
        <v>8.4092140000000004</v>
      </c>
      <c r="H44" s="658">
        <v>8.5955000000000004E-2</v>
      </c>
      <c r="I44" s="658">
        <v>0.15750400000000001</v>
      </c>
      <c r="J44" s="658">
        <v>14.065206999999999</v>
      </c>
      <c r="K44" s="658">
        <v>17.141088</v>
      </c>
      <c r="L44" s="658">
        <v>38.819755999999998</v>
      </c>
      <c r="M44" s="658">
        <v>1.9796149999999999</v>
      </c>
      <c r="N44" s="658">
        <v>0.99551500000000004</v>
      </c>
      <c r="O44" s="659">
        <v>7.4375999999999998E-2</v>
      </c>
    </row>
    <row r="45" spans="1:15" ht="12.75" customHeight="1">
      <c r="A45" s="344" t="s">
        <v>365</v>
      </c>
      <c r="B45" s="660">
        <v>100</v>
      </c>
      <c r="C45" s="661">
        <v>0.37101400000000001</v>
      </c>
      <c r="D45" s="662">
        <v>11.333372000000001</v>
      </c>
      <c r="E45" s="662">
        <v>2.6999140000000001</v>
      </c>
      <c r="F45" s="662">
        <v>0.69154300000000002</v>
      </c>
      <c r="G45" s="662">
        <v>9.628603</v>
      </c>
      <c r="H45" s="662">
        <v>4.9612340000000001</v>
      </c>
      <c r="I45" s="662">
        <v>1.3087390000000001</v>
      </c>
      <c r="J45" s="662">
        <v>31.210066000000001</v>
      </c>
      <c r="K45" s="662">
        <v>6.1129769999999999</v>
      </c>
      <c r="L45" s="662">
        <v>28.846800000000002</v>
      </c>
      <c r="M45" s="662">
        <v>1.8926130000000001</v>
      </c>
      <c r="N45" s="662">
        <v>0.51581900000000003</v>
      </c>
      <c r="O45" s="663">
        <v>0.112485</v>
      </c>
    </row>
    <row r="46" spans="1:15">
      <c r="B46" s="204"/>
      <c r="C46" s="204"/>
      <c r="D46" s="204"/>
      <c r="E46" s="204"/>
      <c r="F46" s="204"/>
      <c r="G46" s="204"/>
      <c r="H46" s="204"/>
      <c r="I46" s="204"/>
      <c r="J46" s="204"/>
      <c r="K46" s="204"/>
      <c r="L46" s="204"/>
      <c r="M46" s="204"/>
      <c r="N46" s="204"/>
      <c r="O46" s="204"/>
    </row>
    <row r="47" spans="1:15"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  <c r="M47" s="204"/>
      <c r="N47" s="204"/>
      <c r="O47" s="204"/>
    </row>
    <row r="48" spans="1:15">
      <c r="B48" s="204"/>
      <c r="C48" s="204"/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4"/>
    </row>
    <row r="49" spans="2:15">
      <c r="B49" s="204"/>
      <c r="C49" s="204"/>
      <c r="D49" s="204"/>
      <c r="E49" s="204"/>
      <c r="F49" s="204"/>
      <c r="G49" s="204"/>
      <c r="H49" s="204"/>
      <c r="I49" s="204"/>
      <c r="J49" s="204"/>
      <c r="K49" s="204"/>
      <c r="L49" s="204"/>
      <c r="M49" s="204"/>
      <c r="N49" s="204"/>
      <c r="O49" s="204"/>
    </row>
    <row r="50" spans="2:15">
      <c r="B50" s="204"/>
      <c r="C50" s="204"/>
      <c r="D50" s="204"/>
      <c r="E50" s="204"/>
      <c r="F50" s="204"/>
      <c r="G50" s="204"/>
      <c r="H50" s="204"/>
      <c r="I50" s="204"/>
      <c r="J50" s="204"/>
      <c r="K50" s="204"/>
      <c r="L50" s="204"/>
      <c r="M50" s="204"/>
      <c r="N50" s="204"/>
      <c r="O50" s="204"/>
    </row>
    <row r="51" spans="2:15">
      <c r="B51" s="204"/>
      <c r="C51" s="204"/>
      <c r="D51" s="204"/>
      <c r="E51" s="204"/>
      <c r="F51" s="204"/>
      <c r="G51" s="204"/>
      <c r="H51" s="204"/>
      <c r="I51" s="204"/>
      <c r="J51" s="204"/>
      <c r="K51" s="204"/>
      <c r="L51" s="204"/>
      <c r="M51" s="204"/>
      <c r="N51" s="204"/>
      <c r="O51" s="204"/>
    </row>
    <row r="52" spans="2:15">
      <c r="B52" s="204"/>
      <c r="C52" s="204"/>
      <c r="D52" s="204"/>
      <c r="E52" s="204"/>
      <c r="F52" s="204"/>
      <c r="G52" s="204"/>
      <c r="H52" s="204"/>
      <c r="I52" s="204"/>
      <c r="J52" s="204"/>
      <c r="K52" s="204"/>
      <c r="L52" s="204"/>
      <c r="M52" s="204"/>
      <c r="N52" s="204"/>
      <c r="O52" s="204"/>
    </row>
    <row r="53" spans="2:15">
      <c r="B53" s="204"/>
      <c r="C53" s="204"/>
      <c r="D53" s="204"/>
      <c r="E53" s="204"/>
      <c r="F53" s="204"/>
      <c r="G53" s="204"/>
      <c r="H53" s="204"/>
      <c r="I53" s="204"/>
      <c r="J53" s="204"/>
      <c r="K53" s="204"/>
      <c r="L53" s="204"/>
      <c r="M53" s="204"/>
      <c r="N53" s="204"/>
      <c r="O53" s="204"/>
    </row>
    <row r="54" spans="2:15">
      <c r="B54" s="204"/>
      <c r="C54" s="204"/>
      <c r="D54" s="204"/>
      <c r="E54" s="204"/>
      <c r="F54" s="204"/>
      <c r="G54" s="204"/>
      <c r="H54" s="204"/>
      <c r="I54" s="204"/>
      <c r="J54" s="204"/>
      <c r="K54" s="204"/>
      <c r="L54" s="204"/>
      <c r="M54" s="204"/>
      <c r="N54" s="204"/>
      <c r="O54" s="204"/>
    </row>
    <row r="55" spans="2:15">
      <c r="B55" s="204"/>
      <c r="C55" s="204"/>
      <c r="D55" s="204"/>
      <c r="E55" s="204"/>
      <c r="F55" s="204"/>
      <c r="G55" s="204"/>
      <c r="H55" s="204"/>
      <c r="I55" s="204"/>
      <c r="J55" s="204"/>
      <c r="K55" s="204"/>
      <c r="L55" s="204"/>
      <c r="M55" s="204"/>
      <c r="N55" s="204"/>
      <c r="O55" s="204"/>
    </row>
    <row r="56" spans="2:15">
      <c r="B56" s="204"/>
      <c r="C56" s="204"/>
      <c r="D56" s="204"/>
      <c r="E56" s="204"/>
      <c r="F56" s="204"/>
      <c r="G56" s="204"/>
      <c r="H56" s="204"/>
      <c r="I56" s="204"/>
      <c r="J56" s="204"/>
      <c r="K56" s="204"/>
      <c r="L56" s="204"/>
      <c r="M56" s="204"/>
      <c r="N56" s="204"/>
      <c r="O56" s="204"/>
    </row>
    <row r="57" spans="2:15">
      <c r="B57" s="204"/>
      <c r="C57" s="204"/>
      <c r="D57" s="204"/>
      <c r="E57" s="204"/>
      <c r="F57" s="204"/>
      <c r="G57" s="204"/>
      <c r="H57" s="204"/>
      <c r="I57" s="204"/>
      <c r="J57" s="204"/>
      <c r="K57" s="204"/>
      <c r="L57" s="204"/>
      <c r="M57" s="204"/>
      <c r="N57" s="204"/>
      <c r="O57" s="204"/>
    </row>
    <row r="58" spans="2:15">
      <c r="B58" s="204"/>
      <c r="C58" s="204"/>
      <c r="D58" s="204"/>
      <c r="E58" s="204"/>
      <c r="F58" s="204"/>
      <c r="G58" s="204"/>
      <c r="H58" s="204"/>
      <c r="I58" s="204"/>
      <c r="J58" s="204"/>
      <c r="K58" s="204"/>
      <c r="L58" s="204"/>
      <c r="M58" s="204"/>
      <c r="N58" s="204"/>
      <c r="O58" s="204"/>
    </row>
    <row r="59" spans="2:15">
      <c r="B59" s="204"/>
      <c r="C59" s="204"/>
      <c r="D59" s="204"/>
      <c r="E59" s="204"/>
      <c r="F59" s="204"/>
      <c r="G59" s="204"/>
      <c r="H59" s="204"/>
      <c r="I59" s="204"/>
      <c r="J59" s="204"/>
      <c r="K59" s="204"/>
      <c r="L59" s="204"/>
      <c r="M59" s="204"/>
      <c r="N59" s="204"/>
      <c r="O59" s="204"/>
    </row>
    <row r="60" spans="2:15"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</row>
    <row r="61" spans="2:15"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204"/>
      <c r="N61" s="204"/>
      <c r="O61" s="204"/>
    </row>
    <row r="62" spans="2:15"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204"/>
      <c r="N62" s="204"/>
      <c r="O62" s="204"/>
    </row>
    <row r="63" spans="2:15"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204"/>
      <c r="N63" s="204"/>
      <c r="O63" s="204"/>
    </row>
    <row r="64" spans="2:15"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204"/>
      <c r="N64" s="204"/>
      <c r="O64" s="204"/>
    </row>
    <row r="65" spans="2:15"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204"/>
      <c r="N65" s="204"/>
      <c r="O65" s="204"/>
    </row>
    <row r="66" spans="2:15"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204"/>
      <c r="N66" s="204"/>
      <c r="O66" s="204"/>
    </row>
    <row r="67" spans="2:15"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204"/>
      <c r="N67" s="204"/>
      <c r="O67" s="204"/>
    </row>
    <row r="68" spans="2:15"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204"/>
      <c r="N68" s="204"/>
      <c r="O68" s="204"/>
    </row>
    <row r="69" spans="2:15"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  <c r="O69" s="204"/>
    </row>
    <row r="70" spans="2:15"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204"/>
      <c r="N70" s="204"/>
      <c r="O70" s="204"/>
    </row>
    <row r="71" spans="2:15"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204"/>
    </row>
    <row r="72" spans="2:15"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204"/>
    </row>
    <row r="73" spans="2:15"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204"/>
    </row>
    <row r="74" spans="2:15"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</row>
    <row r="75" spans="2:15"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</row>
    <row r="76" spans="2:15">
      <c r="B76" s="204"/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</row>
    <row r="77" spans="2:15"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</row>
    <row r="78" spans="2:15"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</row>
    <row r="79" spans="2:15">
      <c r="B79" s="204"/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</row>
    <row r="80" spans="2:15"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</row>
    <row r="81" spans="2:15"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</row>
    <row r="82" spans="2:15">
      <c r="B82" s="204"/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</row>
    <row r="83" spans="2:15">
      <c r="B83" s="204"/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</row>
    <row r="84" spans="2:15">
      <c r="B84" s="204"/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</row>
    <row r="85" spans="2:15">
      <c r="B85" s="204"/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</row>
    <row r="86" spans="2:15">
      <c r="B86" s="204"/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</row>
    <row r="87" spans="2:15">
      <c r="B87" s="204"/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</row>
    <row r="88" spans="2:15">
      <c r="B88" s="204"/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</row>
    <row r="89" spans="2:15">
      <c r="B89" s="204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</row>
    <row r="90" spans="2:15"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</row>
    <row r="91" spans="2:15"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</row>
    <row r="92" spans="2:15"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</row>
    <row r="93" spans="2:15">
      <c r="B93" s="204"/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</row>
    <row r="94" spans="2:15">
      <c r="B94" s="204"/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</row>
    <row r="95" spans="2:15">
      <c r="B95" s="204"/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</row>
    <row r="96" spans="2:15">
      <c r="B96" s="204"/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</row>
    <row r="97" spans="2:15">
      <c r="B97" s="204"/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</row>
    <row r="98" spans="2:15">
      <c r="B98" s="204"/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</row>
    <row r="99" spans="2:15">
      <c r="B99" s="204"/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</row>
    <row r="100" spans="2:15">
      <c r="B100" s="204"/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</row>
    <row r="101" spans="2:15">
      <c r="B101" s="204"/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</row>
    <row r="102" spans="2:15">
      <c r="B102" s="204"/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</row>
    <row r="103" spans="2:15">
      <c r="B103" s="204"/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</row>
    <row r="104" spans="2:15">
      <c r="B104" s="204"/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</row>
    <row r="105" spans="2:15">
      <c r="B105" s="204"/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</row>
    <row r="106" spans="2:15">
      <c r="B106" s="204"/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</row>
    <row r="107" spans="2:15">
      <c r="B107" s="204"/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</row>
    <row r="108" spans="2:15"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</row>
    <row r="109" spans="2:15">
      <c r="B109" s="204"/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</row>
    <row r="110" spans="2:15">
      <c r="B110" s="204"/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</row>
    <row r="111" spans="2:15">
      <c r="B111" s="204"/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</row>
    <row r="112" spans="2:15">
      <c r="B112" s="204"/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</row>
    <row r="113" spans="2:15">
      <c r="B113" s="204"/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</row>
    <row r="114" spans="2:15"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</row>
    <row r="115" spans="2:15"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</row>
    <row r="116" spans="2:15">
      <c r="B116" s="204"/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</row>
    <row r="117" spans="2:15"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</row>
    <row r="118" spans="2:15">
      <c r="B118" s="204"/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</row>
    <row r="119" spans="2:15">
      <c r="B119" s="204"/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</row>
    <row r="120" spans="2:15">
      <c r="B120" s="204"/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</row>
    <row r="121" spans="2:15"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</row>
    <row r="122" spans="2:15"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</row>
    <row r="123" spans="2:15">
      <c r="B123" s="204"/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</row>
    <row r="124" spans="2:15">
      <c r="B124" s="204"/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</row>
    <row r="125" spans="2:15">
      <c r="B125" s="204"/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</row>
    <row r="126" spans="2:15">
      <c r="B126" s="204"/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</row>
    <row r="127" spans="2:15">
      <c r="B127" s="204"/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</row>
    <row r="128" spans="2:15">
      <c r="B128" s="204"/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</row>
    <row r="129" spans="2:15">
      <c r="B129" s="204"/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</row>
    <row r="130" spans="2:15">
      <c r="B130" s="204"/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</row>
    <row r="131" spans="2:15">
      <c r="B131" s="204"/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</row>
    <row r="132" spans="2:15">
      <c r="B132" s="204"/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</row>
    <row r="133" spans="2:15">
      <c r="B133" s="204"/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</row>
    <row r="134" spans="2:15"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</row>
    <row r="135" spans="2:15">
      <c r="B135" s="204"/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</row>
    <row r="136" spans="2:15">
      <c r="B136" s="204"/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</row>
    <row r="137" spans="2:15">
      <c r="B137" s="204"/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</row>
    <row r="138" spans="2:15">
      <c r="B138" s="204"/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</row>
    <row r="139" spans="2:15">
      <c r="B139" s="204"/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</row>
    <row r="140" spans="2:15">
      <c r="B140" s="204"/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</row>
    <row r="141" spans="2:15">
      <c r="B141" s="204"/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</row>
    <row r="142" spans="2:15">
      <c r="B142" s="204"/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</row>
    <row r="143" spans="2:15">
      <c r="B143" s="204"/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</row>
    <row r="144" spans="2:15"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</row>
    <row r="145" spans="2:15"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</row>
    <row r="146" spans="2:15"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</row>
    <row r="147" spans="2:15"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</row>
    <row r="148" spans="2:15"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</row>
    <row r="149" spans="2:15"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</row>
    <row r="150" spans="2:15"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</row>
    <row r="151" spans="2:15"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</row>
    <row r="152" spans="2:15"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</row>
    <row r="153" spans="2:15"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</row>
    <row r="154" spans="2:15"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</row>
    <row r="155" spans="2:15"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</row>
    <row r="156" spans="2:15"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</row>
    <row r="157" spans="2:15"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</row>
    <row r="158" spans="2:15"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</row>
    <row r="159" spans="2:15">
      <c r="B159" s="204"/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</row>
    <row r="160" spans="2:15">
      <c r="B160" s="204"/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</row>
    <row r="161" spans="2:15">
      <c r="B161" s="204"/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</row>
    <row r="162" spans="2:15">
      <c r="B162" s="204"/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</row>
    <row r="163" spans="2:15">
      <c r="B163" s="204"/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</row>
    <row r="164" spans="2:15">
      <c r="B164" s="204"/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</row>
    <row r="165" spans="2:15">
      <c r="B165" s="204"/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</row>
    <row r="166" spans="2:15">
      <c r="B166" s="204"/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</row>
    <row r="167" spans="2:15">
      <c r="B167" s="204"/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</row>
    <row r="168" spans="2:15">
      <c r="B168" s="204"/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</row>
    <row r="169" spans="2:15">
      <c r="B169" s="204"/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</row>
    <row r="170" spans="2:15">
      <c r="B170" s="204"/>
      <c r="C170" s="204"/>
      <c r="D170" s="204"/>
      <c r="E170" s="204"/>
      <c r="F170" s="204"/>
      <c r="G170" s="204"/>
      <c r="H170" s="204"/>
      <c r="I170" s="204"/>
      <c r="J170" s="204"/>
      <c r="K170" s="204"/>
      <c r="L170" s="204"/>
      <c r="M170" s="204"/>
      <c r="N170" s="204"/>
      <c r="O170" s="204"/>
    </row>
    <row r="171" spans="2:15">
      <c r="B171" s="204"/>
      <c r="C171" s="204"/>
      <c r="D171" s="204"/>
      <c r="E171" s="204"/>
      <c r="F171" s="204"/>
      <c r="G171" s="204"/>
      <c r="H171" s="204"/>
      <c r="I171" s="204"/>
      <c r="J171" s="204"/>
      <c r="K171" s="204"/>
      <c r="L171" s="204"/>
      <c r="M171" s="204"/>
      <c r="N171" s="204"/>
      <c r="O171" s="204"/>
    </row>
    <row r="172" spans="2:15">
      <c r="B172" s="204"/>
      <c r="C172" s="204"/>
      <c r="D172" s="204"/>
      <c r="E172" s="204"/>
      <c r="F172" s="204"/>
      <c r="G172" s="204"/>
      <c r="H172" s="204"/>
      <c r="I172" s="204"/>
      <c r="J172" s="204"/>
      <c r="K172" s="204"/>
      <c r="L172" s="204"/>
      <c r="M172" s="204"/>
      <c r="N172" s="204"/>
      <c r="O172" s="204"/>
    </row>
    <row r="173" spans="2:15">
      <c r="B173" s="204"/>
      <c r="C173" s="204"/>
      <c r="D173" s="204"/>
      <c r="E173" s="204"/>
      <c r="F173" s="204"/>
      <c r="G173" s="204"/>
      <c r="H173" s="204"/>
      <c r="I173" s="204"/>
      <c r="J173" s="204"/>
      <c r="K173" s="204"/>
      <c r="L173" s="204"/>
      <c r="M173" s="204"/>
      <c r="N173" s="204"/>
      <c r="O173" s="204"/>
    </row>
    <row r="174" spans="2:15"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</row>
    <row r="175" spans="2:15">
      <c r="B175" s="204"/>
      <c r="C175" s="204"/>
      <c r="D175" s="204"/>
      <c r="E175" s="204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</row>
    <row r="176" spans="2:15"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</row>
    <row r="177" spans="2:15">
      <c r="B177" s="204"/>
      <c r="C177" s="204"/>
      <c r="D177" s="204"/>
      <c r="E177" s="204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</row>
    <row r="178" spans="2:15">
      <c r="B178" s="204"/>
      <c r="C178" s="204"/>
      <c r="D178" s="204"/>
      <c r="E178" s="204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</row>
    <row r="179" spans="2:15">
      <c r="B179" s="204"/>
      <c r="C179" s="204"/>
      <c r="D179" s="204"/>
      <c r="E179" s="204"/>
      <c r="F179" s="204"/>
      <c r="G179" s="204"/>
      <c r="H179" s="204"/>
      <c r="I179" s="204"/>
      <c r="J179" s="204"/>
      <c r="K179" s="204"/>
      <c r="L179" s="204"/>
      <c r="M179" s="204"/>
      <c r="N179" s="204"/>
      <c r="O179" s="204"/>
    </row>
    <row r="180" spans="2:15">
      <c r="B180" s="204"/>
      <c r="C180" s="204"/>
      <c r="D180" s="204"/>
      <c r="E180" s="204"/>
      <c r="F180" s="204"/>
      <c r="G180" s="204"/>
      <c r="H180" s="204"/>
      <c r="I180" s="204"/>
      <c r="J180" s="204"/>
      <c r="K180" s="204"/>
      <c r="L180" s="204"/>
      <c r="M180" s="204"/>
      <c r="N180" s="204"/>
      <c r="O180" s="204"/>
    </row>
    <row r="181" spans="2:15"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204"/>
      <c r="M181" s="204"/>
      <c r="N181" s="204"/>
      <c r="O181" s="204"/>
    </row>
    <row r="182" spans="2:15">
      <c r="B182" s="204"/>
      <c r="C182" s="204"/>
      <c r="D182" s="204"/>
      <c r="E182" s="204"/>
      <c r="F182" s="204"/>
      <c r="G182" s="204"/>
      <c r="H182" s="204"/>
      <c r="I182" s="204"/>
      <c r="J182" s="204"/>
      <c r="K182" s="204"/>
      <c r="L182" s="204"/>
      <c r="M182" s="204"/>
      <c r="N182" s="204"/>
      <c r="O182" s="204"/>
    </row>
    <row r="183" spans="2:15"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</row>
    <row r="184" spans="2:15"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</row>
    <row r="185" spans="2:15"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</row>
    <row r="186" spans="2:15"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</row>
    <row r="187" spans="2:15">
      <c r="B187" s="204"/>
      <c r="C187" s="204"/>
      <c r="D187" s="204"/>
      <c r="E187" s="204"/>
      <c r="F187" s="204"/>
      <c r="G187" s="204"/>
      <c r="H187" s="204"/>
      <c r="I187" s="204"/>
      <c r="J187" s="204"/>
      <c r="K187" s="204"/>
      <c r="L187" s="204"/>
      <c r="M187" s="204"/>
      <c r="N187" s="204"/>
      <c r="O187" s="204"/>
    </row>
    <row r="188" spans="2:15">
      <c r="B188" s="204"/>
      <c r="C188" s="204"/>
      <c r="D188" s="204"/>
      <c r="E188" s="204"/>
      <c r="F188" s="204"/>
      <c r="G188" s="204"/>
      <c r="H188" s="204"/>
      <c r="I188" s="204"/>
      <c r="J188" s="204"/>
      <c r="K188" s="204"/>
      <c r="L188" s="204"/>
      <c r="M188" s="204"/>
      <c r="N188" s="204"/>
      <c r="O188" s="204"/>
    </row>
    <row r="189" spans="2:15">
      <c r="B189" s="204"/>
      <c r="C189" s="204"/>
      <c r="D189" s="204"/>
      <c r="E189" s="204"/>
      <c r="F189" s="204"/>
      <c r="G189" s="204"/>
      <c r="H189" s="204"/>
      <c r="I189" s="204"/>
      <c r="J189" s="204"/>
      <c r="K189" s="204"/>
      <c r="L189" s="204"/>
      <c r="M189" s="204"/>
      <c r="N189" s="204"/>
      <c r="O189" s="204"/>
    </row>
    <row r="190" spans="2:15">
      <c r="B190" s="204"/>
      <c r="C190" s="204"/>
      <c r="D190" s="204"/>
      <c r="E190" s="204"/>
      <c r="F190" s="204"/>
      <c r="G190" s="204"/>
      <c r="H190" s="204"/>
      <c r="I190" s="204"/>
      <c r="J190" s="204"/>
      <c r="K190" s="204"/>
      <c r="L190" s="204"/>
      <c r="M190" s="204"/>
      <c r="N190" s="204"/>
      <c r="O190" s="204"/>
    </row>
    <row r="191" spans="2:15"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</row>
    <row r="192" spans="2:15">
      <c r="B192" s="204"/>
      <c r="C192" s="204"/>
      <c r="D192" s="204"/>
      <c r="E192" s="204"/>
      <c r="F192" s="204"/>
      <c r="G192" s="204"/>
      <c r="H192" s="204"/>
      <c r="I192" s="204"/>
      <c r="J192" s="204"/>
      <c r="K192" s="204"/>
      <c r="L192" s="204"/>
      <c r="M192" s="204"/>
      <c r="N192" s="204"/>
      <c r="O192" s="204"/>
    </row>
    <row r="193" spans="2:15">
      <c r="B193" s="204"/>
      <c r="C193" s="204"/>
      <c r="D193" s="204"/>
      <c r="E193" s="204"/>
      <c r="F193" s="204"/>
      <c r="G193" s="204"/>
      <c r="H193" s="204"/>
      <c r="I193" s="204"/>
      <c r="J193" s="204"/>
      <c r="K193" s="204"/>
      <c r="L193" s="204"/>
      <c r="M193" s="204"/>
      <c r="N193" s="204"/>
      <c r="O193" s="204"/>
    </row>
    <row r="194" spans="2:15">
      <c r="B194" s="204"/>
      <c r="C194" s="204"/>
      <c r="D194" s="204"/>
      <c r="E194" s="204"/>
      <c r="F194" s="204"/>
      <c r="G194" s="204"/>
      <c r="H194" s="204"/>
      <c r="I194" s="204"/>
      <c r="J194" s="204"/>
      <c r="K194" s="204"/>
      <c r="L194" s="204"/>
      <c r="M194" s="204"/>
      <c r="N194" s="204"/>
      <c r="O194" s="204"/>
    </row>
    <row r="195" spans="2:15"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  <c r="N195" s="204"/>
      <c r="O195" s="204"/>
    </row>
    <row r="196" spans="2:15"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</row>
    <row r="197" spans="2:15">
      <c r="B197" s="204"/>
      <c r="C197" s="204"/>
      <c r="D197" s="204"/>
      <c r="E197" s="204"/>
      <c r="F197" s="204"/>
      <c r="G197" s="204"/>
      <c r="H197" s="204"/>
      <c r="I197" s="204"/>
      <c r="J197" s="204"/>
      <c r="K197" s="204"/>
      <c r="L197" s="204"/>
      <c r="M197" s="204"/>
      <c r="N197" s="204"/>
      <c r="O197" s="204"/>
    </row>
    <row r="198" spans="2:15"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  <c r="N198" s="204"/>
      <c r="O198" s="204"/>
    </row>
    <row r="199" spans="2:15"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  <c r="N199" s="204"/>
      <c r="O199" s="204"/>
    </row>
    <row r="200" spans="2:15"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  <c r="N200" s="204"/>
      <c r="O200" s="204"/>
    </row>
    <row r="201" spans="2:15">
      <c r="B201" s="204"/>
      <c r="C201" s="204"/>
      <c r="D201" s="204"/>
      <c r="E201" s="204"/>
      <c r="F201" s="204"/>
      <c r="G201" s="204"/>
      <c r="H201" s="204"/>
      <c r="I201" s="204"/>
      <c r="J201" s="204"/>
      <c r="K201" s="204"/>
      <c r="L201" s="204"/>
      <c r="M201" s="204"/>
      <c r="N201" s="204"/>
      <c r="O201" s="204"/>
    </row>
    <row r="202" spans="2:15">
      <c r="B202" s="204"/>
      <c r="C202" s="204"/>
      <c r="D202" s="204"/>
      <c r="E202" s="204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</row>
    <row r="203" spans="2:15">
      <c r="B203" s="204"/>
      <c r="C203" s="204"/>
      <c r="D203" s="204"/>
      <c r="E203" s="204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</row>
    <row r="204" spans="2:15">
      <c r="B204" s="204"/>
      <c r="C204" s="204"/>
      <c r="D204" s="204"/>
      <c r="E204" s="204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</row>
    <row r="205" spans="2:15">
      <c r="B205" s="204"/>
      <c r="C205" s="204"/>
      <c r="D205" s="204"/>
      <c r="E205" s="204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</row>
    <row r="206" spans="2:15">
      <c r="B206" s="204"/>
      <c r="C206" s="204"/>
      <c r="D206" s="204"/>
      <c r="E206" s="204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</row>
    <row r="207" spans="2:15">
      <c r="B207" s="204"/>
      <c r="C207" s="204"/>
      <c r="D207" s="204"/>
      <c r="E207" s="204"/>
      <c r="F207" s="204"/>
      <c r="G207" s="204"/>
      <c r="H207" s="204"/>
      <c r="I207" s="204"/>
      <c r="J207" s="204"/>
      <c r="K207" s="204"/>
      <c r="L207" s="204"/>
      <c r="M207" s="204"/>
      <c r="N207" s="204"/>
      <c r="O207" s="204"/>
    </row>
    <row r="208" spans="2:15">
      <c r="B208" s="204"/>
      <c r="C208" s="204"/>
      <c r="D208" s="204"/>
      <c r="E208" s="204"/>
      <c r="F208" s="204"/>
      <c r="G208" s="204"/>
      <c r="H208" s="204"/>
      <c r="I208" s="204"/>
      <c r="J208" s="204"/>
      <c r="K208" s="204"/>
      <c r="L208" s="204"/>
      <c r="M208" s="204"/>
      <c r="N208" s="204"/>
      <c r="O208" s="204"/>
    </row>
    <row r="209" spans="2:15">
      <c r="B209" s="204"/>
      <c r="C209" s="204"/>
      <c r="D209" s="204"/>
      <c r="E209" s="204"/>
      <c r="F209" s="204"/>
      <c r="G209" s="204"/>
      <c r="H209" s="204"/>
      <c r="I209" s="204"/>
      <c r="J209" s="204"/>
      <c r="K209" s="204"/>
      <c r="L209" s="204"/>
      <c r="M209" s="204"/>
      <c r="N209" s="204"/>
      <c r="O209" s="204"/>
    </row>
    <row r="210" spans="2:15">
      <c r="B210" s="204"/>
      <c r="C210" s="204"/>
      <c r="D210" s="204"/>
      <c r="E210" s="204"/>
      <c r="F210" s="204"/>
      <c r="G210" s="204"/>
      <c r="H210" s="204"/>
      <c r="I210" s="204"/>
      <c r="J210" s="204"/>
      <c r="K210" s="204"/>
      <c r="L210" s="204"/>
      <c r="M210" s="204"/>
      <c r="N210" s="204"/>
      <c r="O210" s="204"/>
    </row>
    <row r="211" spans="2:15"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  <c r="L211" s="204"/>
      <c r="M211" s="204"/>
      <c r="N211" s="204"/>
      <c r="O211" s="204"/>
    </row>
    <row r="212" spans="2:15"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  <c r="L212" s="204"/>
      <c r="M212" s="204"/>
      <c r="N212" s="204"/>
      <c r="O212" s="204"/>
    </row>
    <row r="213" spans="2:15"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  <c r="L213" s="204"/>
      <c r="M213" s="204"/>
      <c r="N213" s="204"/>
      <c r="O213" s="204"/>
    </row>
    <row r="214" spans="2:15"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  <c r="L214" s="204"/>
      <c r="M214" s="204"/>
      <c r="N214" s="204"/>
      <c r="O214" s="204"/>
    </row>
    <row r="215" spans="2:15"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  <c r="L215" s="204"/>
      <c r="M215" s="204"/>
      <c r="N215" s="204"/>
      <c r="O215" s="204"/>
    </row>
    <row r="216" spans="2:15"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  <c r="L216" s="204"/>
      <c r="M216" s="204"/>
      <c r="N216" s="204"/>
      <c r="O216" s="204"/>
    </row>
    <row r="217" spans="2:15"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  <c r="L217" s="204"/>
      <c r="M217" s="204"/>
      <c r="N217" s="204"/>
      <c r="O217" s="204"/>
    </row>
    <row r="218" spans="2:15"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  <c r="L218" s="204"/>
      <c r="M218" s="204"/>
      <c r="N218" s="204"/>
      <c r="O218" s="204"/>
    </row>
    <row r="219" spans="2:15"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  <c r="L219" s="204"/>
      <c r="M219" s="204"/>
      <c r="N219" s="204"/>
      <c r="O219" s="204"/>
    </row>
    <row r="220" spans="2:15"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  <c r="L220" s="204"/>
      <c r="M220" s="204"/>
      <c r="N220" s="204"/>
      <c r="O220" s="204"/>
    </row>
    <row r="221" spans="2:15"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  <c r="L221" s="204"/>
      <c r="M221" s="204"/>
      <c r="N221" s="204"/>
      <c r="O221" s="204"/>
    </row>
    <row r="222" spans="2:15"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</row>
    <row r="223" spans="2:15"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  <c r="L223" s="204"/>
      <c r="M223" s="204"/>
      <c r="N223" s="204"/>
      <c r="O223" s="204"/>
    </row>
    <row r="224" spans="2:15"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  <c r="L224" s="204"/>
      <c r="M224" s="204"/>
      <c r="N224" s="204"/>
      <c r="O224" s="204"/>
    </row>
    <row r="225" spans="2:15"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  <c r="L225" s="204"/>
      <c r="M225" s="204"/>
      <c r="N225" s="204"/>
      <c r="O225" s="204"/>
    </row>
    <row r="226" spans="2:15"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  <c r="L226" s="204"/>
      <c r="M226" s="204"/>
      <c r="N226" s="204"/>
      <c r="O226" s="204"/>
    </row>
    <row r="227" spans="2:15"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  <c r="L227" s="204"/>
      <c r="M227" s="204"/>
      <c r="N227" s="204"/>
      <c r="O227" s="204"/>
    </row>
    <row r="228" spans="2:15"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  <c r="L228" s="204"/>
      <c r="M228" s="204"/>
      <c r="N228" s="204"/>
      <c r="O228" s="204"/>
    </row>
    <row r="229" spans="2:15"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  <c r="L229" s="204"/>
      <c r="M229" s="204"/>
      <c r="N229" s="204"/>
      <c r="O229" s="204"/>
    </row>
    <row r="230" spans="2:15"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</row>
    <row r="231" spans="2:15"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</row>
    <row r="232" spans="2:15"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</row>
    <row r="233" spans="2:15"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</row>
    <row r="234" spans="2:15"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</row>
    <row r="235" spans="2:15"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  <c r="L235" s="204"/>
      <c r="M235" s="204"/>
      <c r="N235" s="204"/>
      <c r="O235" s="204"/>
    </row>
    <row r="236" spans="2:15"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  <c r="L236" s="204"/>
      <c r="M236" s="204"/>
      <c r="N236" s="204"/>
      <c r="O236" s="204"/>
    </row>
    <row r="237" spans="2:15"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  <c r="L237" s="204"/>
      <c r="M237" s="204"/>
      <c r="N237" s="204"/>
      <c r="O237" s="204"/>
    </row>
    <row r="238" spans="2:15"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  <c r="L238" s="204"/>
      <c r="M238" s="204"/>
      <c r="N238" s="204"/>
      <c r="O238" s="204"/>
    </row>
    <row r="239" spans="2:15"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  <c r="L239" s="204"/>
      <c r="M239" s="204"/>
      <c r="N239" s="204"/>
      <c r="O239" s="204"/>
    </row>
    <row r="240" spans="2:15"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  <c r="L240" s="204"/>
      <c r="M240" s="204"/>
      <c r="N240" s="204"/>
      <c r="O240" s="204"/>
    </row>
    <row r="241" spans="2:15"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  <c r="L241" s="204"/>
      <c r="M241" s="204"/>
      <c r="N241" s="204"/>
      <c r="O241" s="204"/>
    </row>
    <row r="242" spans="2:15"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  <c r="L242" s="204"/>
      <c r="M242" s="204"/>
      <c r="N242" s="204"/>
      <c r="O242" s="204"/>
    </row>
    <row r="243" spans="2:15"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  <c r="L243" s="204"/>
      <c r="M243" s="204"/>
      <c r="N243" s="204"/>
      <c r="O243" s="204"/>
    </row>
    <row r="244" spans="2:15"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  <c r="L244" s="204"/>
      <c r="M244" s="204"/>
      <c r="N244" s="204"/>
      <c r="O244" s="204"/>
    </row>
    <row r="245" spans="2:15"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  <c r="L245" s="204"/>
      <c r="M245" s="204"/>
      <c r="N245" s="204"/>
      <c r="O245" s="204"/>
    </row>
    <row r="246" spans="2:15"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  <c r="L246" s="204"/>
      <c r="M246" s="204"/>
      <c r="N246" s="204"/>
      <c r="O246" s="204"/>
    </row>
    <row r="247" spans="2:15"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  <c r="L247" s="204"/>
      <c r="M247" s="204"/>
      <c r="N247" s="204"/>
      <c r="O247" s="204"/>
    </row>
    <row r="248" spans="2:15"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  <c r="L248" s="204"/>
      <c r="M248" s="204"/>
      <c r="N248" s="204"/>
      <c r="O248" s="204"/>
    </row>
    <row r="249" spans="2:15"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  <c r="L249" s="204"/>
      <c r="M249" s="204"/>
      <c r="N249" s="204"/>
      <c r="O249" s="204"/>
    </row>
    <row r="250" spans="2:15"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  <c r="L250" s="204"/>
      <c r="M250" s="204"/>
      <c r="N250" s="204"/>
      <c r="O250" s="204"/>
    </row>
    <row r="251" spans="2:15"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  <c r="L251" s="204"/>
      <c r="M251" s="204"/>
      <c r="N251" s="204"/>
      <c r="O251" s="204"/>
    </row>
    <row r="252" spans="2:15"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4"/>
      <c r="N252" s="204"/>
      <c r="O252" s="204"/>
    </row>
    <row r="253" spans="2:15"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  <c r="L253" s="204"/>
      <c r="M253" s="204"/>
      <c r="N253" s="204"/>
      <c r="O253" s="204"/>
    </row>
    <row r="254" spans="2:15"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  <c r="L254" s="204"/>
      <c r="M254" s="204"/>
      <c r="N254" s="204"/>
      <c r="O254" s="204"/>
    </row>
    <row r="255" spans="2:15"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  <c r="L255" s="204"/>
      <c r="M255" s="204"/>
      <c r="N255" s="204"/>
      <c r="O255" s="204"/>
    </row>
    <row r="256" spans="2:15"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</row>
    <row r="257" spans="2:15"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  <c r="L257" s="204"/>
      <c r="M257" s="204"/>
      <c r="N257" s="204"/>
      <c r="O257" s="204"/>
    </row>
    <row r="258" spans="2:15"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  <c r="L258" s="204"/>
      <c r="M258" s="204"/>
      <c r="N258" s="204"/>
      <c r="O258" s="204"/>
    </row>
    <row r="259" spans="2:15"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</row>
    <row r="260" spans="2:15"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  <c r="L260" s="204"/>
      <c r="M260" s="204"/>
      <c r="N260" s="204"/>
      <c r="O260" s="204"/>
    </row>
    <row r="261" spans="2:15"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  <c r="L261" s="204"/>
      <c r="M261" s="204"/>
      <c r="N261" s="204"/>
      <c r="O261" s="204"/>
    </row>
    <row r="262" spans="2:15"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  <c r="L262" s="204"/>
      <c r="M262" s="204"/>
      <c r="N262" s="204"/>
      <c r="O262" s="204"/>
    </row>
    <row r="263" spans="2:15"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  <c r="L263" s="204"/>
      <c r="M263" s="204"/>
      <c r="N263" s="204"/>
      <c r="O263" s="204"/>
    </row>
    <row r="264" spans="2:15"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  <c r="L264" s="204"/>
      <c r="M264" s="204"/>
      <c r="N264" s="204"/>
      <c r="O264" s="204"/>
    </row>
    <row r="265" spans="2:15"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  <c r="L265" s="204"/>
      <c r="M265" s="204"/>
      <c r="N265" s="204"/>
      <c r="O265" s="204"/>
    </row>
    <row r="266" spans="2:15"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  <c r="L266" s="204"/>
      <c r="M266" s="204"/>
      <c r="N266" s="204"/>
      <c r="O266" s="204"/>
    </row>
    <row r="267" spans="2:15"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  <c r="L267" s="204"/>
      <c r="M267" s="204"/>
      <c r="N267" s="204"/>
      <c r="O267" s="204"/>
    </row>
    <row r="268" spans="2:15"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  <c r="L268" s="204"/>
      <c r="M268" s="204"/>
      <c r="N268" s="204"/>
      <c r="O268" s="204"/>
    </row>
    <row r="269" spans="2:15"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</row>
    <row r="270" spans="2:15"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  <c r="L270" s="204"/>
      <c r="M270" s="204"/>
      <c r="N270" s="204"/>
      <c r="O270" s="204"/>
    </row>
    <row r="271" spans="2:15"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  <c r="L271" s="204"/>
      <c r="M271" s="204"/>
      <c r="N271" s="204"/>
      <c r="O271" s="204"/>
    </row>
    <row r="272" spans="2:15"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</row>
    <row r="273" spans="2:15"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</row>
    <row r="274" spans="2:15"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</row>
    <row r="275" spans="2:15"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</row>
    <row r="276" spans="2:15"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</row>
    <row r="277" spans="2:15"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  <c r="L277" s="204"/>
      <c r="M277" s="204"/>
      <c r="N277" s="204"/>
      <c r="O277" s="204"/>
    </row>
    <row r="278" spans="2:15"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  <c r="L278" s="204"/>
      <c r="M278" s="204"/>
      <c r="N278" s="204"/>
      <c r="O278" s="204"/>
    </row>
    <row r="279" spans="2:15"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  <c r="L279" s="204"/>
      <c r="M279" s="204"/>
      <c r="N279" s="204"/>
      <c r="O279" s="204"/>
    </row>
    <row r="280" spans="2:15"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  <c r="L280" s="204"/>
      <c r="M280" s="204"/>
      <c r="N280" s="204"/>
      <c r="O280" s="204"/>
    </row>
    <row r="281" spans="2:15"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  <c r="L281" s="204"/>
      <c r="M281" s="204"/>
      <c r="N281" s="204"/>
      <c r="O281" s="204"/>
    </row>
    <row r="282" spans="2:15"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  <c r="L282" s="204"/>
      <c r="M282" s="204"/>
      <c r="N282" s="204"/>
      <c r="O282" s="204"/>
    </row>
    <row r="283" spans="2:15"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  <c r="L283" s="204"/>
      <c r="M283" s="204"/>
      <c r="N283" s="204"/>
      <c r="O283" s="204"/>
    </row>
    <row r="284" spans="2:15"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  <c r="L284" s="204"/>
      <c r="M284" s="204"/>
      <c r="N284" s="204"/>
      <c r="O284" s="204"/>
    </row>
    <row r="285" spans="2:15"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  <c r="L285" s="204"/>
      <c r="M285" s="204"/>
      <c r="N285" s="204"/>
      <c r="O285" s="204"/>
    </row>
    <row r="286" spans="2:15"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</row>
    <row r="287" spans="2:15"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</row>
    <row r="288" spans="2:15"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</row>
    <row r="289" spans="2:15"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</row>
    <row r="290" spans="2:15"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</row>
    <row r="291" spans="2:15"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04"/>
      <c r="M291" s="204"/>
      <c r="N291" s="204"/>
      <c r="O291" s="204"/>
    </row>
    <row r="292" spans="2:15"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  <c r="L292" s="204"/>
      <c r="M292" s="204"/>
      <c r="N292" s="204"/>
      <c r="O292" s="204"/>
    </row>
    <row r="293" spans="2:15"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  <c r="L293" s="204"/>
      <c r="M293" s="204"/>
      <c r="N293" s="204"/>
      <c r="O293" s="204"/>
    </row>
    <row r="294" spans="2:15"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  <c r="L294" s="204"/>
      <c r="M294" s="204"/>
      <c r="N294" s="204"/>
      <c r="O294" s="204"/>
    </row>
    <row r="295" spans="2:15"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  <c r="L295" s="204"/>
      <c r="M295" s="204"/>
      <c r="N295" s="204"/>
      <c r="O295" s="204"/>
    </row>
    <row r="296" spans="2:15"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  <c r="L296" s="204"/>
      <c r="M296" s="204"/>
      <c r="N296" s="204"/>
      <c r="O296" s="204"/>
    </row>
    <row r="297" spans="2:15"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</row>
    <row r="298" spans="2:15"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</row>
    <row r="299" spans="2:15"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</row>
    <row r="300" spans="2:15"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</row>
    <row r="301" spans="2:15"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</row>
    <row r="302" spans="2:15"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</row>
    <row r="303" spans="2:15"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</row>
    <row r="304" spans="2:15"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</row>
    <row r="305" spans="2:15"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</row>
    <row r="306" spans="2:15"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  <c r="L306" s="204"/>
      <c r="M306" s="204"/>
      <c r="N306" s="204"/>
      <c r="O306" s="204"/>
    </row>
    <row r="307" spans="2:15"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  <c r="L307" s="204"/>
      <c r="M307" s="204"/>
      <c r="N307" s="204"/>
      <c r="O307" s="204"/>
    </row>
    <row r="308" spans="2:15"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</row>
    <row r="309" spans="2:15"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</row>
    <row r="310" spans="2:15"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</row>
    <row r="311" spans="2:15"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</row>
    <row r="312" spans="2:15"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  <c r="N312" s="204"/>
      <c r="O312" s="204"/>
    </row>
    <row r="313" spans="2:15"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/>
    </row>
    <row r="314" spans="2:15"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</row>
    <row r="315" spans="2:15"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</row>
    <row r="316" spans="2:15"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</row>
    <row r="317" spans="2:15"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</row>
    <row r="318" spans="2:15"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</row>
    <row r="319" spans="2:15"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/>
    </row>
    <row r="320" spans="2:15"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  <c r="N320" s="204"/>
      <c r="O320" s="204"/>
    </row>
    <row r="321" spans="2:15"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  <c r="N321" s="204"/>
      <c r="O321" s="204"/>
    </row>
    <row r="322" spans="2:15"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  <c r="L322" s="204"/>
      <c r="M322" s="204"/>
      <c r="N322" s="204"/>
      <c r="O322" s="204"/>
    </row>
    <row r="323" spans="2:15"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  <c r="L323" s="204"/>
      <c r="M323" s="204"/>
      <c r="N323" s="204"/>
      <c r="O323" s="204"/>
    </row>
    <row r="324" spans="2:15"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  <c r="L324" s="204"/>
      <c r="M324" s="204"/>
      <c r="N324" s="204"/>
      <c r="O324" s="204"/>
    </row>
    <row r="325" spans="2:15"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  <c r="L325" s="204"/>
      <c r="M325" s="204"/>
      <c r="N325" s="204"/>
      <c r="O325" s="204"/>
    </row>
    <row r="326" spans="2:15"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  <c r="L326" s="204"/>
      <c r="M326" s="204"/>
      <c r="N326" s="204"/>
      <c r="O326" s="204"/>
    </row>
    <row r="327" spans="2:15"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  <c r="L327" s="204"/>
      <c r="M327" s="204"/>
      <c r="N327" s="204"/>
      <c r="O327" s="204"/>
    </row>
    <row r="328" spans="2:15"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  <c r="L328" s="204"/>
      <c r="M328" s="204"/>
      <c r="N328" s="204"/>
      <c r="O328" s="204"/>
    </row>
    <row r="329" spans="2:15"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  <c r="L329" s="204"/>
      <c r="M329" s="204"/>
      <c r="N329" s="204"/>
      <c r="O329" s="204"/>
    </row>
    <row r="330" spans="2:15"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4"/>
    </row>
    <row r="331" spans="2:15"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  <c r="L331" s="204"/>
      <c r="M331" s="204"/>
      <c r="N331" s="204"/>
      <c r="O331" s="204"/>
    </row>
    <row r="332" spans="2:15"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</row>
    <row r="333" spans="2:15"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  <c r="L333" s="204"/>
      <c r="M333" s="204"/>
      <c r="N333" s="204"/>
      <c r="O333" s="204"/>
    </row>
    <row r="334" spans="2:15"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L334" s="204"/>
      <c r="M334" s="204"/>
      <c r="N334" s="204"/>
      <c r="O334" s="204"/>
    </row>
    <row r="335" spans="2:15"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4"/>
      <c r="N335" s="204"/>
      <c r="O335" s="204"/>
    </row>
    <row r="336" spans="2:15"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04"/>
      <c r="M336" s="204"/>
      <c r="N336" s="204"/>
      <c r="O336" s="204"/>
    </row>
    <row r="337" spans="2:15"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  <c r="L337" s="204"/>
      <c r="M337" s="204"/>
      <c r="N337" s="204"/>
      <c r="O337" s="204"/>
    </row>
    <row r="338" spans="2:15"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  <c r="L338" s="204"/>
      <c r="M338" s="204"/>
      <c r="N338" s="204"/>
      <c r="O338" s="204"/>
    </row>
    <row r="339" spans="2:15"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  <c r="L339" s="204"/>
      <c r="M339" s="204"/>
      <c r="N339" s="204"/>
      <c r="O339" s="204"/>
    </row>
    <row r="340" spans="2:15"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  <c r="L340" s="204"/>
      <c r="M340" s="204"/>
      <c r="N340" s="204"/>
      <c r="O340" s="204"/>
    </row>
    <row r="341" spans="2:15"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  <c r="L341" s="204"/>
      <c r="M341" s="204"/>
      <c r="N341" s="204"/>
      <c r="O341" s="204"/>
    </row>
    <row r="342" spans="2:15"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  <c r="L342" s="204"/>
      <c r="M342" s="204"/>
      <c r="N342" s="204"/>
      <c r="O342" s="204"/>
    </row>
    <row r="343" spans="2:15"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  <c r="L343" s="204"/>
      <c r="M343" s="204"/>
      <c r="N343" s="204"/>
      <c r="O343" s="204"/>
    </row>
    <row r="344" spans="2:15"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  <c r="L344" s="204"/>
      <c r="M344" s="204"/>
      <c r="N344" s="204"/>
      <c r="O344" s="204"/>
    </row>
    <row r="345" spans="2:15"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  <c r="L345" s="204"/>
      <c r="M345" s="204"/>
      <c r="N345" s="204"/>
      <c r="O345" s="204"/>
    </row>
    <row r="346" spans="2:15"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  <c r="L346" s="204"/>
      <c r="M346" s="204"/>
      <c r="N346" s="204"/>
      <c r="O346" s="204"/>
    </row>
    <row r="347" spans="2:15"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  <c r="L347" s="204"/>
      <c r="M347" s="204"/>
      <c r="N347" s="204"/>
      <c r="O347" s="204"/>
    </row>
    <row r="348" spans="2:15"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  <c r="L348" s="204"/>
      <c r="M348" s="204"/>
      <c r="N348" s="204"/>
      <c r="O348" s="204"/>
    </row>
    <row r="349" spans="2:15"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  <c r="L349" s="204"/>
      <c r="M349" s="204"/>
      <c r="N349" s="204"/>
      <c r="O349" s="204"/>
    </row>
    <row r="350" spans="2:15"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  <c r="L350" s="204"/>
      <c r="M350" s="204"/>
      <c r="N350" s="204"/>
      <c r="O350" s="204"/>
    </row>
    <row r="351" spans="2:15"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  <c r="L351" s="204"/>
      <c r="M351" s="204"/>
      <c r="N351" s="204"/>
      <c r="O351" s="204"/>
    </row>
    <row r="352" spans="2:15"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  <c r="L352" s="204"/>
      <c r="M352" s="204"/>
      <c r="N352" s="204"/>
      <c r="O352" s="204"/>
    </row>
    <row r="353" spans="2:15"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  <c r="L353" s="204"/>
      <c r="M353" s="204"/>
      <c r="N353" s="204"/>
      <c r="O353" s="204"/>
    </row>
    <row r="354" spans="2:15"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  <c r="L354" s="204"/>
      <c r="M354" s="204"/>
      <c r="N354" s="204"/>
      <c r="O354" s="204"/>
    </row>
    <row r="355" spans="2:15"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  <c r="L355" s="204"/>
      <c r="M355" s="204"/>
      <c r="N355" s="204"/>
      <c r="O355" s="204"/>
    </row>
    <row r="356" spans="2:15"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  <c r="L356" s="204"/>
      <c r="M356" s="204"/>
      <c r="N356" s="204"/>
      <c r="O356" s="204"/>
    </row>
    <row r="357" spans="2:15"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  <c r="L357" s="204"/>
      <c r="M357" s="204"/>
      <c r="N357" s="204"/>
      <c r="O357" s="204"/>
    </row>
    <row r="358" spans="2:15"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  <c r="L358" s="204"/>
      <c r="M358" s="204"/>
      <c r="N358" s="204"/>
      <c r="O358" s="204"/>
    </row>
    <row r="359" spans="2:15"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  <c r="L359" s="204"/>
      <c r="M359" s="204"/>
      <c r="N359" s="204"/>
      <c r="O359" s="204"/>
    </row>
    <row r="360" spans="2:15"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  <c r="L360" s="204"/>
      <c r="M360" s="204"/>
      <c r="N360" s="204"/>
      <c r="O360" s="204"/>
    </row>
    <row r="361" spans="2:15"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  <c r="L361" s="204"/>
      <c r="M361" s="204"/>
      <c r="N361" s="204"/>
      <c r="O361" s="204"/>
    </row>
    <row r="362" spans="2:15"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  <c r="L362" s="204"/>
      <c r="M362" s="204"/>
      <c r="N362" s="204"/>
      <c r="O362" s="204"/>
    </row>
    <row r="363" spans="2:15"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  <c r="L363" s="204"/>
      <c r="M363" s="204"/>
      <c r="N363" s="204"/>
      <c r="O363" s="204"/>
    </row>
    <row r="364" spans="2:15"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  <c r="L364" s="204"/>
      <c r="M364" s="204"/>
      <c r="N364" s="204"/>
      <c r="O364" s="204"/>
    </row>
    <row r="365" spans="2:15"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  <c r="L365" s="204"/>
      <c r="M365" s="204"/>
      <c r="N365" s="204"/>
      <c r="O365" s="204"/>
    </row>
    <row r="366" spans="2:15"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</row>
    <row r="367" spans="2:15"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  <c r="L367" s="204"/>
      <c r="M367" s="204"/>
      <c r="N367" s="204"/>
      <c r="O367" s="204"/>
    </row>
    <row r="368" spans="2:15"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  <c r="L368" s="204"/>
      <c r="M368" s="204"/>
      <c r="N368" s="204"/>
      <c r="O368" s="204"/>
    </row>
    <row r="369" spans="2:15"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  <c r="L369" s="204"/>
      <c r="M369" s="204"/>
      <c r="N369" s="204"/>
      <c r="O369" s="204"/>
    </row>
    <row r="370" spans="2:15"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  <c r="L370" s="204"/>
      <c r="M370" s="204"/>
      <c r="N370" s="204"/>
      <c r="O370" s="204"/>
    </row>
    <row r="371" spans="2:15"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  <c r="L371" s="204"/>
      <c r="M371" s="204"/>
      <c r="N371" s="204"/>
      <c r="O371" s="204"/>
    </row>
    <row r="372" spans="2:15"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  <c r="L372" s="204"/>
      <c r="M372" s="204"/>
      <c r="N372" s="204"/>
      <c r="O372" s="204"/>
    </row>
    <row r="373" spans="2:15"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  <c r="L373" s="204"/>
      <c r="M373" s="204"/>
      <c r="N373" s="204"/>
      <c r="O373" s="204"/>
    </row>
    <row r="374" spans="2:15"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  <c r="L374" s="204"/>
      <c r="M374" s="204"/>
      <c r="N374" s="204"/>
      <c r="O374" s="204"/>
    </row>
    <row r="375" spans="2:15"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  <c r="L375" s="204"/>
      <c r="M375" s="204"/>
      <c r="N375" s="204"/>
      <c r="O375" s="204"/>
    </row>
    <row r="376" spans="2:15"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  <c r="L376" s="204"/>
      <c r="M376" s="204"/>
      <c r="N376" s="204"/>
      <c r="O376" s="204"/>
    </row>
    <row r="377" spans="2:15"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  <c r="L377" s="204"/>
      <c r="M377" s="204"/>
      <c r="N377" s="204"/>
      <c r="O377" s="204"/>
    </row>
    <row r="378" spans="2:15"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  <c r="L378" s="204"/>
      <c r="M378" s="204"/>
      <c r="N378" s="204"/>
      <c r="O378" s="204"/>
    </row>
    <row r="379" spans="2:15"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  <c r="L379" s="204"/>
      <c r="M379" s="204"/>
      <c r="N379" s="204"/>
      <c r="O379" s="204"/>
    </row>
    <row r="380" spans="2:15"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  <c r="L380" s="204"/>
      <c r="M380" s="204"/>
      <c r="N380" s="204"/>
      <c r="O380" s="204"/>
    </row>
    <row r="381" spans="2:15"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  <c r="L381" s="204"/>
      <c r="M381" s="204"/>
      <c r="N381" s="204"/>
      <c r="O381" s="204"/>
    </row>
    <row r="382" spans="2:15"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  <c r="L382" s="204"/>
      <c r="M382" s="204"/>
      <c r="N382" s="204"/>
      <c r="O382" s="204"/>
    </row>
    <row r="383" spans="2:15"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  <c r="L383" s="204"/>
      <c r="M383" s="204"/>
      <c r="N383" s="204"/>
      <c r="O383" s="204"/>
    </row>
    <row r="384" spans="2:15"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  <c r="L384" s="204"/>
      <c r="M384" s="204"/>
      <c r="N384" s="204"/>
      <c r="O384" s="204"/>
    </row>
    <row r="385" spans="2:15"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  <c r="L385" s="204"/>
      <c r="M385" s="204"/>
      <c r="N385" s="204"/>
      <c r="O385" s="204"/>
    </row>
    <row r="386" spans="2:15"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  <c r="L386" s="204"/>
      <c r="M386" s="204"/>
      <c r="N386" s="204"/>
      <c r="O386" s="204"/>
    </row>
    <row r="387" spans="2:15"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  <c r="L387" s="204"/>
      <c r="M387" s="204"/>
      <c r="N387" s="204"/>
      <c r="O387" s="204"/>
    </row>
    <row r="388" spans="2:15"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  <c r="L388" s="204"/>
      <c r="M388" s="204"/>
      <c r="N388" s="204"/>
      <c r="O388" s="204"/>
    </row>
    <row r="389" spans="2:15"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  <c r="L389" s="204"/>
      <c r="M389" s="204"/>
      <c r="N389" s="204"/>
      <c r="O389" s="204"/>
    </row>
    <row r="390" spans="2:15"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  <c r="L390" s="204"/>
      <c r="M390" s="204"/>
      <c r="N390" s="204"/>
      <c r="O390" s="204"/>
    </row>
    <row r="391" spans="2:15"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  <c r="L391" s="204"/>
      <c r="M391" s="204"/>
      <c r="N391" s="204"/>
      <c r="O391" s="204"/>
    </row>
    <row r="392" spans="2:15"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  <c r="L392" s="204"/>
      <c r="M392" s="204"/>
      <c r="N392" s="204"/>
      <c r="O392" s="204"/>
    </row>
    <row r="393" spans="2:15"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  <c r="L393" s="204"/>
      <c r="M393" s="204"/>
      <c r="N393" s="204"/>
      <c r="O393" s="204"/>
    </row>
    <row r="394" spans="2:15"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  <c r="L394" s="204"/>
      <c r="M394" s="204"/>
      <c r="N394" s="204"/>
      <c r="O394" s="204"/>
    </row>
    <row r="395" spans="2:15"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  <c r="L395" s="204"/>
      <c r="M395" s="204"/>
      <c r="N395" s="204"/>
      <c r="O395" s="204"/>
    </row>
    <row r="396" spans="2:15"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  <c r="L396" s="204"/>
      <c r="M396" s="204"/>
      <c r="N396" s="204"/>
      <c r="O396" s="204"/>
    </row>
    <row r="397" spans="2:15"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  <c r="L397" s="204"/>
      <c r="M397" s="204"/>
      <c r="N397" s="204"/>
      <c r="O397" s="204"/>
    </row>
    <row r="398" spans="2:15"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  <c r="L398" s="204"/>
      <c r="M398" s="204"/>
      <c r="N398" s="204"/>
      <c r="O398" s="204"/>
    </row>
    <row r="399" spans="2:15"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  <c r="L399" s="204"/>
      <c r="M399" s="204"/>
      <c r="N399" s="204"/>
      <c r="O399" s="204"/>
    </row>
    <row r="400" spans="2:15"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  <c r="L400" s="204"/>
      <c r="M400" s="204"/>
      <c r="N400" s="204"/>
      <c r="O400" s="204"/>
    </row>
    <row r="401" spans="2:15"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  <c r="L401" s="204"/>
      <c r="M401" s="204"/>
      <c r="N401" s="204"/>
      <c r="O401" s="204"/>
    </row>
    <row r="402" spans="2:15"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  <c r="L402" s="204"/>
      <c r="M402" s="204"/>
      <c r="N402" s="204"/>
      <c r="O402" s="204"/>
    </row>
    <row r="403" spans="2:15"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  <c r="L403" s="204"/>
      <c r="M403" s="204"/>
      <c r="N403" s="204"/>
      <c r="O403" s="204"/>
    </row>
    <row r="404" spans="2:15"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  <c r="L404" s="204"/>
      <c r="M404" s="204"/>
      <c r="N404" s="204"/>
      <c r="O404" s="204"/>
    </row>
    <row r="405" spans="2:15"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4"/>
      <c r="M405" s="204"/>
      <c r="N405" s="204"/>
      <c r="O405" s="204"/>
    </row>
    <row r="406" spans="2:15"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  <c r="L406" s="204"/>
      <c r="M406" s="204"/>
      <c r="N406" s="204"/>
      <c r="O406" s="204"/>
    </row>
    <row r="407" spans="2:15"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  <c r="L407" s="204"/>
      <c r="M407" s="204"/>
      <c r="N407" s="204"/>
      <c r="O407" s="204"/>
    </row>
    <row r="408" spans="2:15"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  <c r="L408" s="204"/>
      <c r="M408" s="204"/>
      <c r="N408" s="204"/>
      <c r="O408" s="204"/>
    </row>
    <row r="409" spans="2:15"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  <c r="L409" s="204"/>
      <c r="M409" s="204"/>
      <c r="N409" s="204"/>
      <c r="O409" s="204"/>
    </row>
    <row r="410" spans="2:15"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O410" s="204"/>
    </row>
    <row r="411" spans="2:15"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O411" s="204"/>
    </row>
    <row r="412" spans="2:15"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  <c r="L412" s="204"/>
      <c r="M412" s="204"/>
      <c r="N412" s="204"/>
      <c r="O412" s="204"/>
    </row>
    <row r="413" spans="2:15"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  <c r="L413" s="204"/>
      <c r="M413" s="204"/>
      <c r="N413" s="204"/>
      <c r="O413" s="204"/>
    </row>
    <row r="414" spans="2:15"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  <c r="L414" s="204"/>
      <c r="M414" s="204"/>
      <c r="N414" s="204"/>
      <c r="O414" s="204"/>
    </row>
    <row r="415" spans="2:15"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  <c r="L415" s="204"/>
      <c r="M415" s="204"/>
      <c r="N415" s="204"/>
      <c r="O415" s="204"/>
    </row>
    <row r="416" spans="2:15"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  <c r="L416" s="204"/>
      <c r="M416" s="204"/>
      <c r="N416" s="204"/>
      <c r="O416" s="204"/>
    </row>
    <row r="417" spans="2:15"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  <c r="L417" s="204"/>
      <c r="M417" s="204"/>
      <c r="N417" s="204"/>
      <c r="O417" s="204"/>
    </row>
    <row r="418" spans="2:15"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4"/>
      <c r="N418" s="204"/>
      <c r="O418" s="204"/>
    </row>
    <row r="419" spans="2:15"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  <c r="L419" s="204"/>
      <c r="M419" s="204"/>
      <c r="N419" s="204"/>
      <c r="O419" s="204"/>
    </row>
    <row r="420" spans="2:15"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  <c r="L420" s="204"/>
      <c r="M420" s="204"/>
      <c r="N420" s="204"/>
      <c r="O420" s="204"/>
    </row>
    <row r="421" spans="2:15"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  <c r="L421" s="204"/>
      <c r="M421" s="204"/>
      <c r="N421" s="204"/>
      <c r="O421" s="204"/>
    </row>
    <row r="422" spans="2:15"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  <c r="L422" s="204"/>
      <c r="M422" s="204"/>
      <c r="N422" s="204"/>
      <c r="O422" s="204"/>
    </row>
    <row r="423" spans="2:15"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  <c r="L423" s="204"/>
      <c r="M423" s="204"/>
      <c r="N423" s="204"/>
      <c r="O423" s="204"/>
    </row>
    <row r="424" spans="2:15"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  <c r="L424" s="204"/>
      <c r="M424" s="204"/>
      <c r="N424" s="204"/>
      <c r="O424" s="204"/>
    </row>
    <row r="425" spans="2:15"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  <c r="L425" s="204"/>
      <c r="M425" s="204"/>
      <c r="N425" s="204"/>
      <c r="O425" s="204"/>
    </row>
    <row r="426" spans="2:15"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</row>
    <row r="427" spans="2:15"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</row>
    <row r="428" spans="2:15"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</row>
    <row r="429" spans="2:15"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</row>
    <row r="430" spans="2:15"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</row>
    <row r="431" spans="2:15"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  <c r="L431" s="204"/>
      <c r="M431" s="204"/>
      <c r="N431" s="204"/>
      <c r="O431" s="204"/>
    </row>
    <row r="432" spans="2:15"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  <c r="L432" s="204"/>
      <c r="M432" s="204"/>
      <c r="N432" s="204"/>
      <c r="O432" s="204"/>
    </row>
    <row r="433" spans="2:15"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  <c r="L433" s="204"/>
      <c r="M433" s="204"/>
      <c r="N433" s="204"/>
      <c r="O433" s="204"/>
    </row>
    <row r="434" spans="2:15"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  <c r="L434" s="204"/>
      <c r="M434" s="204"/>
      <c r="N434" s="204"/>
      <c r="O434" s="204"/>
    </row>
    <row r="435" spans="2:15"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  <c r="L435" s="204"/>
      <c r="M435" s="204"/>
      <c r="N435" s="204"/>
      <c r="O435" s="204"/>
    </row>
    <row r="436" spans="2:15"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  <c r="L436" s="204"/>
      <c r="M436" s="204"/>
      <c r="N436" s="204"/>
      <c r="O436" s="204"/>
    </row>
    <row r="437" spans="2:15"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  <c r="L437" s="204"/>
      <c r="M437" s="204"/>
      <c r="N437" s="204"/>
      <c r="O437" s="204"/>
    </row>
    <row r="438" spans="2:15"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  <c r="L438" s="204"/>
      <c r="M438" s="204"/>
      <c r="N438" s="204"/>
      <c r="O438" s="204"/>
    </row>
    <row r="439" spans="2:15"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  <c r="L439" s="204"/>
      <c r="M439" s="204"/>
      <c r="N439" s="204"/>
      <c r="O439" s="204"/>
    </row>
    <row r="440" spans="2:15"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  <c r="L440" s="204"/>
      <c r="M440" s="204"/>
      <c r="N440" s="204"/>
      <c r="O440" s="204"/>
    </row>
    <row r="441" spans="2:15"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  <c r="L441" s="204"/>
      <c r="M441" s="204"/>
      <c r="N441" s="204"/>
      <c r="O441" s="204"/>
    </row>
    <row r="442" spans="2:15"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  <c r="L442" s="204"/>
      <c r="M442" s="204"/>
      <c r="N442" s="204"/>
      <c r="O442" s="204"/>
    </row>
    <row r="443" spans="2:15"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  <c r="L443" s="204"/>
      <c r="M443" s="204"/>
      <c r="N443" s="204"/>
      <c r="O443" s="204"/>
    </row>
    <row r="444" spans="2:15"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  <c r="L444" s="204"/>
      <c r="M444" s="204"/>
      <c r="N444" s="204"/>
      <c r="O444" s="204"/>
    </row>
    <row r="445" spans="2:15"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  <c r="L445" s="204"/>
      <c r="M445" s="204"/>
      <c r="N445" s="204"/>
      <c r="O445" s="204"/>
    </row>
    <row r="446" spans="2:15"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  <c r="L446" s="204"/>
      <c r="M446" s="204"/>
      <c r="N446" s="204"/>
      <c r="O446" s="204"/>
    </row>
    <row r="447" spans="2:15"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  <c r="L447" s="204"/>
      <c r="M447" s="204"/>
      <c r="N447" s="204"/>
      <c r="O447" s="204"/>
    </row>
    <row r="448" spans="2:15"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  <c r="L448" s="204"/>
      <c r="M448" s="204"/>
      <c r="N448" s="204"/>
      <c r="O448" s="204"/>
    </row>
    <row r="449" spans="2:15"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  <c r="L449" s="204"/>
      <c r="M449" s="204"/>
      <c r="N449" s="204"/>
      <c r="O449" s="204"/>
    </row>
    <row r="450" spans="2:15"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  <c r="L450" s="204"/>
      <c r="M450" s="204"/>
      <c r="N450" s="204"/>
      <c r="O450" s="204"/>
    </row>
    <row r="451" spans="2:15"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  <c r="N451" s="204"/>
      <c r="O451" s="204"/>
    </row>
    <row r="452" spans="2:15"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  <c r="L452" s="204"/>
      <c r="M452" s="204"/>
      <c r="N452" s="204"/>
      <c r="O452" s="204"/>
    </row>
    <row r="453" spans="2:15"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  <c r="L453" s="204"/>
      <c r="M453" s="204"/>
      <c r="N453" s="204"/>
      <c r="O453" s="204"/>
    </row>
    <row r="454" spans="2:15"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  <c r="L454" s="204"/>
      <c r="M454" s="204"/>
      <c r="N454" s="204"/>
      <c r="O454" s="204"/>
    </row>
    <row r="455" spans="2:15"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  <c r="L455" s="204"/>
      <c r="M455" s="204"/>
      <c r="N455" s="204"/>
      <c r="O455" s="204"/>
    </row>
    <row r="456" spans="2:15"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  <c r="L456" s="204"/>
      <c r="M456" s="204"/>
      <c r="N456" s="204"/>
      <c r="O456" s="204"/>
    </row>
    <row r="457" spans="2:15"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  <c r="L457" s="204"/>
      <c r="M457" s="204"/>
      <c r="N457" s="204"/>
      <c r="O457" s="204"/>
    </row>
    <row r="458" spans="2:15"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  <c r="L458" s="204"/>
      <c r="M458" s="204"/>
      <c r="N458" s="204"/>
      <c r="O458" s="204"/>
    </row>
    <row r="459" spans="2:15"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  <c r="L459" s="204"/>
      <c r="M459" s="204"/>
      <c r="N459" s="204"/>
      <c r="O459" s="204"/>
    </row>
    <row r="460" spans="2:15"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  <c r="L460" s="204"/>
      <c r="M460" s="204"/>
      <c r="N460" s="204"/>
      <c r="O460" s="204"/>
    </row>
    <row r="461" spans="2:15"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  <c r="L461" s="204"/>
      <c r="M461" s="204"/>
      <c r="N461" s="204"/>
      <c r="O461" s="204"/>
    </row>
    <row r="462" spans="2:15"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  <c r="L462" s="204"/>
      <c r="M462" s="204"/>
      <c r="N462" s="204"/>
      <c r="O462" s="204"/>
    </row>
    <row r="463" spans="2:15"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  <c r="L463" s="204"/>
      <c r="M463" s="204"/>
      <c r="N463" s="204"/>
      <c r="O463" s="204"/>
    </row>
    <row r="464" spans="2:15"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  <c r="L464" s="204"/>
      <c r="M464" s="204"/>
      <c r="N464" s="204"/>
      <c r="O464" s="204"/>
    </row>
    <row r="465" spans="2:15"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O465" s="204"/>
    </row>
    <row r="466" spans="2:15"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O466" s="204"/>
    </row>
    <row r="467" spans="2:15"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  <c r="L467" s="204"/>
      <c r="M467" s="204"/>
      <c r="N467" s="204"/>
      <c r="O467" s="204"/>
    </row>
    <row r="468" spans="2:15"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  <c r="N468" s="204"/>
      <c r="O468" s="204"/>
    </row>
    <row r="469" spans="2:15"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  <c r="L469" s="204"/>
      <c r="M469" s="204"/>
      <c r="N469" s="204"/>
      <c r="O469" s="204"/>
    </row>
    <row r="470" spans="2:15"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  <c r="L470" s="204"/>
      <c r="M470" s="204"/>
      <c r="N470" s="204"/>
      <c r="O470" s="204"/>
    </row>
    <row r="471" spans="2:15"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  <c r="L471" s="204"/>
      <c r="M471" s="204"/>
      <c r="N471" s="204"/>
      <c r="O471" s="204"/>
    </row>
    <row r="472" spans="2:15"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  <c r="L472" s="204"/>
      <c r="M472" s="204"/>
      <c r="N472" s="204"/>
      <c r="O472" s="204"/>
    </row>
    <row r="473" spans="2:15"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  <c r="L473" s="204"/>
      <c r="M473" s="204"/>
      <c r="N473" s="204"/>
      <c r="O473" s="204"/>
    </row>
    <row r="474" spans="2:15"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  <c r="L474" s="204"/>
      <c r="M474" s="204"/>
      <c r="N474" s="204"/>
      <c r="O474" s="204"/>
    </row>
    <row r="475" spans="2:15"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  <c r="L475" s="204"/>
      <c r="M475" s="204"/>
      <c r="N475" s="204"/>
      <c r="O475" s="204"/>
    </row>
    <row r="476" spans="2:15"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  <c r="L476" s="204"/>
      <c r="M476" s="204"/>
      <c r="N476" s="204"/>
      <c r="O476" s="204"/>
    </row>
    <row r="477" spans="2:15"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  <c r="L477" s="204"/>
      <c r="M477" s="204"/>
      <c r="N477" s="204"/>
      <c r="O477" s="204"/>
    </row>
    <row r="478" spans="2:15"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  <c r="L478" s="204"/>
      <c r="M478" s="204"/>
      <c r="N478" s="204"/>
      <c r="O478" s="204"/>
    </row>
    <row r="479" spans="2:15"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  <c r="L479" s="204"/>
      <c r="M479" s="204"/>
      <c r="N479" s="204"/>
      <c r="O479" s="204"/>
    </row>
    <row r="480" spans="2:15"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  <c r="L480" s="204"/>
      <c r="M480" s="204"/>
      <c r="N480" s="204"/>
      <c r="O480" s="204"/>
    </row>
    <row r="481" spans="2:15"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  <c r="L481" s="204"/>
      <c r="M481" s="204"/>
      <c r="N481" s="204"/>
      <c r="O481" s="204"/>
    </row>
    <row r="482" spans="2:15"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  <c r="L482" s="204"/>
      <c r="M482" s="204"/>
      <c r="N482" s="204"/>
      <c r="O482" s="204"/>
    </row>
    <row r="483" spans="2:15"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  <c r="L483" s="204"/>
      <c r="M483" s="204"/>
      <c r="N483" s="204"/>
      <c r="O483" s="204"/>
    </row>
    <row r="484" spans="2:15"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  <c r="L484" s="204"/>
      <c r="M484" s="204"/>
      <c r="N484" s="204"/>
      <c r="O484" s="204"/>
    </row>
    <row r="485" spans="2:15"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  <c r="L485" s="204"/>
      <c r="M485" s="204"/>
      <c r="N485" s="204"/>
      <c r="O485" s="204"/>
    </row>
    <row r="486" spans="2:15"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  <c r="L486" s="204"/>
      <c r="M486" s="204"/>
      <c r="N486" s="204"/>
      <c r="O486" s="204"/>
    </row>
    <row r="487" spans="2:15"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  <c r="L487" s="204"/>
      <c r="M487" s="204"/>
      <c r="N487" s="204"/>
      <c r="O487" s="204"/>
    </row>
    <row r="488" spans="2:15"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  <c r="L488" s="204"/>
      <c r="M488" s="204"/>
      <c r="N488" s="204"/>
      <c r="O488" s="204"/>
    </row>
    <row r="489" spans="2:15"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  <c r="L489" s="204"/>
      <c r="M489" s="204"/>
      <c r="N489" s="204"/>
      <c r="O489" s="204"/>
    </row>
    <row r="490" spans="2:15"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  <c r="L490" s="204"/>
      <c r="M490" s="204"/>
      <c r="N490" s="204"/>
      <c r="O490" s="204"/>
    </row>
    <row r="491" spans="2:15"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  <c r="L491" s="204"/>
      <c r="M491" s="204"/>
      <c r="N491" s="204"/>
      <c r="O491" s="204"/>
    </row>
    <row r="492" spans="2:15"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  <c r="L492" s="204"/>
      <c r="M492" s="204"/>
      <c r="N492" s="204"/>
      <c r="O492" s="204"/>
    </row>
    <row r="493" spans="2:15"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  <c r="L493" s="204"/>
      <c r="M493" s="204"/>
      <c r="N493" s="204"/>
      <c r="O493" s="204"/>
    </row>
    <row r="494" spans="2:15"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  <c r="L494" s="204"/>
      <c r="M494" s="204"/>
      <c r="N494" s="204"/>
      <c r="O494" s="204"/>
    </row>
    <row r="495" spans="2:15"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  <c r="L495" s="204"/>
      <c r="M495" s="204"/>
      <c r="N495" s="204"/>
      <c r="O495" s="204"/>
    </row>
    <row r="496" spans="2:15"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  <c r="L496" s="204"/>
      <c r="M496" s="204"/>
      <c r="N496" s="204"/>
      <c r="O496" s="204"/>
    </row>
    <row r="497" spans="2:15"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  <c r="L497" s="204"/>
      <c r="M497" s="204"/>
      <c r="N497" s="204"/>
      <c r="O497" s="204"/>
    </row>
    <row r="498" spans="2:15"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04"/>
      <c r="M498" s="204"/>
      <c r="N498" s="204"/>
      <c r="O498" s="204"/>
    </row>
    <row r="499" spans="2:15"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  <c r="L499" s="204"/>
      <c r="M499" s="204"/>
      <c r="N499" s="204"/>
      <c r="O499" s="204"/>
    </row>
    <row r="500" spans="2:15"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  <c r="L500" s="204"/>
      <c r="M500" s="204"/>
      <c r="N500" s="204"/>
      <c r="O500" s="204"/>
    </row>
    <row r="501" spans="2:15"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  <c r="L501" s="204"/>
      <c r="M501" s="204"/>
      <c r="N501" s="204"/>
      <c r="O501" s="204"/>
    </row>
    <row r="502" spans="2:15"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  <c r="L502" s="204"/>
      <c r="M502" s="204"/>
      <c r="N502" s="204"/>
      <c r="O502" s="204"/>
    </row>
    <row r="503" spans="2:15"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  <c r="L503" s="204"/>
      <c r="M503" s="204"/>
      <c r="N503" s="204"/>
      <c r="O503" s="204"/>
    </row>
    <row r="504" spans="2:15"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  <c r="L504" s="204"/>
      <c r="M504" s="204"/>
      <c r="N504" s="204"/>
      <c r="O504" s="204"/>
    </row>
    <row r="505" spans="2:15"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  <c r="L505" s="204"/>
      <c r="M505" s="204"/>
      <c r="N505" s="204"/>
      <c r="O505" s="204"/>
    </row>
    <row r="506" spans="2:15">
      <c r="B506" s="204"/>
      <c r="C506" s="204"/>
      <c r="D506" s="204"/>
      <c r="E506" s="204"/>
      <c r="F506" s="204"/>
      <c r="G506" s="204"/>
      <c r="H506" s="204"/>
      <c r="I506" s="204"/>
      <c r="J506" s="204"/>
      <c r="K506" s="204"/>
      <c r="L506" s="204"/>
      <c r="M506" s="204"/>
      <c r="N506" s="204"/>
      <c r="O506" s="204"/>
    </row>
    <row r="507" spans="2:15">
      <c r="B507" s="204"/>
      <c r="C507" s="204"/>
      <c r="D507" s="204"/>
      <c r="E507" s="204"/>
      <c r="F507" s="204"/>
      <c r="G507" s="204"/>
      <c r="H507" s="204"/>
      <c r="I507" s="204"/>
      <c r="J507" s="204"/>
      <c r="K507" s="204"/>
      <c r="L507" s="204"/>
      <c r="M507" s="204"/>
      <c r="N507" s="204"/>
      <c r="O507" s="204"/>
    </row>
    <row r="508" spans="2:15"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  <c r="L508" s="204"/>
      <c r="M508" s="204"/>
      <c r="N508" s="204"/>
      <c r="O508" s="204"/>
    </row>
    <row r="509" spans="2:15">
      <c r="B509" s="204"/>
      <c r="C509" s="204"/>
      <c r="D509" s="204"/>
      <c r="E509" s="204"/>
      <c r="F509" s="204"/>
      <c r="G509" s="204"/>
      <c r="H509" s="204"/>
      <c r="I509" s="204"/>
      <c r="J509" s="204"/>
      <c r="K509" s="204"/>
      <c r="L509" s="204"/>
      <c r="M509" s="204"/>
      <c r="N509" s="204"/>
      <c r="O509" s="204"/>
    </row>
    <row r="510" spans="2:15">
      <c r="B510" s="204"/>
      <c r="C510" s="204"/>
      <c r="D510" s="204"/>
      <c r="E510" s="204"/>
      <c r="F510" s="204"/>
      <c r="G510" s="204"/>
      <c r="H510" s="204"/>
      <c r="I510" s="204"/>
      <c r="J510" s="204"/>
      <c r="K510" s="204"/>
      <c r="L510" s="204"/>
      <c r="M510" s="204"/>
      <c r="N510" s="204"/>
      <c r="O510" s="204"/>
    </row>
    <row r="511" spans="2:15">
      <c r="B511" s="204"/>
      <c r="C511" s="204"/>
      <c r="D511" s="204"/>
      <c r="E511" s="204"/>
      <c r="F511" s="204"/>
      <c r="G511" s="204"/>
      <c r="H511" s="204"/>
      <c r="I511" s="204"/>
      <c r="J511" s="204"/>
      <c r="K511" s="204"/>
      <c r="L511" s="204"/>
      <c r="M511" s="204"/>
      <c r="N511" s="204"/>
      <c r="O511" s="204"/>
    </row>
    <row r="512" spans="2:15">
      <c r="B512" s="204"/>
      <c r="C512" s="204"/>
      <c r="D512" s="204"/>
      <c r="E512" s="204"/>
      <c r="F512" s="204"/>
      <c r="G512" s="204"/>
      <c r="H512" s="204"/>
      <c r="I512" s="204"/>
      <c r="J512" s="204"/>
      <c r="K512" s="204"/>
      <c r="L512" s="204"/>
      <c r="M512" s="204"/>
      <c r="N512" s="204"/>
      <c r="O512" s="204"/>
    </row>
    <row r="513" spans="2:15">
      <c r="B513" s="204"/>
      <c r="C513" s="204"/>
      <c r="D513" s="204"/>
      <c r="E513" s="204"/>
      <c r="F513" s="204"/>
      <c r="G513" s="204"/>
      <c r="H513" s="204"/>
      <c r="I513" s="204"/>
      <c r="J513" s="204"/>
      <c r="K513" s="204"/>
      <c r="L513" s="204"/>
      <c r="M513" s="204"/>
      <c r="N513" s="204"/>
      <c r="O513" s="204"/>
    </row>
    <row r="514" spans="2:15">
      <c r="B514" s="204"/>
      <c r="C514" s="204"/>
      <c r="D514" s="204"/>
      <c r="E514" s="204"/>
      <c r="F514" s="204"/>
      <c r="G514" s="204"/>
      <c r="H514" s="204"/>
      <c r="I514" s="204"/>
      <c r="J514" s="204"/>
      <c r="K514" s="204"/>
      <c r="L514" s="204"/>
      <c r="M514" s="204"/>
      <c r="N514" s="204"/>
      <c r="O514" s="204"/>
    </row>
    <row r="515" spans="2:15">
      <c r="B515" s="204"/>
      <c r="C515" s="204"/>
      <c r="D515" s="204"/>
      <c r="E515" s="204"/>
      <c r="F515" s="204"/>
      <c r="G515" s="204"/>
      <c r="H515" s="204"/>
      <c r="I515" s="204"/>
      <c r="J515" s="204"/>
      <c r="K515" s="204"/>
      <c r="L515" s="204"/>
      <c r="M515" s="204"/>
      <c r="N515" s="204"/>
      <c r="O515" s="204"/>
    </row>
    <row r="516" spans="2:15">
      <c r="B516" s="204"/>
      <c r="C516" s="204"/>
      <c r="D516" s="204"/>
      <c r="E516" s="204"/>
      <c r="F516" s="204"/>
      <c r="G516" s="204"/>
      <c r="H516" s="204"/>
      <c r="I516" s="204"/>
      <c r="J516" s="204"/>
      <c r="K516" s="204"/>
      <c r="L516" s="204"/>
      <c r="M516" s="204"/>
      <c r="N516" s="204"/>
      <c r="O516" s="204"/>
    </row>
    <row r="517" spans="2:15">
      <c r="B517" s="204"/>
      <c r="C517" s="204"/>
      <c r="D517" s="204"/>
      <c r="E517" s="204"/>
      <c r="F517" s="204"/>
      <c r="G517" s="204"/>
      <c r="H517" s="204"/>
      <c r="I517" s="204"/>
      <c r="J517" s="204"/>
      <c r="K517" s="204"/>
      <c r="L517" s="204"/>
      <c r="M517" s="204"/>
      <c r="N517" s="204"/>
      <c r="O517" s="204"/>
    </row>
    <row r="518" spans="2:15">
      <c r="B518" s="204"/>
      <c r="C518" s="204"/>
      <c r="D518" s="204"/>
      <c r="E518" s="204"/>
      <c r="F518" s="204"/>
      <c r="G518" s="204"/>
      <c r="H518" s="204"/>
      <c r="I518" s="204"/>
      <c r="J518" s="204"/>
      <c r="K518" s="204"/>
      <c r="L518" s="204"/>
      <c r="M518" s="204"/>
      <c r="N518" s="204"/>
      <c r="O518" s="204"/>
    </row>
    <row r="519" spans="2:15">
      <c r="B519" s="204"/>
      <c r="C519" s="204"/>
      <c r="D519" s="204"/>
      <c r="E519" s="204"/>
      <c r="F519" s="204"/>
      <c r="G519" s="204"/>
      <c r="H519" s="204"/>
      <c r="I519" s="204"/>
      <c r="J519" s="204"/>
      <c r="K519" s="204"/>
      <c r="L519" s="204"/>
      <c r="M519" s="204"/>
      <c r="N519" s="204"/>
      <c r="O519" s="204"/>
    </row>
    <row r="520" spans="2:15">
      <c r="B520" s="204"/>
      <c r="C520" s="204"/>
      <c r="D520" s="204"/>
      <c r="E520" s="204"/>
      <c r="F520" s="204"/>
      <c r="G520" s="204"/>
      <c r="H520" s="204"/>
      <c r="I520" s="204"/>
      <c r="J520" s="204"/>
      <c r="K520" s="204"/>
      <c r="L520" s="204"/>
      <c r="M520" s="204"/>
      <c r="N520" s="204"/>
      <c r="O520" s="204"/>
    </row>
    <row r="521" spans="2:15">
      <c r="B521" s="204"/>
      <c r="C521" s="204"/>
      <c r="D521" s="204"/>
      <c r="E521" s="204"/>
      <c r="F521" s="204"/>
      <c r="G521" s="204"/>
      <c r="H521" s="204"/>
      <c r="I521" s="204"/>
      <c r="J521" s="204"/>
      <c r="K521" s="204"/>
      <c r="L521" s="204"/>
      <c r="M521" s="204"/>
      <c r="N521" s="204"/>
      <c r="O521" s="204"/>
    </row>
    <row r="522" spans="2:15">
      <c r="B522" s="204"/>
      <c r="C522" s="204"/>
      <c r="D522" s="204"/>
      <c r="E522" s="204"/>
      <c r="F522" s="204"/>
      <c r="G522" s="204"/>
      <c r="H522" s="204"/>
      <c r="I522" s="204"/>
      <c r="J522" s="204"/>
      <c r="K522" s="204"/>
      <c r="L522" s="204"/>
      <c r="M522" s="204"/>
      <c r="N522" s="204"/>
      <c r="O522" s="204"/>
    </row>
    <row r="523" spans="2:15">
      <c r="B523" s="204"/>
      <c r="C523" s="204"/>
      <c r="D523" s="204"/>
      <c r="E523" s="204"/>
      <c r="F523" s="204"/>
      <c r="G523" s="204"/>
      <c r="H523" s="204"/>
      <c r="I523" s="204"/>
      <c r="J523" s="204"/>
      <c r="K523" s="204"/>
      <c r="L523" s="204"/>
      <c r="M523" s="204"/>
      <c r="N523" s="204"/>
      <c r="O523" s="204"/>
    </row>
    <row r="524" spans="2:15">
      <c r="B524" s="204"/>
      <c r="C524" s="204"/>
      <c r="D524" s="204"/>
      <c r="E524" s="204"/>
      <c r="F524" s="204"/>
      <c r="G524" s="204"/>
      <c r="H524" s="204"/>
      <c r="I524" s="204"/>
      <c r="J524" s="204"/>
      <c r="K524" s="204"/>
      <c r="L524" s="204"/>
      <c r="M524" s="204"/>
      <c r="N524" s="204"/>
      <c r="O524" s="204"/>
    </row>
    <row r="525" spans="2:15">
      <c r="B525" s="204"/>
      <c r="C525" s="204"/>
      <c r="D525" s="204"/>
      <c r="E525" s="204"/>
      <c r="F525" s="204"/>
      <c r="G525" s="204"/>
      <c r="H525" s="204"/>
      <c r="I525" s="204"/>
      <c r="J525" s="204"/>
      <c r="K525" s="204"/>
      <c r="L525" s="204"/>
      <c r="M525" s="204"/>
      <c r="N525" s="204"/>
      <c r="O525" s="204"/>
    </row>
    <row r="526" spans="2:15">
      <c r="B526" s="204"/>
      <c r="C526" s="204"/>
      <c r="D526" s="204"/>
      <c r="E526" s="204"/>
      <c r="F526" s="204"/>
      <c r="G526" s="204"/>
      <c r="H526" s="204"/>
      <c r="I526" s="204"/>
      <c r="J526" s="204"/>
      <c r="K526" s="204"/>
      <c r="L526" s="204"/>
      <c r="M526" s="204"/>
      <c r="N526" s="204"/>
      <c r="O526" s="204"/>
    </row>
    <row r="527" spans="2:15">
      <c r="B527" s="204"/>
      <c r="C527" s="204"/>
      <c r="D527" s="204"/>
      <c r="E527" s="204"/>
      <c r="F527" s="204"/>
      <c r="G527" s="204"/>
      <c r="H527" s="204"/>
      <c r="I527" s="204"/>
      <c r="J527" s="204"/>
      <c r="K527" s="204"/>
      <c r="L527" s="204"/>
      <c r="M527" s="204"/>
      <c r="N527" s="204"/>
      <c r="O527" s="204"/>
    </row>
    <row r="528" spans="2:15">
      <c r="B528" s="204"/>
      <c r="C528" s="204"/>
      <c r="D528" s="204"/>
      <c r="E528" s="204"/>
      <c r="F528" s="204"/>
      <c r="G528" s="204"/>
      <c r="H528" s="204"/>
      <c r="I528" s="204"/>
      <c r="J528" s="204"/>
      <c r="K528" s="204"/>
      <c r="L528" s="204"/>
      <c r="M528" s="204"/>
      <c r="N528" s="204"/>
      <c r="O528" s="204"/>
    </row>
    <row r="529" spans="2:15">
      <c r="B529" s="204"/>
      <c r="C529" s="204"/>
      <c r="D529" s="204"/>
      <c r="E529" s="204"/>
      <c r="F529" s="204"/>
      <c r="G529" s="204"/>
      <c r="H529" s="204"/>
      <c r="I529" s="204"/>
      <c r="J529" s="204"/>
      <c r="K529" s="204"/>
      <c r="L529" s="204"/>
      <c r="M529" s="204"/>
      <c r="N529" s="204"/>
      <c r="O529" s="204"/>
    </row>
    <row r="530" spans="2:15">
      <c r="B530" s="204"/>
      <c r="C530" s="204"/>
      <c r="D530" s="204"/>
      <c r="E530" s="204"/>
      <c r="F530" s="204"/>
      <c r="G530" s="204"/>
      <c r="H530" s="204"/>
      <c r="I530" s="204"/>
      <c r="J530" s="204"/>
      <c r="K530" s="204"/>
      <c r="L530" s="204"/>
      <c r="M530" s="204"/>
      <c r="N530" s="204"/>
      <c r="O530" s="204"/>
    </row>
    <row r="531" spans="2:15">
      <c r="B531" s="204"/>
      <c r="C531" s="204"/>
      <c r="D531" s="204"/>
      <c r="E531" s="204"/>
      <c r="F531" s="204"/>
      <c r="G531" s="204"/>
      <c r="H531" s="204"/>
      <c r="I531" s="204"/>
      <c r="J531" s="204"/>
      <c r="K531" s="204"/>
      <c r="L531" s="204"/>
      <c r="M531" s="204"/>
      <c r="N531" s="204"/>
      <c r="O531" s="204"/>
    </row>
    <row r="532" spans="2:15">
      <c r="B532" s="204"/>
      <c r="C532" s="204"/>
      <c r="D532" s="204"/>
      <c r="E532" s="204"/>
      <c r="F532" s="204"/>
      <c r="G532" s="204"/>
      <c r="H532" s="204"/>
      <c r="I532" s="204"/>
      <c r="J532" s="204"/>
      <c r="K532" s="204"/>
      <c r="L532" s="204"/>
      <c r="M532" s="204"/>
      <c r="N532" s="204"/>
      <c r="O532" s="204"/>
    </row>
    <row r="533" spans="2:15">
      <c r="B533" s="204"/>
      <c r="C533" s="204"/>
      <c r="D533" s="204"/>
      <c r="E533" s="204"/>
      <c r="F533" s="204"/>
      <c r="G533" s="204"/>
      <c r="H533" s="204"/>
      <c r="I533" s="204"/>
      <c r="J533" s="204"/>
      <c r="K533" s="204"/>
      <c r="L533" s="204"/>
      <c r="M533" s="204"/>
      <c r="N533" s="204"/>
      <c r="O533" s="204"/>
    </row>
    <row r="534" spans="2:15">
      <c r="B534" s="204"/>
      <c r="C534" s="204"/>
      <c r="D534" s="204"/>
      <c r="E534" s="204"/>
      <c r="F534" s="204"/>
      <c r="G534" s="204"/>
      <c r="H534" s="204"/>
      <c r="I534" s="204"/>
      <c r="J534" s="204"/>
      <c r="K534" s="204"/>
      <c r="L534" s="204"/>
      <c r="M534" s="204"/>
      <c r="N534" s="204"/>
      <c r="O534" s="204"/>
    </row>
    <row r="535" spans="2:15">
      <c r="B535" s="204"/>
      <c r="C535" s="204"/>
      <c r="D535" s="204"/>
      <c r="E535" s="204"/>
      <c r="F535" s="204"/>
      <c r="G535" s="204"/>
      <c r="H535" s="204"/>
      <c r="I535" s="204"/>
      <c r="J535" s="204"/>
      <c r="K535" s="204"/>
      <c r="L535" s="204"/>
      <c r="M535" s="204"/>
      <c r="N535" s="204"/>
      <c r="O535" s="204"/>
    </row>
    <row r="536" spans="2:15">
      <c r="B536" s="204"/>
      <c r="C536" s="204"/>
      <c r="D536" s="204"/>
      <c r="E536" s="204"/>
      <c r="F536" s="204"/>
      <c r="G536" s="204"/>
      <c r="H536" s="204"/>
      <c r="I536" s="204"/>
      <c r="J536" s="204"/>
      <c r="K536" s="204"/>
      <c r="L536" s="204"/>
      <c r="M536" s="204"/>
      <c r="N536" s="204"/>
      <c r="O536" s="204"/>
    </row>
    <row r="537" spans="2:15">
      <c r="B537" s="204"/>
      <c r="C537" s="204"/>
      <c r="D537" s="204"/>
      <c r="E537" s="204"/>
      <c r="F537" s="204"/>
      <c r="G537" s="204"/>
      <c r="H537" s="204"/>
      <c r="I537" s="204"/>
      <c r="J537" s="204"/>
      <c r="K537" s="204"/>
      <c r="L537" s="204"/>
      <c r="M537" s="204"/>
      <c r="N537" s="204"/>
      <c r="O537" s="204"/>
    </row>
    <row r="538" spans="2:15">
      <c r="B538" s="204"/>
      <c r="C538" s="204"/>
      <c r="D538" s="204"/>
      <c r="E538" s="204"/>
      <c r="F538" s="204"/>
      <c r="G538" s="204"/>
      <c r="H538" s="204"/>
      <c r="I538" s="204"/>
      <c r="J538" s="204"/>
      <c r="K538" s="204"/>
      <c r="L538" s="204"/>
      <c r="M538" s="204"/>
      <c r="N538" s="204"/>
      <c r="O538" s="204"/>
    </row>
    <row r="539" spans="2:15">
      <c r="B539" s="204"/>
      <c r="C539" s="204"/>
      <c r="D539" s="204"/>
      <c r="E539" s="204"/>
      <c r="F539" s="204"/>
      <c r="G539" s="204"/>
      <c r="H539" s="204"/>
      <c r="I539" s="204"/>
      <c r="J539" s="204"/>
      <c r="K539" s="204"/>
      <c r="L539" s="204"/>
      <c r="M539" s="204"/>
      <c r="N539" s="204"/>
      <c r="O539" s="204"/>
    </row>
    <row r="540" spans="2:15">
      <c r="B540" s="204"/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</row>
    <row r="541" spans="2:15">
      <c r="B541" s="204"/>
      <c r="C541" s="204"/>
      <c r="D541" s="204"/>
      <c r="E541" s="204"/>
      <c r="F541" s="204"/>
      <c r="G541" s="204"/>
      <c r="H541" s="204"/>
      <c r="I541" s="204"/>
      <c r="J541" s="204"/>
      <c r="K541" s="204"/>
      <c r="L541" s="204"/>
      <c r="M541" s="204"/>
      <c r="N541" s="204"/>
      <c r="O541" s="204"/>
    </row>
    <row r="542" spans="2:15">
      <c r="B542" s="204"/>
      <c r="C542" s="204"/>
      <c r="D542" s="204"/>
      <c r="E542" s="204"/>
      <c r="F542" s="204"/>
      <c r="G542" s="204"/>
      <c r="H542" s="204"/>
      <c r="I542" s="204"/>
      <c r="J542" s="204"/>
      <c r="K542" s="204"/>
      <c r="L542" s="204"/>
      <c r="M542" s="204"/>
      <c r="N542" s="204"/>
      <c r="O542" s="204"/>
    </row>
    <row r="543" spans="2:15">
      <c r="B543" s="204"/>
      <c r="C543" s="204"/>
      <c r="D543" s="204"/>
      <c r="E543" s="204"/>
      <c r="F543" s="204"/>
      <c r="G543" s="204"/>
      <c r="H543" s="204"/>
      <c r="I543" s="204"/>
      <c r="J543" s="204"/>
      <c r="K543" s="204"/>
      <c r="L543" s="204"/>
      <c r="M543" s="204"/>
      <c r="N543" s="204"/>
      <c r="O543" s="204"/>
    </row>
    <row r="544" spans="2:15">
      <c r="B544" s="204"/>
      <c r="C544" s="204"/>
      <c r="D544" s="204"/>
      <c r="E544" s="204"/>
      <c r="F544" s="204"/>
      <c r="G544" s="204"/>
      <c r="H544" s="204"/>
      <c r="I544" s="204"/>
      <c r="J544" s="204"/>
      <c r="K544" s="204"/>
      <c r="L544" s="204"/>
      <c r="M544" s="204"/>
      <c r="N544" s="204"/>
      <c r="O544" s="204"/>
    </row>
    <row r="545" spans="2:15">
      <c r="B545" s="204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O545" s="204"/>
    </row>
    <row r="546" spans="2:15">
      <c r="B546" s="204"/>
      <c r="C546" s="204"/>
      <c r="D546" s="204"/>
      <c r="E546" s="204"/>
      <c r="F546" s="204"/>
      <c r="G546" s="204"/>
      <c r="H546" s="204"/>
      <c r="I546" s="204"/>
      <c r="J546" s="204"/>
      <c r="K546" s="204"/>
      <c r="L546" s="204"/>
      <c r="M546" s="204"/>
      <c r="N546" s="204"/>
      <c r="O546" s="204"/>
    </row>
    <row r="547" spans="2:15">
      <c r="B547" s="204"/>
      <c r="C547" s="204"/>
      <c r="D547" s="204"/>
      <c r="E547" s="204"/>
      <c r="F547" s="204"/>
      <c r="G547" s="204"/>
      <c r="H547" s="204"/>
      <c r="I547" s="204"/>
      <c r="J547" s="204"/>
      <c r="K547" s="204"/>
      <c r="L547" s="204"/>
      <c r="M547" s="204"/>
      <c r="N547" s="204"/>
      <c r="O547" s="204"/>
    </row>
    <row r="548" spans="2:15">
      <c r="B548" s="204"/>
      <c r="C548" s="204"/>
      <c r="D548" s="204"/>
      <c r="E548" s="204"/>
      <c r="F548" s="204"/>
      <c r="G548" s="204"/>
      <c r="H548" s="204"/>
      <c r="I548" s="204"/>
      <c r="J548" s="204"/>
      <c r="K548" s="204"/>
      <c r="L548" s="204"/>
      <c r="M548" s="204"/>
      <c r="N548" s="204"/>
      <c r="O548" s="204"/>
    </row>
    <row r="549" spans="2:15">
      <c r="B549" s="204"/>
      <c r="C549" s="204"/>
      <c r="D549" s="204"/>
      <c r="E549" s="204"/>
      <c r="F549" s="204"/>
      <c r="G549" s="204"/>
      <c r="H549" s="204"/>
      <c r="I549" s="204"/>
      <c r="J549" s="204"/>
      <c r="K549" s="204"/>
      <c r="L549" s="204"/>
      <c r="M549" s="204"/>
      <c r="N549" s="204"/>
      <c r="O549" s="204"/>
    </row>
    <row r="550" spans="2:15">
      <c r="B550" s="204"/>
      <c r="C550" s="204"/>
      <c r="D550" s="204"/>
      <c r="E550" s="204"/>
      <c r="F550" s="204"/>
      <c r="G550" s="204"/>
      <c r="H550" s="204"/>
      <c r="I550" s="204"/>
      <c r="J550" s="204"/>
      <c r="K550" s="204"/>
      <c r="L550" s="204"/>
      <c r="M550" s="204"/>
      <c r="N550" s="204"/>
      <c r="O550" s="204"/>
    </row>
    <row r="551" spans="2:15">
      <c r="B551" s="204"/>
      <c r="C551" s="204"/>
      <c r="D551" s="204"/>
      <c r="E551" s="204"/>
      <c r="F551" s="204"/>
      <c r="G551" s="204"/>
      <c r="H551" s="204"/>
      <c r="I551" s="204"/>
      <c r="J551" s="204"/>
      <c r="K551" s="204"/>
      <c r="L551" s="204"/>
      <c r="M551" s="204"/>
      <c r="N551" s="204"/>
      <c r="O551" s="204"/>
    </row>
    <row r="552" spans="2:15">
      <c r="B552" s="204"/>
      <c r="C552" s="204"/>
      <c r="D552" s="204"/>
      <c r="E552" s="204"/>
      <c r="F552" s="204"/>
      <c r="G552" s="204"/>
      <c r="H552" s="204"/>
      <c r="I552" s="204"/>
      <c r="J552" s="204"/>
      <c r="K552" s="204"/>
      <c r="L552" s="204"/>
      <c r="M552" s="204"/>
      <c r="N552" s="204"/>
      <c r="O552" s="204"/>
    </row>
    <row r="553" spans="2:15">
      <c r="B553" s="204"/>
      <c r="C553" s="204"/>
      <c r="D553" s="204"/>
      <c r="E553" s="204"/>
      <c r="F553" s="204"/>
      <c r="G553" s="204"/>
      <c r="H553" s="204"/>
      <c r="I553" s="204"/>
      <c r="J553" s="204"/>
      <c r="K553" s="204"/>
      <c r="L553" s="204"/>
      <c r="M553" s="204"/>
      <c r="N553" s="204"/>
      <c r="O553" s="204"/>
    </row>
    <row r="554" spans="2:15">
      <c r="B554" s="204"/>
      <c r="C554" s="204"/>
      <c r="D554" s="204"/>
      <c r="E554" s="204"/>
      <c r="F554" s="204"/>
      <c r="G554" s="204"/>
      <c r="H554" s="204"/>
      <c r="I554" s="204"/>
      <c r="J554" s="204"/>
      <c r="K554" s="204"/>
      <c r="L554" s="204"/>
      <c r="M554" s="204"/>
      <c r="N554" s="204"/>
      <c r="O554" s="204"/>
    </row>
    <row r="555" spans="2:15">
      <c r="B555" s="204"/>
      <c r="C555" s="204"/>
      <c r="D555" s="204"/>
      <c r="E555" s="204"/>
      <c r="F555" s="204"/>
      <c r="G555" s="204"/>
      <c r="H555" s="204"/>
      <c r="I555" s="204"/>
      <c r="J555" s="204"/>
      <c r="K555" s="204"/>
      <c r="L555" s="204"/>
      <c r="M555" s="204"/>
      <c r="N555" s="204"/>
      <c r="O555" s="204"/>
    </row>
    <row r="556" spans="2:15">
      <c r="B556" s="204"/>
      <c r="C556" s="204"/>
      <c r="D556" s="204"/>
      <c r="E556" s="204"/>
      <c r="F556" s="204"/>
      <c r="G556" s="204"/>
      <c r="H556" s="204"/>
      <c r="I556" s="204"/>
      <c r="J556" s="204"/>
      <c r="K556" s="204"/>
      <c r="L556" s="204"/>
      <c r="M556" s="204"/>
      <c r="N556" s="204"/>
      <c r="O556" s="204"/>
    </row>
    <row r="557" spans="2:15"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  <c r="L557" s="204"/>
      <c r="M557" s="204"/>
      <c r="N557" s="204"/>
      <c r="O557" s="204"/>
    </row>
    <row r="558" spans="2:15">
      <c r="B558" s="204"/>
      <c r="C558" s="204"/>
      <c r="D558" s="204"/>
      <c r="E558" s="204"/>
      <c r="F558" s="204"/>
      <c r="G558" s="204"/>
      <c r="H558" s="204"/>
      <c r="I558" s="204"/>
      <c r="J558" s="204"/>
      <c r="K558" s="204"/>
      <c r="L558" s="204"/>
      <c r="M558" s="204"/>
      <c r="N558" s="204"/>
      <c r="O558" s="204"/>
    </row>
    <row r="559" spans="2:15"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  <c r="L559" s="204"/>
      <c r="M559" s="204"/>
      <c r="N559" s="204"/>
      <c r="O559" s="204"/>
    </row>
    <row r="560" spans="2:15">
      <c r="B560" s="204"/>
      <c r="C560" s="204"/>
      <c r="D560" s="204"/>
      <c r="E560" s="204"/>
      <c r="F560" s="204"/>
      <c r="G560" s="204"/>
      <c r="H560" s="204"/>
      <c r="I560" s="204"/>
      <c r="J560" s="204"/>
      <c r="K560" s="204"/>
      <c r="L560" s="204"/>
      <c r="M560" s="204"/>
      <c r="N560" s="204"/>
      <c r="O560" s="204"/>
    </row>
    <row r="561" spans="2:15">
      <c r="B561" s="204"/>
      <c r="C561" s="204"/>
      <c r="D561" s="204"/>
      <c r="E561" s="204"/>
      <c r="F561" s="204"/>
      <c r="G561" s="204"/>
      <c r="H561" s="204"/>
      <c r="I561" s="204"/>
      <c r="J561" s="204"/>
      <c r="K561" s="204"/>
      <c r="L561" s="204"/>
      <c r="M561" s="204"/>
      <c r="N561" s="204"/>
      <c r="O561" s="204"/>
    </row>
    <row r="562" spans="2:15"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  <c r="L562" s="204"/>
      <c r="M562" s="204"/>
      <c r="N562" s="204"/>
      <c r="O562" s="204"/>
    </row>
    <row r="563" spans="2:15"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  <c r="L563" s="204"/>
      <c r="M563" s="204"/>
      <c r="N563" s="204"/>
      <c r="O563" s="204"/>
    </row>
    <row r="564" spans="2:15">
      <c r="B564" s="204"/>
      <c r="C564" s="204"/>
      <c r="D564" s="204"/>
      <c r="E564" s="204"/>
      <c r="F564" s="204"/>
      <c r="G564" s="204"/>
      <c r="H564" s="204"/>
      <c r="I564" s="204"/>
      <c r="J564" s="204"/>
      <c r="K564" s="204"/>
      <c r="L564" s="204"/>
      <c r="M564" s="204"/>
      <c r="N564" s="204"/>
      <c r="O564" s="204"/>
    </row>
    <row r="565" spans="2:15">
      <c r="B565" s="204"/>
      <c r="C565" s="204"/>
      <c r="D565" s="204"/>
      <c r="E565" s="204"/>
      <c r="F565" s="204"/>
      <c r="G565" s="204"/>
      <c r="H565" s="204"/>
      <c r="I565" s="204"/>
      <c r="J565" s="204"/>
      <c r="K565" s="204"/>
      <c r="L565" s="204"/>
      <c r="M565" s="204"/>
      <c r="N565" s="204"/>
      <c r="O565" s="204"/>
    </row>
    <row r="566" spans="2:15">
      <c r="B566" s="204"/>
      <c r="C566" s="204"/>
      <c r="D566" s="204"/>
      <c r="E566" s="204"/>
      <c r="F566" s="204"/>
      <c r="G566" s="204"/>
      <c r="H566" s="204"/>
      <c r="I566" s="204"/>
      <c r="J566" s="204"/>
      <c r="K566" s="204"/>
      <c r="L566" s="204"/>
      <c r="M566" s="204"/>
      <c r="N566" s="204"/>
      <c r="O566" s="204"/>
    </row>
    <row r="567" spans="2:15">
      <c r="B567" s="204"/>
      <c r="C567" s="204"/>
      <c r="D567" s="204"/>
      <c r="E567" s="204"/>
      <c r="F567" s="204"/>
      <c r="G567" s="204"/>
      <c r="H567" s="204"/>
      <c r="I567" s="204"/>
      <c r="J567" s="204"/>
      <c r="K567" s="204"/>
      <c r="L567" s="204"/>
      <c r="M567" s="204"/>
      <c r="N567" s="204"/>
      <c r="O567" s="204"/>
    </row>
    <row r="568" spans="2:15">
      <c r="B568" s="204"/>
      <c r="C568" s="204"/>
      <c r="D568" s="204"/>
      <c r="E568" s="204"/>
      <c r="F568" s="204"/>
      <c r="G568" s="204"/>
      <c r="H568" s="204"/>
      <c r="I568" s="204"/>
      <c r="J568" s="204"/>
      <c r="K568" s="204"/>
      <c r="L568" s="204"/>
      <c r="M568" s="204"/>
      <c r="N568" s="204"/>
      <c r="O568" s="204"/>
    </row>
    <row r="569" spans="2:15">
      <c r="B569" s="204"/>
      <c r="C569" s="204"/>
      <c r="D569" s="204"/>
      <c r="E569" s="204"/>
      <c r="F569" s="204"/>
      <c r="G569" s="204"/>
      <c r="H569" s="204"/>
      <c r="I569" s="204"/>
      <c r="J569" s="204"/>
      <c r="K569" s="204"/>
      <c r="L569" s="204"/>
      <c r="M569" s="204"/>
      <c r="N569" s="204"/>
      <c r="O569" s="204"/>
    </row>
    <row r="570" spans="2:15">
      <c r="B570" s="204"/>
      <c r="C570" s="204"/>
      <c r="D570" s="204"/>
      <c r="E570" s="204"/>
      <c r="F570" s="204"/>
      <c r="G570" s="204"/>
      <c r="H570" s="204"/>
      <c r="I570" s="204"/>
      <c r="J570" s="204"/>
      <c r="K570" s="204"/>
      <c r="L570" s="204"/>
      <c r="M570" s="204"/>
      <c r="N570" s="204"/>
      <c r="O570" s="204"/>
    </row>
    <row r="571" spans="2:15">
      <c r="B571" s="204"/>
      <c r="C571" s="204"/>
      <c r="D571" s="204"/>
      <c r="E571" s="204"/>
      <c r="F571" s="204"/>
      <c r="G571" s="204"/>
      <c r="H571" s="204"/>
      <c r="I571" s="204"/>
      <c r="J571" s="204"/>
      <c r="K571" s="204"/>
      <c r="L571" s="204"/>
      <c r="M571" s="204"/>
      <c r="N571" s="204"/>
      <c r="O571" s="204"/>
    </row>
    <row r="572" spans="2:15">
      <c r="B572" s="204"/>
      <c r="C572" s="204"/>
      <c r="D572" s="204"/>
      <c r="E572" s="204"/>
      <c r="F572" s="204"/>
      <c r="G572" s="204"/>
      <c r="H572" s="204"/>
      <c r="I572" s="204"/>
      <c r="J572" s="204"/>
      <c r="K572" s="204"/>
      <c r="L572" s="204"/>
      <c r="M572" s="204"/>
      <c r="N572" s="204"/>
      <c r="O572" s="204"/>
    </row>
    <row r="573" spans="2:15">
      <c r="B573" s="204"/>
      <c r="C573" s="204"/>
      <c r="D573" s="204"/>
      <c r="E573" s="204"/>
      <c r="F573" s="204"/>
      <c r="G573" s="204"/>
      <c r="H573" s="204"/>
      <c r="I573" s="204"/>
      <c r="J573" s="204"/>
      <c r="K573" s="204"/>
      <c r="L573" s="204"/>
      <c r="M573" s="204"/>
      <c r="N573" s="204"/>
      <c r="O573" s="204"/>
    </row>
    <row r="574" spans="2:15">
      <c r="B574" s="204"/>
      <c r="C574" s="204"/>
      <c r="D574" s="204"/>
      <c r="E574" s="204"/>
      <c r="F574" s="204"/>
      <c r="G574" s="204"/>
      <c r="H574" s="204"/>
      <c r="I574" s="204"/>
      <c r="J574" s="204"/>
      <c r="K574" s="204"/>
      <c r="L574" s="204"/>
      <c r="M574" s="204"/>
      <c r="N574" s="204"/>
      <c r="O574" s="204"/>
    </row>
    <row r="575" spans="2:15">
      <c r="B575" s="204"/>
      <c r="C575" s="204"/>
      <c r="D575" s="204"/>
      <c r="E575" s="204"/>
      <c r="F575" s="204"/>
      <c r="G575" s="204"/>
      <c r="H575" s="204"/>
      <c r="I575" s="204"/>
      <c r="J575" s="204"/>
      <c r="K575" s="204"/>
      <c r="L575" s="204"/>
      <c r="M575" s="204"/>
      <c r="N575" s="204"/>
      <c r="O575" s="204"/>
    </row>
    <row r="576" spans="2:15">
      <c r="B576" s="204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O576" s="204"/>
    </row>
    <row r="577" spans="2:15">
      <c r="B577" s="204"/>
      <c r="C577" s="204"/>
      <c r="D577" s="204"/>
      <c r="E577" s="204"/>
      <c r="F577" s="204"/>
      <c r="G577" s="204"/>
      <c r="H577" s="204"/>
      <c r="I577" s="204"/>
      <c r="J577" s="204"/>
      <c r="K577" s="204"/>
      <c r="L577" s="204"/>
      <c r="M577" s="204"/>
      <c r="N577" s="204"/>
      <c r="O577" s="204"/>
    </row>
    <row r="578" spans="2:15">
      <c r="B578" s="204"/>
      <c r="C578" s="204"/>
      <c r="D578" s="204"/>
      <c r="E578" s="204"/>
      <c r="F578" s="204"/>
      <c r="G578" s="204"/>
      <c r="H578" s="204"/>
      <c r="I578" s="204"/>
      <c r="J578" s="204"/>
      <c r="K578" s="204"/>
      <c r="L578" s="204"/>
      <c r="M578" s="204"/>
      <c r="N578" s="204"/>
      <c r="O578" s="204"/>
    </row>
    <row r="579" spans="2:15">
      <c r="B579" s="204"/>
      <c r="C579" s="204"/>
      <c r="D579" s="204"/>
      <c r="E579" s="204"/>
      <c r="F579" s="204"/>
      <c r="G579" s="204"/>
      <c r="H579" s="204"/>
      <c r="I579" s="204"/>
      <c r="J579" s="204"/>
      <c r="K579" s="204"/>
      <c r="L579" s="204"/>
      <c r="M579" s="204"/>
      <c r="N579" s="204"/>
      <c r="O579" s="204"/>
    </row>
    <row r="580" spans="2:15">
      <c r="B580" s="204"/>
      <c r="C580" s="204"/>
      <c r="D580" s="204"/>
      <c r="E580" s="204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</row>
    <row r="581" spans="2:15"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</row>
    <row r="582" spans="2:15">
      <c r="B582" s="204"/>
      <c r="C582" s="204"/>
      <c r="D582" s="204"/>
      <c r="E582" s="204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</row>
    <row r="583" spans="2:15">
      <c r="B583" s="204"/>
      <c r="C583" s="204"/>
      <c r="D583" s="204"/>
      <c r="E583" s="204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</row>
    <row r="584" spans="2:15">
      <c r="B584" s="204"/>
      <c r="C584" s="204"/>
      <c r="D584" s="204"/>
      <c r="E584" s="204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</row>
    <row r="585" spans="2:15">
      <c r="B585" s="204"/>
      <c r="C585" s="204"/>
      <c r="D585" s="204"/>
      <c r="E585" s="204"/>
      <c r="F585" s="204"/>
      <c r="G585" s="204"/>
      <c r="H585" s="204"/>
      <c r="I585" s="204"/>
      <c r="J585" s="204"/>
      <c r="K585" s="204"/>
      <c r="L585" s="204"/>
      <c r="M585" s="204"/>
      <c r="N585" s="204"/>
      <c r="O585" s="204"/>
    </row>
    <row r="586" spans="2:15">
      <c r="B586" s="204"/>
      <c r="C586" s="204"/>
      <c r="D586" s="204"/>
      <c r="E586" s="204"/>
      <c r="F586" s="204"/>
      <c r="G586" s="204"/>
      <c r="H586" s="204"/>
      <c r="I586" s="204"/>
      <c r="J586" s="204"/>
      <c r="K586" s="204"/>
      <c r="L586" s="204"/>
      <c r="M586" s="204"/>
      <c r="N586" s="204"/>
      <c r="O586" s="204"/>
    </row>
    <row r="587" spans="2:15">
      <c r="B587" s="204"/>
      <c r="C587" s="204"/>
      <c r="D587" s="204"/>
      <c r="E587" s="204"/>
      <c r="F587" s="204"/>
      <c r="G587" s="204"/>
      <c r="H587" s="204"/>
      <c r="I587" s="204"/>
      <c r="J587" s="204"/>
      <c r="K587" s="204"/>
      <c r="L587" s="204"/>
      <c r="M587" s="204"/>
      <c r="N587" s="204"/>
      <c r="O587" s="204"/>
    </row>
    <row r="588" spans="2:15"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  <c r="L588" s="204"/>
      <c r="M588" s="204"/>
      <c r="N588" s="204"/>
      <c r="O588" s="204"/>
    </row>
    <row r="589" spans="2:15">
      <c r="B589" s="204"/>
      <c r="C589" s="204"/>
      <c r="D589" s="204"/>
      <c r="E589" s="204"/>
      <c r="F589" s="204"/>
      <c r="G589" s="204"/>
      <c r="H589" s="204"/>
      <c r="I589" s="204"/>
      <c r="J589" s="204"/>
      <c r="K589" s="204"/>
      <c r="L589" s="204"/>
      <c r="M589" s="204"/>
      <c r="N589" s="204"/>
      <c r="O589" s="204"/>
    </row>
    <row r="590" spans="2:15">
      <c r="B590" s="204"/>
      <c r="C590" s="204"/>
      <c r="D590" s="204"/>
      <c r="E590" s="204"/>
      <c r="F590" s="204"/>
      <c r="G590" s="204"/>
      <c r="H590" s="204"/>
      <c r="I590" s="204"/>
      <c r="J590" s="204"/>
      <c r="K590" s="204"/>
      <c r="L590" s="204"/>
      <c r="M590" s="204"/>
      <c r="N590" s="204"/>
      <c r="O590" s="204"/>
    </row>
    <row r="591" spans="2:15">
      <c r="B591" s="204"/>
      <c r="C591" s="204"/>
      <c r="D591" s="204"/>
      <c r="E591" s="204"/>
      <c r="F591" s="204"/>
      <c r="G591" s="204"/>
      <c r="H591" s="204"/>
      <c r="I591" s="204"/>
      <c r="J591" s="204"/>
      <c r="K591" s="204"/>
      <c r="L591" s="204"/>
      <c r="M591" s="204"/>
      <c r="N591" s="204"/>
      <c r="O591" s="204"/>
    </row>
    <row r="592" spans="2:15">
      <c r="B592" s="204"/>
      <c r="C592" s="204"/>
      <c r="D592" s="204"/>
      <c r="E592" s="204"/>
      <c r="F592" s="204"/>
      <c r="G592" s="204"/>
      <c r="H592" s="204"/>
      <c r="I592" s="204"/>
      <c r="J592" s="204"/>
      <c r="K592" s="204"/>
      <c r="L592" s="204"/>
      <c r="M592" s="204"/>
      <c r="N592" s="204"/>
      <c r="O592" s="204"/>
    </row>
    <row r="593" spans="2:15">
      <c r="B593" s="204"/>
      <c r="C593" s="204"/>
      <c r="D593" s="204"/>
      <c r="E593" s="204"/>
      <c r="F593" s="204"/>
      <c r="G593" s="204"/>
      <c r="H593" s="204"/>
      <c r="I593" s="204"/>
      <c r="J593" s="204"/>
      <c r="K593" s="204"/>
      <c r="L593" s="204"/>
      <c r="M593" s="204"/>
      <c r="N593" s="204"/>
      <c r="O593" s="204"/>
    </row>
    <row r="594" spans="2:15">
      <c r="B594" s="204"/>
      <c r="C594" s="204"/>
      <c r="D594" s="204"/>
      <c r="E594" s="204"/>
      <c r="F594" s="204"/>
      <c r="G594" s="204"/>
      <c r="H594" s="204"/>
      <c r="I594" s="204"/>
      <c r="J594" s="204"/>
      <c r="K594" s="204"/>
      <c r="L594" s="204"/>
      <c r="M594" s="204"/>
      <c r="N594" s="204"/>
      <c r="O594" s="204"/>
    </row>
    <row r="595" spans="2:15">
      <c r="B595" s="204"/>
      <c r="C595" s="204"/>
      <c r="D595" s="204"/>
      <c r="E595" s="204"/>
      <c r="F595" s="204"/>
      <c r="G595" s="204"/>
      <c r="H595" s="204"/>
      <c r="I595" s="204"/>
      <c r="J595" s="204"/>
      <c r="K595" s="204"/>
      <c r="L595" s="204"/>
      <c r="M595" s="204"/>
      <c r="N595" s="204"/>
      <c r="O595" s="204"/>
    </row>
    <row r="596" spans="2:15">
      <c r="B596" s="204"/>
      <c r="C596" s="204"/>
      <c r="D596" s="204"/>
      <c r="E596" s="204"/>
      <c r="F596" s="204"/>
      <c r="G596" s="204"/>
      <c r="H596" s="204"/>
      <c r="I596" s="204"/>
      <c r="J596" s="204"/>
      <c r="K596" s="204"/>
      <c r="L596" s="204"/>
      <c r="M596" s="204"/>
      <c r="N596" s="204"/>
      <c r="O596" s="204"/>
    </row>
    <row r="597" spans="2:15">
      <c r="B597" s="204"/>
      <c r="C597" s="204"/>
      <c r="D597" s="204"/>
      <c r="E597" s="204"/>
      <c r="F597" s="204"/>
      <c r="G597" s="204"/>
      <c r="H597" s="204"/>
      <c r="I597" s="204"/>
      <c r="J597" s="204"/>
      <c r="K597" s="204"/>
      <c r="L597" s="204"/>
      <c r="M597" s="204"/>
      <c r="N597" s="204"/>
      <c r="O597" s="204"/>
    </row>
    <row r="598" spans="2:15">
      <c r="B598" s="204"/>
      <c r="C598" s="204"/>
      <c r="D598" s="204"/>
      <c r="E598" s="204"/>
      <c r="F598" s="204"/>
      <c r="G598" s="204"/>
      <c r="H598" s="204"/>
      <c r="I598" s="204"/>
      <c r="J598" s="204"/>
      <c r="K598" s="204"/>
      <c r="L598" s="204"/>
      <c r="M598" s="204"/>
      <c r="N598" s="204"/>
      <c r="O598" s="204"/>
    </row>
    <row r="599" spans="2:15">
      <c r="B599" s="204"/>
      <c r="C599" s="204"/>
      <c r="D599" s="204"/>
      <c r="E599" s="204"/>
      <c r="F599" s="204"/>
      <c r="G599" s="204"/>
      <c r="H599" s="204"/>
      <c r="I599" s="204"/>
      <c r="J599" s="204"/>
      <c r="K599" s="204"/>
      <c r="L599" s="204"/>
      <c r="M599" s="204"/>
      <c r="N599" s="204"/>
      <c r="O599" s="204"/>
    </row>
    <row r="600" spans="2:15">
      <c r="B600" s="204"/>
      <c r="C600" s="204"/>
      <c r="D600" s="204"/>
      <c r="E600" s="204"/>
      <c r="F600" s="204"/>
      <c r="G600" s="204"/>
      <c r="H600" s="204"/>
      <c r="I600" s="204"/>
      <c r="J600" s="204"/>
      <c r="K600" s="204"/>
      <c r="L600" s="204"/>
      <c r="M600" s="204"/>
      <c r="N600" s="204"/>
      <c r="O600" s="204"/>
    </row>
    <row r="601" spans="2:15">
      <c r="B601" s="204"/>
      <c r="C601" s="204"/>
      <c r="D601" s="204"/>
      <c r="E601" s="204"/>
      <c r="F601" s="204"/>
      <c r="G601" s="204"/>
      <c r="H601" s="204"/>
      <c r="I601" s="204"/>
      <c r="J601" s="204"/>
      <c r="K601" s="204"/>
      <c r="L601" s="204"/>
      <c r="M601" s="204"/>
      <c r="N601" s="204"/>
      <c r="O601" s="204"/>
    </row>
    <row r="602" spans="2:15">
      <c r="B602" s="204"/>
      <c r="C602" s="204"/>
      <c r="D602" s="204"/>
      <c r="E602" s="204"/>
      <c r="F602" s="204"/>
      <c r="G602" s="204"/>
      <c r="H602" s="204"/>
      <c r="I602" s="204"/>
      <c r="J602" s="204"/>
      <c r="K602" s="204"/>
      <c r="L602" s="204"/>
      <c r="M602" s="204"/>
      <c r="N602" s="204"/>
      <c r="O602" s="204"/>
    </row>
    <row r="603" spans="2:15">
      <c r="B603" s="204"/>
      <c r="C603" s="204"/>
      <c r="D603" s="204"/>
      <c r="E603" s="204"/>
      <c r="F603" s="204"/>
      <c r="G603" s="204"/>
      <c r="H603" s="204"/>
      <c r="I603" s="204"/>
      <c r="J603" s="204"/>
      <c r="K603" s="204"/>
      <c r="L603" s="204"/>
      <c r="M603" s="204"/>
      <c r="N603" s="204"/>
      <c r="O603" s="204"/>
    </row>
    <row r="604" spans="2:15"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  <c r="L604" s="204"/>
      <c r="M604" s="204"/>
      <c r="N604" s="204"/>
      <c r="O604" s="204"/>
    </row>
    <row r="605" spans="2:15">
      <c r="B605" s="204"/>
      <c r="C605" s="204"/>
      <c r="D605" s="204"/>
      <c r="E605" s="204"/>
      <c r="F605" s="204"/>
      <c r="G605" s="204"/>
      <c r="H605" s="204"/>
      <c r="I605" s="204"/>
      <c r="J605" s="204"/>
      <c r="K605" s="204"/>
      <c r="L605" s="204"/>
      <c r="M605" s="204"/>
      <c r="N605" s="204"/>
      <c r="O605" s="204"/>
    </row>
    <row r="606" spans="2:15">
      <c r="B606" s="204"/>
      <c r="C606" s="204"/>
      <c r="D606" s="204"/>
      <c r="E606" s="204"/>
      <c r="F606" s="204"/>
      <c r="G606" s="204"/>
      <c r="H606" s="204"/>
      <c r="I606" s="204"/>
      <c r="J606" s="204"/>
      <c r="K606" s="204"/>
      <c r="L606" s="204"/>
      <c r="M606" s="204"/>
      <c r="N606" s="204"/>
      <c r="O606" s="204"/>
    </row>
    <row r="607" spans="2:15">
      <c r="B607" s="204"/>
      <c r="C607" s="204"/>
      <c r="D607" s="204"/>
      <c r="E607" s="204"/>
      <c r="F607" s="204"/>
      <c r="G607" s="204"/>
      <c r="H607" s="204"/>
      <c r="I607" s="204"/>
      <c r="J607" s="204"/>
      <c r="K607" s="204"/>
      <c r="L607" s="204"/>
      <c r="M607" s="204"/>
      <c r="N607" s="204"/>
      <c r="O607" s="204"/>
    </row>
    <row r="608" spans="2:15">
      <c r="B608" s="204"/>
      <c r="C608" s="204"/>
      <c r="D608" s="204"/>
      <c r="E608" s="204"/>
      <c r="F608" s="204"/>
      <c r="G608" s="204"/>
      <c r="H608" s="204"/>
      <c r="I608" s="204"/>
      <c r="J608" s="204"/>
      <c r="K608" s="204"/>
      <c r="L608" s="204"/>
      <c r="M608" s="204"/>
      <c r="N608" s="204"/>
      <c r="O608" s="204"/>
    </row>
    <row r="609" spans="2:15">
      <c r="B609" s="204"/>
      <c r="C609" s="204"/>
      <c r="D609" s="204"/>
      <c r="E609" s="204"/>
      <c r="F609" s="204"/>
      <c r="G609" s="204"/>
      <c r="H609" s="204"/>
      <c r="I609" s="204"/>
      <c r="J609" s="204"/>
      <c r="K609" s="204"/>
      <c r="L609" s="204"/>
      <c r="M609" s="204"/>
      <c r="N609" s="204"/>
      <c r="O609" s="204"/>
    </row>
    <row r="610" spans="2:15"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  <c r="L610" s="204"/>
      <c r="M610" s="204"/>
      <c r="N610" s="204"/>
      <c r="O610" s="204"/>
    </row>
    <row r="611" spans="2:15">
      <c r="B611" s="204"/>
      <c r="C611" s="204"/>
      <c r="D611" s="204"/>
      <c r="E611" s="204"/>
      <c r="F611" s="204"/>
      <c r="G611" s="204"/>
      <c r="H611" s="204"/>
      <c r="I611" s="204"/>
      <c r="J611" s="204"/>
      <c r="K611" s="204"/>
      <c r="L611" s="204"/>
      <c r="M611" s="204"/>
      <c r="N611" s="204"/>
      <c r="O611" s="204"/>
    </row>
    <row r="612" spans="2:15">
      <c r="B612" s="204"/>
      <c r="C612" s="204"/>
      <c r="D612" s="204"/>
      <c r="E612" s="204"/>
      <c r="F612" s="204"/>
      <c r="G612" s="204"/>
      <c r="H612" s="204"/>
      <c r="I612" s="204"/>
      <c r="J612" s="204"/>
      <c r="K612" s="204"/>
      <c r="L612" s="204"/>
      <c r="M612" s="204"/>
      <c r="N612" s="204"/>
      <c r="O612" s="204"/>
    </row>
    <row r="613" spans="2:15">
      <c r="B613" s="204"/>
      <c r="C613" s="204"/>
      <c r="D613" s="204"/>
      <c r="E613" s="204"/>
      <c r="F613" s="204"/>
      <c r="G613" s="204"/>
      <c r="H613" s="204"/>
      <c r="I613" s="204"/>
      <c r="J613" s="204"/>
      <c r="K613" s="204"/>
      <c r="L613" s="204"/>
      <c r="M613" s="204"/>
      <c r="N613" s="204"/>
      <c r="O613" s="204"/>
    </row>
    <row r="614" spans="2:15">
      <c r="B614" s="204"/>
      <c r="C614" s="204"/>
      <c r="D614" s="204"/>
      <c r="E614" s="204"/>
      <c r="F614" s="204"/>
      <c r="G614" s="204"/>
      <c r="H614" s="204"/>
      <c r="I614" s="204"/>
      <c r="J614" s="204"/>
      <c r="K614" s="204"/>
      <c r="L614" s="204"/>
      <c r="M614" s="204"/>
      <c r="N614" s="204"/>
      <c r="O614" s="204"/>
    </row>
    <row r="615" spans="2:15">
      <c r="B615" s="204"/>
      <c r="C615" s="204"/>
      <c r="D615" s="204"/>
      <c r="E615" s="204"/>
      <c r="F615" s="204"/>
      <c r="G615" s="204"/>
      <c r="H615" s="204"/>
      <c r="I615" s="204"/>
      <c r="J615" s="204"/>
      <c r="K615" s="204"/>
      <c r="L615" s="204"/>
      <c r="M615" s="204"/>
      <c r="N615" s="204"/>
      <c r="O615" s="204"/>
    </row>
    <row r="616" spans="2:15">
      <c r="B616" s="204"/>
      <c r="C616" s="204"/>
      <c r="D616" s="204"/>
      <c r="E616" s="204"/>
      <c r="F616" s="204"/>
      <c r="G616" s="204"/>
      <c r="H616" s="204"/>
      <c r="I616" s="204"/>
      <c r="J616" s="204"/>
      <c r="K616" s="204"/>
      <c r="L616" s="204"/>
      <c r="M616" s="204"/>
      <c r="N616" s="204"/>
      <c r="O616" s="204"/>
    </row>
    <row r="617" spans="2:15">
      <c r="B617" s="204"/>
      <c r="C617" s="204"/>
      <c r="D617" s="204"/>
      <c r="E617" s="204"/>
      <c r="F617" s="204"/>
      <c r="G617" s="204"/>
      <c r="H617" s="204"/>
      <c r="I617" s="204"/>
      <c r="J617" s="204"/>
      <c r="K617" s="204"/>
      <c r="L617" s="204"/>
      <c r="M617" s="204"/>
      <c r="N617" s="204"/>
      <c r="O617" s="204"/>
    </row>
    <row r="618" spans="2:15">
      <c r="B618" s="204"/>
      <c r="C618" s="204"/>
      <c r="D618" s="204"/>
      <c r="E618" s="204"/>
      <c r="F618" s="204"/>
      <c r="G618" s="204"/>
      <c r="H618" s="204"/>
      <c r="I618" s="204"/>
      <c r="J618" s="204"/>
      <c r="K618" s="204"/>
      <c r="L618" s="204"/>
      <c r="M618" s="204"/>
      <c r="N618" s="204"/>
      <c r="O618" s="204"/>
    </row>
    <row r="619" spans="2:15">
      <c r="B619" s="204"/>
      <c r="C619" s="204"/>
      <c r="D619" s="204"/>
      <c r="E619" s="204"/>
      <c r="F619" s="204"/>
      <c r="G619" s="204"/>
      <c r="H619" s="204"/>
      <c r="I619" s="204"/>
      <c r="J619" s="204"/>
      <c r="K619" s="204"/>
      <c r="L619" s="204"/>
      <c r="M619" s="204"/>
      <c r="N619" s="204"/>
      <c r="O619" s="204"/>
    </row>
    <row r="620" spans="2:15">
      <c r="B620" s="204"/>
      <c r="C620" s="204"/>
      <c r="D620" s="204"/>
      <c r="E620" s="204"/>
      <c r="F620" s="204"/>
      <c r="G620" s="204"/>
      <c r="H620" s="204"/>
      <c r="I620" s="204"/>
      <c r="J620" s="204"/>
      <c r="K620" s="204"/>
      <c r="L620" s="204"/>
      <c r="M620" s="204"/>
      <c r="N620" s="204"/>
      <c r="O620" s="204"/>
    </row>
    <row r="621" spans="2:15">
      <c r="B621" s="204"/>
      <c r="C621" s="204"/>
      <c r="D621" s="204"/>
      <c r="E621" s="204"/>
      <c r="F621" s="204"/>
      <c r="G621" s="204"/>
      <c r="H621" s="204"/>
      <c r="I621" s="204"/>
      <c r="J621" s="204"/>
      <c r="K621" s="204"/>
      <c r="L621" s="204"/>
      <c r="M621" s="204"/>
      <c r="N621" s="204"/>
      <c r="O621" s="204"/>
    </row>
    <row r="622" spans="2:15">
      <c r="B622" s="204"/>
      <c r="C622" s="204"/>
      <c r="D622" s="204"/>
      <c r="E622" s="204"/>
      <c r="F622" s="204"/>
      <c r="G622" s="204"/>
      <c r="H622" s="204"/>
      <c r="I622" s="204"/>
      <c r="J622" s="204"/>
      <c r="K622" s="204"/>
      <c r="L622" s="204"/>
      <c r="M622" s="204"/>
      <c r="N622" s="204"/>
      <c r="O622" s="204"/>
    </row>
    <row r="623" spans="2:15">
      <c r="B623" s="204"/>
      <c r="C623" s="204"/>
      <c r="D623" s="204"/>
      <c r="E623" s="204"/>
      <c r="F623" s="204"/>
      <c r="G623" s="204"/>
      <c r="H623" s="204"/>
      <c r="I623" s="204"/>
      <c r="J623" s="204"/>
      <c r="K623" s="204"/>
      <c r="L623" s="204"/>
      <c r="M623" s="204"/>
      <c r="N623" s="204"/>
      <c r="O623" s="204"/>
    </row>
    <row r="624" spans="2:15">
      <c r="B624" s="204"/>
      <c r="C624" s="204"/>
      <c r="D624" s="204"/>
      <c r="E624" s="204"/>
      <c r="F624" s="204"/>
      <c r="G624" s="204"/>
      <c r="H624" s="204"/>
      <c r="I624" s="204"/>
      <c r="J624" s="204"/>
      <c r="K624" s="204"/>
      <c r="L624" s="204"/>
      <c r="M624" s="204"/>
      <c r="N624" s="204"/>
      <c r="O624" s="204"/>
    </row>
    <row r="625" spans="2:15">
      <c r="B625" s="204"/>
      <c r="C625" s="204"/>
      <c r="D625" s="204"/>
      <c r="E625" s="204"/>
      <c r="F625" s="204"/>
      <c r="G625" s="204"/>
      <c r="H625" s="204"/>
      <c r="I625" s="204"/>
      <c r="J625" s="204"/>
      <c r="K625" s="204"/>
      <c r="L625" s="204"/>
      <c r="M625" s="204"/>
      <c r="N625" s="204"/>
      <c r="O625" s="204"/>
    </row>
    <row r="626" spans="2:15">
      <c r="B626" s="204"/>
      <c r="C626" s="204"/>
      <c r="D626" s="204"/>
      <c r="E626" s="204"/>
      <c r="F626" s="204"/>
      <c r="G626" s="204"/>
      <c r="H626" s="204"/>
      <c r="I626" s="204"/>
      <c r="J626" s="204"/>
      <c r="K626" s="204"/>
      <c r="L626" s="204"/>
      <c r="M626" s="204"/>
      <c r="N626" s="204"/>
      <c r="O626" s="204"/>
    </row>
    <row r="627" spans="2:15">
      <c r="B627" s="204"/>
      <c r="C627" s="204"/>
      <c r="D627" s="204"/>
      <c r="E627" s="204"/>
      <c r="F627" s="204"/>
      <c r="G627" s="204"/>
      <c r="H627" s="204"/>
      <c r="I627" s="204"/>
      <c r="J627" s="204"/>
      <c r="K627" s="204"/>
      <c r="L627" s="204"/>
      <c r="M627" s="204"/>
      <c r="N627" s="204"/>
      <c r="O627" s="204"/>
    </row>
    <row r="628" spans="2:15">
      <c r="B628" s="204"/>
      <c r="C628" s="204"/>
      <c r="D628" s="204"/>
      <c r="E628" s="204"/>
      <c r="F628" s="204"/>
      <c r="G628" s="204"/>
      <c r="H628" s="204"/>
      <c r="I628" s="204"/>
      <c r="J628" s="204"/>
      <c r="K628" s="204"/>
      <c r="L628" s="204"/>
      <c r="M628" s="204"/>
      <c r="N628" s="204"/>
      <c r="O628" s="204"/>
    </row>
    <row r="629" spans="2:15">
      <c r="B629" s="204"/>
      <c r="C629" s="204"/>
      <c r="D629" s="204"/>
      <c r="E629" s="204"/>
      <c r="F629" s="204"/>
      <c r="G629" s="204"/>
      <c r="H629" s="204"/>
      <c r="I629" s="204"/>
      <c r="J629" s="204"/>
      <c r="K629" s="204"/>
      <c r="L629" s="204"/>
      <c r="M629" s="204"/>
      <c r="N629" s="204"/>
      <c r="O629" s="204"/>
    </row>
    <row r="630" spans="2:15">
      <c r="B630" s="204"/>
      <c r="C630" s="204"/>
      <c r="D630" s="204"/>
      <c r="E630" s="204"/>
      <c r="F630" s="204"/>
      <c r="G630" s="204"/>
      <c r="H630" s="204"/>
      <c r="I630" s="204"/>
      <c r="J630" s="204"/>
      <c r="K630" s="204"/>
      <c r="L630" s="204"/>
      <c r="M630" s="204"/>
      <c r="N630" s="204"/>
      <c r="O630" s="204"/>
    </row>
    <row r="631" spans="2:15">
      <c r="B631" s="204"/>
      <c r="C631" s="204"/>
      <c r="D631" s="204"/>
      <c r="E631" s="204"/>
      <c r="F631" s="204"/>
      <c r="G631" s="204"/>
      <c r="H631" s="204"/>
      <c r="I631" s="204"/>
      <c r="J631" s="204"/>
      <c r="K631" s="204"/>
      <c r="L631" s="204"/>
      <c r="M631" s="204"/>
      <c r="N631" s="204"/>
      <c r="O631" s="204"/>
    </row>
    <row r="632" spans="2:15">
      <c r="B632" s="204"/>
      <c r="C632" s="204"/>
      <c r="D632" s="204"/>
      <c r="E632" s="204"/>
      <c r="F632" s="204"/>
      <c r="G632" s="204"/>
      <c r="H632" s="204"/>
      <c r="I632" s="204"/>
      <c r="J632" s="204"/>
      <c r="K632" s="204"/>
      <c r="L632" s="204"/>
      <c r="M632" s="204"/>
      <c r="N632" s="204"/>
      <c r="O632" s="204"/>
    </row>
    <row r="633" spans="2:15">
      <c r="B633" s="204"/>
      <c r="C633" s="204"/>
      <c r="D633" s="204"/>
      <c r="E633" s="204"/>
      <c r="F633" s="204"/>
      <c r="G633" s="204"/>
      <c r="H633" s="204"/>
      <c r="I633" s="204"/>
      <c r="J633" s="204"/>
      <c r="K633" s="204"/>
      <c r="L633" s="204"/>
      <c r="M633" s="204"/>
      <c r="N633" s="204"/>
      <c r="O633" s="204"/>
    </row>
    <row r="634" spans="2:15">
      <c r="B634" s="204"/>
      <c r="C634" s="204"/>
      <c r="D634" s="204"/>
      <c r="E634" s="204"/>
      <c r="F634" s="204"/>
      <c r="G634" s="204"/>
      <c r="H634" s="204"/>
      <c r="I634" s="204"/>
      <c r="J634" s="204"/>
      <c r="K634" s="204"/>
      <c r="L634" s="204"/>
      <c r="M634" s="204"/>
      <c r="N634" s="204"/>
      <c r="O634" s="204"/>
    </row>
    <row r="635" spans="2:15">
      <c r="B635" s="204"/>
      <c r="C635" s="204"/>
      <c r="D635" s="204"/>
      <c r="E635" s="204"/>
      <c r="F635" s="204"/>
      <c r="G635" s="204"/>
      <c r="H635" s="204"/>
      <c r="I635" s="204"/>
      <c r="J635" s="204"/>
      <c r="K635" s="204"/>
      <c r="L635" s="204"/>
      <c r="M635" s="204"/>
      <c r="N635" s="204"/>
      <c r="O635" s="204"/>
    </row>
    <row r="636" spans="2:15">
      <c r="B636" s="204"/>
      <c r="C636" s="204"/>
      <c r="D636" s="204"/>
      <c r="E636" s="204"/>
      <c r="F636" s="204"/>
      <c r="G636" s="204"/>
      <c r="H636" s="204"/>
      <c r="I636" s="204"/>
      <c r="J636" s="204"/>
      <c r="K636" s="204"/>
      <c r="L636" s="204"/>
      <c r="M636" s="204"/>
      <c r="N636" s="204"/>
      <c r="O636" s="204"/>
    </row>
    <row r="637" spans="2:15">
      <c r="B637" s="204"/>
      <c r="C637" s="204"/>
      <c r="D637" s="204"/>
      <c r="E637" s="204"/>
      <c r="F637" s="204"/>
      <c r="G637" s="204"/>
      <c r="H637" s="204"/>
      <c r="I637" s="204"/>
      <c r="J637" s="204"/>
      <c r="K637" s="204"/>
      <c r="L637" s="204"/>
      <c r="M637" s="204"/>
      <c r="N637" s="204"/>
      <c r="O637" s="204"/>
    </row>
    <row r="638" spans="2:15">
      <c r="B638" s="204"/>
      <c r="C638" s="204"/>
      <c r="D638" s="204"/>
      <c r="E638" s="204"/>
      <c r="F638" s="204"/>
      <c r="G638" s="204"/>
      <c r="H638" s="204"/>
      <c r="I638" s="204"/>
      <c r="J638" s="204"/>
      <c r="K638" s="204"/>
      <c r="L638" s="204"/>
      <c r="M638" s="204"/>
      <c r="N638" s="204"/>
      <c r="O638" s="204"/>
    </row>
    <row r="639" spans="2:15">
      <c r="B639" s="204"/>
      <c r="C639" s="204"/>
      <c r="D639" s="204"/>
      <c r="E639" s="204"/>
      <c r="F639" s="204"/>
      <c r="G639" s="204"/>
      <c r="H639" s="204"/>
      <c r="I639" s="204"/>
      <c r="J639" s="204"/>
      <c r="K639" s="204"/>
      <c r="L639" s="204"/>
      <c r="M639" s="204"/>
      <c r="N639" s="204"/>
      <c r="O639" s="204"/>
    </row>
    <row r="640" spans="2:15">
      <c r="B640" s="204"/>
      <c r="C640" s="204"/>
      <c r="D640" s="204"/>
      <c r="E640" s="204"/>
      <c r="F640" s="204"/>
      <c r="G640" s="204"/>
      <c r="H640" s="204"/>
      <c r="I640" s="204"/>
      <c r="J640" s="204"/>
      <c r="K640" s="204"/>
      <c r="L640" s="204"/>
      <c r="M640" s="204"/>
      <c r="N640" s="204"/>
      <c r="O640" s="204"/>
    </row>
    <row r="641" spans="2:15">
      <c r="B641" s="204"/>
      <c r="C641" s="204"/>
      <c r="D641" s="204"/>
      <c r="E641" s="204"/>
      <c r="F641" s="204"/>
      <c r="G641" s="204"/>
      <c r="H641" s="204"/>
      <c r="I641" s="204"/>
      <c r="J641" s="204"/>
      <c r="K641" s="204"/>
      <c r="L641" s="204"/>
      <c r="M641" s="204"/>
      <c r="N641" s="204"/>
      <c r="O641" s="204"/>
    </row>
    <row r="642" spans="2:15">
      <c r="B642" s="204"/>
      <c r="C642" s="204"/>
      <c r="D642" s="204"/>
      <c r="E642" s="204"/>
      <c r="F642" s="204"/>
      <c r="G642" s="204"/>
      <c r="H642" s="204"/>
      <c r="I642" s="204"/>
      <c r="J642" s="204"/>
      <c r="K642" s="204"/>
      <c r="L642" s="204"/>
      <c r="M642" s="204"/>
      <c r="N642" s="204"/>
      <c r="O642" s="204"/>
    </row>
    <row r="643" spans="2:15">
      <c r="B643" s="204"/>
      <c r="C643" s="204"/>
      <c r="D643" s="204"/>
      <c r="E643" s="204"/>
      <c r="F643" s="204"/>
      <c r="G643" s="204"/>
      <c r="H643" s="204"/>
      <c r="I643" s="204"/>
      <c r="J643" s="204"/>
      <c r="K643" s="204"/>
      <c r="L643" s="204"/>
      <c r="M643" s="204"/>
      <c r="N643" s="204"/>
      <c r="O643" s="204"/>
    </row>
    <row r="644" spans="2:15">
      <c r="B644" s="204"/>
      <c r="C644" s="204"/>
      <c r="D644" s="204"/>
      <c r="E644" s="204"/>
      <c r="F644" s="204"/>
      <c r="G644" s="204"/>
      <c r="H644" s="204"/>
      <c r="I644" s="204"/>
      <c r="J644" s="204"/>
      <c r="K644" s="204"/>
      <c r="L644" s="204"/>
      <c r="M644" s="204"/>
      <c r="N644" s="204"/>
      <c r="O644" s="204"/>
    </row>
    <row r="645" spans="2:15">
      <c r="B645" s="204"/>
      <c r="C645" s="204"/>
      <c r="D645" s="204"/>
      <c r="E645" s="204"/>
      <c r="F645" s="204"/>
      <c r="G645" s="204"/>
      <c r="H645" s="204"/>
      <c r="I645" s="204"/>
      <c r="J645" s="204"/>
      <c r="K645" s="204"/>
      <c r="L645" s="204"/>
      <c r="M645" s="204"/>
      <c r="N645" s="204"/>
      <c r="O645" s="204"/>
    </row>
    <row r="646" spans="2:15">
      <c r="B646" s="204"/>
      <c r="C646" s="204"/>
      <c r="D646" s="204"/>
      <c r="E646" s="204"/>
      <c r="F646" s="204"/>
      <c r="G646" s="204"/>
      <c r="H646" s="204"/>
      <c r="I646" s="204"/>
      <c r="J646" s="204"/>
      <c r="K646" s="204"/>
      <c r="L646" s="204"/>
      <c r="M646" s="204"/>
      <c r="N646" s="204"/>
      <c r="O646" s="204"/>
    </row>
    <row r="647" spans="2:15">
      <c r="B647" s="204"/>
      <c r="C647" s="204"/>
      <c r="D647" s="204"/>
      <c r="E647" s="204"/>
      <c r="F647" s="204"/>
      <c r="G647" s="204"/>
      <c r="H647" s="204"/>
      <c r="I647" s="204"/>
      <c r="J647" s="204"/>
      <c r="K647" s="204"/>
      <c r="L647" s="204"/>
      <c r="M647" s="204"/>
      <c r="N647" s="204"/>
      <c r="O647" s="204"/>
    </row>
    <row r="648" spans="2:15">
      <c r="B648" s="204"/>
      <c r="C648" s="204"/>
      <c r="D648" s="204"/>
      <c r="E648" s="204"/>
      <c r="F648" s="204"/>
      <c r="G648" s="204"/>
      <c r="H648" s="204"/>
      <c r="I648" s="204"/>
      <c r="J648" s="204"/>
      <c r="K648" s="204"/>
      <c r="L648" s="204"/>
      <c r="M648" s="204"/>
      <c r="N648" s="204"/>
      <c r="O648" s="204"/>
    </row>
    <row r="649" spans="2:15">
      <c r="B649" s="204"/>
      <c r="C649" s="204"/>
      <c r="D649" s="204"/>
      <c r="E649" s="204"/>
      <c r="F649" s="204"/>
      <c r="G649" s="204"/>
      <c r="H649" s="204"/>
      <c r="I649" s="204"/>
      <c r="J649" s="204"/>
      <c r="K649" s="204"/>
      <c r="L649" s="204"/>
      <c r="M649" s="204"/>
      <c r="N649" s="204"/>
      <c r="O649" s="204"/>
    </row>
    <row r="650" spans="2:15">
      <c r="B650" s="204"/>
      <c r="C650" s="204"/>
      <c r="D650" s="204"/>
      <c r="E650" s="204"/>
      <c r="F650" s="204"/>
      <c r="G650" s="204"/>
      <c r="H650" s="204"/>
      <c r="I650" s="204"/>
      <c r="J650" s="204"/>
      <c r="K650" s="204"/>
      <c r="L650" s="204"/>
      <c r="M650" s="204"/>
      <c r="N650" s="204"/>
      <c r="O650" s="204"/>
    </row>
    <row r="651" spans="2:15">
      <c r="B651" s="204"/>
      <c r="C651" s="204"/>
      <c r="D651" s="204"/>
      <c r="E651" s="204"/>
      <c r="F651" s="204"/>
      <c r="G651" s="204"/>
      <c r="H651" s="204"/>
      <c r="I651" s="204"/>
      <c r="J651" s="204"/>
      <c r="K651" s="204"/>
      <c r="L651" s="204"/>
      <c r="M651" s="204"/>
      <c r="N651" s="204"/>
      <c r="O651" s="204"/>
    </row>
    <row r="652" spans="2:15">
      <c r="B652" s="204"/>
      <c r="C652" s="204"/>
      <c r="D652" s="204"/>
      <c r="E652" s="204"/>
      <c r="F652" s="204"/>
      <c r="G652" s="204"/>
      <c r="H652" s="204"/>
      <c r="I652" s="204"/>
      <c r="J652" s="204"/>
      <c r="K652" s="204"/>
      <c r="L652" s="204"/>
      <c r="M652" s="204"/>
      <c r="N652" s="204"/>
      <c r="O652" s="204"/>
    </row>
    <row r="653" spans="2:15">
      <c r="B653" s="204"/>
      <c r="C653" s="204"/>
      <c r="D653" s="204"/>
      <c r="E653" s="204"/>
      <c r="F653" s="204"/>
      <c r="G653" s="204"/>
      <c r="H653" s="204"/>
      <c r="I653" s="204"/>
      <c r="J653" s="204"/>
      <c r="K653" s="204"/>
      <c r="L653" s="204"/>
      <c r="M653" s="204"/>
      <c r="N653" s="204"/>
      <c r="O653" s="204"/>
    </row>
    <row r="654" spans="2:15">
      <c r="B654" s="204"/>
      <c r="C654" s="204"/>
      <c r="D654" s="204"/>
      <c r="E654" s="204"/>
      <c r="F654" s="204"/>
      <c r="G654" s="204"/>
      <c r="H654" s="204"/>
      <c r="I654" s="204"/>
      <c r="J654" s="204"/>
      <c r="K654" s="204"/>
      <c r="L654" s="204"/>
      <c r="M654" s="204"/>
      <c r="N654" s="204"/>
      <c r="O654" s="204"/>
    </row>
    <row r="655" spans="2:15">
      <c r="B655" s="204"/>
      <c r="C655" s="204"/>
      <c r="D655" s="204"/>
      <c r="E655" s="204"/>
      <c r="F655" s="204"/>
      <c r="G655" s="204"/>
      <c r="H655" s="204"/>
      <c r="I655" s="204"/>
      <c r="J655" s="204"/>
      <c r="K655" s="204"/>
      <c r="L655" s="204"/>
      <c r="M655" s="204"/>
      <c r="N655" s="204"/>
      <c r="O655" s="204"/>
    </row>
    <row r="656" spans="2:15">
      <c r="B656" s="204"/>
      <c r="C656" s="204"/>
      <c r="D656" s="204"/>
      <c r="E656" s="204"/>
      <c r="F656" s="204"/>
      <c r="G656" s="204"/>
      <c r="H656" s="204"/>
      <c r="I656" s="204"/>
      <c r="J656" s="204"/>
      <c r="K656" s="204"/>
      <c r="L656" s="204"/>
      <c r="M656" s="204"/>
      <c r="N656" s="204"/>
      <c r="O656" s="204"/>
    </row>
    <row r="657" spans="2:15">
      <c r="B657" s="204"/>
      <c r="C657" s="204"/>
      <c r="D657" s="204"/>
      <c r="E657" s="204"/>
      <c r="F657" s="204"/>
      <c r="G657" s="204"/>
      <c r="H657" s="204"/>
      <c r="I657" s="204"/>
      <c r="J657" s="204"/>
      <c r="K657" s="204"/>
      <c r="L657" s="204"/>
      <c r="M657" s="204"/>
      <c r="N657" s="204"/>
      <c r="O657" s="204"/>
    </row>
    <row r="658" spans="2:15">
      <c r="B658" s="204"/>
      <c r="C658" s="204"/>
      <c r="D658" s="204"/>
      <c r="E658" s="204"/>
      <c r="F658" s="204"/>
      <c r="G658" s="204"/>
      <c r="H658" s="204"/>
      <c r="I658" s="204"/>
      <c r="J658" s="204"/>
      <c r="K658" s="204"/>
      <c r="L658" s="204"/>
      <c r="M658" s="204"/>
      <c r="N658" s="204"/>
      <c r="O658" s="204"/>
    </row>
    <row r="659" spans="2:15">
      <c r="B659" s="204"/>
      <c r="C659" s="204"/>
      <c r="D659" s="204"/>
      <c r="E659" s="204"/>
      <c r="F659" s="204"/>
      <c r="G659" s="204"/>
      <c r="H659" s="204"/>
      <c r="I659" s="204"/>
      <c r="J659" s="204"/>
      <c r="K659" s="204"/>
      <c r="L659" s="204"/>
      <c r="M659" s="204"/>
      <c r="N659" s="204"/>
      <c r="O659" s="204"/>
    </row>
    <row r="660" spans="2:15">
      <c r="B660" s="204"/>
      <c r="C660" s="204"/>
      <c r="D660" s="204"/>
      <c r="E660" s="204"/>
      <c r="F660" s="204"/>
      <c r="G660" s="204"/>
      <c r="H660" s="204"/>
      <c r="I660" s="204"/>
      <c r="J660" s="204"/>
      <c r="K660" s="204"/>
      <c r="L660" s="204"/>
      <c r="M660" s="204"/>
      <c r="N660" s="204"/>
      <c r="O660" s="204"/>
    </row>
    <row r="661" spans="2:15">
      <c r="B661" s="204"/>
      <c r="C661" s="204"/>
      <c r="D661" s="204"/>
      <c r="E661" s="204"/>
      <c r="F661" s="204"/>
      <c r="G661" s="204"/>
      <c r="H661" s="204"/>
      <c r="I661" s="204"/>
      <c r="J661" s="204"/>
      <c r="K661" s="204"/>
      <c r="L661" s="204"/>
      <c r="M661" s="204"/>
      <c r="N661" s="204"/>
      <c r="O661" s="204"/>
    </row>
    <row r="662" spans="2:15">
      <c r="B662" s="204"/>
      <c r="C662" s="204"/>
      <c r="D662" s="204"/>
      <c r="E662" s="204"/>
      <c r="F662" s="204"/>
      <c r="G662" s="204"/>
      <c r="H662" s="204"/>
      <c r="I662" s="204"/>
      <c r="J662" s="204"/>
      <c r="K662" s="204"/>
      <c r="L662" s="204"/>
      <c r="M662" s="204"/>
      <c r="N662" s="204"/>
      <c r="O662" s="204"/>
    </row>
    <row r="663" spans="2:15">
      <c r="B663" s="204"/>
      <c r="C663" s="204"/>
      <c r="D663" s="204"/>
      <c r="E663" s="204"/>
      <c r="F663" s="204"/>
      <c r="G663" s="204"/>
      <c r="H663" s="204"/>
      <c r="I663" s="204"/>
      <c r="J663" s="204"/>
      <c r="K663" s="204"/>
      <c r="L663" s="204"/>
      <c r="M663" s="204"/>
      <c r="N663" s="204"/>
      <c r="O663" s="204"/>
    </row>
    <row r="664" spans="2:15">
      <c r="B664" s="204"/>
      <c r="C664" s="204"/>
      <c r="D664" s="204"/>
      <c r="E664" s="204"/>
      <c r="F664" s="204"/>
      <c r="G664" s="204"/>
      <c r="H664" s="204"/>
      <c r="I664" s="204"/>
      <c r="J664" s="204"/>
      <c r="K664" s="204"/>
      <c r="L664" s="204"/>
      <c r="M664" s="204"/>
      <c r="N664" s="204"/>
      <c r="O664" s="204"/>
    </row>
    <row r="665" spans="2:15">
      <c r="B665" s="204"/>
      <c r="C665" s="204"/>
      <c r="D665" s="204"/>
      <c r="E665" s="204"/>
      <c r="F665" s="204"/>
      <c r="G665" s="204"/>
      <c r="H665" s="204"/>
      <c r="I665" s="204"/>
      <c r="J665" s="204"/>
      <c r="K665" s="204"/>
      <c r="L665" s="204"/>
      <c r="M665" s="204"/>
      <c r="N665" s="204"/>
      <c r="O665" s="204"/>
    </row>
    <row r="666" spans="2:15">
      <c r="B666" s="204"/>
      <c r="C666" s="204"/>
      <c r="D666" s="204"/>
      <c r="E666" s="204"/>
      <c r="F666" s="204"/>
      <c r="G666" s="204"/>
      <c r="H666" s="204"/>
      <c r="I666" s="204"/>
      <c r="J666" s="204"/>
      <c r="K666" s="204"/>
      <c r="L666" s="204"/>
      <c r="M666" s="204"/>
      <c r="N666" s="204"/>
      <c r="O666" s="204"/>
    </row>
    <row r="667" spans="2:15">
      <c r="B667" s="204"/>
      <c r="C667" s="204"/>
      <c r="D667" s="204"/>
      <c r="E667" s="204"/>
      <c r="F667" s="204"/>
      <c r="G667" s="204"/>
      <c r="H667" s="204"/>
      <c r="I667" s="204"/>
      <c r="J667" s="204"/>
      <c r="K667" s="204"/>
      <c r="L667" s="204"/>
      <c r="M667" s="204"/>
      <c r="N667" s="204"/>
      <c r="O667" s="204"/>
    </row>
    <row r="668" spans="2:15">
      <c r="B668" s="204"/>
      <c r="C668" s="204"/>
      <c r="D668" s="204"/>
      <c r="E668" s="204"/>
      <c r="F668" s="204"/>
      <c r="G668" s="204"/>
      <c r="H668" s="204"/>
      <c r="I668" s="204"/>
      <c r="J668" s="204"/>
      <c r="K668" s="204"/>
      <c r="L668" s="204"/>
      <c r="M668" s="204"/>
      <c r="N668" s="204"/>
      <c r="O668" s="204"/>
    </row>
    <row r="669" spans="2:15">
      <c r="B669" s="204"/>
      <c r="C669" s="204"/>
      <c r="D669" s="204"/>
      <c r="E669" s="204"/>
      <c r="F669" s="204"/>
      <c r="G669" s="204"/>
      <c r="H669" s="204"/>
      <c r="I669" s="204"/>
      <c r="J669" s="204"/>
      <c r="K669" s="204"/>
      <c r="L669" s="204"/>
      <c r="M669" s="204"/>
      <c r="N669" s="204"/>
      <c r="O669" s="204"/>
    </row>
    <row r="670" spans="2:15">
      <c r="B670" s="204"/>
      <c r="C670" s="204"/>
      <c r="D670" s="204"/>
      <c r="E670" s="204"/>
      <c r="F670" s="204"/>
      <c r="G670" s="204"/>
      <c r="H670" s="204"/>
      <c r="I670" s="204"/>
      <c r="J670" s="204"/>
      <c r="K670" s="204"/>
      <c r="L670" s="204"/>
      <c r="M670" s="204"/>
      <c r="N670" s="204"/>
      <c r="O670" s="204"/>
    </row>
    <row r="671" spans="2:15">
      <c r="B671" s="204"/>
      <c r="C671" s="204"/>
      <c r="D671" s="204"/>
      <c r="E671" s="204"/>
      <c r="F671" s="204"/>
      <c r="G671" s="204"/>
      <c r="H671" s="204"/>
      <c r="I671" s="204"/>
      <c r="J671" s="204"/>
      <c r="K671" s="204"/>
      <c r="L671" s="204"/>
      <c r="M671" s="204"/>
      <c r="N671" s="204"/>
      <c r="O671" s="204"/>
    </row>
    <row r="672" spans="2:15">
      <c r="B672" s="204"/>
      <c r="C672" s="204"/>
      <c r="D672" s="204"/>
      <c r="E672" s="204"/>
      <c r="F672" s="204"/>
      <c r="G672" s="204"/>
      <c r="H672" s="204"/>
      <c r="I672" s="204"/>
      <c r="J672" s="204"/>
      <c r="K672" s="204"/>
      <c r="L672" s="204"/>
      <c r="M672" s="204"/>
      <c r="N672" s="204"/>
      <c r="O672" s="204"/>
    </row>
    <row r="673" spans="2:15">
      <c r="B673" s="204"/>
      <c r="C673" s="204"/>
      <c r="D673" s="204"/>
      <c r="E673" s="204"/>
      <c r="F673" s="204"/>
      <c r="G673" s="204"/>
      <c r="H673" s="204"/>
      <c r="I673" s="204"/>
      <c r="J673" s="204"/>
      <c r="K673" s="204"/>
      <c r="L673" s="204"/>
      <c r="M673" s="204"/>
      <c r="N673" s="204"/>
      <c r="O673" s="204"/>
    </row>
    <row r="674" spans="2:15">
      <c r="B674" s="204"/>
      <c r="C674" s="204"/>
      <c r="D674" s="204"/>
      <c r="E674" s="204"/>
      <c r="F674" s="204"/>
      <c r="G674" s="204"/>
      <c r="H674" s="204"/>
      <c r="I674" s="204"/>
      <c r="J674" s="204"/>
      <c r="K674" s="204"/>
      <c r="L674" s="204"/>
      <c r="M674" s="204"/>
      <c r="N674" s="204"/>
      <c r="O674" s="204"/>
    </row>
    <row r="675" spans="2:15">
      <c r="B675" s="204"/>
      <c r="C675" s="204"/>
      <c r="D675" s="204"/>
      <c r="E675" s="204"/>
      <c r="F675" s="204"/>
      <c r="G675" s="204"/>
      <c r="H675" s="204"/>
      <c r="I675" s="204"/>
      <c r="J675" s="204"/>
      <c r="K675" s="204"/>
      <c r="L675" s="204"/>
      <c r="M675" s="204"/>
      <c r="N675" s="204"/>
      <c r="O675" s="204"/>
    </row>
    <row r="676" spans="2:15">
      <c r="B676" s="204"/>
      <c r="C676" s="204"/>
      <c r="D676" s="204"/>
      <c r="E676" s="204"/>
      <c r="F676" s="204"/>
      <c r="G676" s="204"/>
      <c r="H676" s="204"/>
      <c r="I676" s="204"/>
      <c r="J676" s="204"/>
      <c r="K676" s="204"/>
      <c r="L676" s="204"/>
      <c r="M676" s="204"/>
      <c r="N676" s="204"/>
      <c r="O676" s="204"/>
    </row>
    <row r="677" spans="2:15">
      <c r="B677" s="204"/>
      <c r="C677" s="204"/>
      <c r="D677" s="204"/>
      <c r="E677" s="204"/>
      <c r="F677" s="204"/>
      <c r="G677" s="204"/>
      <c r="H677" s="204"/>
      <c r="I677" s="204"/>
      <c r="J677" s="204"/>
      <c r="K677" s="204"/>
      <c r="L677" s="204"/>
      <c r="M677" s="204"/>
      <c r="N677" s="204"/>
      <c r="O677" s="204"/>
    </row>
    <row r="678" spans="2:15">
      <c r="B678" s="204"/>
      <c r="C678" s="204"/>
      <c r="D678" s="204"/>
      <c r="E678" s="204"/>
      <c r="F678" s="204"/>
      <c r="G678" s="204"/>
      <c r="H678" s="204"/>
      <c r="I678" s="204"/>
      <c r="J678" s="204"/>
      <c r="K678" s="204"/>
      <c r="L678" s="204"/>
      <c r="M678" s="204"/>
      <c r="N678" s="204"/>
      <c r="O678" s="204"/>
    </row>
    <row r="679" spans="2:15">
      <c r="B679" s="204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O679" s="204"/>
    </row>
    <row r="680" spans="2:15">
      <c r="B680" s="204"/>
      <c r="C680" s="204"/>
      <c r="D680" s="204"/>
      <c r="E680" s="204"/>
      <c r="F680" s="204"/>
      <c r="G680" s="204"/>
      <c r="H680" s="204"/>
      <c r="I680" s="204"/>
      <c r="J680" s="204"/>
      <c r="K680" s="204"/>
      <c r="L680" s="204"/>
      <c r="M680" s="204"/>
      <c r="N680" s="204"/>
      <c r="O680" s="204"/>
    </row>
    <row r="681" spans="2:15">
      <c r="B681" s="204"/>
      <c r="C681" s="204"/>
      <c r="D681" s="204"/>
      <c r="E681" s="204"/>
      <c r="F681" s="204"/>
      <c r="G681" s="204"/>
      <c r="H681" s="204"/>
      <c r="I681" s="204"/>
      <c r="J681" s="204"/>
      <c r="K681" s="204"/>
      <c r="L681" s="204"/>
      <c r="M681" s="204"/>
      <c r="N681" s="204"/>
      <c r="O681" s="204"/>
    </row>
    <row r="682" spans="2:15"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  <c r="L682" s="204"/>
      <c r="M682" s="204"/>
      <c r="N682" s="204"/>
      <c r="O682" s="204"/>
    </row>
    <row r="683" spans="2:15"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  <c r="L683" s="204"/>
      <c r="M683" s="204"/>
      <c r="N683" s="204"/>
      <c r="O683" s="204"/>
    </row>
    <row r="684" spans="2:15"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  <c r="L684" s="204"/>
      <c r="M684" s="204"/>
      <c r="N684" s="204"/>
      <c r="O684" s="204"/>
    </row>
    <row r="685" spans="2:15">
      <c r="B685" s="204"/>
      <c r="C685" s="204"/>
      <c r="D685" s="204"/>
      <c r="E685" s="204"/>
      <c r="F685" s="204"/>
      <c r="G685" s="204"/>
      <c r="H685" s="204"/>
      <c r="I685" s="204"/>
      <c r="J685" s="204"/>
      <c r="K685" s="204"/>
      <c r="L685" s="204"/>
      <c r="M685" s="204"/>
      <c r="N685" s="204"/>
      <c r="O685" s="204"/>
    </row>
    <row r="686" spans="2:15">
      <c r="B686" s="204"/>
      <c r="C686" s="204"/>
      <c r="D686" s="204"/>
      <c r="E686" s="204"/>
      <c r="F686" s="204"/>
      <c r="G686" s="204"/>
      <c r="H686" s="204"/>
      <c r="I686" s="204"/>
      <c r="J686" s="204"/>
      <c r="K686" s="204"/>
      <c r="L686" s="204"/>
      <c r="M686" s="204"/>
      <c r="N686" s="204"/>
      <c r="O686" s="204"/>
    </row>
    <row r="687" spans="2:15">
      <c r="B687" s="204"/>
      <c r="C687" s="204"/>
      <c r="D687" s="204"/>
      <c r="E687" s="204"/>
      <c r="F687" s="204"/>
      <c r="G687" s="204"/>
      <c r="H687" s="204"/>
      <c r="I687" s="204"/>
      <c r="J687" s="204"/>
      <c r="K687" s="204"/>
      <c r="L687" s="204"/>
      <c r="M687" s="204"/>
      <c r="N687" s="204"/>
      <c r="O687" s="204"/>
    </row>
    <row r="688" spans="2:15"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  <c r="L688" s="204"/>
      <c r="M688" s="204"/>
      <c r="N688" s="204"/>
      <c r="O688" s="204"/>
    </row>
    <row r="689" spans="2:15"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  <c r="L689" s="204"/>
      <c r="M689" s="204"/>
      <c r="N689" s="204"/>
      <c r="O689" s="204"/>
    </row>
    <row r="690" spans="2:15"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  <c r="L690" s="204"/>
      <c r="M690" s="204"/>
      <c r="N690" s="204"/>
      <c r="O690" s="204"/>
    </row>
    <row r="691" spans="2:15"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  <c r="L691" s="204"/>
      <c r="M691" s="204"/>
      <c r="N691" s="204"/>
      <c r="O691" s="204"/>
    </row>
    <row r="692" spans="2:15"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  <c r="L692" s="204"/>
      <c r="M692" s="204"/>
      <c r="N692" s="204"/>
      <c r="O692" s="204"/>
    </row>
    <row r="693" spans="2:15"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  <c r="L693" s="204"/>
      <c r="M693" s="204"/>
      <c r="N693" s="204"/>
      <c r="O693" s="204"/>
    </row>
    <row r="694" spans="2:15"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  <c r="L694" s="204"/>
      <c r="M694" s="204"/>
      <c r="N694" s="204"/>
      <c r="O694" s="204"/>
    </row>
    <row r="695" spans="2:15"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O695" s="204"/>
    </row>
    <row r="696" spans="2:15"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  <c r="L696" s="204"/>
      <c r="M696" s="204"/>
      <c r="N696" s="204"/>
      <c r="O696" s="204"/>
    </row>
    <row r="697" spans="2:15"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  <c r="L697" s="204"/>
      <c r="M697" s="204"/>
      <c r="N697" s="204"/>
      <c r="O697" s="204"/>
    </row>
    <row r="698" spans="2:15"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  <c r="L698" s="204"/>
      <c r="M698" s="204"/>
      <c r="N698" s="204"/>
      <c r="O698" s="204"/>
    </row>
    <row r="699" spans="2:15"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  <c r="L699" s="204"/>
      <c r="M699" s="204"/>
      <c r="N699" s="204"/>
      <c r="O699" s="204"/>
    </row>
    <row r="700" spans="2:15"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  <c r="L700" s="204"/>
      <c r="M700" s="204"/>
      <c r="N700" s="204"/>
      <c r="O700" s="204"/>
    </row>
    <row r="701" spans="2:15"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  <c r="L701" s="204"/>
      <c r="M701" s="204"/>
      <c r="N701" s="204"/>
      <c r="O701" s="204"/>
    </row>
    <row r="702" spans="2:15"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  <c r="L702" s="204"/>
      <c r="M702" s="204"/>
      <c r="N702" s="204"/>
      <c r="O702" s="204"/>
    </row>
    <row r="703" spans="2:15"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04"/>
      <c r="M703" s="204"/>
      <c r="N703" s="204"/>
      <c r="O703" s="204"/>
    </row>
    <row r="704" spans="2:15"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  <c r="L704" s="204"/>
      <c r="M704" s="204"/>
      <c r="N704" s="204"/>
      <c r="O704" s="204"/>
    </row>
    <row r="705" spans="2:15"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  <c r="L705" s="204"/>
      <c r="M705" s="204"/>
      <c r="N705" s="204"/>
      <c r="O705" s="204"/>
    </row>
    <row r="706" spans="2:15"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  <c r="L706" s="204"/>
      <c r="M706" s="204"/>
      <c r="N706" s="204"/>
      <c r="O706" s="204"/>
    </row>
    <row r="707" spans="2:15">
      <c r="B707" s="204"/>
      <c r="C707" s="204"/>
      <c r="D707" s="204"/>
      <c r="E707" s="204"/>
      <c r="F707" s="204"/>
      <c r="G707" s="204"/>
      <c r="H707" s="204"/>
      <c r="I707" s="204"/>
      <c r="J707" s="204"/>
      <c r="K707" s="204"/>
      <c r="L707" s="204"/>
      <c r="M707" s="204"/>
      <c r="N707" s="204"/>
      <c r="O707" s="204"/>
    </row>
    <row r="708" spans="2:15"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  <c r="L708" s="204"/>
      <c r="M708" s="204"/>
      <c r="N708" s="204"/>
      <c r="O708" s="204"/>
    </row>
    <row r="709" spans="2:15">
      <c r="B709" s="204"/>
      <c r="C709" s="204"/>
      <c r="D709" s="204"/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4"/>
    </row>
    <row r="710" spans="2:15"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  <c r="L710" s="204"/>
      <c r="M710" s="204"/>
      <c r="N710" s="204"/>
      <c r="O710" s="204"/>
    </row>
    <row r="711" spans="2:15"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  <c r="L711" s="204"/>
      <c r="M711" s="204"/>
      <c r="N711" s="204"/>
      <c r="O711" s="204"/>
    </row>
    <row r="712" spans="2:15">
      <c r="B712" s="204"/>
      <c r="C712" s="204"/>
      <c r="D712" s="204"/>
      <c r="E712" s="204"/>
      <c r="F712" s="204"/>
      <c r="G712" s="204"/>
      <c r="H712" s="204"/>
      <c r="I712" s="204"/>
      <c r="J712" s="204"/>
      <c r="K712" s="204"/>
      <c r="L712" s="204"/>
      <c r="M712" s="204"/>
      <c r="N712" s="204"/>
      <c r="O712" s="204"/>
    </row>
    <row r="713" spans="2:15"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  <c r="L713" s="204"/>
      <c r="M713" s="204"/>
      <c r="N713" s="204"/>
      <c r="O713" s="204"/>
    </row>
    <row r="714" spans="2:15"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  <c r="L714" s="204"/>
      <c r="M714" s="204"/>
      <c r="N714" s="204"/>
      <c r="O714" s="204"/>
    </row>
    <row r="715" spans="2:15"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  <c r="L715" s="204"/>
      <c r="M715" s="204"/>
      <c r="N715" s="204"/>
      <c r="O715" s="204"/>
    </row>
    <row r="716" spans="2:15"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  <c r="L716" s="204"/>
      <c r="M716" s="204"/>
      <c r="N716" s="204"/>
      <c r="O716" s="204"/>
    </row>
    <row r="717" spans="2:15"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  <c r="L717" s="204"/>
      <c r="M717" s="204"/>
      <c r="N717" s="204"/>
      <c r="O717" s="204"/>
    </row>
    <row r="718" spans="2:15"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  <c r="L718" s="204"/>
      <c r="M718" s="204"/>
      <c r="N718" s="204"/>
      <c r="O718" s="204"/>
    </row>
    <row r="719" spans="2:15"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O719" s="204"/>
    </row>
    <row r="720" spans="2:15">
      <c r="B720" s="204"/>
      <c r="C720" s="204"/>
      <c r="D720" s="204"/>
      <c r="E720" s="204"/>
      <c r="F720" s="204"/>
      <c r="G720" s="204"/>
      <c r="H720" s="204"/>
      <c r="I720" s="204"/>
      <c r="J720" s="204"/>
      <c r="K720" s="204"/>
      <c r="L720" s="204"/>
      <c r="M720" s="204"/>
      <c r="N720" s="204"/>
      <c r="O720" s="204"/>
    </row>
    <row r="721" spans="2:15">
      <c r="B721" s="204"/>
      <c r="C721" s="204"/>
      <c r="D721" s="204"/>
      <c r="E721" s="204"/>
      <c r="F721" s="204"/>
      <c r="G721" s="204"/>
      <c r="H721" s="204"/>
      <c r="I721" s="204"/>
      <c r="J721" s="204"/>
      <c r="K721" s="204"/>
      <c r="L721" s="204"/>
      <c r="M721" s="204"/>
      <c r="N721" s="204"/>
      <c r="O721" s="204"/>
    </row>
    <row r="722" spans="2:15"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  <c r="L722" s="204"/>
      <c r="M722" s="204"/>
      <c r="N722" s="204"/>
      <c r="O722" s="204"/>
    </row>
    <row r="723" spans="2:15"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  <c r="L723" s="204"/>
      <c r="M723" s="204"/>
      <c r="N723" s="204"/>
      <c r="O723" s="204"/>
    </row>
    <row r="724" spans="2:15">
      <c r="B724" s="204"/>
      <c r="C724" s="204"/>
      <c r="D724" s="204"/>
      <c r="E724" s="204"/>
      <c r="F724" s="204"/>
      <c r="G724" s="204"/>
      <c r="H724" s="204"/>
      <c r="I724" s="204"/>
      <c r="J724" s="204"/>
      <c r="K724" s="204"/>
      <c r="L724" s="204"/>
      <c r="M724" s="204"/>
      <c r="N724" s="204"/>
      <c r="O724" s="204"/>
    </row>
    <row r="725" spans="2:15">
      <c r="B725" s="204"/>
      <c r="C725" s="204"/>
      <c r="D725" s="204"/>
      <c r="E725" s="204"/>
      <c r="F725" s="204"/>
      <c r="G725" s="204"/>
      <c r="H725" s="204"/>
      <c r="I725" s="204"/>
      <c r="J725" s="204"/>
      <c r="K725" s="204"/>
      <c r="L725" s="204"/>
      <c r="M725" s="204"/>
      <c r="N725" s="204"/>
      <c r="O725" s="204"/>
    </row>
    <row r="726" spans="2:15">
      <c r="B726" s="204"/>
      <c r="C726" s="204"/>
      <c r="D726" s="204"/>
      <c r="E726" s="204"/>
      <c r="F726" s="204"/>
      <c r="G726" s="204"/>
      <c r="H726" s="204"/>
      <c r="I726" s="204"/>
      <c r="J726" s="204"/>
      <c r="K726" s="204"/>
      <c r="L726" s="204"/>
      <c r="M726" s="204"/>
      <c r="N726" s="204"/>
      <c r="O726" s="204"/>
    </row>
    <row r="727" spans="2:15">
      <c r="B727" s="204"/>
      <c r="C727" s="204"/>
      <c r="D727" s="204"/>
      <c r="E727" s="204"/>
      <c r="F727" s="204"/>
      <c r="G727" s="204"/>
      <c r="H727" s="204"/>
      <c r="I727" s="204"/>
      <c r="J727" s="204"/>
      <c r="K727" s="204"/>
      <c r="L727" s="204"/>
      <c r="M727" s="204"/>
      <c r="N727" s="204"/>
      <c r="O727" s="204"/>
    </row>
    <row r="728" spans="2:15">
      <c r="B728" s="204"/>
      <c r="C728" s="204"/>
      <c r="D728" s="204"/>
      <c r="E728" s="204"/>
      <c r="F728" s="204"/>
      <c r="G728" s="204"/>
      <c r="H728" s="204"/>
      <c r="I728" s="204"/>
      <c r="J728" s="204"/>
      <c r="K728" s="204"/>
      <c r="L728" s="204"/>
      <c r="M728" s="204"/>
      <c r="N728" s="204"/>
      <c r="O728" s="204"/>
    </row>
    <row r="729" spans="2:15">
      <c r="B729" s="204"/>
      <c r="C729" s="204"/>
      <c r="D729" s="204"/>
      <c r="E729" s="204"/>
      <c r="F729" s="204"/>
      <c r="G729" s="204"/>
      <c r="H729" s="204"/>
      <c r="I729" s="204"/>
      <c r="J729" s="204"/>
      <c r="K729" s="204"/>
      <c r="L729" s="204"/>
      <c r="M729" s="204"/>
      <c r="N729" s="204"/>
      <c r="O729" s="204"/>
    </row>
    <row r="730" spans="2:15">
      <c r="B730" s="204"/>
      <c r="C730" s="204"/>
      <c r="D730" s="204"/>
      <c r="E730" s="204"/>
      <c r="F730" s="204"/>
      <c r="G730" s="204"/>
      <c r="H730" s="204"/>
      <c r="I730" s="204"/>
      <c r="J730" s="204"/>
      <c r="K730" s="204"/>
      <c r="L730" s="204"/>
      <c r="M730" s="204"/>
      <c r="N730" s="204"/>
      <c r="O730" s="204"/>
    </row>
    <row r="731" spans="2:15">
      <c r="B731" s="204"/>
      <c r="C731" s="204"/>
      <c r="D731" s="204"/>
      <c r="E731" s="204"/>
      <c r="F731" s="204"/>
      <c r="G731" s="204"/>
      <c r="H731" s="204"/>
      <c r="I731" s="204"/>
      <c r="J731" s="204"/>
      <c r="K731" s="204"/>
      <c r="L731" s="204"/>
      <c r="M731" s="204"/>
      <c r="N731" s="204"/>
      <c r="O731" s="204"/>
    </row>
    <row r="732" spans="2:15">
      <c r="B732" s="204"/>
      <c r="C732" s="204"/>
      <c r="D732" s="204"/>
      <c r="E732" s="204"/>
      <c r="F732" s="204"/>
      <c r="G732" s="204"/>
      <c r="H732" s="204"/>
      <c r="I732" s="204"/>
      <c r="J732" s="204"/>
      <c r="K732" s="204"/>
      <c r="L732" s="204"/>
      <c r="M732" s="204"/>
      <c r="N732" s="204"/>
      <c r="O732" s="204"/>
    </row>
    <row r="733" spans="2:15">
      <c r="B733" s="204"/>
      <c r="C733" s="204"/>
      <c r="D733" s="204"/>
      <c r="E733" s="204"/>
      <c r="F733" s="204"/>
      <c r="G733" s="204"/>
      <c r="H733" s="204"/>
      <c r="I733" s="204"/>
      <c r="J733" s="204"/>
      <c r="K733" s="204"/>
      <c r="L733" s="204"/>
      <c r="M733" s="204"/>
      <c r="N733" s="204"/>
      <c r="O733" s="204"/>
    </row>
    <row r="734" spans="2:15">
      <c r="B734" s="204"/>
      <c r="C734" s="204"/>
      <c r="D734" s="204"/>
      <c r="E734" s="204"/>
      <c r="F734" s="204"/>
      <c r="G734" s="204"/>
      <c r="H734" s="204"/>
      <c r="I734" s="204"/>
      <c r="J734" s="204"/>
      <c r="K734" s="204"/>
      <c r="L734" s="204"/>
      <c r="M734" s="204"/>
      <c r="N734" s="204"/>
      <c r="O734" s="204"/>
    </row>
    <row r="735" spans="2:15">
      <c r="B735" s="204"/>
      <c r="C735" s="204"/>
      <c r="D735" s="204"/>
      <c r="E735" s="204"/>
      <c r="F735" s="204"/>
      <c r="G735" s="204"/>
      <c r="H735" s="204"/>
      <c r="I735" s="204"/>
      <c r="J735" s="204"/>
      <c r="K735" s="204"/>
      <c r="L735" s="204"/>
      <c r="M735" s="204"/>
      <c r="N735" s="204"/>
      <c r="O735" s="204"/>
    </row>
    <row r="736" spans="2:15">
      <c r="B736" s="204"/>
      <c r="C736" s="204"/>
      <c r="D736" s="204"/>
      <c r="E736" s="204"/>
      <c r="F736" s="204"/>
      <c r="G736" s="204"/>
      <c r="H736" s="204"/>
      <c r="I736" s="204"/>
      <c r="J736" s="204"/>
      <c r="K736" s="204"/>
      <c r="L736" s="204"/>
      <c r="M736" s="204"/>
      <c r="N736" s="204"/>
      <c r="O736" s="204"/>
    </row>
    <row r="737" spans="2:15">
      <c r="B737" s="204"/>
      <c r="C737" s="204"/>
      <c r="D737" s="204"/>
      <c r="E737" s="204"/>
      <c r="F737" s="204"/>
      <c r="G737" s="204"/>
      <c r="H737" s="204"/>
      <c r="I737" s="204"/>
      <c r="J737" s="204"/>
      <c r="K737" s="204"/>
      <c r="L737" s="204"/>
      <c r="M737" s="204"/>
      <c r="N737" s="204"/>
      <c r="O737" s="204"/>
    </row>
    <row r="738" spans="2:15">
      <c r="B738" s="204"/>
      <c r="C738" s="204"/>
      <c r="D738" s="204"/>
      <c r="E738" s="204"/>
      <c r="F738" s="204"/>
      <c r="G738" s="204"/>
      <c r="H738" s="204"/>
      <c r="I738" s="204"/>
      <c r="J738" s="204"/>
      <c r="K738" s="204"/>
      <c r="L738" s="204"/>
      <c r="M738" s="204"/>
      <c r="N738" s="204"/>
      <c r="O738" s="204"/>
    </row>
    <row r="739" spans="2:15">
      <c r="B739" s="204"/>
      <c r="C739" s="204"/>
      <c r="D739" s="204"/>
      <c r="E739" s="204"/>
      <c r="F739" s="204"/>
      <c r="G739" s="204"/>
      <c r="H739" s="204"/>
      <c r="I739" s="204"/>
      <c r="J739" s="204"/>
      <c r="K739" s="204"/>
      <c r="L739" s="204"/>
      <c r="M739" s="204"/>
      <c r="N739" s="204"/>
      <c r="O739" s="204"/>
    </row>
    <row r="740" spans="2:15">
      <c r="B740" s="204"/>
      <c r="C740" s="204"/>
      <c r="D740" s="204"/>
      <c r="E740" s="204"/>
      <c r="F740" s="204"/>
      <c r="G740" s="204"/>
      <c r="H740" s="204"/>
      <c r="I740" s="204"/>
      <c r="J740" s="204"/>
      <c r="K740" s="204"/>
      <c r="L740" s="204"/>
      <c r="M740" s="204"/>
      <c r="N740" s="204"/>
      <c r="O740" s="204"/>
    </row>
    <row r="741" spans="2:15">
      <c r="B741" s="204"/>
      <c r="C741" s="204"/>
      <c r="D741" s="204"/>
      <c r="E741" s="204"/>
      <c r="F741" s="204"/>
      <c r="G741" s="204"/>
      <c r="H741" s="204"/>
      <c r="I741" s="204"/>
      <c r="J741" s="204"/>
      <c r="K741" s="204"/>
      <c r="L741" s="204"/>
      <c r="M741" s="204"/>
      <c r="N741" s="204"/>
      <c r="O741" s="204"/>
    </row>
    <row r="742" spans="2:15">
      <c r="B742" s="204"/>
      <c r="C742" s="204"/>
      <c r="D742" s="204"/>
      <c r="E742" s="204"/>
      <c r="F742" s="204"/>
      <c r="G742" s="204"/>
      <c r="H742" s="204"/>
      <c r="I742" s="204"/>
      <c r="J742" s="204"/>
      <c r="K742" s="204"/>
      <c r="L742" s="204"/>
      <c r="M742" s="204"/>
      <c r="N742" s="204"/>
      <c r="O742" s="204"/>
    </row>
    <row r="743" spans="2:15">
      <c r="B743" s="204"/>
      <c r="C743" s="204"/>
      <c r="D743" s="204"/>
      <c r="E743" s="204"/>
      <c r="F743" s="204"/>
      <c r="G743" s="204"/>
      <c r="H743" s="204"/>
      <c r="I743" s="204"/>
      <c r="J743" s="204"/>
      <c r="K743" s="204"/>
      <c r="L743" s="204"/>
      <c r="M743" s="204"/>
      <c r="N743" s="204"/>
      <c r="O743" s="204"/>
    </row>
    <row r="744" spans="2:15">
      <c r="B744" s="204"/>
      <c r="C744" s="204"/>
      <c r="D744" s="204"/>
      <c r="E744" s="204"/>
      <c r="F744" s="204"/>
      <c r="G744" s="204"/>
      <c r="H744" s="204"/>
      <c r="I744" s="204"/>
      <c r="J744" s="204"/>
      <c r="K744" s="204"/>
      <c r="L744" s="204"/>
      <c r="M744" s="204"/>
      <c r="N744" s="204"/>
      <c r="O744" s="204"/>
    </row>
    <row r="745" spans="2:15">
      <c r="B745" s="204"/>
      <c r="C745" s="204"/>
      <c r="D745" s="204"/>
      <c r="E745" s="204"/>
      <c r="F745" s="204"/>
      <c r="G745" s="204"/>
      <c r="H745" s="204"/>
      <c r="I745" s="204"/>
      <c r="J745" s="204"/>
      <c r="K745" s="204"/>
      <c r="L745" s="204"/>
      <c r="M745" s="204"/>
      <c r="N745" s="204"/>
      <c r="O745" s="204"/>
    </row>
    <row r="746" spans="2:15">
      <c r="B746" s="204"/>
      <c r="C746" s="204"/>
      <c r="D746" s="204"/>
      <c r="E746" s="204"/>
      <c r="F746" s="204"/>
      <c r="G746" s="204"/>
      <c r="H746" s="204"/>
      <c r="I746" s="204"/>
      <c r="J746" s="204"/>
      <c r="K746" s="204"/>
      <c r="L746" s="204"/>
      <c r="M746" s="204"/>
      <c r="N746" s="204"/>
      <c r="O746" s="204"/>
    </row>
    <row r="747" spans="2:15">
      <c r="B747" s="204"/>
      <c r="C747" s="204"/>
      <c r="D747" s="204"/>
      <c r="E747" s="204"/>
      <c r="F747" s="204"/>
      <c r="G747" s="204"/>
      <c r="H747" s="204"/>
      <c r="I747" s="204"/>
      <c r="J747" s="204"/>
      <c r="K747" s="204"/>
      <c r="L747" s="204"/>
      <c r="M747" s="204"/>
      <c r="N747" s="204"/>
      <c r="O747" s="204"/>
    </row>
    <row r="748" spans="2:15">
      <c r="B748" s="204"/>
      <c r="C748" s="204"/>
      <c r="D748" s="204"/>
      <c r="E748" s="204"/>
      <c r="F748" s="204"/>
      <c r="G748" s="204"/>
      <c r="H748" s="204"/>
      <c r="I748" s="204"/>
      <c r="J748" s="204"/>
      <c r="K748" s="204"/>
      <c r="L748" s="204"/>
      <c r="M748" s="204"/>
      <c r="N748" s="204"/>
      <c r="O748" s="204"/>
    </row>
    <row r="749" spans="2:15">
      <c r="B749" s="204"/>
      <c r="C749" s="204"/>
      <c r="D749" s="204"/>
      <c r="E749" s="204"/>
      <c r="F749" s="204"/>
      <c r="G749" s="204"/>
      <c r="H749" s="204"/>
      <c r="I749" s="204"/>
      <c r="J749" s="204"/>
      <c r="K749" s="204"/>
      <c r="L749" s="204"/>
      <c r="M749" s="204"/>
      <c r="N749" s="204"/>
      <c r="O749" s="204"/>
    </row>
    <row r="750" spans="2:15"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  <c r="L750" s="204"/>
      <c r="M750" s="204"/>
      <c r="N750" s="204"/>
      <c r="O750" s="204"/>
    </row>
    <row r="751" spans="2:15">
      <c r="B751" s="204"/>
      <c r="C751" s="204"/>
      <c r="D751" s="204"/>
      <c r="E751" s="204"/>
      <c r="F751" s="204"/>
      <c r="G751" s="204"/>
      <c r="H751" s="204"/>
      <c r="I751" s="204"/>
      <c r="J751" s="204"/>
      <c r="K751" s="204"/>
      <c r="L751" s="204"/>
      <c r="M751" s="204"/>
      <c r="N751" s="204"/>
      <c r="O751" s="204"/>
    </row>
    <row r="752" spans="2:15">
      <c r="B752" s="204"/>
      <c r="C752" s="204"/>
      <c r="D752" s="204"/>
      <c r="E752" s="204"/>
      <c r="F752" s="204"/>
      <c r="G752" s="204"/>
      <c r="H752" s="204"/>
      <c r="I752" s="204"/>
      <c r="J752" s="204"/>
      <c r="K752" s="204"/>
      <c r="L752" s="204"/>
      <c r="M752" s="204"/>
      <c r="N752" s="204"/>
      <c r="O752" s="204"/>
    </row>
    <row r="753" spans="2:15">
      <c r="B753" s="204"/>
      <c r="C753" s="204"/>
      <c r="D753" s="204"/>
      <c r="E753" s="204"/>
      <c r="F753" s="204"/>
      <c r="G753" s="204"/>
      <c r="H753" s="204"/>
      <c r="I753" s="204"/>
      <c r="J753" s="204"/>
      <c r="K753" s="204"/>
      <c r="L753" s="204"/>
      <c r="M753" s="204"/>
      <c r="N753" s="204"/>
      <c r="O753" s="204"/>
    </row>
    <row r="754" spans="2:15">
      <c r="B754" s="204"/>
      <c r="C754" s="204"/>
      <c r="D754" s="204"/>
      <c r="E754" s="204"/>
      <c r="F754" s="204"/>
      <c r="G754" s="204"/>
      <c r="H754" s="204"/>
      <c r="I754" s="204"/>
      <c r="J754" s="204"/>
      <c r="K754" s="204"/>
      <c r="L754" s="204"/>
      <c r="M754" s="204"/>
      <c r="N754" s="204"/>
      <c r="O754" s="204"/>
    </row>
    <row r="755" spans="2:15">
      <c r="B755" s="204"/>
      <c r="C755" s="204"/>
      <c r="D755" s="204"/>
      <c r="E755" s="204"/>
      <c r="F755" s="204"/>
      <c r="G755" s="204"/>
      <c r="H755" s="204"/>
      <c r="I755" s="204"/>
      <c r="J755" s="204"/>
      <c r="K755" s="204"/>
      <c r="L755" s="204"/>
      <c r="M755" s="204"/>
      <c r="N755" s="204"/>
      <c r="O755" s="204"/>
    </row>
    <row r="756" spans="2:15">
      <c r="B756" s="204"/>
      <c r="C756" s="204"/>
      <c r="D756" s="204"/>
      <c r="E756" s="204"/>
      <c r="F756" s="204"/>
      <c r="G756" s="204"/>
      <c r="H756" s="204"/>
      <c r="I756" s="204"/>
      <c r="J756" s="204"/>
      <c r="K756" s="204"/>
      <c r="L756" s="204"/>
      <c r="M756" s="204"/>
      <c r="N756" s="204"/>
      <c r="O756" s="204"/>
    </row>
    <row r="757" spans="2:15">
      <c r="B757" s="204"/>
      <c r="C757" s="204"/>
      <c r="D757" s="204"/>
      <c r="E757" s="204"/>
      <c r="F757" s="204"/>
      <c r="G757" s="204"/>
      <c r="H757" s="204"/>
      <c r="I757" s="204"/>
      <c r="J757" s="204"/>
      <c r="K757" s="204"/>
      <c r="L757" s="204"/>
      <c r="M757" s="204"/>
      <c r="N757" s="204"/>
      <c r="O757" s="204"/>
    </row>
    <row r="758" spans="2:15">
      <c r="B758" s="204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O758" s="204"/>
    </row>
    <row r="759" spans="2:15">
      <c r="B759" s="204"/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O759" s="204"/>
    </row>
    <row r="760" spans="2:15">
      <c r="B760" s="204"/>
      <c r="C760" s="204"/>
      <c r="D760" s="204"/>
      <c r="E760" s="204"/>
      <c r="F760" s="204"/>
      <c r="G760" s="204"/>
      <c r="H760" s="204"/>
      <c r="I760" s="204"/>
      <c r="J760" s="204"/>
      <c r="K760" s="204"/>
      <c r="L760" s="204"/>
      <c r="M760" s="204"/>
      <c r="N760" s="204"/>
      <c r="O760" s="204"/>
    </row>
    <row r="761" spans="2:15">
      <c r="B761" s="204"/>
      <c r="C761" s="204"/>
      <c r="D761" s="204"/>
      <c r="E761" s="204"/>
      <c r="F761" s="204"/>
      <c r="G761" s="204"/>
      <c r="H761" s="204"/>
      <c r="I761" s="204"/>
      <c r="J761" s="204"/>
      <c r="K761" s="204"/>
      <c r="L761" s="204"/>
      <c r="M761" s="204"/>
      <c r="N761" s="204"/>
      <c r="O761" s="204"/>
    </row>
    <row r="762" spans="2:15">
      <c r="B762" s="204"/>
      <c r="C762" s="204"/>
      <c r="D762" s="204"/>
      <c r="E762" s="204"/>
      <c r="F762" s="204"/>
      <c r="G762" s="204"/>
      <c r="H762" s="204"/>
      <c r="I762" s="204"/>
      <c r="J762" s="204"/>
      <c r="K762" s="204"/>
      <c r="L762" s="204"/>
      <c r="M762" s="204"/>
      <c r="N762" s="204"/>
      <c r="O762" s="204"/>
    </row>
    <row r="763" spans="2:15">
      <c r="B763" s="204"/>
      <c r="C763" s="204"/>
      <c r="D763" s="204"/>
      <c r="E763" s="204"/>
      <c r="F763" s="204"/>
      <c r="G763" s="204"/>
      <c r="H763" s="204"/>
      <c r="I763" s="204"/>
      <c r="J763" s="204"/>
      <c r="K763" s="204"/>
      <c r="L763" s="204"/>
      <c r="M763" s="204"/>
      <c r="N763" s="204"/>
      <c r="O763" s="204"/>
    </row>
    <row r="764" spans="2:15">
      <c r="B764" s="204"/>
      <c r="C764" s="204"/>
      <c r="D764" s="204"/>
      <c r="E764" s="204"/>
      <c r="F764" s="204"/>
      <c r="G764" s="204"/>
      <c r="H764" s="204"/>
      <c r="I764" s="204"/>
      <c r="J764" s="204"/>
      <c r="K764" s="204"/>
      <c r="L764" s="204"/>
      <c r="M764" s="204"/>
      <c r="N764" s="204"/>
      <c r="O764" s="204"/>
    </row>
    <row r="765" spans="2:15">
      <c r="B765" s="204"/>
      <c r="C765" s="204"/>
      <c r="D765" s="204"/>
      <c r="E765" s="204"/>
      <c r="F765" s="204"/>
      <c r="G765" s="204"/>
      <c r="H765" s="204"/>
      <c r="I765" s="204"/>
      <c r="J765" s="204"/>
      <c r="K765" s="204"/>
      <c r="L765" s="204"/>
      <c r="M765" s="204"/>
      <c r="N765" s="204"/>
      <c r="O765" s="204"/>
    </row>
    <row r="766" spans="2:15">
      <c r="B766" s="204"/>
      <c r="C766" s="204"/>
      <c r="D766" s="204"/>
      <c r="E766" s="204"/>
      <c r="F766" s="204"/>
      <c r="G766" s="204"/>
      <c r="H766" s="204"/>
      <c r="I766" s="204"/>
      <c r="J766" s="204"/>
      <c r="K766" s="204"/>
      <c r="L766" s="204"/>
      <c r="M766" s="204"/>
      <c r="N766" s="204"/>
      <c r="O766" s="204"/>
    </row>
    <row r="767" spans="2:15">
      <c r="B767" s="204"/>
      <c r="C767" s="204"/>
      <c r="D767" s="204"/>
      <c r="E767" s="204"/>
      <c r="F767" s="204"/>
      <c r="G767" s="204"/>
      <c r="H767" s="204"/>
      <c r="I767" s="204"/>
      <c r="J767" s="204"/>
      <c r="K767" s="204"/>
      <c r="L767" s="204"/>
      <c r="M767" s="204"/>
      <c r="N767" s="204"/>
      <c r="O767" s="204"/>
    </row>
    <row r="768" spans="2:15">
      <c r="B768" s="204"/>
      <c r="C768" s="204"/>
      <c r="D768" s="204"/>
      <c r="E768" s="204"/>
      <c r="F768" s="204"/>
      <c r="G768" s="204"/>
      <c r="H768" s="204"/>
      <c r="I768" s="204"/>
      <c r="J768" s="204"/>
      <c r="K768" s="204"/>
      <c r="L768" s="204"/>
      <c r="M768" s="204"/>
      <c r="N768" s="204"/>
      <c r="O768" s="204"/>
    </row>
    <row r="769" spans="2:15">
      <c r="B769" s="204"/>
      <c r="C769" s="204"/>
      <c r="D769" s="204"/>
      <c r="E769" s="204"/>
      <c r="F769" s="204"/>
      <c r="G769" s="204"/>
      <c r="H769" s="204"/>
      <c r="I769" s="204"/>
      <c r="J769" s="204"/>
      <c r="K769" s="204"/>
      <c r="L769" s="204"/>
      <c r="M769" s="204"/>
      <c r="N769" s="204"/>
      <c r="O769" s="204"/>
    </row>
    <row r="770" spans="2:15">
      <c r="B770" s="204"/>
      <c r="C770" s="204"/>
      <c r="D770" s="204"/>
      <c r="E770" s="204"/>
      <c r="F770" s="204"/>
      <c r="G770" s="204"/>
      <c r="H770" s="204"/>
      <c r="I770" s="204"/>
      <c r="J770" s="204"/>
      <c r="K770" s="204"/>
      <c r="L770" s="204"/>
      <c r="M770" s="204"/>
      <c r="N770" s="204"/>
      <c r="O770" s="204"/>
    </row>
    <row r="771" spans="2:15">
      <c r="B771" s="204"/>
      <c r="C771" s="204"/>
      <c r="D771" s="204"/>
      <c r="E771" s="204"/>
      <c r="F771" s="204"/>
      <c r="G771" s="204"/>
      <c r="H771" s="204"/>
      <c r="I771" s="204"/>
      <c r="J771" s="204"/>
      <c r="K771" s="204"/>
      <c r="L771" s="204"/>
      <c r="M771" s="204"/>
      <c r="N771" s="204"/>
      <c r="O771" s="204"/>
    </row>
    <row r="772" spans="2:15">
      <c r="B772" s="204"/>
      <c r="C772" s="204"/>
      <c r="D772" s="204"/>
      <c r="E772" s="204"/>
      <c r="F772" s="204"/>
      <c r="G772" s="204"/>
      <c r="H772" s="204"/>
      <c r="I772" s="204"/>
      <c r="J772" s="204"/>
      <c r="K772" s="204"/>
      <c r="L772" s="204"/>
      <c r="M772" s="204"/>
      <c r="N772" s="204"/>
      <c r="O772" s="204"/>
    </row>
    <row r="773" spans="2:15">
      <c r="B773" s="204"/>
      <c r="C773" s="204"/>
      <c r="D773" s="204"/>
      <c r="E773" s="204"/>
      <c r="F773" s="204"/>
      <c r="G773" s="204"/>
      <c r="H773" s="204"/>
      <c r="I773" s="204"/>
      <c r="J773" s="204"/>
      <c r="K773" s="204"/>
      <c r="L773" s="204"/>
      <c r="M773" s="204"/>
      <c r="N773" s="204"/>
      <c r="O773" s="204"/>
    </row>
    <row r="774" spans="2:15">
      <c r="B774" s="204"/>
      <c r="C774" s="204"/>
      <c r="D774" s="204"/>
      <c r="E774" s="204"/>
      <c r="F774" s="204"/>
      <c r="G774" s="204"/>
      <c r="H774" s="204"/>
      <c r="I774" s="204"/>
      <c r="J774" s="204"/>
      <c r="K774" s="204"/>
      <c r="L774" s="204"/>
      <c r="M774" s="204"/>
      <c r="N774" s="204"/>
      <c r="O774" s="204"/>
    </row>
    <row r="775" spans="2:15">
      <c r="B775" s="204"/>
      <c r="C775" s="204"/>
      <c r="D775" s="204"/>
      <c r="E775" s="204"/>
      <c r="F775" s="204"/>
      <c r="G775" s="204"/>
      <c r="H775" s="204"/>
      <c r="I775" s="204"/>
      <c r="J775" s="204"/>
      <c r="K775" s="204"/>
      <c r="L775" s="204"/>
      <c r="M775" s="204"/>
      <c r="N775" s="204"/>
      <c r="O775" s="204"/>
    </row>
    <row r="776" spans="2:15">
      <c r="B776" s="204"/>
      <c r="C776" s="204"/>
      <c r="D776" s="204"/>
      <c r="E776" s="204"/>
      <c r="F776" s="204"/>
      <c r="G776" s="204"/>
      <c r="H776" s="204"/>
      <c r="I776" s="204"/>
      <c r="J776" s="204"/>
      <c r="K776" s="204"/>
      <c r="L776" s="204"/>
      <c r="M776" s="204"/>
      <c r="N776" s="204"/>
      <c r="O776" s="204"/>
    </row>
    <row r="777" spans="2:15">
      <c r="B777" s="204"/>
      <c r="C777" s="204"/>
      <c r="D777" s="204"/>
      <c r="E777" s="204"/>
      <c r="F777" s="204"/>
      <c r="G777" s="204"/>
      <c r="H777" s="204"/>
      <c r="I777" s="204"/>
      <c r="J777" s="204"/>
      <c r="K777" s="204"/>
      <c r="L777" s="204"/>
      <c r="M777" s="204"/>
      <c r="N777" s="204"/>
      <c r="O777" s="204"/>
    </row>
    <row r="778" spans="2:15">
      <c r="B778" s="204"/>
      <c r="C778" s="204"/>
      <c r="D778" s="204"/>
      <c r="E778" s="204"/>
      <c r="F778" s="204"/>
      <c r="G778" s="204"/>
      <c r="H778" s="204"/>
      <c r="I778" s="204"/>
      <c r="J778" s="204"/>
      <c r="K778" s="204"/>
      <c r="L778" s="204"/>
      <c r="M778" s="204"/>
      <c r="N778" s="204"/>
      <c r="O778" s="204"/>
    </row>
    <row r="779" spans="2:15">
      <c r="B779" s="204"/>
      <c r="C779" s="204"/>
      <c r="D779" s="204"/>
      <c r="E779" s="204"/>
      <c r="F779" s="204"/>
      <c r="G779" s="204"/>
      <c r="H779" s="204"/>
      <c r="I779" s="204"/>
      <c r="J779" s="204"/>
      <c r="K779" s="204"/>
      <c r="L779" s="204"/>
      <c r="M779" s="204"/>
      <c r="N779" s="204"/>
      <c r="O779" s="204"/>
    </row>
    <row r="780" spans="2:15">
      <c r="B780" s="204"/>
      <c r="C780" s="204"/>
      <c r="D780" s="204"/>
      <c r="E780" s="204"/>
      <c r="F780" s="204"/>
      <c r="G780" s="204"/>
      <c r="H780" s="204"/>
      <c r="I780" s="204"/>
      <c r="J780" s="204"/>
      <c r="K780" s="204"/>
      <c r="L780" s="204"/>
      <c r="M780" s="204"/>
      <c r="N780" s="204"/>
      <c r="O780" s="204"/>
    </row>
    <row r="781" spans="2:15">
      <c r="B781" s="204"/>
      <c r="C781" s="204"/>
      <c r="D781" s="204"/>
      <c r="E781" s="204"/>
      <c r="F781" s="204"/>
      <c r="G781" s="204"/>
      <c r="H781" s="204"/>
      <c r="I781" s="204"/>
      <c r="J781" s="204"/>
      <c r="K781" s="204"/>
      <c r="L781" s="204"/>
      <c r="M781" s="204"/>
      <c r="N781" s="204"/>
      <c r="O781" s="204"/>
    </row>
    <row r="782" spans="2:15">
      <c r="B782" s="204"/>
      <c r="C782" s="204"/>
      <c r="D782" s="204"/>
      <c r="E782" s="204"/>
      <c r="F782" s="204"/>
      <c r="G782" s="204"/>
      <c r="H782" s="204"/>
      <c r="I782" s="204"/>
      <c r="J782" s="204"/>
      <c r="K782" s="204"/>
      <c r="L782" s="204"/>
      <c r="M782" s="204"/>
      <c r="N782" s="204"/>
      <c r="O782" s="204"/>
    </row>
    <row r="783" spans="2:15">
      <c r="B783" s="204"/>
      <c r="C783" s="204"/>
      <c r="D783" s="204"/>
      <c r="E783" s="204"/>
      <c r="F783" s="204"/>
      <c r="G783" s="204"/>
      <c r="H783" s="204"/>
      <c r="I783" s="204"/>
      <c r="J783" s="204"/>
      <c r="K783" s="204"/>
      <c r="L783" s="204"/>
      <c r="M783" s="204"/>
      <c r="N783" s="204"/>
      <c r="O783" s="204"/>
    </row>
    <row r="784" spans="2:15">
      <c r="B784" s="204"/>
      <c r="C784" s="204"/>
      <c r="D784" s="204"/>
      <c r="E784" s="204"/>
      <c r="F784" s="204"/>
      <c r="G784" s="204"/>
      <c r="H784" s="204"/>
      <c r="I784" s="204"/>
      <c r="J784" s="204"/>
      <c r="K784" s="204"/>
      <c r="L784" s="204"/>
      <c r="M784" s="204"/>
      <c r="N784" s="204"/>
      <c r="O784" s="204"/>
    </row>
    <row r="785" spans="2:15">
      <c r="B785" s="204"/>
      <c r="C785" s="204"/>
      <c r="D785" s="204"/>
      <c r="E785" s="204"/>
      <c r="F785" s="204"/>
      <c r="G785" s="204"/>
      <c r="H785" s="204"/>
      <c r="I785" s="204"/>
      <c r="J785" s="204"/>
      <c r="K785" s="204"/>
      <c r="L785" s="204"/>
      <c r="M785" s="204"/>
      <c r="N785" s="204"/>
      <c r="O785" s="204"/>
    </row>
    <row r="786" spans="2:15">
      <c r="B786" s="204"/>
      <c r="C786" s="204"/>
      <c r="D786" s="204"/>
      <c r="E786" s="204"/>
      <c r="F786" s="204"/>
      <c r="G786" s="204"/>
      <c r="H786" s="204"/>
      <c r="I786" s="204"/>
      <c r="J786" s="204"/>
      <c r="K786" s="204"/>
      <c r="L786" s="204"/>
      <c r="M786" s="204"/>
      <c r="N786" s="204"/>
      <c r="O786" s="204"/>
    </row>
    <row r="787" spans="2:15">
      <c r="B787" s="204"/>
      <c r="C787" s="204"/>
      <c r="D787" s="204"/>
      <c r="E787" s="204"/>
      <c r="F787" s="204"/>
      <c r="G787" s="204"/>
      <c r="H787" s="204"/>
      <c r="I787" s="204"/>
      <c r="J787" s="204"/>
      <c r="K787" s="204"/>
      <c r="L787" s="204"/>
      <c r="M787" s="204"/>
      <c r="N787" s="204"/>
      <c r="O787" s="204"/>
    </row>
    <row r="788" spans="2:15">
      <c r="B788" s="204"/>
      <c r="C788" s="204"/>
      <c r="D788" s="204"/>
      <c r="E788" s="204"/>
      <c r="F788" s="204"/>
      <c r="G788" s="204"/>
      <c r="H788" s="204"/>
      <c r="I788" s="204"/>
      <c r="J788" s="204"/>
      <c r="K788" s="204"/>
      <c r="L788" s="204"/>
      <c r="M788" s="204"/>
      <c r="N788" s="204"/>
      <c r="O788" s="204"/>
    </row>
    <row r="789" spans="2:15">
      <c r="B789" s="204"/>
      <c r="C789" s="204"/>
      <c r="D789" s="204"/>
      <c r="E789" s="204"/>
      <c r="F789" s="204"/>
      <c r="G789" s="204"/>
      <c r="H789" s="204"/>
      <c r="I789" s="204"/>
      <c r="J789" s="204"/>
      <c r="K789" s="204"/>
      <c r="L789" s="204"/>
      <c r="M789" s="204"/>
      <c r="N789" s="204"/>
      <c r="O789" s="204"/>
    </row>
    <row r="790" spans="2:15">
      <c r="B790" s="204"/>
      <c r="C790" s="204"/>
      <c r="D790" s="204"/>
      <c r="E790" s="204"/>
      <c r="F790" s="204"/>
      <c r="G790" s="204"/>
      <c r="H790" s="204"/>
      <c r="I790" s="204"/>
      <c r="J790" s="204"/>
      <c r="K790" s="204"/>
      <c r="L790" s="204"/>
      <c r="M790" s="204"/>
      <c r="N790" s="204"/>
      <c r="O790" s="204"/>
    </row>
    <row r="791" spans="2:15">
      <c r="B791" s="204"/>
      <c r="C791" s="204"/>
      <c r="D791" s="204"/>
      <c r="E791" s="204"/>
      <c r="F791" s="204"/>
      <c r="G791" s="204"/>
      <c r="H791" s="204"/>
      <c r="I791" s="204"/>
      <c r="J791" s="204"/>
      <c r="K791" s="204"/>
      <c r="L791" s="204"/>
      <c r="M791" s="204"/>
      <c r="N791" s="204"/>
      <c r="O791" s="204"/>
    </row>
    <row r="792" spans="2:15">
      <c r="B792" s="204"/>
      <c r="C792" s="204"/>
      <c r="D792" s="204"/>
      <c r="E792" s="204"/>
      <c r="F792" s="204"/>
      <c r="G792" s="204"/>
      <c r="H792" s="204"/>
      <c r="I792" s="204"/>
      <c r="J792" s="204"/>
      <c r="K792" s="204"/>
      <c r="L792" s="204"/>
      <c r="M792" s="204"/>
      <c r="N792" s="204"/>
      <c r="O792" s="204"/>
    </row>
    <row r="793" spans="2:15">
      <c r="B793" s="204"/>
      <c r="C793" s="204"/>
      <c r="D793" s="204"/>
      <c r="E793" s="204"/>
      <c r="F793" s="204"/>
      <c r="G793" s="204"/>
      <c r="H793" s="204"/>
      <c r="I793" s="204"/>
      <c r="J793" s="204"/>
      <c r="K793" s="204"/>
      <c r="L793" s="204"/>
      <c r="M793" s="204"/>
      <c r="N793" s="204"/>
      <c r="O793" s="204"/>
    </row>
    <row r="794" spans="2:15">
      <c r="B794" s="204"/>
      <c r="C794" s="204"/>
      <c r="D794" s="204"/>
      <c r="E794" s="204"/>
      <c r="F794" s="204"/>
      <c r="G794" s="204"/>
      <c r="H794" s="204"/>
      <c r="I794" s="204"/>
      <c r="J794" s="204"/>
      <c r="K794" s="204"/>
      <c r="L794" s="204"/>
      <c r="M794" s="204"/>
      <c r="N794" s="204"/>
      <c r="O794" s="204"/>
    </row>
    <row r="795" spans="2:15">
      <c r="B795" s="204"/>
      <c r="C795" s="204"/>
      <c r="D795" s="204"/>
      <c r="E795" s="204"/>
      <c r="F795" s="204"/>
      <c r="G795" s="204"/>
      <c r="H795" s="204"/>
      <c r="I795" s="204"/>
      <c r="J795" s="204"/>
      <c r="K795" s="204"/>
      <c r="L795" s="204"/>
      <c r="M795" s="204"/>
      <c r="N795" s="204"/>
      <c r="O795" s="204"/>
    </row>
    <row r="796" spans="2:15">
      <c r="B796" s="204"/>
      <c r="C796" s="204"/>
      <c r="D796" s="204"/>
      <c r="E796" s="204"/>
      <c r="F796" s="204"/>
      <c r="G796" s="204"/>
      <c r="H796" s="204"/>
      <c r="I796" s="204"/>
      <c r="J796" s="204"/>
      <c r="K796" s="204"/>
      <c r="L796" s="204"/>
      <c r="M796" s="204"/>
      <c r="N796" s="204"/>
      <c r="O796" s="204"/>
    </row>
    <row r="797" spans="2:15">
      <c r="B797" s="204"/>
      <c r="C797" s="204"/>
      <c r="D797" s="204"/>
      <c r="E797" s="204"/>
      <c r="F797" s="204"/>
      <c r="G797" s="204"/>
      <c r="H797" s="204"/>
      <c r="I797" s="204"/>
      <c r="J797" s="204"/>
      <c r="K797" s="204"/>
      <c r="L797" s="204"/>
      <c r="M797" s="204"/>
      <c r="N797" s="204"/>
      <c r="O797" s="204"/>
    </row>
    <row r="798" spans="2:15">
      <c r="B798" s="204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O798" s="204"/>
    </row>
    <row r="799" spans="2:15">
      <c r="B799" s="204"/>
      <c r="C799" s="204"/>
      <c r="D799" s="204"/>
      <c r="E799" s="204"/>
      <c r="F799" s="204"/>
      <c r="G799" s="204"/>
      <c r="H799" s="204"/>
      <c r="I799" s="204"/>
      <c r="J799" s="204"/>
      <c r="K799" s="204"/>
      <c r="L799" s="204"/>
      <c r="M799" s="204"/>
      <c r="N799" s="204"/>
      <c r="O799" s="204"/>
    </row>
    <row r="800" spans="2:15">
      <c r="B800" s="204"/>
      <c r="C800" s="204"/>
      <c r="D800" s="204"/>
      <c r="E800" s="204"/>
      <c r="F800" s="204"/>
      <c r="G800" s="204"/>
      <c r="H800" s="204"/>
      <c r="I800" s="204"/>
      <c r="J800" s="204"/>
      <c r="K800" s="204"/>
      <c r="L800" s="204"/>
      <c r="M800" s="204"/>
      <c r="N800" s="204"/>
      <c r="O800" s="204"/>
    </row>
    <row r="801" spans="2:15">
      <c r="B801" s="204"/>
      <c r="C801" s="204"/>
      <c r="D801" s="204"/>
      <c r="E801" s="204"/>
      <c r="F801" s="204"/>
      <c r="G801" s="204"/>
      <c r="H801" s="204"/>
      <c r="I801" s="204"/>
      <c r="J801" s="204"/>
      <c r="K801" s="204"/>
      <c r="L801" s="204"/>
      <c r="M801" s="204"/>
      <c r="N801" s="204"/>
      <c r="O801" s="204"/>
    </row>
    <row r="802" spans="2:15">
      <c r="B802" s="204"/>
      <c r="C802" s="204"/>
      <c r="D802" s="204"/>
      <c r="E802" s="204"/>
      <c r="F802" s="204"/>
      <c r="G802" s="204"/>
      <c r="H802" s="204"/>
      <c r="I802" s="204"/>
      <c r="J802" s="204"/>
      <c r="K802" s="204"/>
      <c r="L802" s="204"/>
      <c r="M802" s="204"/>
      <c r="N802" s="204"/>
      <c r="O802" s="204"/>
    </row>
    <row r="803" spans="2:15">
      <c r="B803" s="204"/>
      <c r="C803" s="204"/>
      <c r="D803" s="204"/>
      <c r="E803" s="204"/>
      <c r="F803" s="204"/>
      <c r="G803" s="204"/>
      <c r="H803" s="204"/>
      <c r="I803" s="204"/>
      <c r="J803" s="204"/>
      <c r="K803" s="204"/>
      <c r="L803" s="204"/>
      <c r="M803" s="204"/>
      <c r="N803" s="204"/>
      <c r="O803" s="204"/>
    </row>
    <row r="804" spans="2:15">
      <c r="B804" s="204"/>
      <c r="C804" s="204"/>
      <c r="D804" s="204"/>
      <c r="E804" s="204"/>
      <c r="F804" s="204"/>
      <c r="G804" s="204"/>
      <c r="H804" s="204"/>
      <c r="I804" s="204"/>
      <c r="J804" s="204"/>
      <c r="K804" s="204"/>
      <c r="L804" s="204"/>
      <c r="M804" s="204"/>
      <c r="N804" s="204"/>
      <c r="O804" s="204"/>
    </row>
    <row r="805" spans="2:15">
      <c r="B805" s="204"/>
      <c r="C805" s="204"/>
      <c r="D805" s="204"/>
      <c r="E805" s="204"/>
      <c r="F805" s="204"/>
      <c r="G805" s="204"/>
      <c r="H805" s="204"/>
      <c r="I805" s="204"/>
      <c r="J805" s="204"/>
      <c r="K805" s="204"/>
      <c r="L805" s="204"/>
      <c r="M805" s="204"/>
      <c r="N805" s="204"/>
      <c r="O805" s="204"/>
    </row>
    <row r="806" spans="2:15">
      <c r="B806" s="204"/>
      <c r="C806" s="204"/>
      <c r="D806" s="204"/>
      <c r="E806" s="204"/>
      <c r="F806" s="204"/>
      <c r="G806" s="204"/>
      <c r="H806" s="204"/>
      <c r="I806" s="204"/>
      <c r="J806" s="204"/>
      <c r="K806" s="204"/>
      <c r="L806" s="204"/>
      <c r="M806" s="204"/>
      <c r="N806" s="204"/>
      <c r="O806" s="204"/>
    </row>
    <row r="807" spans="2:15">
      <c r="B807" s="204"/>
      <c r="C807" s="204"/>
      <c r="D807" s="204"/>
      <c r="E807" s="204"/>
      <c r="F807" s="204"/>
      <c r="G807" s="204"/>
      <c r="H807" s="204"/>
      <c r="I807" s="204"/>
      <c r="J807" s="204"/>
      <c r="K807" s="204"/>
      <c r="L807" s="204"/>
      <c r="M807" s="204"/>
      <c r="N807" s="204"/>
      <c r="O807" s="204"/>
    </row>
    <row r="808" spans="2:15">
      <c r="B808" s="204"/>
      <c r="C808" s="204"/>
      <c r="D808" s="204"/>
      <c r="E808" s="204"/>
      <c r="F808" s="204"/>
      <c r="G808" s="204"/>
      <c r="H808" s="204"/>
      <c r="I808" s="204"/>
      <c r="J808" s="204"/>
      <c r="K808" s="204"/>
      <c r="L808" s="204"/>
      <c r="M808" s="204"/>
      <c r="N808" s="204"/>
      <c r="O808" s="204"/>
    </row>
    <row r="809" spans="2:15">
      <c r="B809" s="204"/>
      <c r="C809" s="204"/>
      <c r="D809" s="204"/>
      <c r="E809" s="204"/>
      <c r="F809" s="204"/>
      <c r="G809" s="204"/>
      <c r="H809" s="204"/>
      <c r="I809" s="204"/>
      <c r="J809" s="204"/>
      <c r="K809" s="204"/>
      <c r="L809" s="204"/>
      <c r="M809" s="204"/>
      <c r="N809" s="204"/>
      <c r="O809" s="204"/>
    </row>
    <row r="810" spans="2:15">
      <c r="B810" s="204"/>
      <c r="C810" s="204"/>
      <c r="D810" s="204"/>
      <c r="E810" s="204"/>
      <c r="F810" s="204"/>
      <c r="G810" s="204"/>
      <c r="H810" s="204"/>
      <c r="I810" s="204"/>
      <c r="J810" s="204"/>
      <c r="K810" s="204"/>
      <c r="L810" s="204"/>
      <c r="M810" s="204"/>
      <c r="N810" s="204"/>
      <c r="O810" s="204"/>
    </row>
    <row r="811" spans="2:15">
      <c r="B811" s="204"/>
      <c r="C811" s="204"/>
      <c r="D811" s="204"/>
      <c r="E811" s="204"/>
      <c r="F811" s="204"/>
      <c r="G811" s="204"/>
      <c r="H811" s="204"/>
      <c r="I811" s="204"/>
      <c r="J811" s="204"/>
      <c r="K811" s="204"/>
      <c r="L811" s="204"/>
      <c r="M811" s="204"/>
      <c r="N811" s="204"/>
      <c r="O811" s="204"/>
    </row>
    <row r="812" spans="2:15">
      <c r="B812" s="204"/>
      <c r="C812" s="204"/>
      <c r="D812" s="204"/>
      <c r="E812" s="204"/>
      <c r="F812" s="204"/>
      <c r="G812" s="204"/>
      <c r="H812" s="204"/>
      <c r="I812" s="204"/>
      <c r="J812" s="204"/>
      <c r="K812" s="204"/>
      <c r="L812" s="204"/>
      <c r="M812" s="204"/>
      <c r="N812" s="204"/>
      <c r="O812" s="204"/>
    </row>
    <row r="813" spans="2:15">
      <c r="B813" s="204"/>
      <c r="C813" s="204"/>
      <c r="D813" s="204"/>
      <c r="E813" s="204"/>
      <c r="F813" s="204"/>
      <c r="G813" s="204"/>
      <c r="H813" s="204"/>
      <c r="I813" s="204"/>
      <c r="J813" s="204"/>
      <c r="K813" s="204"/>
      <c r="L813" s="204"/>
      <c r="M813" s="204"/>
      <c r="N813" s="204"/>
      <c r="O813" s="204"/>
    </row>
    <row r="814" spans="2:15">
      <c r="B814" s="204"/>
      <c r="C814" s="204"/>
      <c r="D814" s="204"/>
      <c r="E814" s="204"/>
      <c r="F814" s="204"/>
      <c r="G814" s="204"/>
      <c r="H814" s="204"/>
      <c r="I814" s="204"/>
      <c r="J814" s="204"/>
      <c r="K814" s="204"/>
      <c r="L814" s="204"/>
      <c r="M814" s="204"/>
      <c r="N814" s="204"/>
      <c r="O814" s="204"/>
    </row>
    <row r="815" spans="2:15">
      <c r="B815" s="204"/>
      <c r="C815" s="204"/>
      <c r="D815" s="204"/>
      <c r="E815" s="204"/>
      <c r="F815" s="204"/>
      <c r="G815" s="204"/>
      <c r="H815" s="204"/>
      <c r="I815" s="204"/>
      <c r="J815" s="204"/>
      <c r="K815" s="204"/>
      <c r="L815" s="204"/>
      <c r="M815" s="204"/>
      <c r="N815" s="204"/>
      <c r="O815" s="204"/>
    </row>
    <row r="816" spans="2:15">
      <c r="B816" s="204"/>
      <c r="C816" s="204"/>
      <c r="D816" s="204"/>
      <c r="E816" s="204"/>
      <c r="F816" s="204"/>
      <c r="G816" s="204"/>
      <c r="H816" s="204"/>
      <c r="I816" s="204"/>
      <c r="J816" s="204"/>
      <c r="K816" s="204"/>
      <c r="L816" s="204"/>
      <c r="M816" s="204"/>
      <c r="N816" s="204"/>
      <c r="O816" s="204"/>
    </row>
    <row r="817" spans="2:15">
      <c r="B817" s="204"/>
      <c r="C817" s="204"/>
      <c r="D817" s="204"/>
      <c r="E817" s="204"/>
      <c r="F817" s="204"/>
      <c r="G817" s="204"/>
      <c r="H817" s="204"/>
      <c r="I817" s="204"/>
      <c r="J817" s="204"/>
      <c r="K817" s="204"/>
      <c r="L817" s="204"/>
      <c r="M817" s="204"/>
      <c r="N817" s="204"/>
      <c r="O817" s="204"/>
    </row>
    <row r="818" spans="2:15">
      <c r="B818" s="204"/>
      <c r="C818" s="204"/>
      <c r="D818" s="204"/>
      <c r="E818" s="204"/>
      <c r="F818" s="204"/>
      <c r="G818" s="204"/>
      <c r="H818" s="204"/>
      <c r="I818" s="204"/>
      <c r="J818" s="204"/>
      <c r="K818" s="204"/>
      <c r="L818" s="204"/>
      <c r="M818" s="204"/>
      <c r="N818" s="204"/>
      <c r="O818" s="204"/>
    </row>
    <row r="819" spans="2:15">
      <c r="B819" s="204"/>
      <c r="C819" s="204"/>
      <c r="D819" s="204"/>
      <c r="E819" s="204"/>
      <c r="F819" s="204"/>
      <c r="G819" s="204"/>
      <c r="H819" s="204"/>
      <c r="I819" s="204"/>
      <c r="J819" s="204"/>
      <c r="K819" s="204"/>
      <c r="L819" s="204"/>
      <c r="M819" s="204"/>
      <c r="N819" s="204"/>
      <c r="O819" s="204"/>
    </row>
    <row r="820" spans="2:15">
      <c r="B820" s="204"/>
      <c r="C820" s="204"/>
      <c r="D820" s="204"/>
      <c r="E820" s="204"/>
      <c r="F820" s="204"/>
      <c r="G820" s="204"/>
      <c r="H820" s="204"/>
      <c r="I820" s="204"/>
      <c r="J820" s="204"/>
      <c r="K820" s="204"/>
      <c r="L820" s="204"/>
      <c r="M820" s="204"/>
      <c r="N820" s="204"/>
      <c r="O820" s="204"/>
    </row>
    <row r="821" spans="2:15"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  <c r="L821" s="204"/>
      <c r="M821" s="204"/>
      <c r="N821" s="204"/>
      <c r="O821" s="204"/>
    </row>
    <row r="822" spans="2:15">
      <c r="B822" s="204"/>
      <c r="C822" s="204"/>
      <c r="D822" s="204"/>
      <c r="E822" s="204"/>
      <c r="F822" s="204"/>
      <c r="G822" s="204"/>
      <c r="H822" s="204"/>
      <c r="I822" s="204"/>
      <c r="J822" s="204"/>
      <c r="K822" s="204"/>
      <c r="L822" s="204"/>
      <c r="M822" s="204"/>
      <c r="N822" s="204"/>
      <c r="O822" s="204"/>
    </row>
    <row r="823" spans="2:15">
      <c r="B823" s="204"/>
      <c r="C823" s="204"/>
      <c r="D823" s="204"/>
      <c r="E823" s="204"/>
      <c r="F823" s="204"/>
      <c r="G823" s="204"/>
      <c r="H823" s="204"/>
      <c r="I823" s="204"/>
      <c r="J823" s="204"/>
      <c r="K823" s="204"/>
      <c r="L823" s="204"/>
      <c r="M823" s="204"/>
      <c r="N823" s="204"/>
      <c r="O823" s="204"/>
    </row>
    <row r="824" spans="2:15">
      <c r="B824" s="204"/>
      <c r="C824" s="204"/>
      <c r="D824" s="204"/>
      <c r="E824" s="204"/>
      <c r="F824" s="204"/>
      <c r="G824" s="204"/>
      <c r="H824" s="204"/>
      <c r="I824" s="204"/>
      <c r="J824" s="204"/>
      <c r="K824" s="204"/>
      <c r="L824" s="204"/>
      <c r="M824" s="204"/>
      <c r="N824" s="204"/>
      <c r="O824" s="204"/>
    </row>
    <row r="825" spans="2:15">
      <c r="B825" s="204"/>
      <c r="C825" s="204"/>
      <c r="D825" s="204"/>
      <c r="E825" s="204"/>
      <c r="F825" s="204"/>
      <c r="G825" s="204"/>
      <c r="H825" s="204"/>
      <c r="I825" s="204"/>
      <c r="J825" s="204"/>
      <c r="K825" s="204"/>
      <c r="L825" s="204"/>
      <c r="M825" s="204"/>
      <c r="N825" s="204"/>
      <c r="O825" s="204"/>
    </row>
    <row r="826" spans="2:15">
      <c r="B826" s="204"/>
      <c r="C826" s="204"/>
      <c r="D826" s="204"/>
      <c r="E826" s="204"/>
      <c r="F826" s="204"/>
      <c r="G826" s="204"/>
      <c r="H826" s="204"/>
      <c r="I826" s="204"/>
      <c r="J826" s="204"/>
      <c r="K826" s="204"/>
      <c r="L826" s="204"/>
      <c r="M826" s="204"/>
      <c r="N826" s="204"/>
      <c r="O826" s="204"/>
    </row>
    <row r="827" spans="2:15">
      <c r="B827" s="204"/>
      <c r="C827" s="204"/>
      <c r="D827" s="204"/>
      <c r="E827" s="204"/>
      <c r="F827" s="204"/>
      <c r="G827" s="204"/>
      <c r="H827" s="204"/>
      <c r="I827" s="204"/>
      <c r="J827" s="204"/>
      <c r="K827" s="204"/>
      <c r="L827" s="204"/>
      <c r="M827" s="204"/>
      <c r="N827" s="204"/>
      <c r="O827" s="204"/>
    </row>
    <row r="828" spans="2:15">
      <c r="B828" s="204"/>
      <c r="C828" s="204"/>
      <c r="D828" s="204"/>
      <c r="E828" s="204"/>
      <c r="F828" s="204"/>
      <c r="G828" s="204"/>
      <c r="H828" s="204"/>
      <c r="I828" s="204"/>
      <c r="J828" s="204"/>
      <c r="K828" s="204"/>
      <c r="L828" s="204"/>
      <c r="M828" s="204"/>
      <c r="N828" s="204"/>
      <c r="O828" s="204"/>
    </row>
    <row r="829" spans="2:15">
      <c r="B829" s="204"/>
      <c r="C829" s="204"/>
      <c r="D829" s="204"/>
      <c r="E829" s="204"/>
      <c r="F829" s="204"/>
      <c r="G829" s="204"/>
      <c r="H829" s="204"/>
      <c r="I829" s="204"/>
      <c r="J829" s="204"/>
      <c r="K829" s="204"/>
      <c r="L829" s="204"/>
      <c r="M829" s="204"/>
      <c r="N829" s="204"/>
      <c r="O829" s="204"/>
    </row>
    <row r="830" spans="2:15">
      <c r="B830" s="204"/>
      <c r="C830" s="204"/>
      <c r="D830" s="204"/>
      <c r="E830" s="204"/>
      <c r="F830" s="204"/>
      <c r="G830" s="204"/>
      <c r="H830" s="204"/>
      <c r="I830" s="204"/>
      <c r="J830" s="204"/>
      <c r="K830" s="204"/>
      <c r="L830" s="204"/>
      <c r="M830" s="204"/>
      <c r="N830" s="204"/>
      <c r="O830" s="204"/>
    </row>
    <row r="831" spans="2:15">
      <c r="B831" s="204"/>
      <c r="C831" s="204"/>
      <c r="D831" s="204"/>
      <c r="E831" s="204"/>
      <c r="F831" s="204"/>
      <c r="G831" s="204"/>
      <c r="H831" s="204"/>
      <c r="I831" s="204"/>
      <c r="J831" s="204"/>
      <c r="K831" s="204"/>
      <c r="L831" s="204"/>
      <c r="M831" s="204"/>
      <c r="N831" s="204"/>
      <c r="O831" s="204"/>
    </row>
    <row r="832" spans="2:15">
      <c r="B832" s="204"/>
      <c r="C832" s="204"/>
      <c r="D832" s="204"/>
      <c r="E832" s="204"/>
      <c r="F832" s="204"/>
      <c r="G832" s="204"/>
      <c r="H832" s="204"/>
      <c r="I832" s="204"/>
      <c r="J832" s="204"/>
      <c r="K832" s="204"/>
      <c r="L832" s="204"/>
      <c r="M832" s="204"/>
      <c r="N832" s="204"/>
      <c r="O832" s="204"/>
    </row>
    <row r="833" spans="2:15">
      <c r="B833" s="204"/>
      <c r="C833" s="204"/>
      <c r="D833" s="204"/>
      <c r="E833" s="204"/>
      <c r="F833" s="204"/>
      <c r="G833" s="204"/>
      <c r="H833" s="204"/>
      <c r="I833" s="204"/>
      <c r="J833" s="204"/>
      <c r="K833" s="204"/>
      <c r="L833" s="204"/>
      <c r="M833" s="204"/>
      <c r="N833" s="204"/>
      <c r="O833" s="204"/>
    </row>
    <row r="834" spans="2:15">
      <c r="B834" s="204"/>
      <c r="C834" s="204"/>
      <c r="D834" s="204"/>
      <c r="E834" s="204"/>
      <c r="F834" s="204"/>
      <c r="G834" s="204"/>
      <c r="H834" s="204"/>
      <c r="I834" s="204"/>
      <c r="J834" s="204"/>
      <c r="K834" s="204"/>
      <c r="L834" s="204"/>
      <c r="M834" s="204"/>
      <c r="N834" s="204"/>
      <c r="O834" s="204"/>
    </row>
    <row r="835" spans="2:15">
      <c r="B835" s="204"/>
      <c r="C835" s="204"/>
      <c r="D835" s="204"/>
      <c r="E835" s="204"/>
      <c r="F835" s="204"/>
      <c r="G835" s="204"/>
      <c r="H835" s="204"/>
      <c r="I835" s="204"/>
      <c r="J835" s="204"/>
      <c r="K835" s="204"/>
      <c r="L835" s="204"/>
      <c r="M835" s="204"/>
      <c r="N835" s="204"/>
      <c r="O835" s="204"/>
    </row>
    <row r="836" spans="2:15">
      <c r="B836" s="204"/>
      <c r="C836" s="204"/>
      <c r="D836" s="204"/>
      <c r="E836" s="204"/>
      <c r="F836" s="204"/>
      <c r="G836" s="204"/>
      <c r="H836" s="204"/>
      <c r="I836" s="204"/>
      <c r="J836" s="204"/>
      <c r="K836" s="204"/>
      <c r="L836" s="204"/>
      <c r="M836" s="204"/>
      <c r="N836" s="204"/>
      <c r="O836" s="204"/>
    </row>
    <row r="837" spans="2:15">
      <c r="B837" s="204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O837" s="204"/>
    </row>
    <row r="838" spans="2:15">
      <c r="B838" s="204"/>
      <c r="C838" s="204"/>
      <c r="D838" s="204"/>
      <c r="E838" s="204"/>
      <c r="F838" s="204"/>
      <c r="G838" s="204"/>
      <c r="H838" s="204"/>
      <c r="I838" s="204"/>
      <c r="J838" s="204"/>
      <c r="K838" s="204"/>
      <c r="L838" s="204"/>
      <c r="M838" s="204"/>
      <c r="N838" s="204"/>
      <c r="O838" s="204"/>
    </row>
    <row r="839" spans="2:15">
      <c r="B839" s="204"/>
      <c r="C839" s="204"/>
      <c r="D839" s="204"/>
      <c r="E839" s="204"/>
      <c r="F839" s="204"/>
      <c r="G839" s="204"/>
      <c r="H839" s="204"/>
      <c r="I839" s="204"/>
      <c r="J839" s="204"/>
      <c r="K839" s="204"/>
      <c r="L839" s="204"/>
      <c r="M839" s="204"/>
      <c r="N839" s="204"/>
      <c r="O839" s="204"/>
    </row>
    <row r="840" spans="2:15">
      <c r="B840" s="204"/>
      <c r="C840" s="204"/>
      <c r="D840" s="204"/>
      <c r="E840" s="204"/>
      <c r="F840" s="204"/>
      <c r="G840" s="204"/>
      <c r="H840" s="204"/>
      <c r="I840" s="204"/>
      <c r="J840" s="204"/>
      <c r="K840" s="204"/>
      <c r="L840" s="204"/>
      <c r="M840" s="204"/>
      <c r="N840" s="204"/>
      <c r="O840" s="204"/>
    </row>
    <row r="841" spans="2:15">
      <c r="B841" s="204"/>
      <c r="C841" s="204"/>
      <c r="D841" s="204"/>
      <c r="E841" s="204"/>
      <c r="F841" s="204"/>
      <c r="G841" s="204"/>
      <c r="H841" s="204"/>
      <c r="I841" s="204"/>
      <c r="J841" s="204"/>
      <c r="K841" s="204"/>
      <c r="L841" s="204"/>
      <c r="M841" s="204"/>
      <c r="N841" s="204"/>
      <c r="O841" s="204"/>
    </row>
    <row r="842" spans="2:15">
      <c r="B842" s="204"/>
      <c r="C842" s="204"/>
      <c r="D842" s="204"/>
      <c r="E842" s="204"/>
      <c r="F842" s="204"/>
      <c r="G842" s="204"/>
      <c r="H842" s="204"/>
      <c r="I842" s="204"/>
      <c r="J842" s="204"/>
      <c r="K842" s="204"/>
      <c r="L842" s="204"/>
      <c r="M842" s="204"/>
      <c r="N842" s="204"/>
      <c r="O842" s="204"/>
    </row>
    <row r="843" spans="2:15">
      <c r="B843" s="204"/>
      <c r="C843" s="204"/>
      <c r="D843" s="204"/>
      <c r="E843" s="204"/>
      <c r="F843" s="204"/>
      <c r="G843" s="204"/>
      <c r="H843" s="204"/>
      <c r="I843" s="204"/>
      <c r="J843" s="204"/>
      <c r="K843" s="204"/>
      <c r="L843" s="204"/>
      <c r="M843" s="204"/>
      <c r="N843" s="204"/>
      <c r="O843" s="204"/>
    </row>
    <row r="844" spans="2:15">
      <c r="B844" s="204"/>
      <c r="C844" s="204"/>
      <c r="D844" s="204"/>
      <c r="E844" s="204"/>
      <c r="F844" s="204"/>
      <c r="G844" s="204"/>
      <c r="H844" s="204"/>
      <c r="I844" s="204"/>
      <c r="J844" s="204"/>
      <c r="K844" s="204"/>
      <c r="L844" s="204"/>
      <c r="M844" s="204"/>
      <c r="N844" s="204"/>
      <c r="O844" s="204"/>
    </row>
    <row r="845" spans="2:15">
      <c r="B845" s="204"/>
      <c r="C845" s="204"/>
      <c r="D845" s="204"/>
      <c r="E845" s="204"/>
      <c r="F845" s="204"/>
      <c r="G845" s="204"/>
      <c r="H845" s="204"/>
      <c r="I845" s="204"/>
      <c r="J845" s="204"/>
      <c r="K845" s="204"/>
      <c r="L845" s="204"/>
      <c r="M845" s="204"/>
      <c r="N845" s="204"/>
      <c r="O845" s="204"/>
    </row>
    <row r="846" spans="2:15">
      <c r="B846" s="204"/>
      <c r="C846" s="204"/>
      <c r="D846" s="204"/>
      <c r="E846" s="204"/>
      <c r="F846" s="204"/>
      <c r="G846" s="204"/>
      <c r="H846" s="204"/>
      <c r="I846" s="204"/>
      <c r="J846" s="204"/>
      <c r="K846" s="204"/>
      <c r="L846" s="204"/>
      <c r="M846" s="204"/>
      <c r="N846" s="204"/>
      <c r="O846" s="204"/>
    </row>
    <row r="847" spans="2:15">
      <c r="B847" s="204"/>
      <c r="C847" s="204"/>
      <c r="D847" s="204"/>
      <c r="E847" s="204"/>
      <c r="F847" s="204"/>
      <c r="G847" s="204"/>
      <c r="H847" s="204"/>
      <c r="I847" s="204"/>
      <c r="J847" s="204"/>
      <c r="K847" s="204"/>
      <c r="L847" s="204"/>
      <c r="M847" s="204"/>
      <c r="N847" s="204"/>
      <c r="O847" s="204"/>
    </row>
    <row r="848" spans="2:15">
      <c r="B848" s="204"/>
      <c r="C848" s="204"/>
      <c r="D848" s="204"/>
      <c r="E848" s="204"/>
      <c r="F848" s="204"/>
      <c r="G848" s="204"/>
      <c r="H848" s="204"/>
      <c r="I848" s="204"/>
      <c r="J848" s="204"/>
      <c r="K848" s="204"/>
      <c r="L848" s="204"/>
      <c r="M848" s="204"/>
      <c r="N848" s="204"/>
      <c r="O848" s="204"/>
    </row>
    <row r="849" spans="2:15">
      <c r="B849" s="204"/>
      <c r="C849" s="204"/>
      <c r="D849" s="204"/>
      <c r="E849" s="204"/>
      <c r="F849" s="204"/>
      <c r="G849" s="204"/>
      <c r="H849" s="204"/>
      <c r="I849" s="204"/>
      <c r="J849" s="204"/>
      <c r="K849" s="204"/>
      <c r="L849" s="204"/>
      <c r="M849" s="204"/>
      <c r="N849" s="204"/>
      <c r="O849" s="204"/>
    </row>
    <row r="850" spans="2:15">
      <c r="B850" s="204"/>
      <c r="C850" s="204"/>
      <c r="D850" s="204"/>
      <c r="E850" s="204"/>
      <c r="F850" s="204"/>
      <c r="G850" s="204"/>
      <c r="H850" s="204"/>
      <c r="I850" s="204"/>
      <c r="J850" s="204"/>
      <c r="K850" s="204"/>
      <c r="L850" s="204"/>
      <c r="M850" s="204"/>
      <c r="N850" s="204"/>
      <c r="O850" s="204"/>
    </row>
    <row r="851" spans="2:15">
      <c r="B851" s="204"/>
      <c r="C851" s="204"/>
      <c r="D851" s="204"/>
      <c r="E851" s="204"/>
      <c r="F851" s="204"/>
      <c r="G851" s="204"/>
      <c r="H851" s="204"/>
      <c r="I851" s="204"/>
      <c r="J851" s="204"/>
      <c r="K851" s="204"/>
      <c r="L851" s="204"/>
      <c r="M851" s="204"/>
      <c r="N851" s="204"/>
      <c r="O851" s="204"/>
    </row>
    <row r="852" spans="2:15">
      <c r="B852" s="204"/>
      <c r="C852" s="204"/>
      <c r="D852" s="204"/>
      <c r="E852" s="204"/>
      <c r="F852" s="204"/>
      <c r="G852" s="204"/>
      <c r="H852" s="204"/>
      <c r="I852" s="204"/>
      <c r="J852" s="204"/>
      <c r="K852" s="204"/>
      <c r="L852" s="204"/>
      <c r="M852" s="204"/>
      <c r="N852" s="204"/>
      <c r="O852" s="204"/>
    </row>
    <row r="853" spans="2:15">
      <c r="B853" s="204"/>
      <c r="C853" s="204"/>
      <c r="D853" s="204"/>
      <c r="E853" s="204"/>
      <c r="F853" s="204"/>
      <c r="G853" s="204"/>
      <c r="H853" s="204"/>
      <c r="I853" s="204"/>
      <c r="J853" s="204"/>
      <c r="K853" s="204"/>
      <c r="L853" s="204"/>
      <c r="M853" s="204"/>
      <c r="N853" s="204"/>
      <c r="O853" s="204"/>
    </row>
    <row r="854" spans="2:15">
      <c r="B854" s="204"/>
      <c r="C854" s="204"/>
      <c r="D854" s="204"/>
      <c r="E854" s="204"/>
      <c r="F854" s="204"/>
      <c r="G854" s="204"/>
      <c r="H854" s="204"/>
      <c r="I854" s="204"/>
      <c r="J854" s="204"/>
      <c r="K854" s="204"/>
      <c r="L854" s="204"/>
      <c r="M854" s="204"/>
      <c r="N854" s="204"/>
      <c r="O854" s="204"/>
    </row>
    <row r="855" spans="2:15">
      <c r="B855" s="204"/>
      <c r="C855" s="204"/>
      <c r="D855" s="204"/>
      <c r="E855" s="204"/>
      <c r="F855" s="204"/>
      <c r="G855" s="204"/>
      <c r="H855" s="204"/>
      <c r="I855" s="204"/>
      <c r="J855" s="204"/>
      <c r="K855" s="204"/>
      <c r="L855" s="204"/>
      <c r="M855" s="204"/>
      <c r="N855" s="204"/>
      <c r="O855" s="204"/>
    </row>
    <row r="856" spans="2:15">
      <c r="B856" s="204"/>
      <c r="C856" s="204"/>
      <c r="D856" s="204"/>
      <c r="E856" s="204"/>
      <c r="F856" s="204"/>
      <c r="G856" s="204"/>
      <c r="H856" s="204"/>
      <c r="I856" s="204"/>
      <c r="J856" s="204"/>
      <c r="K856" s="204"/>
      <c r="L856" s="204"/>
      <c r="M856" s="204"/>
      <c r="N856" s="204"/>
      <c r="O856" s="204"/>
    </row>
    <row r="857" spans="2:15">
      <c r="B857" s="204"/>
      <c r="C857" s="204"/>
      <c r="D857" s="204"/>
      <c r="E857" s="204"/>
      <c r="F857" s="204"/>
      <c r="G857" s="204"/>
      <c r="H857" s="204"/>
      <c r="I857" s="204"/>
      <c r="J857" s="204"/>
      <c r="K857" s="204"/>
      <c r="L857" s="204"/>
      <c r="M857" s="204"/>
      <c r="N857" s="204"/>
      <c r="O857" s="204"/>
    </row>
    <row r="858" spans="2:15">
      <c r="B858" s="204"/>
      <c r="C858" s="204"/>
      <c r="D858" s="204"/>
      <c r="E858" s="204"/>
      <c r="F858" s="204"/>
      <c r="G858" s="204"/>
      <c r="H858" s="204"/>
      <c r="I858" s="204"/>
      <c r="J858" s="204"/>
      <c r="K858" s="204"/>
      <c r="L858" s="204"/>
      <c r="M858" s="204"/>
      <c r="N858" s="204"/>
      <c r="O858" s="204"/>
    </row>
    <row r="859" spans="2:15">
      <c r="B859" s="204"/>
      <c r="C859" s="204"/>
      <c r="D859" s="204"/>
      <c r="E859" s="204"/>
      <c r="F859" s="204"/>
      <c r="G859" s="204"/>
      <c r="H859" s="204"/>
      <c r="I859" s="204"/>
      <c r="J859" s="204"/>
      <c r="K859" s="204"/>
      <c r="L859" s="204"/>
      <c r="M859" s="204"/>
      <c r="N859" s="204"/>
      <c r="O859" s="204"/>
    </row>
    <row r="860" spans="2:15">
      <c r="B860" s="204"/>
      <c r="C860" s="204"/>
      <c r="D860" s="204"/>
      <c r="E860" s="204"/>
      <c r="F860" s="204"/>
      <c r="G860" s="204"/>
      <c r="H860" s="204"/>
      <c r="I860" s="204"/>
      <c r="J860" s="204"/>
      <c r="K860" s="204"/>
      <c r="L860" s="204"/>
      <c r="M860" s="204"/>
      <c r="N860" s="204"/>
      <c r="O860" s="204"/>
    </row>
    <row r="861" spans="2:15">
      <c r="B861" s="204"/>
      <c r="C861" s="204"/>
      <c r="D861" s="204"/>
      <c r="E861" s="204"/>
      <c r="F861" s="204"/>
      <c r="G861" s="204"/>
      <c r="H861" s="204"/>
      <c r="I861" s="204"/>
      <c r="J861" s="204"/>
      <c r="K861" s="204"/>
      <c r="L861" s="204"/>
      <c r="M861" s="204"/>
      <c r="N861" s="204"/>
      <c r="O861" s="204"/>
    </row>
    <row r="862" spans="2:15">
      <c r="B862" s="204"/>
      <c r="C862" s="204"/>
      <c r="D862" s="204"/>
      <c r="E862" s="204"/>
      <c r="F862" s="204"/>
      <c r="G862" s="204"/>
      <c r="H862" s="204"/>
      <c r="I862" s="204"/>
      <c r="J862" s="204"/>
      <c r="K862" s="204"/>
      <c r="L862" s="204"/>
      <c r="M862" s="204"/>
      <c r="N862" s="204"/>
      <c r="O862" s="204"/>
    </row>
    <row r="863" spans="2:15">
      <c r="B863" s="204"/>
      <c r="C863" s="204"/>
      <c r="D863" s="204"/>
      <c r="E863" s="204"/>
      <c r="F863" s="204"/>
      <c r="G863" s="204"/>
      <c r="H863" s="204"/>
      <c r="I863" s="204"/>
      <c r="J863" s="204"/>
      <c r="K863" s="204"/>
      <c r="L863" s="204"/>
      <c r="M863" s="204"/>
      <c r="N863" s="204"/>
      <c r="O863" s="204"/>
    </row>
    <row r="864" spans="2:15">
      <c r="B864" s="204"/>
      <c r="C864" s="204"/>
      <c r="D864" s="204"/>
      <c r="E864" s="204"/>
      <c r="F864" s="204"/>
      <c r="G864" s="204"/>
      <c r="H864" s="204"/>
      <c r="I864" s="204"/>
      <c r="J864" s="204"/>
      <c r="K864" s="204"/>
      <c r="L864" s="204"/>
      <c r="M864" s="204"/>
      <c r="N864" s="204"/>
      <c r="O864" s="204"/>
    </row>
    <row r="865" spans="2:15">
      <c r="B865" s="204"/>
      <c r="C865" s="204"/>
      <c r="D865" s="204"/>
      <c r="E865" s="204"/>
      <c r="F865" s="204"/>
      <c r="G865" s="204"/>
      <c r="H865" s="204"/>
      <c r="I865" s="204"/>
      <c r="J865" s="204"/>
      <c r="K865" s="204"/>
      <c r="L865" s="204"/>
      <c r="M865" s="204"/>
      <c r="N865" s="204"/>
      <c r="O865" s="204"/>
    </row>
    <row r="866" spans="2:15">
      <c r="B866" s="204"/>
      <c r="C866" s="204"/>
      <c r="D866" s="204"/>
      <c r="E866" s="204"/>
      <c r="F866" s="204"/>
      <c r="G866" s="204"/>
      <c r="H866" s="204"/>
      <c r="I866" s="204"/>
      <c r="J866" s="204"/>
      <c r="K866" s="204"/>
      <c r="L866" s="204"/>
      <c r="M866" s="204"/>
      <c r="N866" s="204"/>
      <c r="O866" s="204"/>
    </row>
    <row r="867" spans="2:15">
      <c r="B867" s="204"/>
      <c r="C867" s="204"/>
      <c r="D867" s="204"/>
      <c r="E867" s="204"/>
      <c r="F867" s="204"/>
      <c r="G867" s="204"/>
      <c r="H867" s="204"/>
      <c r="I867" s="204"/>
      <c r="J867" s="204"/>
      <c r="K867" s="204"/>
      <c r="L867" s="204"/>
      <c r="M867" s="204"/>
      <c r="N867" s="204"/>
      <c r="O867" s="204"/>
    </row>
    <row r="868" spans="2:15">
      <c r="B868" s="204"/>
      <c r="C868" s="204"/>
      <c r="D868" s="204"/>
      <c r="E868" s="204"/>
      <c r="F868" s="204"/>
      <c r="G868" s="204"/>
      <c r="H868" s="204"/>
      <c r="I868" s="204"/>
      <c r="J868" s="204"/>
      <c r="K868" s="204"/>
      <c r="L868" s="204"/>
      <c r="M868" s="204"/>
      <c r="N868" s="204"/>
      <c r="O868" s="204"/>
    </row>
    <row r="869" spans="2:15">
      <c r="B869" s="204"/>
      <c r="C869" s="204"/>
      <c r="D869" s="204"/>
      <c r="E869" s="204"/>
      <c r="F869" s="204"/>
      <c r="G869" s="204"/>
      <c r="H869" s="204"/>
      <c r="I869" s="204"/>
      <c r="J869" s="204"/>
      <c r="K869" s="204"/>
      <c r="L869" s="204"/>
      <c r="M869" s="204"/>
      <c r="N869" s="204"/>
      <c r="O869" s="204"/>
    </row>
    <row r="870" spans="2:15">
      <c r="B870" s="204"/>
      <c r="C870" s="204"/>
      <c r="D870" s="204"/>
      <c r="E870" s="204"/>
      <c r="F870" s="204"/>
      <c r="G870" s="204"/>
      <c r="H870" s="204"/>
      <c r="I870" s="204"/>
      <c r="J870" s="204"/>
      <c r="K870" s="204"/>
      <c r="L870" s="204"/>
      <c r="M870" s="204"/>
      <c r="N870" s="204"/>
      <c r="O870" s="204"/>
    </row>
    <row r="871" spans="2:15">
      <c r="B871" s="204"/>
      <c r="C871" s="204"/>
      <c r="D871" s="204"/>
      <c r="E871" s="204"/>
      <c r="F871" s="204"/>
      <c r="G871" s="204"/>
      <c r="H871" s="204"/>
      <c r="I871" s="204"/>
      <c r="J871" s="204"/>
      <c r="K871" s="204"/>
      <c r="L871" s="204"/>
      <c r="M871" s="204"/>
      <c r="N871" s="204"/>
      <c r="O871" s="204"/>
    </row>
    <row r="872" spans="2:15">
      <c r="B872" s="204"/>
      <c r="C872" s="204"/>
      <c r="D872" s="204"/>
      <c r="E872" s="204"/>
      <c r="F872" s="204"/>
      <c r="G872" s="204"/>
      <c r="H872" s="204"/>
      <c r="I872" s="204"/>
      <c r="J872" s="204"/>
      <c r="K872" s="204"/>
      <c r="L872" s="204"/>
      <c r="M872" s="204"/>
      <c r="N872" s="204"/>
      <c r="O872" s="204"/>
    </row>
    <row r="873" spans="2:15">
      <c r="B873" s="204"/>
      <c r="C873" s="204"/>
      <c r="D873" s="204"/>
      <c r="E873" s="204"/>
      <c r="F873" s="204"/>
      <c r="G873" s="204"/>
      <c r="H873" s="204"/>
      <c r="I873" s="204"/>
      <c r="J873" s="204"/>
      <c r="K873" s="204"/>
      <c r="L873" s="204"/>
      <c r="M873" s="204"/>
      <c r="N873" s="204"/>
      <c r="O873" s="204"/>
    </row>
    <row r="874" spans="2:15">
      <c r="B874" s="204"/>
      <c r="C874" s="204"/>
      <c r="D874" s="204"/>
      <c r="E874" s="204"/>
      <c r="F874" s="204"/>
      <c r="G874" s="204"/>
      <c r="H874" s="204"/>
      <c r="I874" s="204"/>
      <c r="J874" s="204"/>
      <c r="K874" s="204"/>
      <c r="L874" s="204"/>
      <c r="M874" s="204"/>
      <c r="N874" s="204"/>
      <c r="O874" s="204"/>
    </row>
    <row r="875" spans="2:15">
      <c r="B875" s="204"/>
      <c r="C875" s="204"/>
      <c r="D875" s="204"/>
      <c r="E875" s="204"/>
      <c r="F875" s="204"/>
      <c r="G875" s="204"/>
      <c r="H875" s="204"/>
      <c r="I875" s="204"/>
      <c r="J875" s="204"/>
      <c r="K875" s="204"/>
      <c r="L875" s="204"/>
      <c r="M875" s="204"/>
      <c r="N875" s="204"/>
      <c r="O875" s="204"/>
    </row>
    <row r="876" spans="2:15">
      <c r="B876" s="204"/>
      <c r="C876" s="204"/>
      <c r="D876" s="204"/>
      <c r="E876" s="204"/>
      <c r="F876" s="204"/>
      <c r="G876" s="204"/>
      <c r="H876" s="204"/>
      <c r="I876" s="204"/>
      <c r="J876" s="204"/>
      <c r="K876" s="204"/>
      <c r="L876" s="204"/>
      <c r="M876" s="204"/>
      <c r="N876" s="204"/>
      <c r="O876" s="204"/>
    </row>
    <row r="877" spans="2:15">
      <c r="B877" s="204"/>
      <c r="C877" s="204"/>
      <c r="D877" s="204"/>
      <c r="E877" s="204"/>
      <c r="F877" s="204"/>
      <c r="G877" s="204"/>
      <c r="H877" s="204"/>
      <c r="I877" s="204"/>
      <c r="J877" s="204"/>
      <c r="K877" s="204"/>
      <c r="L877" s="204"/>
      <c r="M877" s="204"/>
      <c r="N877" s="204"/>
      <c r="O877" s="204"/>
    </row>
    <row r="878" spans="2:15">
      <c r="B878" s="204"/>
      <c r="C878" s="204"/>
      <c r="D878" s="204"/>
      <c r="E878" s="204"/>
      <c r="F878" s="204"/>
      <c r="G878" s="204"/>
      <c r="H878" s="204"/>
      <c r="I878" s="204"/>
      <c r="J878" s="204"/>
      <c r="K878" s="204"/>
      <c r="L878" s="204"/>
      <c r="M878" s="204"/>
      <c r="N878" s="204"/>
      <c r="O878" s="204"/>
    </row>
    <row r="879" spans="2:15">
      <c r="B879" s="204"/>
      <c r="C879" s="204"/>
      <c r="D879" s="204"/>
      <c r="E879" s="204"/>
      <c r="F879" s="204"/>
      <c r="G879" s="204"/>
      <c r="H879" s="204"/>
      <c r="I879" s="204"/>
      <c r="J879" s="204"/>
      <c r="K879" s="204"/>
      <c r="L879" s="204"/>
      <c r="M879" s="204"/>
      <c r="N879" s="204"/>
      <c r="O879" s="204"/>
    </row>
    <row r="880" spans="2:15">
      <c r="B880" s="204"/>
      <c r="C880" s="204"/>
      <c r="D880" s="204"/>
      <c r="E880" s="204"/>
      <c r="F880" s="204"/>
      <c r="G880" s="204"/>
      <c r="H880" s="204"/>
      <c r="I880" s="204"/>
      <c r="J880" s="204"/>
      <c r="K880" s="204"/>
      <c r="L880" s="204"/>
      <c r="M880" s="204"/>
      <c r="N880" s="204"/>
      <c r="O880" s="204"/>
    </row>
    <row r="881" spans="2:15">
      <c r="B881" s="204"/>
      <c r="C881" s="204"/>
      <c r="D881" s="204"/>
      <c r="E881" s="204"/>
      <c r="F881" s="204"/>
      <c r="G881" s="204"/>
      <c r="H881" s="204"/>
      <c r="I881" s="204"/>
      <c r="J881" s="204"/>
      <c r="K881" s="204"/>
      <c r="L881" s="204"/>
      <c r="M881" s="204"/>
      <c r="N881" s="204"/>
      <c r="O881" s="204"/>
    </row>
    <row r="882" spans="2:15">
      <c r="B882" s="204"/>
      <c r="C882" s="204"/>
      <c r="D882" s="204"/>
      <c r="E882" s="204"/>
      <c r="F882" s="204"/>
      <c r="G882" s="204"/>
      <c r="H882" s="204"/>
      <c r="I882" s="204"/>
      <c r="J882" s="204"/>
      <c r="K882" s="204"/>
      <c r="L882" s="204"/>
      <c r="M882" s="204"/>
      <c r="N882" s="204"/>
      <c r="O882" s="204"/>
    </row>
    <row r="883" spans="2:15">
      <c r="B883" s="204"/>
      <c r="C883" s="204"/>
      <c r="D883" s="204"/>
      <c r="E883" s="204"/>
      <c r="F883" s="204"/>
      <c r="G883" s="204"/>
      <c r="H883" s="204"/>
      <c r="I883" s="204"/>
      <c r="J883" s="204"/>
      <c r="K883" s="204"/>
      <c r="L883" s="204"/>
      <c r="M883" s="204"/>
      <c r="N883" s="204"/>
      <c r="O883" s="204"/>
    </row>
    <row r="884" spans="2:15">
      <c r="B884" s="204"/>
      <c r="C884" s="204"/>
      <c r="D884" s="204"/>
      <c r="E884" s="204"/>
      <c r="F884" s="204"/>
      <c r="G884" s="204"/>
      <c r="H884" s="204"/>
      <c r="I884" s="204"/>
      <c r="J884" s="204"/>
      <c r="K884" s="204"/>
      <c r="L884" s="204"/>
      <c r="M884" s="204"/>
      <c r="N884" s="204"/>
      <c r="O884" s="204"/>
    </row>
    <row r="885" spans="2:15">
      <c r="B885" s="204"/>
      <c r="C885" s="204"/>
      <c r="D885" s="204"/>
      <c r="E885" s="204"/>
      <c r="F885" s="204"/>
      <c r="G885" s="204"/>
      <c r="H885" s="204"/>
      <c r="I885" s="204"/>
      <c r="J885" s="204"/>
      <c r="K885" s="204"/>
      <c r="L885" s="204"/>
      <c r="M885" s="204"/>
      <c r="N885" s="204"/>
      <c r="O885" s="204"/>
    </row>
    <row r="886" spans="2:15"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  <c r="L886" s="204"/>
      <c r="M886" s="204"/>
      <c r="N886" s="204"/>
      <c r="O886" s="204"/>
    </row>
    <row r="887" spans="2:15">
      <c r="B887" s="204"/>
      <c r="C887" s="204"/>
      <c r="D887" s="204"/>
      <c r="E887" s="204"/>
      <c r="F887" s="204"/>
      <c r="G887" s="204"/>
      <c r="H887" s="204"/>
      <c r="I887" s="204"/>
      <c r="J887" s="204"/>
      <c r="K887" s="204"/>
      <c r="L887" s="204"/>
      <c r="M887" s="204"/>
      <c r="N887" s="204"/>
      <c r="O887" s="204"/>
    </row>
    <row r="888" spans="2:15">
      <c r="B888" s="204"/>
      <c r="C888" s="204"/>
      <c r="D888" s="204"/>
      <c r="E888" s="204"/>
      <c r="F888" s="204"/>
      <c r="G888" s="204"/>
      <c r="H888" s="204"/>
      <c r="I888" s="204"/>
      <c r="J888" s="204"/>
      <c r="K888" s="204"/>
      <c r="L888" s="204"/>
      <c r="M888" s="204"/>
      <c r="N888" s="204"/>
      <c r="O888" s="204"/>
    </row>
    <row r="889" spans="2:15">
      <c r="B889" s="204"/>
      <c r="C889" s="204"/>
      <c r="D889" s="204"/>
      <c r="E889" s="204"/>
      <c r="F889" s="204"/>
      <c r="G889" s="204"/>
      <c r="H889" s="204"/>
      <c r="I889" s="204"/>
      <c r="J889" s="204"/>
      <c r="K889" s="204"/>
      <c r="L889" s="204"/>
      <c r="M889" s="204"/>
      <c r="N889" s="204"/>
      <c r="O889" s="204"/>
    </row>
    <row r="890" spans="2:15">
      <c r="B890" s="204"/>
      <c r="C890" s="204"/>
      <c r="D890" s="204"/>
      <c r="E890" s="204"/>
      <c r="F890" s="204"/>
      <c r="G890" s="204"/>
      <c r="H890" s="204"/>
      <c r="I890" s="204"/>
      <c r="J890" s="204"/>
      <c r="K890" s="204"/>
      <c r="L890" s="204"/>
      <c r="M890" s="204"/>
      <c r="N890" s="204"/>
      <c r="O890" s="204"/>
    </row>
    <row r="891" spans="2:15">
      <c r="B891" s="204"/>
      <c r="C891" s="204"/>
      <c r="D891" s="204"/>
      <c r="E891" s="204"/>
      <c r="F891" s="204"/>
      <c r="G891" s="204"/>
      <c r="H891" s="204"/>
      <c r="I891" s="204"/>
      <c r="J891" s="204"/>
      <c r="K891" s="204"/>
      <c r="L891" s="204"/>
      <c r="M891" s="204"/>
      <c r="N891" s="204"/>
      <c r="O891" s="204"/>
    </row>
    <row r="892" spans="2:15">
      <c r="B892" s="204"/>
      <c r="C892" s="204"/>
      <c r="D892" s="204"/>
      <c r="E892" s="204"/>
      <c r="F892" s="204"/>
      <c r="G892" s="204"/>
      <c r="H892" s="204"/>
      <c r="I892" s="204"/>
      <c r="J892" s="204"/>
      <c r="K892" s="204"/>
      <c r="L892" s="204"/>
      <c r="M892" s="204"/>
      <c r="N892" s="204"/>
      <c r="O892" s="204"/>
    </row>
    <row r="893" spans="2:15">
      <c r="B893" s="204"/>
      <c r="C893" s="204"/>
      <c r="D893" s="204"/>
      <c r="E893" s="204"/>
      <c r="F893" s="204"/>
      <c r="G893" s="204"/>
      <c r="H893" s="204"/>
      <c r="I893" s="204"/>
      <c r="J893" s="204"/>
      <c r="K893" s="204"/>
      <c r="L893" s="204"/>
      <c r="M893" s="204"/>
      <c r="N893" s="204"/>
      <c r="O893" s="204"/>
    </row>
    <row r="894" spans="2:15">
      <c r="B894" s="204"/>
      <c r="C894" s="204"/>
      <c r="D894" s="204"/>
      <c r="E894" s="204"/>
      <c r="F894" s="204"/>
      <c r="G894" s="204"/>
      <c r="H894" s="204"/>
      <c r="I894" s="204"/>
      <c r="J894" s="204"/>
      <c r="K894" s="204"/>
      <c r="L894" s="204"/>
      <c r="M894" s="204"/>
      <c r="N894" s="204"/>
      <c r="O894" s="204"/>
    </row>
    <row r="895" spans="2:15">
      <c r="B895" s="204"/>
      <c r="C895" s="204"/>
      <c r="D895" s="204"/>
      <c r="E895" s="204"/>
      <c r="F895" s="204"/>
      <c r="G895" s="204"/>
      <c r="H895" s="204"/>
      <c r="I895" s="204"/>
      <c r="J895" s="204"/>
      <c r="K895" s="204"/>
      <c r="L895" s="204"/>
      <c r="M895" s="204"/>
      <c r="N895" s="204"/>
      <c r="O895" s="204"/>
    </row>
    <row r="896" spans="2:15">
      <c r="B896" s="204"/>
      <c r="C896" s="204"/>
      <c r="D896" s="204"/>
      <c r="E896" s="204"/>
      <c r="F896" s="204"/>
      <c r="G896" s="204"/>
      <c r="H896" s="204"/>
      <c r="I896" s="204"/>
      <c r="J896" s="204"/>
      <c r="K896" s="204"/>
      <c r="L896" s="204"/>
      <c r="M896" s="204"/>
      <c r="N896" s="204"/>
      <c r="O896" s="204"/>
    </row>
    <row r="897" spans="2:15">
      <c r="B897" s="204"/>
      <c r="C897" s="204"/>
      <c r="D897" s="204"/>
      <c r="E897" s="204"/>
      <c r="F897" s="204"/>
      <c r="G897" s="204"/>
      <c r="H897" s="204"/>
      <c r="I897" s="204"/>
      <c r="J897" s="204"/>
      <c r="K897" s="204"/>
      <c r="L897" s="204"/>
      <c r="M897" s="204"/>
      <c r="N897" s="204"/>
      <c r="O897" s="204"/>
    </row>
    <row r="898" spans="2:15">
      <c r="B898" s="204"/>
      <c r="C898" s="204"/>
      <c r="D898" s="204"/>
      <c r="E898" s="204"/>
      <c r="F898" s="204"/>
      <c r="G898" s="204"/>
      <c r="H898" s="204"/>
      <c r="I898" s="204"/>
      <c r="J898" s="204"/>
      <c r="K898" s="204"/>
      <c r="L898" s="204"/>
      <c r="M898" s="204"/>
      <c r="N898" s="204"/>
      <c r="O898" s="204"/>
    </row>
    <row r="899" spans="2:15">
      <c r="B899" s="204"/>
      <c r="C899" s="204"/>
      <c r="D899" s="204"/>
      <c r="E899" s="204"/>
      <c r="F899" s="204"/>
      <c r="G899" s="204"/>
      <c r="H899" s="204"/>
      <c r="I899" s="204"/>
      <c r="J899" s="204"/>
      <c r="K899" s="204"/>
      <c r="L899" s="204"/>
      <c r="M899" s="204"/>
      <c r="N899" s="204"/>
      <c r="O899" s="204"/>
    </row>
    <row r="900" spans="2:15">
      <c r="B900" s="204"/>
      <c r="C900" s="204"/>
      <c r="D900" s="204"/>
      <c r="E900" s="204"/>
      <c r="F900" s="204"/>
      <c r="G900" s="204"/>
      <c r="H900" s="204"/>
      <c r="I900" s="204"/>
      <c r="J900" s="204"/>
      <c r="K900" s="204"/>
      <c r="L900" s="204"/>
      <c r="M900" s="204"/>
      <c r="N900" s="204"/>
      <c r="O900" s="204"/>
    </row>
    <row r="901" spans="2:15">
      <c r="B901" s="204"/>
      <c r="C901" s="204"/>
      <c r="D901" s="204"/>
      <c r="E901" s="204"/>
      <c r="F901" s="204"/>
      <c r="G901" s="204"/>
      <c r="H901" s="204"/>
      <c r="I901" s="204"/>
      <c r="J901" s="204"/>
      <c r="K901" s="204"/>
      <c r="L901" s="204"/>
      <c r="M901" s="204"/>
      <c r="N901" s="204"/>
      <c r="O901" s="204"/>
    </row>
    <row r="902" spans="2:15">
      <c r="B902" s="204"/>
      <c r="C902" s="204"/>
      <c r="D902" s="204"/>
      <c r="E902" s="204"/>
      <c r="F902" s="204"/>
      <c r="G902" s="204"/>
      <c r="H902" s="204"/>
      <c r="I902" s="204"/>
      <c r="J902" s="204"/>
      <c r="K902" s="204"/>
      <c r="L902" s="204"/>
      <c r="M902" s="204"/>
      <c r="N902" s="204"/>
      <c r="O902" s="204"/>
    </row>
    <row r="903" spans="2:15">
      <c r="B903" s="204"/>
      <c r="C903" s="204"/>
      <c r="D903" s="204"/>
      <c r="E903" s="204"/>
      <c r="F903" s="204"/>
      <c r="G903" s="204"/>
      <c r="H903" s="204"/>
      <c r="I903" s="204"/>
      <c r="J903" s="204"/>
      <c r="K903" s="204"/>
      <c r="L903" s="204"/>
      <c r="M903" s="204"/>
      <c r="N903" s="204"/>
      <c r="O903" s="204"/>
    </row>
    <row r="904" spans="2:15">
      <c r="B904" s="204"/>
      <c r="C904" s="204"/>
      <c r="D904" s="204"/>
      <c r="E904" s="204"/>
      <c r="F904" s="204"/>
      <c r="G904" s="204"/>
      <c r="H904" s="204"/>
      <c r="I904" s="204"/>
      <c r="J904" s="204"/>
      <c r="K904" s="204"/>
      <c r="L904" s="204"/>
      <c r="M904" s="204"/>
      <c r="N904" s="204"/>
      <c r="O904" s="204"/>
    </row>
    <row r="905" spans="2:15">
      <c r="B905" s="204"/>
      <c r="C905" s="204"/>
      <c r="D905" s="204"/>
      <c r="E905" s="204"/>
      <c r="F905" s="204"/>
      <c r="G905" s="204"/>
      <c r="H905" s="204"/>
      <c r="I905" s="204"/>
      <c r="J905" s="204"/>
      <c r="K905" s="204"/>
      <c r="L905" s="204"/>
      <c r="M905" s="204"/>
      <c r="N905" s="204"/>
      <c r="O905" s="204"/>
    </row>
    <row r="906" spans="2:15">
      <c r="B906" s="204"/>
      <c r="C906" s="204"/>
      <c r="D906" s="204"/>
      <c r="E906" s="204"/>
      <c r="F906" s="204"/>
      <c r="G906" s="204"/>
      <c r="H906" s="204"/>
      <c r="I906" s="204"/>
      <c r="J906" s="204"/>
      <c r="K906" s="204"/>
      <c r="L906" s="204"/>
      <c r="M906" s="204"/>
      <c r="N906" s="204"/>
      <c r="O906" s="204"/>
    </row>
    <row r="907" spans="2:15">
      <c r="B907" s="204"/>
      <c r="C907" s="204"/>
      <c r="D907" s="204"/>
      <c r="E907" s="204"/>
      <c r="F907" s="204"/>
      <c r="G907" s="204"/>
      <c r="H907" s="204"/>
      <c r="I907" s="204"/>
      <c r="J907" s="204"/>
      <c r="K907" s="204"/>
      <c r="L907" s="204"/>
      <c r="M907" s="204"/>
      <c r="N907" s="204"/>
      <c r="O907" s="204"/>
    </row>
    <row r="908" spans="2:15">
      <c r="B908" s="204"/>
      <c r="C908" s="204"/>
      <c r="D908" s="204"/>
      <c r="E908" s="204"/>
      <c r="F908" s="204"/>
      <c r="G908" s="204"/>
      <c r="H908" s="204"/>
      <c r="I908" s="204"/>
      <c r="J908" s="204"/>
      <c r="K908" s="204"/>
      <c r="L908" s="204"/>
      <c r="M908" s="204"/>
      <c r="N908" s="204"/>
      <c r="O908" s="204"/>
    </row>
    <row r="909" spans="2:15">
      <c r="B909" s="204"/>
      <c r="C909" s="204"/>
      <c r="D909" s="204"/>
      <c r="E909" s="204"/>
      <c r="F909" s="204"/>
      <c r="G909" s="204"/>
      <c r="H909" s="204"/>
      <c r="I909" s="204"/>
      <c r="J909" s="204"/>
      <c r="K909" s="204"/>
      <c r="L909" s="204"/>
      <c r="M909" s="204"/>
      <c r="N909" s="204"/>
      <c r="O909" s="204"/>
    </row>
    <row r="910" spans="2:15">
      <c r="B910" s="204"/>
      <c r="C910" s="204"/>
      <c r="D910" s="204"/>
      <c r="E910" s="204"/>
      <c r="F910" s="204"/>
      <c r="G910" s="204"/>
      <c r="H910" s="204"/>
      <c r="I910" s="204"/>
      <c r="J910" s="204"/>
      <c r="K910" s="204"/>
      <c r="L910" s="204"/>
      <c r="M910" s="204"/>
      <c r="N910" s="204"/>
      <c r="O910" s="204"/>
    </row>
    <row r="911" spans="2:15">
      <c r="B911" s="204"/>
      <c r="C911" s="204"/>
      <c r="D911" s="204"/>
      <c r="E911" s="204"/>
      <c r="F911" s="204"/>
      <c r="G911" s="204"/>
      <c r="H911" s="204"/>
      <c r="I911" s="204"/>
      <c r="J911" s="204"/>
      <c r="K911" s="204"/>
      <c r="L911" s="204"/>
      <c r="M911" s="204"/>
      <c r="N911" s="204"/>
      <c r="O911" s="204"/>
    </row>
    <row r="912" spans="2:15">
      <c r="B912" s="204"/>
      <c r="C912" s="204"/>
      <c r="D912" s="204"/>
      <c r="E912" s="204"/>
      <c r="F912" s="204"/>
      <c r="G912" s="204"/>
      <c r="H912" s="204"/>
      <c r="I912" s="204"/>
      <c r="J912" s="204"/>
      <c r="K912" s="204"/>
      <c r="L912" s="204"/>
      <c r="M912" s="204"/>
      <c r="N912" s="204"/>
      <c r="O912" s="204"/>
    </row>
    <row r="913" spans="2:15">
      <c r="B913" s="204"/>
      <c r="C913" s="204"/>
      <c r="D913" s="204"/>
      <c r="E913" s="204"/>
      <c r="F913" s="204"/>
      <c r="G913" s="204"/>
      <c r="H913" s="204"/>
      <c r="I913" s="204"/>
      <c r="J913" s="204"/>
      <c r="K913" s="204"/>
      <c r="L913" s="204"/>
      <c r="M913" s="204"/>
      <c r="N913" s="204"/>
      <c r="O913" s="204"/>
    </row>
    <row r="914" spans="2:15">
      <c r="B914" s="204"/>
      <c r="C914" s="204"/>
      <c r="D914" s="204"/>
      <c r="E914" s="204"/>
      <c r="F914" s="204"/>
      <c r="G914" s="204"/>
      <c r="H914" s="204"/>
      <c r="I914" s="204"/>
      <c r="J914" s="204"/>
      <c r="K914" s="204"/>
      <c r="L914" s="204"/>
      <c r="M914" s="204"/>
      <c r="N914" s="204"/>
      <c r="O914" s="204"/>
    </row>
    <row r="915" spans="2:15">
      <c r="B915" s="204"/>
      <c r="C915" s="204"/>
      <c r="D915" s="204"/>
      <c r="E915" s="204"/>
      <c r="F915" s="204"/>
      <c r="G915" s="204"/>
      <c r="H915" s="204"/>
      <c r="I915" s="204"/>
      <c r="J915" s="204"/>
      <c r="K915" s="204"/>
      <c r="L915" s="204"/>
      <c r="M915" s="204"/>
      <c r="N915" s="204"/>
      <c r="O915" s="204"/>
    </row>
    <row r="916" spans="2:15"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  <c r="L916" s="204"/>
      <c r="M916" s="204"/>
      <c r="N916" s="204"/>
      <c r="O916" s="204"/>
    </row>
    <row r="917" spans="2:15">
      <c r="B917" s="204"/>
      <c r="C917" s="204"/>
      <c r="D917" s="204"/>
      <c r="E917" s="204"/>
      <c r="F917" s="204"/>
      <c r="G917" s="204"/>
      <c r="H917" s="204"/>
      <c r="I917" s="204"/>
      <c r="J917" s="204"/>
      <c r="K917" s="204"/>
      <c r="L917" s="204"/>
      <c r="M917" s="204"/>
      <c r="N917" s="204"/>
      <c r="O917" s="204"/>
    </row>
    <row r="918" spans="2:15">
      <c r="B918" s="204"/>
      <c r="C918" s="204"/>
      <c r="D918" s="204"/>
      <c r="E918" s="204"/>
      <c r="F918" s="204"/>
      <c r="G918" s="204"/>
      <c r="H918" s="204"/>
      <c r="I918" s="204"/>
      <c r="J918" s="204"/>
      <c r="K918" s="204"/>
      <c r="L918" s="204"/>
      <c r="M918" s="204"/>
      <c r="N918" s="204"/>
      <c r="O918" s="204"/>
    </row>
    <row r="919" spans="2:15">
      <c r="B919" s="204"/>
      <c r="C919" s="204"/>
      <c r="D919" s="204"/>
      <c r="E919" s="204"/>
      <c r="F919" s="204"/>
      <c r="G919" s="204"/>
      <c r="H919" s="204"/>
      <c r="I919" s="204"/>
      <c r="J919" s="204"/>
      <c r="K919" s="204"/>
      <c r="L919" s="204"/>
      <c r="M919" s="204"/>
      <c r="N919" s="204"/>
      <c r="O919" s="204"/>
    </row>
    <row r="920" spans="2:15">
      <c r="B920" s="204"/>
      <c r="C920" s="204"/>
      <c r="D920" s="204"/>
      <c r="E920" s="204"/>
      <c r="F920" s="204"/>
      <c r="G920" s="204"/>
      <c r="H920" s="204"/>
      <c r="I920" s="204"/>
      <c r="J920" s="204"/>
      <c r="K920" s="204"/>
      <c r="L920" s="204"/>
      <c r="M920" s="204"/>
      <c r="N920" s="204"/>
      <c r="O920" s="204"/>
    </row>
    <row r="921" spans="2:15">
      <c r="B921" s="204"/>
      <c r="C921" s="204"/>
      <c r="D921" s="204"/>
      <c r="E921" s="204"/>
      <c r="F921" s="204"/>
      <c r="G921" s="204"/>
      <c r="H921" s="204"/>
      <c r="I921" s="204"/>
      <c r="J921" s="204"/>
      <c r="K921" s="204"/>
      <c r="L921" s="204"/>
      <c r="M921" s="204"/>
      <c r="N921" s="204"/>
      <c r="O921" s="204"/>
    </row>
    <row r="922" spans="2:15">
      <c r="B922" s="204"/>
      <c r="C922" s="204"/>
      <c r="D922" s="204"/>
      <c r="E922" s="204"/>
      <c r="F922" s="204"/>
      <c r="G922" s="204"/>
      <c r="H922" s="204"/>
      <c r="I922" s="204"/>
      <c r="J922" s="204"/>
      <c r="K922" s="204"/>
      <c r="L922" s="204"/>
      <c r="M922" s="204"/>
      <c r="N922" s="204"/>
      <c r="O922" s="204"/>
    </row>
    <row r="923" spans="2:15">
      <c r="B923" s="204"/>
      <c r="C923" s="204"/>
      <c r="D923" s="204"/>
      <c r="E923" s="204"/>
      <c r="F923" s="204"/>
      <c r="G923" s="204"/>
      <c r="H923" s="204"/>
      <c r="I923" s="204"/>
      <c r="J923" s="204"/>
      <c r="K923" s="204"/>
      <c r="L923" s="204"/>
      <c r="M923" s="204"/>
      <c r="N923" s="204"/>
      <c r="O923" s="204"/>
    </row>
    <row r="924" spans="2:15">
      <c r="B924" s="204"/>
      <c r="C924" s="204"/>
      <c r="D924" s="204"/>
      <c r="E924" s="204"/>
      <c r="F924" s="204"/>
      <c r="G924" s="204"/>
      <c r="H924" s="204"/>
      <c r="I924" s="204"/>
      <c r="J924" s="204"/>
      <c r="K924" s="204"/>
      <c r="L924" s="204"/>
      <c r="M924" s="204"/>
      <c r="N924" s="204"/>
      <c r="O924" s="204"/>
    </row>
    <row r="925" spans="2:15">
      <c r="B925" s="204"/>
      <c r="C925" s="204"/>
      <c r="D925" s="204"/>
      <c r="E925" s="204"/>
      <c r="F925" s="204"/>
      <c r="G925" s="204"/>
      <c r="H925" s="204"/>
      <c r="I925" s="204"/>
      <c r="J925" s="204"/>
      <c r="K925" s="204"/>
      <c r="L925" s="204"/>
      <c r="M925" s="204"/>
      <c r="N925" s="204"/>
      <c r="O925" s="204"/>
    </row>
    <row r="926" spans="2:15">
      <c r="B926" s="204"/>
      <c r="C926" s="204"/>
      <c r="D926" s="204"/>
      <c r="E926" s="204"/>
      <c r="F926" s="204"/>
      <c r="G926" s="204"/>
      <c r="H926" s="204"/>
      <c r="I926" s="204"/>
      <c r="J926" s="204"/>
      <c r="K926" s="204"/>
      <c r="L926" s="204"/>
      <c r="M926" s="204"/>
      <c r="N926" s="204"/>
      <c r="O926" s="204"/>
    </row>
    <row r="927" spans="2:15">
      <c r="B927" s="204"/>
      <c r="C927" s="204"/>
      <c r="D927" s="204"/>
      <c r="E927" s="204"/>
      <c r="F927" s="204"/>
      <c r="G927" s="204"/>
      <c r="H927" s="204"/>
      <c r="I927" s="204"/>
      <c r="J927" s="204"/>
      <c r="K927" s="204"/>
      <c r="L927" s="204"/>
      <c r="M927" s="204"/>
      <c r="N927" s="204"/>
      <c r="O927" s="204"/>
    </row>
    <row r="928" spans="2:15">
      <c r="B928" s="204"/>
      <c r="C928" s="204"/>
      <c r="D928" s="204"/>
      <c r="E928" s="204"/>
      <c r="F928" s="204"/>
      <c r="G928" s="204"/>
      <c r="H928" s="204"/>
      <c r="I928" s="204"/>
      <c r="J928" s="204"/>
      <c r="K928" s="204"/>
      <c r="L928" s="204"/>
      <c r="M928" s="204"/>
      <c r="N928" s="204"/>
      <c r="O928" s="204"/>
    </row>
    <row r="929" spans="2:15">
      <c r="B929" s="204"/>
      <c r="C929" s="204"/>
      <c r="D929" s="204"/>
      <c r="E929" s="204"/>
      <c r="F929" s="204"/>
      <c r="G929" s="204"/>
      <c r="H929" s="204"/>
      <c r="I929" s="204"/>
      <c r="J929" s="204"/>
      <c r="K929" s="204"/>
      <c r="L929" s="204"/>
      <c r="M929" s="204"/>
      <c r="N929" s="204"/>
      <c r="O929" s="204"/>
    </row>
    <row r="930" spans="2:15">
      <c r="B930" s="204"/>
      <c r="C930" s="204"/>
      <c r="D930" s="204"/>
      <c r="E930" s="204"/>
      <c r="F930" s="204"/>
      <c r="G930" s="204"/>
      <c r="H930" s="204"/>
      <c r="I930" s="204"/>
      <c r="J930" s="204"/>
      <c r="K930" s="204"/>
      <c r="L930" s="204"/>
      <c r="M930" s="204"/>
      <c r="N930" s="204"/>
      <c r="O930" s="204"/>
    </row>
    <row r="931" spans="2:15">
      <c r="B931" s="204"/>
      <c r="C931" s="204"/>
      <c r="D931" s="204"/>
      <c r="E931" s="204"/>
      <c r="F931" s="204"/>
      <c r="G931" s="204"/>
      <c r="H931" s="204"/>
      <c r="I931" s="204"/>
      <c r="J931" s="204"/>
      <c r="K931" s="204"/>
      <c r="L931" s="204"/>
      <c r="M931" s="204"/>
      <c r="N931" s="204"/>
      <c r="O931" s="204"/>
    </row>
    <row r="932" spans="2:15">
      <c r="B932" s="204"/>
      <c r="C932" s="204"/>
      <c r="D932" s="204"/>
      <c r="E932" s="204"/>
      <c r="F932" s="204"/>
      <c r="G932" s="204"/>
      <c r="H932" s="204"/>
      <c r="I932" s="204"/>
      <c r="J932" s="204"/>
      <c r="K932" s="204"/>
      <c r="L932" s="204"/>
      <c r="M932" s="204"/>
      <c r="N932" s="204"/>
      <c r="O932" s="204"/>
    </row>
    <row r="933" spans="2:15">
      <c r="B933" s="204"/>
      <c r="C933" s="204"/>
      <c r="D933" s="204"/>
      <c r="E933" s="204"/>
      <c r="F933" s="204"/>
      <c r="G933" s="204"/>
      <c r="H933" s="204"/>
      <c r="I933" s="204"/>
      <c r="J933" s="204"/>
      <c r="K933" s="204"/>
      <c r="L933" s="204"/>
      <c r="M933" s="204"/>
      <c r="N933" s="204"/>
      <c r="O933" s="204"/>
    </row>
    <row r="934" spans="2:15">
      <c r="B934" s="204"/>
      <c r="C934" s="204"/>
      <c r="D934" s="204"/>
      <c r="E934" s="204"/>
      <c r="F934" s="204"/>
      <c r="G934" s="204"/>
      <c r="H934" s="204"/>
      <c r="I934" s="204"/>
      <c r="J934" s="204"/>
      <c r="K934" s="204"/>
      <c r="L934" s="204"/>
      <c r="M934" s="204"/>
      <c r="N934" s="204"/>
      <c r="O934" s="204"/>
    </row>
    <row r="935" spans="2:15">
      <c r="B935" s="204"/>
      <c r="C935" s="204"/>
      <c r="D935" s="204"/>
      <c r="E935" s="204"/>
      <c r="F935" s="204"/>
      <c r="G935" s="204"/>
      <c r="H935" s="204"/>
      <c r="I935" s="204"/>
      <c r="J935" s="204"/>
      <c r="K935" s="204"/>
      <c r="L935" s="204"/>
      <c r="M935" s="204"/>
      <c r="N935" s="204"/>
      <c r="O935" s="204"/>
    </row>
    <row r="936" spans="2:15">
      <c r="B936" s="204"/>
      <c r="C936" s="204"/>
      <c r="D936" s="204"/>
      <c r="E936" s="204"/>
      <c r="F936" s="204"/>
      <c r="G936" s="204"/>
      <c r="H936" s="204"/>
      <c r="I936" s="204"/>
      <c r="J936" s="204"/>
      <c r="K936" s="204"/>
      <c r="L936" s="204"/>
      <c r="M936" s="204"/>
      <c r="N936" s="204"/>
      <c r="O936" s="204"/>
    </row>
    <row r="937" spans="2:15">
      <c r="B937" s="204"/>
      <c r="C937" s="204"/>
      <c r="D937" s="204"/>
      <c r="E937" s="204"/>
      <c r="F937" s="204"/>
      <c r="G937" s="204"/>
      <c r="H937" s="204"/>
      <c r="I937" s="204"/>
      <c r="J937" s="204"/>
      <c r="K937" s="204"/>
      <c r="L937" s="204"/>
      <c r="M937" s="204"/>
      <c r="N937" s="204"/>
      <c r="O937" s="204"/>
    </row>
    <row r="938" spans="2:15">
      <c r="B938" s="204"/>
      <c r="C938" s="204"/>
      <c r="D938" s="204"/>
      <c r="E938" s="204"/>
      <c r="F938" s="204"/>
      <c r="G938" s="204"/>
      <c r="H938" s="204"/>
      <c r="I938" s="204"/>
      <c r="J938" s="204"/>
      <c r="K938" s="204"/>
      <c r="L938" s="204"/>
      <c r="M938" s="204"/>
      <c r="N938" s="204"/>
      <c r="O938" s="204"/>
    </row>
    <row r="939" spans="2:15">
      <c r="B939" s="204"/>
      <c r="C939" s="204"/>
      <c r="D939" s="204"/>
      <c r="E939" s="204"/>
      <c r="F939" s="204"/>
      <c r="G939" s="204"/>
      <c r="H939" s="204"/>
      <c r="I939" s="204"/>
      <c r="J939" s="204"/>
      <c r="K939" s="204"/>
      <c r="L939" s="204"/>
      <c r="M939" s="204"/>
      <c r="N939" s="204"/>
      <c r="O939" s="204"/>
    </row>
    <row r="940" spans="2:15">
      <c r="B940" s="204"/>
      <c r="C940" s="204"/>
      <c r="D940" s="204"/>
      <c r="E940" s="204"/>
      <c r="F940" s="204"/>
      <c r="G940" s="204"/>
      <c r="H940" s="204"/>
      <c r="I940" s="204"/>
      <c r="J940" s="204"/>
      <c r="K940" s="204"/>
      <c r="L940" s="204"/>
      <c r="M940" s="204"/>
      <c r="N940" s="204"/>
      <c r="O940" s="204"/>
    </row>
    <row r="941" spans="2:15">
      <c r="B941" s="204"/>
      <c r="C941" s="204"/>
      <c r="D941" s="204"/>
      <c r="E941" s="204"/>
      <c r="F941" s="204"/>
      <c r="G941" s="204"/>
      <c r="H941" s="204"/>
      <c r="I941" s="204"/>
      <c r="J941" s="204"/>
      <c r="K941" s="204"/>
      <c r="L941" s="204"/>
      <c r="M941" s="204"/>
      <c r="N941" s="204"/>
      <c r="O941" s="204"/>
    </row>
    <row r="942" spans="2:15">
      <c r="B942" s="204"/>
      <c r="C942" s="204"/>
      <c r="D942" s="204"/>
      <c r="E942" s="204"/>
      <c r="F942" s="204"/>
      <c r="G942" s="204"/>
      <c r="H942" s="204"/>
      <c r="I942" s="204"/>
      <c r="J942" s="204"/>
      <c r="K942" s="204"/>
      <c r="L942" s="204"/>
      <c r="M942" s="204"/>
      <c r="N942" s="204"/>
      <c r="O942" s="204"/>
    </row>
    <row r="943" spans="2:15">
      <c r="B943" s="204"/>
      <c r="C943" s="204"/>
      <c r="D943" s="204"/>
      <c r="E943" s="204"/>
      <c r="F943" s="204"/>
      <c r="G943" s="204"/>
      <c r="H943" s="204"/>
      <c r="I943" s="204"/>
      <c r="J943" s="204"/>
      <c r="K943" s="204"/>
      <c r="L943" s="204"/>
      <c r="M943" s="204"/>
      <c r="N943" s="204"/>
      <c r="O943" s="204"/>
    </row>
    <row r="944" spans="2:15">
      <c r="B944" s="204"/>
      <c r="C944" s="204"/>
      <c r="D944" s="204"/>
      <c r="E944" s="204"/>
      <c r="F944" s="204"/>
      <c r="G944" s="204"/>
      <c r="H944" s="204"/>
      <c r="I944" s="204"/>
      <c r="J944" s="204"/>
      <c r="K944" s="204"/>
      <c r="L944" s="204"/>
      <c r="M944" s="204"/>
      <c r="N944" s="204"/>
      <c r="O944" s="204"/>
    </row>
    <row r="945" spans="2:15">
      <c r="B945" s="204"/>
      <c r="C945" s="204"/>
      <c r="D945" s="204"/>
      <c r="E945" s="204"/>
      <c r="F945" s="204"/>
      <c r="G945" s="204"/>
      <c r="H945" s="204"/>
      <c r="I945" s="204"/>
      <c r="J945" s="204"/>
      <c r="K945" s="204"/>
      <c r="L945" s="204"/>
      <c r="M945" s="204"/>
      <c r="N945" s="204"/>
      <c r="O945" s="204"/>
    </row>
    <row r="946" spans="2:15">
      <c r="B946" s="204"/>
      <c r="C946" s="204"/>
      <c r="D946" s="204"/>
      <c r="E946" s="204"/>
      <c r="F946" s="204"/>
      <c r="G946" s="204"/>
      <c r="H946" s="204"/>
      <c r="I946" s="204"/>
      <c r="J946" s="204"/>
      <c r="K946" s="204"/>
      <c r="L946" s="204"/>
      <c r="M946" s="204"/>
      <c r="N946" s="204"/>
      <c r="O946" s="204"/>
    </row>
    <row r="947" spans="2:15">
      <c r="B947" s="204"/>
      <c r="C947" s="204"/>
      <c r="D947" s="204"/>
      <c r="E947" s="204"/>
      <c r="F947" s="204"/>
      <c r="G947" s="204"/>
      <c r="H947" s="204"/>
      <c r="I947" s="204"/>
      <c r="J947" s="204"/>
      <c r="K947" s="204"/>
      <c r="L947" s="204"/>
      <c r="M947" s="204"/>
      <c r="N947" s="204"/>
      <c r="O947" s="204"/>
    </row>
    <row r="948" spans="2:15">
      <c r="B948" s="204"/>
      <c r="C948" s="204"/>
      <c r="D948" s="204"/>
      <c r="E948" s="204"/>
      <c r="F948" s="204"/>
      <c r="G948" s="204"/>
      <c r="H948" s="204"/>
      <c r="I948" s="204"/>
      <c r="J948" s="204"/>
      <c r="K948" s="204"/>
      <c r="L948" s="204"/>
      <c r="M948" s="204"/>
      <c r="N948" s="204"/>
      <c r="O948" s="204"/>
    </row>
    <row r="949" spans="2:15">
      <c r="B949" s="204"/>
      <c r="C949" s="204"/>
      <c r="D949" s="204"/>
      <c r="E949" s="204"/>
      <c r="F949" s="204"/>
      <c r="G949" s="204"/>
      <c r="H949" s="204"/>
      <c r="I949" s="204"/>
      <c r="J949" s="204"/>
      <c r="K949" s="204"/>
      <c r="L949" s="204"/>
      <c r="M949" s="204"/>
      <c r="N949" s="204"/>
      <c r="O949" s="204"/>
    </row>
    <row r="950" spans="2:15">
      <c r="B950" s="204"/>
      <c r="C950" s="204"/>
      <c r="D950" s="204"/>
      <c r="E950" s="204"/>
      <c r="F950" s="204"/>
      <c r="G950" s="204"/>
      <c r="H950" s="204"/>
      <c r="I950" s="204"/>
      <c r="J950" s="204"/>
      <c r="K950" s="204"/>
      <c r="L950" s="204"/>
      <c r="M950" s="204"/>
      <c r="N950" s="204"/>
      <c r="O950" s="204"/>
    </row>
    <row r="951" spans="2:15">
      <c r="B951" s="204"/>
      <c r="C951" s="204"/>
      <c r="D951" s="204"/>
      <c r="E951" s="204"/>
      <c r="F951" s="204"/>
      <c r="G951" s="204"/>
      <c r="H951" s="204"/>
      <c r="I951" s="204"/>
      <c r="J951" s="204"/>
      <c r="K951" s="204"/>
      <c r="L951" s="204"/>
      <c r="M951" s="204"/>
      <c r="N951" s="204"/>
      <c r="O951" s="204"/>
    </row>
    <row r="952" spans="2:15">
      <c r="B952" s="204"/>
      <c r="C952" s="204"/>
      <c r="D952" s="204"/>
      <c r="E952" s="204"/>
      <c r="F952" s="204"/>
      <c r="G952" s="204"/>
      <c r="H952" s="204"/>
      <c r="I952" s="204"/>
      <c r="J952" s="204"/>
      <c r="K952" s="204"/>
      <c r="L952" s="204"/>
      <c r="M952" s="204"/>
      <c r="N952" s="204"/>
      <c r="O952" s="204"/>
    </row>
    <row r="953" spans="2:15">
      <c r="B953" s="204"/>
      <c r="C953" s="204"/>
      <c r="D953" s="204"/>
      <c r="E953" s="204"/>
      <c r="F953" s="204"/>
      <c r="G953" s="204"/>
      <c r="H953" s="204"/>
      <c r="I953" s="204"/>
      <c r="J953" s="204"/>
      <c r="K953" s="204"/>
      <c r="L953" s="204"/>
      <c r="M953" s="204"/>
      <c r="N953" s="204"/>
      <c r="O953" s="204"/>
    </row>
    <row r="954" spans="2:15">
      <c r="B954" s="204"/>
      <c r="C954" s="204"/>
      <c r="D954" s="204"/>
      <c r="E954" s="204"/>
      <c r="F954" s="204"/>
      <c r="G954" s="204"/>
      <c r="H954" s="204"/>
      <c r="I954" s="204"/>
      <c r="J954" s="204"/>
      <c r="K954" s="204"/>
      <c r="L954" s="204"/>
      <c r="M954" s="204"/>
      <c r="N954" s="204"/>
      <c r="O954" s="204"/>
    </row>
    <row r="955" spans="2:15">
      <c r="B955" s="204"/>
      <c r="C955" s="204"/>
      <c r="D955" s="204"/>
      <c r="E955" s="204"/>
      <c r="F955" s="204"/>
      <c r="G955" s="204"/>
      <c r="H955" s="204"/>
      <c r="I955" s="204"/>
      <c r="J955" s="204"/>
      <c r="K955" s="204"/>
      <c r="L955" s="204"/>
      <c r="M955" s="204"/>
      <c r="N955" s="204"/>
      <c r="O955" s="204"/>
    </row>
    <row r="956" spans="2:15">
      <c r="B956" s="204"/>
      <c r="C956" s="204"/>
      <c r="D956" s="204"/>
      <c r="E956" s="204"/>
      <c r="F956" s="204"/>
      <c r="G956" s="204"/>
      <c r="H956" s="204"/>
      <c r="I956" s="204"/>
      <c r="J956" s="204"/>
      <c r="K956" s="204"/>
      <c r="L956" s="204"/>
      <c r="M956" s="204"/>
      <c r="N956" s="204"/>
      <c r="O956" s="204"/>
    </row>
    <row r="957" spans="2:15">
      <c r="B957" s="204"/>
      <c r="C957" s="204"/>
      <c r="D957" s="204"/>
      <c r="E957" s="204"/>
      <c r="F957" s="204"/>
      <c r="G957" s="204"/>
      <c r="H957" s="204"/>
      <c r="I957" s="204"/>
      <c r="J957" s="204"/>
      <c r="K957" s="204"/>
      <c r="L957" s="204"/>
      <c r="M957" s="204"/>
      <c r="N957" s="204"/>
      <c r="O957" s="204"/>
    </row>
    <row r="958" spans="2:15">
      <c r="B958" s="204"/>
      <c r="C958" s="204"/>
      <c r="D958" s="204"/>
      <c r="E958" s="204"/>
      <c r="F958" s="204"/>
      <c r="G958" s="204"/>
      <c r="H958" s="204"/>
      <c r="I958" s="204"/>
      <c r="J958" s="204"/>
      <c r="K958" s="204"/>
      <c r="L958" s="204"/>
      <c r="M958" s="204"/>
      <c r="N958" s="204"/>
      <c r="O958" s="204"/>
    </row>
    <row r="959" spans="2:15">
      <c r="B959" s="204"/>
      <c r="C959" s="204"/>
      <c r="D959" s="204"/>
      <c r="E959" s="204"/>
      <c r="F959" s="204"/>
      <c r="G959" s="204"/>
      <c r="H959" s="204"/>
      <c r="I959" s="204"/>
      <c r="J959" s="204"/>
      <c r="K959" s="204"/>
      <c r="L959" s="204"/>
      <c r="M959" s="204"/>
      <c r="N959" s="204"/>
      <c r="O959" s="204"/>
    </row>
    <row r="960" spans="2:15">
      <c r="B960" s="204"/>
      <c r="C960" s="204"/>
      <c r="D960" s="204"/>
      <c r="E960" s="204"/>
      <c r="F960" s="204"/>
      <c r="G960" s="204"/>
      <c r="H960" s="204"/>
      <c r="I960" s="204"/>
      <c r="J960" s="204"/>
      <c r="K960" s="204"/>
      <c r="L960" s="204"/>
      <c r="M960" s="204"/>
      <c r="N960" s="204"/>
      <c r="O960" s="204"/>
    </row>
    <row r="961" spans="2:15">
      <c r="B961" s="204"/>
      <c r="C961" s="204"/>
      <c r="D961" s="204"/>
      <c r="E961" s="204"/>
      <c r="F961" s="204"/>
      <c r="G961" s="204"/>
      <c r="H961" s="204"/>
      <c r="I961" s="204"/>
      <c r="J961" s="204"/>
      <c r="K961" s="204"/>
      <c r="L961" s="204"/>
      <c r="M961" s="204"/>
      <c r="N961" s="204"/>
      <c r="O961" s="204"/>
    </row>
    <row r="962" spans="2:15">
      <c r="B962" s="204"/>
      <c r="C962" s="204"/>
      <c r="D962" s="204"/>
      <c r="E962" s="204"/>
      <c r="F962" s="204"/>
      <c r="G962" s="204"/>
      <c r="H962" s="204"/>
      <c r="I962" s="204"/>
      <c r="J962" s="204"/>
      <c r="K962" s="204"/>
      <c r="L962" s="204"/>
      <c r="M962" s="204"/>
      <c r="N962" s="204"/>
      <c r="O962" s="204"/>
    </row>
    <row r="963" spans="2:15">
      <c r="B963" s="204"/>
      <c r="C963" s="204"/>
      <c r="D963" s="204"/>
      <c r="E963" s="204"/>
      <c r="F963" s="204"/>
      <c r="G963" s="204"/>
      <c r="H963" s="204"/>
      <c r="I963" s="204"/>
      <c r="J963" s="204"/>
      <c r="K963" s="204"/>
      <c r="L963" s="204"/>
      <c r="M963" s="204"/>
      <c r="N963" s="204"/>
      <c r="O963" s="204"/>
    </row>
    <row r="964" spans="2:15">
      <c r="B964" s="204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O964" s="204"/>
    </row>
    <row r="965" spans="2:15">
      <c r="B965" s="204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O965" s="204"/>
    </row>
    <row r="966" spans="2:15">
      <c r="B966" s="204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O966" s="204"/>
    </row>
    <row r="967" spans="2:15">
      <c r="B967" s="204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O967" s="204"/>
    </row>
    <row r="968" spans="2:15">
      <c r="B968" s="204"/>
      <c r="C968" s="204"/>
      <c r="D968" s="204"/>
      <c r="E968" s="204"/>
      <c r="F968" s="204"/>
      <c r="G968" s="204"/>
      <c r="H968" s="204"/>
      <c r="I968" s="204"/>
      <c r="J968" s="204"/>
      <c r="K968" s="204"/>
      <c r="L968" s="204"/>
      <c r="M968" s="204"/>
      <c r="N968" s="204"/>
      <c r="O968" s="204"/>
    </row>
    <row r="969" spans="2:15">
      <c r="B969" s="204"/>
      <c r="C969" s="204"/>
      <c r="D969" s="204"/>
      <c r="E969" s="204"/>
      <c r="F969" s="204"/>
      <c r="G969" s="204"/>
      <c r="H969" s="204"/>
      <c r="I969" s="204"/>
      <c r="J969" s="204"/>
      <c r="K969" s="204"/>
      <c r="L969" s="204"/>
      <c r="M969" s="204"/>
      <c r="N969" s="204"/>
      <c r="O969" s="204"/>
    </row>
    <row r="970" spans="2:15">
      <c r="B970" s="204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O970" s="204"/>
    </row>
    <row r="971" spans="2:15">
      <c r="B971" s="204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O971" s="204"/>
    </row>
    <row r="972" spans="2:15">
      <c r="B972" s="204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O972" s="204"/>
    </row>
    <row r="973" spans="2:15">
      <c r="B973" s="204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O973" s="204"/>
    </row>
    <row r="974" spans="2:15">
      <c r="B974" s="204"/>
      <c r="C974" s="204"/>
      <c r="D974" s="204"/>
      <c r="E974" s="204"/>
      <c r="F974" s="204"/>
      <c r="G974" s="204"/>
      <c r="H974" s="204"/>
      <c r="I974" s="204"/>
      <c r="J974" s="204"/>
      <c r="K974" s="204"/>
      <c r="L974" s="204"/>
      <c r="M974" s="204"/>
      <c r="N974" s="204"/>
      <c r="O974" s="204"/>
    </row>
    <row r="975" spans="2:15">
      <c r="B975" s="204"/>
      <c r="C975" s="204"/>
      <c r="D975" s="204"/>
      <c r="E975" s="204"/>
      <c r="F975" s="204"/>
      <c r="G975" s="204"/>
      <c r="H975" s="204"/>
      <c r="I975" s="204"/>
      <c r="J975" s="204"/>
      <c r="K975" s="204"/>
      <c r="L975" s="204"/>
      <c r="M975" s="204"/>
      <c r="N975" s="204"/>
      <c r="O975" s="204"/>
    </row>
    <row r="976" spans="2:15">
      <c r="B976" s="204"/>
      <c r="C976" s="204"/>
      <c r="D976" s="204"/>
      <c r="E976" s="204"/>
      <c r="F976" s="204"/>
      <c r="G976" s="204"/>
      <c r="H976" s="204"/>
      <c r="I976" s="204"/>
      <c r="J976" s="204"/>
      <c r="K976" s="204"/>
      <c r="L976" s="204"/>
      <c r="M976" s="204"/>
      <c r="N976" s="204"/>
      <c r="O976" s="204"/>
    </row>
    <row r="977" spans="2:15">
      <c r="B977" s="204"/>
      <c r="C977" s="204"/>
      <c r="D977" s="204"/>
      <c r="E977" s="204"/>
      <c r="F977" s="204"/>
      <c r="G977" s="204"/>
      <c r="H977" s="204"/>
      <c r="I977" s="204"/>
      <c r="J977" s="204"/>
      <c r="K977" s="204"/>
      <c r="L977" s="204"/>
      <c r="M977" s="204"/>
      <c r="N977" s="204"/>
      <c r="O977" s="204"/>
    </row>
    <row r="978" spans="2:15">
      <c r="B978" s="204"/>
      <c r="C978" s="204"/>
      <c r="D978" s="204"/>
      <c r="E978" s="204"/>
      <c r="F978" s="204"/>
      <c r="G978" s="204"/>
      <c r="H978" s="204"/>
      <c r="I978" s="204"/>
      <c r="J978" s="204"/>
      <c r="K978" s="204"/>
      <c r="L978" s="204"/>
      <c r="M978" s="204"/>
      <c r="N978" s="204"/>
      <c r="O978" s="204"/>
    </row>
    <row r="979" spans="2:15">
      <c r="B979" s="204"/>
      <c r="C979" s="204"/>
      <c r="D979" s="204"/>
      <c r="E979" s="204"/>
      <c r="F979" s="204"/>
      <c r="G979" s="204"/>
      <c r="H979" s="204"/>
      <c r="I979" s="204"/>
      <c r="J979" s="204"/>
      <c r="K979" s="204"/>
      <c r="L979" s="204"/>
      <c r="M979" s="204"/>
      <c r="N979" s="204"/>
      <c r="O979" s="204"/>
    </row>
    <row r="980" spans="2:15">
      <c r="B980" s="204"/>
      <c r="C980" s="204"/>
      <c r="D980" s="204"/>
      <c r="E980" s="204"/>
      <c r="F980" s="204"/>
      <c r="G980" s="204"/>
      <c r="H980" s="204"/>
      <c r="I980" s="204"/>
      <c r="J980" s="204"/>
      <c r="K980" s="204"/>
      <c r="L980" s="204"/>
      <c r="M980" s="204"/>
      <c r="N980" s="204"/>
      <c r="O980" s="204"/>
    </row>
    <row r="981" spans="2:15">
      <c r="B981" s="204"/>
      <c r="C981" s="204"/>
      <c r="D981" s="204"/>
      <c r="E981" s="204"/>
      <c r="F981" s="204"/>
      <c r="G981" s="204"/>
      <c r="H981" s="204"/>
      <c r="I981" s="204"/>
      <c r="J981" s="204"/>
      <c r="K981" s="204"/>
      <c r="L981" s="204"/>
      <c r="M981" s="204"/>
      <c r="N981" s="204"/>
      <c r="O981" s="204"/>
    </row>
    <row r="982" spans="2:15">
      <c r="B982" s="204"/>
      <c r="C982" s="204"/>
      <c r="D982" s="204"/>
      <c r="E982" s="204"/>
      <c r="F982" s="204"/>
      <c r="G982" s="204"/>
      <c r="H982" s="204"/>
      <c r="I982" s="204"/>
      <c r="J982" s="204"/>
      <c r="K982" s="204"/>
      <c r="L982" s="204"/>
      <c r="M982" s="204"/>
      <c r="N982" s="204"/>
      <c r="O982" s="204"/>
    </row>
    <row r="983" spans="2:15">
      <c r="B983" s="204"/>
      <c r="C983" s="204"/>
      <c r="D983" s="204"/>
      <c r="E983" s="204"/>
      <c r="F983" s="204"/>
      <c r="G983" s="204"/>
      <c r="H983" s="204"/>
      <c r="I983" s="204"/>
      <c r="J983" s="204"/>
      <c r="K983" s="204"/>
      <c r="L983" s="204"/>
      <c r="M983" s="204"/>
      <c r="N983" s="204"/>
      <c r="O983" s="204"/>
    </row>
    <row r="984" spans="2:15">
      <c r="B984" s="204"/>
      <c r="C984" s="204"/>
      <c r="D984" s="204"/>
      <c r="E984" s="204"/>
      <c r="F984" s="204"/>
      <c r="G984" s="204"/>
      <c r="H984" s="204"/>
      <c r="I984" s="204"/>
      <c r="J984" s="204"/>
      <c r="K984" s="204"/>
      <c r="L984" s="204"/>
      <c r="M984" s="204"/>
      <c r="N984" s="204"/>
      <c r="O984" s="204"/>
    </row>
    <row r="985" spans="2:15">
      <c r="B985" s="204"/>
      <c r="C985" s="204"/>
      <c r="D985" s="204"/>
      <c r="E985" s="204"/>
      <c r="F985" s="204"/>
      <c r="G985" s="204"/>
      <c r="H985" s="204"/>
      <c r="I985" s="204"/>
      <c r="J985" s="204"/>
      <c r="K985" s="204"/>
      <c r="L985" s="204"/>
      <c r="M985" s="204"/>
      <c r="N985" s="204"/>
      <c r="O985" s="204"/>
    </row>
    <row r="986" spans="2:15">
      <c r="B986" s="204"/>
      <c r="C986" s="204"/>
      <c r="D986" s="204"/>
      <c r="E986" s="204"/>
      <c r="F986" s="204"/>
      <c r="G986" s="204"/>
      <c r="H986" s="204"/>
      <c r="I986" s="204"/>
      <c r="J986" s="204"/>
      <c r="K986" s="204"/>
      <c r="L986" s="204"/>
      <c r="M986" s="204"/>
      <c r="N986" s="204"/>
      <c r="O986" s="204"/>
    </row>
    <row r="987" spans="2:15">
      <c r="B987" s="204"/>
      <c r="C987" s="204"/>
      <c r="D987" s="204"/>
      <c r="E987" s="204"/>
      <c r="F987" s="204"/>
      <c r="G987" s="204"/>
      <c r="H987" s="204"/>
      <c r="I987" s="204"/>
      <c r="J987" s="204"/>
      <c r="K987" s="204"/>
      <c r="L987" s="204"/>
      <c r="M987" s="204"/>
      <c r="N987" s="204"/>
      <c r="O987" s="204"/>
    </row>
    <row r="988" spans="2:15">
      <c r="B988" s="204"/>
      <c r="C988" s="204"/>
      <c r="D988" s="204"/>
      <c r="E988" s="204"/>
      <c r="F988" s="204"/>
      <c r="G988" s="204"/>
      <c r="H988" s="204"/>
      <c r="I988" s="204"/>
      <c r="J988" s="204"/>
      <c r="K988" s="204"/>
      <c r="L988" s="204"/>
      <c r="M988" s="204"/>
      <c r="N988" s="204"/>
      <c r="O988" s="204"/>
    </row>
    <row r="989" spans="2:15">
      <c r="B989" s="204"/>
      <c r="C989" s="204"/>
      <c r="D989" s="204"/>
      <c r="E989" s="204"/>
      <c r="F989" s="204"/>
      <c r="G989" s="204"/>
      <c r="H989" s="204"/>
      <c r="I989" s="204"/>
      <c r="J989" s="204"/>
      <c r="K989" s="204"/>
      <c r="L989" s="204"/>
      <c r="M989" s="204"/>
      <c r="N989" s="204"/>
      <c r="O989" s="204"/>
    </row>
    <row r="990" spans="2:15">
      <c r="B990" s="204"/>
      <c r="C990" s="204"/>
      <c r="D990" s="204"/>
      <c r="E990" s="204"/>
      <c r="F990" s="204"/>
      <c r="G990" s="204"/>
      <c r="H990" s="204"/>
      <c r="I990" s="204"/>
      <c r="J990" s="204"/>
      <c r="K990" s="204"/>
      <c r="L990" s="204"/>
      <c r="M990" s="204"/>
      <c r="N990" s="204"/>
      <c r="O990" s="204"/>
    </row>
    <row r="991" spans="2:15">
      <c r="B991" s="204"/>
      <c r="C991" s="204"/>
      <c r="D991" s="204"/>
      <c r="E991" s="204"/>
      <c r="F991" s="204"/>
      <c r="G991" s="204"/>
      <c r="H991" s="204"/>
      <c r="I991" s="204"/>
      <c r="J991" s="204"/>
      <c r="K991" s="204"/>
      <c r="L991" s="204"/>
      <c r="M991" s="204"/>
      <c r="N991" s="204"/>
      <c r="O991" s="204"/>
    </row>
    <row r="992" spans="2:15">
      <c r="B992" s="204"/>
      <c r="C992" s="204"/>
      <c r="D992" s="204"/>
      <c r="E992" s="204"/>
      <c r="F992" s="204"/>
      <c r="G992" s="204"/>
      <c r="H992" s="204"/>
      <c r="I992" s="204"/>
      <c r="J992" s="204"/>
      <c r="K992" s="204"/>
      <c r="L992" s="204"/>
      <c r="M992" s="204"/>
      <c r="N992" s="204"/>
      <c r="O992" s="204"/>
    </row>
    <row r="993" spans="2:15">
      <c r="B993" s="204"/>
      <c r="C993" s="204"/>
      <c r="D993" s="204"/>
      <c r="E993" s="204"/>
      <c r="F993" s="204"/>
      <c r="G993" s="204"/>
      <c r="H993" s="204"/>
      <c r="I993" s="204"/>
      <c r="J993" s="204"/>
      <c r="K993" s="204"/>
      <c r="L993" s="204"/>
      <c r="M993" s="204"/>
      <c r="N993" s="204"/>
      <c r="O993" s="204"/>
    </row>
    <row r="994" spans="2:15">
      <c r="B994" s="204"/>
      <c r="C994" s="204"/>
      <c r="D994" s="204"/>
      <c r="E994" s="204"/>
      <c r="F994" s="204"/>
      <c r="G994" s="204"/>
      <c r="H994" s="204"/>
      <c r="I994" s="204"/>
      <c r="J994" s="204"/>
      <c r="K994" s="204"/>
      <c r="L994" s="204"/>
      <c r="M994" s="204"/>
      <c r="N994" s="204"/>
      <c r="O994" s="204"/>
    </row>
    <row r="995" spans="2:15">
      <c r="B995" s="204"/>
      <c r="C995" s="204"/>
      <c r="D995" s="204"/>
      <c r="E995" s="204"/>
      <c r="F995" s="204"/>
      <c r="G995" s="204"/>
      <c r="H995" s="204"/>
      <c r="I995" s="204"/>
      <c r="J995" s="204"/>
      <c r="K995" s="204"/>
      <c r="L995" s="204"/>
      <c r="M995" s="204"/>
      <c r="N995" s="204"/>
      <c r="O995" s="204"/>
    </row>
    <row r="996" spans="2:15">
      <c r="B996" s="204"/>
      <c r="C996" s="204"/>
      <c r="D996" s="204"/>
      <c r="E996" s="204"/>
      <c r="F996" s="204"/>
      <c r="G996" s="204"/>
      <c r="H996" s="204"/>
      <c r="I996" s="204"/>
      <c r="J996" s="204"/>
      <c r="K996" s="204"/>
      <c r="L996" s="204"/>
      <c r="M996" s="204"/>
      <c r="N996" s="204"/>
      <c r="O996" s="204"/>
    </row>
    <row r="997" spans="2:15">
      <c r="B997" s="204"/>
      <c r="C997" s="204"/>
      <c r="D997" s="204"/>
      <c r="E997" s="204"/>
      <c r="F997" s="204"/>
      <c r="G997" s="204"/>
      <c r="H997" s="204"/>
      <c r="I997" s="204"/>
      <c r="J997" s="204"/>
      <c r="K997" s="204"/>
      <c r="L997" s="204"/>
      <c r="M997" s="204"/>
      <c r="N997" s="204"/>
      <c r="O997" s="204"/>
    </row>
    <row r="998" spans="2:15">
      <c r="B998" s="204"/>
      <c r="C998" s="204"/>
      <c r="D998" s="204"/>
      <c r="E998" s="204"/>
      <c r="F998" s="204"/>
      <c r="G998" s="204"/>
      <c r="H998" s="204"/>
      <c r="I998" s="204"/>
      <c r="J998" s="204"/>
      <c r="K998" s="204"/>
      <c r="L998" s="204"/>
      <c r="M998" s="204"/>
      <c r="N998" s="204"/>
      <c r="O998" s="204"/>
    </row>
    <row r="999" spans="2:15">
      <c r="B999" s="204"/>
      <c r="C999" s="204"/>
      <c r="D999" s="204"/>
      <c r="E999" s="204"/>
      <c r="F999" s="204"/>
      <c r="G999" s="204"/>
      <c r="H999" s="204"/>
      <c r="I999" s="204"/>
      <c r="J999" s="204"/>
      <c r="K999" s="204"/>
      <c r="L999" s="204"/>
      <c r="M999" s="204"/>
      <c r="N999" s="204"/>
      <c r="O999" s="204"/>
    </row>
    <row r="1000" spans="2:15">
      <c r="B1000" s="204"/>
      <c r="C1000" s="204"/>
      <c r="D1000" s="204"/>
      <c r="E1000" s="204"/>
      <c r="F1000" s="204"/>
      <c r="G1000" s="204"/>
      <c r="H1000" s="204"/>
      <c r="I1000" s="204"/>
      <c r="J1000" s="204"/>
      <c r="K1000" s="204"/>
      <c r="L1000" s="204"/>
      <c r="M1000" s="204"/>
      <c r="N1000" s="204"/>
      <c r="O1000" s="204"/>
    </row>
    <row r="1001" spans="2:15">
      <c r="B1001" s="204"/>
      <c r="C1001" s="204"/>
      <c r="D1001" s="204"/>
      <c r="E1001" s="204"/>
      <c r="F1001" s="204"/>
      <c r="G1001" s="204"/>
      <c r="H1001" s="204"/>
      <c r="I1001" s="204"/>
      <c r="J1001" s="204"/>
      <c r="K1001" s="204"/>
      <c r="L1001" s="204"/>
      <c r="M1001" s="204"/>
      <c r="N1001" s="204"/>
      <c r="O1001" s="204"/>
    </row>
    <row r="1002" spans="2:15">
      <c r="B1002" s="204"/>
      <c r="C1002" s="204"/>
      <c r="D1002" s="204"/>
      <c r="E1002" s="204"/>
      <c r="F1002" s="204"/>
      <c r="G1002" s="204"/>
      <c r="H1002" s="204"/>
      <c r="I1002" s="204"/>
      <c r="J1002" s="204"/>
      <c r="K1002" s="204"/>
      <c r="L1002" s="204"/>
      <c r="M1002" s="204"/>
      <c r="N1002" s="204"/>
      <c r="O1002" s="204"/>
    </row>
    <row r="1003" spans="2:15">
      <c r="B1003" s="204"/>
      <c r="C1003" s="204"/>
      <c r="D1003" s="204"/>
      <c r="E1003" s="204"/>
      <c r="F1003" s="204"/>
      <c r="G1003" s="204"/>
      <c r="H1003" s="204"/>
      <c r="I1003" s="204"/>
      <c r="J1003" s="204"/>
      <c r="K1003" s="204"/>
      <c r="L1003" s="204"/>
      <c r="M1003" s="204"/>
      <c r="N1003" s="204"/>
      <c r="O1003" s="204"/>
    </row>
    <row r="1004" spans="2:15">
      <c r="B1004" s="204"/>
      <c r="C1004" s="204"/>
      <c r="D1004" s="204"/>
      <c r="E1004" s="204"/>
      <c r="F1004" s="204"/>
      <c r="G1004" s="204"/>
      <c r="H1004" s="204"/>
      <c r="I1004" s="204"/>
      <c r="J1004" s="204"/>
      <c r="K1004" s="204"/>
      <c r="L1004" s="204"/>
      <c r="M1004" s="204"/>
      <c r="N1004" s="204"/>
      <c r="O1004" s="204"/>
    </row>
    <row r="1005" spans="2:15">
      <c r="B1005" s="204"/>
      <c r="C1005" s="204"/>
      <c r="D1005" s="204"/>
      <c r="E1005" s="204"/>
      <c r="F1005" s="204"/>
      <c r="G1005" s="204"/>
      <c r="H1005" s="204"/>
      <c r="I1005" s="204"/>
      <c r="J1005" s="204"/>
      <c r="K1005" s="204"/>
      <c r="L1005" s="204"/>
      <c r="M1005" s="204"/>
      <c r="N1005" s="204"/>
      <c r="O1005" s="204"/>
    </row>
    <row r="1006" spans="2:15">
      <c r="B1006" s="204"/>
      <c r="C1006" s="204"/>
      <c r="D1006" s="204"/>
      <c r="E1006" s="204"/>
      <c r="F1006" s="204"/>
      <c r="G1006" s="204"/>
      <c r="H1006" s="204"/>
      <c r="I1006" s="204"/>
      <c r="J1006" s="204"/>
      <c r="K1006" s="204"/>
      <c r="L1006" s="204"/>
      <c r="M1006" s="204"/>
      <c r="N1006" s="204"/>
      <c r="O1006" s="204"/>
    </row>
    <row r="1007" spans="2:15">
      <c r="B1007" s="204"/>
      <c r="C1007" s="204"/>
      <c r="D1007" s="204"/>
      <c r="E1007" s="204"/>
      <c r="F1007" s="204"/>
      <c r="G1007" s="204"/>
      <c r="H1007" s="204"/>
      <c r="I1007" s="204"/>
      <c r="J1007" s="204"/>
      <c r="K1007" s="204"/>
      <c r="L1007" s="204"/>
      <c r="M1007" s="204"/>
      <c r="N1007" s="204"/>
      <c r="O1007" s="204"/>
    </row>
    <row r="1008" spans="2:15">
      <c r="B1008" s="204"/>
      <c r="C1008" s="204"/>
      <c r="D1008" s="204"/>
      <c r="E1008" s="204"/>
      <c r="F1008" s="204"/>
      <c r="G1008" s="204"/>
      <c r="H1008" s="204"/>
      <c r="I1008" s="204"/>
      <c r="J1008" s="204"/>
      <c r="K1008" s="204"/>
      <c r="L1008" s="204"/>
      <c r="M1008" s="204"/>
      <c r="N1008" s="204"/>
      <c r="O1008" s="204"/>
    </row>
    <row r="1009" spans="2:15">
      <c r="B1009" s="204"/>
      <c r="C1009" s="204"/>
      <c r="D1009" s="204"/>
      <c r="E1009" s="204"/>
      <c r="F1009" s="204"/>
      <c r="G1009" s="204"/>
      <c r="H1009" s="204"/>
      <c r="I1009" s="204"/>
      <c r="J1009" s="204"/>
      <c r="K1009" s="204"/>
      <c r="L1009" s="204"/>
      <c r="M1009" s="204"/>
      <c r="N1009" s="204"/>
      <c r="O1009" s="204"/>
    </row>
    <row r="1010" spans="2:15">
      <c r="B1010" s="204"/>
      <c r="C1010" s="204"/>
      <c r="D1010" s="204"/>
      <c r="E1010" s="204"/>
      <c r="F1010" s="204"/>
      <c r="G1010" s="204"/>
      <c r="H1010" s="204"/>
      <c r="I1010" s="204"/>
      <c r="J1010" s="204"/>
      <c r="K1010" s="204"/>
      <c r="L1010" s="204"/>
      <c r="M1010" s="204"/>
      <c r="N1010" s="204"/>
      <c r="O1010" s="204"/>
    </row>
    <row r="1011" spans="2:15">
      <c r="B1011" s="204"/>
      <c r="C1011" s="204"/>
      <c r="D1011" s="204"/>
      <c r="E1011" s="204"/>
      <c r="F1011" s="204"/>
      <c r="G1011" s="204"/>
      <c r="H1011" s="204"/>
      <c r="I1011" s="204"/>
      <c r="J1011" s="204"/>
      <c r="K1011" s="204"/>
      <c r="L1011" s="204"/>
      <c r="M1011" s="204"/>
      <c r="N1011" s="204"/>
      <c r="O1011" s="204"/>
    </row>
    <row r="1012" spans="2:15">
      <c r="B1012" s="204"/>
      <c r="C1012" s="204"/>
      <c r="D1012" s="204"/>
      <c r="E1012" s="204"/>
      <c r="F1012" s="204"/>
      <c r="G1012" s="204"/>
      <c r="H1012" s="204"/>
      <c r="I1012" s="204"/>
      <c r="J1012" s="204"/>
      <c r="K1012" s="204"/>
      <c r="L1012" s="204"/>
      <c r="M1012" s="204"/>
      <c r="N1012" s="204"/>
      <c r="O1012" s="204"/>
    </row>
    <row r="1013" spans="2:15">
      <c r="B1013" s="204"/>
      <c r="C1013" s="204"/>
      <c r="D1013" s="204"/>
      <c r="E1013" s="204"/>
      <c r="F1013" s="204"/>
      <c r="G1013" s="204"/>
      <c r="H1013" s="204"/>
      <c r="I1013" s="204"/>
      <c r="J1013" s="204"/>
      <c r="K1013" s="204"/>
      <c r="L1013" s="204"/>
      <c r="M1013" s="204"/>
      <c r="N1013" s="204"/>
      <c r="O1013" s="204"/>
    </row>
    <row r="1014" spans="2:15">
      <c r="B1014" s="204"/>
      <c r="C1014" s="204"/>
      <c r="D1014" s="204"/>
      <c r="E1014" s="204"/>
      <c r="F1014" s="204"/>
      <c r="G1014" s="204"/>
      <c r="H1014" s="204"/>
      <c r="I1014" s="204"/>
      <c r="J1014" s="204"/>
      <c r="K1014" s="204"/>
      <c r="L1014" s="204"/>
      <c r="M1014" s="204"/>
      <c r="N1014" s="204"/>
      <c r="O1014" s="204"/>
    </row>
    <row r="1015" spans="2:15">
      <c r="B1015" s="204"/>
      <c r="C1015" s="204"/>
      <c r="D1015" s="204"/>
      <c r="E1015" s="204"/>
      <c r="F1015" s="204"/>
      <c r="G1015" s="204"/>
      <c r="H1015" s="204"/>
      <c r="I1015" s="204"/>
      <c r="J1015" s="204"/>
      <c r="K1015" s="204"/>
      <c r="L1015" s="204"/>
      <c r="M1015" s="204"/>
      <c r="N1015" s="204"/>
      <c r="O1015" s="204"/>
    </row>
    <row r="1016" spans="2:15">
      <c r="B1016" s="204"/>
      <c r="C1016" s="204"/>
      <c r="D1016" s="204"/>
      <c r="E1016" s="204"/>
      <c r="F1016" s="204"/>
      <c r="G1016" s="204"/>
      <c r="H1016" s="204"/>
      <c r="I1016" s="204"/>
      <c r="J1016" s="204"/>
      <c r="K1016" s="204"/>
      <c r="L1016" s="204"/>
      <c r="M1016" s="204"/>
      <c r="N1016" s="204"/>
      <c r="O1016" s="204"/>
    </row>
    <row r="1017" spans="2:15">
      <c r="B1017" s="204"/>
      <c r="C1017" s="204"/>
      <c r="D1017" s="204"/>
      <c r="E1017" s="204"/>
      <c r="F1017" s="204"/>
      <c r="G1017" s="204"/>
      <c r="H1017" s="204"/>
      <c r="I1017" s="204"/>
      <c r="J1017" s="204"/>
      <c r="K1017" s="204"/>
      <c r="L1017" s="204"/>
      <c r="M1017" s="204"/>
      <c r="N1017" s="204"/>
      <c r="O1017" s="204"/>
    </row>
    <row r="1018" spans="2:15">
      <c r="B1018" s="204"/>
      <c r="C1018" s="204"/>
      <c r="D1018" s="204"/>
      <c r="E1018" s="204"/>
      <c r="F1018" s="204"/>
      <c r="G1018" s="204"/>
      <c r="H1018" s="204"/>
      <c r="I1018" s="204"/>
      <c r="J1018" s="204"/>
      <c r="K1018" s="204"/>
      <c r="L1018" s="204"/>
      <c r="M1018" s="204"/>
      <c r="N1018" s="204"/>
      <c r="O1018" s="204"/>
    </row>
    <row r="1019" spans="2:15">
      <c r="B1019" s="204"/>
      <c r="C1019" s="204"/>
      <c r="D1019" s="204"/>
      <c r="E1019" s="204"/>
      <c r="F1019" s="204"/>
      <c r="G1019" s="204"/>
      <c r="H1019" s="204"/>
      <c r="I1019" s="204"/>
      <c r="J1019" s="204"/>
      <c r="K1019" s="204"/>
      <c r="L1019" s="204"/>
      <c r="M1019" s="204"/>
      <c r="N1019" s="204"/>
      <c r="O1019" s="204"/>
    </row>
    <row r="1020" spans="2:15">
      <c r="B1020" s="204"/>
      <c r="C1020" s="204"/>
      <c r="D1020" s="204"/>
      <c r="E1020" s="204"/>
      <c r="F1020" s="204"/>
      <c r="G1020" s="204"/>
      <c r="H1020" s="204"/>
      <c r="I1020" s="204"/>
      <c r="J1020" s="204"/>
      <c r="K1020" s="204"/>
      <c r="L1020" s="204"/>
      <c r="M1020" s="204"/>
      <c r="N1020" s="204"/>
      <c r="O1020" s="204"/>
    </row>
    <row r="1021" spans="2:15">
      <c r="B1021" s="204"/>
      <c r="C1021" s="204"/>
      <c r="D1021" s="204"/>
      <c r="E1021" s="204"/>
      <c r="F1021" s="204"/>
      <c r="G1021" s="204"/>
      <c r="H1021" s="204"/>
      <c r="I1021" s="204"/>
      <c r="J1021" s="204"/>
      <c r="K1021" s="204"/>
      <c r="L1021" s="204"/>
      <c r="M1021" s="204"/>
      <c r="N1021" s="204"/>
      <c r="O1021" s="204"/>
    </row>
    <row r="1022" spans="2:15">
      <c r="B1022" s="204"/>
      <c r="C1022" s="204"/>
      <c r="D1022" s="204"/>
      <c r="E1022" s="204"/>
      <c r="F1022" s="204"/>
      <c r="G1022" s="204"/>
      <c r="H1022" s="204"/>
      <c r="I1022" s="204"/>
      <c r="J1022" s="204"/>
      <c r="K1022" s="204"/>
      <c r="L1022" s="204"/>
      <c r="M1022" s="204"/>
      <c r="N1022" s="204"/>
      <c r="O1022" s="204"/>
    </row>
    <row r="1023" spans="2:15">
      <c r="B1023" s="204"/>
      <c r="C1023" s="204"/>
      <c r="D1023" s="204"/>
      <c r="E1023" s="204"/>
      <c r="F1023" s="204"/>
      <c r="G1023" s="204"/>
      <c r="H1023" s="204"/>
      <c r="I1023" s="204"/>
      <c r="J1023" s="204"/>
      <c r="K1023" s="204"/>
      <c r="L1023" s="204"/>
      <c r="M1023" s="204"/>
      <c r="N1023" s="204"/>
      <c r="O1023" s="204"/>
    </row>
    <row r="1024" spans="2:15">
      <c r="B1024" s="204"/>
      <c r="C1024" s="204"/>
      <c r="D1024" s="204"/>
      <c r="E1024" s="204"/>
      <c r="F1024" s="204"/>
      <c r="G1024" s="204"/>
      <c r="H1024" s="204"/>
      <c r="I1024" s="204"/>
      <c r="J1024" s="204"/>
      <c r="K1024" s="204"/>
      <c r="L1024" s="204"/>
      <c r="M1024" s="204"/>
      <c r="N1024" s="204"/>
      <c r="O1024" s="204"/>
    </row>
    <row r="1025" spans="2:15">
      <c r="B1025" s="204"/>
      <c r="C1025" s="204"/>
      <c r="D1025" s="204"/>
      <c r="E1025" s="204"/>
      <c r="F1025" s="204"/>
      <c r="G1025" s="204"/>
      <c r="H1025" s="204"/>
      <c r="I1025" s="204"/>
      <c r="J1025" s="204"/>
      <c r="K1025" s="204"/>
      <c r="L1025" s="204"/>
      <c r="M1025" s="204"/>
      <c r="N1025" s="204"/>
      <c r="O1025" s="204"/>
    </row>
    <row r="1026" spans="2:15">
      <c r="B1026" s="204"/>
      <c r="C1026" s="204"/>
      <c r="D1026" s="204"/>
      <c r="E1026" s="204"/>
      <c r="F1026" s="204"/>
      <c r="G1026" s="204"/>
      <c r="H1026" s="204"/>
      <c r="I1026" s="204"/>
      <c r="J1026" s="204"/>
      <c r="K1026" s="204"/>
      <c r="L1026" s="204"/>
      <c r="M1026" s="204"/>
      <c r="N1026" s="204"/>
      <c r="O1026" s="204"/>
    </row>
    <row r="1027" spans="2:15">
      <c r="B1027" s="204"/>
      <c r="C1027" s="204"/>
      <c r="D1027" s="204"/>
      <c r="E1027" s="204"/>
      <c r="F1027" s="204"/>
      <c r="G1027" s="204"/>
      <c r="H1027" s="204"/>
      <c r="I1027" s="204"/>
      <c r="J1027" s="204"/>
      <c r="K1027" s="204"/>
      <c r="L1027" s="204"/>
      <c r="M1027" s="204"/>
      <c r="N1027" s="204"/>
      <c r="O1027" s="204"/>
    </row>
    <row r="1028" spans="2:15">
      <c r="B1028" s="204"/>
      <c r="C1028" s="204"/>
      <c r="D1028" s="204"/>
      <c r="E1028" s="204"/>
      <c r="F1028" s="204"/>
      <c r="G1028" s="204"/>
      <c r="H1028" s="204"/>
      <c r="I1028" s="204"/>
      <c r="J1028" s="204"/>
      <c r="K1028" s="204"/>
      <c r="L1028" s="204"/>
      <c r="M1028" s="204"/>
      <c r="N1028" s="204"/>
      <c r="O1028" s="204"/>
    </row>
    <row r="1029" spans="2:15">
      <c r="B1029" s="204"/>
      <c r="C1029" s="204"/>
      <c r="D1029" s="204"/>
      <c r="E1029" s="204"/>
      <c r="F1029" s="204"/>
      <c r="G1029" s="204"/>
      <c r="H1029" s="204"/>
      <c r="I1029" s="204"/>
      <c r="J1029" s="204"/>
      <c r="K1029" s="204"/>
      <c r="L1029" s="204"/>
      <c r="M1029" s="204"/>
      <c r="N1029" s="204"/>
      <c r="O1029" s="204"/>
    </row>
    <row r="1030" spans="2:15">
      <c r="B1030" s="204"/>
      <c r="C1030" s="204"/>
      <c r="D1030" s="204"/>
      <c r="E1030" s="204"/>
      <c r="F1030" s="204"/>
      <c r="G1030" s="204"/>
      <c r="H1030" s="204"/>
      <c r="I1030" s="204"/>
      <c r="J1030" s="204"/>
      <c r="K1030" s="204"/>
      <c r="L1030" s="204"/>
      <c r="M1030" s="204"/>
      <c r="N1030" s="204"/>
      <c r="O1030" s="204"/>
    </row>
    <row r="1031" spans="2:15">
      <c r="B1031" s="204"/>
      <c r="C1031" s="204"/>
      <c r="D1031" s="204"/>
      <c r="E1031" s="204"/>
      <c r="F1031" s="204"/>
      <c r="G1031" s="204"/>
      <c r="H1031" s="204"/>
      <c r="I1031" s="204"/>
      <c r="J1031" s="204"/>
      <c r="K1031" s="204"/>
      <c r="L1031" s="204"/>
      <c r="M1031" s="204"/>
      <c r="N1031" s="204"/>
      <c r="O1031" s="204"/>
    </row>
    <row r="1032" spans="2:15">
      <c r="B1032" s="204"/>
      <c r="C1032" s="204"/>
      <c r="D1032" s="204"/>
      <c r="E1032" s="204"/>
      <c r="F1032" s="204"/>
      <c r="G1032" s="204"/>
      <c r="H1032" s="204"/>
      <c r="I1032" s="204"/>
      <c r="J1032" s="204"/>
      <c r="K1032" s="204"/>
      <c r="L1032" s="204"/>
      <c r="M1032" s="204"/>
      <c r="N1032" s="204"/>
      <c r="O1032" s="204"/>
    </row>
    <row r="1033" spans="2:15">
      <c r="B1033" s="204"/>
      <c r="C1033" s="204"/>
      <c r="D1033" s="204"/>
      <c r="E1033" s="204"/>
      <c r="F1033" s="204"/>
      <c r="G1033" s="204"/>
      <c r="H1033" s="204"/>
      <c r="I1033" s="204"/>
      <c r="J1033" s="204"/>
      <c r="K1033" s="204"/>
      <c r="L1033" s="204"/>
      <c r="M1033" s="204"/>
      <c r="N1033" s="204"/>
      <c r="O1033" s="204"/>
    </row>
    <row r="1034" spans="2:15">
      <c r="B1034" s="204"/>
      <c r="C1034" s="204"/>
      <c r="D1034" s="204"/>
      <c r="E1034" s="204"/>
      <c r="F1034" s="204"/>
      <c r="G1034" s="204"/>
      <c r="H1034" s="204"/>
      <c r="I1034" s="204"/>
      <c r="J1034" s="204"/>
      <c r="K1034" s="204"/>
      <c r="L1034" s="204"/>
      <c r="M1034" s="204"/>
      <c r="N1034" s="204"/>
      <c r="O1034" s="204"/>
    </row>
    <row r="1035" spans="2:15">
      <c r="B1035" s="204"/>
      <c r="C1035" s="204"/>
      <c r="D1035" s="204"/>
      <c r="E1035" s="204"/>
      <c r="F1035" s="204"/>
      <c r="G1035" s="204"/>
      <c r="H1035" s="204"/>
      <c r="I1035" s="204"/>
      <c r="J1035" s="204"/>
      <c r="K1035" s="204"/>
      <c r="L1035" s="204"/>
      <c r="M1035" s="204"/>
      <c r="N1035" s="204"/>
      <c r="O1035" s="204"/>
    </row>
    <row r="1036" spans="2:15">
      <c r="B1036" s="204"/>
      <c r="C1036" s="204"/>
      <c r="D1036" s="204"/>
      <c r="E1036" s="204"/>
      <c r="F1036" s="204"/>
      <c r="G1036" s="204"/>
      <c r="H1036" s="204"/>
      <c r="I1036" s="204"/>
      <c r="J1036" s="204"/>
      <c r="K1036" s="204"/>
      <c r="L1036" s="204"/>
      <c r="M1036" s="204"/>
      <c r="N1036" s="204"/>
      <c r="O1036" s="204"/>
    </row>
    <row r="1037" spans="2:15">
      <c r="B1037" s="204"/>
      <c r="C1037" s="204"/>
      <c r="D1037" s="204"/>
      <c r="E1037" s="204"/>
      <c r="F1037" s="204"/>
      <c r="G1037" s="204"/>
      <c r="H1037" s="204"/>
      <c r="I1037" s="204"/>
      <c r="J1037" s="204"/>
      <c r="K1037" s="204"/>
      <c r="L1037" s="204"/>
      <c r="M1037" s="204"/>
      <c r="N1037" s="204"/>
      <c r="O1037" s="204"/>
    </row>
    <row r="1038" spans="2:15">
      <c r="B1038" s="204"/>
      <c r="C1038" s="204"/>
      <c r="D1038" s="204"/>
      <c r="E1038" s="204"/>
      <c r="F1038" s="204"/>
      <c r="G1038" s="204"/>
      <c r="H1038" s="204"/>
      <c r="I1038" s="204"/>
      <c r="J1038" s="204"/>
      <c r="K1038" s="204"/>
      <c r="L1038" s="204"/>
      <c r="M1038" s="204"/>
      <c r="N1038" s="204"/>
      <c r="O1038" s="204"/>
    </row>
    <row r="1039" spans="2:15">
      <c r="B1039" s="204"/>
      <c r="C1039" s="204"/>
      <c r="D1039" s="204"/>
      <c r="E1039" s="204"/>
      <c r="F1039" s="204"/>
      <c r="G1039" s="204"/>
      <c r="H1039" s="204"/>
      <c r="I1039" s="204"/>
      <c r="J1039" s="204"/>
      <c r="K1039" s="204"/>
      <c r="L1039" s="204"/>
      <c r="M1039" s="204"/>
      <c r="N1039" s="204"/>
      <c r="O1039" s="204"/>
    </row>
    <row r="1040" spans="2:15">
      <c r="B1040" s="204"/>
      <c r="C1040" s="204"/>
      <c r="D1040" s="204"/>
      <c r="E1040" s="204"/>
      <c r="F1040" s="204"/>
      <c r="G1040" s="204"/>
      <c r="H1040" s="204"/>
      <c r="I1040" s="204"/>
      <c r="J1040" s="204"/>
      <c r="K1040" s="204"/>
      <c r="L1040" s="204"/>
      <c r="M1040" s="204"/>
      <c r="N1040" s="204"/>
      <c r="O1040" s="204"/>
    </row>
    <row r="1041" spans="2:15">
      <c r="B1041" s="204"/>
      <c r="C1041" s="204"/>
      <c r="D1041" s="204"/>
      <c r="E1041" s="204"/>
      <c r="F1041" s="204"/>
      <c r="G1041" s="204"/>
      <c r="H1041" s="204"/>
      <c r="I1041" s="204"/>
      <c r="J1041" s="204"/>
      <c r="K1041" s="204"/>
      <c r="L1041" s="204"/>
      <c r="M1041" s="204"/>
      <c r="N1041" s="204"/>
      <c r="O1041" s="204"/>
    </row>
    <row r="1042" spans="2:15">
      <c r="B1042" s="204"/>
      <c r="C1042" s="204"/>
      <c r="D1042" s="204"/>
      <c r="E1042" s="204"/>
      <c r="F1042" s="204"/>
      <c r="G1042" s="204"/>
      <c r="H1042" s="204"/>
      <c r="I1042" s="204"/>
      <c r="J1042" s="204"/>
      <c r="K1042" s="204"/>
      <c r="L1042" s="204"/>
      <c r="M1042" s="204"/>
      <c r="N1042" s="204"/>
      <c r="O1042" s="204"/>
    </row>
    <row r="1043" spans="2:15">
      <c r="B1043" s="204"/>
      <c r="C1043" s="204"/>
      <c r="D1043" s="204"/>
      <c r="E1043" s="204"/>
      <c r="F1043" s="204"/>
      <c r="G1043" s="204"/>
      <c r="H1043" s="204"/>
      <c r="I1043" s="204"/>
      <c r="J1043" s="204"/>
      <c r="K1043" s="204"/>
      <c r="L1043" s="204"/>
      <c r="M1043" s="204"/>
      <c r="N1043" s="204"/>
      <c r="O1043" s="204"/>
    </row>
    <row r="1044" spans="2:15">
      <c r="B1044" s="204"/>
      <c r="C1044" s="204"/>
      <c r="D1044" s="204"/>
      <c r="E1044" s="204"/>
      <c r="F1044" s="204"/>
      <c r="G1044" s="204"/>
      <c r="H1044" s="204"/>
      <c r="I1044" s="204"/>
      <c r="J1044" s="204"/>
      <c r="K1044" s="204"/>
      <c r="L1044" s="204"/>
      <c r="M1044" s="204"/>
      <c r="N1044" s="204"/>
      <c r="O1044" s="204"/>
    </row>
    <row r="1045" spans="2:15">
      <c r="B1045" s="204"/>
      <c r="C1045" s="204"/>
      <c r="D1045" s="204"/>
      <c r="E1045" s="204"/>
      <c r="F1045" s="204"/>
      <c r="G1045" s="204"/>
      <c r="H1045" s="204"/>
      <c r="I1045" s="204"/>
      <c r="J1045" s="204"/>
      <c r="K1045" s="204"/>
      <c r="L1045" s="204"/>
      <c r="M1045" s="204"/>
      <c r="N1045" s="204"/>
      <c r="O1045" s="204"/>
    </row>
    <row r="1046" spans="2:15">
      <c r="B1046" s="204"/>
      <c r="C1046" s="204"/>
      <c r="D1046" s="204"/>
      <c r="E1046" s="204"/>
      <c r="F1046" s="204"/>
      <c r="G1046" s="204"/>
      <c r="H1046" s="204"/>
      <c r="I1046" s="204"/>
      <c r="J1046" s="204"/>
      <c r="K1046" s="204"/>
      <c r="L1046" s="204"/>
      <c r="M1046" s="204"/>
      <c r="N1046" s="204"/>
      <c r="O1046" s="204"/>
    </row>
    <row r="1047" spans="2:15">
      <c r="B1047" s="204"/>
      <c r="C1047" s="204"/>
      <c r="D1047" s="204"/>
      <c r="E1047" s="204"/>
      <c r="F1047" s="204"/>
      <c r="G1047" s="204"/>
      <c r="H1047" s="204"/>
      <c r="I1047" s="204"/>
      <c r="J1047" s="204"/>
      <c r="K1047" s="204"/>
      <c r="L1047" s="204"/>
      <c r="M1047" s="204"/>
      <c r="N1047" s="204"/>
      <c r="O1047" s="204"/>
    </row>
    <row r="1048" spans="2:15">
      <c r="B1048" s="204"/>
      <c r="C1048" s="204"/>
      <c r="D1048" s="204"/>
      <c r="E1048" s="204"/>
      <c r="F1048" s="204"/>
      <c r="G1048" s="204"/>
      <c r="H1048" s="204"/>
      <c r="I1048" s="204"/>
      <c r="J1048" s="204"/>
      <c r="K1048" s="204"/>
      <c r="L1048" s="204"/>
      <c r="M1048" s="204"/>
      <c r="N1048" s="204"/>
      <c r="O1048" s="204"/>
    </row>
    <row r="1049" spans="2:15">
      <c r="B1049" s="204"/>
      <c r="C1049" s="204"/>
      <c r="D1049" s="204"/>
      <c r="E1049" s="204"/>
      <c r="F1049" s="204"/>
      <c r="G1049" s="204"/>
      <c r="H1049" s="204"/>
      <c r="I1049" s="204"/>
      <c r="J1049" s="204"/>
      <c r="K1049" s="204"/>
      <c r="L1049" s="204"/>
      <c r="M1049" s="204"/>
      <c r="N1049" s="204"/>
      <c r="O1049" s="204"/>
    </row>
    <row r="1050" spans="2:15">
      <c r="B1050" s="204"/>
      <c r="C1050" s="204"/>
      <c r="D1050" s="204"/>
      <c r="E1050" s="204"/>
      <c r="F1050" s="204"/>
      <c r="G1050" s="204"/>
      <c r="H1050" s="204"/>
      <c r="I1050" s="204"/>
      <c r="J1050" s="204"/>
      <c r="K1050" s="204"/>
      <c r="L1050" s="204"/>
      <c r="M1050" s="204"/>
      <c r="N1050" s="204"/>
      <c r="O1050" s="204"/>
    </row>
    <row r="1051" spans="2:15">
      <c r="B1051" s="204"/>
      <c r="C1051" s="204"/>
      <c r="D1051" s="204"/>
      <c r="E1051" s="204"/>
      <c r="F1051" s="204"/>
      <c r="G1051" s="204"/>
      <c r="H1051" s="204"/>
      <c r="I1051" s="204"/>
      <c r="J1051" s="204"/>
      <c r="K1051" s="204"/>
      <c r="L1051" s="204"/>
      <c r="M1051" s="204"/>
      <c r="N1051" s="204"/>
      <c r="O1051" s="204"/>
    </row>
    <row r="1052" spans="2:15">
      <c r="B1052" s="204"/>
      <c r="C1052" s="204"/>
      <c r="D1052" s="204"/>
      <c r="E1052" s="204"/>
      <c r="F1052" s="204"/>
      <c r="G1052" s="204"/>
      <c r="H1052" s="204"/>
      <c r="I1052" s="204"/>
      <c r="J1052" s="204"/>
      <c r="K1052" s="204"/>
      <c r="L1052" s="204"/>
      <c r="M1052" s="204"/>
      <c r="N1052" s="204"/>
      <c r="O1052" s="204"/>
    </row>
    <row r="1053" spans="2:15">
      <c r="B1053" s="204"/>
      <c r="C1053" s="204"/>
      <c r="D1053" s="204"/>
      <c r="E1053" s="204"/>
      <c r="F1053" s="204"/>
      <c r="G1053" s="204"/>
      <c r="H1053" s="204"/>
      <c r="I1053" s="204"/>
      <c r="J1053" s="204"/>
      <c r="K1053" s="204"/>
      <c r="L1053" s="204"/>
      <c r="M1053" s="204"/>
      <c r="N1053" s="204"/>
      <c r="O1053" s="204"/>
    </row>
    <row r="1054" spans="2:15">
      <c r="B1054" s="204"/>
      <c r="C1054" s="204"/>
      <c r="D1054" s="204"/>
      <c r="E1054" s="204"/>
      <c r="F1054" s="204"/>
      <c r="G1054" s="204"/>
      <c r="H1054" s="204"/>
      <c r="I1054" s="204"/>
      <c r="J1054" s="204"/>
      <c r="K1054" s="204"/>
      <c r="L1054" s="204"/>
      <c r="M1054" s="204"/>
      <c r="N1054" s="204"/>
      <c r="O1054" s="204"/>
    </row>
    <row r="1055" spans="2:15">
      <c r="B1055" s="204"/>
      <c r="C1055" s="204"/>
      <c r="D1055" s="204"/>
      <c r="E1055" s="204"/>
      <c r="F1055" s="204"/>
      <c r="G1055" s="204"/>
      <c r="H1055" s="204"/>
      <c r="I1055" s="204"/>
      <c r="J1055" s="204"/>
      <c r="K1055" s="204"/>
      <c r="L1055" s="204"/>
      <c r="M1055" s="204"/>
      <c r="N1055" s="204"/>
      <c r="O1055" s="204"/>
    </row>
    <row r="1056" spans="2:15">
      <c r="B1056" s="204"/>
      <c r="C1056" s="204"/>
      <c r="D1056" s="204"/>
      <c r="E1056" s="204"/>
      <c r="F1056" s="204"/>
      <c r="G1056" s="204"/>
      <c r="H1056" s="204"/>
      <c r="I1056" s="204"/>
      <c r="J1056" s="204"/>
      <c r="K1056" s="204"/>
      <c r="L1056" s="204"/>
      <c r="M1056" s="204"/>
      <c r="N1056" s="204"/>
      <c r="O1056" s="204"/>
    </row>
    <row r="1057" spans="2:15">
      <c r="B1057" s="204"/>
      <c r="C1057" s="204"/>
      <c r="D1057" s="204"/>
      <c r="E1057" s="204"/>
      <c r="F1057" s="204"/>
      <c r="G1057" s="204"/>
      <c r="H1057" s="204"/>
      <c r="I1057" s="204"/>
      <c r="J1057" s="204"/>
      <c r="K1057" s="204"/>
      <c r="L1057" s="204"/>
      <c r="M1057" s="204"/>
      <c r="N1057" s="204"/>
      <c r="O1057" s="204"/>
    </row>
    <row r="1058" spans="2:15">
      <c r="B1058" s="204"/>
      <c r="C1058" s="204"/>
      <c r="D1058" s="204"/>
      <c r="E1058" s="204"/>
      <c r="F1058" s="204"/>
      <c r="G1058" s="204"/>
      <c r="H1058" s="204"/>
      <c r="I1058" s="204"/>
      <c r="J1058" s="204"/>
      <c r="K1058" s="204"/>
      <c r="L1058" s="204"/>
      <c r="M1058" s="204"/>
      <c r="N1058" s="204"/>
      <c r="O1058" s="204"/>
    </row>
    <row r="1059" spans="2:15">
      <c r="B1059" s="204"/>
      <c r="C1059" s="204"/>
      <c r="D1059" s="204"/>
      <c r="E1059" s="204"/>
      <c r="F1059" s="204"/>
      <c r="G1059" s="204"/>
      <c r="H1059" s="204"/>
      <c r="I1059" s="204"/>
      <c r="J1059" s="204"/>
      <c r="K1059" s="204"/>
      <c r="L1059" s="204"/>
      <c r="M1059" s="204"/>
      <c r="N1059" s="204"/>
      <c r="O1059" s="204"/>
    </row>
    <row r="1060" spans="2:15">
      <c r="B1060" s="204"/>
      <c r="C1060" s="204"/>
      <c r="D1060" s="204"/>
      <c r="E1060" s="204"/>
      <c r="F1060" s="204"/>
      <c r="G1060" s="204"/>
      <c r="H1060" s="204"/>
      <c r="I1060" s="204"/>
      <c r="J1060" s="204"/>
      <c r="K1060" s="204"/>
      <c r="L1060" s="204"/>
      <c r="M1060" s="204"/>
      <c r="N1060" s="204"/>
      <c r="O1060" s="204"/>
    </row>
    <row r="1061" spans="2:15">
      <c r="B1061" s="204"/>
      <c r="C1061" s="204"/>
      <c r="D1061" s="204"/>
      <c r="E1061" s="204"/>
      <c r="F1061" s="204"/>
      <c r="G1061" s="204"/>
      <c r="H1061" s="204"/>
      <c r="I1061" s="204"/>
      <c r="J1061" s="204"/>
      <c r="K1061" s="204"/>
      <c r="L1061" s="204"/>
      <c r="M1061" s="204"/>
      <c r="N1061" s="204"/>
      <c r="O1061" s="204"/>
    </row>
    <row r="1062" spans="2:15">
      <c r="B1062" s="204"/>
      <c r="C1062" s="204"/>
      <c r="D1062" s="204"/>
      <c r="E1062" s="204"/>
      <c r="F1062" s="204"/>
      <c r="G1062" s="204"/>
      <c r="H1062" s="204"/>
      <c r="I1062" s="204"/>
      <c r="J1062" s="204"/>
      <c r="K1062" s="204"/>
      <c r="L1062" s="204"/>
      <c r="M1062" s="204"/>
      <c r="N1062" s="204"/>
      <c r="O1062" s="204"/>
    </row>
    <row r="1063" spans="2:15">
      <c r="B1063" s="204"/>
      <c r="C1063" s="204"/>
      <c r="D1063" s="204"/>
      <c r="E1063" s="204"/>
      <c r="F1063" s="204"/>
      <c r="G1063" s="204"/>
      <c r="H1063" s="204"/>
      <c r="I1063" s="204"/>
      <c r="J1063" s="204"/>
      <c r="K1063" s="204"/>
      <c r="L1063" s="204"/>
      <c r="M1063" s="204"/>
      <c r="N1063" s="204"/>
      <c r="O1063" s="204"/>
    </row>
    <row r="1064" spans="2:15">
      <c r="B1064" s="204"/>
      <c r="C1064" s="204"/>
      <c r="D1064" s="204"/>
      <c r="E1064" s="204"/>
      <c r="F1064" s="204"/>
      <c r="G1064" s="204"/>
      <c r="H1064" s="204"/>
      <c r="I1064" s="204"/>
      <c r="J1064" s="204"/>
      <c r="K1064" s="204"/>
      <c r="L1064" s="204"/>
      <c r="M1064" s="204"/>
      <c r="N1064" s="204"/>
      <c r="O1064" s="204"/>
    </row>
    <row r="1065" spans="2:15">
      <c r="B1065" s="204"/>
      <c r="C1065" s="204"/>
      <c r="D1065" s="204"/>
      <c r="E1065" s="204"/>
      <c r="F1065" s="204"/>
      <c r="G1065" s="204"/>
      <c r="H1065" s="204"/>
      <c r="I1065" s="204"/>
      <c r="J1065" s="204"/>
      <c r="K1065" s="204"/>
      <c r="L1065" s="204"/>
      <c r="M1065" s="204"/>
      <c r="N1065" s="204"/>
      <c r="O1065" s="204"/>
    </row>
    <row r="1066" spans="2:15">
      <c r="B1066" s="204"/>
      <c r="C1066" s="204"/>
      <c r="D1066" s="204"/>
      <c r="E1066" s="204"/>
      <c r="F1066" s="204"/>
      <c r="G1066" s="204"/>
      <c r="H1066" s="204"/>
      <c r="I1066" s="204"/>
      <c r="J1066" s="204"/>
      <c r="K1066" s="204"/>
      <c r="L1066" s="204"/>
      <c r="M1066" s="204"/>
      <c r="N1066" s="204"/>
      <c r="O1066" s="204"/>
    </row>
    <row r="1067" spans="2:15">
      <c r="B1067" s="204"/>
      <c r="C1067" s="204"/>
      <c r="D1067" s="204"/>
      <c r="E1067" s="204"/>
      <c r="F1067" s="204"/>
      <c r="G1067" s="204"/>
      <c r="H1067" s="204"/>
      <c r="I1067" s="204"/>
      <c r="J1067" s="204"/>
      <c r="K1067" s="204"/>
      <c r="L1067" s="204"/>
      <c r="M1067" s="204"/>
      <c r="N1067" s="204"/>
      <c r="O1067" s="204"/>
    </row>
    <row r="1068" spans="2:15">
      <c r="B1068" s="204"/>
      <c r="C1068" s="204"/>
      <c r="D1068" s="204"/>
      <c r="E1068" s="204"/>
      <c r="F1068" s="204"/>
      <c r="G1068" s="204"/>
      <c r="H1068" s="204"/>
      <c r="I1068" s="204"/>
      <c r="J1068" s="204"/>
      <c r="K1068" s="204"/>
      <c r="L1068" s="204"/>
      <c r="M1068" s="204"/>
      <c r="N1068" s="204"/>
      <c r="O1068" s="204"/>
    </row>
    <row r="1069" spans="2:15">
      <c r="B1069" s="204"/>
      <c r="C1069" s="204"/>
      <c r="D1069" s="204"/>
      <c r="E1069" s="204"/>
      <c r="F1069" s="204"/>
      <c r="G1069" s="204"/>
      <c r="H1069" s="204"/>
      <c r="I1069" s="204"/>
      <c r="J1069" s="204"/>
      <c r="K1069" s="204"/>
      <c r="L1069" s="204"/>
      <c r="M1069" s="204"/>
      <c r="N1069" s="204"/>
      <c r="O1069" s="204"/>
    </row>
    <row r="1070" spans="2:15">
      <c r="B1070" s="204"/>
      <c r="C1070" s="204"/>
      <c r="D1070" s="204"/>
      <c r="E1070" s="204"/>
      <c r="F1070" s="204"/>
      <c r="G1070" s="204"/>
      <c r="H1070" s="204"/>
      <c r="I1070" s="204"/>
      <c r="J1070" s="204"/>
      <c r="K1070" s="204"/>
      <c r="L1070" s="204"/>
      <c r="M1070" s="204"/>
      <c r="N1070" s="204"/>
      <c r="O1070" s="204"/>
    </row>
    <row r="1071" spans="2:15">
      <c r="B1071" s="204"/>
      <c r="C1071" s="204"/>
      <c r="D1071" s="204"/>
      <c r="E1071" s="204"/>
      <c r="F1071" s="204"/>
      <c r="G1071" s="204"/>
      <c r="H1071" s="204"/>
      <c r="I1071" s="204"/>
      <c r="J1071" s="204"/>
      <c r="K1071" s="204"/>
      <c r="L1071" s="204"/>
      <c r="M1071" s="204"/>
      <c r="N1071" s="204"/>
      <c r="O1071" s="204"/>
    </row>
    <row r="1072" spans="2:15">
      <c r="B1072" s="204"/>
      <c r="C1072" s="204"/>
      <c r="D1072" s="204"/>
      <c r="E1072" s="204"/>
      <c r="F1072" s="204"/>
      <c r="G1072" s="204"/>
      <c r="H1072" s="204"/>
      <c r="I1072" s="204"/>
      <c r="J1072" s="204"/>
      <c r="K1072" s="204"/>
      <c r="L1072" s="204"/>
      <c r="M1072" s="204"/>
      <c r="N1072" s="204"/>
      <c r="O1072" s="204"/>
    </row>
    <row r="1073" spans="2:15">
      <c r="B1073" s="204"/>
      <c r="C1073" s="204"/>
      <c r="D1073" s="204"/>
      <c r="E1073" s="204"/>
      <c r="F1073" s="204"/>
      <c r="G1073" s="204"/>
      <c r="H1073" s="204"/>
      <c r="I1073" s="204"/>
      <c r="J1073" s="204"/>
      <c r="K1073" s="204"/>
      <c r="L1073" s="204"/>
      <c r="M1073" s="204"/>
      <c r="N1073" s="204"/>
      <c r="O1073" s="204"/>
    </row>
    <row r="1074" spans="2:15">
      <c r="B1074" s="204"/>
      <c r="C1074" s="204"/>
      <c r="D1074" s="204"/>
      <c r="E1074" s="204"/>
      <c r="F1074" s="204"/>
      <c r="G1074" s="204"/>
      <c r="H1074" s="204"/>
      <c r="I1074" s="204"/>
      <c r="J1074" s="204"/>
      <c r="K1074" s="204"/>
      <c r="L1074" s="204"/>
      <c r="M1074" s="204"/>
      <c r="N1074" s="204"/>
      <c r="O1074" s="204"/>
    </row>
    <row r="1075" spans="2:15">
      <c r="B1075" s="204"/>
      <c r="C1075" s="204"/>
      <c r="D1075" s="204"/>
      <c r="E1075" s="204"/>
      <c r="F1075" s="204"/>
      <c r="G1075" s="204"/>
      <c r="H1075" s="204"/>
      <c r="I1075" s="204"/>
      <c r="J1075" s="204"/>
      <c r="K1075" s="204"/>
      <c r="L1075" s="204"/>
      <c r="M1075" s="204"/>
      <c r="N1075" s="204"/>
      <c r="O1075" s="204"/>
    </row>
    <row r="1076" spans="2:15">
      <c r="B1076" s="204"/>
      <c r="C1076" s="204"/>
      <c r="D1076" s="204"/>
      <c r="E1076" s="204"/>
      <c r="F1076" s="204"/>
      <c r="G1076" s="204"/>
      <c r="H1076" s="204"/>
      <c r="I1076" s="204"/>
      <c r="J1076" s="204"/>
      <c r="K1076" s="204"/>
      <c r="L1076" s="204"/>
      <c r="M1076" s="204"/>
      <c r="N1076" s="204"/>
      <c r="O1076" s="204"/>
    </row>
    <row r="1077" spans="2:15">
      <c r="B1077" s="204"/>
      <c r="C1077" s="204"/>
      <c r="D1077" s="204"/>
      <c r="E1077" s="204"/>
      <c r="F1077" s="204"/>
      <c r="G1077" s="204"/>
      <c r="H1077" s="204"/>
      <c r="I1077" s="204"/>
      <c r="J1077" s="204"/>
      <c r="K1077" s="204"/>
      <c r="L1077" s="204"/>
      <c r="M1077" s="204"/>
      <c r="N1077" s="204"/>
      <c r="O1077" s="204"/>
    </row>
    <row r="1078" spans="2:15">
      <c r="B1078" s="204"/>
      <c r="C1078" s="204"/>
      <c r="D1078" s="204"/>
      <c r="E1078" s="204"/>
      <c r="F1078" s="204"/>
      <c r="G1078" s="204"/>
      <c r="H1078" s="204"/>
      <c r="I1078" s="204"/>
      <c r="J1078" s="204"/>
      <c r="K1078" s="204"/>
      <c r="L1078" s="204"/>
      <c r="M1078" s="204"/>
      <c r="N1078" s="204"/>
      <c r="O1078" s="204"/>
    </row>
    <row r="1079" spans="2:15">
      <c r="B1079" s="204"/>
      <c r="C1079" s="204"/>
      <c r="D1079" s="204"/>
      <c r="E1079" s="204"/>
      <c r="F1079" s="204"/>
      <c r="G1079" s="204"/>
      <c r="H1079" s="204"/>
      <c r="I1079" s="204"/>
      <c r="J1079" s="204"/>
      <c r="K1079" s="204"/>
      <c r="L1079" s="204"/>
      <c r="M1079" s="204"/>
      <c r="N1079" s="204"/>
      <c r="O1079" s="204"/>
    </row>
    <row r="1080" spans="2:15">
      <c r="B1080" s="204"/>
      <c r="C1080" s="204"/>
      <c r="D1080" s="204"/>
      <c r="E1080" s="204"/>
      <c r="F1080" s="204"/>
      <c r="G1080" s="204"/>
      <c r="H1080" s="204"/>
      <c r="I1080" s="204"/>
      <c r="J1080" s="204"/>
      <c r="K1080" s="204"/>
      <c r="L1080" s="204"/>
      <c r="M1080" s="204"/>
      <c r="N1080" s="204"/>
      <c r="O1080" s="204"/>
    </row>
    <row r="1081" spans="2:15">
      <c r="B1081" s="204"/>
      <c r="C1081" s="204"/>
      <c r="D1081" s="204"/>
      <c r="E1081" s="204"/>
      <c r="F1081" s="204"/>
      <c r="G1081" s="204"/>
      <c r="H1081" s="204"/>
      <c r="I1081" s="204"/>
      <c r="J1081" s="204"/>
      <c r="K1081" s="204"/>
      <c r="L1081" s="204"/>
      <c r="M1081" s="204"/>
      <c r="N1081" s="204"/>
      <c r="O1081" s="204"/>
    </row>
    <row r="1082" spans="2:15">
      <c r="B1082" s="204"/>
      <c r="C1082" s="204"/>
      <c r="D1082" s="204"/>
      <c r="E1082" s="204"/>
      <c r="F1082" s="204"/>
      <c r="G1082" s="204"/>
      <c r="H1082" s="204"/>
      <c r="I1082" s="204"/>
      <c r="J1082" s="204"/>
      <c r="K1082" s="204"/>
      <c r="L1082" s="204"/>
      <c r="M1082" s="204"/>
      <c r="N1082" s="204"/>
      <c r="O1082" s="204"/>
    </row>
    <row r="1083" spans="2:15">
      <c r="B1083" s="204"/>
      <c r="C1083" s="204"/>
      <c r="D1083" s="204"/>
      <c r="E1083" s="204"/>
      <c r="F1083" s="204"/>
      <c r="G1083" s="204"/>
      <c r="H1083" s="204"/>
      <c r="I1083" s="204"/>
      <c r="J1083" s="204"/>
      <c r="K1083" s="204"/>
      <c r="L1083" s="204"/>
      <c r="M1083" s="204"/>
      <c r="N1083" s="204"/>
      <c r="O1083" s="204"/>
    </row>
    <row r="1084" spans="2:15">
      <c r="B1084" s="204"/>
      <c r="C1084" s="204"/>
      <c r="D1084" s="204"/>
      <c r="E1084" s="204"/>
      <c r="F1084" s="204"/>
      <c r="G1084" s="204"/>
      <c r="H1084" s="204"/>
      <c r="I1084" s="204"/>
      <c r="J1084" s="204"/>
      <c r="K1084" s="204"/>
      <c r="L1084" s="204"/>
      <c r="M1084" s="204"/>
      <c r="N1084" s="204"/>
      <c r="O1084" s="204"/>
    </row>
    <row r="1085" spans="2:15">
      <c r="B1085" s="204"/>
      <c r="C1085" s="204"/>
      <c r="D1085" s="204"/>
      <c r="E1085" s="204"/>
      <c r="F1085" s="204"/>
      <c r="G1085" s="204"/>
      <c r="H1085" s="204"/>
      <c r="I1085" s="204"/>
      <c r="J1085" s="204"/>
      <c r="K1085" s="204"/>
      <c r="L1085" s="204"/>
      <c r="M1085" s="204"/>
      <c r="N1085" s="204"/>
      <c r="O1085" s="204"/>
    </row>
    <row r="1086" spans="2:15">
      <c r="B1086" s="204"/>
      <c r="C1086" s="204"/>
      <c r="D1086" s="204"/>
      <c r="E1086" s="204"/>
      <c r="F1086" s="204"/>
      <c r="G1086" s="204"/>
      <c r="H1086" s="204"/>
      <c r="I1086" s="204"/>
      <c r="J1086" s="204"/>
      <c r="K1086" s="204"/>
      <c r="L1086" s="204"/>
      <c r="M1086" s="204"/>
      <c r="N1086" s="204"/>
      <c r="O1086" s="204"/>
    </row>
    <row r="1087" spans="2:15">
      <c r="B1087" s="204"/>
      <c r="C1087" s="204"/>
      <c r="D1087" s="204"/>
      <c r="E1087" s="204"/>
      <c r="F1087" s="204"/>
      <c r="G1087" s="204"/>
      <c r="H1087" s="204"/>
      <c r="I1087" s="204"/>
      <c r="J1087" s="204"/>
      <c r="K1087" s="204"/>
      <c r="L1087" s="204"/>
      <c r="M1087" s="204"/>
      <c r="N1087" s="204"/>
      <c r="O1087" s="204"/>
    </row>
    <row r="1088" spans="2:15">
      <c r="B1088" s="204"/>
      <c r="C1088" s="204"/>
      <c r="D1088" s="204"/>
      <c r="E1088" s="204"/>
      <c r="F1088" s="204"/>
      <c r="G1088" s="204"/>
      <c r="H1088" s="204"/>
      <c r="I1088" s="204"/>
      <c r="J1088" s="204"/>
      <c r="K1088" s="204"/>
      <c r="L1088" s="204"/>
      <c r="M1088" s="204"/>
      <c r="N1088" s="204"/>
      <c r="O1088" s="204"/>
    </row>
    <row r="1089" spans="2:15">
      <c r="B1089" s="204"/>
      <c r="C1089" s="204"/>
      <c r="D1089" s="204"/>
      <c r="E1089" s="204"/>
      <c r="F1089" s="204"/>
      <c r="G1089" s="204"/>
      <c r="H1089" s="204"/>
      <c r="I1089" s="204"/>
      <c r="J1089" s="204"/>
      <c r="K1089" s="204"/>
      <c r="L1089" s="204"/>
      <c r="M1089" s="204"/>
      <c r="N1089" s="204"/>
      <c r="O1089" s="204"/>
    </row>
    <row r="1090" spans="2:15">
      <c r="B1090" s="204"/>
      <c r="C1090" s="204"/>
      <c r="D1090" s="204"/>
      <c r="E1090" s="204"/>
      <c r="F1090" s="204"/>
      <c r="G1090" s="204"/>
      <c r="H1090" s="204"/>
      <c r="I1090" s="204"/>
      <c r="J1090" s="204"/>
      <c r="K1090" s="204"/>
      <c r="L1090" s="204"/>
      <c r="M1090" s="204"/>
      <c r="N1090" s="204"/>
      <c r="O1090" s="204"/>
    </row>
    <row r="1091" spans="2:15">
      <c r="B1091" s="204"/>
      <c r="C1091" s="204"/>
      <c r="D1091" s="204"/>
      <c r="E1091" s="204"/>
      <c r="F1091" s="204"/>
      <c r="G1091" s="204"/>
      <c r="H1091" s="204"/>
      <c r="I1091" s="204"/>
      <c r="J1091" s="204"/>
      <c r="K1091" s="204"/>
      <c r="L1091" s="204"/>
      <c r="M1091" s="204"/>
      <c r="N1091" s="204"/>
      <c r="O1091" s="204"/>
    </row>
    <row r="1092" spans="2:15">
      <c r="B1092" s="204"/>
      <c r="C1092" s="204"/>
      <c r="D1092" s="204"/>
      <c r="E1092" s="204"/>
      <c r="F1092" s="204"/>
      <c r="G1092" s="204"/>
      <c r="H1092" s="204"/>
      <c r="I1092" s="204"/>
      <c r="J1092" s="204"/>
      <c r="K1092" s="204"/>
      <c r="L1092" s="204"/>
      <c r="M1092" s="204"/>
      <c r="N1092" s="204"/>
      <c r="O1092" s="204"/>
    </row>
    <row r="1093" spans="2:15">
      <c r="B1093" s="204"/>
      <c r="C1093" s="204"/>
      <c r="D1093" s="204"/>
      <c r="E1093" s="204"/>
      <c r="F1093" s="204"/>
      <c r="G1093" s="204"/>
      <c r="H1093" s="204"/>
      <c r="I1093" s="204"/>
      <c r="J1093" s="204"/>
      <c r="K1093" s="204"/>
      <c r="L1093" s="204"/>
      <c r="M1093" s="204"/>
      <c r="N1093" s="204"/>
      <c r="O1093" s="204"/>
    </row>
    <row r="1094" spans="2:15">
      <c r="B1094" s="204"/>
      <c r="C1094" s="204"/>
      <c r="D1094" s="204"/>
      <c r="E1094" s="204"/>
      <c r="F1094" s="204"/>
      <c r="G1094" s="204"/>
      <c r="H1094" s="204"/>
      <c r="I1094" s="204"/>
      <c r="J1094" s="204"/>
      <c r="K1094" s="204"/>
      <c r="L1094" s="204"/>
      <c r="M1094" s="204"/>
      <c r="N1094" s="204"/>
      <c r="O1094" s="204"/>
    </row>
    <row r="1095" spans="2:15">
      <c r="B1095" s="204"/>
      <c r="C1095" s="204"/>
      <c r="D1095" s="204"/>
      <c r="E1095" s="204"/>
      <c r="F1095" s="204"/>
      <c r="G1095" s="204"/>
      <c r="H1095" s="204"/>
      <c r="I1095" s="204"/>
      <c r="J1095" s="204"/>
      <c r="K1095" s="204"/>
      <c r="L1095" s="204"/>
      <c r="M1095" s="204"/>
      <c r="N1095" s="204"/>
      <c r="O1095" s="204"/>
    </row>
    <row r="1096" spans="2:15">
      <c r="B1096" s="204"/>
      <c r="C1096" s="204"/>
      <c r="D1096" s="204"/>
      <c r="E1096" s="204"/>
      <c r="F1096" s="204"/>
      <c r="G1096" s="204"/>
      <c r="H1096" s="204"/>
      <c r="I1096" s="204"/>
      <c r="J1096" s="204"/>
      <c r="K1096" s="204"/>
      <c r="L1096" s="204"/>
      <c r="M1096" s="204"/>
      <c r="N1096" s="204"/>
      <c r="O1096" s="204"/>
    </row>
    <row r="1097" spans="2:15">
      <c r="B1097" s="204"/>
      <c r="C1097" s="204"/>
      <c r="D1097" s="204"/>
      <c r="E1097" s="204"/>
      <c r="F1097" s="204"/>
      <c r="G1097" s="204"/>
      <c r="H1097" s="204"/>
      <c r="I1097" s="204"/>
      <c r="J1097" s="204"/>
      <c r="K1097" s="204"/>
      <c r="L1097" s="204"/>
      <c r="M1097" s="204"/>
      <c r="N1097" s="204"/>
      <c r="O1097" s="204"/>
    </row>
    <row r="1098" spans="2:15">
      <c r="B1098" s="204"/>
      <c r="C1098" s="204"/>
      <c r="D1098" s="204"/>
      <c r="E1098" s="204"/>
      <c r="F1098" s="204"/>
      <c r="G1098" s="204"/>
      <c r="H1098" s="204"/>
      <c r="I1098" s="204"/>
      <c r="J1098" s="204"/>
      <c r="K1098" s="204"/>
      <c r="L1098" s="204"/>
      <c r="M1098" s="204"/>
      <c r="N1098" s="204"/>
      <c r="O1098" s="204"/>
    </row>
    <row r="1099" spans="2:15">
      <c r="B1099" s="204"/>
      <c r="C1099" s="204"/>
      <c r="D1099" s="204"/>
      <c r="E1099" s="204"/>
      <c r="F1099" s="204"/>
      <c r="G1099" s="204"/>
      <c r="H1099" s="204"/>
      <c r="I1099" s="204"/>
      <c r="J1099" s="204"/>
      <c r="K1099" s="204"/>
      <c r="L1099" s="204"/>
      <c r="M1099" s="204"/>
      <c r="N1099" s="204"/>
      <c r="O1099" s="204"/>
    </row>
    <row r="1100" spans="2:15">
      <c r="B1100" s="204"/>
      <c r="C1100" s="204"/>
      <c r="D1100" s="204"/>
      <c r="E1100" s="204"/>
      <c r="F1100" s="204"/>
      <c r="G1100" s="204"/>
      <c r="H1100" s="204"/>
      <c r="I1100" s="204"/>
      <c r="J1100" s="204"/>
      <c r="K1100" s="204"/>
      <c r="L1100" s="204"/>
      <c r="M1100" s="204"/>
      <c r="N1100" s="204"/>
      <c r="O1100" s="204"/>
    </row>
    <row r="1101" spans="2:15">
      <c r="B1101" s="204"/>
      <c r="C1101" s="204"/>
      <c r="D1101" s="204"/>
      <c r="E1101" s="204"/>
      <c r="F1101" s="204"/>
      <c r="G1101" s="204"/>
      <c r="H1101" s="204"/>
      <c r="I1101" s="204"/>
      <c r="J1101" s="204"/>
      <c r="K1101" s="204"/>
      <c r="L1101" s="204"/>
      <c r="M1101" s="204"/>
      <c r="N1101" s="204"/>
      <c r="O1101" s="204"/>
    </row>
    <row r="1102" spans="2:15">
      <c r="B1102" s="204"/>
      <c r="C1102" s="204"/>
      <c r="D1102" s="204"/>
      <c r="E1102" s="204"/>
      <c r="F1102" s="204"/>
      <c r="G1102" s="204"/>
      <c r="H1102" s="204"/>
      <c r="I1102" s="204"/>
      <c r="J1102" s="204"/>
      <c r="K1102" s="204"/>
      <c r="L1102" s="204"/>
      <c r="M1102" s="204"/>
      <c r="N1102" s="204"/>
      <c r="O1102" s="204"/>
    </row>
    <row r="1103" spans="2:15">
      <c r="B1103" s="204"/>
      <c r="C1103" s="204"/>
      <c r="D1103" s="204"/>
      <c r="E1103" s="204"/>
      <c r="F1103" s="204"/>
      <c r="G1103" s="204"/>
      <c r="H1103" s="204"/>
      <c r="I1103" s="204"/>
      <c r="J1103" s="204"/>
      <c r="K1103" s="204"/>
      <c r="L1103" s="204"/>
      <c r="M1103" s="204"/>
      <c r="N1103" s="204"/>
      <c r="O1103" s="204"/>
    </row>
    <row r="1104" spans="2:15">
      <c r="B1104" s="204"/>
      <c r="C1104" s="204"/>
      <c r="D1104" s="204"/>
      <c r="E1104" s="204"/>
      <c r="F1104" s="204"/>
      <c r="G1104" s="204"/>
      <c r="H1104" s="204"/>
      <c r="I1104" s="204"/>
      <c r="J1104" s="204"/>
      <c r="K1104" s="204"/>
      <c r="L1104" s="204"/>
      <c r="M1104" s="204"/>
      <c r="N1104" s="204"/>
      <c r="O1104" s="204"/>
    </row>
    <row r="1105" spans="2:15">
      <c r="B1105" s="204"/>
      <c r="C1105" s="204"/>
      <c r="D1105" s="204"/>
      <c r="E1105" s="204"/>
      <c r="F1105" s="204"/>
      <c r="G1105" s="204"/>
      <c r="H1105" s="204"/>
      <c r="I1105" s="204"/>
      <c r="J1105" s="204"/>
      <c r="K1105" s="204"/>
      <c r="L1105" s="204"/>
      <c r="M1105" s="204"/>
      <c r="N1105" s="204"/>
      <c r="O1105" s="204"/>
    </row>
    <row r="1106" spans="2:15">
      <c r="B1106" s="204"/>
      <c r="C1106" s="204"/>
      <c r="D1106" s="204"/>
      <c r="E1106" s="204"/>
      <c r="F1106" s="204"/>
      <c r="G1106" s="204"/>
      <c r="H1106" s="204"/>
      <c r="I1106" s="204"/>
      <c r="J1106" s="204"/>
      <c r="K1106" s="204"/>
      <c r="L1106" s="204"/>
      <c r="M1106" s="204"/>
      <c r="N1106" s="204"/>
      <c r="O1106" s="204"/>
    </row>
    <row r="1107" spans="2:15">
      <c r="B1107" s="204"/>
      <c r="C1107" s="204"/>
      <c r="D1107" s="204"/>
      <c r="E1107" s="204"/>
      <c r="F1107" s="204"/>
      <c r="G1107" s="204"/>
      <c r="H1107" s="204"/>
      <c r="I1107" s="204"/>
      <c r="J1107" s="204"/>
      <c r="K1107" s="204"/>
      <c r="L1107" s="204"/>
      <c r="M1107" s="204"/>
      <c r="N1107" s="204"/>
      <c r="O1107" s="204"/>
    </row>
    <row r="1108" spans="2:15">
      <c r="B1108" s="204"/>
      <c r="C1108" s="204"/>
      <c r="D1108" s="204"/>
      <c r="E1108" s="204"/>
      <c r="F1108" s="204"/>
      <c r="G1108" s="204"/>
      <c r="H1108" s="204"/>
      <c r="I1108" s="204"/>
      <c r="J1108" s="204"/>
      <c r="K1108" s="204"/>
      <c r="L1108" s="204"/>
      <c r="M1108" s="204"/>
      <c r="N1108" s="204"/>
      <c r="O1108" s="204"/>
    </row>
    <row r="1109" spans="2:15">
      <c r="B1109" s="204"/>
      <c r="C1109" s="204"/>
      <c r="D1109" s="204"/>
      <c r="E1109" s="204"/>
      <c r="F1109" s="204"/>
      <c r="G1109" s="204"/>
      <c r="H1109" s="204"/>
      <c r="I1109" s="204"/>
      <c r="J1109" s="204"/>
      <c r="K1109" s="204"/>
      <c r="L1109" s="204"/>
      <c r="M1109" s="204"/>
      <c r="N1109" s="204"/>
      <c r="O1109" s="204"/>
    </row>
    <row r="1110" spans="2:15">
      <c r="B1110" s="204"/>
      <c r="C1110" s="204"/>
      <c r="D1110" s="204"/>
      <c r="E1110" s="204"/>
      <c r="F1110" s="204"/>
      <c r="G1110" s="204"/>
      <c r="H1110" s="204"/>
      <c r="I1110" s="204"/>
      <c r="J1110" s="204"/>
      <c r="K1110" s="204"/>
      <c r="L1110" s="204"/>
      <c r="M1110" s="204"/>
      <c r="N1110" s="204"/>
      <c r="O1110" s="204"/>
    </row>
    <row r="1111" spans="2:15">
      <c r="B1111" s="204"/>
      <c r="C1111" s="204"/>
      <c r="D1111" s="204"/>
      <c r="E1111" s="204"/>
      <c r="F1111" s="204"/>
      <c r="G1111" s="204"/>
      <c r="H1111" s="204"/>
      <c r="I1111" s="204"/>
      <c r="J1111" s="204"/>
      <c r="K1111" s="204"/>
      <c r="L1111" s="204"/>
      <c r="M1111" s="204"/>
      <c r="N1111" s="204"/>
      <c r="O1111" s="204"/>
    </row>
    <row r="1112" spans="2:15">
      <c r="B1112" s="204"/>
      <c r="C1112" s="204"/>
      <c r="D1112" s="204"/>
      <c r="E1112" s="204"/>
      <c r="F1112" s="204"/>
      <c r="G1112" s="204"/>
      <c r="H1112" s="204"/>
      <c r="I1112" s="204"/>
      <c r="J1112" s="204"/>
      <c r="K1112" s="204"/>
      <c r="L1112" s="204"/>
      <c r="M1112" s="204"/>
      <c r="N1112" s="204"/>
      <c r="O1112" s="204"/>
    </row>
    <row r="1113" spans="2:15">
      <c r="B1113" s="204"/>
      <c r="C1113" s="204"/>
      <c r="D1113" s="204"/>
      <c r="E1113" s="204"/>
      <c r="F1113" s="204"/>
      <c r="G1113" s="204"/>
      <c r="H1113" s="204"/>
      <c r="I1113" s="204"/>
      <c r="J1113" s="204"/>
      <c r="K1113" s="204"/>
      <c r="L1113" s="204"/>
      <c r="M1113" s="204"/>
      <c r="N1113" s="204"/>
      <c r="O1113" s="204"/>
    </row>
    <row r="1114" spans="2:15">
      <c r="B1114" s="204"/>
      <c r="C1114" s="204"/>
      <c r="D1114" s="204"/>
      <c r="E1114" s="204"/>
      <c r="F1114" s="204"/>
      <c r="G1114" s="204"/>
      <c r="H1114" s="204"/>
      <c r="I1114" s="204"/>
      <c r="J1114" s="204"/>
      <c r="K1114" s="204"/>
      <c r="L1114" s="204"/>
      <c r="M1114" s="204"/>
      <c r="N1114" s="204"/>
      <c r="O1114" s="204"/>
    </row>
    <row r="1115" spans="2:15">
      <c r="B1115" s="204"/>
      <c r="C1115" s="204"/>
      <c r="D1115" s="204"/>
      <c r="E1115" s="204"/>
      <c r="F1115" s="204"/>
      <c r="G1115" s="204"/>
      <c r="H1115" s="204"/>
      <c r="I1115" s="204"/>
      <c r="J1115" s="204"/>
      <c r="K1115" s="204"/>
      <c r="L1115" s="204"/>
      <c r="M1115" s="204"/>
      <c r="N1115" s="204"/>
      <c r="O1115" s="204"/>
    </row>
    <row r="1116" spans="2:15">
      <c r="B1116" s="204"/>
      <c r="C1116" s="204"/>
      <c r="D1116" s="204"/>
      <c r="E1116" s="204"/>
      <c r="F1116" s="204"/>
      <c r="G1116" s="204"/>
      <c r="H1116" s="204"/>
      <c r="I1116" s="204"/>
      <c r="J1116" s="204"/>
      <c r="K1116" s="204"/>
      <c r="L1116" s="204"/>
      <c r="M1116" s="204"/>
      <c r="N1116" s="204"/>
      <c r="O1116" s="204"/>
    </row>
    <row r="1117" spans="2:15">
      <c r="B1117" s="204"/>
      <c r="C1117" s="204"/>
      <c r="D1117" s="204"/>
      <c r="E1117" s="204"/>
      <c r="F1117" s="204"/>
      <c r="G1117" s="204"/>
      <c r="H1117" s="204"/>
      <c r="I1117" s="204"/>
      <c r="J1117" s="204"/>
      <c r="K1117" s="204"/>
      <c r="L1117" s="204"/>
      <c r="M1117" s="204"/>
      <c r="N1117" s="204"/>
      <c r="O1117" s="204"/>
    </row>
    <row r="1118" spans="2:15">
      <c r="B1118" s="204"/>
      <c r="C1118" s="204"/>
      <c r="D1118" s="204"/>
      <c r="E1118" s="204"/>
      <c r="F1118" s="204"/>
      <c r="G1118" s="204"/>
      <c r="H1118" s="204"/>
      <c r="I1118" s="204"/>
      <c r="J1118" s="204"/>
      <c r="K1118" s="204"/>
      <c r="L1118" s="204"/>
      <c r="M1118" s="204"/>
      <c r="N1118" s="204"/>
      <c r="O1118" s="204"/>
    </row>
    <row r="1119" spans="2:15">
      <c r="B1119" s="204"/>
      <c r="C1119" s="204"/>
      <c r="D1119" s="204"/>
      <c r="E1119" s="204"/>
      <c r="F1119" s="204"/>
      <c r="G1119" s="204"/>
      <c r="H1119" s="204"/>
      <c r="I1119" s="204"/>
      <c r="J1119" s="204"/>
      <c r="K1119" s="204"/>
      <c r="L1119" s="204"/>
      <c r="M1119" s="204"/>
      <c r="N1119" s="204"/>
      <c r="O1119" s="204"/>
    </row>
    <row r="1120" spans="2:15">
      <c r="B1120" s="204"/>
      <c r="C1120" s="204"/>
      <c r="D1120" s="204"/>
      <c r="E1120" s="204"/>
      <c r="F1120" s="204"/>
      <c r="G1120" s="204"/>
      <c r="H1120" s="204"/>
      <c r="I1120" s="204"/>
      <c r="J1120" s="204"/>
      <c r="K1120" s="204"/>
      <c r="L1120" s="204"/>
      <c r="M1120" s="204"/>
      <c r="N1120" s="204"/>
      <c r="O1120" s="204"/>
    </row>
    <row r="1121" spans="2:15">
      <c r="B1121" s="204"/>
      <c r="C1121" s="204"/>
      <c r="D1121" s="204"/>
      <c r="E1121" s="204"/>
      <c r="F1121" s="204"/>
      <c r="G1121" s="204"/>
      <c r="H1121" s="204"/>
      <c r="I1121" s="204"/>
      <c r="J1121" s="204"/>
      <c r="K1121" s="204"/>
      <c r="L1121" s="204"/>
      <c r="M1121" s="204"/>
      <c r="N1121" s="204"/>
      <c r="O1121" s="204"/>
    </row>
    <row r="1122" spans="2:15">
      <c r="B1122" s="204"/>
      <c r="C1122" s="204"/>
      <c r="D1122" s="204"/>
      <c r="E1122" s="204"/>
      <c r="F1122" s="204"/>
      <c r="G1122" s="204"/>
      <c r="H1122" s="204"/>
      <c r="I1122" s="204"/>
      <c r="J1122" s="204"/>
      <c r="K1122" s="204"/>
      <c r="L1122" s="204"/>
      <c r="M1122" s="204"/>
      <c r="N1122" s="204"/>
      <c r="O1122" s="204"/>
    </row>
    <row r="1123" spans="2:15">
      <c r="B1123" s="204"/>
      <c r="C1123" s="204"/>
      <c r="D1123" s="204"/>
      <c r="E1123" s="204"/>
      <c r="F1123" s="204"/>
      <c r="G1123" s="204"/>
      <c r="H1123" s="204"/>
      <c r="I1123" s="204"/>
      <c r="J1123" s="204"/>
      <c r="K1123" s="204"/>
      <c r="L1123" s="204"/>
      <c r="M1123" s="204"/>
      <c r="N1123" s="204"/>
      <c r="O1123" s="204"/>
    </row>
    <row r="1124" spans="2:15">
      <c r="B1124" s="204"/>
      <c r="C1124" s="204"/>
      <c r="D1124" s="204"/>
      <c r="E1124" s="204"/>
      <c r="F1124" s="204"/>
      <c r="G1124" s="204"/>
      <c r="H1124" s="204"/>
      <c r="I1124" s="204"/>
      <c r="J1124" s="204"/>
      <c r="K1124" s="204"/>
      <c r="L1124" s="204"/>
      <c r="M1124" s="204"/>
      <c r="N1124" s="204"/>
      <c r="O1124" s="204"/>
    </row>
    <row r="1125" spans="2:15">
      <c r="B1125" s="204"/>
      <c r="C1125" s="204"/>
      <c r="D1125" s="204"/>
      <c r="E1125" s="204"/>
      <c r="F1125" s="204"/>
      <c r="G1125" s="204"/>
      <c r="H1125" s="204"/>
      <c r="I1125" s="204"/>
      <c r="J1125" s="204"/>
      <c r="K1125" s="204"/>
      <c r="L1125" s="204"/>
      <c r="M1125" s="204"/>
      <c r="N1125" s="204"/>
      <c r="O1125" s="204"/>
    </row>
    <row r="1126" spans="2:15">
      <c r="B1126" s="204"/>
      <c r="C1126" s="204"/>
      <c r="D1126" s="204"/>
      <c r="E1126" s="204"/>
      <c r="F1126" s="204"/>
      <c r="G1126" s="204"/>
      <c r="H1126" s="204"/>
      <c r="I1126" s="204"/>
      <c r="J1126" s="204"/>
      <c r="K1126" s="204"/>
      <c r="L1126" s="204"/>
      <c r="M1126" s="204"/>
      <c r="N1126" s="204"/>
      <c r="O1126" s="204"/>
    </row>
    <row r="1127" spans="2:15">
      <c r="B1127" s="204"/>
      <c r="C1127" s="204"/>
      <c r="D1127" s="204"/>
      <c r="E1127" s="204"/>
      <c r="F1127" s="204"/>
      <c r="G1127" s="204"/>
      <c r="H1127" s="204"/>
      <c r="I1127" s="204"/>
      <c r="J1127" s="204"/>
      <c r="K1127" s="204"/>
      <c r="L1127" s="204"/>
      <c r="M1127" s="204"/>
      <c r="N1127" s="204"/>
      <c r="O1127" s="204"/>
    </row>
    <row r="1128" spans="2:15">
      <c r="B1128" s="204"/>
      <c r="C1128" s="204"/>
      <c r="D1128" s="204"/>
      <c r="E1128" s="204"/>
      <c r="F1128" s="204"/>
      <c r="G1128" s="204"/>
      <c r="H1128" s="204"/>
      <c r="I1128" s="204"/>
      <c r="J1128" s="204"/>
      <c r="K1128" s="204"/>
      <c r="L1128" s="204"/>
      <c r="M1128" s="204"/>
      <c r="N1128" s="204"/>
      <c r="O1128" s="204"/>
    </row>
    <row r="1129" spans="2:15">
      <c r="B1129" s="204"/>
      <c r="C1129" s="204"/>
      <c r="D1129" s="204"/>
      <c r="E1129" s="204"/>
      <c r="F1129" s="204"/>
      <c r="G1129" s="204"/>
      <c r="H1129" s="204"/>
      <c r="I1129" s="204"/>
      <c r="J1129" s="204"/>
      <c r="K1129" s="204"/>
      <c r="L1129" s="204"/>
      <c r="M1129" s="204"/>
      <c r="N1129" s="204"/>
      <c r="O1129" s="204"/>
    </row>
    <row r="1130" spans="2:15">
      <c r="B1130" s="204"/>
      <c r="C1130" s="204"/>
      <c r="D1130" s="204"/>
      <c r="E1130" s="204"/>
      <c r="F1130" s="204"/>
      <c r="G1130" s="204"/>
      <c r="H1130" s="204"/>
      <c r="I1130" s="204"/>
      <c r="J1130" s="204"/>
      <c r="K1130" s="204"/>
      <c r="L1130" s="204"/>
      <c r="M1130" s="204"/>
      <c r="N1130" s="204"/>
      <c r="O1130" s="204"/>
    </row>
    <row r="1131" spans="2:15">
      <c r="B1131" s="204"/>
      <c r="C1131" s="204"/>
      <c r="D1131" s="204"/>
      <c r="E1131" s="204"/>
      <c r="F1131" s="204"/>
      <c r="G1131" s="204"/>
      <c r="H1131" s="204"/>
      <c r="I1131" s="204"/>
      <c r="J1131" s="204"/>
      <c r="K1131" s="204"/>
      <c r="L1131" s="204"/>
      <c r="M1131" s="204"/>
      <c r="N1131" s="204"/>
      <c r="O1131" s="204"/>
    </row>
    <row r="1132" spans="2:15">
      <c r="B1132" s="204"/>
      <c r="C1132" s="204"/>
      <c r="D1132" s="204"/>
      <c r="E1132" s="204"/>
      <c r="F1132" s="204"/>
      <c r="G1132" s="204"/>
      <c r="H1132" s="204"/>
      <c r="I1132" s="204"/>
      <c r="J1132" s="204"/>
      <c r="K1132" s="204"/>
      <c r="L1132" s="204"/>
      <c r="M1132" s="204"/>
      <c r="N1132" s="204"/>
      <c r="O1132" s="204"/>
    </row>
    <row r="1133" spans="2:15">
      <c r="B1133" s="204"/>
      <c r="C1133" s="204"/>
      <c r="D1133" s="204"/>
      <c r="E1133" s="204"/>
      <c r="F1133" s="204"/>
      <c r="G1133" s="204"/>
      <c r="H1133" s="204"/>
      <c r="I1133" s="204"/>
      <c r="J1133" s="204"/>
      <c r="K1133" s="204"/>
      <c r="L1133" s="204"/>
      <c r="M1133" s="204"/>
      <c r="N1133" s="204"/>
      <c r="O1133" s="204"/>
    </row>
    <row r="1134" spans="2:15">
      <c r="B1134" s="204"/>
      <c r="C1134" s="204"/>
      <c r="D1134" s="204"/>
      <c r="E1134" s="204"/>
      <c r="F1134" s="204"/>
      <c r="G1134" s="204"/>
      <c r="H1134" s="204"/>
      <c r="I1134" s="204"/>
      <c r="J1134" s="204"/>
      <c r="K1134" s="204"/>
      <c r="L1134" s="204"/>
      <c r="M1134" s="204"/>
      <c r="N1134" s="204"/>
      <c r="O1134" s="204"/>
    </row>
    <row r="1135" spans="2:15">
      <c r="B1135" s="204"/>
      <c r="C1135" s="204"/>
      <c r="D1135" s="204"/>
      <c r="E1135" s="204"/>
      <c r="F1135" s="204"/>
      <c r="G1135" s="204"/>
      <c r="H1135" s="204"/>
      <c r="I1135" s="204"/>
      <c r="J1135" s="204"/>
      <c r="K1135" s="204"/>
      <c r="L1135" s="204"/>
      <c r="M1135" s="204"/>
      <c r="N1135" s="204"/>
      <c r="O1135" s="204"/>
    </row>
    <row r="1136" spans="2:15">
      <c r="B1136" s="204"/>
      <c r="C1136" s="204"/>
      <c r="D1136" s="204"/>
      <c r="E1136" s="204"/>
      <c r="F1136" s="204"/>
      <c r="G1136" s="204"/>
      <c r="H1136" s="204"/>
      <c r="I1136" s="204"/>
      <c r="J1136" s="204"/>
      <c r="K1136" s="204"/>
      <c r="L1136" s="204"/>
      <c r="M1136" s="204"/>
      <c r="N1136" s="204"/>
      <c r="O1136" s="204"/>
    </row>
    <row r="1137" spans="2:15">
      <c r="B1137" s="204"/>
      <c r="C1137" s="204"/>
      <c r="D1137" s="204"/>
      <c r="E1137" s="204"/>
      <c r="F1137" s="204"/>
      <c r="G1137" s="204"/>
      <c r="H1137" s="204"/>
      <c r="I1137" s="204"/>
      <c r="J1137" s="204"/>
      <c r="K1137" s="204"/>
      <c r="L1137" s="204"/>
      <c r="M1137" s="204"/>
      <c r="N1137" s="204"/>
      <c r="O1137" s="204"/>
    </row>
    <row r="1138" spans="2:15">
      <c r="B1138" s="204"/>
      <c r="C1138" s="204"/>
      <c r="D1138" s="204"/>
      <c r="E1138" s="204"/>
      <c r="F1138" s="204"/>
      <c r="G1138" s="204"/>
      <c r="H1138" s="204"/>
      <c r="I1138" s="204"/>
      <c r="J1138" s="204"/>
      <c r="K1138" s="204"/>
      <c r="L1138" s="204"/>
      <c r="M1138" s="204"/>
      <c r="N1138" s="204"/>
      <c r="O1138" s="204"/>
    </row>
    <row r="1139" spans="2:15">
      <c r="B1139" s="204"/>
      <c r="C1139" s="204"/>
      <c r="D1139" s="204"/>
      <c r="E1139" s="204"/>
      <c r="F1139" s="204"/>
      <c r="G1139" s="204"/>
      <c r="H1139" s="204"/>
      <c r="I1139" s="204"/>
      <c r="J1139" s="204"/>
      <c r="K1139" s="204"/>
      <c r="L1139" s="204"/>
      <c r="M1139" s="204"/>
      <c r="N1139" s="204"/>
      <c r="O1139" s="204"/>
    </row>
    <row r="1140" spans="2:15">
      <c r="B1140" s="204"/>
      <c r="C1140" s="204"/>
      <c r="D1140" s="204"/>
      <c r="E1140" s="204"/>
      <c r="F1140" s="204"/>
      <c r="G1140" s="204"/>
      <c r="H1140" s="204"/>
      <c r="I1140" s="204"/>
      <c r="J1140" s="204"/>
      <c r="K1140" s="204"/>
      <c r="L1140" s="204"/>
      <c r="M1140" s="204"/>
      <c r="N1140" s="204"/>
      <c r="O1140" s="204"/>
    </row>
    <row r="1141" spans="2:15">
      <c r="B1141" s="204"/>
      <c r="C1141" s="204"/>
      <c r="D1141" s="204"/>
      <c r="E1141" s="204"/>
      <c r="F1141" s="204"/>
      <c r="G1141" s="204"/>
      <c r="H1141" s="204"/>
      <c r="I1141" s="204"/>
      <c r="J1141" s="204"/>
      <c r="K1141" s="204"/>
      <c r="L1141" s="204"/>
      <c r="M1141" s="204"/>
      <c r="N1141" s="204"/>
      <c r="O1141" s="204"/>
    </row>
    <row r="1142" spans="2:15">
      <c r="B1142" s="204"/>
      <c r="C1142" s="204"/>
      <c r="D1142" s="204"/>
      <c r="E1142" s="204"/>
      <c r="F1142" s="204"/>
      <c r="G1142" s="204"/>
      <c r="H1142" s="204"/>
      <c r="I1142" s="204"/>
      <c r="J1142" s="204"/>
      <c r="K1142" s="204"/>
      <c r="L1142" s="204"/>
      <c r="M1142" s="204"/>
      <c r="N1142" s="204"/>
      <c r="O1142" s="204"/>
    </row>
    <row r="1143" spans="2:15">
      <c r="B1143" s="204"/>
      <c r="C1143" s="204"/>
      <c r="D1143" s="204"/>
      <c r="E1143" s="204"/>
      <c r="F1143" s="204"/>
      <c r="G1143" s="204"/>
      <c r="H1143" s="204"/>
      <c r="I1143" s="204"/>
      <c r="J1143" s="204"/>
      <c r="K1143" s="204"/>
      <c r="L1143" s="204"/>
      <c r="M1143" s="204"/>
      <c r="N1143" s="204"/>
      <c r="O1143" s="204"/>
    </row>
    <row r="1144" spans="2:15">
      <c r="B1144" s="204"/>
      <c r="C1144" s="204"/>
      <c r="D1144" s="204"/>
      <c r="E1144" s="204"/>
      <c r="F1144" s="204"/>
      <c r="G1144" s="204"/>
      <c r="H1144" s="204"/>
      <c r="I1144" s="204"/>
      <c r="J1144" s="204"/>
      <c r="K1144" s="204"/>
      <c r="L1144" s="204"/>
      <c r="M1144" s="204"/>
      <c r="N1144" s="204"/>
      <c r="O1144" s="204"/>
    </row>
    <row r="1145" spans="2:15">
      <c r="B1145" s="204"/>
      <c r="C1145" s="204"/>
      <c r="D1145" s="204"/>
      <c r="E1145" s="204"/>
      <c r="F1145" s="204"/>
      <c r="G1145" s="204"/>
      <c r="H1145" s="204"/>
      <c r="I1145" s="204"/>
      <c r="J1145" s="204"/>
      <c r="K1145" s="204"/>
      <c r="L1145" s="204"/>
      <c r="M1145" s="204"/>
      <c r="N1145" s="204"/>
      <c r="O1145" s="204"/>
    </row>
    <row r="1146" spans="2:15">
      <c r="B1146" s="204"/>
      <c r="C1146" s="204"/>
      <c r="D1146" s="204"/>
      <c r="E1146" s="204"/>
      <c r="F1146" s="204"/>
      <c r="G1146" s="204"/>
      <c r="H1146" s="204"/>
      <c r="I1146" s="204"/>
      <c r="J1146" s="204"/>
      <c r="K1146" s="204"/>
      <c r="L1146" s="204"/>
      <c r="M1146" s="204"/>
      <c r="N1146" s="204"/>
      <c r="O1146" s="204"/>
    </row>
    <row r="1147" spans="2:15">
      <c r="B1147" s="204"/>
      <c r="C1147" s="204"/>
      <c r="D1147" s="204"/>
      <c r="E1147" s="204"/>
      <c r="F1147" s="204"/>
      <c r="G1147" s="204"/>
      <c r="H1147" s="204"/>
      <c r="I1147" s="204"/>
      <c r="J1147" s="204"/>
      <c r="K1147" s="204"/>
      <c r="L1147" s="204"/>
      <c r="M1147" s="204"/>
      <c r="N1147" s="204"/>
      <c r="O1147" s="204"/>
    </row>
    <row r="1148" spans="2:15">
      <c r="B1148" s="204"/>
      <c r="C1148" s="204"/>
      <c r="D1148" s="204"/>
      <c r="E1148" s="204"/>
      <c r="F1148" s="204"/>
      <c r="G1148" s="204"/>
      <c r="H1148" s="204"/>
      <c r="I1148" s="204"/>
      <c r="J1148" s="204"/>
      <c r="K1148" s="204"/>
      <c r="L1148" s="204"/>
      <c r="M1148" s="204"/>
      <c r="N1148" s="204"/>
      <c r="O1148" s="204"/>
    </row>
    <row r="1149" spans="2:15">
      <c r="B1149" s="204"/>
      <c r="C1149" s="204"/>
      <c r="D1149" s="204"/>
      <c r="E1149" s="204"/>
      <c r="F1149" s="204"/>
      <c r="G1149" s="204"/>
      <c r="H1149" s="204"/>
      <c r="I1149" s="204"/>
      <c r="J1149" s="204"/>
      <c r="K1149" s="204"/>
      <c r="L1149" s="204"/>
      <c r="M1149" s="204"/>
      <c r="N1149" s="204"/>
      <c r="O1149" s="204"/>
    </row>
    <row r="1150" spans="2:15">
      <c r="B1150" s="204"/>
      <c r="C1150" s="204"/>
      <c r="D1150" s="204"/>
      <c r="E1150" s="204"/>
      <c r="F1150" s="204"/>
      <c r="G1150" s="204"/>
      <c r="H1150" s="204"/>
      <c r="I1150" s="204"/>
      <c r="J1150" s="204"/>
      <c r="K1150" s="204"/>
      <c r="L1150" s="204"/>
      <c r="M1150" s="204"/>
      <c r="N1150" s="204"/>
      <c r="O1150" s="204"/>
    </row>
    <row r="1151" spans="2:15">
      <c r="B1151" s="204"/>
      <c r="C1151" s="204"/>
      <c r="D1151" s="204"/>
      <c r="E1151" s="204"/>
      <c r="F1151" s="204"/>
      <c r="G1151" s="204"/>
      <c r="H1151" s="204"/>
      <c r="I1151" s="204"/>
      <c r="J1151" s="204"/>
      <c r="K1151" s="204"/>
      <c r="L1151" s="204"/>
      <c r="M1151" s="204"/>
      <c r="N1151" s="204"/>
      <c r="O1151" s="204"/>
    </row>
    <row r="1152" spans="2:15">
      <c r="B1152" s="204"/>
      <c r="C1152" s="204"/>
      <c r="D1152" s="204"/>
      <c r="E1152" s="204"/>
      <c r="F1152" s="204"/>
      <c r="G1152" s="204"/>
      <c r="H1152" s="204"/>
      <c r="I1152" s="204"/>
      <c r="J1152" s="204"/>
      <c r="K1152" s="204"/>
      <c r="L1152" s="204"/>
      <c r="M1152" s="204"/>
      <c r="N1152" s="204"/>
      <c r="O1152" s="204"/>
    </row>
    <row r="1153" spans="2:15">
      <c r="B1153" s="204"/>
      <c r="C1153" s="204"/>
      <c r="D1153" s="204"/>
      <c r="E1153" s="204"/>
      <c r="F1153" s="204"/>
      <c r="G1153" s="204"/>
      <c r="H1153" s="204"/>
      <c r="I1153" s="204"/>
      <c r="J1153" s="204"/>
      <c r="K1153" s="204"/>
      <c r="L1153" s="204"/>
      <c r="M1153" s="204"/>
      <c r="N1153" s="204"/>
      <c r="O1153" s="204"/>
    </row>
    <row r="1154" spans="2:15">
      <c r="B1154" s="204"/>
      <c r="C1154" s="204"/>
      <c r="D1154" s="204"/>
      <c r="E1154" s="204"/>
      <c r="F1154" s="204"/>
      <c r="G1154" s="204"/>
      <c r="H1154" s="204"/>
      <c r="I1154" s="204"/>
      <c r="J1154" s="204"/>
      <c r="K1154" s="204"/>
      <c r="L1154" s="204"/>
      <c r="M1154" s="204"/>
      <c r="N1154" s="204"/>
      <c r="O1154" s="204"/>
    </row>
    <row r="1155" spans="2:15">
      <c r="B1155" s="204"/>
      <c r="C1155" s="204"/>
      <c r="D1155" s="204"/>
      <c r="E1155" s="204"/>
      <c r="F1155" s="204"/>
      <c r="G1155" s="204"/>
      <c r="H1155" s="204"/>
      <c r="I1155" s="204"/>
      <c r="J1155" s="204"/>
      <c r="K1155" s="204"/>
      <c r="L1155" s="204"/>
      <c r="M1155" s="204"/>
      <c r="N1155" s="204"/>
      <c r="O1155" s="204"/>
    </row>
    <row r="1156" spans="2:15">
      <c r="B1156" s="204"/>
      <c r="C1156" s="204"/>
      <c r="D1156" s="204"/>
      <c r="E1156" s="204"/>
      <c r="F1156" s="204"/>
      <c r="G1156" s="204"/>
      <c r="H1156" s="204"/>
      <c r="I1156" s="204"/>
      <c r="J1156" s="204"/>
      <c r="K1156" s="204"/>
      <c r="L1156" s="204"/>
      <c r="M1156" s="204"/>
      <c r="N1156" s="204"/>
      <c r="O1156" s="204"/>
    </row>
    <row r="1157" spans="2:15">
      <c r="B1157" s="204"/>
      <c r="C1157" s="204"/>
      <c r="D1157" s="204"/>
      <c r="E1157" s="204"/>
      <c r="F1157" s="204"/>
      <c r="G1157" s="204"/>
      <c r="H1157" s="204"/>
      <c r="I1157" s="204"/>
      <c r="J1157" s="204"/>
      <c r="K1157" s="204"/>
      <c r="L1157" s="204"/>
      <c r="M1157" s="204"/>
      <c r="N1157" s="204"/>
      <c r="O1157" s="204"/>
    </row>
    <row r="1158" spans="2:15">
      <c r="B1158" s="204"/>
      <c r="C1158" s="204"/>
      <c r="D1158" s="204"/>
      <c r="E1158" s="204"/>
      <c r="F1158" s="204"/>
      <c r="G1158" s="204"/>
      <c r="H1158" s="204"/>
      <c r="I1158" s="204"/>
      <c r="J1158" s="204"/>
      <c r="K1158" s="204"/>
      <c r="L1158" s="204"/>
      <c r="M1158" s="204"/>
      <c r="N1158" s="204"/>
      <c r="O1158" s="204"/>
    </row>
    <row r="1159" spans="2:15">
      <c r="B1159" s="204"/>
      <c r="C1159" s="204"/>
      <c r="D1159" s="204"/>
      <c r="E1159" s="204"/>
      <c r="F1159" s="204"/>
      <c r="G1159" s="204"/>
      <c r="H1159" s="204"/>
      <c r="I1159" s="204"/>
      <c r="J1159" s="204"/>
      <c r="K1159" s="204"/>
      <c r="L1159" s="204"/>
      <c r="M1159" s="204"/>
      <c r="N1159" s="204"/>
      <c r="O1159" s="204"/>
    </row>
    <row r="1160" spans="2:15">
      <c r="B1160" s="204"/>
      <c r="C1160" s="204"/>
      <c r="D1160" s="204"/>
      <c r="E1160" s="204"/>
      <c r="F1160" s="204"/>
      <c r="G1160" s="204"/>
      <c r="H1160" s="204"/>
      <c r="I1160" s="204"/>
      <c r="J1160" s="204"/>
      <c r="K1160" s="204"/>
      <c r="L1160" s="204"/>
      <c r="M1160" s="204"/>
      <c r="N1160" s="204"/>
      <c r="O1160" s="204"/>
    </row>
    <row r="1161" spans="2:15">
      <c r="B1161" s="204"/>
      <c r="C1161" s="204"/>
      <c r="D1161" s="204"/>
      <c r="E1161" s="204"/>
      <c r="F1161" s="204"/>
      <c r="G1161" s="204"/>
      <c r="H1161" s="204"/>
      <c r="I1161" s="204"/>
      <c r="J1161" s="204"/>
      <c r="K1161" s="204"/>
      <c r="L1161" s="204"/>
      <c r="M1161" s="204"/>
      <c r="N1161" s="204"/>
      <c r="O1161" s="204"/>
    </row>
    <row r="1162" spans="2:15">
      <c r="B1162" s="204"/>
      <c r="C1162" s="204"/>
      <c r="D1162" s="204"/>
      <c r="E1162" s="204"/>
      <c r="F1162" s="204"/>
      <c r="G1162" s="204"/>
      <c r="H1162" s="204"/>
      <c r="I1162" s="204"/>
      <c r="J1162" s="204"/>
      <c r="K1162" s="204"/>
      <c r="L1162" s="204"/>
      <c r="M1162" s="204"/>
      <c r="N1162" s="204"/>
      <c r="O1162" s="204"/>
    </row>
    <row r="1163" spans="2:15">
      <c r="B1163" s="204"/>
      <c r="C1163" s="204"/>
      <c r="D1163" s="204"/>
      <c r="E1163" s="204"/>
      <c r="F1163" s="204"/>
      <c r="G1163" s="204"/>
      <c r="H1163" s="204"/>
      <c r="I1163" s="204"/>
      <c r="J1163" s="204"/>
      <c r="K1163" s="204"/>
      <c r="L1163" s="204"/>
      <c r="M1163" s="204"/>
      <c r="N1163" s="204"/>
      <c r="O1163" s="204"/>
    </row>
    <row r="1164" spans="2:15">
      <c r="B1164" s="204"/>
      <c r="C1164" s="204"/>
      <c r="D1164" s="204"/>
      <c r="E1164" s="204"/>
      <c r="F1164" s="204"/>
      <c r="G1164" s="204"/>
      <c r="H1164" s="204"/>
      <c r="I1164" s="204"/>
      <c r="J1164" s="204"/>
      <c r="K1164" s="204"/>
      <c r="L1164" s="204"/>
      <c r="M1164" s="204"/>
      <c r="N1164" s="204"/>
      <c r="O1164" s="204"/>
    </row>
    <row r="1165" spans="2:15">
      <c r="B1165" s="204"/>
      <c r="C1165" s="204"/>
      <c r="D1165" s="204"/>
      <c r="E1165" s="204"/>
      <c r="F1165" s="204"/>
      <c r="G1165" s="204"/>
      <c r="H1165" s="204"/>
      <c r="I1165" s="204"/>
      <c r="J1165" s="204"/>
      <c r="K1165" s="204"/>
      <c r="L1165" s="204"/>
      <c r="M1165" s="204"/>
      <c r="N1165" s="204"/>
      <c r="O1165" s="204"/>
    </row>
    <row r="1166" spans="2:15">
      <c r="B1166" s="204"/>
      <c r="C1166" s="204"/>
      <c r="D1166" s="204"/>
      <c r="E1166" s="204"/>
      <c r="F1166" s="204"/>
      <c r="G1166" s="204"/>
      <c r="H1166" s="204"/>
      <c r="I1166" s="204"/>
      <c r="J1166" s="204"/>
      <c r="K1166" s="204"/>
      <c r="L1166" s="204"/>
      <c r="M1166" s="204"/>
      <c r="N1166" s="204"/>
      <c r="O1166" s="204"/>
    </row>
    <row r="1167" spans="2:15">
      <c r="B1167" s="204"/>
      <c r="C1167" s="204"/>
      <c r="D1167" s="204"/>
      <c r="E1167" s="204"/>
      <c r="F1167" s="204"/>
      <c r="G1167" s="204"/>
      <c r="H1167" s="204"/>
      <c r="I1167" s="204"/>
      <c r="J1167" s="204"/>
      <c r="K1167" s="204"/>
      <c r="L1167" s="204"/>
      <c r="M1167" s="204"/>
      <c r="N1167" s="204"/>
      <c r="O1167" s="204"/>
    </row>
    <row r="1168" spans="2:15">
      <c r="B1168" s="204"/>
      <c r="C1168" s="204"/>
      <c r="D1168" s="204"/>
      <c r="E1168" s="204"/>
      <c r="F1168" s="204"/>
      <c r="G1168" s="204"/>
      <c r="H1168" s="204"/>
      <c r="I1168" s="204"/>
      <c r="J1168" s="204"/>
      <c r="K1168" s="204"/>
      <c r="L1168" s="204"/>
      <c r="M1168" s="204"/>
      <c r="N1168" s="204"/>
      <c r="O1168" s="204"/>
    </row>
    <row r="1169" spans="2:15">
      <c r="B1169" s="204"/>
      <c r="C1169" s="204"/>
      <c r="D1169" s="204"/>
      <c r="E1169" s="204"/>
      <c r="F1169" s="204"/>
      <c r="G1169" s="204"/>
      <c r="H1169" s="204"/>
      <c r="I1169" s="204"/>
      <c r="J1169" s="204"/>
      <c r="K1169" s="204"/>
      <c r="L1169" s="204"/>
      <c r="M1169" s="204"/>
      <c r="N1169" s="204"/>
      <c r="O1169" s="204"/>
    </row>
    <row r="1170" spans="2:15">
      <c r="B1170" s="204"/>
      <c r="C1170" s="204"/>
      <c r="D1170" s="204"/>
      <c r="E1170" s="204"/>
      <c r="F1170" s="204"/>
      <c r="G1170" s="204"/>
      <c r="H1170" s="204"/>
      <c r="I1170" s="204"/>
      <c r="J1170" s="204"/>
      <c r="K1170" s="204"/>
      <c r="L1170" s="204"/>
      <c r="M1170" s="204"/>
      <c r="N1170" s="204"/>
      <c r="O1170" s="204"/>
    </row>
    <row r="1171" spans="2:15">
      <c r="B1171" s="204"/>
      <c r="C1171" s="204"/>
      <c r="D1171" s="204"/>
      <c r="E1171" s="204"/>
      <c r="F1171" s="204"/>
      <c r="G1171" s="204"/>
      <c r="H1171" s="204"/>
      <c r="I1171" s="204"/>
      <c r="J1171" s="204"/>
      <c r="K1171" s="204"/>
      <c r="L1171" s="204"/>
      <c r="M1171" s="204"/>
      <c r="N1171" s="204"/>
      <c r="O1171" s="204"/>
    </row>
    <row r="1172" spans="2:15">
      <c r="B1172" s="204"/>
      <c r="C1172" s="204"/>
      <c r="D1172" s="204"/>
      <c r="E1172" s="204"/>
      <c r="F1172" s="204"/>
      <c r="G1172" s="204"/>
      <c r="H1172" s="204"/>
      <c r="I1172" s="204"/>
      <c r="J1172" s="204"/>
      <c r="K1172" s="204"/>
      <c r="L1172" s="204"/>
      <c r="M1172" s="204"/>
      <c r="N1172" s="204"/>
      <c r="O1172" s="204"/>
    </row>
    <row r="1173" spans="2:15">
      <c r="B1173" s="204"/>
      <c r="C1173" s="204"/>
      <c r="D1173" s="204"/>
      <c r="E1173" s="204"/>
      <c r="F1173" s="204"/>
      <c r="G1173" s="204"/>
      <c r="H1173" s="204"/>
      <c r="I1173" s="204"/>
      <c r="J1173" s="204"/>
      <c r="K1173" s="204"/>
      <c r="L1173" s="204"/>
      <c r="M1173" s="204"/>
      <c r="N1173" s="204"/>
      <c r="O1173" s="204"/>
    </row>
    <row r="1174" spans="2:15">
      <c r="B1174" s="204"/>
      <c r="C1174" s="204"/>
      <c r="D1174" s="204"/>
      <c r="E1174" s="204"/>
      <c r="F1174" s="204"/>
      <c r="G1174" s="204"/>
      <c r="H1174" s="204"/>
      <c r="I1174" s="204"/>
      <c r="J1174" s="204"/>
      <c r="K1174" s="204"/>
      <c r="L1174" s="204"/>
      <c r="M1174" s="204"/>
      <c r="N1174" s="204"/>
      <c r="O1174" s="204"/>
    </row>
    <row r="1175" spans="2:15">
      <c r="B1175" s="204"/>
      <c r="C1175" s="204"/>
      <c r="D1175" s="204"/>
      <c r="E1175" s="204"/>
      <c r="F1175" s="204"/>
      <c r="G1175" s="204"/>
      <c r="H1175" s="204"/>
      <c r="I1175" s="204"/>
      <c r="J1175" s="204"/>
      <c r="K1175" s="204"/>
      <c r="L1175" s="204"/>
      <c r="M1175" s="204"/>
      <c r="N1175" s="204"/>
      <c r="O1175" s="204"/>
    </row>
    <row r="1176" spans="2:15">
      <c r="B1176" s="204"/>
      <c r="C1176" s="204"/>
      <c r="D1176" s="204"/>
      <c r="E1176" s="204"/>
      <c r="F1176" s="204"/>
      <c r="G1176" s="204"/>
      <c r="H1176" s="204"/>
      <c r="I1176" s="204"/>
      <c r="J1176" s="204"/>
      <c r="K1176" s="204"/>
      <c r="L1176" s="204"/>
      <c r="M1176" s="204"/>
      <c r="N1176" s="204"/>
      <c r="O1176" s="204"/>
    </row>
    <row r="1177" spans="2:15">
      <c r="B1177" s="204"/>
      <c r="C1177" s="204"/>
      <c r="D1177" s="204"/>
      <c r="E1177" s="204"/>
      <c r="F1177" s="204"/>
      <c r="G1177" s="204"/>
      <c r="H1177" s="204"/>
      <c r="I1177" s="204"/>
      <c r="J1177" s="204"/>
      <c r="K1177" s="204"/>
      <c r="L1177" s="204"/>
      <c r="M1177" s="204"/>
      <c r="N1177" s="204"/>
      <c r="O1177" s="204"/>
    </row>
    <row r="1178" spans="2:15">
      <c r="B1178" s="204"/>
      <c r="C1178" s="204"/>
      <c r="D1178" s="204"/>
      <c r="E1178" s="204"/>
      <c r="F1178" s="204"/>
      <c r="G1178" s="204"/>
      <c r="H1178" s="204"/>
      <c r="I1178" s="204"/>
      <c r="J1178" s="204"/>
      <c r="K1178" s="204"/>
      <c r="L1178" s="204"/>
      <c r="M1178" s="204"/>
      <c r="N1178" s="204"/>
      <c r="O1178" s="204"/>
    </row>
    <row r="1179" spans="2:15">
      <c r="B1179" s="204"/>
      <c r="C1179" s="204"/>
      <c r="D1179" s="204"/>
      <c r="E1179" s="204"/>
      <c r="F1179" s="204"/>
      <c r="G1179" s="204"/>
      <c r="H1179" s="204"/>
      <c r="I1179" s="204"/>
      <c r="J1179" s="204"/>
      <c r="K1179" s="204"/>
      <c r="L1179" s="204"/>
      <c r="M1179" s="204"/>
      <c r="N1179" s="204"/>
      <c r="O1179" s="204"/>
    </row>
    <row r="1180" spans="2:15">
      <c r="B1180" s="204"/>
      <c r="C1180" s="204"/>
      <c r="D1180" s="204"/>
      <c r="E1180" s="204"/>
      <c r="F1180" s="204"/>
      <c r="G1180" s="204"/>
      <c r="H1180" s="204"/>
      <c r="I1180" s="204"/>
      <c r="J1180" s="204"/>
      <c r="K1180" s="204"/>
      <c r="L1180" s="204"/>
      <c r="M1180" s="204"/>
      <c r="N1180" s="204"/>
      <c r="O1180" s="204"/>
    </row>
    <row r="1181" spans="2:15">
      <c r="B1181" s="204"/>
      <c r="C1181" s="204"/>
      <c r="D1181" s="204"/>
      <c r="E1181" s="204"/>
      <c r="F1181" s="204"/>
      <c r="G1181" s="204"/>
      <c r="H1181" s="204"/>
      <c r="I1181" s="204"/>
      <c r="J1181" s="204"/>
      <c r="K1181" s="204"/>
      <c r="L1181" s="204"/>
      <c r="M1181" s="204"/>
      <c r="N1181" s="204"/>
      <c r="O1181" s="204"/>
    </row>
    <row r="1182" spans="2:15">
      <c r="B1182" s="204"/>
      <c r="C1182" s="204"/>
      <c r="D1182" s="204"/>
      <c r="E1182" s="204"/>
      <c r="F1182" s="204"/>
      <c r="G1182" s="204"/>
      <c r="H1182" s="204"/>
      <c r="I1182" s="204"/>
      <c r="J1182" s="204"/>
      <c r="K1182" s="204"/>
      <c r="L1182" s="204"/>
      <c r="M1182" s="204"/>
      <c r="N1182" s="204"/>
      <c r="O1182" s="204"/>
    </row>
    <row r="1183" spans="2:15">
      <c r="B1183" s="204"/>
      <c r="C1183" s="204"/>
      <c r="D1183" s="204"/>
      <c r="E1183" s="204"/>
      <c r="F1183" s="204"/>
      <c r="G1183" s="204"/>
      <c r="H1183" s="204"/>
      <c r="I1183" s="204"/>
      <c r="J1183" s="204"/>
      <c r="K1183" s="204"/>
      <c r="L1183" s="204"/>
      <c r="M1183" s="204"/>
      <c r="N1183" s="204"/>
      <c r="O1183" s="204"/>
    </row>
    <row r="1184" spans="2:15">
      <c r="B1184" s="204"/>
      <c r="C1184" s="204"/>
      <c r="D1184" s="204"/>
      <c r="E1184" s="204"/>
      <c r="F1184" s="204"/>
      <c r="G1184" s="204"/>
      <c r="H1184" s="204"/>
      <c r="I1184" s="204"/>
      <c r="J1184" s="204"/>
      <c r="K1184" s="204"/>
      <c r="L1184" s="204"/>
      <c r="M1184" s="204"/>
      <c r="N1184" s="204"/>
      <c r="O1184" s="204"/>
    </row>
    <row r="1185" spans="2:15">
      <c r="B1185" s="204"/>
      <c r="C1185" s="204"/>
      <c r="D1185" s="204"/>
      <c r="E1185" s="204"/>
      <c r="F1185" s="204"/>
      <c r="G1185" s="204"/>
      <c r="H1185" s="204"/>
      <c r="I1185" s="204"/>
      <c r="J1185" s="204"/>
      <c r="K1185" s="204"/>
      <c r="L1185" s="204"/>
      <c r="M1185" s="204"/>
      <c r="N1185" s="204"/>
      <c r="O1185" s="204"/>
    </row>
    <row r="1186" spans="2:15">
      <c r="B1186" s="204"/>
      <c r="C1186" s="204"/>
      <c r="D1186" s="204"/>
      <c r="E1186" s="204"/>
      <c r="F1186" s="204"/>
      <c r="G1186" s="204"/>
      <c r="H1186" s="204"/>
      <c r="I1186" s="204"/>
      <c r="J1186" s="204"/>
      <c r="K1186" s="204"/>
      <c r="L1186" s="204"/>
      <c r="M1186" s="204"/>
      <c r="N1186" s="204"/>
      <c r="O1186" s="204"/>
    </row>
    <row r="1187" spans="2:15">
      <c r="B1187" s="204"/>
      <c r="C1187" s="204"/>
      <c r="D1187" s="204"/>
      <c r="E1187" s="204"/>
      <c r="F1187" s="204"/>
      <c r="G1187" s="204"/>
      <c r="H1187" s="204"/>
      <c r="I1187" s="204"/>
      <c r="J1187" s="204"/>
      <c r="K1187" s="204"/>
      <c r="L1187" s="204"/>
      <c r="M1187" s="204"/>
      <c r="N1187" s="204"/>
      <c r="O1187" s="204"/>
    </row>
    <row r="1188" spans="2:15">
      <c r="B1188" s="204"/>
      <c r="C1188" s="204"/>
      <c r="D1188" s="204"/>
      <c r="E1188" s="204"/>
      <c r="F1188" s="204"/>
      <c r="G1188" s="204"/>
      <c r="H1188" s="204"/>
      <c r="I1188" s="204"/>
      <c r="J1188" s="204"/>
      <c r="K1188" s="204"/>
      <c r="L1188" s="204"/>
      <c r="M1188" s="204"/>
      <c r="N1188" s="204"/>
      <c r="O1188" s="204"/>
    </row>
    <row r="1189" spans="2:15">
      <c r="B1189" s="204"/>
      <c r="C1189" s="204"/>
      <c r="D1189" s="204"/>
      <c r="E1189" s="204"/>
      <c r="F1189" s="204"/>
      <c r="G1189" s="204"/>
      <c r="H1189" s="204"/>
      <c r="I1189" s="204"/>
      <c r="J1189" s="204"/>
      <c r="K1189" s="204"/>
      <c r="L1189" s="204"/>
      <c r="M1189" s="204"/>
      <c r="N1189" s="204"/>
      <c r="O1189" s="204"/>
    </row>
    <row r="1190" spans="2:15">
      <c r="B1190" s="204"/>
      <c r="C1190" s="204"/>
      <c r="D1190" s="204"/>
      <c r="E1190" s="204"/>
      <c r="F1190" s="204"/>
      <c r="G1190" s="204"/>
      <c r="H1190" s="204"/>
      <c r="I1190" s="204"/>
      <c r="J1190" s="204"/>
      <c r="K1190" s="204"/>
      <c r="L1190" s="204"/>
      <c r="M1190" s="204"/>
      <c r="N1190" s="204"/>
      <c r="O1190" s="204"/>
    </row>
    <row r="1191" spans="2:15">
      <c r="B1191" s="204"/>
      <c r="C1191" s="204"/>
      <c r="D1191" s="204"/>
      <c r="E1191" s="204"/>
      <c r="F1191" s="204"/>
      <c r="G1191" s="204"/>
      <c r="H1191" s="204"/>
      <c r="I1191" s="204"/>
      <c r="J1191" s="204"/>
      <c r="K1191" s="204"/>
      <c r="L1191" s="204"/>
      <c r="M1191" s="204"/>
      <c r="N1191" s="204"/>
      <c r="O1191" s="204"/>
    </row>
    <row r="1192" spans="2:15">
      <c r="B1192" s="204"/>
      <c r="C1192" s="204"/>
      <c r="D1192" s="204"/>
      <c r="E1192" s="204"/>
      <c r="F1192" s="204"/>
      <c r="G1192" s="204"/>
      <c r="H1192" s="204"/>
      <c r="I1192" s="204"/>
      <c r="J1192" s="204"/>
      <c r="K1192" s="204"/>
      <c r="L1192" s="204"/>
      <c r="M1192" s="204"/>
      <c r="N1192" s="204"/>
      <c r="O1192" s="204"/>
    </row>
    <row r="1193" spans="2:15">
      <c r="B1193" s="204"/>
      <c r="C1193" s="204"/>
      <c r="D1193" s="204"/>
      <c r="E1193" s="204"/>
      <c r="F1193" s="204"/>
      <c r="G1193" s="204"/>
      <c r="H1193" s="204"/>
      <c r="I1193" s="204"/>
      <c r="J1193" s="204"/>
      <c r="K1193" s="204"/>
      <c r="L1193" s="204"/>
      <c r="M1193" s="204"/>
      <c r="N1193" s="204"/>
      <c r="O1193" s="204"/>
    </row>
    <row r="1194" spans="2:15">
      <c r="B1194" s="204"/>
      <c r="C1194" s="204"/>
      <c r="D1194" s="204"/>
      <c r="E1194" s="204"/>
      <c r="F1194" s="204"/>
      <c r="G1194" s="204"/>
      <c r="H1194" s="204"/>
      <c r="I1194" s="204"/>
      <c r="J1194" s="204"/>
      <c r="K1194" s="204"/>
      <c r="L1194" s="204"/>
      <c r="M1194" s="204"/>
      <c r="N1194" s="204"/>
      <c r="O1194" s="204"/>
    </row>
    <row r="1195" spans="2:15">
      <c r="B1195" s="204"/>
      <c r="C1195" s="204"/>
      <c r="D1195" s="204"/>
      <c r="E1195" s="204"/>
      <c r="F1195" s="204"/>
      <c r="G1195" s="204"/>
      <c r="H1195" s="204"/>
      <c r="I1195" s="204"/>
      <c r="J1195" s="204"/>
      <c r="K1195" s="204"/>
      <c r="L1195" s="204"/>
      <c r="M1195" s="204"/>
      <c r="N1195" s="204"/>
      <c r="O1195" s="204"/>
    </row>
    <row r="1196" spans="2:15">
      <c r="B1196" s="204"/>
      <c r="C1196" s="204"/>
      <c r="D1196" s="204"/>
      <c r="E1196" s="204"/>
      <c r="F1196" s="204"/>
      <c r="G1196" s="204"/>
      <c r="H1196" s="204"/>
      <c r="I1196" s="204"/>
      <c r="J1196" s="204"/>
      <c r="K1196" s="204"/>
      <c r="L1196" s="204"/>
      <c r="M1196" s="204"/>
      <c r="N1196" s="204"/>
      <c r="O1196" s="204"/>
    </row>
    <row r="1197" spans="2:15">
      <c r="B1197" s="204"/>
      <c r="C1197" s="204"/>
      <c r="D1197" s="204"/>
      <c r="E1197" s="204"/>
      <c r="F1197" s="204"/>
      <c r="G1197" s="204"/>
      <c r="H1197" s="204"/>
      <c r="I1197" s="204"/>
      <c r="J1197" s="204"/>
      <c r="K1197" s="204"/>
      <c r="L1197" s="204"/>
      <c r="M1197" s="204"/>
      <c r="N1197" s="204"/>
      <c r="O1197" s="204"/>
    </row>
    <row r="1198" spans="2:15">
      <c r="B1198" s="204"/>
      <c r="C1198" s="204"/>
      <c r="D1198" s="204"/>
      <c r="E1198" s="204"/>
      <c r="F1198" s="204"/>
      <c r="G1198" s="204"/>
      <c r="H1198" s="204"/>
      <c r="I1198" s="204"/>
      <c r="J1198" s="204"/>
      <c r="K1198" s="204"/>
      <c r="L1198" s="204"/>
      <c r="M1198" s="204"/>
      <c r="N1198" s="204"/>
      <c r="O1198" s="204"/>
    </row>
    <row r="1199" spans="2:15">
      <c r="B1199" s="204"/>
      <c r="C1199" s="204"/>
      <c r="D1199" s="204"/>
      <c r="E1199" s="204"/>
      <c r="F1199" s="204"/>
      <c r="G1199" s="204"/>
      <c r="H1199" s="204"/>
      <c r="I1199" s="204"/>
      <c r="J1199" s="204"/>
      <c r="K1199" s="204"/>
      <c r="L1199" s="204"/>
      <c r="M1199" s="204"/>
      <c r="N1199" s="204"/>
      <c r="O1199" s="204"/>
    </row>
    <row r="1200" spans="2:15">
      <c r="B1200" s="204"/>
      <c r="C1200" s="204"/>
      <c r="D1200" s="204"/>
      <c r="E1200" s="204"/>
      <c r="F1200" s="204"/>
      <c r="G1200" s="204"/>
      <c r="H1200" s="204"/>
      <c r="I1200" s="204"/>
      <c r="J1200" s="204"/>
      <c r="K1200" s="204"/>
      <c r="L1200" s="204"/>
      <c r="M1200" s="204"/>
      <c r="N1200" s="204"/>
      <c r="O1200" s="204"/>
    </row>
    <row r="1201" spans="2:15">
      <c r="B1201" s="204"/>
      <c r="C1201" s="204"/>
      <c r="D1201" s="204"/>
      <c r="E1201" s="204"/>
      <c r="F1201" s="204"/>
      <c r="G1201" s="204"/>
      <c r="H1201" s="204"/>
      <c r="I1201" s="204"/>
      <c r="J1201" s="204"/>
      <c r="K1201" s="204"/>
      <c r="L1201" s="204"/>
      <c r="M1201" s="204"/>
      <c r="N1201" s="204"/>
      <c r="O1201" s="204"/>
    </row>
    <row r="1202" spans="2:15">
      <c r="B1202" s="204"/>
      <c r="C1202" s="204"/>
      <c r="D1202" s="204"/>
      <c r="E1202" s="204"/>
      <c r="F1202" s="204"/>
      <c r="G1202" s="204"/>
      <c r="H1202" s="204"/>
      <c r="I1202" s="204"/>
      <c r="J1202" s="204"/>
      <c r="K1202" s="204"/>
      <c r="L1202" s="204"/>
      <c r="M1202" s="204"/>
      <c r="N1202" s="204"/>
      <c r="O1202" s="204"/>
    </row>
    <row r="1203" spans="2:15">
      <c r="B1203" s="204"/>
      <c r="C1203" s="204"/>
      <c r="D1203" s="204"/>
      <c r="E1203" s="204"/>
      <c r="F1203" s="204"/>
      <c r="G1203" s="204"/>
      <c r="H1203" s="204"/>
      <c r="I1203" s="204"/>
      <c r="J1203" s="204"/>
      <c r="K1203" s="204"/>
      <c r="L1203" s="204"/>
      <c r="M1203" s="204"/>
      <c r="N1203" s="204"/>
      <c r="O1203" s="204"/>
    </row>
    <row r="1204" spans="2:15">
      <c r="B1204" s="204"/>
      <c r="C1204" s="204"/>
      <c r="D1204" s="204"/>
      <c r="E1204" s="204"/>
      <c r="F1204" s="204"/>
      <c r="G1204" s="204"/>
      <c r="H1204" s="204"/>
      <c r="I1204" s="204"/>
      <c r="J1204" s="204"/>
      <c r="K1204" s="204"/>
      <c r="L1204" s="204"/>
      <c r="M1204" s="204"/>
      <c r="N1204" s="204"/>
      <c r="O1204" s="204"/>
    </row>
    <row r="1205" spans="2:15">
      <c r="B1205" s="204"/>
      <c r="C1205" s="204"/>
      <c r="D1205" s="204"/>
      <c r="E1205" s="204"/>
      <c r="F1205" s="204"/>
      <c r="G1205" s="204"/>
      <c r="H1205" s="204"/>
      <c r="I1205" s="204"/>
      <c r="J1205" s="204"/>
      <c r="K1205" s="204"/>
      <c r="L1205" s="204"/>
      <c r="M1205" s="204"/>
      <c r="N1205" s="204"/>
      <c r="O1205" s="204"/>
    </row>
    <row r="1206" spans="2:15">
      <c r="B1206" s="204"/>
      <c r="C1206" s="204"/>
      <c r="D1206" s="204"/>
      <c r="E1206" s="204"/>
      <c r="F1206" s="204"/>
      <c r="G1206" s="204"/>
      <c r="H1206" s="204"/>
      <c r="I1206" s="204"/>
      <c r="J1206" s="204"/>
      <c r="K1206" s="204"/>
      <c r="L1206" s="204"/>
      <c r="M1206" s="204"/>
      <c r="N1206" s="204"/>
      <c r="O1206" s="204"/>
    </row>
    <row r="1207" spans="2:15">
      <c r="B1207" s="204"/>
      <c r="C1207" s="204"/>
      <c r="D1207" s="204"/>
      <c r="E1207" s="204"/>
      <c r="F1207" s="204"/>
      <c r="G1207" s="204"/>
      <c r="H1207" s="204"/>
      <c r="I1207" s="204"/>
      <c r="J1207" s="204"/>
      <c r="K1207" s="204"/>
      <c r="L1207" s="204"/>
      <c r="M1207" s="204"/>
      <c r="N1207" s="204"/>
      <c r="O1207" s="204"/>
    </row>
    <row r="1208" spans="2:15">
      <c r="B1208" s="204"/>
      <c r="C1208" s="204"/>
      <c r="D1208" s="204"/>
      <c r="E1208" s="204"/>
      <c r="F1208" s="204"/>
      <c r="G1208" s="204"/>
      <c r="H1208" s="204"/>
      <c r="I1208" s="204"/>
      <c r="J1208" s="204"/>
      <c r="K1208" s="204"/>
      <c r="L1208" s="204"/>
      <c r="M1208" s="204"/>
      <c r="N1208" s="204"/>
      <c r="O1208" s="204"/>
    </row>
    <row r="1209" spans="2:15">
      <c r="B1209" s="204"/>
      <c r="C1209" s="204"/>
      <c r="D1209" s="204"/>
      <c r="E1209" s="204"/>
      <c r="F1209" s="204"/>
      <c r="G1209" s="204"/>
      <c r="H1209" s="204"/>
      <c r="I1209" s="204"/>
      <c r="J1209" s="204"/>
      <c r="K1209" s="204"/>
      <c r="L1209" s="204"/>
      <c r="M1209" s="204"/>
      <c r="N1209" s="204"/>
      <c r="O1209" s="204"/>
    </row>
    <row r="1210" spans="2:15">
      <c r="B1210" s="204"/>
      <c r="C1210" s="204"/>
      <c r="D1210" s="204"/>
      <c r="E1210" s="204"/>
      <c r="F1210" s="204"/>
      <c r="G1210" s="204"/>
      <c r="H1210" s="204"/>
      <c r="I1210" s="204"/>
      <c r="J1210" s="204"/>
      <c r="K1210" s="204"/>
      <c r="L1210" s="204"/>
      <c r="M1210" s="204"/>
      <c r="N1210" s="204"/>
      <c r="O1210" s="204"/>
    </row>
    <row r="1211" spans="2:15">
      <c r="B1211" s="204"/>
      <c r="C1211" s="204"/>
      <c r="D1211" s="204"/>
      <c r="E1211" s="204"/>
      <c r="F1211" s="204"/>
      <c r="G1211" s="204"/>
      <c r="H1211" s="204"/>
      <c r="I1211" s="204"/>
      <c r="J1211" s="204"/>
      <c r="K1211" s="204"/>
      <c r="L1211" s="204"/>
      <c r="M1211" s="204"/>
      <c r="N1211" s="204"/>
      <c r="O1211" s="204"/>
    </row>
    <row r="1212" spans="2:15">
      <c r="B1212" s="204"/>
      <c r="C1212" s="204"/>
      <c r="D1212" s="204"/>
      <c r="E1212" s="204"/>
      <c r="F1212" s="204"/>
      <c r="G1212" s="204"/>
      <c r="H1212" s="204"/>
      <c r="I1212" s="204"/>
      <c r="J1212" s="204"/>
      <c r="K1212" s="204"/>
      <c r="L1212" s="204"/>
      <c r="M1212" s="204"/>
      <c r="N1212" s="204"/>
      <c r="O1212" s="204"/>
    </row>
    <row r="1213" spans="2:15">
      <c r="B1213" s="204"/>
      <c r="C1213" s="204"/>
      <c r="D1213" s="204"/>
      <c r="E1213" s="204"/>
      <c r="F1213" s="204"/>
      <c r="G1213" s="204"/>
      <c r="H1213" s="204"/>
      <c r="I1213" s="204"/>
      <c r="J1213" s="204"/>
      <c r="K1213" s="204"/>
      <c r="L1213" s="204"/>
      <c r="M1213" s="204"/>
      <c r="N1213" s="204"/>
      <c r="O1213" s="204"/>
    </row>
    <row r="1214" spans="2:15">
      <c r="B1214" s="204"/>
      <c r="C1214" s="204"/>
      <c r="D1214" s="204"/>
      <c r="E1214" s="204"/>
      <c r="F1214" s="204"/>
      <c r="G1214" s="204"/>
      <c r="H1214" s="204"/>
      <c r="I1214" s="204"/>
      <c r="J1214" s="204"/>
      <c r="K1214" s="204"/>
      <c r="L1214" s="204"/>
      <c r="M1214" s="204"/>
      <c r="N1214" s="204"/>
      <c r="O1214" s="204"/>
    </row>
    <row r="1215" spans="2:15">
      <c r="B1215" s="204"/>
      <c r="C1215" s="204"/>
      <c r="D1215" s="204"/>
      <c r="E1215" s="204"/>
      <c r="F1215" s="204"/>
      <c r="G1215" s="204"/>
      <c r="H1215" s="204"/>
      <c r="I1215" s="204"/>
      <c r="J1215" s="204"/>
      <c r="K1215" s="204"/>
      <c r="L1215" s="204"/>
      <c r="M1215" s="204"/>
      <c r="N1215" s="204"/>
      <c r="O1215" s="204"/>
    </row>
    <row r="1216" spans="2:15">
      <c r="B1216" s="204"/>
      <c r="C1216" s="204"/>
      <c r="D1216" s="204"/>
      <c r="E1216" s="204"/>
      <c r="F1216" s="204"/>
      <c r="G1216" s="204"/>
      <c r="H1216" s="204"/>
      <c r="I1216" s="204"/>
      <c r="J1216" s="204"/>
      <c r="K1216" s="204"/>
      <c r="L1216" s="204"/>
      <c r="M1216" s="204"/>
      <c r="N1216" s="204"/>
      <c r="O1216" s="204"/>
    </row>
    <row r="1217" spans="2:15">
      <c r="B1217" s="204"/>
      <c r="C1217" s="204"/>
      <c r="D1217" s="204"/>
      <c r="E1217" s="204"/>
      <c r="F1217" s="204"/>
      <c r="G1217" s="204"/>
      <c r="H1217" s="204"/>
      <c r="I1217" s="204"/>
      <c r="J1217" s="204"/>
      <c r="K1217" s="204"/>
      <c r="L1217" s="204"/>
      <c r="M1217" s="204"/>
      <c r="N1217" s="204"/>
      <c r="O1217" s="204"/>
    </row>
    <row r="1218" spans="2:15">
      <c r="B1218" s="204"/>
      <c r="C1218" s="204"/>
      <c r="D1218" s="204"/>
      <c r="E1218" s="204"/>
      <c r="F1218" s="204"/>
      <c r="G1218" s="204"/>
      <c r="H1218" s="204"/>
      <c r="I1218" s="204"/>
      <c r="J1218" s="204"/>
      <c r="K1218" s="204"/>
      <c r="L1218" s="204"/>
      <c r="M1218" s="204"/>
      <c r="N1218" s="204"/>
      <c r="O1218" s="204"/>
    </row>
    <row r="1219" spans="2:15">
      <c r="B1219" s="204"/>
      <c r="C1219" s="204"/>
      <c r="D1219" s="204"/>
      <c r="E1219" s="204"/>
      <c r="F1219" s="204"/>
      <c r="G1219" s="204"/>
      <c r="H1219" s="204"/>
      <c r="I1219" s="204"/>
      <c r="J1219" s="204"/>
      <c r="K1219" s="204"/>
      <c r="L1219" s="204"/>
      <c r="M1219" s="204"/>
      <c r="N1219" s="204"/>
      <c r="O1219" s="204"/>
    </row>
    <row r="1220" spans="2:15">
      <c r="B1220" s="204"/>
      <c r="C1220" s="204"/>
      <c r="D1220" s="204"/>
      <c r="E1220" s="204"/>
      <c r="F1220" s="204"/>
      <c r="G1220" s="204"/>
      <c r="H1220" s="204"/>
      <c r="I1220" s="204"/>
      <c r="J1220" s="204"/>
      <c r="K1220" s="204"/>
      <c r="L1220" s="204"/>
      <c r="M1220" s="204"/>
      <c r="N1220" s="204"/>
      <c r="O1220" s="204"/>
    </row>
    <row r="1221" spans="2:15">
      <c r="B1221" s="204"/>
      <c r="C1221" s="204"/>
      <c r="D1221" s="204"/>
      <c r="E1221" s="204"/>
      <c r="F1221" s="204"/>
      <c r="G1221" s="204"/>
      <c r="H1221" s="204"/>
      <c r="I1221" s="204"/>
      <c r="J1221" s="204"/>
      <c r="K1221" s="204"/>
      <c r="L1221" s="204"/>
      <c r="M1221" s="204"/>
      <c r="N1221" s="204"/>
      <c r="O1221" s="204"/>
    </row>
    <row r="1222" spans="2:15">
      <c r="B1222" s="204"/>
      <c r="C1222" s="204"/>
      <c r="D1222" s="204"/>
      <c r="E1222" s="204"/>
      <c r="F1222" s="204"/>
      <c r="G1222" s="204"/>
      <c r="H1222" s="204"/>
      <c r="I1222" s="204"/>
      <c r="J1222" s="204"/>
      <c r="K1222" s="204"/>
      <c r="L1222" s="204"/>
      <c r="M1222" s="204"/>
      <c r="N1222" s="204"/>
      <c r="O1222" s="204"/>
    </row>
    <row r="1223" spans="2:15">
      <c r="B1223" s="204"/>
      <c r="C1223" s="204"/>
      <c r="D1223" s="204"/>
      <c r="E1223" s="204"/>
      <c r="F1223" s="204"/>
      <c r="G1223" s="204"/>
      <c r="H1223" s="204"/>
      <c r="I1223" s="204"/>
      <c r="J1223" s="204"/>
      <c r="K1223" s="204"/>
      <c r="L1223" s="204"/>
      <c r="M1223" s="204"/>
      <c r="N1223" s="204"/>
      <c r="O1223" s="204"/>
    </row>
    <row r="1224" spans="2:15">
      <c r="B1224" s="204"/>
      <c r="C1224" s="204"/>
      <c r="D1224" s="204"/>
      <c r="E1224" s="204"/>
      <c r="F1224" s="204"/>
      <c r="G1224" s="204"/>
      <c r="H1224" s="204"/>
      <c r="I1224" s="204"/>
      <c r="J1224" s="204"/>
      <c r="K1224" s="204"/>
      <c r="L1224" s="204"/>
      <c r="M1224" s="204"/>
      <c r="N1224" s="204"/>
      <c r="O1224" s="204"/>
    </row>
    <row r="1225" spans="2:15">
      <c r="B1225" s="204"/>
      <c r="C1225" s="204"/>
      <c r="D1225" s="204"/>
      <c r="E1225" s="204"/>
      <c r="F1225" s="204"/>
      <c r="G1225" s="204"/>
      <c r="H1225" s="204"/>
      <c r="I1225" s="204"/>
      <c r="J1225" s="204"/>
      <c r="K1225" s="204"/>
      <c r="L1225" s="204"/>
      <c r="M1225" s="204"/>
      <c r="N1225" s="204"/>
      <c r="O1225" s="204"/>
    </row>
    <row r="1226" spans="2:15">
      <c r="B1226" s="204"/>
      <c r="C1226" s="204"/>
      <c r="D1226" s="204"/>
      <c r="E1226" s="204"/>
      <c r="F1226" s="204"/>
      <c r="G1226" s="204"/>
      <c r="H1226" s="204"/>
      <c r="I1226" s="204"/>
      <c r="J1226" s="204"/>
      <c r="K1226" s="204"/>
      <c r="L1226" s="204"/>
      <c r="M1226" s="204"/>
      <c r="N1226" s="204"/>
      <c r="O1226" s="204"/>
    </row>
    <row r="1227" spans="2:15">
      <c r="B1227" s="204"/>
      <c r="C1227" s="204"/>
      <c r="D1227" s="204"/>
      <c r="E1227" s="204"/>
      <c r="F1227" s="204"/>
      <c r="G1227" s="204"/>
      <c r="H1227" s="204"/>
      <c r="I1227" s="204"/>
      <c r="J1227" s="204"/>
      <c r="K1227" s="204"/>
      <c r="L1227" s="204"/>
      <c r="M1227" s="204"/>
      <c r="N1227" s="204"/>
      <c r="O1227" s="204"/>
    </row>
    <row r="1228" spans="2:15">
      <c r="B1228" s="204"/>
      <c r="C1228" s="204"/>
      <c r="D1228" s="204"/>
      <c r="E1228" s="204"/>
      <c r="F1228" s="204"/>
      <c r="G1228" s="204"/>
      <c r="H1228" s="204"/>
      <c r="I1228" s="204"/>
      <c r="J1228" s="204"/>
      <c r="K1228" s="204"/>
      <c r="L1228" s="204"/>
      <c r="M1228" s="204"/>
      <c r="N1228" s="204"/>
      <c r="O1228" s="204"/>
    </row>
    <row r="1229" spans="2:15">
      <c r="B1229" s="204"/>
      <c r="C1229" s="204"/>
      <c r="D1229" s="204"/>
      <c r="E1229" s="204"/>
      <c r="F1229" s="204"/>
      <c r="G1229" s="204"/>
      <c r="H1229" s="204"/>
      <c r="I1229" s="204"/>
      <c r="J1229" s="204"/>
      <c r="K1229" s="204"/>
      <c r="L1229" s="204"/>
      <c r="M1229" s="204"/>
      <c r="N1229" s="204"/>
      <c r="O1229" s="204"/>
    </row>
    <row r="1230" spans="2:15">
      <c r="B1230" s="204"/>
      <c r="C1230" s="204"/>
      <c r="D1230" s="204"/>
      <c r="E1230" s="204"/>
      <c r="F1230" s="204"/>
      <c r="G1230" s="204"/>
      <c r="H1230" s="204"/>
      <c r="I1230" s="204"/>
      <c r="J1230" s="204"/>
      <c r="K1230" s="204"/>
      <c r="L1230" s="204"/>
      <c r="M1230" s="204"/>
      <c r="N1230" s="204"/>
      <c r="O1230" s="204"/>
    </row>
    <row r="1231" spans="2:15">
      <c r="B1231" s="204"/>
      <c r="C1231" s="204"/>
      <c r="D1231" s="204"/>
      <c r="E1231" s="204"/>
      <c r="F1231" s="204"/>
      <c r="G1231" s="204"/>
      <c r="H1231" s="204"/>
      <c r="I1231" s="204"/>
      <c r="J1231" s="204"/>
      <c r="K1231" s="204"/>
      <c r="L1231" s="204"/>
      <c r="M1231" s="204"/>
      <c r="N1231" s="204"/>
      <c r="O1231" s="204"/>
    </row>
    <row r="1232" spans="2:15">
      <c r="B1232" s="204"/>
      <c r="C1232" s="204"/>
      <c r="D1232" s="204"/>
      <c r="E1232" s="204"/>
      <c r="F1232" s="204"/>
      <c r="G1232" s="204"/>
      <c r="H1232" s="204"/>
      <c r="I1232" s="204"/>
      <c r="J1232" s="204"/>
      <c r="K1232" s="204"/>
      <c r="L1232" s="204"/>
      <c r="M1232" s="204"/>
      <c r="N1232" s="204"/>
      <c r="O1232" s="204"/>
    </row>
    <row r="1233" spans="2:15">
      <c r="B1233" s="204"/>
      <c r="C1233" s="204"/>
      <c r="D1233" s="204"/>
      <c r="E1233" s="204"/>
      <c r="F1233" s="204"/>
      <c r="G1233" s="204"/>
      <c r="H1233" s="204"/>
      <c r="I1233" s="204"/>
      <c r="J1233" s="204"/>
      <c r="K1233" s="204"/>
      <c r="L1233" s="204"/>
      <c r="M1233" s="204"/>
      <c r="N1233" s="204"/>
      <c r="O1233" s="204"/>
    </row>
    <row r="1234" spans="2:15">
      <c r="B1234" s="204"/>
      <c r="C1234" s="204"/>
      <c r="D1234" s="204"/>
      <c r="E1234" s="204"/>
      <c r="F1234" s="204"/>
      <c r="G1234" s="204"/>
      <c r="H1234" s="204"/>
      <c r="I1234" s="204"/>
      <c r="J1234" s="204"/>
      <c r="K1234" s="204"/>
      <c r="L1234" s="204"/>
      <c r="M1234" s="204"/>
      <c r="N1234" s="204"/>
      <c r="O1234" s="204"/>
    </row>
    <row r="1235" spans="2:15">
      <c r="B1235" s="204"/>
      <c r="C1235" s="204"/>
      <c r="D1235" s="204"/>
      <c r="E1235" s="204"/>
      <c r="F1235" s="204"/>
      <c r="G1235" s="204"/>
      <c r="H1235" s="204"/>
      <c r="I1235" s="204"/>
      <c r="J1235" s="204"/>
      <c r="K1235" s="204"/>
      <c r="L1235" s="204"/>
      <c r="M1235" s="204"/>
      <c r="N1235" s="204"/>
      <c r="O1235" s="204"/>
    </row>
    <row r="1236" spans="2:15">
      <c r="B1236" s="204"/>
      <c r="C1236" s="204"/>
      <c r="D1236" s="204"/>
      <c r="E1236" s="204"/>
      <c r="F1236" s="204"/>
      <c r="G1236" s="204"/>
      <c r="H1236" s="204"/>
      <c r="I1236" s="204"/>
      <c r="J1236" s="204"/>
      <c r="K1236" s="204"/>
      <c r="L1236" s="204"/>
      <c r="M1236" s="204"/>
      <c r="N1236" s="204"/>
      <c r="O1236" s="204"/>
    </row>
    <row r="1237" spans="2:15">
      <c r="B1237" s="204"/>
      <c r="C1237" s="204"/>
      <c r="D1237" s="204"/>
      <c r="E1237" s="204"/>
      <c r="F1237" s="204"/>
      <c r="G1237" s="204"/>
      <c r="H1237" s="204"/>
      <c r="I1237" s="204"/>
      <c r="J1237" s="204"/>
      <c r="K1237" s="204"/>
      <c r="L1237" s="204"/>
      <c r="M1237" s="204"/>
      <c r="N1237" s="204"/>
      <c r="O1237" s="204"/>
    </row>
    <row r="1238" spans="2:15">
      <c r="B1238" s="204"/>
      <c r="C1238" s="204"/>
      <c r="D1238" s="204"/>
      <c r="E1238" s="204"/>
      <c r="F1238" s="204"/>
      <c r="G1238" s="204"/>
      <c r="H1238" s="204"/>
      <c r="I1238" s="204"/>
      <c r="J1238" s="204"/>
      <c r="K1238" s="204"/>
      <c r="L1238" s="204"/>
      <c r="M1238" s="204"/>
      <c r="N1238" s="204"/>
      <c r="O1238" s="204"/>
    </row>
    <row r="1239" spans="2:15">
      <c r="B1239" s="204"/>
      <c r="C1239" s="204"/>
      <c r="D1239" s="204"/>
      <c r="E1239" s="204"/>
      <c r="F1239" s="204"/>
      <c r="G1239" s="204"/>
      <c r="H1239" s="204"/>
      <c r="I1239" s="204"/>
      <c r="J1239" s="204"/>
      <c r="K1239" s="204"/>
      <c r="L1239" s="204"/>
      <c r="M1239" s="204"/>
      <c r="N1239" s="204"/>
      <c r="O1239" s="204"/>
    </row>
    <row r="1240" spans="2:15">
      <c r="B1240" s="204"/>
      <c r="C1240" s="204"/>
      <c r="D1240" s="204"/>
      <c r="E1240" s="204"/>
      <c r="F1240" s="204"/>
      <c r="G1240" s="204"/>
      <c r="H1240" s="204"/>
      <c r="I1240" s="204"/>
      <c r="J1240" s="204"/>
      <c r="K1240" s="204"/>
      <c r="L1240" s="204"/>
      <c r="M1240" s="204"/>
      <c r="N1240" s="204"/>
      <c r="O1240" s="204"/>
    </row>
    <row r="1241" spans="2:15">
      <c r="B1241" s="204"/>
      <c r="C1241" s="204"/>
      <c r="D1241" s="204"/>
      <c r="E1241" s="204"/>
      <c r="F1241" s="204"/>
      <c r="G1241" s="204"/>
      <c r="H1241" s="204"/>
      <c r="I1241" s="204"/>
      <c r="J1241" s="204"/>
      <c r="K1241" s="204"/>
      <c r="L1241" s="204"/>
      <c r="M1241" s="204"/>
      <c r="N1241" s="204"/>
      <c r="O1241" s="204"/>
    </row>
    <row r="1242" spans="2:15">
      <c r="B1242" s="204"/>
      <c r="C1242" s="204"/>
      <c r="D1242" s="204"/>
      <c r="E1242" s="204"/>
      <c r="F1242" s="204"/>
      <c r="G1242" s="204"/>
      <c r="H1242" s="204"/>
      <c r="I1242" s="204"/>
      <c r="J1242" s="204"/>
      <c r="K1242" s="204"/>
      <c r="L1242" s="204"/>
      <c r="M1242" s="204"/>
      <c r="N1242" s="204"/>
      <c r="O1242" s="204"/>
    </row>
    <row r="1243" spans="2:15">
      <c r="B1243" s="204"/>
      <c r="C1243" s="204"/>
      <c r="D1243" s="204"/>
      <c r="E1243" s="204"/>
      <c r="F1243" s="204"/>
      <c r="G1243" s="204"/>
      <c r="H1243" s="204"/>
      <c r="I1243" s="204"/>
      <c r="J1243" s="204"/>
      <c r="K1243" s="204"/>
      <c r="L1243" s="204"/>
      <c r="M1243" s="204"/>
      <c r="N1243" s="204"/>
      <c r="O1243" s="204"/>
    </row>
    <row r="1244" spans="2:15">
      <c r="B1244" s="204"/>
      <c r="C1244" s="204"/>
      <c r="D1244" s="204"/>
      <c r="E1244" s="204"/>
      <c r="F1244" s="204"/>
      <c r="G1244" s="204"/>
      <c r="H1244" s="204"/>
      <c r="I1244" s="204"/>
      <c r="J1244" s="204"/>
      <c r="K1244" s="204"/>
      <c r="L1244" s="204"/>
      <c r="M1244" s="204"/>
      <c r="N1244" s="204"/>
      <c r="O1244" s="204"/>
    </row>
    <row r="1245" spans="2:15">
      <c r="B1245" s="204"/>
      <c r="C1245" s="204"/>
      <c r="D1245" s="204"/>
      <c r="E1245" s="204"/>
      <c r="F1245" s="204"/>
      <c r="G1245" s="204"/>
      <c r="H1245" s="204"/>
      <c r="I1245" s="204"/>
      <c r="J1245" s="204"/>
      <c r="K1245" s="204"/>
      <c r="L1245" s="204"/>
      <c r="M1245" s="204"/>
      <c r="N1245" s="204"/>
      <c r="O1245" s="204"/>
    </row>
    <row r="1246" spans="2:15">
      <c r="B1246" s="204"/>
      <c r="C1246" s="204"/>
      <c r="D1246" s="204"/>
      <c r="E1246" s="204"/>
      <c r="F1246" s="204"/>
      <c r="G1246" s="204"/>
      <c r="H1246" s="204"/>
      <c r="I1246" s="204"/>
      <c r="J1246" s="204"/>
      <c r="K1246" s="204"/>
      <c r="L1246" s="204"/>
      <c r="M1246" s="204"/>
      <c r="N1246" s="204"/>
      <c r="O1246" s="204"/>
    </row>
    <row r="1247" spans="2:15">
      <c r="B1247" s="204"/>
      <c r="C1247" s="204"/>
      <c r="D1247" s="204"/>
      <c r="E1247" s="204"/>
      <c r="F1247" s="204"/>
      <c r="G1247" s="204"/>
      <c r="H1247" s="204"/>
      <c r="I1247" s="204"/>
      <c r="J1247" s="204"/>
      <c r="K1247" s="204"/>
      <c r="L1247" s="204"/>
      <c r="M1247" s="204"/>
      <c r="N1247" s="204"/>
      <c r="O1247" s="204"/>
    </row>
    <row r="1248" spans="2:15">
      <c r="B1248" s="204"/>
      <c r="C1248" s="204"/>
      <c r="D1248" s="204"/>
      <c r="E1248" s="204"/>
      <c r="F1248" s="204"/>
      <c r="G1248" s="204"/>
      <c r="H1248" s="204"/>
      <c r="I1248" s="204"/>
      <c r="J1248" s="204"/>
      <c r="K1248" s="204"/>
      <c r="L1248" s="204"/>
      <c r="M1248" s="204"/>
      <c r="N1248" s="204"/>
      <c r="O1248" s="204"/>
    </row>
    <row r="1249" spans="2:15">
      <c r="B1249" s="204"/>
      <c r="C1249" s="204"/>
      <c r="D1249" s="204"/>
      <c r="E1249" s="204"/>
      <c r="F1249" s="204"/>
      <c r="G1249" s="204"/>
      <c r="H1249" s="204"/>
      <c r="I1249" s="204"/>
      <c r="J1249" s="204"/>
      <c r="K1249" s="204"/>
      <c r="L1249" s="204"/>
      <c r="M1249" s="204"/>
      <c r="N1249" s="204"/>
      <c r="O1249" s="204"/>
    </row>
    <row r="1250" spans="2:15">
      <c r="B1250" s="204"/>
      <c r="C1250" s="204"/>
      <c r="D1250" s="204"/>
      <c r="E1250" s="204"/>
      <c r="F1250" s="204"/>
      <c r="G1250" s="204"/>
      <c r="H1250" s="204"/>
      <c r="I1250" s="204"/>
      <c r="J1250" s="204"/>
      <c r="K1250" s="204"/>
      <c r="L1250" s="204"/>
      <c r="M1250" s="204"/>
      <c r="N1250" s="204"/>
      <c r="O1250" s="204"/>
    </row>
    <row r="1251" spans="2:15">
      <c r="B1251" s="204"/>
      <c r="C1251" s="204"/>
      <c r="D1251" s="204"/>
      <c r="E1251" s="204"/>
      <c r="F1251" s="204"/>
      <c r="G1251" s="204"/>
      <c r="H1251" s="204"/>
      <c r="I1251" s="204"/>
      <c r="J1251" s="204"/>
      <c r="K1251" s="204"/>
      <c r="L1251" s="204"/>
      <c r="M1251" s="204"/>
      <c r="N1251" s="204"/>
      <c r="O1251" s="204"/>
    </row>
    <row r="1252" spans="2:15">
      <c r="B1252" s="204"/>
      <c r="C1252" s="204"/>
      <c r="D1252" s="204"/>
      <c r="E1252" s="204"/>
      <c r="F1252" s="204"/>
      <c r="G1252" s="204"/>
      <c r="H1252" s="204"/>
      <c r="I1252" s="204"/>
      <c r="J1252" s="204"/>
      <c r="K1252" s="204"/>
      <c r="L1252" s="204"/>
      <c r="M1252" s="204"/>
      <c r="N1252" s="204"/>
      <c r="O1252" s="204"/>
    </row>
    <row r="1253" spans="2:15">
      <c r="B1253" s="204"/>
      <c r="C1253" s="204"/>
      <c r="D1253" s="204"/>
      <c r="E1253" s="204"/>
      <c r="F1253" s="204"/>
      <c r="G1253" s="204"/>
      <c r="H1253" s="204"/>
      <c r="I1253" s="204"/>
      <c r="J1253" s="204"/>
      <c r="K1253" s="204"/>
      <c r="L1253" s="204"/>
      <c r="M1253" s="204"/>
      <c r="N1253" s="204"/>
      <c r="O1253" s="204"/>
    </row>
    <row r="1254" spans="2:15">
      <c r="B1254" s="204"/>
      <c r="C1254" s="204"/>
      <c r="D1254" s="204"/>
      <c r="E1254" s="204"/>
      <c r="F1254" s="204"/>
      <c r="G1254" s="204"/>
      <c r="H1254" s="204"/>
      <c r="I1254" s="204"/>
      <c r="J1254" s="204"/>
      <c r="K1254" s="204"/>
      <c r="L1254" s="204"/>
      <c r="M1254" s="204"/>
      <c r="N1254" s="204"/>
      <c r="O1254" s="204"/>
    </row>
    <row r="1255" spans="2:15">
      <c r="B1255" s="204"/>
      <c r="C1255" s="204"/>
      <c r="D1255" s="204"/>
      <c r="E1255" s="204"/>
      <c r="F1255" s="204"/>
      <c r="G1255" s="204"/>
      <c r="H1255" s="204"/>
      <c r="I1255" s="204"/>
      <c r="J1255" s="204"/>
      <c r="K1255" s="204"/>
      <c r="L1255" s="204"/>
      <c r="M1255" s="204"/>
      <c r="N1255" s="204"/>
      <c r="O1255" s="204"/>
    </row>
    <row r="1256" spans="2:15">
      <c r="B1256" s="204"/>
      <c r="C1256" s="204"/>
      <c r="D1256" s="204"/>
      <c r="E1256" s="204"/>
      <c r="F1256" s="204"/>
      <c r="G1256" s="204"/>
      <c r="H1256" s="204"/>
      <c r="I1256" s="204"/>
      <c r="J1256" s="204"/>
      <c r="K1256" s="204"/>
      <c r="L1256" s="204"/>
      <c r="M1256" s="204"/>
      <c r="N1256" s="204"/>
      <c r="O1256" s="204"/>
    </row>
    <row r="1257" spans="2:15">
      <c r="B1257" s="204"/>
      <c r="C1257" s="204"/>
      <c r="D1257" s="204"/>
      <c r="E1257" s="204"/>
      <c r="F1257" s="204"/>
      <c r="G1257" s="204"/>
      <c r="H1257" s="204"/>
      <c r="I1257" s="204"/>
      <c r="J1257" s="204"/>
      <c r="K1257" s="204"/>
      <c r="L1257" s="204"/>
      <c r="M1257" s="204"/>
      <c r="N1257" s="204"/>
      <c r="O1257" s="204"/>
    </row>
    <row r="1258" spans="2:15">
      <c r="B1258" s="204"/>
      <c r="C1258" s="204"/>
      <c r="D1258" s="204"/>
      <c r="E1258" s="204"/>
      <c r="F1258" s="204"/>
      <c r="G1258" s="204"/>
      <c r="H1258" s="204"/>
      <c r="I1258" s="204"/>
      <c r="J1258" s="204"/>
      <c r="K1258" s="204"/>
      <c r="L1258" s="204"/>
      <c r="M1258" s="204"/>
      <c r="N1258" s="204"/>
      <c r="O1258" s="204"/>
    </row>
    <row r="1259" spans="2:15">
      <c r="B1259" s="204"/>
      <c r="C1259" s="204"/>
      <c r="D1259" s="204"/>
      <c r="E1259" s="204"/>
      <c r="F1259" s="204"/>
      <c r="G1259" s="204"/>
      <c r="H1259" s="204"/>
      <c r="I1259" s="204"/>
      <c r="J1259" s="204"/>
      <c r="K1259" s="204"/>
      <c r="L1259" s="204"/>
      <c r="M1259" s="204"/>
      <c r="N1259" s="204"/>
      <c r="O1259" s="204"/>
    </row>
    <row r="1260" spans="2:15">
      <c r="B1260" s="204"/>
      <c r="C1260" s="204"/>
      <c r="D1260" s="204"/>
      <c r="E1260" s="204"/>
      <c r="F1260" s="204"/>
      <c r="G1260" s="204"/>
      <c r="H1260" s="204"/>
      <c r="I1260" s="204"/>
      <c r="J1260" s="204"/>
      <c r="K1260" s="204"/>
      <c r="L1260" s="204"/>
      <c r="M1260" s="204"/>
      <c r="N1260" s="204"/>
      <c r="O1260" s="204"/>
    </row>
    <row r="1261" spans="2:15">
      <c r="B1261" s="204"/>
      <c r="C1261" s="204"/>
      <c r="D1261" s="204"/>
      <c r="E1261" s="204"/>
      <c r="F1261" s="204"/>
      <c r="G1261" s="204"/>
      <c r="H1261" s="204"/>
      <c r="I1261" s="204"/>
      <c r="J1261" s="204"/>
      <c r="K1261" s="204"/>
      <c r="L1261" s="204"/>
      <c r="M1261" s="204"/>
      <c r="N1261" s="204"/>
      <c r="O1261" s="204"/>
    </row>
    <row r="1262" spans="2:15">
      <c r="B1262" s="204"/>
      <c r="C1262" s="204"/>
      <c r="D1262" s="204"/>
      <c r="E1262" s="204"/>
      <c r="F1262" s="204"/>
      <c r="G1262" s="204"/>
      <c r="H1262" s="204"/>
      <c r="I1262" s="204"/>
      <c r="J1262" s="204"/>
      <c r="K1262" s="204"/>
      <c r="L1262" s="204"/>
      <c r="M1262" s="204"/>
      <c r="N1262" s="204"/>
      <c r="O1262" s="204"/>
    </row>
    <row r="1263" spans="2:15">
      <c r="B1263" s="204"/>
      <c r="C1263" s="204"/>
      <c r="D1263" s="204"/>
      <c r="E1263" s="204"/>
      <c r="F1263" s="204"/>
      <c r="G1263" s="204"/>
      <c r="H1263" s="204"/>
      <c r="I1263" s="204"/>
      <c r="J1263" s="204"/>
      <c r="K1263" s="204"/>
      <c r="L1263" s="204"/>
      <c r="M1263" s="204"/>
      <c r="N1263" s="204"/>
      <c r="O1263" s="204"/>
    </row>
    <row r="1264" spans="2:15">
      <c r="B1264" s="204"/>
      <c r="C1264" s="204"/>
      <c r="D1264" s="204"/>
      <c r="E1264" s="204"/>
      <c r="F1264" s="204"/>
      <c r="G1264" s="204"/>
      <c r="H1264" s="204"/>
      <c r="I1264" s="204"/>
      <c r="J1264" s="204"/>
      <c r="K1264" s="204"/>
      <c r="L1264" s="204"/>
      <c r="M1264" s="204"/>
      <c r="N1264" s="204"/>
      <c r="O1264" s="204"/>
    </row>
    <row r="1265" spans="2:15">
      <c r="B1265" s="204"/>
      <c r="C1265" s="204"/>
      <c r="D1265" s="204"/>
      <c r="E1265" s="204"/>
      <c r="F1265" s="204"/>
      <c r="G1265" s="204"/>
      <c r="H1265" s="204"/>
      <c r="I1265" s="204"/>
      <c r="J1265" s="204"/>
      <c r="K1265" s="204"/>
      <c r="L1265" s="204"/>
      <c r="M1265" s="204"/>
      <c r="N1265" s="204"/>
      <c r="O1265" s="204"/>
    </row>
    <row r="1266" spans="2:15">
      <c r="B1266" s="204"/>
      <c r="C1266" s="204"/>
      <c r="D1266" s="204"/>
      <c r="E1266" s="204"/>
      <c r="F1266" s="204"/>
      <c r="G1266" s="204"/>
      <c r="H1266" s="204"/>
      <c r="I1266" s="204"/>
      <c r="J1266" s="204"/>
      <c r="K1266" s="204"/>
      <c r="L1266" s="204"/>
      <c r="M1266" s="204"/>
      <c r="N1266" s="204"/>
      <c r="O1266" s="204"/>
    </row>
    <row r="1267" spans="2:15">
      <c r="B1267" s="204"/>
      <c r="C1267" s="204"/>
      <c r="D1267" s="204"/>
      <c r="E1267" s="204"/>
      <c r="F1267" s="204"/>
      <c r="G1267" s="204"/>
      <c r="H1267" s="204"/>
      <c r="I1267" s="204"/>
      <c r="J1267" s="204"/>
      <c r="K1267" s="204"/>
      <c r="L1267" s="204"/>
      <c r="M1267" s="204"/>
      <c r="N1267" s="204"/>
      <c r="O1267" s="204"/>
    </row>
    <row r="1268" spans="2:15">
      <c r="B1268" s="204"/>
      <c r="C1268" s="204"/>
      <c r="D1268" s="204"/>
      <c r="E1268" s="204"/>
      <c r="F1268" s="204"/>
      <c r="G1268" s="204"/>
      <c r="H1268" s="204"/>
      <c r="I1268" s="204"/>
      <c r="J1268" s="204"/>
      <c r="K1268" s="204"/>
      <c r="L1268" s="204"/>
      <c r="M1268" s="204"/>
      <c r="N1268" s="204"/>
      <c r="O1268" s="204"/>
    </row>
    <row r="1269" spans="2:15">
      <c r="B1269" s="204"/>
      <c r="C1269" s="204"/>
      <c r="D1269" s="204"/>
      <c r="E1269" s="204"/>
      <c r="F1269" s="204"/>
      <c r="G1269" s="204"/>
      <c r="H1269" s="204"/>
      <c r="I1269" s="204"/>
      <c r="J1269" s="204"/>
      <c r="K1269" s="204"/>
      <c r="L1269" s="204"/>
      <c r="M1269" s="204"/>
      <c r="N1269" s="204"/>
      <c r="O1269" s="204"/>
    </row>
    <row r="1270" spans="2:15">
      <c r="B1270" s="204"/>
      <c r="C1270" s="204"/>
      <c r="D1270" s="204"/>
      <c r="E1270" s="204"/>
      <c r="F1270" s="204"/>
      <c r="G1270" s="204"/>
      <c r="H1270" s="204"/>
      <c r="I1270" s="204"/>
      <c r="J1270" s="204"/>
      <c r="K1270" s="204"/>
      <c r="L1270" s="204"/>
      <c r="M1270" s="204"/>
      <c r="N1270" s="204"/>
      <c r="O1270" s="204"/>
    </row>
    <row r="1271" spans="2:15">
      <c r="B1271" s="204"/>
      <c r="C1271" s="204"/>
      <c r="D1271" s="204"/>
      <c r="E1271" s="204"/>
      <c r="F1271" s="204"/>
      <c r="G1271" s="204"/>
      <c r="H1271" s="204"/>
      <c r="I1271" s="204"/>
      <c r="J1271" s="204"/>
      <c r="K1271" s="204"/>
      <c r="L1271" s="204"/>
      <c r="M1271" s="204"/>
      <c r="N1271" s="204"/>
      <c r="O1271" s="204"/>
    </row>
    <row r="1272" spans="2:15">
      <c r="B1272" s="204"/>
      <c r="C1272" s="204"/>
      <c r="D1272" s="204"/>
      <c r="E1272" s="204"/>
      <c r="F1272" s="204"/>
      <c r="G1272" s="204"/>
      <c r="H1272" s="204"/>
      <c r="I1272" s="204"/>
      <c r="J1272" s="204"/>
      <c r="K1272" s="204"/>
      <c r="L1272" s="204"/>
      <c r="M1272" s="204"/>
      <c r="N1272" s="204"/>
      <c r="O1272" s="204"/>
    </row>
    <row r="1273" spans="2:15">
      <c r="B1273" s="204"/>
      <c r="C1273" s="204"/>
      <c r="D1273" s="204"/>
      <c r="E1273" s="204"/>
      <c r="F1273" s="204"/>
      <c r="G1273" s="204"/>
      <c r="H1273" s="204"/>
      <c r="I1273" s="204"/>
      <c r="J1273" s="204"/>
      <c r="K1273" s="204"/>
      <c r="L1273" s="204"/>
      <c r="M1273" s="204"/>
      <c r="N1273" s="204"/>
      <c r="O1273" s="204"/>
    </row>
    <row r="1274" spans="2:15">
      <c r="B1274" s="204"/>
      <c r="C1274" s="204"/>
      <c r="D1274" s="204"/>
      <c r="E1274" s="204"/>
      <c r="F1274" s="204"/>
      <c r="G1274" s="204"/>
      <c r="H1274" s="204"/>
      <c r="I1274" s="204"/>
      <c r="J1274" s="204"/>
      <c r="K1274" s="204"/>
      <c r="L1274" s="204"/>
      <c r="M1274" s="204"/>
      <c r="N1274" s="204"/>
      <c r="O1274" s="204"/>
    </row>
    <row r="1275" spans="2:15">
      <c r="B1275" s="204"/>
      <c r="C1275" s="204"/>
      <c r="D1275" s="204"/>
      <c r="E1275" s="204"/>
      <c r="F1275" s="204"/>
      <c r="G1275" s="204"/>
      <c r="H1275" s="204"/>
      <c r="I1275" s="204"/>
      <c r="J1275" s="204"/>
      <c r="K1275" s="204"/>
      <c r="L1275" s="204"/>
      <c r="M1275" s="204"/>
      <c r="N1275" s="204"/>
      <c r="O1275" s="204"/>
    </row>
    <row r="1276" spans="2:15">
      <c r="B1276" s="204"/>
      <c r="C1276" s="204"/>
      <c r="D1276" s="204"/>
      <c r="E1276" s="204"/>
      <c r="F1276" s="204"/>
      <c r="G1276" s="204"/>
      <c r="H1276" s="204"/>
      <c r="I1276" s="204"/>
      <c r="J1276" s="204"/>
      <c r="K1276" s="204"/>
      <c r="L1276" s="204"/>
      <c r="M1276" s="204"/>
      <c r="N1276" s="204"/>
      <c r="O1276" s="204"/>
    </row>
    <row r="1277" spans="2:15">
      <c r="B1277" s="204"/>
      <c r="C1277" s="204"/>
      <c r="D1277" s="204"/>
      <c r="E1277" s="204"/>
      <c r="F1277" s="204"/>
      <c r="G1277" s="204"/>
      <c r="H1277" s="204"/>
      <c r="I1277" s="204"/>
      <c r="J1277" s="204"/>
      <c r="K1277" s="204"/>
      <c r="L1277" s="204"/>
      <c r="M1277" s="204"/>
      <c r="N1277" s="204"/>
      <c r="O1277" s="204"/>
    </row>
    <row r="1278" spans="2:15">
      <c r="B1278" s="204"/>
      <c r="C1278" s="204"/>
      <c r="D1278" s="204"/>
      <c r="E1278" s="204"/>
      <c r="F1278" s="204"/>
      <c r="G1278" s="204"/>
      <c r="H1278" s="204"/>
      <c r="I1278" s="204"/>
      <c r="J1278" s="204"/>
      <c r="K1278" s="204"/>
      <c r="L1278" s="204"/>
      <c r="M1278" s="204"/>
      <c r="N1278" s="204"/>
      <c r="O1278" s="204"/>
    </row>
    <row r="1279" spans="2:15">
      <c r="B1279" s="204"/>
      <c r="C1279" s="204"/>
      <c r="D1279" s="204"/>
      <c r="E1279" s="204"/>
      <c r="F1279" s="204"/>
      <c r="G1279" s="204"/>
      <c r="H1279" s="204"/>
      <c r="I1279" s="204"/>
      <c r="J1279" s="204"/>
      <c r="K1279" s="204"/>
      <c r="L1279" s="204"/>
      <c r="M1279" s="204"/>
      <c r="N1279" s="204"/>
      <c r="O1279" s="204"/>
    </row>
    <row r="1280" spans="2:15">
      <c r="B1280" s="204"/>
      <c r="C1280" s="204"/>
      <c r="D1280" s="204"/>
      <c r="E1280" s="204"/>
      <c r="F1280" s="204"/>
      <c r="G1280" s="204"/>
      <c r="H1280" s="204"/>
      <c r="I1280" s="204"/>
      <c r="J1280" s="204"/>
      <c r="K1280" s="204"/>
      <c r="L1280" s="204"/>
      <c r="M1280" s="204"/>
      <c r="N1280" s="204"/>
      <c r="O1280" s="204"/>
    </row>
    <row r="1281" spans="2:15">
      <c r="B1281" s="204"/>
      <c r="C1281" s="204"/>
      <c r="D1281" s="204"/>
      <c r="E1281" s="204"/>
      <c r="F1281" s="204"/>
      <c r="G1281" s="204"/>
      <c r="H1281" s="204"/>
      <c r="I1281" s="204"/>
      <c r="J1281" s="204"/>
      <c r="K1281" s="204"/>
      <c r="L1281" s="204"/>
      <c r="M1281" s="204"/>
      <c r="N1281" s="204"/>
      <c r="O1281" s="204"/>
    </row>
    <row r="1282" spans="2:15">
      <c r="B1282" s="204"/>
      <c r="C1282" s="204"/>
      <c r="D1282" s="204"/>
      <c r="E1282" s="204"/>
      <c r="F1282" s="204"/>
      <c r="G1282" s="204"/>
      <c r="H1282" s="204"/>
      <c r="I1282" s="204"/>
      <c r="J1282" s="204"/>
      <c r="K1282" s="204"/>
      <c r="L1282" s="204"/>
      <c r="M1282" s="204"/>
      <c r="N1282" s="204"/>
      <c r="O1282" s="204"/>
    </row>
    <row r="1283" spans="2:15">
      <c r="B1283" s="204"/>
      <c r="C1283" s="204"/>
      <c r="D1283" s="204"/>
      <c r="E1283" s="204"/>
      <c r="F1283" s="204"/>
      <c r="G1283" s="204"/>
      <c r="H1283" s="204"/>
      <c r="I1283" s="204"/>
      <c r="J1283" s="204"/>
      <c r="K1283" s="204"/>
      <c r="L1283" s="204"/>
      <c r="M1283" s="204"/>
      <c r="N1283" s="204"/>
      <c r="O1283" s="204"/>
    </row>
    <row r="1284" spans="2:15">
      <c r="B1284" s="204"/>
      <c r="C1284" s="204"/>
      <c r="D1284" s="204"/>
      <c r="E1284" s="204"/>
      <c r="F1284" s="204"/>
      <c r="G1284" s="204"/>
      <c r="H1284" s="204"/>
      <c r="I1284" s="204"/>
      <c r="J1284" s="204"/>
      <c r="K1284" s="204"/>
      <c r="L1284" s="204"/>
      <c r="M1284" s="204"/>
      <c r="N1284" s="204"/>
      <c r="O1284" s="204"/>
    </row>
    <row r="1285" spans="2:15">
      <c r="B1285" s="204"/>
      <c r="C1285" s="204"/>
      <c r="D1285" s="204"/>
      <c r="E1285" s="204"/>
      <c r="F1285" s="204"/>
      <c r="G1285" s="204"/>
      <c r="H1285" s="204"/>
      <c r="I1285" s="204"/>
      <c r="J1285" s="204"/>
      <c r="K1285" s="204"/>
      <c r="L1285" s="204"/>
      <c r="M1285" s="204"/>
      <c r="N1285" s="204"/>
      <c r="O1285" s="204"/>
    </row>
    <row r="1286" spans="2:15">
      <c r="B1286" s="204"/>
      <c r="C1286" s="204"/>
      <c r="D1286" s="204"/>
      <c r="E1286" s="204"/>
      <c r="F1286" s="204"/>
      <c r="G1286" s="204"/>
      <c r="H1286" s="204"/>
      <c r="I1286" s="204"/>
      <c r="J1286" s="204"/>
      <c r="K1286" s="204"/>
      <c r="L1286" s="204"/>
      <c r="M1286" s="204"/>
      <c r="N1286" s="204"/>
      <c r="O1286" s="204"/>
    </row>
    <row r="1287" spans="2:15">
      <c r="B1287" s="204"/>
      <c r="C1287" s="204"/>
      <c r="D1287" s="204"/>
      <c r="E1287" s="204"/>
      <c r="F1287" s="204"/>
      <c r="G1287" s="204"/>
      <c r="H1287" s="204"/>
      <c r="I1287" s="204"/>
      <c r="J1287" s="204"/>
      <c r="K1287" s="204"/>
      <c r="L1287" s="204"/>
      <c r="M1287" s="204"/>
      <c r="N1287" s="204"/>
      <c r="O1287" s="204"/>
    </row>
    <row r="1288" spans="2:15">
      <c r="B1288" s="204"/>
      <c r="C1288" s="204"/>
      <c r="D1288" s="204"/>
      <c r="E1288" s="204"/>
      <c r="F1288" s="204"/>
      <c r="G1288" s="204"/>
      <c r="H1288" s="204"/>
      <c r="I1288" s="204"/>
      <c r="J1288" s="204"/>
      <c r="K1288" s="204"/>
      <c r="L1288" s="204"/>
      <c r="M1288" s="204"/>
      <c r="N1288" s="204"/>
      <c r="O1288" s="204"/>
    </row>
    <row r="1289" spans="2:15">
      <c r="B1289" s="204"/>
      <c r="C1289" s="204"/>
      <c r="D1289" s="204"/>
      <c r="E1289" s="204"/>
      <c r="F1289" s="204"/>
      <c r="G1289" s="204"/>
      <c r="H1289" s="204"/>
      <c r="I1289" s="204"/>
      <c r="J1289" s="204"/>
      <c r="K1289" s="204"/>
      <c r="L1289" s="204"/>
      <c r="M1289" s="204"/>
      <c r="N1289" s="204"/>
      <c r="O1289" s="204"/>
    </row>
    <row r="1290" spans="2:15">
      <c r="B1290" s="204"/>
      <c r="C1290" s="204"/>
      <c r="D1290" s="204"/>
      <c r="E1290" s="204"/>
      <c r="F1290" s="204"/>
      <c r="G1290" s="204"/>
      <c r="H1290" s="204"/>
      <c r="I1290" s="204"/>
      <c r="J1290" s="204"/>
      <c r="K1290" s="204"/>
      <c r="L1290" s="204"/>
      <c r="M1290" s="204"/>
      <c r="N1290" s="204"/>
      <c r="O1290" s="204"/>
    </row>
    <row r="1291" spans="2:15">
      <c r="B1291" s="204"/>
      <c r="C1291" s="204"/>
      <c r="D1291" s="204"/>
      <c r="E1291" s="204"/>
      <c r="F1291" s="204"/>
      <c r="G1291" s="204"/>
      <c r="H1291" s="204"/>
      <c r="I1291" s="204"/>
      <c r="J1291" s="204"/>
      <c r="K1291" s="204"/>
      <c r="L1291" s="204"/>
      <c r="M1291" s="204"/>
      <c r="N1291" s="204"/>
      <c r="O1291" s="204"/>
    </row>
    <row r="1292" spans="2:15">
      <c r="B1292" s="204"/>
      <c r="C1292" s="204"/>
      <c r="D1292" s="204"/>
      <c r="E1292" s="204"/>
      <c r="F1292" s="204"/>
      <c r="G1292" s="204"/>
      <c r="H1292" s="204"/>
      <c r="I1292" s="204"/>
      <c r="J1292" s="204"/>
      <c r="K1292" s="204"/>
      <c r="L1292" s="204"/>
      <c r="M1292" s="204"/>
      <c r="N1292" s="204"/>
      <c r="O1292" s="204"/>
    </row>
    <row r="1293" spans="2:15">
      <c r="B1293" s="204"/>
      <c r="C1293" s="204"/>
      <c r="D1293" s="204"/>
      <c r="E1293" s="204"/>
      <c r="F1293" s="204"/>
      <c r="G1293" s="204"/>
      <c r="H1293" s="204"/>
      <c r="I1293" s="204"/>
      <c r="J1293" s="204"/>
      <c r="K1293" s="204"/>
      <c r="L1293" s="204"/>
      <c r="M1293" s="204"/>
      <c r="N1293" s="204"/>
      <c r="O1293" s="204"/>
    </row>
    <row r="1294" spans="2:15">
      <c r="B1294" s="204"/>
      <c r="C1294" s="204"/>
      <c r="D1294" s="204"/>
      <c r="E1294" s="204"/>
      <c r="F1294" s="204"/>
      <c r="G1294" s="204"/>
      <c r="H1294" s="204"/>
      <c r="I1294" s="204"/>
      <c r="J1294" s="204"/>
      <c r="K1294" s="204"/>
      <c r="L1294" s="204"/>
      <c r="M1294" s="204"/>
      <c r="N1294" s="204"/>
      <c r="O1294" s="204"/>
    </row>
    <row r="1295" spans="2:15">
      <c r="B1295" s="204"/>
      <c r="C1295" s="204"/>
      <c r="D1295" s="204"/>
      <c r="E1295" s="204"/>
      <c r="F1295" s="204"/>
      <c r="G1295" s="204"/>
      <c r="H1295" s="204"/>
      <c r="I1295" s="204"/>
      <c r="J1295" s="204"/>
      <c r="K1295" s="204"/>
      <c r="L1295" s="204"/>
      <c r="M1295" s="204"/>
      <c r="N1295" s="204"/>
      <c r="O1295" s="204"/>
    </row>
    <row r="1296" spans="2:15">
      <c r="B1296" s="204"/>
      <c r="C1296" s="204"/>
      <c r="D1296" s="204"/>
      <c r="E1296" s="204"/>
      <c r="F1296" s="204"/>
      <c r="G1296" s="204"/>
      <c r="H1296" s="204"/>
      <c r="I1296" s="204"/>
      <c r="J1296" s="204"/>
      <c r="K1296" s="204"/>
      <c r="L1296" s="204"/>
      <c r="M1296" s="204"/>
      <c r="N1296" s="204"/>
      <c r="O1296" s="204"/>
    </row>
    <row r="1297" spans="2:15">
      <c r="B1297" s="204"/>
      <c r="C1297" s="204"/>
      <c r="D1297" s="204"/>
      <c r="E1297" s="204"/>
      <c r="F1297" s="204"/>
      <c r="G1297" s="204"/>
      <c r="H1297" s="204"/>
      <c r="I1297" s="204"/>
      <c r="J1297" s="204"/>
      <c r="K1297" s="204"/>
      <c r="L1297" s="204"/>
      <c r="M1297" s="204"/>
      <c r="N1297" s="204"/>
      <c r="O1297" s="204"/>
    </row>
    <row r="1298" spans="2:15">
      <c r="B1298" s="204"/>
      <c r="C1298" s="204"/>
      <c r="D1298" s="204"/>
      <c r="E1298" s="204"/>
      <c r="F1298" s="204"/>
      <c r="G1298" s="204"/>
      <c r="H1298" s="204"/>
      <c r="I1298" s="204"/>
      <c r="J1298" s="204"/>
      <c r="K1298" s="204"/>
      <c r="L1298" s="204"/>
      <c r="M1298" s="204"/>
      <c r="N1298" s="204"/>
      <c r="O1298" s="204"/>
    </row>
    <row r="1299" spans="2:15">
      <c r="B1299" s="204"/>
      <c r="C1299" s="204"/>
      <c r="D1299" s="204"/>
      <c r="E1299" s="204"/>
      <c r="F1299" s="204"/>
      <c r="G1299" s="204"/>
      <c r="H1299" s="204"/>
      <c r="I1299" s="204"/>
      <c r="J1299" s="204"/>
      <c r="K1299" s="204"/>
      <c r="L1299" s="204"/>
      <c r="M1299" s="204"/>
      <c r="N1299" s="204"/>
      <c r="O1299" s="204"/>
    </row>
    <row r="1300" spans="2:15">
      <c r="B1300" s="204"/>
      <c r="C1300" s="204"/>
      <c r="D1300" s="204"/>
      <c r="E1300" s="204"/>
      <c r="F1300" s="204"/>
      <c r="G1300" s="204"/>
      <c r="H1300" s="204"/>
      <c r="I1300" s="204"/>
      <c r="J1300" s="204"/>
      <c r="K1300" s="204"/>
      <c r="L1300" s="204"/>
      <c r="M1300" s="204"/>
      <c r="N1300" s="204"/>
      <c r="O1300" s="204"/>
    </row>
    <row r="1301" spans="2:15">
      <c r="B1301" s="204"/>
      <c r="C1301" s="204"/>
      <c r="D1301" s="204"/>
      <c r="E1301" s="204"/>
      <c r="F1301" s="204"/>
      <c r="G1301" s="204"/>
      <c r="H1301" s="204"/>
      <c r="I1301" s="204"/>
      <c r="J1301" s="204"/>
      <c r="K1301" s="204"/>
      <c r="L1301" s="204"/>
      <c r="M1301" s="204"/>
      <c r="N1301" s="204"/>
      <c r="O1301" s="204"/>
    </row>
    <row r="1302" spans="2:15">
      <c r="B1302" s="204"/>
      <c r="C1302" s="204"/>
      <c r="D1302" s="204"/>
      <c r="E1302" s="204"/>
      <c r="F1302" s="204"/>
      <c r="G1302" s="204"/>
      <c r="H1302" s="204"/>
      <c r="I1302" s="204"/>
      <c r="J1302" s="204"/>
      <c r="K1302" s="204"/>
      <c r="L1302" s="204"/>
      <c r="M1302" s="204"/>
      <c r="N1302" s="204"/>
      <c r="O1302" s="204"/>
    </row>
    <row r="1303" spans="2:15">
      <c r="B1303" s="204"/>
      <c r="C1303" s="204"/>
      <c r="D1303" s="204"/>
      <c r="E1303" s="204"/>
      <c r="F1303" s="204"/>
      <c r="G1303" s="204"/>
      <c r="H1303" s="204"/>
      <c r="I1303" s="204"/>
      <c r="J1303" s="204"/>
      <c r="K1303" s="204"/>
      <c r="L1303" s="204"/>
      <c r="M1303" s="204"/>
      <c r="N1303" s="204"/>
      <c r="O1303" s="204"/>
    </row>
    <row r="1304" spans="2:15">
      <c r="B1304" s="204"/>
      <c r="C1304" s="204"/>
      <c r="D1304" s="204"/>
      <c r="E1304" s="204"/>
      <c r="F1304" s="204"/>
      <c r="G1304" s="204"/>
      <c r="H1304" s="204"/>
      <c r="I1304" s="204"/>
      <c r="J1304" s="204"/>
      <c r="K1304" s="204"/>
      <c r="L1304" s="204"/>
      <c r="M1304" s="204"/>
      <c r="N1304" s="204"/>
      <c r="O1304" s="204"/>
    </row>
    <row r="1305" spans="2:15">
      <c r="B1305" s="204"/>
      <c r="C1305" s="204"/>
      <c r="D1305" s="204"/>
      <c r="E1305" s="204"/>
      <c r="F1305" s="204"/>
      <c r="G1305" s="204"/>
      <c r="H1305" s="204"/>
      <c r="I1305" s="204"/>
      <c r="J1305" s="204"/>
      <c r="K1305" s="204"/>
      <c r="L1305" s="204"/>
      <c r="M1305" s="204"/>
      <c r="N1305" s="204"/>
      <c r="O1305" s="204"/>
    </row>
    <row r="1306" spans="2:15">
      <c r="B1306" s="204"/>
      <c r="C1306" s="204"/>
      <c r="D1306" s="204"/>
      <c r="E1306" s="204"/>
      <c r="F1306" s="204"/>
      <c r="G1306" s="204"/>
      <c r="H1306" s="204"/>
      <c r="I1306" s="204"/>
      <c r="J1306" s="204"/>
      <c r="K1306" s="204"/>
      <c r="L1306" s="204"/>
      <c r="M1306" s="204"/>
      <c r="N1306" s="204"/>
      <c r="O1306" s="204"/>
    </row>
    <row r="1307" spans="2:15">
      <c r="B1307" s="204"/>
      <c r="C1307" s="204"/>
      <c r="D1307" s="204"/>
      <c r="E1307" s="204"/>
      <c r="F1307" s="204"/>
      <c r="G1307" s="204"/>
      <c r="H1307" s="204"/>
      <c r="I1307" s="204"/>
      <c r="J1307" s="204"/>
      <c r="K1307" s="204"/>
      <c r="L1307" s="204"/>
      <c r="M1307" s="204"/>
      <c r="N1307" s="204"/>
      <c r="O1307" s="204"/>
    </row>
    <row r="1308" spans="2:15">
      <c r="B1308" s="204"/>
      <c r="C1308" s="204"/>
      <c r="D1308" s="204"/>
      <c r="E1308" s="204"/>
      <c r="F1308" s="204"/>
      <c r="G1308" s="204"/>
      <c r="H1308" s="204"/>
      <c r="I1308" s="204"/>
      <c r="J1308" s="204"/>
      <c r="K1308" s="204"/>
      <c r="L1308" s="204"/>
      <c r="M1308" s="204"/>
      <c r="N1308" s="204"/>
      <c r="O1308" s="204"/>
    </row>
    <row r="1309" spans="2:15">
      <c r="B1309" s="204"/>
      <c r="C1309" s="204"/>
      <c r="D1309" s="204"/>
      <c r="E1309" s="204"/>
      <c r="F1309" s="204"/>
      <c r="G1309" s="204"/>
      <c r="H1309" s="204"/>
      <c r="I1309" s="204"/>
      <c r="J1309" s="204"/>
      <c r="K1309" s="204"/>
      <c r="L1309" s="204"/>
      <c r="M1309" s="204"/>
      <c r="N1309" s="204"/>
      <c r="O1309" s="204"/>
    </row>
    <row r="1310" spans="2:15">
      <c r="B1310" s="204"/>
      <c r="C1310" s="204"/>
      <c r="D1310" s="204"/>
      <c r="E1310" s="204"/>
      <c r="F1310" s="204"/>
      <c r="G1310" s="204"/>
      <c r="H1310" s="204"/>
      <c r="I1310" s="204"/>
      <c r="J1310" s="204"/>
      <c r="K1310" s="204"/>
      <c r="L1310" s="204"/>
      <c r="M1310" s="204"/>
      <c r="N1310" s="204"/>
      <c r="O1310" s="204"/>
    </row>
    <row r="1311" spans="2:15">
      <c r="B1311" s="204"/>
      <c r="C1311" s="204"/>
      <c r="D1311" s="204"/>
      <c r="E1311" s="204"/>
      <c r="F1311" s="204"/>
      <c r="G1311" s="204"/>
      <c r="H1311" s="204"/>
      <c r="I1311" s="204"/>
      <c r="J1311" s="204"/>
      <c r="K1311" s="204"/>
      <c r="L1311" s="204"/>
      <c r="M1311" s="204"/>
      <c r="N1311" s="204"/>
      <c r="O1311" s="204"/>
    </row>
    <row r="1312" spans="2:15">
      <c r="B1312" s="204"/>
      <c r="C1312" s="204"/>
      <c r="D1312" s="204"/>
      <c r="E1312" s="204"/>
      <c r="F1312" s="204"/>
      <c r="G1312" s="204"/>
      <c r="H1312" s="204"/>
      <c r="I1312" s="204"/>
      <c r="J1312" s="204"/>
      <c r="K1312" s="204"/>
      <c r="L1312" s="204"/>
      <c r="M1312" s="204"/>
      <c r="N1312" s="204"/>
      <c r="O1312" s="204"/>
    </row>
    <row r="1313" spans="2:15">
      <c r="B1313" s="204"/>
      <c r="C1313" s="204"/>
      <c r="D1313" s="204"/>
      <c r="E1313" s="204"/>
      <c r="F1313" s="204"/>
      <c r="G1313" s="204"/>
      <c r="H1313" s="204"/>
      <c r="I1313" s="204"/>
      <c r="J1313" s="204"/>
      <c r="K1313" s="204"/>
      <c r="L1313" s="204"/>
      <c r="M1313" s="204"/>
      <c r="N1313" s="204"/>
      <c r="O1313" s="204"/>
    </row>
    <row r="1314" spans="2:15">
      <c r="B1314" s="204"/>
      <c r="C1314" s="204"/>
      <c r="D1314" s="204"/>
      <c r="E1314" s="204"/>
      <c r="F1314" s="204"/>
      <c r="G1314" s="204"/>
      <c r="H1314" s="204"/>
      <c r="I1314" s="204"/>
      <c r="J1314" s="204"/>
      <c r="K1314" s="204"/>
      <c r="L1314" s="204"/>
      <c r="M1314" s="204"/>
      <c r="N1314" s="204"/>
      <c r="O1314" s="204"/>
    </row>
    <row r="1315" spans="2:15">
      <c r="B1315" s="204"/>
      <c r="C1315" s="204"/>
      <c r="D1315" s="204"/>
      <c r="E1315" s="204"/>
      <c r="F1315" s="204"/>
      <c r="G1315" s="204"/>
      <c r="H1315" s="204"/>
      <c r="I1315" s="204"/>
      <c r="J1315" s="204"/>
      <c r="K1315" s="204"/>
      <c r="L1315" s="204"/>
      <c r="M1315" s="204"/>
      <c r="N1315" s="204"/>
      <c r="O1315" s="204"/>
    </row>
    <row r="1316" spans="2:15">
      <c r="B1316" s="204"/>
      <c r="C1316" s="204"/>
      <c r="D1316" s="204"/>
      <c r="E1316" s="204"/>
      <c r="F1316" s="204"/>
      <c r="G1316" s="204"/>
      <c r="H1316" s="204"/>
      <c r="I1316" s="204"/>
      <c r="J1316" s="204"/>
      <c r="K1316" s="204"/>
      <c r="L1316" s="204"/>
      <c r="M1316" s="204"/>
      <c r="N1316" s="204"/>
      <c r="O1316" s="204"/>
    </row>
    <row r="1317" spans="2:15">
      <c r="B1317" s="204"/>
      <c r="C1317" s="204"/>
      <c r="D1317" s="204"/>
      <c r="E1317" s="204"/>
      <c r="F1317" s="204"/>
      <c r="G1317" s="204"/>
      <c r="H1317" s="204"/>
      <c r="I1317" s="204"/>
      <c r="J1317" s="204"/>
      <c r="K1317" s="204"/>
      <c r="L1317" s="204"/>
      <c r="M1317" s="204"/>
      <c r="N1317" s="204"/>
      <c r="O1317" s="204"/>
    </row>
    <row r="1318" spans="2:15">
      <c r="B1318" s="204"/>
      <c r="C1318" s="204"/>
      <c r="D1318" s="204"/>
      <c r="E1318" s="204"/>
      <c r="F1318" s="204"/>
      <c r="G1318" s="204"/>
      <c r="H1318" s="204"/>
      <c r="I1318" s="204"/>
      <c r="J1318" s="204"/>
      <c r="K1318" s="204"/>
      <c r="L1318" s="204"/>
      <c r="M1318" s="204"/>
      <c r="N1318" s="204"/>
      <c r="O1318" s="204"/>
    </row>
    <row r="1319" spans="2:15">
      <c r="B1319" s="204"/>
      <c r="C1319" s="204"/>
      <c r="D1319" s="204"/>
      <c r="E1319" s="204"/>
      <c r="F1319" s="204"/>
      <c r="G1319" s="204"/>
      <c r="H1319" s="204"/>
      <c r="I1319" s="204"/>
      <c r="J1319" s="204"/>
      <c r="K1319" s="204"/>
      <c r="L1319" s="204"/>
      <c r="M1319" s="204"/>
      <c r="N1319" s="204"/>
      <c r="O1319" s="204"/>
    </row>
    <row r="1320" spans="2:15">
      <c r="B1320" s="204"/>
      <c r="C1320" s="204"/>
      <c r="D1320" s="204"/>
      <c r="E1320" s="204"/>
      <c r="F1320" s="204"/>
      <c r="G1320" s="204"/>
      <c r="H1320" s="204"/>
      <c r="I1320" s="204"/>
      <c r="J1320" s="204"/>
      <c r="K1320" s="204"/>
      <c r="L1320" s="204"/>
      <c r="M1320" s="204"/>
      <c r="N1320" s="204"/>
      <c r="O1320" s="204"/>
    </row>
    <row r="1321" spans="2:15">
      <c r="B1321" s="204"/>
      <c r="C1321" s="204"/>
      <c r="D1321" s="204"/>
      <c r="E1321" s="204"/>
      <c r="F1321" s="204"/>
      <c r="G1321" s="204"/>
      <c r="H1321" s="204"/>
      <c r="I1321" s="204"/>
      <c r="J1321" s="204"/>
      <c r="K1321" s="204"/>
      <c r="L1321" s="204"/>
      <c r="M1321" s="204"/>
      <c r="N1321" s="204"/>
      <c r="O1321" s="204"/>
    </row>
    <row r="1322" spans="2:15">
      <c r="B1322" s="204"/>
      <c r="C1322" s="204"/>
      <c r="D1322" s="204"/>
      <c r="E1322" s="204"/>
      <c r="F1322" s="204"/>
      <c r="G1322" s="204"/>
      <c r="H1322" s="204"/>
      <c r="I1322" s="204"/>
      <c r="J1322" s="204"/>
      <c r="K1322" s="204"/>
      <c r="L1322" s="204"/>
      <c r="M1322" s="204"/>
      <c r="N1322" s="204"/>
      <c r="O1322" s="204"/>
    </row>
    <row r="1323" spans="2:15">
      <c r="B1323" s="204"/>
      <c r="C1323" s="204"/>
      <c r="D1323" s="204"/>
      <c r="E1323" s="204"/>
      <c r="F1323" s="204"/>
      <c r="G1323" s="204"/>
      <c r="H1323" s="204"/>
      <c r="I1323" s="204"/>
      <c r="J1323" s="204"/>
      <c r="K1323" s="204"/>
      <c r="L1323" s="204"/>
      <c r="M1323" s="204"/>
      <c r="N1323" s="204"/>
      <c r="O1323" s="204"/>
    </row>
    <row r="1324" spans="2:15">
      <c r="B1324" s="204"/>
      <c r="C1324" s="204"/>
      <c r="D1324" s="204"/>
      <c r="E1324" s="204"/>
      <c r="F1324" s="204"/>
      <c r="G1324" s="204"/>
      <c r="H1324" s="204"/>
      <c r="I1324" s="204"/>
      <c r="J1324" s="204"/>
      <c r="K1324" s="204"/>
      <c r="L1324" s="204"/>
      <c r="M1324" s="204"/>
      <c r="N1324" s="204"/>
      <c r="O1324" s="204"/>
    </row>
    <row r="1325" spans="2:15">
      <c r="B1325" s="204"/>
      <c r="C1325" s="204"/>
      <c r="D1325" s="204"/>
      <c r="E1325" s="204"/>
      <c r="F1325" s="204"/>
      <c r="G1325" s="204"/>
      <c r="H1325" s="204"/>
      <c r="I1325" s="204"/>
      <c r="J1325" s="204"/>
      <c r="K1325" s="204"/>
      <c r="L1325" s="204"/>
      <c r="M1325" s="204"/>
      <c r="N1325" s="204"/>
      <c r="O1325" s="204"/>
    </row>
    <row r="1326" spans="2:15">
      <c r="B1326" s="204"/>
      <c r="C1326" s="204"/>
      <c r="D1326" s="204"/>
      <c r="E1326" s="204"/>
      <c r="F1326" s="204"/>
      <c r="G1326" s="204"/>
      <c r="H1326" s="204"/>
      <c r="I1326" s="204"/>
      <c r="J1326" s="204"/>
      <c r="K1326" s="204"/>
      <c r="L1326" s="204"/>
      <c r="M1326" s="204"/>
      <c r="N1326" s="204"/>
      <c r="O1326" s="204"/>
    </row>
    <row r="1327" spans="2:15">
      <c r="B1327" s="204"/>
      <c r="C1327" s="204"/>
      <c r="D1327" s="204"/>
      <c r="E1327" s="204"/>
      <c r="F1327" s="204"/>
      <c r="G1327" s="204"/>
      <c r="H1327" s="204"/>
      <c r="I1327" s="204"/>
      <c r="J1327" s="204"/>
      <c r="K1327" s="204"/>
      <c r="L1327" s="204"/>
      <c r="M1327" s="204"/>
      <c r="N1327" s="204"/>
      <c r="O1327" s="204"/>
    </row>
    <row r="1328" spans="2:15">
      <c r="B1328" s="204"/>
      <c r="C1328" s="204"/>
      <c r="D1328" s="204"/>
      <c r="E1328" s="204"/>
      <c r="F1328" s="204"/>
      <c r="G1328" s="204"/>
      <c r="H1328" s="204"/>
      <c r="I1328" s="204"/>
      <c r="J1328" s="204"/>
      <c r="K1328" s="204"/>
      <c r="L1328" s="204"/>
      <c r="M1328" s="204"/>
      <c r="N1328" s="204"/>
      <c r="O1328" s="204"/>
    </row>
    <row r="1329" spans="2:15">
      <c r="B1329" s="204"/>
      <c r="C1329" s="204"/>
      <c r="D1329" s="204"/>
      <c r="E1329" s="204"/>
      <c r="F1329" s="204"/>
      <c r="G1329" s="204"/>
      <c r="H1329" s="204"/>
      <c r="I1329" s="204"/>
      <c r="J1329" s="204"/>
      <c r="K1329" s="204"/>
      <c r="L1329" s="204"/>
      <c r="M1329" s="204"/>
      <c r="N1329" s="204"/>
      <c r="O1329" s="204"/>
    </row>
    <row r="1330" spans="2:15">
      <c r="B1330" s="204"/>
      <c r="C1330" s="204"/>
      <c r="D1330" s="204"/>
      <c r="E1330" s="204"/>
      <c r="F1330" s="204"/>
      <c r="G1330" s="204"/>
      <c r="H1330" s="204"/>
      <c r="I1330" s="204"/>
      <c r="J1330" s="204"/>
      <c r="K1330" s="204"/>
      <c r="L1330" s="204"/>
      <c r="M1330" s="204"/>
      <c r="N1330" s="204"/>
      <c r="O1330" s="204"/>
    </row>
    <row r="1331" spans="2:15">
      <c r="B1331" s="204"/>
      <c r="C1331" s="204"/>
      <c r="D1331" s="204"/>
      <c r="E1331" s="204"/>
      <c r="F1331" s="204"/>
      <c r="G1331" s="204"/>
      <c r="H1331" s="204"/>
      <c r="I1331" s="204"/>
      <c r="J1331" s="204"/>
      <c r="K1331" s="204"/>
      <c r="L1331" s="204"/>
      <c r="M1331" s="204"/>
      <c r="N1331" s="204"/>
      <c r="O1331" s="204"/>
    </row>
    <row r="1332" spans="2:15">
      <c r="B1332" s="204"/>
      <c r="C1332" s="204"/>
      <c r="D1332" s="204"/>
      <c r="E1332" s="204"/>
      <c r="F1332" s="204"/>
      <c r="G1332" s="204"/>
      <c r="H1332" s="204"/>
      <c r="I1332" s="204"/>
      <c r="J1332" s="204"/>
      <c r="K1332" s="204"/>
      <c r="L1332" s="204"/>
      <c r="M1332" s="204"/>
      <c r="N1332" s="204"/>
      <c r="O1332" s="204"/>
    </row>
    <row r="1333" spans="2:15">
      <c r="B1333" s="204"/>
      <c r="C1333" s="204"/>
      <c r="D1333" s="204"/>
      <c r="E1333" s="204"/>
      <c r="F1333" s="204"/>
      <c r="G1333" s="204"/>
      <c r="H1333" s="204"/>
      <c r="I1333" s="204"/>
      <c r="J1333" s="204"/>
      <c r="K1333" s="204"/>
      <c r="L1333" s="204"/>
      <c r="M1333" s="204"/>
      <c r="N1333" s="204"/>
      <c r="O1333" s="204"/>
    </row>
    <row r="1334" spans="2:15">
      <c r="B1334" s="204"/>
      <c r="C1334" s="204"/>
      <c r="D1334" s="204"/>
      <c r="E1334" s="204"/>
      <c r="F1334" s="204"/>
      <c r="G1334" s="204"/>
      <c r="H1334" s="204"/>
      <c r="I1334" s="204"/>
      <c r="J1334" s="204"/>
      <c r="K1334" s="204"/>
      <c r="L1334" s="204"/>
      <c r="M1334" s="204"/>
      <c r="N1334" s="204"/>
      <c r="O1334" s="204"/>
    </row>
    <row r="1335" spans="2:15">
      <c r="B1335" s="204"/>
      <c r="C1335" s="204"/>
      <c r="D1335" s="204"/>
      <c r="E1335" s="204"/>
      <c r="F1335" s="204"/>
      <c r="G1335" s="204"/>
      <c r="H1335" s="204"/>
      <c r="I1335" s="204"/>
      <c r="J1335" s="204"/>
      <c r="K1335" s="204"/>
      <c r="L1335" s="204"/>
      <c r="M1335" s="204"/>
      <c r="N1335" s="204"/>
      <c r="O1335" s="204"/>
    </row>
    <row r="1336" spans="2:15">
      <c r="B1336" s="204"/>
      <c r="C1336" s="204"/>
      <c r="D1336" s="204"/>
      <c r="E1336" s="204"/>
      <c r="F1336" s="204"/>
      <c r="G1336" s="204"/>
      <c r="H1336" s="204"/>
      <c r="I1336" s="204"/>
      <c r="J1336" s="204"/>
      <c r="K1336" s="204"/>
      <c r="L1336" s="204"/>
      <c r="M1336" s="204"/>
      <c r="N1336" s="204"/>
      <c r="O1336" s="204"/>
    </row>
    <row r="1337" spans="2:15">
      <c r="B1337" s="204"/>
      <c r="C1337" s="204"/>
      <c r="D1337" s="204"/>
      <c r="E1337" s="204"/>
      <c r="F1337" s="204"/>
      <c r="G1337" s="204"/>
      <c r="H1337" s="204"/>
      <c r="I1337" s="204"/>
      <c r="J1337" s="204"/>
      <c r="K1337" s="204"/>
      <c r="L1337" s="204"/>
      <c r="M1337" s="204"/>
      <c r="N1337" s="204"/>
      <c r="O1337" s="204"/>
    </row>
    <row r="1338" spans="2:15">
      <c r="B1338" s="204"/>
      <c r="C1338" s="204"/>
      <c r="D1338" s="204"/>
      <c r="E1338" s="204"/>
      <c r="F1338" s="204"/>
      <c r="G1338" s="204"/>
      <c r="H1338" s="204"/>
      <c r="I1338" s="204"/>
      <c r="J1338" s="204"/>
      <c r="K1338" s="204"/>
      <c r="L1338" s="204"/>
      <c r="M1338" s="204"/>
      <c r="N1338" s="204"/>
      <c r="O1338" s="204"/>
    </row>
    <row r="1339" spans="2:15">
      <c r="B1339" s="204"/>
      <c r="C1339" s="204"/>
      <c r="D1339" s="204"/>
      <c r="E1339" s="204"/>
      <c r="F1339" s="204"/>
      <c r="G1339" s="204"/>
      <c r="H1339" s="204"/>
      <c r="I1339" s="204"/>
      <c r="J1339" s="204"/>
      <c r="K1339" s="204"/>
      <c r="L1339" s="204"/>
      <c r="M1339" s="204"/>
      <c r="N1339" s="204"/>
      <c r="O1339" s="204"/>
    </row>
    <row r="1340" spans="2:15">
      <c r="B1340" s="204"/>
      <c r="C1340" s="204"/>
      <c r="D1340" s="204"/>
      <c r="E1340" s="204"/>
      <c r="F1340" s="204"/>
      <c r="G1340" s="204"/>
      <c r="H1340" s="204"/>
      <c r="I1340" s="204"/>
      <c r="J1340" s="204"/>
      <c r="K1340" s="204"/>
      <c r="L1340" s="204"/>
      <c r="M1340" s="204"/>
      <c r="N1340" s="204"/>
      <c r="O1340" s="204"/>
    </row>
    <row r="1341" spans="2:15">
      <c r="B1341" s="204"/>
      <c r="C1341" s="204"/>
      <c r="D1341" s="204"/>
      <c r="E1341" s="204"/>
      <c r="F1341" s="204"/>
      <c r="G1341" s="204"/>
      <c r="H1341" s="204"/>
      <c r="I1341" s="204"/>
      <c r="J1341" s="204"/>
      <c r="K1341" s="204"/>
      <c r="L1341" s="204"/>
      <c r="M1341" s="204"/>
      <c r="N1341" s="204"/>
      <c r="O1341" s="204"/>
    </row>
    <row r="1342" spans="2:15">
      <c r="B1342" s="204"/>
      <c r="C1342" s="204"/>
      <c r="D1342" s="204"/>
      <c r="E1342" s="204"/>
      <c r="F1342" s="204"/>
      <c r="G1342" s="204"/>
      <c r="H1342" s="204"/>
      <c r="I1342" s="204"/>
      <c r="J1342" s="204"/>
      <c r="K1342" s="204"/>
      <c r="L1342" s="204"/>
      <c r="M1342" s="204"/>
      <c r="N1342" s="204"/>
      <c r="O1342" s="204"/>
    </row>
    <row r="1343" spans="2:15">
      <c r="B1343" s="204"/>
      <c r="C1343" s="204"/>
      <c r="D1343" s="204"/>
      <c r="E1343" s="204"/>
      <c r="F1343" s="204"/>
      <c r="G1343" s="204"/>
      <c r="H1343" s="204"/>
      <c r="I1343" s="204"/>
      <c r="J1343" s="204"/>
      <c r="K1343" s="204"/>
      <c r="L1343" s="204"/>
      <c r="M1343" s="204"/>
      <c r="N1343" s="204"/>
      <c r="O1343" s="204"/>
    </row>
    <row r="1344" spans="2:15">
      <c r="B1344" s="204"/>
      <c r="C1344" s="204"/>
      <c r="D1344" s="204"/>
      <c r="E1344" s="204"/>
      <c r="F1344" s="204"/>
      <c r="G1344" s="204"/>
      <c r="H1344" s="204"/>
      <c r="I1344" s="204"/>
      <c r="J1344" s="204"/>
      <c r="K1344" s="204"/>
      <c r="L1344" s="204"/>
      <c r="M1344" s="204"/>
      <c r="N1344" s="204"/>
      <c r="O1344" s="204"/>
    </row>
    <row r="1345" spans="2:15">
      <c r="B1345" s="204"/>
      <c r="C1345" s="204"/>
      <c r="D1345" s="204"/>
      <c r="E1345" s="204"/>
      <c r="F1345" s="204"/>
      <c r="G1345" s="204"/>
      <c r="H1345" s="204"/>
      <c r="I1345" s="204"/>
      <c r="J1345" s="204"/>
      <c r="K1345" s="204"/>
      <c r="L1345" s="204"/>
      <c r="M1345" s="204"/>
      <c r="N1345" s="204"/>
      <c r="O1345" s="204"/>
    </row>
    <row r="1346" spans="2:15">
      <c r="B1346" s="204"/>
      <c r="C1346" s="204"/>
      <c r="D1346" s="204"/>
      <c r="E1346" s="204"/>
      <c r="F1346" s="204"/>
      <c r="G1346" s="204"/>
      <c r="H1346" s="204"/>
      <c r="I1346" s="204"/>
      <c r="J1346" s="204"/>
      <c r="K1346" s="204"/>
      <c r="L1346" s="204"/>
      <c r="M1346" s="204"/>
      <c r="N1346" s="204"/>
      <c r="O1346" s="204"/>
    </row>
    <row r="1347" spans="2:15">
      <c r="B1347" s="204"/>
      <c r="C1347" s="204"/>
      <c r="D1347" s="204"/>
      <c r="E1347" s="204"/>
      <c r="F1347" s="204"/>
      <c r="G1347" s="204"/>
      <c r="H1347" s="204"/>
      <c r="I1347" s="204"/>
      <c r="J1347" s="204"/>
      <c r="K1347" s="204"/>
      <c r="L1347" s="204"/>
      <c r="M1347" s="204"/>
      <c r="N1347" s="204"/>
      <c r="O1347" s="204"/>
    </row>
    <row r="1348" spans="2:15">
      <c r="B1348" s="204"/>
      <c r="C1348" s="204"/>
      <c r="D1348" s="204"/>
      <c r="E1348" s="204"/>
      <c r="F1348" s="204"/>
      <c r="G1348" s="204"/>
      <c r="H1348" s="204"/>
      <c r="I1348" s="204"/>
      <c r="J1348" s="204"/>
      <c r="K1348" s="204"/>
      <c r="L1348" s="204"/>
      <c r="M1348" s="204"/>
      <c r="N1348" s="204"/>
      <c r="O1348" s="204"/>
    </row>
    <row r="1349" spans="2:15">
      <c r="B1349" s="204"/>
      <c r="C1349" s="204"/>
      <c r="D1349" s="204"/>
      <c r="E1349" s="204"/>
      <c r="F1349" s="204"/>
      <c r="G1349" s="204"/>
      <c r="H1349" s="204"/>
      <c r="I1349" s="204"/>
      <c r="J1349" s="204"/>
      <c r="K1349" s="204"/>
      <c r="L1349" s="204"/>
      <c r="M1349" s="204"/>
      <c r="N1349" s="204"/>
      <c r="O1349" s="204"/>
    </row>
    <row r="1350" spans="2:15">
      <c r="B1350" s="204"/>
      <c r="C1350" s="204"/>
      <c r="D1350" s="204"/>
      <c r="E1350" s="204"/>
      <c r="F1350" s="204"/>
      <c r="G1350" s="204"/>
      <c r="H1350" s="204"/>
      <c r="I1350" s="204"/>
      <c r="J1350" s="204"/>
      <c r="K1350" s="204"/>
      <c r="L1350" s="204"/>
      <c r="M1350" s="204"/>
      <c r="N1350" s="204"/>
      <c r="O1350" s="204"/>
    </row>
    <row r="1351" spans="2:15">
      <c r="B1351" s="204"/>
      <c r="C1351" s="204"/>
      <c r="D1351" s="204"/>
      <c r="E1351" s="204"/>
      <c r="F1351" s="204"/>
      <c r="G1351" s="204"/>
      <c r="H1351" s="204"/>
      <c r="I1351" s="204"/>
      <c r="J1351" s="204"/>
      <c r="K1351" s="204"/>
      <c r="L1351" s="204"/>
      <c r="M1351" s="204"/>
      <c r="N1351" s="204"/>
      <c r="O1351" s="204"/>
    </row>
    <row r="1352" spans="2:15">
      <c r="B1352" s="204"/>
      <c r="C1352" s="204"/>
      <c r="D1352" s="204"/>
      <c r="E1352" s="204"/>
      <c r="F1352" s="204"/>
      <c r="G1352" s="204"/>
      <c r="H1352" s="204"/>
      <c r="I1352" s="204"/>
      <c r="J1352" s="204"/>
      <c r="K1352" s="204"/>
      <c r="L1352" s="204"/>
      <c r="M1352" s="204"/>
      <c r="N1352" s="204"/>
      <c r="O1352" s="204"/>
    </row>
    <row r="1353" spans="2:15">
      <c r="B1353" s="204"/>
      <c r="C1353" s="204"/>
      <c r="D1353" s="204"/>
      <c r="E1353" s="204"/>
      <c r="F1353" s="204"/>
      <c r="G1353" s="204"/>
      <c r="H1353" s="204"/>
      <c r="I1353" s="204"/>
      <c r="J1353" s="204"/>
      <c r="K1353" s="204"/>
      <c r="L1353" s="204"/>
      <c r="M1353" s="204"/>
      <c r="N1353" s="204"/>
      <c r="O1353" s="204"/>
    </row>
    <row r="1354" spans="2:15">
      <c r="B1354" s="204"/>
      <c r="C1354" s="204"/>
      <c r="D1354" s="204"/>
      <c r="E1354" s="204"/>
      <c r="F1354" s="204"/>
      <c r="G1354" s="204"/>
      <c r="H1354" s="204"/>
      <c r="I1354" s="204"/>
      <c r="J1354" s="204"/>
      <c r="K1354" s="204"/>
      <c r="L1354" s="204"/>
      <c r="M1354" s="204"/>
      <c r="N1354" s="204"/>
      <c r="O1354" s="204"/>
    </row>
    <row r="1355" spans="2:15">
      <c r="B1355" s="204"/>
      <c r="C1355" s="204"/>
      <c r="D1355" s="204"/>
      <c r="E1355" s="204"/>
      <c r="F1355" s="204"/>
      <c r="G1355" s="204"/>
      <c r="H1355" s="204"/>
      <c r="I1355" s="204"/>
      <c r="J1355" s="204"/>
      <c r="K1355" s="204"/>
      <c r="L1355" s="204"/>
      <c r="M1355" s="204"/>
      <c r="N1355" s="204"/>
      <c r="O1355" s="204"/>
    </row>
    <row r="1356" spans="2:15">
      <c r="B1356" s="204"/>
      <c r="C1356" s="204"/>
      <c r="D1356" s="204"/>
      <c r="E1356" s="204"/>
      <c r="F1356" s="204"/>
      <c r="G1356" s="204"/>
      <c r="H1356" s="204"/>
      <c r="I1356" s="204"/>
      <c r="J1356" s="204"/>
      <c r="K1356" s="204"/>
      <c r="L1356" s="204"/>
      <c r="M1356" s="204"/>
      <c r="N1356" s="204"/>
      <c r="O1356" s="204"/>
    </row>
    <row r="1357" spans="2:15">
      <c r="B1357" s="204"/>
      <c r="C1357" s="204"/>
      <c r="D1357" s="204"/>
      <c r="E1357" s="204"/>
      <c r="F1357" s="204"/>
      <c r="G1357" s="204"/>
      <c r="H1357" s="204"/>
      <c r="I1357" s="204"/>
      <c r="J1357" s="204"/>
      <c r="K1357" s="204"/>
      <c r="L1357" s="204"/>
      <c r="M1357" s="204"/>
      <c r="N1357" s="204"/>
      <c r="O1357" s="204"/>
    </row>
    <row r="1358" spans="2:15">
      <c r="B1358" s="204"/>
      <c r="C1358" s="204"/>
      <c r="D1358" s="204"/>
      <c r="E1358" s="204"/>
      <c r="F1358" s="204"/>
      <c r="G1358" s="204"/>
      <c r="H1358" s="204"/>
      <c r="I1358" s="204"/>
      <c r="J1358" s="204"/>
      <c r="K1358" s="204"/>
      <c r="L1358" s="204"/>
      <c r="M1358" s="204"/>
      <c r="N1358" s="204"/>
      <c r="O1358" s="204"/>
    </row>
    <row r="1359" spans="2:15">
      <c r="B1359" s="204"/>
      <c r="C1359" s="204"/>
      <c r="D1359" s="204"/>
      <c r="E1359" s="204"/>
      <c r="F1359" s="204"/>
      <c r="G1359" s="204"/>
      <c r="H1359" s="204"/>
      <c r="I1359" s="204"/>
      <c r="J1359" s="204"/>
      <c r="K1359" s="204"/>
      <c r="L1359" s="204"/>
      <c r="M1359" s="204"/>
      <c r="N1359" s="204"/>
      <c r="O1359" s="204"/>
    </row>
    <row r="1360" spans="2:15">
      <c r="B1360" s="204"/>
      <c r="C1360" s="204"/>
      <c r="D1360" s="204"/>
      <c r="E1360" s="204"/>
      <c r="F1360" s="204"/>
      <c r="G1360" s="204"/>
      <c r="H1360" s="204"/>
      <c r="I1360" s="204"/>
      <c r="J1360" s="204"/>
      <c r="K1360" s="204"/>
      <c r="L1360" s="204"/>
      <c r="M1360" s="204"/>
      <c r="N1360" s="204"/>
      <c r="O1360" s="204"/>
    </row>
    <row r="1361" spans="2:15">
      <c r="B1361" s="204"/>
      <c r="C1361" s="204"/>
      <c r="D1361" s="204"/>
      <c r="E1361" s="204"/>
      <c r="F1361" s="204"/>
      <c r="G1361" s="204"/>
      <c r="H1361" s="204"/>
      <c r="I1361" s="204"/>
      <c r="J1361" s="204"/>
      <c r="K1361" s="204"/>
      <c r="L1361" s="204"/>
      <c r="M1361" s="204"/>
      <c r="N1361" s="204"/>
      <c r="O1361" s="204"/>
    </row>
    <row r="1362" spans="2:15">
      <c r="B1362" s="204"/>
      <c r="C1362" s="204"/>
      <c r="D1362" s="204"/>
      <c r="E1362" s="204"/>
      <c r="F1362" s="204"/>
      <c r="G1362" s="204"/>
      <c r="H1362" s="204"/>
      <c r="I1362" s="204"/>
      <c r="J1362" s="204"/>
      <c r="K1362" s="204"/>
      <c r="L1362" s="204"/>
      <c r="M1362" s="204"/>
      <c r="N1362" s="204"/>
      <c r="O1362" s="204"/>
    </row>
    <row r="1363" spans="2:15">
      <c r="B1363" s="204"/>
      <c r="C1363" s="204"/>
      <c r="D1363" s="204"/>
      <c r="E1363" s="204"/>
      <c r="F1363" s="204"/>
      <c r="G1363" s="204"/>
      <c r="H1363" s="204"/>
      <c r="I1363" s="204"/>
      <c r="J1363" s="204"/>
      <c r="K1363" s="204"/>
      <c r="L1363" s="204"/>
      <c r="M1363" s="204"/>
      <c r="N1363" s="204"/>
      <c r="O1363" s="204"/>
    </row>
    <row r="1364" spans="2:15">
      <c r="B1364" s="204"/>
      <c r="C1364" s="204"/>
      <c r="D1364" s="204"/>
      <c r="E1364" s="204"/>
      <c r="F1364" s="204"/>
      <c r="G1364" s="204"/>
      <c r="H1364" s="204"/>
      <c r="I1364" s="204"/>
      <c r="J1364" s="204"/>
      <c r="K1364" s="204"/>
      <c r="L1364" s="204"/>
      <c r="M1364" s="204"/>
      <c r="N1364" s="204"/>
      <c r="O1364" s="204"/>
    </row>
    <row r="1365" spans="2:15">
      <c r="B1365" s="204"/>
      <c r="C1365" s="204"/>
      <c r="D1365" s="204"/>
      <c r="E1365" s="204"/>
      <c r="F1365" s="204"/>
      <c r="G1365" s="204"/>
      <c r="H1365" s="204"/>
      <c r="I1365" s="204"/>
      <c r="J1365" s="204"/>
      <c r="K1365" s="204"/>
      <c r="L1365" s="204"/>
      <c r="M1365" s="204"/>
      <c r="N1365" s="204"/>
      <c r="O1365" s="204"/>
    </row>
    <row r="1366" spans="2:15">
      <c r="B1366" s="204"/>
      <c r="C1366" s="204"/>
      <c r="D1366" s="204"/>
      <c r="E1366" s="204"/>
      <c r="F1366" s="204"/>
      <c r="G1366" s="204"/>
      <c r="H1366" s="204"/>
      <c r="I1366" s="204"/>
      <c r="J1366" s="204"/>
      <c r="K1366" s="204"/>
      <c r="L1366" s="204"/>
      <c r="M1366" s="204"/>
      <c r="N1366" s="204"/>
      <c r="O1366" s="204"/>
    </row>
    <row r="1367" spans="2:15">
      <c r="B1367" s="204"/>
      <c r="C1367" s="204"/>
      <c r="D1367" s="204"/>
      <c r="E1367" s="204"/>
      <c r="F1367" s="204"/>
      <c r="G1367" s="204"/>
      <c r="H1367" s="204"/>
      <c r="I1367" s="204"/>
      <c r="J1367" s="204"/>
      <c r="K1367" s="204"/>
      <c r="L1367" s="204"/>
      <c r="M1367" s="204"/>
      <c r="N1367" s="204"/>
      <c r="O1367" s="204"/>
    </row>
    <row r="1368" spans="2:15">
      <c r="B1368" s="204"/>
      <c r="C1368" s="204"/>
      <c r="D1368" s="204"/>
      <c r="E1368" s="204"/>
      <c r="F1368" s="204"/>
      <c r="G1368" s="204"/>
      <c r="H1368" s="204"/>
      <c r="I1368" s="204"/>
      <c r="J1368" s="204"/>
      <c r="K1368" s="204"/>
      <c r="L1368" s="204"/>
      <c r="M1368" s="204"/>
      <c r="N1368" s="204"/>
      <c r="O1368" s="204"/>
    </row>
    <row r="1369" spans="2:15">
      <c r="B1369" s="204"/>
      <c r="C1369" s="204"/>
      <c r="D1369" s="204"/>
      <c r="E1369" s="204"/>
      <c r="F1369" s="204"/>
      <c r="G1369" s="204"/>
      <c r="H1369" s="204"/>
      <c r="I1369" s="204"/>
      <c r="J1369" s="204"/>
      <c r="K1369" s="204"/>
      <c r="L1369" s="204"/>
      <c r="M1369" s="204"/>
      <c r="N1369" s="204"/>
      <c r="O1369" s="204"/>
    </row>
    <row r="1370" spans="2:15">
      <c r="B1370" s="204"/>
      <c r="C1370" s="204"/>
      <c r="D1370" s="204"/>
      <c r="E1370" s="204"/>
      <c r="F1370" s="204"/>
      <c r="G1370" s="204"/>
      <c r="H1370" s="204"/>
      <c r="I1370" s="204"/>
      <c r="J1370" s="204"/>
      <c r="K1370" s="204"/>
      <c r="L1370" s="204"/>
      <c r="M1370" s="204"/>
      <c r="N1370" s="204"/>
      <c r="O1370" s="204"/>
    </row>
    <row r="1371" spans="2:15">
      <c r="B1371" s="204"/>
      <c r="C1371" s="204"/>
      <c r="D1371" s="204"/>
      <c r="E1371" s="204"/>
      <c r="F1371" s="204"/>
      <c r="G1371" s="204"/>
      <c r="H1371" s="204"/>
      <c r="I1371" s="204"/>
      <c r="J1371" s="204"/>
      <c r="K1371" s="204"/>
      <c r="L1371" s="204"/>
      <c r="M1371" s="204"/>
      <c r="N1371" s="204"/>
      <c r="O1371" s="204"/>
    </row>
    <row r="1372" spans="2:15">
      <c r="B1372" s="204"/>
      <c r="C1372" s="204"/>
      <c r="D1372" s="204"/>
      <c r="E1372" s="204"/>
      <c r="F1372" s="204"/>
      <c r="G1372" s="204"/>
      <c r="H1372" s="204"/>
      <c r="I1372" s="204"/>
      <c r="J1372" s="204"/>
      <c r="K1372" s="204"/>
      <c r="L1372" s="204"/>
      <c r="M1372" s="204"/>
      <c r="N1372" s="204"/>
      <c r="O1372" s="204"/>
    </row>
    <row r="1373" spans="2:15">
      <c r="B1373" s="204"/>
      <c r="C1373" s="204"/>
      <c r="D1373" s="204"/>
      <c r="E1373" s="204"/>
      <c r="F1373" s="204"/>
      <c r="G1373" s="204"/>
      <c r="H1373" s="204"/>
      <c r="I1373" s="204"/>
      <c r="J1373" s="204"/>
      <c r="K1373" s="204"/>
      <c r="L1373" s="204"/>
      <c r="M1373" s="204"/>
      <c r="N1373" s="204"/>
      <c r="O1373" s="204"/>
    </row>
    <row r="1374" spans="2:15">
      <c r="B1374" s="204"/>
      <c r="C1374" s="204"/>
      <c r="D1374" s="204"/>
      <c r="E1374" s="204"/>
      <c r="F1374" s="204"/>
      <c r="G1374" s="204"/>
      <c r="H1374" s="204"/>
      <c r="I1374" s="204"/>
      <c r="J1374" s="204"/>
      <c r="K1374" s="204"/>
      <c r="L1374" s="204"/>
      <c r="M1374" s="204"/>
      <c r="N1374" s="204"/>
      <c r="O1374" s="204"/>
    </row>
    <row r="1375" spans="2:15">
      <c r="B1375" s="204"/>
      <c r="C1375" s="204"/>
      <c r="D1375" s="204"/>
      <c r="E1375" s="204"/>
      <c r="F1375" s="204"/>
      <c r="G1375" s="204"/>
      <c r="H1375" s="204"/>
      <c r="I1375" s="204"/>
      <c r="J1375" s="204"/>
      <c r="K1375" s="204"/>
      <c r="L1375" s="204"/>
      <c r="M1375" s="204"/>
      <c r="N1375" s="204"/>
      <c r="O1375" s="204"/>
    </row>
    <row r="1376" spans="2:15">
      <c r="B1376" s="204"/>
      <c r="C1376" s="204"/>
      <c r="D1376" s="204"/>
      <c r="E1376" s="204"/>
      <c r="F1376" s="204"/>
      <c r="G1376" s="204"/>
      <c r="H1376" s="204"/>
      <c r="I1376" s="204"/>
      <c r="J1376" s="204"/>
      <c r="K1376" s="204"/>
      <c r="L1376" s="204"/>
      <c r="M1376" s="204"/>
      <c r="N1376" s="204"/>
      <c r="O1376" s="204"/>
    </row>
    <row r="1377" spans="2:15">
      <c r="B1377" s="204"/>
      <c r="C1377" s="204"/>
      <c r="D1377" s="204"/>
      <c r="E1377" s="204"/>
      <c r="F1377" s="204"/>
      <c r="G1377" s="204"/>
      <c r="H1377" s="204"/>
      <c r="I1377" s="204"/>
      <c r="J1377" s="204"/>
      <c r="K1377" s="204"/>
      <c r="L1377" s="204"/>
      <c r="M1377" s="204"/>
      <c r="N1377" s="204"/>
      <c r="O1377" s="204"/>
    </row>
    <row r="1378" spans="2:15">
      <c r="B1378" s="204"/>
      <c r="C1378" s="204"/>
      <c r="D1378" s="204"/>
      <c r="E1378" s="204"/>
      <c r="F1378" s="204"/>
      <c r="G1378" s="204"/>
      <c r="H1378" s="204"/>
      <c r="I1378" s="204"/>
      <c r="J1378" s="204"/>
      <c r="K1378" s="204"/>
      <c r="L1378" s="204"/>
      <c r="M1378" s="204"/>
      <c r="N1378" s="204"/>
      <c r="O1378" s="204"/>
    </row>
    <row r="1379" spans="2:15">
      <c r="B1379" s="204"/>
      <c r="C1379" s="204"/>
      <c r="D1379" s="204"/>
      <c r="E1379" s="204"/>
      <c r="F1379" s="204"/>
      <c r="G1379" s="204"/>
      <c r="H1379" s="204"/>
      <c r="I1379" s="204"/>
      <c r="J1379" s="204"/>
      <c r="K1379" s="204"/>
      <c r="L1379" s="204"/>
      <c r="M1379" s="204"/>
      <c r="N1379" s="204"/>
      <c r="O1379" s="204"/>
    </row>
    <row r="1380" spans="2:15">
      <c r="B1380" s="204"/>
      <c r="C1380" s="204"/>
      <c r="D1380" s="204"/>
      <c r="E1380" s="204"/>
      <c r="F1380" s="204"/>
      <c r="G1380" s="204"/>
      <c r="H1380" s="204"/>
      <c r="I1380" s="204"/>
      <c r="J1380" s="204"/>
      <c r="K1380" s="204"/>
      <c r="L1380" s="204"/>
      <c r="M1380" s="204"/>
      <c r="N1380" s="204"/>
      <c r="O1380" s="204"/>
    </row>
    <row r="1381" spans="2:15">
      <c r="B1381" s="204"/>
      <c r="C1381" s="204"/>
      <c r="D1381" s="204"/>
      <c r="E1381" s="204"/>
      <c r="F1381" s="204"/>
      <c r="G1381" s="204"/>
      <c r="H1381" s="204"/>
      <c r="I1381" s="204"/>
      <c r="J1381" s="204"/>
      <c r="K1381" s="204"/>
      <c r="L1381" s="204"/>
      <c r="M1381" s="204"/>
      <c r="N1381" s="204"/>
      <c r="O1381" s="204"/>
    </row>
    <row r="1382" spans="2:15">
      <c r="B1382" s="204"/>
      <c r="C1382" s="204"/>
      <c r="D1382" s="204"/>
      <c r="E1382" s="204"/>
      <c r="F1382" s="204"/>
      <c r="G1382" s="204"/>
      <c r="H1382" s="204"/>
      <c r="I1382" s="204"/>
      <c r="J1382" s="204"/>
      <c r="K1382" s="204"/>
      <c r="L1382" s="204"/>
      <c r="M1382" s="204"/>
      <c r="N1382" s="204"/>
      <c r="O1382" s="204"/>
    </row>
    <row r="1383" spans="2:15">
      <c r="B1383" s="204"/>
      <c r="C1383" s="204"/>
      <c r="D1383" s="204"/>
      <c r="E1383" s="204"/>
      <c r="F1383" s="204"/>
      <c r="G1383" s="204"/>
      <c r="H1383" s="204"/>
      <c r="I1383" s="204"/>
      <c r="J1383" s="204"/>
      <c r="K1383" s="204"/>
      <c r="L1383" s="204"/>
      <c r="M1383" s="204"/>
      <c r="N1383" s="204"/>
      <c r="O1383" s="204"/>
    </row>
    <row r="1384" spans="2:15">
      <c r="B1384" s="204"/>
      <c r="C1384" s="204"/>
      <c r="D1384" s="204"/>
      <c r="E1384" s="204"/>
      <c r="F1384" s="204"/>
      <c r="G1384" s="204"/>
      <c r="H1384" s="204"/>
      <c r="I1384" s="204"/>
      <c r="J1384" s="204"/>
      <c r="K1384" s="204"/>
      <c r="L1384" s="204"/>
      <c r="M1384" s="204"/>
      <c r="N1384" s="204"/>
      <c r="O1384" s="204"/>
    </row>
    <row r="1385" spans="2:15">
      <c r="B1385" s="204"/>
      <c r="C1385" s="204"/>
      <c r="D1385" s="204"/>
      <c r="E1385" s="204"/>
      <c r="F1385" s="204"/>
      <c r="G1385" s="204"/>
      <c r="H1385" s="204"/>
      <c r="I1385" s="204"/>
      <c r="J1385" s="204"/>
      <c r="K1385" s="204"/>
      <c r="L1385" s="204"/>
      <c r="M1385" s="204"/>
      <c r="N1385" s="204"/>
      <c r="O1385" s="204"/>
    </row>
    <row r="1386" spans="2:15">
      <c r="B1386" s="204"/>
      <c r="C1386" s="204"/>
      <c r="D1386" s="204"/>
      <c r="E1386" s="204"/>
      <c r="F1386" s="204"/>
      <c r="G1386" s="204"/>
      <c r="H1386" s="204"/>
      <c r="I1386" s="204"/>
      <c r="J1386" s="204"/>
      <c r="K1386" s="204"/>
      <c r="L1386" s="204"/>
      <c r="M1386" s="204"/>
      <c r="N1386" s="204"/>
      <c r="O1386" s="204"/>
    </row>
    <row r="1387" spans="2:15">
      <c r="B1387" s="204"/>
      <c r="C1387" s="204"/>
      <c r="D1387" s="204"/>
      <c r="E1387" s="204"/>
      <c r="F1387" s="204"/>
      <c r="G1387" s="204"/>
      <c r="H1387" s="204"/>
      <c r="I1387" s="204"/>
      <c r="J1387" s="204"/>
      <c r="K1387" s="204"/>
      <c r="L1387" s="204"/>
      <c r="M1387" s="204"/>
      <c r="N1387" s="204"/>
      <c r="O1387" s="204"/>
    </row>
    <row r="1388" spans="2:15">
      <c r="B1388" s="204"/>
      <c r="C1388" s="204"/>
      <c r="D1388" s="204"/>
      <c r="E1388" s="204"/>
      <c r="F1388" s="204"/>
      <c r="G1388" s="204"/>
      <c r="H1388" s="204"/>
      <c r="I1388" s="204"/>
      <c r="J1388" s="204"/>
      <c r="K1388" s="204"/>
      <c r="L1388" s="204"/>
      <c r="M1388" s="204"/>
      <c r="N1388" s="204"/>
      <c r="O1388" s="204"/>
    </row>
    <row r="1389" spans="2:15">
      <c r="B1389" s="204"/>
      <c r="C1389" s="204"/>
      <c r="D1389" s="204"/>
      <c r="E1389" s="204"/>
      <c r="F1389" s="204"/>
      <c r="G1389" s="204"/>
      <c r="H1389" s="204"/>
      <c r="I1389" s="204"/>
      <c r="J1389" s="204"/>
      <c r="K1389" s="204"/>
      <c r="L1389" s="204"/>
      <c r="M1389" s="204"/>
      <c r="N1389" s="204"/>
      <c r="O1389" s="204"/>
    </row>
    <row r="1390" spans="2:15">
      <c r="B1390" s="204"/>
      <c r="C1390" s="204"/>
      <c r="D1390" s="204"/>
      <c r="E1390" s="204"/>
      <c r="F1390" s="204"/>
      <c r="G1390" s="204"/>
      <c r="H1390" s="204"/>
      <c r="I1390" s="204"/>
      <c r="J1390" s="204"/>
      <c r="K1390" s="204"/>
      <c r="L1390" s="204"/>
      <c r="M1390" s="204"/>
      <c r="N1390" s="204"/>
      <c r="O1390" s="204"/>
    </row>
    <row r="1391" spans="2:15">
      <c r="B1391" s="204"/>
      <c r="C1391" s="204"/>
      <c r="D1391" s="204"/>
      <c r="E1391" s="204"/>
      <c r="F1391" s="204"/>
      <c r="G1391" s="204"/>
      <c r="H1391" s="204"/>
      <c r="I1391" s="204"/>
      <c r="J1391" s="204"/>
      <c r="K1391" s="204"/>
      <c r="L1391" s="204"/>
      <c r="M1391" s="204"/>
      <c r="N1391" s="204"/>
      <c r="O1391" s="204"/>
    </row>
    <row r="1392" spans="2:15">
      <c r="B1392" s="204"/>
      <c r="C1392" s="204"/>
      <c r="D1392" s="204"/>
      <c r="E1392" s="204"/>
      <c r="F1392" s="204"/>
      <c r="G1392" s="204"/>
      <c r="H1392" s="204"/>
      <c r="I1392" s="204"/>
      <c r="J1392" s="204"/>
      <c r="K1392" s="204"/>
      <c r="L1392" s="204"/>
      <c r="M1392" s="204"/>
      <c r="N1392" s="204"/>
      <c r="O1392" s="204"/>
    </row>
    <row r="1393" spans="2:15">
      <c r="B1393" s="204"/>
      <c r="C1393" s="204"/>
      <c r="D1393" s="204"/>
      <c r="E1393" s="204"/>
      <c r="F1393" s="204"/>
      <c r="G1393" s="204"/>
      <c r="H1393" s="204"/>
      <c r="I1393" s="204"/>
      <c r="J1393" s="204"/>
      <c r="K1393" s="204"/>
      <c r="L1393" s="204"/>
      <c r="M1393" s="204"/>
      <c r="N1393" s="204"/>
      <c r="O1393" s="204"/>
    </row>
    <row r="1394" spans="2:15">
      <c r="B1394" s="204"/>
      <c r="C1394" s="204"/>
      <c r="D1394" s="204"/>
      <c r="E1394" s="204"/>
      <c r="F1394" s="204"/>
      <c r="G1394" s="204"/>
      <c r="H1394" s="204"/>
      <c r="I1394" s="204"/>
      <c r="J1394" s="204"/>
      <c r="K1394" s="204"/>
      <c r="L1394" s="204"/>
      <c r="M1394" s="204"/>
      <c r="N1394" s="204"/>
      <c r="O1394" s="204"/>
    </row>
    <row r="1395" spans="2:15">
      <c r="B1395" s="204"/>
      <c r="C1395" s="204"/>
      <c r="D1395" s="204"/>
      <c r="E1395" s="204"/>
      <c r="F1395" s="204"/>
      <c r="G1395" s="204"/>
      <c r="H1395" s="204"/>
      <c r="I1395" s="204"/>
      <c r="J1395" s="204"/>
      <c r="K1395" s="204"/>
      <c r="L1395" s="204"/>
      <c r="M1395" s="204"/>
      <c r="N1395" s="204"/>
      <c r="O1395" s="204"/>
    </row>
    <row r="1396" spans="2:15">
      <c r="B1396" s="204"/>
      <c r="C1396" s="204"/>
      <c r="D1396" s="204"/>
      <c r="E1396" s="204"/>
      <c r="F1396" s="204"/>
      <c r="G1396" s="204"/>
      <c r="H1396" s="204"/>
      <c r="I1396" s="204"/>
      <c r="J1396" s="204"/>
      <c r="K1396" s="204"/>
      <c r="L1396" s="204"/>
      <c r="M1396" s="204"/>
      <c r="N1396" s="204"/>
      <c r="O1396" s="204"/>
    </row>
    <row r="1397" spans="2:15">
      <c r="B1397" s="204"/>
      <c r="C1397" s="204"/>
      <c r="D1397" s="204"/>
      <c r="E1397" s="204"/>
      <c r="F1397" s="204"/>
      <c r="G1397" s="204"/>
      <c r="H1397" s="204"/>
      <c r="I1397" s="204"/>
      <c r="J1397" s="204"/>
      <c r="K1397" s="204"/>
      <c r="L1397" s="204"/>
      <c r="M1397" s="204"/>
      <c r="N1397" s="204"/>
      <c r="O1397" s="204"/>
    </row>
    <row r="1398" spans="2:15">
      <c r="B1398" s="204"/>
      <c r="C1398" s="204"/>
      <c r="D1398" s="204"/>
      <c r="E1398" s="204"/>
      <c r="F1398" s="204"/>
      <c r="G1398" s="204"/>
      <c r="H1398" s="204"/>
      <c r="I1398" s="204"/>
      <c r="J1398" s="204"/>
      <c r="K1398" s="204"/>
      <c r="L1398" s="204"/>
      <c r="M1398" s="204"/>
      <c r="N1398" s="204"/>
      <c r="O1398" s="204"/>
    </row>
    <row r="1399" spans="2:15">
      <c r="B1399" s="204"/>
      <c r="C1399" s="204"/>
      <c r="D1399" s="204"/>
      <c r="E1399" s="204"/>
      <c r="F1399" s="204"/>
      <c r="G1399" s="204"/>
      <c r="H1399" s="204"/>
      <c r="I1399" s="204"/>
      <c r="J1399" s="204"/>
      <c r="K1399" s="204"/>
      <c r="L1399" s="204"/>
      <c r="M1399" s="204"/>
      <c r="N1399" s="204"/>
      <c r="O1399" s="204"/>
    </row>
    <row r="1400" spans="2:15">
      <c r="B1400" s="204"/>
      <c r="C1400" s="204"/>
      <c r="D1400" s="204"/>
      <c r="E1400" s="204"/>
      <c r="F1400" s="204"/>
      <c r="G1400" s="204"/>
      <c r="H1400" s="204"/>
      <c r="I1400" s="204"/>
      <c r="J1400" s="204"/>
      <c r="K1400" s="204"/>
      <c r="L1400" s="204"/>
      <c r="M1400" s="204"/>
      <c r="N1400" s="204"/>
      <c r="O1400" s="204"/>
    </row>
    <row r="1401" spans="2:15">
      <c r="B1401" s="204"/>
      <c r="C1401" s="204"/>
      <c r="D1401" s="204"/>
      <c r="E1401" s="204"/>
      <c r="F1401" s="204"/>
      <c r="G1401" s="204"/>
      <c r="H1401" s="204"/>
      <c r="I1401" s="204"/>
      <c r="J1401" s="204"/>
      <c r="K1401" s="204"/>
      <c r="L1401" s="204"/>
      <c r="M1401" s="204"/>
      <c r="N1401" s="204"/>
      <c r="O1401" s="204"/>
    </row>
    <row r="1402" spans="2:15">
      <c r="B1402" s="204"/>
      <c r="C1402" s="204"/>
      <c r="D1402" s="204"/>
      <c r="E1402" s="204"/>
      <c r="F1402" s="204"/>
      <c r="G1402" s="204"/>
      <c r="H1402" s="204"/>
      <c r="I1402" s="204"/>
      <c r="J1402" s="204"/>
      <c r="K1402" s="204"/>
      <c r="L1402" s="204"/>
      <c r="M1402" s="204"/>
      <c r="N1402" s="204"/>
      <c r="O1402" s="204"/>
    </row>
    <row r="1403" spans="2:15">
      <c r="B1403" s="204"/>
      <c r="C1403" s="204"/>
      <c r="D1403" s="204"/>
      <c r="E1403" s="204"/>
      <c r="F1403" s="204"/>
      <c r="G1403" s="204"/>
      <c r="H1403" s="204"/>
      <c r="I1403" s="204"/>
      <c r="J1403" s="204"/>
      <c r="K1403" s="204"/>
      <c r="L1403" s="204"/>
      <c r="M1403" s="204"/>
      <c r="N1403" s="204"/>
      <c r="O1403" s="204"/>
    </row>
    <row r="1404" spans="2:15">
      <c r="B1404" s="204"/>
      <c r="C1404" s="204"/>
      <c r="D1404" s="204"/>
      <c r="E1404" s="204"/>
      <c r="F1404" s="204"/>
      <c r="G1404" s="204"/>
      <c r="H1404" s="204"/>
      <c r="I1404" s="204"/>
      <c r="J1404" s="204"/>
      <c r="K1404" s="204"/>
      <c r="L1404" s="204"/>
      <c r="M1404" s="204"/>
      <c r="N1404" s="204"/>
      <c r="O1404" s="204"/>
    </row>
    <row r="1405" spans="2:15">
      <c r="B1405" s="204"/>
      <c r="C1405" s="204"/>
      <c r="D1405" s="204"/>
      <c r="E1405" s="204"/>
      <c r="F1405" s="204"/>
      <c r="G1405" s="204"/>
      <c r="H1405" s="204"/>
      <c r="I1405" s="204"/>
      <c r="J1405" s="204"/>
      <c r="K1405" s="204"/>
      <c r="L1405" s="204"/>
      <c r="M1405" s="204"/>
      <c r="N1405" s="204"/>
      <c r="O1405" s="204"/>
    </row>
    <row r="1406" spans="2:15">
      <c r="B1406" s="204"/>
      <c r="C1406" s="204"/>
      <c r="D1406" s="204"/>
      <c r="E1406" s="204"/>
      <c r="F1406" s="204"/>
      <c r="G1406" s="204"/>
      <c r="H1406" s="204"/>
      <c r="I1406" s="204"/>
      <c r="J1406" s="204"/>
      <c r="K1406" s="204"/>
      <c r="L1406" s="204"/>
      <c r="M1406" s="204"/>
      <c r="N1406" s="204"/>
      <c r="O1406" s="204"/>
    </row>
    <row r="1407" spans="2:15">
      <c r="B1407" s="204"/>
      <c r="C1407" s="204"/>
      <c r="D1407" s="204"/>
      <c r="E1407" s="204"/>
      <c r="F1407" s="204"/>
      <c r="G1407" s="204"/>
      <c r="H1407" s="204"/>
      <c r="I1407" s="204"/>
      <c r="J1407" s="204"/>
      <c r="K1407" s="204"/>
      <c r="L1407" s="204"/>
      <c r="M1407" s="204"/>
      <c r="N1407" s="204"/>
      <c r="O1407" s="204"/>
    </row>
    <row r="1408" spans="2:15">
      <c r="B1408" s="204"/>
      <c r="C1408" s="204"/>
      <c r="D1408" s="204"/>
      <c r="E1408" s="204"/>
      <c r="F1408" s="204"/>
      <c r="G1408" s="204"/>
      <c r="H1408" s="204"/>
      <c r="I1408" s="204"/>
      <c r="J1408" s="204"/>
      <c r="K1408" s="204"/>
      <c r="L1408" s="204"/>
      <c r="M1408" s="204"/>
      <c r="N1408" s="204"/>
      <c r="O1408" s="204"/>
    </row>
    <row r="1409" spans="2:15">
      <c r="B1409" s="204"/>
      <c r="C1409" s="204"/>
      <c r="D1409" s="204"/>
      <c r="E1409" s="204"/>
      <c r="F1409" s="204"/>
      <c r="G1409" s="204"/>
      <c r="H1409" s="204"/>
      <c r="I1409" s="204"/>
      <c r="J1409" s="204"/>
      <c r="K1409" s="204"/>
      <c r="L1409" s="204"/>
      <c r="M1409" s="204"/>
      <c r="N1409" s="204"/>
      <c r="O1409" s="204"/>
    </row>
    <row r="1410" spans="2:15">
      <c r="B1410" s="204"/>
      <c r="C1410" s="204"/>
      <c r="D1410" s="204"/>
      <c r="E1410" s="204"/>
      <c r="F1410" s="204"/>
      <c r="G1410" s="204"/>
      <c r="H1410" s="204"/>
      <c r="I1410" s="204"/>
      <c r="J1410" s="204"/>
      <c r="K1410" s="204"/>
      <c r="L1410" s="204"/>
      <c r="M1410" s="204"/>
      <c r="N1410" s="204"/>
      <c r="O1410" s="204"/>
    </row>
    <row r="1411" spans="2:15">
      <c r="B1411" s="204"/>
      <c r="C1411" s="204"/>
      <c r="D1411" s="204"/>
      <c r="E1411" s="204"/>
      <c r="F1411" s="204"/>
      <c r="G1411" s="204"/>
      <c r="H1411" s="204"/>
      <c r="I1411" s="204"/>
      <c r="J1411" s="204"/>
      <c r="K1411" s="204"/>
      <c r="L1411" s="204"/>
      <c r="M1411" s="204"/>
      <c r="N1411" s="204"/>
      <c r="O1411" s="204"/>
    </row>
    <row r="1412" spans="2:15">
      <c r="B1412" s="204"/>
      <c r="C1412" s="204"/>
      <c r="D1412" s="204"/>
      <c r="E1412" s="204"/>
      <c r="F1412" s="204"/>
      <c r="G1412" s="204"/>
      <c r="H1412" s="204"/>
      <c r="I1412" s="204"/>
      <c r="J1412" s="204"/>
      <c r="K1412" s="204"/>
      <c r="L1412" s="204"/>
      <c r="M1412" s="204"/>
      <c r="N1412" s="204"/>
      <c r="O1412" s="204"/>
    </row>
    <row r="1413" spans="2:15">
      <c r="B1413" s="204"/>
      <c r="C1413" s="204"/>
      <c r="D1413" s="204"/>
      <c r="E1413" s="204"/>
      <c r="F1413" s="204"/>
      <c r="G1413" s="204"/>
      <c r="H1413" s="204"/>
      <c r="I1413" s="204"/>
      <c r="J1413" s="204"/>
      <c r="K1413" s="204"/>
      <c r="L1413" s="204"/>
      <c r="M1413" s="204"/>
      <c r="N1413" s="204"/>
      <c r="O1413" s="204"/>
    </row>
    <row r="1414" spans="2:15">
      <c r="B1414" s="204"/>
      <c r="C1414" s="204"/>
      <c r="D1414" s="204"/>
      <c r="E1414" s="204"/>
      <c r="F1414" s="204"/>
      <c r="G1414" s="204"/>
      <c r="H1414" s="204"/>
      <c r="I1414" s="204"/>
      <c r="J1414" s="204"/>
      <c r="K1414" s="204"/>
      <c r="L1414" s="204"/>
      <c r="M1414" s="204"/>
      <c r="N1414" s="204"/>
      <c r="O1414" s="204"/>
    </row>
    <row r="1415" spans="2:15">
      <c r="B1415" s="204"/>
      <c r="C1415" s="204"/>
      <c r="D1415" s="204"/>
      <c r="E1415" s="204"/>
      <c r="F1415" s="204"/>
      <c r="G1415" s="204"/>
      <c r="H1415" s="204"/>
      <c r="I1415" s="204"/>
      <c r="J1415" s="204"/>
      <c r="K1415" s="204"/>
      <c r="L1415" s="204"/>
      <c r="M1415" s="204"/>
      <c r="N1415" s="204"/>
      <c r="O1415" s="204"/>
    </row>
    <row r="1416" spans="2:15">
      <c r="B1416" s="204"/>
      <c r="C1416" s="204"/>
      <c r="D1416" s="204"/>
      <c r="E1416" s="204"/>
      <c r="F1416" s="204"/>
      <c r="G1416" s="204"/>
      <c r="H1416" s="204"/>
      <c r="I1416" s="204"/>
      <c r="J1416" s="204"/>
      <c r="K1416" s="204"/>
      <c r="L1416" s="204"/>
      <c r="M1416" s="204"/>
      <c r="N1416" s="204"/>
      <c r="O1416" s="204"/>
    </row>
    <row r="1417" spans="2:15">
      <c r="B1417" s="204"/>
      <c r="C1417" s="204"/>
      <c r="D1417" s="204"/>
      <c r="E1417" s="204"/>
      <c r="F1417" s="204"/>
      <c r="G1417" s="204"/>
      <c r="H1417" s="204"/>
      <c r="I1417" s="204"/>
      <c r="J1417" s="204"/>
      <c r="K1417" s="204"/>
      <c r="L1417" s="204"/>
      <c r="M1417" s="204"/>
      <c r="N1417" s="204"/>
      <c r="O1417" s="204"/>
    </row>
    <row r="1418" spans="2:15">
      <c r="B1418" s="204"/>
      <c r="C1418" s="204"/>
      <c r="D1418" s="204"/>
      <c r="E1418" s="204"/>
      <c r="F1418" s="204"/>
      <c r="G1418" s="204"/>
      <c r="H1418" s="204"/>
      <c r="I1418" s="204"/>
      <c r="J1418" s="204"/>
      <c r="K1418" s="204"/>
      <c r="L1418" s="204"/>
      <c r="M1418" s="204"/>
      <c r="N1418" s="204"/>
      <c r="O1418" s="204"/>
    </row>
    <row r="1419" spans="2:15">
      <c r="B1419" s="204"/>
      <c r="C1419" s="204"/>
      <c r="D1419" s="204"/>
      <c r="E1419" s="204"/>
      <c r="F1419" s="204"/>
      <c r="G1419" s="204"/>
      <c r="H1419" s="204"/>
      <c r="I1419" s="204"/>
      <c r="J1419" s="204"/>
      <c r="K1419" s="204"/>
      <c r="L1419" s="204"/>
      <c r="M1419" s="204"/>
      <c r="N1419" s="204"/>
      <c r="O1419" s="204"/>
    </row>
    <row r="1420" spans="2:15">
      <c r="B1420" s="204"/>
      <c r="C1420" s="204"/>
      <c r="D1420" s="204"/>
      <c r="E1420" s="204"/>
      <c r="F1420" s="204"/>
      <c r="G1420" s="204"/>
      <c r="H1420" s="204"/>
      <c r="I1420" s="204"/>
      <c r="J1420" s="204"/>
      <c r="K1420" s="204"/>
      <c r="L1420" s="204"/>
      <c r="M1420" s="204"/>
      <c r="N1420" s="204"/>
      <c r="O1420" s="204"/>
    </row>
    <row r="1421" spans="2:15">
      <c r="B1421" s="204"/>
      <c r="C1421" s="204"/>
      <c r="D1421" s="204"/>
      <c r="E1421" s="204"/>
      <c r="F1421" s="204"/>
      <c r="G1421" s="204"/>
      <c r="H1421" s="204"/>
      <c r="I1421" s="204"/>
      <c r="J1421" s="204"/>
      <c r="K1421" s="204"/>
      <c r="L1421" s="204"/>
      <c r="M1421" s="204"/>
      <c r="N1421" s="204"/>
      <c r="O1421" s="204"/>
    </row>
    <row r="1422" spans="2:15">
      <c r="B1422" s="204"/>
      <c r="C1422" s="204"/>
      <c r="D1422" s="204"/>
      <c r="E1422" s="204"/>
      <c r="F1422" s="204"/>
      <c r="G1422" s="204"/>
      <c r="H1422" s="204"/>
      <c r="I1422" s="204"/>
      <c r="J1422" s="204"/>
      <c r="K1422" s="204"/>
      <c r="L1422" s="204"/>
      <c r="M1422" s="204"/>
      <c r="N1422" s="204"/>
      <c r="O1422" s="204"/>
    </row>
    <row r="1423" spans="2:15">
      <c r="B1423" s="204"/>
      <c r="C1423" s="204"/>
      <c r="D1423" s="204"/>
      <c r="E1423" s="204"/>
      <c r="F1423" s="204"/>
      <c r="G1423" s="204"/>
      <c r="H1423" s="204"/>
      <c r="I1423" s="204"/>
      <c r="J1423" s="204"/>
      <c r="K1423" s="204"/>
      <c r="L1423" s="204"/>
      <c r="M1423" s="204"/>
      <c r="N1423" s="204"/>
      <c r="O1423" s="204"/>
    </row>
    <row r="1424" spans="2:15">
      <c r="B1424" s="204"/>
      <c r="C1424" s="204"/>
      <c r="D1424" s="204"/>
      <c r="E1424" s="204"/>
      <c r="F1424" s="204"/>
      <c r="G1424" s="204"/>
      <c r="H1424" s="204"/>
      <c r="I1424" s="204"/>
      <c r="J1424" s="204"/>
      <c r="K1424" s="204"/>
      <c r="L1424" s="204"/>
      <c r="M1424" s="204"/>
      <c r="N1424" s="204"/>
      <c r="O1424" s="204"/>
    </row>
    <row r="1425" spans="2:15">
      <c r="B1425" s="204"/>
      <c r="C1425" s="204"/>
      <c r="D1425" s="204"/>
      <c r="E1425" s="204"/>
      <c r="F1425" s="204"/>
      <c r="G1425" s="204"/>
      <c r="H1425" s="204"/>
      <c r="I1425" s="204"/>
      <c r="J1425" s="204"/>
      <c r="K1425" s="204"/>
      <c r="L1425" s="204"/>
      <c r="M1425" s="204"/>
      <c r="N1425" s="204"/>
      <c r="O1425" s="204"/>
    </row>
    <row r="1426" spans="2:15">
      <c r="B1426" s="204"/>
      <c r="C1426" s="204"/>
      <c r="D1426" s="204"/>
      <c r="E1426" s="204"/>
      <c r="F1426" s="204"/>
      <c r="G1426" s="204"/>
      <c r="H1426" s="204"/>
      <c r="I1426" s="204"/>
      <c r="J1426" s="204"/>
      <c r="K1426" s="204"/>
      <c r="L1426" s="204"/>
      <c r="M1426" s="204"/>
      <c r="N1426" s="204"/>
      <c r="O1426" s="204"/>
    </row>
    <row r="1427" spans="2:15">
      <c r="B1427" s="204"/>
      <c r="C1427" s="204"/>
      <c r="D1427" s="204"/>
      <c r="E1427" s="204"/>
      <c r="F1427" s="204"/>
      <c r="G1427" s="204"/>
      <c r="H1427" s="204"/>
      <c r="I1427" s="204"/>
      <c r="J1427" s="204"/>
      <c r="K1427" s="204"/>
      <c r="L1427" s="204"/>
      <c r="M1427" s="204"/>
      <c r="N1427" s="204"/>
      <c r="O1427" s="204"/>
    </row>
    <row r="1428" spans="2:15">
      <c r="B1428" s="204"/>
      <c r="C1428" s="204"/>
      <c r="D1428" s="204"/>
      <c r="E1428" s="204"/>
      <c r="F1428" s="204"/>
      <c r="G1428" s="204"/>
      <c r="H1428" s="204"/>
      <c r="I1428" s="204"/>
      <c r="J1428" s="204"/>
      <c r="K1428" s="204"/>
      <c r="L1428" s="204"/>
      <c r="M1428" s="204"/>
      <c r="N1428" s="204"/>
      <c r="O1428" s="204"/>
    </row>
    <row r="1429" spans="2:15">
      <c r="B1429" s="204"/>
      <c r="C1429" s="204"/>
      <c r="D1429" s="204"/>
      <c r="E1429" s="204"/>
      <c r="F1429" s="204"/>
      <c r="G1429" s="204"/>
      <c r="H1429" s="204"/>
      <c r="I1429" s="204"/>
      <c r="J1429" s="204"/>
      <c r="K1429" s="204"/>
      <c r="L1429" s="204"/>
      <c r="M1429" s="204"/>
      <c r="N1429" s="204"/>
      <c r="O1429" s="204"/>
    </row>
    <row r="1430" spans="2:15">
      <c r="B1430" s="204"/>
      <c r="C1430" s="204"/>
      <c r="D1430" s="204"/>
      <c r="E1430" s="204"/>
      <c r="F1430" s="204"/>
      <c r="G1430" s="204"/>
      <c r="H1430" s="204"/>
      <c r="I1430" s="204"/>
      <c r="J1430" s="204"/>
      <c r="K1430" s="204"/>
      <c r="L1430" s="204"/>
      <c r="M1430" s="204"/>
      <c r="N1430" s="204"/>
      <c r="O1430" s="204"/>
    </row>
    <row r="1431" spans="2:15">
      <c r="B1431" s="204"/>
      <c r="C1431" s="204"/>
      <c r="D1431" s="204"/>
      <c r="E1431" s="204"/>
      <c r="F1431" s="204"/>
      <c r="G1431" s="204"/>
      <c r="H1431" s="204"/>
      <c r="I1431" s="204"/>
      <c r="J1431" s="204"/>
      <c r="K1431" s="204"/>
      <c r="L1431" s="204"/>
      <c r="M1431" s="204"/>
      <c r="N1431" s="204"/>
      <c r="O1431" s="204"/>
    </row>
    <row r="1432" spans="2:15">
      <c r="B1432" s="204"/>
      <c r="C1432" s="204"/>
      <c r="D1432" s="204"/>
      <c r="E1432" s="204"/>
      <c r="F1432" s="204"/>
      <c r="G1432" s="204"/>
      <c r="H1432" s="204"/>
      <c r="I1432" s="204"/>
      <c r="J1432" s="204"/>
      <c r="K1432" s="204"/>
      <c r="L1432" s="204"/>
      <c r="M1432" s="204"/>
      <c r="N1432" s="204"/>
      <c r="O1432" s="204"/>
    </row>
    <row r="1433" spans="2:15">
      <c r="B1433" s="204"/>
      <c r="C1433" s="204"/>
      <c r="D1433" s="204"/>
      <c r="E1433" s="204"/>
      <c r="F1433" s="204"/>
      <c r="G1433" s="204"/>
      <c r="H1433" s="204"/>
      <c r="I1433" s="204"/>
      <c r="J1433" s="204"/>
      <c r="K1433" s="204"/>
      <c r="L1433" s="204"/>
      <c r="M1433" s="204"/>
      <c r="N1433" s="204"/>
      <c r="O1433" s="204"/>
    </row>
    <row r="1434" spans="2:15">
      <c r="B1434" s="204"/>
      <c r="C1434" s="204"/>
      <c r="D1434" s="204"/>
      <c r="E1434" s="204"/>
      <c r="F1434" s="204"/>
      <c r="G1434" s="204"/>
      <c r="H1434" s="204"/>
      <c r="I1434" s="204"/>
      <c r="J1434" s="204"/>
      <c r="K1434" s="204"/>
      <c r="L1434" s="204"/>
      <c r="M1434" s="204"/>
      <c r="N1434" s="204"/>
      <c r="O1434" s="204"/>
    </row>
    <row r="1435" spans="2:15">
      <c r="B1435" s="204"/>
      <c r="C1435" s="204"/>
      <c r="D1435" s="204"/>
      <c r="E1435" s="204"/>
      <c r="F1435" s="204"/>
      <c r="G1435" s="204"/>
      <c r="H1435" s="204"/>
      <c r="I1435" s="204"/>
      <c r="J1435" s="204"/>
      <c r="K1435" s="204"/>
      <c r="L1435" s="204"/>
      <c r="M1435" s="204"/>
      <c r="N1435" s="204"/>
      <c r="O1435" s="204"/>
    </row>
    <row r="1436" spans="2:15">
      <c r="B1436" s="204"/>
      <c r="C1436" s="204"/>
      <c r="D1436" s="204"/>
      <c r="E1436" s="204"/>
      <c r="F1436" s="204"/>
      <c r="G1436" s="204"/>
      <c r="H1436" s="204"/>
      <c r="I1436" s="204"/>
      <c r="J1436" s="204"/>
      <c r="K1436" s="204"/>
      <c r="L1436" s="204"/>
      <c r="M1436" s="204"/>
      <c r="N1436" s="204"/>
      <c r="O1436" s="204"/>
    </row>
    <row r="1437" spans="2:15">
      <c r="B1437" s="204"/>
      <c r="C1437" s="204"/>
      <c r="D1437" s="204"/>
      <c r="E1437" s="204"/>
      <c r="F1437" s="204"/>
      <c r="G1437" s="204"/>
      <c r="H1437" s="204"/>
      <c r="I1437" s="204"/>
      <c r="J1437" s="204"/>
      <c r="K1437" s="204"/>
      <c r="L1437" s="204"/>
      <c r="M1437" s="204"/>
      <c r="N1437" s="204"/>
      <c r="O1437" s="204"/>
    </row>
    <row r="1438" spans="2:15">
      <c r="B1438" s="204"/>
      <c r="C1438" s="204"/>
      <c r="D1438" s="204"/>
      <c r="E1438" s="204"/>
      <c r="F1438" s="204"/>
      <c r="G1438" s="204"/>
      <c r="H1438" s="204"/>
      <c r="I1438" s="204"/>
      <c r="J1438" s="204"/>
      <c r="K1438" s="204"/>
      <c r="L1438" s="204"/>
      <c r="M1438" s="204"/>
      <c r="N1438" s="204"/>
      <c r="O1438" s="204"/>
    </row>
    <row r="1439" spans="2:15">
      <c r="B1439" s="204"/>
      <c r="C1439" s="204"/>
      <c r="D1439" s="204"/>
      <c r="E1439" s="204"/>
      <c r="F1439" s="204"/>
      <c r="G1439" s="204"/>
      <c r="H1439" s="204"/>
      <c r="I1439" s="204"/>
      <c r="J1439" s="204"/>
      <c r="K1439" s="204"/>
      <c r="L1439" s="204"/>
      <c r="M1439" s="204"/>
      <c r="N1439" s="204"/>
      <c r="O1439" s="204"/>
    </row>
    <row r="1440" spans="2:15">
      <c r="B1440" s="204"/>
      <c r="C1440" s="204"/>
      <c r="D1440" s="204"/>
      <c r="E1440" s="204"/>
      <c r="F1440" s="204"/>
      <c r="G1440" s="204"/>
      <c r="H1440" s="204"/>
      <c r="I1440" s="204"/>
      <c r="J1440" s="204"/>
      <c r="K1440" s="204"/>
      <c r="L1440" s="204"/>
      <c r="M1440" s="204"/>
      <c r="N1440" s="204"/>
      <c r="O1440" s="204"/>
    </row>
    <row r="1441" spans="2:15">
      <c r="B1441" s="204"/>
      <c r="C1441" s="204"/>
      <c r="D1441" s="204"/>
      <c r="E1441" s="204"/>
      <c r="F1441" s="204"/>
      <c r="G1441" s="204"/>
      <c r="H1441" s="204"/>
      <c r="I1441" s="204"/>
      <c r="J1441" s="204"/>
      <c r="K1441" s="204"/>
      <c r="L1441" s="204"/>
      <c r="M1441" s="204"/>
      <c r="N1441" s="204"/>
      <c r="O1441" s="204"/>
    </row>
    <row r="1442" spans="2:15">
      <c r="B1442" s="204"/>
      <c r="C1442" s="204"/>
      <c r="D1442" s="204"/>
      <c r="E1442" s="204"/>
      <c r="F1442" s="204"/>
      <c r="G1442" s="204"/>
      <c r="H1442" s="204"/>
      <c r="I1442" s="204"/>
      <c r="J1442" s="204"/>
      <c r="K1442" s="204"/>
      <c r="L1442" s="204"/>
      <c r="M1442" s="204"/>
      <c r="N1442" s="204"/>
      <c r="O1442" s="204"/>
    </row>
    <row r="1443" spans="2:15">
      <c r="B1443" s="204"/>
      <c r="C1443" s="204"/>
      <c r="D1443" s="204"/>
      <c r="E1443" s="204"/>
      <c r="F1443" s="204"/>
      <c r="G1443" s="204"/>
      <c r="H1443" s="204"/>
      <c r="I1443" s="204"/>
      <c r="J1443" s="204"/>
      <c r="K1443" s="204"/>
      <c r="L1443" s="204"/>
      <c r="M1443" s="204"/>
      <c r="N1443" s="204"/>
      <c r="O1443" s="204"/>
    </row>
    <row r="1444" spans="2:15">
      <c r="B1444" s="204"/>
      <c r="C1444" s="204"/>
      <c r="D1444" s="204"/>
      <c r="E1444" s="204"/>
      <c r="F1444" s="204"/>
      <c r="G1444" s="204"/>
      <c r="H1444" s="204"/>
      <c r="I1444" s="204"/>
      <c r="J1444" s="204"/>
      <c r="K1444" s="204"/>
      <c r="L1444" s="204"/>
      <c r="M1444" s="204"/>
      <c r="N1444" s="204"/>
      <c r="O1444" s="204"/>
    </row>
    <row r="1445" spans="2:15">
      <c r="B1445" s="204"/>
      <c r="C1445" s="204"/>
      <c r="D1445" s="204"/>
      <c r="E1445" s="204"/>
      <c r="F1445" s="204"/>
      <c r="G1445" s="204"/>
      <c r="H1445" s="204"/>
      <c r="I1445" s="204"/>
      <c r="J1445" s="204"/>
      <c r="K1445" s="204"/>
      <c r="L1445" s="204"/>
      <c r="M1445" s="204"/>
      <c r="N1445" s="204"/>
      <c r="O1445" s="204"/>
    </row>
    <row r="1446" spans="2:15">
      <c r="B1446" s="204"/>
      <c r="C1446" s="204"/>
      <c r="D1446" s="204"/>
      <c r="E1446" s="204"/>
      <c r="F1446" s="204"/>
      <c r="G1446" s="204"/>
      <c r="H1446" s="204"/>
      <c r="I1446" s="204"/>
      <c r="J1446" s="204"/>
      <c r="K1446" s="204"/>
      <c r="L1446" s="204"/>
      <c r="M1446" s="204"/>
      <c r="N1446" s="204"/>
      <c r="O1446" s="204"/>
    </row>
    <row r="1447" spans="2:15">
      <c r="B1447" s="204"/>
      <c r="C1447" s="204"/>
      <c r="D1447" s="204"/>
      <c r="E1447" s="204"/>
      <c r="F1447" s="204"/>
      <c r="G1447" s="204"/>
      <c r="H1447" s="204"/>
      <c r="I1447" s="204"/>
      <c r="J1447" s="204"/>
      <c r="K1447" s="204"/>
      <c r="L1447" s="204"/>
      <c r="M1447" s="204"/>
      <c r="N1447" s="204"/>
      <c r="O1447" s="204"/>
    </row>
    <row r="1448" spans="2:15">
      <c r="B1448" s="204"/>
      <c r="C1448" s="204"/>
      <c r="D1448" s="204"/>
      <c r="E1448" s="204"/>
      <c r="F1448" s="204"/>
      <c r="G1448" s="204"/>
      <c r="H1448" s="204"/>
      <c r="I1448" s="204"/>
      <c r="J1448" s="204"/>
      <c r="K1448" s="204"/>
      <c r="L1448" s="204"/>
      <c r="M1448" s="204"/>
      <c r="N1448" s="204"/>
      <c r="O1448" s="204"/>
    </row>
    <row r="1449" spans="2:15">
      <c r="B1449" s="204"/>
      <c r="C1449" s="204"/>
      <c r="D1449" s="204"/>
      <c r="E1449" s="204"/>
      <c r="F1449" s="204"/>
      <c r="G1449" s="204"/>
      <c r="H1449" s="204"/>
      <c r="I1449" s="204"/>
      <c r="J1449" s="204"/>
      <c r="K1449" s="204"/>
      <c r="L1449" s="204"/>
      <c r="M1449" s="204"/>
      <c r="N1449" s="204"/>
      <c r="O1449" s="204"/>
    </row>
    <row r="1450" spans="2:15">
      <c r="B1450" s="204"/>
      <c r="C1450" s="204"/>
      <c r="D1450" s="204"/>
      <c r="E1450" s="204"/>
      <c r="F1450" s="204"/>
      <c r="G1450" s="204"/>
      <c r="H1450" s="204"/>
      <c r="I1450" s="204"/>
      <c r="J1450" s="204"/>
      <c r="K1450" s="204"/>
      <c r="L1450" s="204"/>
      <c r="M1450" s="204"/>
      <c r="N1450" s="204"/>
      <c r="O1450" s="204"/>
    </row>
    <row r="1451" spans="2:15">
      <c r="B1451" s="204"/>
      <c r="C1451" s="204"/>
      <c r="D1451" s="204"/>
      <c r="E1451" s="204"/>
      <c r="F1451" s="204"/>
      <c r="G1451" s="204"/>
      <c r="H1451" s="204"/>
      <c r="I1451" s="204"/>
      <c r="J1451" s="204"/>
      <c r="K1451" s="204"/>
      <c r="L1451" s="204"/>
      <c r="M1451" s="204"/>
      <c r="N1451" s="204"/>
      <c r="O1451" s="204"/>
    </row>
    <row r="1452" spans="2:15">
      <c r="B1452" s="204"/>
      <c r="C1452" s="204"/>
      <c r="D1452" s="204"/>
      <c r="E1452" s="204"/>
      <c r="F1452" s="204"/>
      <c r="G1452" s="204"/>
      <c r="H1452" s="204"/>
      <c r="I1452" s="204"/>
      <c r="J1452" s="204"/>
      <c r="K1452" s="204"/>
      <c r="L1452" s="204"/>
      <c r="M1452" s="204"/>
      <c r="N1452" s="204"/>
      <c r="O1452" s="204"/>
    </row>
    <row r="1453" spans="2:15">
      <c r="B1453" s="204"/>
      <c r="C1453" s="204"/>
      <c r="D1453" s="204"/>
      <c r="E1453" s="204"/>
      <c r="F1453" s="204"/>
      <c r="G1453" s="204"/>
      <c r="H1453" s="204"/>
      <c r="I1453" s="204"/>
      <c r="J1453" s="204"/>
      <c r="K1453" s="204"/>
      <c r="L1453" s="204"/>
      <c r="M1453" s="204"/>
      <c r="N1453" s="204"/>
      <c r="O1453" s="204"/>
    </row>
    <row r="1454" spans="2:15">
      <c r="B1454" s="204"/>
      <c r="C1454" s="204"/>
      <c r="D1454" s="204"/>
      <c r="E1454" s="204"/>
      <c r="F1454" s="204"/>
      <c r="G1454" s="204"/>
      <c r="H1454" s="204"/>
      <c r="I1454" s="204"/>
      <c r="J1454" s="204"/>
      <c r="K1454" s="204"/>
      <c r="L1454" s="204"/>
      <c r="M1454" s="204"/>
      <c r="N1454" s="204"/>
      <c r="O1454" s="204"/>
    </row>
    <row r="1455" spans="2:15">
      <c r="B1455" s="204"/>
      <c r="C1455" s="204"/>
      <c r="D1455" s="204"/>
      <c r="E1455" s="204"/>
      <c r="F1455" s="204"/>
      <c r="G1455" s="204"/>
      <c r="H1455" s="204"/>
      <c r="I1455" s="204"/>
      <c r="J1455" s="204"/>
      <c r="K1455" s="204"/>
      <c r="L1455" s="204"/>
      <c r="M1455" s="204"/>
      <c r="N1455" s="204"/>
      <c r="O1455" s="204"/>
    </row>
    <row r="1456" spans="2:15">
      <c r="B1456" s="204"/>
      <c r="C1456" s="204"/>
      <c r="D1456" s="204"/>
      <c r="E1456" s="204"/>
      <c r="F1456" s="204"/>
      <c r="G1456" s="204"/>
      <c r="H1456" s="204"/>
      <c r="I1456" s="204"/>
      <c r="J1456" s="204"/>
      <c r="K1456" s="204"/>
      <c r="L1456" s="204"/>
      <c r="M1456" s="204"/>
      <c r="N1456" s="204"/>
      <c r="O1456" s="204"/>
    </row>
    <row r="1457" spans="2:15">
      <c r="B1457" s="204"/>
      <c r="C1457" s="204"/>
      <c r="D1457" s="204"/>
      <c r="E1457" s="204"/>
      <c r="F1457" s="204"/>
      <c r="G1457" s="204"/>
      <c r="H1457" s="204"/>
      <c r="I1457" s="204"/>
      <c r="J1457" s="204"/>
      <c r="K1457" s="204"/>
      <c r="L1457" s="204"/>
      <c r="M1457" s="204"/>
      <c r="N1457" s="204"/>
      <c r="O1457" s="204"/>
    </row>
    <row r="1458" spans="2:15">
      <c r="B1458" s="204"/>
      <c r="C1458" s="204"/>
      <c r="D1458" s="204"/>
      <c r="E1458" s="204"/>
      <c r="F1458" s="204"/>
      <c r="G1458" s="204"/>
      <c r="H1458" s="204"/>
      <c r="I1458" s="204"/>
      <c r="J1458" s="204"/>
      <c r="K1458" s="204"/>
      <c r="L1458" s="204"/>
      <c r="M1458" s="204"/>
      <c r="N1458" s="204"/>
      <c r="O1458" s="204"/>
    </row>
    <row r="1459" spans="2:15">
      <c r="B1459" s="204"/>
      <c r="C1459" s="204"/>
      <c r="D1459" s="204"/>
      <c r="E1459" s="204"/>
      <c r="F1459" s="204"/>
      <c r="G1459" s="204"/>
      <c r="H1459" s="204"/>
      <c r="I1459" s="204"/>
      <c r="J1459" s="204"/>
      <c r="K1459" s="204"/>
      <c r="L1459" s="204"/>
      <c r="M1459" s="204"/>
      <c r="N1459" s="204"/>
      <c r="O1459" s="204"/>
    </row>
    <row r="1460" spans="2:15">
      <c r="B1460" s="204"/>
      <c r="C1460" s="204"/>
      <c r="D1460" s="204"/>
      <c r="E1460" s="204"/>
      <c r="F1460" s="204"/>
      <c r="G1460" s="204"/>
      <c r="H1460" s="204"/>
      <c r="I1460" s="204"/>
      <c r="J1460" s="204"/>
      <c r="K1460" s="204"/>
      <c r="L1460" s="204"/>
      <c r="M1460" s="204"/>
      <c r="N1460" s="204"/>
      <c r="O1460" s="204"/>
    </row>
    <row r="1461" spans="2:15">
      <c r="B1461" s="204"/>
      <c r="C1461" s="204"/>
      <c r="D1461" s="204"/>
      <c r="E1461" s="204"/>
      <c r="F1461" s="204"/>
      <c r="G1461" s="204"/>
      <c r="H1461" s="204"/>
      <c r="I1461" s="204"/>
      <c r="J1461" s="204"/>
      <c r="K1461" s="204"/>
      <c r="L1461" s="204"/>
      <c r="M1461" s="204"/>
      <c r="N1461" s="204"/>
      <c r="O1461" s="204"/>
    </row>
    <row r="1462" spans="2:15">
      <c r="B1462" s="204"/>
      <c r="C1462" s="204"/>
      <c r="D1462" s="204"/>
      <c r="E1462" s="204"/>
      <c r="F1462" s="204"/>
      <c r="G1462" s="204"/>
      <c r="H1462" s="204"/>
      <c r="I1462" s="204"/>
      <c r="J1462" s="204"/>
      <c r="K1462" s="204"/>
      <c r="L1462" s="204"/>
      <c r="M1462" s="204"/>
      <c r="N1462" s="204"/>
      <c r="O1462" s="204"/>
    </row>
    <row r="1463" spans="2:15">
      <c r="B1463" s="204"/>
      <c r="C1463" s="204"/>
      <c r="D1463" s="204"/>
      <c r="E1463" s="204"/>
      <c r="F1463" s="204"/>
      <c r="G1463" s="204"/>
      <c r="H1463" s="204"/>
      <c r="I1463" s="204"/>
      <c r="J1463" s="204"/>
      <c r="K1463" s="204"/>
      <c r="L1463" s="204"/>
      <c r="M1463" s="204"/>
      <c r="N1463" s="204"/>
      <c r="O1463" s="204"/>
    </row>
    <row r="1464" spans="2:15">
      <c r="B1464" s="204"/>
      <c r="C1464" s="204"/>
      <c r="D1464" s="204"/>
      <c r="E1464" s="204"/>
      <c r="F1464" s="204"/>
      <c r="G1464" s="204"/>
      <c r="H1464" s="204"/>
      <c r="I1464" s="204"/>
      <c r="J1464" s="204"/>
      <c r="K1464" s="204"/>
      <c r="L1464" s="204"/>
      <c r="M1464" s="204"/>
      <c r="N1464" s="204"/>
      <c r="O1464" s="204"/>
    </row>
    <row r="1465" spans="2:15">
      <c r="B1465" s="204"/>
      <c r="C1465" s="204"/>
      <c r="D1465" s="204"/>
      <c r="E1465" s="204"/>
      <c r="F1465" s="204"/>
      <c r="G1465" s="204"/>
      <c r="H1465" s="204"/>
      <c r="I1465" s="204"/>
      <c r="J1465" s="204"/>
      <c r="K1465" s="204"/>
      <c r="L1465" s="204"/>
      <c r="M1465" s="204"/>
      <c r="N1465" s="204"/>
      <c r="O1465" s="204"/>
    </row>
    <row r="1466" spans="2:15">
      <c r="B1466" s="204"/>
      <c r="C1466" s="204"/>
      <c r="D1466" s="204"/>
      <c r="E1466" s="204"/>
      <c r="F1466" s="204"/>
      <c r="G1466" s="204"/>
      <c r="H1466" s="204"/>
      <c r="I1466" s="204"/>
      <c r="J1466" s="204"/>
      <c r="K1466" s="204"/>
      <c r="L1466" s="204"/>
      <c r="M1466" s="204"/>
      <c r="N1466" s="204"/>
      <c r="O1466" s="204"/>
    </row>
    <row r="1467" spans="2:15">
      <c r="B1467" s="204"/>
      <c r="C1467" s="204"/>
      <c r="D1467" s="204"/>
      <c r="E1467" s="204"/>
      <c r="F1467" s="204"/>
      <c r="G1467" s="204"/>
      <c r="H1467" s="204"/>
      <c r="I1467" s="204"/>
      <c r="J1467" s="204"/>
      <c r="K1467" s="204"/>
      <c r="L1467" s="204"/>
      <c r="M1467" s="204"/>
      <c r="N1467" s="204"/>
      <c r="O1467" s="204"/>
    </row>
    <row r="1468" spans="2:15">
      <c r="B1468" s="204"/>
      <c r="C1468" s="204"/>
      <c r="D1468" s="204"/>
      <c r="E1468" s="204"/>
      <c r="F1468" s="204"/>
      <c r="G1468" s="204"/>
      <c r="H1468" s="204"/>
      <c r="I1468" s="204"/>
      <c r="J1468" s="204"/>
      <c r="K1468" s="204"/>
      <c r="L1468" s="204"/>
      <c r="M1468" s="204"/>
      <c r="N1468" s="204"/>
      <c r="O1468" s="204"/>
    </row>
    <row r="1469" spans="2:15">
      <c r="B1469" s="204"/>
      <c r="C1469" s="204"/>
      <c r="D1469" s="204"/>
      <c r="E1469" s="204"/>
      <c r="F1469" s="204"/>
      <c r="G1469" s="204"/>
      <c r="H1469" s="204"/>
      <c r="I1469" s="204"/>
      <c r="J1469" s="204"/>
      <c r="K1469" s="204"/>
      <c r="L1469" s="204"/>
      <c r="M1469" s="204"/>
      <c r="N1469" s="204"/>
      <c r="O1469" s="204"/>
    </row>
    <row r="1470" spans="2:15">
      <c r="B1470" s="204"/>
      <c r="C1470" s="204"/>
      <c r="D1470" s="204"/>
      <c r="E1470" s="204"/>
      <c r="F1470" s="204"/>
      <c r="G1470" s="204"/>
      <c r="H1470" s="204"/>
      <c r="I1470" s="204"/>
      <c r="J1470" s="204"/>
      <c r="K1470" s="204"/>
      <c r="L1470" s="204"/>
      <c r="M1470" s="204"/>
      <c r="N1470" s="204"/>
      <c r="O1470" s="204"/>
    </row>
    <row r="1471" spans="2:15">
      <c r="B1471" s="204"/>
      <c r="C1471" s="204"/>
      <c r="D1471" s="204"/>
      <c r="E1471" s="204"/>
      <c r="F1471" s="204"/>
      <c r="G1471" s="204"/>
      <c r="H1471" s="204"/>
      <c r="I1471" s="204"/>
      <c r="J1471" s="204"/>
      <c r="K1471" s="204"/>
      <c r="L1471" s="204"/>
      <c r="M1471" s="204"/>
      <c r="N1471" s="204"/>
      <c r="O1471" s="204"/>
    </row>
    <row r="1472" spans="2:15">
      <c r="B1472" s="204"/>
      <c r="C1472" s="204"/>
      <c r="D1472" s="204"/>
      <c r="E1472" s="204"/>
      <c r="F1472" s="204"/>
      <c r="G1472" s="204"/>
      <c r="H1472" s="204"/>
      <c r="I1472" s="204"/>
      <c r="J1472" s="204"/>
      <c r="K1472" s="204"/>
      <c r="L1472" s="204"/>
      <c r="M1472" s="204"/>
      <c r="N1472" s="204"/>
      <c r="O1472" s="204"/>
    </row>
    <row r="1473" spans="2:15">
      <c r="B1473" s="204"/>
      <c r="C1473" s="204"/>
      <c r="D1473" s="204"/>
      <c r="E1473" s="204"/>
      <c r="F1473" s="204"/>
      <c r="G1473" s="204"/>
      <c r="H1473" s="204"/>
      <c r="I1473" s="204"/>
      <c r="J1473" s="204"/>
      <c r="K1473" s="204"/>
      <c r="L1473" s="204"/>
      <c r="M1473" s="204"/>
      <c r="N1473" s="204"/>
      <c r="O1473" s="204"/>
    </row>
    <row r="1474" spans="2:15">
      <c r="B1474" s="204"/>
      <c r="C1474" s="204"/>
      <c r="D1474" s="204"/>
      <c r="E1474" s="204"/>
      <c r="F1474" s="204"/>
      <c r="G1474" s="204"/>
      <c r="H1474" s="204"/>
      <c r="I1474" s="204"/>
      <c r="J1474" s="204"/>
      <c r="K1474" s="204"/>
      <c r="L1474" s="204"/>
      <c r="M1474" s="204"/>
      <c r="N1474" s="204"/>
      <c r="O1474" s="204"/>
    </row>
    <row r="1475" spans="2:15">
      <c r="B1475" s="204"/>
      <c r="C1475" s="204"/>
      <c r="D1475" s="204"/>
      <c r="E1475" s="204"/>
      <c r="F1475" s="204"/>
      <c r="G1475" s="204"/>
      <c r="H1475" s="204"/>
      <c r="I1475" s="204"/>
      <c r="J1475" s="204"/>
      <c r="K1475" s="204"/>
      <c r="L1475" s="204"/>
      <c r="M1475" s="204"/>
      <c r="N1475" s="204"/>
      <c r="O1475" s="204"/>
    </row>
    <row r="1476" spans="2:15">
      <c r="B1476" s="204"/>
      <c r="C1476" s="204"/>
      <c r="D1476" s="204"/>
      <c r="E1476" s="204"/>
      <c r="F1476" s="204"/>
      <c r="G1476" s="204"/>
      <c r="H1476" s="204"/>
      <c r="I1476" s="204"/>
      <c r="J1476" s="204"/>
      <c r="K1476" s="204"/>
      <c r="L1476" s="204"/>
      <c r="M1476" s="204"/>
      <c r="N1476" s="204"/>
      <c r="O1476" s="204"/>
    </row>
    <row r="1477" spans="2:15">
      <c r="B1477" s="204"/>
      <c r="C1477" s="204"/>
      <c r="D1477" s="204"/>
      <c r="E1477" s="204"/>
      <c r="F1477" s="204"/>
      <c r="G1477" s="204"/>
      <c r="H1477" s="204"/>
      <c r="I1477" s="204"/>
      <c r="J1477" s="204"/>
      <c r="K1477" s="204"/>
      <c r="L1477" s="204"/>
      <c r="M1477" s="204"/>
      <c r="N1477" s="204"/>
      <c r="O1477" s="204"/>
    </row>
    <row r="1478" spans="2:15">
      <c r="B1478" s="204"/>
      <c r="C1478" s="204"/>
      <c r="D1478" s="204"/>
      <c r="E1478" s="204"/>
      <c r="F1478" s="204"/>
      <c r="G1478" s="204"/>
      <c r="H1478" s="204"/>
      <c r="I1478" s="204"/>
      <c r="J1478" s="204"/>
      <c r="K1478" s="204"/>
      <c r="L1478" s="204"/>
      <c r="M1478" s="204"/>
      <c r="N1478" s="204"/>
      <c r="O1478" s="204"/>
    </row>
    <row r="1479" spans="2:15">
      <c r="B1479" s="204"/>
      <c r="C1479" s="204"/>
      <c r="D1479" s="204"/>
      <c r="E1479" s="204"/>
      <c r="F1479" s="204"/>
      <c r="G1479" s="204"/>
      <c r="H1479" s="204"/>
      <c r="I1479" s="204"/>
      <c r="J1479" s="204"/>
      <c r="K1479" s="204"/>
      <c r="L1479" s="204"/>
      <c r="M1479" s="204"/>
      <c r="N1479" s="204"/>
      <c r="O1479" s="204"/>
    </row>
    <row r="1480" spans="2:15">
      <c r="B1480" s="204"/>
      <c r="C1480" s="204"/>
      <c r="D1480" s="204"/>
      <c r="E1480" s="204"/>
      <c r="F1480" s="204"/>
      <c r="G1480" s="204"/>
      <c r="H1480" s="204"/>
      <c r="I1480" s="204"/>
      <c r="J1480" s="204"/>
      <c r="K1480" s="204"/>
      <c r="L1480" s="204"/>
      <c r="M1480" s="204"/>
      <c r="N1480" s="204"/>
      <c r="O1480" s="204"/>
    </row>
    <row r="1481" spans="2:15">
      <c r="B1481" s="204"/>
      <c r="C1481" s="204"/>
      <c r="D1481" s="204"/>
      <c r="E1481" s="204"/>
      <c r="F1481" s="204"/>
      <c r="G1481" s="204"/>
      <c r="H1481" s="204"/>
      <c r="I1481" s="204"/>
      <c r="J1481" s="204"/>
      <c r="K1481" s="204"/>
      <c r="L1481" s="204"/>
      <c r="M1481" s="204"/>
      <c r="N1481" s="204"/>
      <c r="O1481" s="204"/>
    </row>
    <row r="1482" spans="2:15">
      <c r="B1482" s="204"/>
      <c r="C1482" s="204"/>
      <c r="D1482" s="204"/>
      <c r="E1482" s="204"/>
      <c r="F1482" s="204"/>
      <c r="G1482" s="204"/>
      <c r="H1482" s="204"/>
      <c r="I1482" s="204"/>
      <c r="J1482" s="204"/>
      <c r="K1482" s="204"/>
      <c r="L1482" s="204"/>
      <c r="M1482" s="204"/>
      <c r="N1482" s="204"/>
      <c r="O1482" s="204"/>
    </row>
    <row r="1483" spans="2:15">
      <c r="B1483" s="204"/>
      <c r="C1483" s="204"/>
      <c r="D1483" s="204"/>
      <c r="E1483" s="204"/>
      <c r="F1483" s="204"/>
      <c r="G1483" s="204"/>
      <c r="H1483" s="204"/>
      <c r="I1483" s="204"/>
      <c r="J1483" s="204"/>
      <c r="K1483" s="204"/>
      <c r="L1483" s="204"/>
      <c r="M1483" s="204"/>
      <c r="N1483" s="204"/>
      <c r="O1483" s="204"/>
    </row>
    <row r="1484" spans="2:15">
      <c r="B1484" s="204"/>
      <c r="C1484" s="204"/>
      <c r="D1484" s="204"/>
      <c r="E1484" s="204"/>
      <c r="F1484" s="204"/>
      <c r="G1484" s="204"/>
      <c r="H1484" s="204"/>
      <c r="I1484" s="204"/>
      <c r="J1484" s="204"/>
      <c r="K1484" s="204"/>
      <c r="L1484" s="204"/>
      <c r="M1484" s="204"/>
      <c r="N1484" s="204"/>
      <c r="O1484" s="204"/>
    </row>
    <row r="1485" spans="2:15">
      <c r="B1485" s="204"/>
      <c r="C1485" s="204"/>
      <c r="D1485" s="204"/>
      <c r="E1485" s="204"/>
      <c r="F1485" s="204"/>
      <c r="G1485" s="204"/>
      <c r="H1485" s="204"/>
      <c r="I1485" s="204"/>
      <c r="J1485" s="204"/>
      <c r="K1485" s="204"/>
      <c r="L1485" s="204"/>
      <c r="M1485" s="204"/>
      <c r="N1485" s="204"/>
      <c r="O1485" s="204"/>
    </row>
    <row r="1486" spans="2:15">
      <c r="B1486" s="204"/>
      <c r="C1486" s="204"/>
      <c r="D1486" s="204"/>
      <c r="E1486" s="204"/>
      <c r="F1486" s="204"/>
      <c r="G1486" s="204"/>
      <c r="H1486" s="204"/>
      <c r="I1486" s="204"/>
      <c r="J1486" s="204"/>
      <c r="K1486" s="204"/>
      <c r="L1486" s="204"/>
      <c r="M1486" s="204"/>
      <c r="N1486" s="204"/>
      <c r="O1486" s="204"/>
    </row>
    <row r="1487" spans="2:15">
      <c r="B1487" s="204"/>
      <c r="C1487" s="204"/>
      <c r="D1487" s="204"/>
      <c r="E1487" s="204"/>
      <c r="F1487" s="204"/>
      <c r="G1487" s="204"/>
      <c r="H1487" s="204"/>
      <c r="I1487" s="204"/>
      <c r="J1487" s="204"/>
      <c r="K1487" s="204"/>
      <c r="L1487" s="204"/>
      <c r="M1487" s="204"/>
      <c r="N1487" s="204"/>
      <c r="O1487" s="204"/>
    </row>
    <row r="1488" spans="2:15">
      <c r="B1488" s="204"/>
      <c r="C1488" s="204"/>
      <c r="D1488" s="204"/>
      <c r="E1488" s="204"/>
      <c r="F1488" s="204"/>
      <c r="G1488" s="204"/>
      <c r="H1488" s="204"/>
      <c r="I1488" s="204"/>
      <c r="J1488" s="204"/>
      <c r="K1488" s="204"/>
      <c r="L1488" s="204"/>
      <c r="M1488" s="204"/>
      <c r="N1488" s="204"/>
      <c r="O1488" s="204"/>
    </row>
    <row r="1489" spans="2:15">
      <c r="B1489" s="204"/>
      <c r="C1489" s="204"/>
      <c r="D1489" s="204"/>
      <c r="E1489" s="204"/>
      <c r="F1489" s="204"/>
      <c r="G1489" s="204"/>
      <c r="H1489" s="204"/>
      <c r="I1489" s="204"/>
      <c r="J1489" s="204"/>
      <c r="K1489" s="204"/>
      <c r="L1489" s="204"/>
      <c r="M1489" s="204"/>
      <c r="N1489" s="204"/>
      <c r="O1489" s="204"/>
    </row>
    <row r="1490" spans="2:15">
      <c r="B1490" s="204"/>
      <c r="C1490" s="204"/>
      <c r="D1490" s="204"/>
      <c r="E1490" s="204"/>
      <c r="F1490" s="204"/>
      <c r="G1490" s="204"/>
      <c r="H1490" s="204"/>
      <c r="I1490" s="204"/>
      <c r="J1490" s="204"/>
      <c r="K1490" s="204"/>
      <c r="L1490" s="204"/>
      <c r="M1490" s="204"/>
      <c r="N1490" s="204"/>
      <c r="O1490" s="204"/>
    </row>
    <row r="1491" spans="2:15">
      <c r="B1491" s="204"/>
      <c r="C1491" s="204"/>
      <c r="D1491" s="204"/>
      <c r="E1491" s="204"/>
      <c r="F1491" s="204"/>
      <c r="G1491" s="204"/>
      <c r="H1491" s="204"/>
      <c r="I1491" s="204"/>
      <c r="J1491" s="204"/>
      <c r="K1491" s="204"/>
      <c r="L1491" s="204"/>
      <c r="M1491" s="204"/>
      <c r="N1491" s="204"/>
      <c r="O1491" s="204"/>
    </row>
    <row r="1492" spans="2:15">
      <c r="B1492" s="204"/>
      <c r="C1492" s="204"/>
      <c r="D1492" s="204"/>
      <c r="E1492" s="204"/>
      <c r="F1492" s="204"/>
      <c r="G1492" s="204"/>
      <c r="H1492" s="204"/>
      <c r="I1492" s="204"/>
      <c r="J1492" s="204"/>
      <c r="K1492" s="204"/>
      <c r="L1492" s="204"/>
      <c r="M1492" s="204"/>
      <c r="N1492" s="204"/>
      <c r="O1492" s="204"/>
    </row>
    <row r="1493" spans="2:15">
      <c r="B1493" s="204"/>
      <c r="C1493" s="204"/>
      <c r="D1493" s="204"/>
      <c r="E1493" s="204"/>
      <c r="F1493" s="204"/>
      <c r="G1493" s="204"/>
      <c r="H1493" s="204"/>
      <c r="I1493" s="204"/>
      <c r="J1493" s="204"/>
      <c r="K1493" s="204"/>
      <c r="L1493" s="204"/>
      <c r="M1493" s="204"/>
      <c r="N1493" s="204"/>
      <c r="O1493" s="204"/>
    </row>
    <row r="1494" spans="2:15">
      <c r="B1494" s="204"/>
      <c r="C1494" s="204"/>
      <c r="D1494" s="204"/>
      <c r="E1494" s="204"/>
      <c r="F1494" s="204"/>
      <c r="G1494" s="204"/>
      <c r="H1494" s="204"/>
      <c r="I1494" s="204"/>
      <c r="J1494" s="204"/>
      <c r="K1494" s="204"/>
      <c r="L1494" s="204"/>
      <c r="M1494" s="204"/>
      <c r="N1494" s="204"/>
      <c r="O1494" s="204"/>
    </row>
    <row r="1495" spans="2:15">
      <c r="B1495" s="204"/>
      <c r="C1495" s="204"/>
      <c r="D1495" s="204"/>
      <c r="E1495" s="204"/>
      <c r="F1495" s="204"/>
      <c r="G1495" s="204"/>
      <c r="H1495" s="204"/>
      <c r="I1495" s="204"/>
      <c r="J1495" s="204"/>
      <c r="K1495" s="204"/>
      <c r="L1495" s="204"/>
      <c r="M1495" s="204"/>
      <c r="N1495" s="204"/>
      <c r="O1495" s="204"/>
    </row>
    <row r="1496" spans="2:15">
      <c r="B1496" s="204"/>
      <c r="C1496" s="204"/>
      <c r="D1496" s="204"/>
      <c r="E1496" s="204"/>
      <c r="F1496" s="204"/>
      <c r="G1496" s="204"/>
      <c r="H1496" s="204"/>
      <c r="I1496" s="204"/>
      <c r="J1496" s="204"/>
      <c r="K1496" s="204"/>
      <c r="L1496" s="204"/>
      <c r="M1496" s="204"/>
      <c r="N1496" s="204"/>
      <c r="O1496" s="204"/>
    </row>
    <row r="1497" spans="2:15">
      <c r="B1497" s="204"/>
      <c r="C1497" s="204"/>
      <c r="D1497" s="204"/>
      <c r="E1497" s="204"/>
      <c r="F1497" s="204"/>
      <c r="G1497" s="204"/>
      <c r="H1497" s="204"/>
      <c r="I1497" s="204"/>
      <c r="J1497" s="204"/>
      <c r="K1497" s="204"/>
      <c r="L1497" s="204"/>
      <c r="M1497" s="204"/>
      <c r="N1497" s="204"/>
      <c r="O1497" s="204"/>
    </row>
    <row r="1498" spans="2:15">
      <c r="B1498" s="204"/>
      <c r="C1498" s="204"/>
      <c r="D1498" s="204"/>
      <c r="E1498" s="204"/>
      <c r="F1498" s="204"/>
      <c r="G1498" s="204"/>
      <c r="H1498" s="204"/>
      <c r="I1498" s="204"/>
      <c r="J1498" s="204"/>
      <c r="K1498" s="204"/>
      <c r="L1498" s="204"/>
      <c r="M1498" s="204"/>
      <c r="N1498" s="204"/>
      <c r="O1498" s="204"/>
    </row>
    <row r="1499" spans="2:15">
      <c r="B1499" s="204"/>
      <c r="C1499" s="204"/>
      <c r="D1499" s="204"/>
      <c r="E1499" s="204"/>
      <c r="F1499" s="204"/>
      <c r="G1499" s="204"/>
      <c r="H1499" s="204"/>
      <c r="I1499" s="204"/>
      <c r="J1499" s="204"/>
      <c r="K1499" s="204"/>
      <c r="L1499" s="204"/>
      <c r="M1499" s="204"/>
      <c r="N1499" s="204"/>
      <c r="O1499" s="204"/>
    </row>
    <row r="1500" spans="2:15">
      <c r="B1500" s="204"/>
      <c r="C1500" s="204"/>
      <c r="D1500" s="204"/>
      <c r="E1500" s="204"/>
      <c r="F1500" s="204"/>
      <c r="G1500" s="204"/>
      <c r="H1500" s="204"/>
      <c r="I1500" s="204"/>
      <c r="J1500" s="204"/>
      <c r="K1500" s="204"/>
      <c r="L1500" s="204"/>
      <c r="M1500" s="204"/>
      <c r="N1500" s="204"/>
      <c r="O1500" s="204"/>
    </row>
    <row r="1501" spans="2:15">
      <c r="B1501" s="204"/>
      <c r="C1501" s="204"/>
      <c r="D1501" s="204"/>
      <c r="E1501" s="204"/>
      <c r="F1501" s="204"/>
      <c r="G1501" s="204"/>
      <c r="H1501" s="204"/>
      <c r="I1501" s="204"/>
      <c r="J1501" s="204"/>
      <c r="K1501" s="204"/>
      <c r="L1501" s="204"/>
      <c r="M1501" s="204"/>
      <c r="N1501" s="204"/>
      <c r="O1501" s="204"/>
    </row>
    <row r="1502" spans="2:15">
      <c r="B1502" s="204"/>
      <c r="C1502" s="204"/>
      <c r="D1502" s="204"/>
      <c r="E1502" s="204"/>
      <c r="F1502" s="204"/>
      <c r="G1502" s="204"/>
      <c r="H1502" s="204"/>
      <c r="I1502" s="204"/>
      <c r="J1502" s="204"/>
      <c r="K1502" s="204"/>
      <c r="L1502" s="204"/>
      <c r="M1502" s="204"/>
      <c r="N1502" s="204"/>
      <c r="O1502" s="204"/>
    </row>
    <row r="1503" spans="2:15">
      <c r="B1503" s="204"/>
      <c r="C1503" s="204"/>
      <c r="D1503" s="204"/>
      <c r="E1503" s="204"/>
      <c r="F1503" s="204"/>
      <c r="G1503" s="204"/>
      <c r="H1503" s="204"/>
      <c r="I1503" s="204"/>
      <c r="J1503" s="204"/>
      <c r="K1503" s="204"/>
      <c r="L1503" s="204"/>
      <c r="M1503" s="204"/>
      <c r="N1503" s="204"/>
      <c r="O1503" s="204"/>
    </row>
    <row r="1504" spans="2:15">
      <c r="B1504" s="204"/>
      <c r="C1504" s="204"/>
      <c r="D1504" s="204"/>
      <c r="E1504" s="204"/>
      <c r="F1504" s="204"/>
      <c r="G1504" s="204"/>
      <c r="H1504" s="204"/>
      <c r="I1504" s="204"/>
      <c r="J1504" s="204"/>
      <c r="K1504" s="204"/>
      <c r="L1504" s="204"/>
      <c r="M1504" s="204"/>
      <c r="N1504" s="204"/>
      <c r="O1504" s="204"/>
    </row>
    <row r="1505" spans="2:15">
      <c r="B1505" s="204"/>
      <c r="C1505" s="204"/>
      <c r="D1505" s="204"/>
      <c r="E1505" s="204"/>
      <c r="F1505" s="204"/>
      <c r="G1505" s="204"/>
      <c r="H1505" s="204"/>
      <c r="I1505" s="204"/>
      <c r="J1505" s="204"/>
      <c r="K1505" s="204"/>
      <c r="L1505" s="204"/>
      <c r="M1505" s="204"/>
      <c r="N1505" s="204"/>
      <c r="O1505" s="204"/>
    </row>
    <row r="1506" spans="2:15">
      <c r="B1506" s="204"/>
      <c r="C1506" s="204"/>
      <c r="D1506" s="204"/>
      <c r="E1506" s="204"/>
      <c r="F1506" s="204"/>
      <c r="G1506" s="204"/>
      <c r="H1506" s="204"/>
      <c r="I1506" s="204"/>
      <c r="J1506" s="204"/>
      <c r="K1506" s="204"/>
      <c r="L1506" s="204"/>
      <c r="M1506" s="204"/>
      <c r="N1506" s="204"/>
      <c r="O1506" s="204"/>
    </row>
    <row r="1507" spans="2:15">
      <c r="B1507" s="204"/>
      <c r="C1507" s="204"/>
      <c r="D1507" s="204"/>
      <c r="E1507" s="204"/>
      <c r="F1507" s="204"/>
      <c r="G1507" s="204"/>
      <c r="H1507" s="204"/>
      <c r="I1507" s="204"/>
      <c r="J1507" s="204"/>
      <c r="K1507" s="204"/>
      <c r="L1507" s="204"/>
      <c r="M1507" s="204"/>
      <c r="N1507" s="204"/>
      <c r="O1507" s="204"/>
    </row>
    <row r="1508" spans="2:15">
      <c r="B1508" s="204"/>
      <c r="C1508" s="204"/>
      <c r="D1508" s="204"/>
      <c r="E1508" s="204"/>
      <c r="F1508" s="204"/>
      <c r="G1508" s="204"/>
      <c r="H1508" s="204"/>
      <c r="I1508" s="204"/>
      <c r="J1508" s="204"/>
      <c r="K1508" s="204"/>
      <c r="L1508" s="204"/>
      <c r="M1508" s="204"/>
      <c r="N1508" s="204"/>
      <c r="O1508" s="204"/>
    </row>
    <row r="1509" spans="2:15">
      <c r="B1509" s="204"/>
      <c r="C1509" s="204"/>
      <c r="D1509" s="204"/>
      <c r="E1509" s="204"/>
      <c r="F1509" s="204"/>
      <c r="G1509" s="204"/>
      <c r="H1509" s="204"/>
      <c r="I1509" s="204"/>
      <c r="J1509" s="204"/>
      <c r="K1509" s="204"/>
      <c r="L1509" s="204"/>
      <c r="M1509" s="204"/>
      <c r="N1509" s="204"/>
      <c r="O1509" s="204"/>
    </row>
    <row r="1510" spans="2:15">
      <c r="B1510" s="204"/>
      <c r="C1510" s="204"/>
      <c r="D1510" s="204"/>
      <c r="E1510" s="204"/>
      <c r="F1510" s="204"/>
      <c r="G1510" s="204"/>
      <c r="H1510" s="204"/>
      <c r="I1510" s="204"/>
      <c r="J1510" s="204"/>
      <c r="K1510" s="204"/>
      <c r="L1510" s="204"/>
      <c r="M1510" s="204"/>
      <c r="N1510" s="204"/>
      <c r="O1510" s="204"/>
    </row>
    <row r="1511" spans="2:15">
      <c r="B1511" s="204"/>
      <c r="C1511" s="204"/>
      <c r="D1511" s="204"/>
      <c r="E1511" s="204"/>
      <c r="F1511" s="204"/>
      <c r="G1511" s="204"/>
      <c r="H1511" s="204"/>
      <c r="I1511" s="204"/>
      <c r="J1511" s="204"/>
      <c r="K1511" s="204"/>
      <c r="L1511" s="204"/>
      <c r="M1511" s="204"/>
      <c r="N1511" s="204"/>
      <c r="O1511" s="204"/>
    </row>
    <row r="1512" spans="2:15">
      <c r="B1512" s="204"/>
      <c r="C1512" s="204"/>
      <c r="D1512" s="204"/>
      <c r="E1512" s="204"/>
      <c r="F1512" s="204"/>
      <c r="G1512" s="204"/>
      <c r="H1512" s="204"/>
      <c r="I1512" s="204"/>
      <c r="J1512" s="204"/>
      <c r="K1512" s="204"/>
      <c r="L1512" s="204"/>
      <c r="M1512" s="204"/>
      <c r="N1512" s="204"/>
      <c r="O1512" s="204"/>
    </row>
    <row r="1513" spans="2:15">
      <c r="B1513" s="204"/>
      <c r="C1513" s="204"/>
      <c r="D1513" s="204"/>
      <c r="E1513" s="204"/>
      <c r="F1513" s="204"/>
      <c r="G1513" s="204"/>
      <c r="H1513" s="204"/>
      <c r="I1513" s="204"/>
      <c r="J1513" s="204"/>
      <c r="K1513" s="204"/>
      <c r="L1513" s="204"/>
      <c r="M1513" s="204"/>
      <c r="N1513" s="204"/>
      <c r="O1513" s="204"/>
    </row>
    <row r="1514" spans="2:15">
      <c r="B1514" s="204"/>
      <c r="C1514" s="204"/>
      <c r="D1514" s="204"/>
      <c r="E1514" s="204"/>
      <c r="F1514" s="204"/>
      <c r="G1514" s="204"/>
      <c r="H1514" s="204"/>
      <c r="I1514" s="204"/>
      <c r="J1514" s="204"/>
      <c r="K1514" s="204"/>
      <c r="L1514" s="204"/>
      <c r="M1514" s="204"/>
      <c r="N1514" s="204"/>
      <c r="O1514" s="204"/>
    </row>
    <row r="1515" spans="2:15">
      <c r="B1515" s="204"/>
      <c r="C1515" s="204"/>
      <c r="D1515" s="204"/>
      <c r="E1515" s="204"/>
      <c r="F1515" s="204"/>
      <c r="G1515" s="204"/>
      <c r="H1515" s="204"/>
      <c r="I1515" s="204"/>
      <c r="J1515" s="204"/>
      <c r="K1515" s="204"/>
      <c r="L1515" s="204"/>
      <c r="M1515" s="204"/>
      <c r="N1515" s="204"/>
      <c r="O1515" s="204"/>
    </row>
    <row r="1516" spans="2:15">
      <c r="B1516" s="204"/>
      <c r="C1516" s="204"/>
      <c r="D1516" s="204"/>
      <c r="E1516" s="204"/>
      <c r="F1516" s="204"/>
      <c r="G1516" s="204"/>
      <c r="H1516" s="204"/>
      <c r="I1516" s="204"/>
      <c r="J1516" s="204"/>
      <c r="K1516" s="204"/>
      <c r="L1516" s="204"/>
      <c r="M1516" s="204"/>
      <c r="N1516" s="204"/>
      <c r="O1516" s="204"/>
    </row>
    <row r="1517" spans="2:15">
      <c r="B1517" s="204"/>
      <c r="C1517" s="204"/>
      <c r="D1517" s="204"/>
      <c r="E1517" s="204"/>
      <c r="F1517" s="204"/>
      <c r="G1517" s="204"/>
      <c r="H1517" s="204"/>
      <c r="I1517" s="204"/>
      <c r="J1517" s="204"/>
      <c r="K1517" s="204"/>
      <c r="L1517" s="204"/>
      <c r="M1517" s="204"/>
      <c r="N1517" s="204"/>
      <c r="O1517" s="204"/>
    </row>
    <row r="1518" spans="2:15">
      <c r="B1518" s="204"/>
      <c r="C1518" s="204"/>
      <c r="D1518" s="204"/>
      <c r="E1518" s="204"/>
      <c r="F1518" s="204"/>
      <c r="G1518" s="204"/>
      <c r="H1518" s="204"/>
      <c r="I1518" s="204"/>
      <c r="J1518" s="204"/>
      <c r="K1518" s="204"/>
      <c r="L1518" s="204"/>
      <c r="M1518" s="204"/>
      <c r="N1518" s="204"/>
      <c r="O1518" s="204"/>
    </row>
    <row r="1519" spans="2:15">
      <c r="B1519" s="204"/>
      <c r="C1519" s="204"/>
      <c r="D1519" s="204"/>
      <c r="E1519" s="204"/>
      <c r="F1519" s="204"/>
      <c r="G1519" s="204"/>
      <c r="H1519" s="204"/>
      <c r="I1519" s="204"/>
      <c r="J1519" s="204"/>
      <c r="K1519" s="204"/>
      <c r="L1519" s="204"/>
      <c r="M1519" s="204"/>
      <c r="N1519" s="204"/>
      <c r="O1519" s="204"/>
    </row>
    <row r="1520" spans="2:15">
      <c r="B1520" s="204"/>
      <c r="C1520" s="204"/>
      <c r="D1520" s="204"/>
      <c r="E1520" s="204"/>
      <c r="F1520" s="204"/>
      <c r="G1520" s="204"/>
      <c r="H1520" s="204"/>
      <c r="I1520" s="204"/>
      <c r="J1520" s="204"/>
      <c r="K1520" s="204"/>
      <c r="L1520" s="204"/>
      <c r="M1520" s="204"/>
      <c r="N1520" s="204"/>
      <c r="O1520" s="204"/>
    </row>
    <row r="1521" spans="2:15">
      <c r="B1521" s="204"/>
      <c r="C1521" s="204"/>
      <c r="D1521" s="204"/>
      <c r="E1521" s="204"/>
      <c r="F1521" s="204"/>
      <c r="G1521" s="204"/>
      <c r="H1521" s="204"/>
      <c r="I1521" s="204"/>
      <c r="J1521" s="204"/>
      <c r="K1521" s="204"/>
      <c r="L1521" s="204"/>
      <c r="M1521" s="204"/>
      <c r="N1521" s="204"/>
      <c r="O1521" s="204"/>
    </row>
    <row r="1522" spans="2:15">
      <c r="B1522" s="204"/>
      <c r="C1522" s="204"/>
      <c r="D1522" s="204"/>
      <c r="E1522" s="204"/>
      <c r="F1522" s="204"/>
      <c r="G1522" s="204"/>
      <c r="H1522" s="204"/>
      <c r="I1522" s="204"/>
      <c r="J1522" s="204"/>
      <c r="K1522" s="204"/>
      <c r="L1522" s="204"/>
      <c r="M1522" s="204"/>
      <c r="N1522" s="204"/>
      <c r="O1522" s="204"/>
    </row>
    <row r="1523" spans="2:15">
      <c r="B1523" s="204"/>
      <c r="C1523" s="204"/>
      <c r="D1523" s="204"/>
      <c r="E1523" s="204"/>
      <c r="F1523" s="204"/>
      <c r="G1523" s="204"/>
      <c r="H1523" s="204"/>
      <c r="I1523" s="204"/>
      <c r="J1523" s="204"/>
      <c r="K1523" s="204"/>
      <c r="L1523" s="204"/>
      <c r="M1523" s="204"/>
      <c r="N1523" s="204"/>
      <c r="O1523" s="204"/>
    </row>
    <row r="1524" spans="2:15">
      <c r="B1524" s="204"/>
      <c r="C1524" s="204"/>
      <c r="D1524" s="204"/>
      <c r="E1524" s="204"/>
      <c r="F1524" s="204"/>
      <c r="G1524" s="204"/>
      <c r="H1524" s="204"/>
      <c r="I1524" s="204"/>
      <c r="J1524" s="204"/>
      <c r="K1524" s="204"/>
      <c r="L1524" s="204"/>
      <c r="M1524" s="204"/>
      <c r="N1524" s="204"/>
      <c r="O1524" s="204"/>
    </row>
    <row r="1525" spans="2:15">
      <c r="B1525" s="204"/>
      <c r="C1525" s="204"/>
      <c r="D1525" s="204"/>
      <c r="E1525" s="204"/>
      <c r="F1525" s="204"/>
      <c r="G1525" s="204"/>
      <c r="H1525" s="204"/>
      <c r="I1525" s="204"/>
      <c r="J1525" s="204"/>
      <c r="K1525" s="204"/>
      <c r="L1525" s="204"/>
      <c r="M1525" s="204"/>
      <c r="N1525" s="204"/>
      <c r="O1525" s="204"/>
    </row>
    <row r="1526" spans="2:15">
      <c r="B1526" s="204"/>
      <c r="C1526" s="204"/>
      <c r="D1526" s="204"/>
      <c r="E1526" s="204"/>
      <c r="F1526" s="204"/>
      <c r="G1526" s="204"/>
      <c r="H1526" s="204"/>
      <c r="I1526" s="204"/>
      <c r="J1526" s="204"/>
      <c r="K1526" s="204"/>
      <c r="L1526" s="204"/>
      <c r="M1526" s="204"/>
      <c r="N1526" s="204"/>
      <c r="O1526" s="204"/>
    </row>
    <row r="1527" spans="2:15">
      <c r="B1527" s="204"/>
      <c r="C1527" s="204"/>
      <c r="D1527" s="204"/>
      <c r="E1527" s="204"/>
      <c r="F1527" s="204"/>
      <c r="G1527" s="204"/>
      <c r="H1527" s="204"/>
      <c r="I1527" s="204"/>
      <c r="J1527" s="204"/>
      <c r="K1527" s="204"/>
      <c r="L1527" s="204"/>
      <c r="M1527" s="204"/>
      <c r="N1527" s="204"/>
      <c r="O1527" s="204"/>
    </row>
    <row r="1528" spans="2:15">
      <c r="B1528" s="204"/>
      <c r="C1528" s="204"/>
      <c r="D1528" s="204"/>
      <c r="E1528" s="204"/>
      <c r="F1528" s="204"/>
      <c r="G1528" s="204"/>
      <c r="H1528" s="204"/>
      <c r="I1528" s="204"/>
      <c r="J1528" s="204"/>
      <c r="K1528" s="204"/>
      <c r="L1528" s="204"/>
      <c r="M1528" s="204"/>
      <c r="N1528" s="204"/>
      <c r="O1528" s="204"/>
    </row>
    <row r="1529" spans="2:15">
      <c r="B1529" s="204"/>
      <c r="C1529" s="204"/>
      <c r="D1529" s="204"/>
      <c r="E1529" s="204"/>
      <c r="F1529" s="204"/>
      <c r="G1529" s="204"/>
      <c r="H1529" s="204"/>
      <c r="I1529" s="204"/>
      <c r="J1529" s="204"/>
      <c r="K1529" s="204"/>
      <c r="L1529" s="204"/>
      <c r="M1529" s="204"/>
      <c r="N1529" s="204"/>
      <c r="O1529" s="204"/>
    </row>
    <row r="1530" spans="2:15">
      <c r="B1530" s="204"/>
      <c r="C1530" s="204"/>
      <c r="D1530" s="204"/>
      <c r="E1530" s="204"/>
      <c r="F1530" s="204"/>
      <c r="G1530" s="204"/>
      <c r="H1530" s="204"/>
      <c r="I1530" s="204"/>
      <c r="J1530" s="204"/>
      <c r="K1530" s="204"/>
      <c r="L1530" s="204"/>
      <c r="M1530" s="204"/>
      <c r="N1530" s="204"/>
      <c r="O1530" s="204"/>
    </row>
    <row r="1531" spans="2:15">
      <c r="B1531" s="204"/>
      <c r="C1531" s="204"/>
      <c r="D1531" s="204"/>
      <c r="E1531" s="204"/>
      <c r="F1531" s="204"/>
      <c r="G1531" s="204"/>
      <c r="H1531" s="204"/>
      <c r="I1531" s="204"/>
      <c r="J1531" s="204"/>
      <c r="K1531" s="204"/>
      <c r="L1531" s="204"/>
      <c r="M1531" s="204"/>
      <c r="N1531" s="204"/>
      <c r="O1531" s="204"/>
    </row>
    <row r="1532" spans="2:15">
      <c r="B1532" s="204"/>
      <c r="C1532" s="204"/>
      <c r="D1532" s="204"/>
      <c r="E1532" s="204"/>
      <c r="F1532" s="204"/>
      <c r="G1532" s="204"/>
      <c r="H1532" s="204"/>
      <c r="I1532" s="204"/>
      <c r="J1532" s="204"/>
      <c r="K1532" s="204"/>
      <c r="L1532" s="204"/>
      <c r="M1532" s="204"/>
      <c r="N1532" s="204"/>
      <c r="O1532" s="204"/>
    </row>
    <row r="1533" spans="2:15">
      <c r="B1533" s="204"/>
      <c r="C1533" s="204"/>
      <c r="D1533" s="204"/>
      <c r="E1533" s="204"/>
      <c r="F1533" s="204"/>
      <c r="G1533" s="204"/>
      <c r="H1533" s="204"/>
      <c r="I1533" s="204"/>
      <c r="J1533" s="204"/>
      <c r="K1533" s="204"/>
      <c r="L1533" s="204"/>
      <c r="M1533" s="204"/>
      <c r="N1533" s="204"/>
      <c r="O1533" s="204"/>
    </row>
    <row r="1534" spans="2:15">
      <c r="B1534" s="204"/>
      <c r="C1534" s="204"/>
      <c r="D1534" s="204"/>
      <c r="E1534" s="204"/>
      <c r="F1534" s="204"/>
      <c r="G1534" s="204"/>
      <c r="H1534" s="204"/>
      <c r="I1534" s="204"/>
      <c r="J1534" s="204"/>
      <c r="K1534" s="204"/>
      <c r="L1534" s="204"/>
      <c r="M1534" s="204"/>
      <c r="N1534" s="204"/>
      <c r="O1534" s="204"/>
    </row>
    <row r="1535" spans="2:15">
      <c r="B1535" s="204"/>
      <c r="C1535" s="204"/>
      <c r="D1535" s="204"/>
      <c r="E1535" s="204"/>
      <c r="F1535" s="204"/>
      <c r="G1535" s="204"/>
      <c r="H1535" s="204"/>
      <c r="I1535" s="204"/>
      <c r="J1535" s="204"/>
      <c r="K1535" s="204"/>
      <c r="L1535" s="204"/>
      <c r="M1535" s="204"/>
      <c r="N1535" s="204"/>
      <c r="O1535" s="204"/>
    </row>
    <row r="1536" spans="2:15">
      <c r="B1536" s="204"/>
      <c r="C1536" s="204"/>
      <c r="D1536" s="204"/>
      <c r="E1536" s="204"/>
      <c r="F1536" s="204"/>
      <c r="G1536" s="204"/>
      <c r="H1536" s="204"/>
      <c r="I1536" s="204"/>
      <c r="J1536" s="204"/>
      <c r="K1536" s="204"/>
      <c r="L1536" s="204"/>
      <c r="M1536" s="204"/>
      <c r="N1536" s="204"/>
      <c r="O1536" s="204"/>
    </row>
    <row r="1537" spans="2:15">
      <c r="B1537" s="204"/>
      <c r="C1537" s="204"/>
      <c r="D1537" s="204"/>
      <c r="E1537" s="204"/>
      <c r="F1537" s="204"/>
      <c r="G1537" s="204"/>
      <c r="H1537" s="204"/>
      <c r="I1537" s="204"/>
      <c r="J1537" s="204"/>
      <c r="K1537" s="204"/>
      <c r="L1537" s="204"/>
      <c r="M1537" s="204"/>
      <c r="N1537" s="204"/>
      <c r="O1537" s="204"/>
    </row>
    <row r="1538" spans="2:15">
      <c r="B1538" s="204"/>
      <c r="C1538" s="204"/>
      <c r="D1538" s="204"/>
      <c r="E1538" s="204"/>
      <c r="F1538" s="204"/>
      <c r="G1538" s="204"/>
      <c r="H1538" s="204"/>
      <c r="I1538" s="204"/>
      <c r="J1538" s="204"/>
      <c r="K1538" s="204"/>
      <c r="L1538" s="204"/>
      <c r="M1538" s="204"/>
      <c r="N1538" s="204"/>
      <c r="O1538" s="204"/>
    </row>
    <row r="1539" spans="2:15">
      <c r="B1539" s="204"/>
      <c r="C1539" s="204"/>
      <c r="D1539" s="204"/>
      <c r="E1539" s="204"/>
      <c r="F1539" s="204"/>
      <c r="G1539" s="204"/>
      <c r="H1539" s="204"/>
      <c r="I1539" s="204"/>
      <c r="J1539" s="204"/>
      <c r="K1539" s="204"/>
      <c r="L1539" s="204"/>
      <c r="M1539" s="204"/>
      <c r="N1539" s="204"/>
      <c r="O1539" s="204"/>
    </row>
    <row r="1540" spans="2:15">
      <c r="B1540" s="204"/>
      <c r="C1540" s="204"/>
      <c r="D1540" s="204"/>
      <c r="E1540" s="204"/>
      <c r="F1540" s="204"/>
      <c r="G1540" s="204"/>
      <c r="H1540" s="204"/>
      <c r="I1540" s="204"/>
      <c r="J1540" s="204"/>
      <c r="K1540" s="204"/>
      <c r="L1540" s="204"/>
      <c r="M1540" s="204"/>
      <c r="N1540" s="204"/>
      <c r="O1540" s="204"/>
    </row>
    <row r="1541" spans="2:15">
      <c r="B1541" s="204"/>
      <c r="C1541" s="204"/>
      <c r="D1541" s="204"/>
      <c r="E1541" s="204"/>
      <c r="F1541" s="204"/>
      <c r="G1541" s="204"/>
      <c r="H1541" s="204"/>
      <c r="I1541" s="204"/>
      <c r="J1541" s="204"/>
      <c r="K1541" s="204"/>
      <c r="L1541" s="204"/>
      <c r="M1541" s="204"/>
      <c r="N1541" s="204"/>
      <c r="O1541" s="204"/>
    </row>
    <row r="1542" spans="2:15">
      <c r="B1542" s="204"/>
      <c r="C1542" s="204"/>
      <c r="D1542" s="204"/>
      <c r="E1542" s="204"/>
      <c r="F1542" s="204"/>
      <c r="G1542" s="204"/>
      <c r="H1542" s="204"/>
      <c r="I1542" s="204"/>
      <c r="J1542" s="204"/>
      <c r="K1542" s="204"/>
      <c r="L1542" s="204"/>
      <c r="M1542" s="204"/>
      <c r="N1542" s="204"/>
      <c r="O1542" s="204"/>
    </row>
    <row r="1543" spans="2:15">
      <c r="B1543" s="204"/>
      <c r="C1543" s="204"/>
      <c r="D1543" s="204"/>
      <c r="E1543" s="204"/>
      <c r="F1543" s="204"/>
      <c r="G1543" s="204"/>
      <c r="H1543" s="204"/>
      <c r="I1543" s="204"/>
      <c r="J1543" s="204"/>
      <c r="K1543" s="204"/>
      <c r="L1543" s="204"/>
      <c r="M1543" s="204"/>
      <c r="N1543" s="204"/>
      <c r="O1543" s="204"/>
    </row>
    <row r="1544" spans="2:15">
      <c r="B1544" s="204"/>
      <c r="C1544" s="204"/>
      <c r="D1544" s="204"/>
      <c r="E1544" s="204"/>
      <c r="F1544" s="204"/>
      <c r="G1544" s="204"/>
      <c r="H1544" s="204"/>
      <c r="I1544" s="204"/>
      <c r="J1544" s="204"/>
      <c r="K1544" s="204"/>
      <c r="L1544" s="204"/>
      <c r="M1544" s="204"/>
      <c r="N1544" s="204"/>
      <c r="O1544" s="204"/>
    </row>
    <row r="1545" spans="2:15">
      <c r="B1545" s="204"/>
      <c r="C1545" s="204"/>
      <c r="D1545" s="204"/>
      <c r="E1545" s="204"/>
      <c r="F1545" s="204"/>
      <c r="G1545" s="204"/>
      <c r="H1545" s="204"/>
      <c r="I1545" s="204"/>
      <c r="J1545" s="204"/>
      <c r="K1545" s="204"/>
      <c r="L1545" s="204"/>
      <c r="M1545" s="204"/>
      <c r="N1545" s="204"/>
      <c r="O1545" s="204"/>
    </row>
    <row r="1546" spans="2:15">
      <c r="B1546" s="204"/>
      <c r="C1546" s="204"/>
      <c r="D1546" s="204"/>
      <c r="E1546" s="204"/>
      <c r="F1546" s="204"/>
      <c r="G1546" s="204"/>
      <c r="H1546" s="204"/>
      <c r="I1546" s="204"/>
      <c r="J1546" s="204"/>
      <c r="K1546" s="204"/>
      <c r="L1546" s="204"/>
      <c r="M1546" s="204"/>
      <c r="N1546" s="204"/>
      <c r="O1546" s="204"/>
    </row>
    <row r="1547" spans="2:15">
      <c r="B1547" s="204"/>
      <c r="C1547" s="204"/>
      <c r="D1547" s="204"/>
      <c r="E1547" s="204"/>
      <c r="F1547" s="204"/>
      <c r="G1547" s="204"/>
      <c r="H1547" s="204"/>
      <c r="I1547" s="204"/>
      <c r="J1547" s="204"/>
      <c r="K1547" s="204"/>
      <c r="L1547" s="204"/>
      <c r="M1547" s="204"/>
      <c r="N1547" s="204"/>
      <c r="O1547" s="204"/>
    </row>
    <row r="1548" spans="2:15">
      <c r="B1548" s="204"/>
      <c r="C1548" s="204"/>
      <c r="D1548" s="204"/>
      <c r="E1548" s="204"/>
      <c r="F1548" s="204"/>
      <c r="G1548" s="204"/>
      <c r="H1548" s="204"/>
      <c r="I1548" s="204"/>
      <c r="J1548" s="204"/>
      <c r="K1548" s="204"/>
      <c r="L1548" s="204"/>
      <c r="M1548" s="204"/>
      <c r="N1548" s="204"/>
      <c r="O1548" s="204"/>
    </row>
    <row r="1549" spans="2:15">
      <c r="B1549" s="204"/>
      <c r="C1549" s="204"/>
      <c r="D1549" s="204"/>
      <c r="E1549" s="204"/>
      <c r="F1549" s="204"/>
      <c r="G1549" s="204"/>
      <c r="H1549" s="204"/>
      <c r="I1549" s="204"/>
      <c r="J1549" s="204"/>
      <c r="K1549" s="204"/>
      <c r="L1549" s="204"/>
      <c r="M1549" s="204"/>
      <c r="N1549" s="204"/>
      <c r="O1549" s="204"/>
    </row>
    <row r="1550" spans="2:15">
      <c r="B1550" s="204"/>
      <c r="C1550" s="204"/>
      <c r="D1550" s="204"/>
      <c r="E1550" s="204"/>
      <c r="F1550" s="204"/>
      <c r="G1550" s="204"/>
      <c r="H1550" s="204"/>
      <c r="I1550" s="204"/>
      <c r="J1550" s="204"/>
      <c r="K1550" s="204"/>
      <c r="L1550" s="204"/>
      <c r="M1550" s="204"/>
      <c r="N1550" s="204"/>
      <c r="O1550" s="204"/>
    </row>
    <row r="1551" spans="2:15">
      <c r="B1551" s="204"/>
      <c r="C1551" s="204"/>
      <c r="D1551" s="204"/>
      <c r="E1551" s="204"/>
      <c r="F1551" s="204"/>
      <c r="G1551" s="204"/>
      <c r="H1551" s="204"/>
      <c r="I1551" s="204"/>
      <c r="J1551" s="204"/>
      <c r="K1551" s="204"/>
      <c r="L1551" s="204"/>
      <c r="M1551" s="204"/>
      <c r="N1551" s="204"/>
      <c r="O1551" s="204"/>
    </row>
    <row r="1552" spans="2:15">
      <c r="B1552" s="204"/>
      <c r="C1552" s="204"/>
      <c r="D1552" s="204"/>
      <c r="E1552" s="204"/>
      <c r="F1552" s="204"/>
      <c r="G1552" s="204"/>
      <c r="H1552" s="204"/>
      <c r="I1552" s="204"/>
      <c r="J1552" s="204"/>
      <c r="K1552" s="204"/>
      <c r="L1552" s="204"/>
      <c r="M1552" s="204"/>
      <c r="N1552" s="204"/>
      <c r="O1552" s="204"/>
    </row>
    <row r="1553" spans="2:15">
      <c r="B1553" s="204"/>
      <c r="C1553" s="204"/>
      <c r="D1553" s="204"/>
      <c r="E1553" s="204"/>
      <c r="F1553" s="204"/>
      <c r="G1553" s="204"/>
      <c r="H1553" s="204"/>
      <c r="I1553" s="204"/>
      <c r="J1553" s="204"/>
      <c r="K1553" s="204"/>
      <c r="L1553" s="204"/>
      <c r="M1553" s="204"/>
      <c r="N1553" s="204"/>
      <c r="O1553" s="204"/>
    </row>
    <row r="1554" spans="2:15">
      <c r="B1554" s="204"/>
      <c r="C1554" s="204"/>
      <c r="D1554" s="204"/>
      <c r="E1554" s="204"/>
      <c r="F1554" s="204"/>
      <c r="G1554" s="204"/>
      <c r="H1554" s="204"/>
      <c r="I1554" s="204"/>
      <c r="J1554" s="204"/>
      <c r="K1554" s="204"/>
      <c r="L1554" s="204"/>
      <c r="M1554" s="204"/>
      <c r="N1554" s="204"/>
      <c r="O1554" s="204"/>
    </row>
    <row r="1555" spans="2:15">
      <c r="B1555" s="204"/>
      <c r="C1555" s="204"/>
      <c r="D1555" s="204"/>
      <c r="E1555" s="204"/>
      <c r="F1555" s="204"/>
      <c r="G1555" s="204"/>
      <c r="H1555" s="204"/>
      <c r="I1555" s="204"/>
      <c r="J1555" s="204"/>
      <c r="K1555" s="204"/>
      <c r="L1555" s="204"/>
      <c r="M1555" s="204"/>
      <c r="N1555" s="204"/>
      <c r="O1555" s="204"/>
    </row>
    <row r="1556" spans="2:15">
      <c r="B1556" s="204"/>
      <c r="C1556" s="204"/>
      <c r="D1556" s="204"/>
      <c r="E1556" s="204"/>
      <c r="F1556" s="204"/>
      <c r="G1556" s="204"/>
      <c r="H1556" s="204"/>
      <c r="I1556" s="204"/>
      <c r="J1556" s="204"/>
      <c r="K1556" s="204"/>
      <c r="L1556" s="204"/>
      <c r="M1556" s="204"/>
      <c r="N1556" s="204"/>
      <c r="O1556" s="204"/>
    </row>
    <row r="1557" spans="2:15">
      <c r="B1557" s="204"/>
      <c r="C1557" s="204"/>
      <c r="D1557" s="204"/>
      <c r="E1557" s="204"/>
      <c r="F1557" s="204"/>
      <c r="G1557" s="204"/>
      <c r="H1557" s="204"/>
      <c r="I1557" s="204"/>
      <c r="J1557" s="204"/>
      <c r="K1557" s="204"/>
      <c r="L1557" s="204"/>
      <c r="M1557" s="204"/>
      <c r="N1557" s="204"/>
      <c r="O1557" s="204"/>
    </row>
    <row r="1558" spans="2:15">
      <c r="B1558" s="204"/>
      <c r="C1558" s="204"/>
      <c r="D1558" s="204"/>
      <c r="E1558" s="204"/>
      <c r="F1558" s="204"/>
      <c r="G1558" s="204"/>
      <c r="H1558" s="204"/>
      <c r="I1558" s="204"/>
      <c r="J1558" s="204"/>
      <c r="K1558" s="204"/>
      <c r="L1558" s="204"/>
      <c r="M1558" s="204"/>
      <c r="N1558" s="204"/>
      <c r="O1558" s="204"/>
    </row>
    <row r="1559" spans="2:15">
      <c r="B1559" s="204"/>
      <c r="C1559" s="204"/>
      <c r="D1559" s="204"/>
      <c r="E1559" s="204"/>
      <c r="F1559" s="204"/>
      <c r="G1559" s="204"/>
      <c r="H1559" s="204"/>
      <c r="I1559" s="204"/>
      <c r="J1559" s="204"/>
      <c r="K1559" s="204"/>
      <c r="L1559" s="204"/>
      <c r="M1559" s="204"/>
      <c r="N1559" s="204"/>
      <c r="O1559" s="204"/>
    </row>
    <row r="1560" spans="2:15">
      <c r="B1560" s="204"/>
      <c r="C1560" s="204"/>
      <c r="D1560" s="204"/>
      <c r="E1560" s="204"/>
      <c r="F1560" s="204"/>
      <c r="G1560" s="204"/>
      <c r="H1560" s="204"/>
      <c r="I1560" s="204"/>
      <c r="J1560" s="204"/>
      <c r="K1560" s="204"/>
      <c r="L1560" s="204"/>
      <c r="M1560" s="204"/>
      <c r="N1560" s="204"/>
      <c r="O1560" s="204"/>
    </row>
    <row r="1561" spans="2:15">
      <c r="B1561" s="204"/>
      <c r="C1561" s="204"/>
      <c r="D1561" s="204"/>
      <c r="E1561" s="204"/>
      <c r="F1561" s="204"/>
      <c r="G1561" s="204"/>
      <c r="H1561" s="204"/>
      <c r="I1561" s="204"/>
      <c r="J1561" s="204"/>
      <c r="K1561" s="204"/>
      <c r="L1561" s="204"/>
      <c r="M1561" s="204"/>
      <c r="N1561" s="204"/>
      <c r="O1561" s="204"/>
    </row>
    <row r="1562" spans="2:15">
      <c r="B1562" s="204"/>
      <c r="C1562" s="204"/>
      <c r="D1562" s="204"/>
      <c r="E1562" s="204"/>
      <c r="F1562" s="204"/>
      <c r="G1562" s="204"/>
      <c r="H1562" s="204"/>
      <c r="I1562" s="204"/>
      <c r="J1562" s="204"/>
      <c r="K1562" s="204"/>
      <c r="L1562" s="204"/>
      <c r="M1562" s="204"/>
      <c r="N1562" s="204"/>
      <c r="O1562" s="204"/>
    </row>
    <row r="1563" spans="2:15">
      <c r="B1563" s="204"/>
      <c r="C1563" s="204"/>
      <c r="D1563" s="204"/>
      <c r="E1563" s="204"/>
      <c r="F1563" s="204"/>
      <c r="G1563" s="204"/>
      <c r="H1563" s="204"/>
      <c r="I1563" s="204"/>
      <c r="J1563" s="204"/>
      <c r="K1563" s="204"/>
      <c r="L1563" s="204"/>
      <c r="M1563" s="204"/>
      <c r="N1563" s="204"/>
      <c r="O1563" s="204"/>
    </row>
    <row r="1564" spans="2:15">
      <c r="B1564" s="204"/>
      <c r="C1564" s="204"/>
      <c r="D1564" s="204"/>
      <c r="E1564" s="204"/>
      <c r="F1564" s="204"/>
      <c r="G1564" s="204"/>
      <c r="H1564" s="204"/>
      <c r="I1564" s="204"/>
      <c r="J1564" s="204"/>
      <c r="K1564" s="204"/>
      <c r="L1564" s="204"/>
      <c r="M1564" s="204"/>
      <c r="N1564" s="204"/>
      <c r="O1564" s="204"/>
    </row>
    <row r="1565" spans="2:15">
      <c r="B1565" s="204"/>
      <c r="C1565" s="204"/>
      <c r="D1565" s="204"/>
      <c r="E1565" s="204"/>
      <c r="F1565" s="204"/>
      <c r="G1565" s="204"/>
      <c r="H1565" s="204"/>
      <c r="I1565" s="204"/>
      <c r="J1565" s="204"/>
      <c r="K1565" s="204"/>
      <c r="L1565" s="204"/>
      <c r="M1565" s="204"/>
      <c r="N1565" s="204"/>
      <c r="O1565" s="204"/>
    </row>
    <row r="1566" spans="2:15">
      <c r="B1566" s="204"/>
      <c r="C1566" s="204"/>
      <c r="D1566" s="204"/>
      <c r="E1566" s="204"/>
      <c r="F1566" s="204"/>
      <c r="G1566" s="204"/>
      <c r="H1566" s="204"/>
      <c r="I1566" s="204"/>
      <c r="J1566" s="204"/>
      <c r="K1566" s="204"/>
      <c r="L1566" s="204"/>
      <c r="M1566" s="204"/>
      <c r="N1566" s="204"/>
      <c r="O1566" s="204"/>
    </row>
    <row r="1567" spans="2:15">
      <c r="B1567" s="204"/>
      <c r="C1567" s="204"/>
      <c r="D1567" s="204"/>
      <c r="E1567" s="204"/>
      <c r="F1567" s="204"/>
      <c r="G1567" s="204"/>
      <c r="H1567" s="204"/>
      <c r="I1567" s="204"/>
      <c r="J1567" s="204"/>
      <c r="K1567" s="204"/>
      <c r="L1567" s="204"/>
      <c r="M1567" s="204"/>
      <c r="N1567" s="204"/>
      <c r="O1567" s="204"/>
    </row>
    <row r="1568" spans="2:15">
      <c r="B1568" s="204"/>
      <c r="C1568" s="204"/>
      <c r="D1568" s="204"/>
      <c r="E1568" s="204"/>
      <c r="F1568" s="204"/>
      <c r="G1568" s="204"/>
      <c r="H1568" s="204"/>
      <c r="I1568" s="204"/>
      <c r="J1568" s="204"/>
      <c r="K1568" s="204"/>
      <c r="L1568" s="204"/>
      <c r="M1568" s="204"/>
      <c r="N1568" s="204"/>
      <c r="O1568" s="204"/>
    </row>
    <row r="1569" spans="2:15">
      <c r="B1569" s="204"/>
      <c r="C1569" s="204"/>
      <c r="D1569" s="204"/>
      <c r="E1569" s="204"/>
      <c r="F1569" s="204"/>
      <c r="G1569" s="204"/>
      <c r="H1569" s="204"/>
      <c r="I1569" s="204"/>
      <c r="J1569" s="204"/>
      <c r="K1569" s="204"/>
      <c r="L1569" s="204"/>
      <c r="M1569" s="204"/>
      <c r="N1569" s="204"/>
      <c r="O1569" s="204"/>
    </row>
    <row r="1570" spans="2:15">
      <c r="B1570" s="204"/>
      <c r="C1570" s="204"/>
      <c r="D1570" s="204"/>
      <c r="E1570" s="204"/>
      <c r="F1570" s="204"/>
      <c r="G1570" s="204"/>
      <c r="H1570" s="204"/>
      <c r="I1570" s="204"/>
      <c r="J1570" s="204"/>
      <c r="K1570" s="204"/>
      <c r="L1570" s="204"/>
      <c r="M1570" s="204"/>
      <c r="N1570" s="204"/>
      <c r="O1570" s="204"/>
    </row>
    <row r="1571" spans="2:15">
      <c r="B1571" s="204"/>
      <c r="C1571" s="204"/>
      <c r="D1571" s="204"/>
      <c r="E1571" s="204"/>
      <c r="F1571" s="204"/>
      <c r="G1571" s="204"/>
      <c r="H1571" s="204"/>
      <c r="I1571" s="204"/>
      <c r="J1571" s="204"/>
      <c r="K1571" s="204"/>
      <c r="L1571" s="204"/>
      <c r="M1571" s="204"/>
      <c r="N1571" s="204"/>
      <c r="O1571" s="204"/>
    </row>
    <row r="1572" spans="2:15">
      <c r="B1572" s="204"/>
      <c r="C1572" s="204"/>
      <c r="D1572" s="204"/>
      <c r="E1572" s="204"/>
      <c r="F1572" s="204"/>
      <c r="G1572" s="204"/>
      <c r="H1572" s="204"/>
      <c r="I1572" s="204"/>
      <c r="J1572" s="204"/>
      <c r="K1572" s="204"/>
      <c r="L1572" s="204"/>
      <c r="M1572" s="204"/>
      <c r="N1572" s="204"/>
      <c r="O1572" s="204"/>
    </row>
    <row r="1573" spans="2:15">
      <c r="B1573" s="204"/>
      <c r="C1573" s="204"/>
      <c r="D1573" s="204"/>
      <c r="E1573" s="204"/>
      <c r="F1573" s="204"/>
      <c r="G1573" s="204"/>
      <c r="H1573" s="204"/>
      <c r="I1573" s="204"/>
      <c r="J1573" s="204"/>
      <c r="K1573" s="204"/>
      <c r="L1573" s="204"/>
      <c r="M1573" s="204"/>
      <c r="N1573" s="204"/>
      <c r="O1573" s="204"/>
    </row>
    <row r="1574" spans="2:15">
      <c r="B1574" s="204"/>
      <c r="C1574" s="204"/>
      <c r="D1574" s="204"/>
      <c r="E1574" s="204"/>
      <c r="F1574" s="204"/>
      <c r="G1574" s="204"/>
      <c r="H1574" s="204"/>
      <c r="I1574" s="204"/>
      <c r="J1574" s="204"/>
      <c r="K1574" s="204"/>
      <c r="L1574" s="204"/>
      <c r="M1574" s="204"/>
      <c r="N1574" s="204"/>
      <c r="O1574" s="204"/>
    </row>
    <row r="1575" spans="2:15">
      <c r="B1575" s="204"/>
      <c r="C1575" s="204"/>
      <c r="D1575" s="204"/>
      <c r="E1575" s="204"/>
      <c r="F1575" s="204"/>
      <c r="G1575" s="204"/>
      <c r="H1575" s="204"/>
      <c r="I1575" s="204"/>
      <c r="J1575" s="204"/>
      <c r="K1575" s="204"/>
      <c r="L1575" s="204"/>
      <c r="M1575" s="204"/>
      <c r="N1575" s="204"/>
      <c r="O1575" s="204"/>
    </row>
    <row r="1576" spans="2:15">
      <c r="B1576" s="204"/>
      <c r="C1576" s="204"/>
      <c r="D1576" s="204"/>
      <c r="E1576" s="204"/>
      <c r="F1576" s="204"/>
      <c r="G1576" s="204"/>
      <c r="H1576" s="204"/>
      <c r="I1576" s="204"/>
      <c r="J1576" s="204"/>
      <c r="K1576" s="204"/>
      <c r="L1576" s="204"/>
      <c r="M1576" s="204"/>
      <c r="N1576" s="204"/>
      <c r="O1576" s="204"/>
    </row>
    <row r="1577" spans="2:15">
      <c r="B1577" s="204"/>
      <c r="C1577" s="204"/>
      <c r="D1577" s="204"/>
      <c r="E1577" s="204"/>
      <c r="F1577" s="204"/>
      <c r="G1577" s="204"/>
      <c r="H1577" s="204"/>
      <c r="I1577" s="204"/>
      <c r="J1577" s="204"/>
      <c r="K1577" s="204"/>
      <c r="L1577" s="204"/>
      <c r="M1577" s="204"/>
      <c r="N1577" s="204"/>
      <c r="O1577" s="204"/>
    </row>
    <row r="1578" spans="2:15">
      <c r="B1578" s="204"/>
      <c r="C1578" s="204"/>
      <c r="D1578" s="204"/>
      <c r="E1578" s="204"/>
      <c r="F1578" s="204"/>
      <c r="G1578" s="204"/>
      <c r="H1578" s="204"/>
      <c r="I1578" s="204"/>
      <c r="J1578" s="204"/>
      <c r="K1578" s="204"/>
      <c r="L1578" s="204"/>
      <c r="M1578" s="204"/>
      <c r="N1578" s="204"/>
      <c r="O1578" s="204"/>
    </row>
    <row r="1579" spans="2:15">
      <c r="B1579" s="204"/>
      <c r="C1579" s="204"/>
      <c r="D1579" s="204"/>
      <c r="E1579" s="204"/>
      <c r="F1579" s="204"/>
      <c r="G1579" s="204"/>
      <c r="H1579" s="204"/>
      <c r="I1579" s="204"/>
      <c r="J1579" s="204"/>
      <c r="K1579" s="204"/>
      <c r="L1579" s="204"/>
      <c r="M1579" s="204"/>
      <c r="N1579" s="204"/>
      <c r="O1579" s="204"/>
    </row>
    <row r="1580" spans="2:15">
      <c r="B1580" s="204"/>
      <c r="C1580" s="204"/>
      <c r="D1580" s="204"/>
      <c r="E1580" s="204"/>
      <c r="F1580" s="204"/>
      <c r="G1580" s="204"/>
      <c r="H1580" s="204"/>
      <c r="I1580" s="204"/>
      <c r="J1580" s="204"/>
      <c r="K1580" s="204"/>
      <c r="L1580" s="204"/>
      <c r="M1580" s="204"/>
      <c r="N1580" s="204"/>
      <c r="O1580" s="204"/>
    </row>
    <row r="1581" spans="2:15">
      <c r="B1581" s="204"/>
      <c r="C1581" s="204"/>
      <c r="D1581" s="204"/>
      <c r="E1581" s="204"/>
      <c r="F1581" s="204"/>
      <c r="G1581" s="204"/>
      <c r="H1581" s="204"/>
      <c r="I1581" s="204"/>
      <c r="J1581" s="204"/>
      <c r="K1581" s="204"/>
      <c r="L1581" s="204"/>
      <c r="M1581" s="204"/>
      <c r="N1581" s="204"/>
      <c r="O1581" s="204"/>
    </row>
    <row r="1582" spans="2:15">
      <c r="B1582" s="204"/>
      <c r="C1582" s="204"/>
      <c r="D1582" s="204"/>
      <c r="E1582" s="204"/>
      <c r="F1582" s="204"/>
      <c r="G1582" s="204"/>
      <c r="H1582" s="204"/>
      <c r="I1582" s="204"/>
      <c r="J1582" s="204"/>
      <c r="K1582" s="204"/>
      <c r="L1582" s="204"/>
      <c r="M1582" s="204"/>
      <c r="N1582" s="204"/>
      <c r="O1582" s="204"/>
    </row>
    <row r="1583" spans="2:15">
      <c r="B1583" s="204"/>
      <c r="C1583" s="204"/>
      <c r="D1583" s="204"/>
      <c r="E1583" s="204"/>
      <c r="F1583" s="204"/>
      <c r="G1583" s="204"/>
      <c r="H1583" s="204"/>
      <c r="I1583" s="204"/>
      <c r="J1583" s="204"/>
      <c r="K1583" s="204"/>
      <c r="L1583" s="204"/>
      <c r="M1583" s="204"/>
      <c r="N1583" s="204"/>
      <c r="O1583" s="204"/>
    </row>
    <row r="1584" spans="2:15">
      <c r="B1584" s="204"/>
      <c r="C1584" s="204"/>
      <c r="D1584" s="204"/>
      <c r="E1584" s="204"/>
      <c r="F1584" s="204"/>
      <c r="G1584" s="204"/>
      <c r="H1584" s="204"/>
      <c r="I1584" s="204"/>
      <c r="J1584" s="204"/>
      <c r="K1584" s="204"/>
      <c r="L1584" s="204"/>
      <c r="M1584" s="204"/>
      <c r="N1584" s="204"/>
      <c r="O1584" s="204"/>
    </row>
    <row r="1585" spans="2:15">
      <c r="B1585" s="204"/>
      <c r="C1585" s="204"/>
      <c r="D1585" s="204"/>
      <c r="E1585" s="204"/>
      <c r="F1585" s="204"/>
      <c r="G1585" s="204"/>
      <c r="H1585" s="204"/>
      <c r="I1585" s="204"/>
      <c r="J1585" s="204"/>
      <c r="K1585" s="204"/>
      <c r="L1585" s="204"/>
      <c r="M1585" s="204"/>
      <c r="N1585" s="204"/>
      <c r="O1585" s="204"/>
    </row>
    <row r="1586" spans="2:15">
      <c r="B1586" s="204"/>
      <c r="C1586" s="204"/>
      <c r="D1586" s="204"/>
      <c r="E1586" s="204"/>
      <c r="F1586" s="204"/>
      <c r="G1586" s="204"/>
      <c r="H1586" s="204"/>
      <c r="I1586" s="204"/>
      <c r="J1586" s="204"/>
      <c r="K1586" s="204"/>
      <c r="L1586" s="204"/>
      <c r="M1586" s="204"/>
      <c r="N1586" s="204"/>
      <c r="O1586" s="204"/>
    </row>
    <row r="1587" spans="2:15">
      <c r="B1587" s="204"/>
      <c r="C1587" s="204"/>
      <c r="D1587" s="204"/>
      <c r="E1587" s="204"/>
      <c r="F1587" s="204"/>
      <c r="G1587" s="204"/>
      <c r="H1587" s="204"/>
      <c r="I1587" s="204"/>
      <c r="J1587" s="204"/>
      <c r="K1587" s="204"/>
      <c r="L1587" s="204"/>
      <c r="M1587" s="204"/>
      <c r="N1587" s="204"/>
      <c r="O1587" s="204"/>
    </row>
    <row r="1588" spans="2:15">
      <c r="B1588" s="204"/>
      <c r="C1588" s="204"/>
      <c r="D1588" s="204"/>
      <c r="E1588" s="204"/>
      <c r="F1588" s="204"/>
      <c r="G1588" s="204"/>
      <c r="H1588" s="204"/>
      <c r="I1588" s="204"/>
      <c r="J1588" s="204"/>
      <c r="K1588" s="204"/>
      <c r="L1588" s="204"/>
      <c r="M1588" s="204"/>
      <c r="N1588" s="204"/>
      <c r="O1588" s="204"/>
    </row>
    <row r="1589" spans="2:15">
      <c r="B1589" s="204"/>
      <c r="C1589" s="204"/>
      <c r="D1589" s="204"/>
      <c r="E1589" s="204"/>
      <c r="F1589" s="204"/>
      <c r="G1589" s="204"/>
      <c r="H1589" s="204"/>
      <c r="I1589" s="204"/>
      <c r="J1589" s="204"/>
      <c r="K1589" s="204"/>
      <c r="L1589" s="204"/>
      <c r="M1589" s="204"/>
      <c r="N1589" s="204"/>
      <c r="O1589" s="204"/>
    </row>
    <row r="1590" spans="2:15">
      <c r="B1590" s="204"/>
      <c r="C1590" s="204"/>
      <c r="D1590" s="204"/>
      <c r="E1590" s="204"/>
      <c r="F1590" s="204"/>
      <c r="G1590" s="204"/>
      <c r="H1590" s="204"/>
      <c r="I1590" s="204"/>
      <c r="J1590" s="204"/>
      <c r="K1590" s="204"/>
      <c r="L1590" s="204"/>
      <c r="M1590" s="204"/>
      <c r="N1590" s="204"/>
      <c r="O1590" s="204"/>
    </row>
    <row r="1591" spans="2:15">
      <c r="B1591" s="204"/>
      <c r="C1591" s="204"/>
      <c r="D1591" s="204"/>
      <c r="E1591" s="204"/>
      <c r="F1591" s="204"/>
      <c r="G1591" s="204"/>
      <c r="H1591" s="204"/>
      <c r="I1591" s="204"/>
      <c r="J1591" s="204"/>
      <c r="K1591" s="204"/>
      <c r="L1591" s="204"/>
      <c r="M1591" s="204"/>
      <c r="N1591" s="204"/>
      <c r="O1591" s="204"/>
    </row>
    <row r="1592" spans="2:15">
      <c r="B1592" s="204"/>
      <c r="C1592" s="204"/>
      <c r="D1592" s="204"/>
      <c r="E1592" s="204"/>
      <c r="F1592" s="204"/>
      <c r="G1592" s="204"/>
      <c r="H1592" s="204"/>
      <c r="I1592" s="204"/>
      <c r="J1592" s="204"/>
      <c r="K1592" s="204"/>
      <c r="L1592" s="204"/>
      <c r="M1592" s="204"/>
      <c r="N1592" s="204"/>
      <c r="O1592" s="204"/>
    </row>
    <row r="1593" spans="2:15">
      <c r="B1593" s="204"/>
      <c r="C1593" s="204"/>
      <c r="D1593" s="204"/>
      <c r="E1593" s="204"/>
      <c r="F1593" s="204"/>
      <c r="G1593" s="204"/>
      <c r="H1593" s="204"/>
      <c r="I1593" s="204"/>
      <c r="J1593" s="204"/>
      <c r="K1593" s="204"/>
      <c r="L1593" s="204"/>
      <c r="M1593" s="204"/>
      <c r="N1593" s="204"/>
      <c r="O1593" s="204"/>
    </row>
    <row r="1594" spans="2:15">
      <c r="B1594" s="204"/>
      <c r="C1594" s="204"/>
      <c r="D1594" s="204"/>
      <c r="E1594" s="204"/>
      <c r="F1594" s="204"/>
      <c r="G1594" s="204"/>
      <c r="H1594" s="204"/>
      <c r="I1594" s="204"/>
      <c r="J1594" s="204"/>
      <c r="K1594" s="204"/>
      <c r="L1594" s="204"/>
      <c r="M1594" s="204"/>
      <c r="N1594" s="204"/>
      <c r="O1594" s="204"/>
    </row>
    <row r="1595" spans="2:15">
      <c r="B1595" s="204"/>
      <c r="C1595" s="204"/>
      <c r="D1595" s="204"/>
      <c r="E1595" s="204"/>
      <c r="F1595" s="204"/>
      <c r="G1595" s="204"/>
      <c r="H1595" s="204"/>
      <c r="I1595" s="204"/>
      <c r="J1595" s="204"/>
      <c r="K1595" s="204"/>
      <c r="L1595" s="204"/>
      <c r="M1595" s="204"/>
      <c r="N1595" s="204"/>
      <c r="O1595" s="204"/>
    </row>
    <row r="1596" spans="2:15">
      <c r="B1596" s="204"/>
      <c r="C1596" s="204"/>
      <c r="D1596" s="204"/>
      <c r="E1596" s="204"/>
      <c r="F1596" s="204"/>
      <c r="G1596" s="204"/>
      <c r="H1596" s="204"/>
      <c r="I1596" s="204"/>
      <c r="J1596" s="204"/>
      <c r="K1596" s="204"/>
      <c r="L1596" s="204"/>
      <c r="M1596" s="204"/>
      <c r="N1596" s="204"/>
      <c r="O1596" s="204"/>
    </row>
    <row r="1597" spans="2:15">
      <c r="B1597" s="204"/>
      <c r="C1597" s="204"/>
      <c r="D1597" s="204"/>
      <c r="E1597" s="204"/>
      <c r="F1597" s="204"/>
      <c r="G1597" s="204"/>
      <c r="H1597" s="204"/>
      <c r="I1597" s="204"/>
      <c r="J1597" s="204"/>
      <c r="K1597" s="204"/>
      <c r="L1597" s="204"/>
      <c r="M1597" s="204"/>
      <c r="N1597" s="204"/>
      <c r="O1597" s="204"/>
    </row>
    <row r="1598" spans="2:15">
      <c r="B1598" s="204"/>
      <c r="C1598" s="204"/>
      <c r="D1598" s="204"/>
      <c r="E1598" s="204"/>
      <c r="F1598" s="204"/>
      <c r="G1598" s="204"/>
      <c r="H1598" s="204"/>
      <c r="I1598" s="204"/>
      <c r="J1598" s="204"/>
      <c r="K1598" s="204"/>
      <c r="L1598" s="204"/>
      <c r="M1598" s="204"/>
      <c r="N1598" s="204"/>
      <c r="O1598" s="204"/>
    </row>
    <row r="1599" spans="2:15">
      <c r="B1599" s="204"/>
      <c r="C1599" s="204"/>
      <c r="D1599" s="204"/>
      <c r="E1599" s="204"/>
      <c r="F1599" s="204"/>
      <c r="G1599" s="204"/>
      <c r="H1599" s="204"/>
      <c r="I1599" s="204"/>
      <c r="J1599" s="204"/>
      <c r="K1599" s="204"/>
      <c r="L1599" s="204"/>
      <c r="M1599" s="204"/>
      <c r="N1599" s="204"/>
      <c r="O1599" s="204"/>
    </row>
    <row r="1600" spans="2:15">
      <c r="B1600" s="204"/>
      <c r="C1600" s="204"/>
      <c r="D1600" s="204"/>
      <c r="E1600" s="204"/>
      <c r="F1600" s="204"/>
      <c r="G1600" s="204"/>
      <c r="H1600" s="204"/>
      <c r="I1600" s="204"/>
      <c r="J1600" s="204"/>
      <c r="K1600" s="204"/>
      <c r="L1600" s="204"/>
      <c r="M1600" s="204"/>
      <c r="N1600" s="204"/>
      <c r="O1600" s="204"/>
    </row>
    <row r="1601" spans="2:15">
      <c r="B1601" s="204"/>
      <c r="C1601" s="204"/>
      <c r="D1601" s="204"/>
      <c r="E1601" s="204"/>
      <c r="F1601" s="204"/>
      <c r="G1601" s="204"/>
      <c r="H1601" s="204"/>
      <c r="I1601" s="204"/>
      <c r="J1601" s="204"/>
      <c r="K1601" s="204"/>
      <c r="L1601" s="204"/>
      <c r="M1601" s="204"/>
      <c r="N1601" s="204"/>
      <c r="O1601" s="204"/>
    </row>
    <row r="1602" spans="2:15">
      <c r="B1602" s="204"/>
      <c r="C1602" s="204"/>
      <c r="D1602" s="204"/>
      <c r="E1602" s="204"/>
      <c r="F1602" s="204"/>
      <c r="G1602" s="204"/>
      <c r="H1602" s="204"/>
      <c r="I1602" s="204"/>
      <c r="J1602" s="204"/>
      <c r="K1602" s="204"/>
      <c r="L1602" s="204"/>
      <c r="M1602" s="204"/>
      <c r="N1602" s="204"/>
      <c r="O1602" s="204"/>
    </row>
    <row r="1603" spans="2:15">
      <c r="B1603" s="204"/>
      <c r="C1603" s="204"/>
      <c r="D1603" s="204"/>
      <c r="E1603" s="204"/>
      <c r="F1603" s="204"/>
      <c r="G1603" s="204"/>
      <c r="H1603" s="204"/>
      <c r="I1603" s="204"/>
      <c r="J1603" s="204"/>
      <c r="K1603" s="204"/>
      <c r="L1603" s="204"/>
      <c r="M1603" s="204"/>
      <c r="N1603" s="204"/>
      <c r="O1603" s="204"/>
    </row>
    <row r="1604" spans="2:15">
      <c r="B1604" s="204"/>
      <c r="C1604" s="204"/>
      <c r="D1604" s="204"/>
      <c r="E1604" s="204"/>
      <c r="F1604" s="204"/>
      <c r="G1604" s="204"/>
      <c r="H1604" s="204"/>
      <c r="I1604" s="204"/>
      <c r="J1604" s="204"/>
      <c r="K1604" s="204"/>
      <c r="L1604" s="204"/>
      <c r="M1604" s="204"/>
      <c r="N1604" s="204"/>
      <c r="O1604" s="204"/>
    </row>
    <row r="1605" spans="2:15">
      <c r="B1605" s="204"/>
      <c r="C1605" s="204"/>
      <c r="D1605" s="204"/>
      <c r="E1605" s="204"/>
      <c r="F1605" s="204"/>
      <c r="G1605" s="204"/>
      <c r="H1605" s="204"/>
      <c r="I1605" s="204"/>
      <c r="J1605" s="204"/>
      <c r="K1605" s="204"/>
      <c r="L1605" s="204"/>
      <c r="M1605" s="204"/>
      <c r="N1605" s="204"/>
      <c r="O1605" s="204"/>
    </row>
    <row r="1606" spans="2:15">
      <c r="B1606" s="204"/>
      <c r="C1606" s="204"/>
      <c r="D1606" s="204"/>
      <c r="E1606" s="204"/>
      <c r="F1606" s="204"/>
      <c r="G1606" s="204"/>
      <c r="H1606" s="204"/>
      <c r="I1606" s="204"/>
      <c r="J1606" s="204"/>
      <c r="K1606" s="204"/>
      <c r="L1606" s="204"/>
      <c r="M1606" s="204"/>
      <c r="N1606" s="204"/>
      <c r="O1606" s="204"/>
    </row>
    <row r="1607" spans="2:15">
      <c r="B1607" s="204"/>
      <c r="C1607" s="204"/>
      <c r="D1607" s="204"/>
      <c r="E1607" s="204"/>
      <c r="F1607" s="204"/>
      <c r="G1607" s="204"/>
      <c r="H1607" s="204"/>
      <c r="I1607" s="204"/>
      <c r="J1607" s="204"/>
      <c r="K1607" s="204"/>
      <c r="L1607" s="204"/>
      <c r="M1607" s="204"/>
      <c r="N1607" s="204"/>
      <c r="O1607" s="204"/>
    </row>
    <row r="1608" spans="2:15">
      <c r="B1608" s="204"/>
      <c r="C1608" s="204"/>
      <c r="D1608" s="204"/>
      <c r="E1608" s="204"/>
      <c r="F1608" s="204"/>
      <c r="G1608" s="204"/>
      <c r="H1608" s="204"/>
      <c r="I1608" s="204"/>
      <c r="J1608" s="204"/>
      <c r="K1608" s="204"/>
      <c r="L1608" s="204"/>
      <c r="M1608" s="204"/>
      <c r="N1608" s="204"/>
      <c r="O1608" s="204"/>
    </row>
    <row r="1609" spans="2:15">
      <c r="B1609" s="204"/>
      <c r="C1609" s="204"/>
      <c r="D1609" s="204"/>
      <c r="E1609" s="204"/>
      <c r="F1609" s="204"/>
      <c r="G1609" s="204"/>
      <c r="H1609" s="204"/>
      <c r="I1609" s="204"/>
      <c r="J1609" s="204"/>
      <c r="K1609" s="204"/>
      <c r="L1609" s="204"/>
      <c r="M1609" s="204"/>
      <c r="N1609" s="204"/>
      <c r="O1609" s="204"/>
    </row>
    <row r="1610" spans="2:15">
      <c r="B1610" s="204"/>
      <c r="C1610" s="204"/>
      <c r="D1610" s="204"/>
      <c r="E1610" s="204"/>
      <c r="F1610" s="204"/>
      <c r="G1610" s="204"/>
      <c r="H1610" s="204"/>
      <c r="I1610" s="204"/>
      <c r="J1610" s="204"/>
      <c r="K1610" s="204"/>
      <c r="L1610" s="204"/>
      <c r="M1610" s="204"/>
      <c r="N1610" s="204"/>
      <c r="O1610" s="204"/>
    </row>
    <row r="1611" spans="2:15">
      <c r="B1611" s="204"/>
      <c r="C1611" s="204"/>
      <c r="D1611" s="204"/>
      <c r="E1611" s="204"/>
      <c r="F1611" s="204"/>
      <c r="G1611" s="204"/>
      <c r="H1611" s="204"/>
      <c r="I1611" s="204"/>
      <c r="J1611" s="204"/>
      <c r="K1611" s="204"/>
      <c r="L1611" s="204"/>
      <c r="M1611" s="204"/>
      <c r="N1611" s="204"/>
      <c r="O1611" s="204"/>
    </row>
    <row r="1612" spans="2:15">
      <c r="B1612" s="204"/>
      <c r="C1612" s="204"/>
      <c r="D1612" s="204"/>
      <c r="E1612" s="204"/>
      <c r="F1612" s="204"/>
      <c r="G1612" s="204"/>
      <c r="H1612" s="204"/>
      <c r="I1612" s="204"/>
      <c r="J1612" s="204"/>
      <c r="K1612" s="204"/>
      <c r="L1612" s="204"/>
      <c r="M1612" s="204"/>
      <c r="N1612" s="204"/>
      <c r="O1612" s="204"/>
    </row>
    <row r="1613" spans="2:15">
      <c r="B1613" s="204"/>
      <c r="C1613" s="204"/>
      <c r="D1613" s="204"/>
      <c r="E1613" s="204"/>
      <c r="F1613" s="204"/>
      <c r="G1613" s="204"/>
      <c r="H1613" s="204"/>
      <c r="I1613" s="204"/>
      <c r="J1613" s="204"/>
      <c r="K1613" s="204"/>
      <c r="L1613" s="204"/>
      <c r="M1613" s="204"/>
      <c r="N1613" s="204"/>
      <c r="O1613" s="204"/>
    </row>
    <row r="1614" spans="2:15">
      <c r="B1614" s="204"/>
      <c r="C1614" s="204"/>
      <c r="D1614" s="204"/>
      <c r="E1614" s="204"/>
      <c r="F1614" s="204"/>
      <c r="G1614" s="204"/>
      <c r="H1614" s="204"/>
      <c r="I1614" s="204"/>
      <c r="J1614" s="204"/>
      <c r="K1614" s="204"/>
      <c r="L1614" s="204"/>
      <c r="M1614" s="204"/>
      <c r="N1614" s="204"/>
      <c r="O1614" s="204"/>
    </row>
    <row r="1615" spans="2:15">
      <c r="B1615" s="204"/>
      <c r="C1615" s="204"/>
      <c r="D1615" s="204"/>
      <c r="E1615" s="204"/>
      <c r="F1615" s="204"/>
      <c r="G1615" s="204"/>
      <c r="H1615" s="204"/>
      <c r="I1615" s="204"/>
      <c r="J1615" s="204"/>
      <c r="K1615" s="204"/>
      <c r="L1615" s="204"/>
      <c r="M1615" s="204"/>
      <c r="N1615" s="204"/>
      <c r="O1615" s="204"/>
    </row>
    <row r="1616" spans="2:15">
      <c r="B1616" s="204"/>
      <c r="C1616" s="204"/>
      <c r="D1616" s="204"/>
      <c r="E1616" s="204"/>
      <c r="F1616" s="204"/>
      <c r="G1616" s="204"/>
      <c r="H1616" s="204"/>
      <c r="I1616" s="204"/>
      <c r="J1616" s="204"/>
      <c r="K1616" s="204"/>
      <c r="L1616" s="204"/>
      <c r="M1616" s="204"/>
      <c r="N1616" s="204"/>
      <c r="O1616" s="204"/>
    </row>
    <row r="1617" spans="2:15">
      <c r="B1617" s="204"/>
      <c r="C1617" s="204"/>
      <c r="D1617" s="204"/>
      <c r="E1617" s="204"/>
      <c r="F1617" s="204"/>
      <c r="G1617" s="204"/>
      <c r="H1617" s="204"/>
      <c r="I1617" s="204"/>
      <c r="J1617" s="204"/>
      <c r="K1617" s="204"/>
      <c r="L1617" s="204"/>
      <c r="M1617" s="204"/>
      <c r="N1617" s="204"/>
      <c r="O1617" s="204"/>
    </row>
    <row r="1618" spans="2:15">
      <c r="B1618" s="204"/>
      <c r="C1618" s="204"/>
      <c r="D1618" s="204"/>
      <c r="E1618" s="204"/>
      <c r="F1618" s="204"/>
      <c r="G1618" s="204"/>
      <c r="H1618" s="204"/>
      <c r="I1618" s="204"/>
      <c r="J1618" s="204"/>
      <c r="K1618" s="204"/>
      <c r="L1618" s="204"/>
      <c r="M1618" s="204"/>
      <c r="N1618" s="204"/>
      <c r="O1618" s="204"/>
    </row>
    <row r="1619" spans="2:15">
      <c r="B1619" s="204"/>
      <c r="C1619" s="204"/>
      <c r="D1619" s="204"/>
      <c r="E1619" s="204"/>
      <c r="F1619" s="204"/>
      <c r="G1619" s="204"/>
      <c r="H1619" s="204"/>
      <c r="I1619" s="204"/>
      <c r="J1619" s="204"/>
      <c r="K1619" s="204"/>
      <c r="L1619" s="204"/>
      <c r="M1619" s="204"/>
      <c r="N1619" s="204"/>
      <c r="O1619" s="204"/>
    </row>
    <row r="1620" spans="2:15">
      <c r="B1620" s="204"/>
      <c r="C1620" s="204"/>
      <c r="D1620" s="204"/>
      <c r="E1620" s="204"/>
      <c r="F1620" s="204"/>
      <c r="G1620" s="204"/>
      <c r="H1620" s="204"/>
      <c r="I1620" s="204"/>
      <c r="J1620" s="204"/>
      <c r="K1620" s="204"/>
      <c r="L1620" s="204"/>
      <c r="M1620" s="204"/>
      <c r="N1620" s="204"/>
      <c r="O1620" s="204"/>
    </row>
    <row r="1621" spans="2:15">
      <c r="B1621" s="204"/>
      <c r="C1621" s="204"/>
      <c r="D1621" s="204"/>
      <c r="E1621" s="204"/>
      <c r="F1621" s="204"/>
      <c r="G1621" s="204"/>
      <c r="H1621" s="204"/>
      <c r="I1621" s="204"/>
      <c r="J1621" s="204"/>
      <c r="K1621" s="204"/>
      <c r="L1621" s="204"/>
      <c r="M1621" s="204"/>
      <c r="N1621" s="204"/>
      <c r="O1621" s="204"/>
    </row>
    <row r="1622" spans="2:15">
      <c r="B1622" s="204"/>
      <c r="C1622" s="204"/>
      <c r="D1622" s="204"/>
      <c r="E1622" s="204"/>
      <c r="F1622" s="204"/>
      <c r="G1622" s="204"/>
      <c r="H1622" s="204"/>
      <c r="I1622" s="204"/>
      <c r="J1622" s="204"/>
      <c r="K1622" s="204"/>
      <c r="L1622" s="204"/>
      <c r="M1622" s="204"/>
      <c r="N1622" s="204"/>
      <c r="O1622" s="204"/>
    </row>
    <row r="1623" spans="2:15">
      <c r="B1623" s="204"/>
      <c r="C1623" s="204"/>
      <c r="D1623" s="204"/>
      <c r="E1623" s="204"/>
      <c r="F1623" s="204"/>
      <c r="G1623" s="204"/>
      <c r="H1623" s="204"/>
      <c r="I1623" s="204"/>
      <c r="J1623" s="204"/>
      <c r="K1623" s="204"/>
      <c r="L1623" s="204"/>
      <c r="M1623" s="204"/>
      <c r="N1623" s="204"/>
      <c r="O1623" s="204"/>
    </row>
    <row r="1624" spans="2:15">
      <c r="B1624" s="204"/>
      <c r="C1624" s="204"/>
      <c r="D1624" s="204"/>
      <c r="E1624" s="204"/>
      <c r="F1624" s="204"/>
      <c r="G1624" s="204"/>
      <c r="H1624" s="204"/>
      <c r="I1624" s="204"/>
      <c r="J1624" s="204"/>
      <c r="K1624" s="204"/>
      <c r="L1624" s="204"/>
      <c r="M1624" s="204"/>
      <c r="N1624" s="204"/>
      <c r="O1624" s="204"/>
    </row>
    <row r="1625" spans="2:15">
      <c r="B1625" s="204"/>
      <c r="C1625" s="204"/>
      <c r="D1625" s="204"/>
      <c r="E1625" s="204"/>
      <c r="F1625" s="204"/>
      <c r="G1625" s="204"/>
      <c r="H1625" s="204"/>
      <c r="I1625" s="204"/>
      <c r="J1625" s="204"/>
      <c r="K1625" s="204"/>
      <c r="L1625" s="204"/>
      <c r="M1625" s="204"/>
      <c r="N1625" s="204"/>
      <c r="O1625" s="204"/>
    </row>
    <row r="1626" spans="2:15">
      <c r="B1626" s="204"/>
      <c r="C1626" s="204"/>
      <c r="D1626" s="204"/>
      <c r="E1626" s="204"/>
      <c r="F1626" s="204"/>
      <c r="G1626" s="204"/>
      <c r="H1626" s="204"/>
      <c r="I1626" s="204"/>
      <c r="J1626" s="204"/>
      <c r="K1626" s="204"/>
      <c r="L1626" s="204"/>
      <c r="M1626" s="204"/>
      <c r="N1626" s="204"/>
      <c r="O1626" s="204"/>
    </row>
    <row r="1627" spans="2:15">
      <c r="B1627" s="204"/>
      <c r="C1627" s="204"/>
      <c r="D1627" s="204"/>
      <c r="E1627" s="204"/>
      <c r="F1627" s="204"/>
      <c r="G1627" s="204"/>
      <c r="H1627" s="204"/>
      <c r="I1627" s="204"/>
      <c r="J1627" s="204"/>
      <c r="K1627" s="204"/>
      <c r="L1627" s="204"/>
      <c r="M1627" s="204"/>
      <c r="N1627" s="204"/>
      <c r="O1627" s="204"/>
    </row>
    <row r="1628" spans="2:15">
      <c r="B1628" s="204"/>
      <c r="C1628" s="204"/>
      <c r="D1628" s="204"/>
      <c r="E1628" s="204"/>
      <c r="F1628" s="204"/>
      <c r="G1628" s="204"/>
      <c r="H1628" s="204"/>
      <c r="I1628" s="204"/>
      <c r="J1628" s="204"/>
      <c r="K1628" s="204"/>
      <c r="L1628" s="204"/>
      <c r="M1628" s="204"/>
      <c r="N1628" s="204"/>
      <c r="O1628" s="204"/>
    </row>
    <row r="1629" spans="2:15">
      <c r="B1629" s="204"/>
      <c r="C1629" s="204"/>
      <c r="D1629" s="204"/>
      <c r="E1629" s="204"/>
      <c r="F1629" s="204"/>
      <c r="G1629" s="204"/>
      <c r="H1629" s="204"/>
      <c r="I1629" s="204"/>
      <c r="J1629" s="204"/>
      <c r="K1629" s="204"/>
      <c r="L1629" s="204"/>
      <c r="M1629" s="204"/>
      <c r="N1629" s="204"/>
      <c r="O1629" s="204"/>
    </row>
    <row r="1630" spans="2:15">
      <c r="B1630" s="204"/>
      <c r="C1630" s="204"/>
      <c r="D1630" s="204"/>
      <c r="E1630" s="204"/>
      <c r="F1630" s="204"/>
      <c r="G1630" s="204"/>
      <c r="H1630" s="204"/>
      <c r="I1630" s="204"/>
      <c r="J1630" s="204"/>
      <c r="K1630" s="204"/>
      <c r="L1630" s="204"/>
      <c r="M1630" s="204"/>
      <c r="N1630" s="204"/>
      <c r="O1630" s="204"/>
    </row>
    <row r="1631" spans="2:15">
      <c r="B1631" s="204"/>
      <c r="C1631" s="204"/>
      <c r="D1631" s="204"/>
      <c r="E1631" s="204"/>
      <c r="F1631" s="204"/>
      <c r="G1631" s="204"/>
      <c r="H1631" s="204"/>
      <c r="I1631" s="204"/>
      <c r="J1631" s="204"/>
      <c r="K1631" s="204"/>
      <c r="L1631" s="204"/>
      <c r="M1631" s="204"/>
      <c r="N1631" s="204"/>
      <c r="O1631" s="204"/>
    </row>
    <row r="1632" spans="2:15">
      <c r="B1632" s="204"/>
      <c r="C1632" s="204"/>
      <c r="D1632" s="204"/>
      <c r="E1632" s="204"/>
      <c r="F1632" s="204"/>
      <c r="G1632" s="204"/>
      <c r="H1632" s="204"/>
      <c r="I1632" s="204"/>
      <c r="J1632" s="204"/>
      <c r="K1632" s="204"/>
      <c r="L1632" s="204"/>
      <c r="M1632" s="204"/>
      <c r="N1632" s="204"/>
      <c r="O1632" s="204"/>
    </row>
    <row r="1633" spans="2:15">
      <c r="B1633" s="204"/>
      <c r="C1633" s="204"/>
      <c r="D1633" s="204"/>
      <c r="E1633" s="204"/>
      <c r="F1633" s="204"/>
      <c r="G1633" s="204"/>
      <c r="H1633" s="204"/>
      <c r="I1633" s="204"/>
      <c r="J1633" s="204"/>
      <c r="K1633" s="204"/>
      <c r="L1633" s="204"/>
      <c r="M1633" s="204"/>
      <c r="N1633" s="204"/>
      <c r="O1633" s="204"/>
    </row>
    <row r="1634" spans="2:15">
      <c r="B1634" s="204"/>
      <c r="C1634" s="204"/>
      <c r="D1634" s="204"/>
      <c r="E1634" s="204"/>
      <c r="F1634" s="204"/>
      <c r="G1634" s="204"/>
      <c r="H1634" s="204"/>
      <c r="I1634" s="204"/>
      <c r="J1634" s="204"/>
      <c r="K1634" s="204"/>
      <c r="L1634" s="204"/>
      <c r="M1634" s="204"/>
      <c r="N1634" s="204"/>
      <c r="O1634" s="204"/>
    </row>
    <row r="1635" spans="2:15">
      <c r="B1635" s="204"/>
      <c r="C1635" s="204"/>
      <c r="D1635" s="204"/>
      <c r="E1635" s="204"/>
      <c r="F1635" s="204"/>
      <c r="G1635" s="204"/>
      <c r="H1635" s="204"/>
      <c r="I1635" s="204"/>
      <c r="J1635" s="204"/>
      <c r="K1635" s="204"/>
      <c r="L1635" s="204"/>
      <c r="M1635" s="204"/>
      <c r="N1635" s="204"/>
      <c r="O1635" s="204"/>
    </row>
    <row r="1636" spans="2:15">
      <c r="B1636" s="204"/>
      <c r="C1636" s="204"/>
      <c r="D1636" s="204"/>
      <c r="E1636" s="204"/>
      <c r="F1636" s="204"/>
      <c r="G1636" s="204"/>
      <c r="H1636" s="204"/>
      <c r="I1636" s="204"/>
      <c r="J1636" s="204"/>
      <c r="K1636" s="204"/>
      <c r="L1636" s="204"/>
      <c r="M1636" s="204"/>
      <c r="N1636" s="204"/>
      <c r="O1636" s="204"/>
    </row>
    <row r="1637" spans="2:15">
      <c r="B1637" s="204"/>
      <c r="C1637" s="204"/>
      <c r="D1637" s="204"/>
      <c r="E1637" s="204"/>
      <c r="F1637" s="204"/>
      <c r="G1637" s="204"/>
      <c r="H1637" s="204"/>
      <c r="I1637" s="204"/>
      <c r="J1637" s="204"/>
      <c r="K1637" s="204"/>
      <c r="L1637" s="204"/>
      <c r="M1637" s="204"/>
      <c r="N1637" s="204"/>
      <c r="O1637" s="204"/>
    </row>
    <row r="1638" spans="2:15">
      <c r="B1638" s="204"/>
      <c r="C1638" s="204"/>
      <c r="D1638" s="204"/>
      <c r="E1638" s="204"/>
      <c r="F1638" s="204"/>
      <c r="G1638" s="204"/>
      <c r="H1638" s="204"/>
      <c r="I1638" s="204"/>
      <c r="J1638" s="204"/>
      <c r="K1638" s="204"/>
      <c r="L1638" s="204"/>
      <c r="M1638" s="204"/>
      <c r="N1638" s="204"/>
      <c r="O1638" s="204"/>
    </row>
    <row r="1639" spans="2:15">
      <c r="B1639" s="204"/>
      <c r="C1639" s="204"/>
      <c r="D1639" s="204"/>
      <c r="E1639" s="204"/>
      <c r="F1639" s="204"/>
      <c r="G1639" s="204"/>
      <c r="H1639" s="204"/>
      <c r="I1639" s="204"/>
      <c r="J1639" s="204"/>
      <c r="K1639" s="204"/>
      <c r="L1639" s="204"/>
      <c r="M1639" s="204"/>
      <c r="N1639" s="204"/>
      <c r="O1639" s="204"/>
    </row>
    <row r="1640" spans="2:15">
      <c r="B1640" s="204"/>
      <c r="C1640" s="204"/>
      <c r="D1640" s="204"/>
      <c r="E1640" s="204"/>
      <c r="F1640" s="204"/>
      <c r="G1640" s="204"/>
      <c r="H1640" s="204"/>
      <c r="I1640" s="204"/>
      <c r="J1640" s="204"/>
      <c r="K1640" s="204"/>
      <c r="L1640" s="204"/>
      <c r="M1640" s="204"/>
      <c r="N1640" s="204"/>
      <c r="O1640" s="204"/>
    </row>
    <row r="1641" spans="2:15">
      <c r="B1641" s="204"/>
      <c r="C1641" s="204"/>
      <c r="D1641" s="204"/>
      <c r="E1641" s="204"/>
      <c r="F1641" s="204"/>
      <c r="G1641" s="204"/>
      <c r="H1641" s="204"/>
      <c r="I1641" s="204"/>
      <c r="J1641" s="204"/>
      <c r="K1641" s="204"/>
      <c r="L1641" s="204"/>
      <c r="M1641" s="204"/>
      <c r="N1641" s="204"/>
      <c r="O1641" s="204"/>
    </row>
    <row r="1642" spans="2:15">
      <c r="B1642" s="204"/>
      <c r="C1642" s="204"/>
      <c r="D1642" s="204"/>
      <c r="E1642" s="204"/>
      <c r="F1642" s="204"/>
      <c r="G1642" s="204"/>
      <c r="H1642" s="204"/>
      <c r="I1642" s="204"/>
      <c r="J1642" s="204"/>
      <c r="K1642" s="204"/>
      <c r="L1642" s="204"/>
      <c r="M1642" s="204"/>
      <c r="N1642" s="204"/>
      <c r="O1642" s="204"/>
    </row>
    <row r="1643" spans="2:15">
      <c r="B1643" s="204"/>
      <c r="C1643" s="204"/>
      <c r="D1643" s="204"/>
      <c r="E1643" s="204"/>
      <c r="F1643" s="204"/>
      <c r="G1643" s="204"/>
      <c r="H1643" s="204"/>
      <c r="I1643" s="204"/>
      <c r="J1643" s="204"/>
      <c r="K1643" s="204"/>
      <c r="L1643" s="204"/>
      <c r="M1643" s="204"/>
      <c r="N1643" s="204"/>
      <c r="O1643" s="204"/>
    </row>
    <row r="1644" spans="2:15">
      <c r="B1644" s="204"/>
      <c r="C1644" s="204"/>
      <c r="D1644" s="204"/>
      <c r="E1644" s="204"/>
      <c r="F1644" s="204"/>
      <c r="G1644" s="204"/>
      <c r="H1644" s="204"/>
      <c r="I1644" s="204"/>
      <c r="J1644" s="204"/>
      <c r="K1644" s="204"/>
      <c r="L1644" s="204"/>
      <c r="M1644" s="204"/>
      <c r="N1644" s="204"/>
      <c r="O1644" s="204"/>
    </row>
    <row r="1645" spans="2:15">
      <c r="B1645" s="204"/>
      <c r="C1645" s="204"/>
      <c r="D1645" s="204"/>
      <c r="E1645" s="204"/>
      <c r="F1645" s="204"/>
      <c r="G1645" s="204"/>
      <c r="H1645" s="204"/>
      <c r="I1645" s="204"/>
      <c r="J1645" s="204"/>
      <c r="K1645" s="204"/>
      <c r="L1645" s="204"/>
      <c r="M1645" s="204"/>
      <c r="N1645" s="204"/>
      <c r="O1645" s="204"/>
    </row>
    <row r="1646" spans="2:15">
      <c r="B1646" s="204"/>
      <c r="C1646" s="204"/>
      <c r="D1646" s="204"/>
      <c r="E1646" s="204"/>
      <c r="F1646" s="204"/>
      <c r="G1646" s="204"/>
      <c r="H1646" s="204"/>
      <c r="I1646" s="204"/>
      <c r="J1646" s="204"/>
      <c r="K1646" s="204"/>
      <c r="L1646" s="204"/>
      <c r="M1646" s="204"/>
      <c r="N1646" s="204"/>
      <c r="O1646" s="204"/>
    </row>
    <row r="1647" spans="2:15">
      <c r="B1647" s="204"/>
      <c r="C1647" s="204"/>
      <c r="D1647" s="204"/>
      <c r="E1647" s="204"/>
      <c r="F1647" s="204"/>
      <c r="G1647" s="204"/>
      <c r="H1647" s="204"/>
      <c r="I1647" s="204"/>
      <c r="J1647" s="204"/>
      <c r="K1647" s="204"/>
      <c r="L1647" s="204"/>
      <c r="M1647" s="204"/>
      <c r="N1647" s="204"/>
      <c r="O1647" s="204"/>
    </row>
    <row r="1648" spans="2:15">
      <c r="B1648" s="204"/>
      <c r="C1648" s="204"/>
      <c r="D1648" s="204"/>
      <c r="E1648" s="204"/>
      <c r="F1648" s="204"/>
      <c r="G1648" s="204"/>
      <c r="H1648" s="204"/>
      <c r="I1648" s="204"/>
      <c r="J1648" s="204"/>
      <c r="K1648" s="204"/>
      <c r="L1648" s="204"/>
      <c r="M1648" s="204"/>
      <c r="N1648" s="204"/>
      <c r="O1648" s="204"/>
    </row>
    <row r="1649" spans="2:15">
      <c r="B1649" s="204"/>
      <c r="C1649" s="204"/>
      <c r="D1649" s="204"/>
      <c r="E1649" s="204"/>
      <c r="F1649" s="204"/>
      <c r="G1649" s="204"/>
      <c r="H1649" s="204"/>
      <c r="I1649" s="204"/>
      <c r="J1649" s="204"/>
      <c r="K1649" s="204"/>
      <c r="L1649" s="204"/>
      <c r="M1649" s="204"/>
      <c r="N1649" s="204"/>
      <c r="O1649" s="204"/>
    </row>
    <row r="1650" spans="2:15">
      <c r="B1650" s="204"/>
      <c r="C1650" s="204"/>
      <c r="D1650" s="204"/>
      <c r="E1650" s="204"/>
      <c r="F1650" s="204"/>
      <c r="G1650" s="204"/>
      <c r="H1650" s="204"/>
      <c r="I1650" s="204"/>
      <c r="J1650" s="204"/>
      <c r="K1650" s="204"/>
      <c r="L1650" s="204"/>
      <c r="M1650" s="204"/>
      <c r="N1650" s="204"/>
      <c r="O1650" s="204"/>
    </row>
    <row r="1651" spans="2:15">
      <c r="B1651" s="204"/>
      <c r="C1651" s="204"/>
      <c r="D1651" s="204"/>
      <c r="E1651" s="204"/>
      <c r="F1651" s="204"/>
      <c r="G1651" s="204"/>
      <c r="H1651" s="204"/>
      <c r="I1651" s="204"/>
      <c r="J1651" s="204"/>
      <c r="K1651" s="204"/>
      <c r="L1651" s="204"/>
      <c r="M1651" s="204"/>
      <c r="N1651" s="204"/>
      <c r="O1651" s="204"/>
    </row>
    <row r="1652" spans="2:15">
      <c r="B1652" s="204"/>
      <c r="C1652" s="204"/>
      <c r="D1652" s="204"/>
      <c r="E1652" s="204"/>
      <c r="F1652" s="204"/>
      <c r="G1652" s="204"/>
      <c r="H1652" s="204"/>
      <c r="I1652" s="204"/>
      <c r="J1652" s="204"/>
      <c r="K1652" s="204"/>
      <c r="L1652" s="204"/>
      <c r="M1652" s="204"/>
      <c r="N1652" s="204"/>
      <c r="O1652" s="204"/>
    </row>
    <row r="1653" spans="2:15">
      <c r="B1653" s="204"/>
      <c r="C1653" s="204"/>
      <c r="D1653" s="204"/>
      <c r="E1653" s="204"/>
      <c r="F1653" s="204"/>
      <c r="G1653" s="204"/>
      <c r="H1653" s="204"/>
      <c r="I1653" s="204"/>
      <c r="J1653" s="204"/>
      <c r="K1653" s="204"/>
      <c r="L1653" s="204"/>
      <c r="M1653" s="204"/>
      <c r="N1653" s="204"/>
      <c r="O1653" s="204"/>
    </row>
    <row r="1654" spans="2:15">
      <c r="B1654" s="204"/>
      <c r="C1654" s="204"/>
      <c r="D1654" s="204"/>
      <c r="E1654" s="204"/>
      <c r="F1654" s="204"/>
      <c r="G1654" s="204"/>
      <c r="H1654" s="204"/>
      <c r="I1654" s="204"/>
      <c r="J1654" s="204"/>
      <c r="K1654" s="204"/>
      <c r="L1654" s="204"/>
      <c r="M1654" s="204"/>
      <c r="N1654" s="204"/>
      <c r="O1654" s="204"/>
    </row>
    <row r="1655" spans="2:15">
      <c r="B1655" s="204"/>
      <c r="C1655" s="204"/>
      <c r="D1655" s="204"/>
      <c r="E1655" s="204"/>
      <c r="F1655" s="204"/>
      <c r="G1655" s="204"/>
      <c r="H1655" s="204"/>
      <c r="I1655" s="204"/>
      <c r="J1655" s="204"/>
      <c r="K1655" s="204"/>
      <c r="L1655" s="204"/>
      <c r="M1655" s="204"/>
      <c r="N1655" s="204"/>
      <c r="O1655" s="204"/>
    </row>
    <row r="1656" spans="2:15">
      <c r="B1656" s="204"/>
      <c r="C1656" s="204"/>
      <c r="D1656" s="204"/>
      <c r="E1656" s="204"/>
      <c r="F1656" s="204"/>
      <c r="G1656" s="204"/>
      <c r="H1656" s="204"/>
      <c r="I1656" s="204"/>
      <c r="J1656" s="204"/>
      <c r="K1656" s="204"/>
      <c r="L1656" s="204"/>
      <c r="M1656" s="204"/>
      <c r="N1656" s="204"/>
      <c r="O1656" s="204"/>
    </row>
    <row r="1657" spans="2:15">
      <c r="B1657" s="204"/>
      <c r="C1657" s="204"/>
      <c r="D1657" s="204"/>
      <c r="E1657" s="204"/>
      <c r="F1657" s="204"/>
      <c r="G1657" s="204"/>
      <c r="H1657" s="204"/>
      <c r="I1657" s="204"/>
      <c r="J1657" s="204"/>
      <c r="K1657" s="204"/>
      <c r="L1657" s="204"/>
      <c r="M1657" s="204"/>
      <c r="N1657" s="204"/>
      <c r="O1657" s="204"/>
    </row>
    <row r="1658" spans="2:15">
      <c r="B1658" s="204"/>
      <c r="C1658" s="204"/>
      <c r="D1658" s="204"/>
      <c r="E1658" s="204"/>
      <c r="F1658" s="204"/>
      <c r="G1658" s="204"/>
      <c r="H1658" s="204"/>
      <c r="I1658" s="204"/>
      <c r="J1658" s="204"/>
      <c r="K1658" s="204"/>
      <c r="L1658" s="204"/>
      <c r="M1658" s="204"/>
      <c r="N1658" s="204"/>
      <c r="O1658" s="204"/>
    </row>
    <row r="1659" spans="2:15">
      <c r="B1659" s="204"/>
      <c r="C1659" s="204"/>
      <c r="D1659" s="204"/>
      <c r="E1659" s="204"/>
      <c r="F1659" s="204"/>
      <c r="G1659" s="204"/>
      <c r="H1659" s="204"/>
      <c r="I1659" s="204"/>
      <c r="J1659" s="204"/>
      <c r="K1659" s="204"/>
      <c r="L1659" s="204"/>
      <c r="M1659" s="204"/>
      <c r="N1659" s="204"/>
      <c r="O1659" s="204"/>
    </row>
    <row r="1660" spans="2:15">
      <c r="B1660" s="204"/>
      <c r="C1660" s="204"/>
      <c r="D1660" s="204"/>
      <c r="E1660" s="204"/>
      <c r="F1660" s="204"/>
      <c r="G1660" s="204"/>
      <c r="H1660" s="204"/>
      <c r="I1660" s="204"/>
      <c r="J1660" s="204"/>
      <c r="K1660" s="204"/>
      <c r="L1660" s="204"/>
      <c r="M1660" s="204"/>
      <c r="N1660" s="204"/>
      <c r="O1660" s="204"/>
    </row>
    <row r="1661" spans="2:15">
      <c r="B1661" s="204"/>
      <c r="C1661" s="204"/>
      <c r="D1661" s="204"/>
      <c r="E1661" s="204"/>
      <c r="F1661" s="204"/>
      <c r="G1661" s="204"/>
      <c r="H1661" s="204"/>
      <c r="I1661" s="204"/>
      <c r="J1661" s="204"/>
      <c r="K1661" s="204"/>
      <c r="L1661" s="204"/>
      <c r="M1661" s="204"/>
      <c r="N1661" s="204"/>
      <c r="O1661" s="204"/>
    </row>
    <row r="1662" spans="2:15">
      <c r="B1662" s="204"/>
      <c r="C1662" s="204"/>
      <c r="D1662" s="204"/>
      <c r="E1662" s="204"/>
      <c r="F1662" s="204"/>
      <c r="G1662" s="204"/>
      <c r="H1662" s="204"/>
      <c r="I1662" s="204"/>
      <c r="J1662" s="204"/>
      <c r="K1662" s="204"/>
      <c r="L1662" s="204"/>
      <c r="M1662" s="204"/>
      <c r="N1662" s="204"/>
      <c r="O1662" s="204"/>
    </row>
    <row r="1663" spans="2:15">
      <c r="B1663" s="204"/>
      <c r="C1663" s="204"/>
      <c r="D1663" s="204"/>
      <c r="E1663" s="204"/>
      <c r="F1663" s="204"/>
      <c r="G1663" s="204"/>
      <c r="H1663" s="204"/>
      <c r="I1663" s="204"/>
      <c r="J1663" s="204"/>
      <c r="K1663" s="204"/>
      <c r="L1663" s="204"/>
      <c r="M1663" s="204"/>
      <c r="N1663" s="204"/>
      <c r="O1663" s="204"/>
    </row>
    <row r="1664" spans="2:15">
      <c r="B1664" s="204"/>
      <c r="C1664" s="204"/>
      <c r="D1664" s="204"/>
      <c r="E1664" s="204"/>
      <c r="F1664" s="204"/>
      <c r="G1664" s="204"/>
      <c r="H1664" s="204"/>
      <c r="I1664" s="204"/>
      <c r="J1664" s="204"/>
      <c r="K1664" s="204"/>
      <c r="L1664" s="204"/>
      <c r="M1664" s="204"/>
      <c r="N1664" s="204"/>
      <c r="O1664" s="204"/>
    </row>
    <row r="1665" spans="2:15">
      <c r="B1665" s="204"/>
      <c r="C1665" s="204"/>
      <c r="D1665" s="204"/>
      <c r="E1665" s="204"/>
      <c r="F1665" s="204"/>
      <c r="G1665" s="204"/>
      <c r="H1665" s="204"/>
      <c r="I1665" s="204"/>
      <c r="J1665" s="204"/>
      <c r="K1665" s="204"/>
      <c r="L1665" s="204"/>
      <c r="M1665" s="204"/>
      <c r="N1665" s="204"/>
      <c r="O1665" s="204"/>
    </row>
    <row r="1666" spans="2:15">
      <c r="B1666" s="204"/>
      <c r="C1666" s="204"/>
      <c r="D1666" s="204"/>
      <c r="E1666" s="204"/>
      <c r="F1666" s="204"/>
      <c r="G1666" s="204"/>
      <c r="H1666" s="204"/>
      <c r="I1666" s="204"/>
      <c r="J1666" s="204"/>
      <c r="K1666" s="204"/>
      <c r="L1666" s="204"/>
      <c r="M1666" s="204"/>
      <c r="N1666" s="204"/>
      <c r="O1666" s="204"/>
    </row>
    <row r="1667" spans="2:15">
      <c r="B1667" s="204"/>
      <c r="C1667" s="204"/>
      <c r="D1667" s="204"/>
      <c r="E1667" s="204"/>
      <c r="F1667" s="204"/>
      <c r="G1667" s="204"/>
      <c r="H1667" s="204"/>
      <c r="I1667" s="204"/>
      <c r="J1667" s="204"/>
      <c r="K1667" s="204"/>
      <c r="L1667" s="204"/>
      <c r="M1667" s="204"/>
      <c r="N1667" s="204"/>
      <c r="O1667" s="204"/>
    </row>
    <row r="1668" spans="2:15">
      <c r="B1668" s="204"/>
      <c r="C1668" s="204"/>
      <c r="D1668" s="204"/>
      <c r="E1668" s="204"/>
      <c r="F1668" s="204"/>
      <c r="G1668" s="204"/>
      <c r="H1668" s="204"/>
      <c r="I1668" s="204"/>
      <c r="J1668" s="204"/>
      <c r="K1668" s="204"/>
      <c r="L1668" s="204"/>
      <c r="M1668" s="204"/>
      <c r="N1668" s="204"/>
      <c r="O1668" s="204"/>
    </row>
    <row r="1669" spans="2:15">
      <c r="B1669" s="204"/>
      <c r="C1669" s="204"/>
      <c r="D1669" s="204"/>
      <c r="E1669" s="204"/>
      <c r="F1669" s="204"/>
      <c r="G1669" s="204"/>
      <c r="H1669" s="204"/>
      <c r="I1669" s="204"/>
      <c r="J1669" s="204"/>
      <c r="K1669" s="204"/>
      <c r="L1669" s="204"/>
      <c r="M1669" s="204"/>
      <c r="N1669" s="204"/>
      <c r="O1669" s="204"/>
    </row>
    <row r="1670" spans="2:15">
      <c r="B1670" s="204"/>
      <c r="C1670" s="204"/>
      <c r="D1670" s="204"/>
      <c r="E1670" s="204"/>
      <c r="F1670" s="204"/>
      <c r="G1670" s="204"/>
      <c r="H1670" s="204"/>
      <c r="I1670" s="204"/>
      <c r="J1670" s="204"/>
      <c r="K1670" s="204"/>
      <c r="L1670" s="204"/>
      <c r="M1670" s="204"/>
      <c r="N1670" s="204"/>
      <c r="O1670" s="204"/>
    </row>
    <row r="1671" spans="2:15">
      <c r="B1671" s="204"/>
      <c r="C1671" s="204"/>
      <c r="D1671" s="204"/>
      <c r="E1671" s="204"/>
      <c r="F1671" s="204"/>
      <c r="G1671" s="204"/>
      <c r="H1671" s="204"/>
      <c r="I1671" s="204"/>
      <c r="J1671" s="204"/>
      <c r="K1671" s="204"/>
      <c r="L1671" s="204"/>
      <c r="M1671" s="204"/>
      <c r="N1671" s="204"/>
      <c r="O1671" s="204"/>
    </row>
    <row r="1672" spans="2:15">
      <c r="B1672" s="204"/>
      <c r="C1672" s="204"/>
      <c r="D1672" s="204"/>
      <c r="E1672" s="204"/>
      <c r="F1672" s="204"/>
      <c r="G1672" s="204"/>
      <c r="H1672" s="204"/>
      <c r="I1672" s="204"/>
      <c r="J1672" s="204"/>
      <c r="K1672" s="204"/>
      <c r="L1672" s="204"/>
      <c r="M1672" s="204"/>
      <c r="N1672" s="204"/>
      <c r="O1672" s="204"/>
    </row>
    <row r="1673" spans="2:15">
      <c r="B1673" s="204"/>
      <c r="C1673" s="204"/>
      <c r="D1673" s="204"/>
      <c r="E1673" s="204"/>
      <c r="F1673" s="204"/>
      <c r="G1673" s="204"/>
      <c r="H1673" s="204"/>
      <c r="I1673" s="204"/>
      <c r="J1673" s="204"/>
      <c r="K1673" s="204"/>
      <c r="L1673" s="204"/>
      <c r="M1673" s="204"/>
      <c r="N1673" s="204"/>
      <c r="O1673" s="204"/>
    </row>
    <row r="1674" spans="2:15">
      <c r="B1674" s="204"/>
      <c r="C1674" s="204"/>
      <c r="D1674" s="204"/>
      <c r="E1674" s="204"/>
      <c r="F1674" s="204"/>
      <c r="G1674" s="204"/>
      <c r="H1674" s="204"/>
      <c r="I1674" s="204"/>
      <c r="J1674" s="204"/>
      <c r="K1674" s="204"/>
      <c r="L1674" s="204"/>
      <c r="M1674" s="204"/>
      <c r="N1674" s="204"/>
      <c r="O1674" s="204"/>
    </row>
    <row r="1675" spans="2:15">
      <c r="B1675" s="204"/>
      <c r="C1675" s="204"/>
      <c r="D1675" s="204"/>
      <c r="E1675" s="204"/>
      <c r="F1675" s="204"/>
      <c r="G1675" s="204"/>
      <c r="H1675" s="204"/>
      <c r="I1675" s="204"/>
      <c r="J1675" s="204"/>
      <c r="K1675" s="204"/>
      <c r="L1675" s="204"/>
      <c r="M1675" s="204"/>
      <c r="N1675" s="204"/>
      <c r="O1675" s="204"/>
    </row>
    <row r="1676" spans="2:15">
      <c r="B1676" s="204"/>
      <c r="C1676" s="204"/>
      <c r="D1676" s="204"/>
      <c r="E1676" s="204"/>
      <c r="F1676" s="204"/>
      <c r="G1676" s="204"/>
      <c r="H1676" s="204"/>
      <c r="I1676" s="204"/>
      <c r="J1676" s="204"/>
      <c r="K1676" s="204"/>
      <c r="L1676" s="204"/>
      <c r="M1676" s="204"/>
      <c r="N1676" s="204"/>
      <c r="O1676" s="204"/>
    </row>
    <row r="1677" spans="2:15">
      <c r="B1677" s="204"/>
      <c r="C1677" s="204"/>
      <c r="D1677" s="204"/>
      <c r="E1677" s="204"/>
      <c r="F1677" s="204"/>
      <c r="G1677" s="204"/>
      <c r="H1677" s="204"/>
      <c r="I1677" s="204"/>
      <c r="J1677" s="204"/>
      <c r="K1677" s="204"/>
      <c r="L1677" s="204"/>
      <c r="M1677" s="204"/>
      <c r="N1677" s="204"/>
      <c r="O1677" s="204"/>
    </row>
    <row r="1678" spans="2:15">
      <c r="B1678" s="204"/>
      <c r="C1678" s="204"/>
      <c r="D1678" s="204"/>
      <c r="E1678" s="204"/>
      <c r="F1678" s="204"/>
      <c r="G1678" s="204"/>
      <c r="H1678" s="204"/>
      <c r="I1678" s="204"/>
      <c r="J1678" s="204"/>
      <c r="K1678" s="204"/>
      <c r="L1678" s="204"/>
      <c r="M1678" s="204"/>
      <c r="N1678" s="204"/>
      <c r="O1678" s="204"/>
    </row>
    <row r="1679" spans="2:15">
      <c r="B1679" s="204"/>
      <c r="C1679" s="204"/>
      <c r="D1679" s="204"/>
      <c r="E1679" s="204"/>
      <c r="F1679" s="204"/>
      <c r="G1679" s="204"/>
      <c r="H1679" s="204"/>
      <c r="I1679" s="204"/>
      <c r="J1679" s="204"/>
      <c r="K1679" s="204"/>
      <c r="L1679" s="204"/>
      <c r="M1679" s="204"/>
      <c r="N1679" s="204"/>
      <c r="O1679" s="204"/>
    </row>
    <row r="1680" spans="2:15">
      <c r="B1680" s="204"/>
      <c r="C1680" s="204"/>
      <c r="D1680" s="204"/>
      <c r="E1680" s="204"/>
      <c r="F1680" s="204"/>
      <c r="G1680" s="204"/>
      <c r="H1680" s="204"/>
      <c r="I1680" s="204"/>
      <c r="J1680" s="204"/>
      <c r="K1680" s="204"/>
      <c r="L1680" s="204"/>
      <c r="M1680" s="204"/>
      <c r="N1680" s="204"/>
      <c r="O1680" s="204"/>
    </row>
    <row r="1681" spans="2:15">
      <c r="B1681" s="204"/>
      <c r="C1681" s="204"/>
      <c r="D1681" s="204"/>
      <c r="E1681" s="204"/>
      <c r="F1681" s="204"/>
      <c r="G1681" s="204"/>
      <c r="H1681" s="204"/>
      <c r="I1681" s="204"/>
      <c r="J1681" s="204"/>
      <c r="K1681" s="204"/>
      <c r="L1681" s="204"/>
      <c r="M1681" s="204"/>
      <c r="N1681" s="204"/>
      <c r="O1681" s="204"/>
    </row>
    <row r="1682" spans="2:15">
      <c r="B1682" s="204"/>
      <c r="C1682" s="204"/>
      <c r="D1682" s="204"/>
      <c r="E1682" s="204"/>
      <c r="F1682" s="204"/>
      <c r="G1682" s="204"/>
      <c r="H1682" s="204"/>
      <c r="I1682" s="204"/>
      <c r="J1682" s="204"/>
      <c r="K1682" s="204"/>
      <c r="L1682" s="204"/>
      <c r="M1682" s="204"/>
      <c r="N1682" s="204"/>
      <c r="O1682" s="204"/>
    </row>
    <row r="1683" spans="2:15">
      <c r="B1683" s="204"/>
      <c r="C1683" s="204"/>
      <c r="D1683" s="204"/>
      <c r="E1683" s="204"/>
      <c r="F1683" s="204"/>
      <c r="G1683" s="204"/>
      <c r="H1683" s="204"/>
      <c r="I1683" s="204"/>
      <c r="J1683" s="204"/>
      <c r="K1683" s="204"/>
      <c r="L1683" s="204"/>
      <c r="M1683" s="204"/>
      <c r="N1683" s="204"/>
      <c r="O1683" s="204"/>
    </row>
    <row r="1684" spans="2:15">
      <c r="B1684" s="204"/>
      <c r="C1684" s="204"/>
      <c r="D1684" s="204"/>
      <c r="E1684" s="204"/>
      <c r="F1684" s="204"/>
      <c r="G1684" s="204"/>
      <c r="H1684" s="204"/>
      <c r="I1684" s="204"/>
      <c r="J1684" s="204"/>
      <c r="K1684" s="204"/>
      <c r="L1684" s="204"/>
      <c r="M1684" s="204"/>
      <c r="N1684" s="204"/>
      <c r="O1684" s="204"/>
    </row>
    <row r="1685" spans="2:15">
      <c r="B1685" s="204"/>
      <c r="C1685" s="204"/>
      <c r="D1685" s="204"/>
      <c r="E1685" s="204"/>
      <c r="F1685" s="204"/>
      <c r="G1685" s="204"/>
      <c r="H1685" s="204"/>
      <c r="I1685" s="204"/>
      <c r="J1685" s="204"/>
      <c r="K1685" s="204"/>
      <c r="L1685" s="204"/>
      <c r="M1685" s="204"/>
      <c r="N1685" s="204"/>
      <c r="O1685" s="204"/>
    </row>
    <row r="1686" spans="2:15">
      <c r="B1686" s="204"/>
      <c r="C1686" s="204"/>
      <c r="D1686" s="204"/>
      <c r="E1686" s="204"/>
      <c r="F1686" s="204"/>
      <c r="G1686" s="204"/>
      <c r="H1686" s="204"/>
      <c r="I1686" s="204"/>
      <c r="J1686" s="204"/>
      <c r="K1686" s="204"/>
      <c r="L1686" s="204"/>
      <c r="M1686" s="204"/>
      <c r="N1686" s="204"/>
      <c r="O1686" s="204"/>
    </row>
    <row r="1687" spans="2:15">
      <c r="B1687" s="204"/>
      <c r="C1687" s="204"/>
      <c r="D1687" s="204"/>
      <c r="E1687" s="204"/>
      <c r="F1687" s="204"/>
      <c r="G1687" s="204"/>
      <c r="H1687" s="204"/>
      <c r="I1687" s="204"/>
      <c r="J1687" s="204"/>
      <c r="K1687" s="204"/>
      <c r="L1687" s="204"/>
      <c r="M1687" s="204"/>
      <c r="N1687" s="204"/>
      <c r="O1687" s="204"/>
    </row>
    <row r="1688" spans="2:15">
      <c r="B1688" s="204"/>
      <c r="C1688" s="204"/>
      <c r="D1688" s="204"/>
      <c r="E1688" s="204"/>
      <c r="F1688" s="204"/>
      <c r="G1688" s="204"/>
      <c r="H1688" s="204"/>
      <c r="I1688" s="204"/>
      <c r="J1688" s="204"/>
      <c r="K1688" s="204"/>
      <c r="L1688" s="204"/>
      <c r="M1688" s="204"/>
      <c r="N1688" s="204"/>
      <c r="O1688" s="204"/>
    </row>
    <row r="1689" spans="2:15">
      <c r="B1689" s="204"/>
      <c r="C1689" s="204"/>
      <c r="D1689" s="204"/>
      <c r="E1689" s="204"/>
      <c r="F1689" s="204"/>
      <c r="G1689" s="204"/>
      <c r="H1689" s="204"/>
      <c r="I1689" s="204"/>
      <c r="J1689" s="204"/>
      <c r="K1689" s="204"/>
      <c r="L1689" s="204"/>
      <c r="M1689" s="204"/>
      <c r="N1689" s="204"/>
      <c r="O1689" s="204"/>
    </row>
    <row r="1690" spans="2:15">
      <c r="B1690" s="204"/>
      <c r="C1690" s="204"/>
      <c r="D1690" s="204"/>
      <c r="E1690" s="204"/>
      <c r="F1690" s="204"/>
      <c r="G1690" s="204"/>
      <c r="H1690" s="204"/>
      <c r="I1690" s="204"/>
      <c r="J1690" s="204"/>
      <c r="K1690" s="204"/>
      <c r="L1690" s="204"/>
      <c r="M1690" s="204"/>
      <c r="N1690" s="204"/>
      <c r="O1690" s="204"/>
    </row>
    <row r="1691" spans="2:15">
      <c r="B1691" s="204"/>
      <c r="C1691" s="204"/>
      <c r="D1691" s="204"/>
      <c r="E1691" s="204"/>
      <c r="F1691" s="204"/>
      <c r="G1691" s="204"/>
      <c r="H1691" s="204"/>
      <c r="I1691" s="204"/>
      <c r="J1691" s="204"/>
      <c r="K1691" s="204"/>
      <c r="L1691" s="204"/>
      <c r="M1691" s="204"/>
      <c r="N1691" s="204"/>
      <c r="O1691" s="204"/>
    </row>
    <row r="1692" spans="2:15">
      <c r="B1692" s="204"/>
      <c r="C1692" s="204"/>
      <c r="D1692" s="204"/>
      <c r="E1692" s="204"/>
      <c r="F1692" s="204"/>
      <c r="G1692" s="204"/>
      <c r="H1692" s="204"/>
      <c r="I1692" s="204"/>
      <c r="J1692" s="204"/>
      <c r="K1692" s="204"/>
      <c r="L1692" s="204"/>
      <c r="M1692" s="204"/>
      <c r="N1692" s="204"/>
      <c r="O1692" s="204"/>
    </row>
    <row r="1693" spans="2:15">
      <c r="B1693" s="204"/>
      <c r="C1693" s="204"/>
      <c r="D1693" s="204"/>
      <c r="E1693" s="204"/>
      <c r="F1693" s="204"/>
      <c r="G1693" s="204"/>
      <c r="H1693" s="204"/>
      <c r="I1693" s="204"/>
      <c r="J1693" s="204"/>
      <c r="K1693" s="204"/>
      <c r="L1693" s="204"/>
      <c r="M1693" s="204"/>
      <c r="N1693" s="204"/>
      <c r="O1693" s="204"/>
    </row>
    <row r="1694" spans="2:15">
      <c r="B1694" s="204"/>
      <c r="C1694" s="204"/>
      <c r="D1694" s="204"/>
      <c r="E1694" s="204"/>
      <c r="F1694" s="204"/>
      <c r="G1694" s="204"/>
      <c r="H1694" s="204"/>
      <c r="I1694" s="204"/>
      <c r="J1694" s="204"/>
      <c r="K1694" s="204"/>
      <c r="L1694" s="204"/>
      <c r="M1694" s="204"/>
      <c r="N1694" s="204"/>
      <c r="O1694" s="204"/>
    </row>
    <row r="1695" spans="2:15">
      <c r="B1695" s="204"/>
      <c r="C1695" s="204"/>
      <c r="D1695" s="204"/>
      <c r="E1695" s="204"/>
      <c r="F1695" s="204"/>
      <c r="G1695" s="204"/>
      <c r="H1695" s="204"/>
      <c r="I1695" s="204"/>
      <c r="J1695" s="204"/>
      <c r="K1695" s="204"/>
      <c r="L1695" s="204"/>
      <c r="M1695" s="204"/>
      <c r="N1695" s="204"/>
      <c r="O1695" s="204"/>
    </row>
    <row r="1696" spans="2:15">
      <c r="B1696" s="204"/>
      <c r="C1696" s="204"/>
      <c r="D1696" s="204"/>
      <c r="E1696" s="204"/>
      <c r="F1696" s="204"/>
      <c r="G1696" s="204"/>
      <c r="H1696" s="204"/>
      <c r="I1696" s="204"/>
      <c r="J1696" s="204"/>
      <c r="K1696" s="204"/>
      <c r="L1696" s="204"/>
      <c r="M1696" s="204"/>
      <c r="N1696" s="204"/>
      <c r="O1696" s="204"/>
    </row>
    <row r="1697" spans="2:15">
      <c r="B1697" s="204"/>
      <c r="C1697" s="204"/>
      <c r="D1697" s="204"/>
      <c r="E1697" s="204"/>
      <c r="F1697" s="204"/>
      <c r="G1697" s="204"/>
      <c r="H1697" s="204"/>
      <c r="I1697" s="204"/>
      <c r="J1697" s="204"/>
      <c r="K1697" s="204"/>
      <c r="L1697" s="204"/>
      <c r="M1697" s="204"/>
      <c r="N1697" s="204"/>
      <c r="O1697" s="204"/>
    </row>
    <row r="1698" spans="2:15">
      <c r="B1698" s="204"/>
      <c r="C1698" s="204"/>
      <c r="D1698" s="204"/>
      <c r="E1698" s="204"/>
      <c r="F1698" s="204"/>
      <c r="G1698" s="204"/>
      <c r="H1698" s="204"/>
      <c r="I1698" s="204"/>
      <c r="J1698" s="204"/>
      <c r="K1698" s="204"/>
      <c r="L1698" s="204"/>
      <c r="M1698" s="204"/>
      <c r="N1698" s="204"/>
      <c r="O1698" s="204"/>
    </row>
    <row r="1699" spans="2:15">
      <c r="B1699" s="204"/>
      <c r="C1699" s="204"/>
      <c r="D1699" s="204"/>
      <c r="E1699" s="204"/>
      <c r="F1699" s="204"/>
      <c r="G1699" s="204"/>
      <c r="H1699" s="204"/>
      <c r="I1699" s="204"/>
      <c r="J1699" s="204"/>
      <c r="K1699" s="204"/>
      <c r="L1699" s="204"/>
      <c r="M1699" s="204"/>
      <c r="N1699" s="204"/>
      <c r="O1699" s="204"/>
    </row>
    <row r="1700" spans="2:15">
      <c r="B1700" s="204"/>
      <c r="C1700" s="204"/>
      <c r="D1700" s="204"/>
      <c r="E1700" s="204"/>
      <c r="F1700" s="204"/>
      <c r="G1700" s="204"/>
      <c r="H1700" s="204"/>
      <c r="I1700" s="204"/>
      <c r="J1700" s="204"/>
      <c r="K1700" s="204"/>
      <c r="L1700" s="204"/>
      <c r="M1700" s="204"/>
      <c r="N1700" s="204"/>
      <c r="O1700" s="204"/>
    </row>
    <row r="1701" spans="2:15">
      <c r="B1701" s="204"/>
      <c r="C1701" s="204"/>
      <c r="D1701" s="204"/>
      <c r="E1701" s="204"/>
      <c r="F1701" s="204"/>
      <c r="G1701" s="204"/>
      <c r="H1701" s="204"/>
      <c r="I1701" s="204"/>
      <c r="J1701" s="204"/>
      <c r="K1701" s="204"/>
      <c r="L1701" s="204"/>
      <c r="M1701" s="204"/>
      <c r="N1701" s="204"/>
      <c r="O1701" s="204"/>
    </row>
    <row r="1702" spans="2:15">
      <c r="B1702" s="204"/>
      <c r="C1702" s="204"/>
      <c r="D1702" s="204"/>
      <c r="E1702" s="204"/>
      <c r="F1702" s="204"/>
      <c r="G1702" s="204"/>
      <c r="H1702" s="204"/>
      <c r="I1702" s="204"/>
      <c r="J1702" s="204"/>
      <c r="K1702" s="204"/>
      <c r="L1702" s="204"/>
      <c r="M1702" s="204"/>
      <c r="N1702" s="204"/>
      <c r="O1702" s="204"/>
    </row>
    <row r="1703" spans="2:15">
      <c r="B1703" s="204"/>
      <c r="C1703" s="204"/>
      <c r="D1703" s="204"/>
      <c r="E1703" s="204"/>
      <c r="F1703" s="204"/>
      <c r="G1703" s="204"/>
      <c r="H1703" s="204"/>
      <c r="I1703" s="204"/>
      <c r="J1703" s="204"/>
      <c r="K1703" s="204"/>
      <c r="L1703" s="204"/>
      <c r="M1703" s="204"/>
      <c r="N1703" s="204"/>
      <c r="O1703" s="204"/>
    </row>
    <row r="1704" spans="2:15">
      <c r="B1704" s="204"/>
      <c r="C1704" s="204"/>
      <c r="D1704" s="204"/>
      <c r="E1704" s="204"/>
      <c r="F1704" s="204"/>
      <c r="G1704" s="204"/>
      <c r="H1704" s="204"/>
      <c r="I1704" s="204"/>
      <c r="J1704" s="204"/>
      <c r="K1704" s="204"/>
      <c r="L1704" s="204"/>
      <c r="M1704" s="204"/>
      <c r="N1704" s="204"/>
      <c r="O1704" s="204"/>
    </row>
    <row r="1705" spans="2:15">
      <c r="B1705" s="204"/>
      <c r="C1705" s="204"/>
      <c r="D1705" s="204"/>
      <c r="E1705" s="204"/>
      <c r="F1705" s="204"/>
      <c r="G1705" s="204"/>
      <c r="H1705" s="204"/>
      <c r="I1705" s="204"/>
      <c r="J1705" s="204"/>
      <c r="K1705" s="204"/>
      <c r="L1705" s="204"/>
      <c r="M1705" s="204"/>
      <c r="N1705" s="204"/>
      <c r="O1705" s="204"/>
    </row>
    <row r="1706" spans="2:15">
      <c r="B1706" s="204"/>
      <c r="C1706" s="204"/>
      <c r="D1706" s="204"/>
      <c r="E1706" s="204"/>
      <c r="F1706" s="204"/>
      <c r="G1706" s="204"/>
      <c r="H1706" s="204"/>
      <c r="I1706" s="204"/>
      <c r="J1706" s="204"/>
      <c r="K1706" s="204"/>
      <c r="L1706" s="204"/>
      <c r="M1706" s="204"/>
      <c r="N1706" s="204"/>
      <c r="O1706" s="204"/>
    </row>
    <row r="1707" spans="2:15">
      <c r="B1707" s="204"/>
      <c r="C1707" s="204"/>
      <c r="D1707" s="204"/>
      <c r="E1707" s="204"/>
      <c r="F1707" s="204"/>
      <c r="G1707" s="204"/>
      <c r="H1707" s="204"/>
      <c r="I1707" s="204"/>
      <c r="J1707" s="204"/>
      <c r="K1707" s="204"/>
      <c r="L1707" s="204"/>
      <c r="M1707" s="204"/>
      <c r="N1707" s="204"/>
      <c r="O1707" s="204"/>
    </row>
    <row r="1708" spans="2:15">
      <c r="B1708" s="204"/>
      <c r="C1708" s="204"/>
      <c r="D1708" s="204"/>
      <c r="E1708" s="204"/>
      <c r="F1708" s="204"/>
      <c r="G1708" s="204"/>
      <c r="H1708" s="204"/>
      <c r="I1708" s="204"/>
      <c r="J1708" s="204"/>
      <c r="K1708" s="204"/>
      <c r="L1708" s="204"/>
      <c r="M1708" s="204"/>
      <c r="N1708" s="204"/>
      <c r="O1708" s="204"/>
    </row>
    <row r="1709" spans="2:15">
      <c r="B1709" s="204"/>
      <c r="C1709" s="204"/>
      <c r="D1709" s="204"/>
      <c r="E1709" s="204"/>
      <c r="F1709" s="204"/>
      <c r="G1709" s="204"/>
      <c r="H1709" s="204"/>
      <c r="I1709" s="204"/>
      <c r="J1709" s="204"/>
      <c r="K1709" s="204"/>
      <c r="L1709" s="204"/>
      <c r="M1709" s="204"/>
      <c r="N1709" s="204"/>
      <c r="O1709" s="204"/>
    </row>
    <row r="1710" spans="2:15">
      <c r="B1710" s="204"/>
      <c r="C1710" s="204"/>
      <c r="D1710" s="204"/>
      <c r="E1710" s="204"/>
      <c r="F1710" s="204"/>
      <c r="G1710" s="204"/>
      <c r="H1710" s="204"/>
      <c r="I1710" s="204"/>
      <c r="J1710" s="204"/>
      <c r="K1710" s="204"/>
      <c r="L1710" s="204"/>
      <c r="M1710" s="204"/>
      <c r="N1710" s="204"/>
      <c r="O1710" s="204"/>
    </row>
    <row r="1711" spans="2:15">
      <c r="B1711" s="204"/>
      <c r="C1711" s="204"/>
      <c r="D1711" s="204"/>
      <c r="E1711" s="204"/>
      <c r="F1711" s="204"/>
      <c r="G1711" s="204"/>
      <c r="H1711" s="204"/>
      <c r="I1711" s="204"/>
      <c r="J1711" s="204"/>
      <c r="K1711" s="204"/>
      <c r="L1711" s="204"/>
      <c r="M1711" s="204"/>
      <c r="N1711" s="204"/>
      <c r="O1711" s="204"/>
    </row>
    <row r="1712" spans="2:15">
      <c r="B1712" s="204"/>
      <c r="C1712" s="204"/>
      <c r="D1712" s="204"/>
      <c r="E1712" s="204"/>
      <c r="F1712" s="204"/>
      <c r="G1712" s="204"/>
      <c r="H1712" s="204"/>
      <c r="I1712" s="204"/>
      <c r="J1712" s="204"/>
      <c r="K1712" s="204"/>
      <c r="L1712" s="204"/>
      <c r="M1712" s="204"/>
      <c r="N1712" s="204"/>
      <c r="O1712" s="204"/>
    </row>
    <row r="1713" spans="2:15">
      <c r="B1713" s="204"/>
      <c r="C1713" s="204"/>
      <c r="D1713" s="204"/>
      <c r="E1713" s="204"/>
      <c r="F1713" s="204"/>
      <c r="G1713" s="204"/>
      <c r="H1713" s="204"/>
      <c r="I1713" s="204"/>
      <c r="J1713" s="204"/>
      <c r="K1713" s="204"/>
      <c r="L1713" s="204"/>
      <c r="M1713" s="204"/>
      <c r="N1713" s="204"/>
      <c r="O1713" s="204"/>
    </row>
    <row r="1714" spans="2:15">
      <c r="B1714" s="204"/>
      <c r="C1714" s="204"/>
      <c r="D1714" s="204"/>
      <c r="E1714" s="204"/>
      <c r="F1714" s="204"/>
      <c r="G1714" s="204"/>
      <c r="H1714" s="204"/>
      <c r="I1714" s="204"/>
      <c r="J1714" s="204"/>
      <c r="K1714" s="204"/>
      <c r="L1714" s="204"/>
      <c r="M1714" s="204"/>
      <c r="N1714" s="204"/>
      <c r="O1714" s="204"/>
    </row>
    <row r="1715" spans="2:15">
      <c r="B1715" s="204"/>
      <c r="C1715" s="204"/>
      <c r="D1715" s="204"/>
      <c r="E1715" s="204"/>
      <c r="F1715" s="204"/>
      <c r="G1715" s="204"/>
      <c r="H1715" s="204"/>
      <c r="I1715" s="204"/>
      <c r="J1715" s="204"/>
      <c r="K1715" s="204"/>
      <c r="L1715" s="204"/>
      <c r="M1715" s="204"/>
      <c r="N1715" s="204"/>
      <c r="O1715" s="204"/>
    </row>
    <row r="1716" spans="2:15">
      <c r="B1716" s="204"/>
      <c r="C1716" s="204"/>
      <c r="D1716" s="204"/>
      <c r="E1716" s="204"/>
      <c r="F1716" s="204"/>
      <c r="G1716" s="204"/>
      <c r="H1716" s="204"/>
      <c r="I1716" s="204"/>
      <c r="J1716" s="204"/>
      <c r="K1716" s="204"/>
      <c r="L1716" s="204"/>
      <c r="M1716" s="204"/>
      <c r="N1716" s="204"/>
      <c r="O1716" s="204"/>
    </row>
    <row r="1717" spans="2:15">
      <c r="B1717" s="204"/>
      <c r="C1717" s="204"/>
      <c r="D1717" s="204"/>
      <c r="E1717" s="204"/>
      <c r="F1717" s="204"/>
      <c r="G1717" s="204"/>
      <c r="H1717" s="204"/>
      <c r="I1717" s="204"/>
      <c r="J1717" s="204"/>
      <c r="K1717" s="204"/>
      <c r="L1717" s="204"/>
      <c r="M1717" s="204"/>
      <c r="N1717" s="204"/>
      <c r="O1717" s="204"/>
    </row>
    <row r="1718" spans="2:15">
      <c r="B1718" s="204"/>
      <c r="C1718" s="204"/>
      <c r="D1718" s="204"/>
      <c r="E1718" s="204"/>
      <c r="F1718" s="204"/>
      <c r="G1718" s="204"/>
      <c r="H1718" s="204"/>
      <c r="I1718" s="204"/>
      <c r="J1718" s="204"/>
      <c r="K1718" s="204"/>
      <c r="L1718" s="204"/>
      <c r="M1718" s="204"/>
      <c r="N1718" s="204"/>
      <c r="O1718" s="204"/>
    </row>
    <row r="1719" spans="2:15">
      <c r="B1719" s="204"/>
      <c r="C1719" s="204"/>
      <c r="D1719" s="204"/>
      <c r="E1719" s="204"/>
      <c r="F1719" s="204"/>
      <c r="G1719" s="204"/>
      <c r="H1719" s="204"/>
      <c r="I1719" s="204"/>
      <c r="J1719" s="204"/>
      <c r="K1719" s="204"/>
      <c r="L1719" s="204"/>
      <c r="M1719" s="204"/>
      <c r="N1719" s="204"/>
      <c r="O1719" s="204"/>
    </row>
    <row r="1720" spans="2:15">
      <c r="B1720" s="204"/>
      <c r="C1720" s="204"/>
      <c r="D1720" s="204"/>
      <c r="E1720" s="204"/>
      <c r="F1720" s="204"/>
      <c r="G1720" s="204"/>
      <c r="H1720" s="204"/>
      <c r="I1720" s="204"/>
      <c r="J1720" s="204"/>
      <c r="K1720" s="204"/>
      <c r="L1720" s="204"/>
      <c r="M1720" s="204"/>
      <c r="N1720" s="204"/>
      <c r="O1720" s="204"/>
    </row>
    <row r="1721" spans="2:15">
      <c r="B1721" s="204"/>
      <c r="C1721" s="204"/>
      <c r="D1721" s="204"/>
      <c r="E1721" s="204"/>
      <c r="F1721" s="204"/>
      <c r="G1721" s="204"/>
      <c r="H1721" s="204"/>
      <c r="I1721" s="204"/>
      <c r="J1721" s="204"/>
      <c r="K1721" s="204"/>
      <c r="L1721" s="204"/>
      <c r="M1721" s="204"/>
      <c r="N1721" s="204"/>
      <c r="O1721" s="204"/>
    </row>
    <row r="1722" spans="2:15">
      <c r="B1722" s="204"/>
      <c r="C1722" s="204"/>
      <c r="D1722" s="204"/>
      <c r="E1722" s="204"/>
      <c r="F1722" s="204"/>
      <c r="G1722" s="204"/>
      <c r="H1722" s="204"/>
      <c r="I1722" s="204"/>
      <c r="J1722" s="204"/>
      <c r="K1722" s="204"/>
      <c r="L1722" s="204"/>
      <c r="M1722" s="204"/>
      <c r="N1722" s="204"/>
      <c r="O1722" s="204"/>
    </row>
    <row r="1723" spans="2:15">
      <c r="B1723" s="204"/>
      <c r="C1723" s="204"/>
      <c r="D1723" s="204"/>
      <c r="E1723" s="204"/>
      <c r="F1723" s="204"/>
      <c r="G1723" s="204"/>
      <c r="H1723" s="204"/>
      <c r="I1723" s="204"/>
      <c r="J1723" s="204"/>
      <c r="K1723" s="204"/>
      <c r="L1723" s="204"/>
      <c r="M1723" s="204"/>
      <c r="N1723" s="204"/>
      <c r="O1723" s="204"/>
    </row>
    <row r="1724" spans="2:15">
      <c r="B1724" s="204"/>
      <c r="C1724" s="204"/>
      <c r="D1724" s="204"/>
      <c r="E1724" s="204"/>
      <c r="F1724" s="204"/>
      <c r="G1724" s="204"/>
      <c r="H1724" s="204"/>
      <c r="I1724" s="204"/>
      <c r="J1724" s="204"/>
      <c r="K1724" s="204"/>
      <c r="L1724" s="204"/>
      <c r="M1724" s="204"/>
      <c r="N1724" s="204"/>
      <c r="O1724" s="204"/>
    </row>
    <row r="1725" spans="2:15">
      <c r="B1725" s="204"/>
      <c r="C1725" s="204"/>
      <c r="D1725" s="204"/>
      <c r="E1725" s="204"/>
      <c r="F1725" s="204"/>
      <c r="G1725" s="204"/>
      <c r="H1725" s="204"/>
      <c r="I1725" s="204"/>
      <c r="J1725" s="204"/>
      <c r="K1725" s="204"/>
      <c r="L1725" s="204"/>
      <c r="M1725" s="204"/>
      <c r="N1725" s="204"/>
      <c r="O1725" s="204"/>
    </row>
    <row r="1726" spans="2:15">
      <c r="B1726" s="204"/>
      <c r="C1726" s="204"/>
      <c r="D1726" s="204"/>
      <c r="E1726" s="204"/>
      <c r="F1726" s="204"/>
      <c r="G1726" s="204"/>
      <c r="H1726" s="204"/>
      <c r="I1726" s="204"/>
      <c r="J1726" s="204"/>
      <c r="K1726" s="204"/>
      <c r="L1726" s="204"/>
      <c r="M1726" s="204"/>
      <c r="N1726" s="204"/>
      <c r="O1726" s="204"/>
    </row>
    <row r="1727" spans="2:15">
      <c r="B1727" s="204"/>
      <c r="C1727" s="204"/>
      <c r="D1727" s="204"/>
      <c r="E1727" s="204"/>
      <c r="F1727" s="204"/>
      <c r="G1727" s="204"/>
      <c r="H1727" s="204"/>
      <c r="I1727" s="204"/>
      <c r="J1727" s="204"/>
      <c r="K1727" s="204"/>
      <c r="L1727" s="204"/>
      <c r="M1727" s="204"/>
      <c r="N1727" s="204"/>
      <c r="O1727" s="204"/>
    </row>
    <row r="1728" spans="2:15">
      <c r="B1728" s="204"/>
      <c r="C1728" s="204"/>
      <c r="D1728" s="204"/>
      <c r="E1728" s="204"/>
      <c r="F1728" s="204"/>
      <c r="G1728" s="204"/>
      <c r="H1728" s="204"/>
      <c r="I1728" s="204"/>
      <c r="J1728" s="204"/>
      <c r="K1728" s="204"/>
      <c r="L1728" s="204"/>
      <c r="M1728" s="204"/>
      <c r="N1728" s="204"/>
      <c r="O1728" s="204"/>
    </row>
    <row r="1729" spans="2:15">
      <c r="B1729" s="204"/>
      <c r="C1729" s="204"/>
      <c r="D1729" s="204"/>
      <c r="E1729" s="204"/>
      <c r="F1729" s="204"/>
      <c r="G1729" s="204"/>
      <c r="H1729" s="204"/>
      <c r="I1729" s="204"/>
      <c r="J1729" s="204"/>
      <c r="K1729" s="204"/>
      <c r="L1729" s="204"/>
      <c r="M1729" s="204"/>
      <c r="N1729" s="204"/>
      <c r="O1729" s="204"/>
    </row>
    <row r="1730" spans="2:15">
      <c r="B1730" s="204"/>
      <c r="C1730" s="204"/>
      <c r="D1730" s="204"/>
      <c r="E1730" s="204"/>
      <c r="F1730" s="204"/>
      <c r="G1730" s="204"/>
      <c r="H1730" s="204"/>
      <c r="I1730" s="204"/>
      <c r="J1730" s="204"/>
      <c r="K1730" s="204"/>
      <c r="L1730" s="204"/>
      <c r="M1730" s="204"/>
      <c r="N1730" s="204"/>
      <c r="O1730" s="204"/>
    </row>
    <row r="1731" spans="2:15">
      <c r="B1731" s="204"/>
      <c r="C1731" s="204"/>
      <c r="D1731" s="204"/>
      <c r="E1731" s="204"/>
      <c r="F1731" s="204"/>
      <c r="G1731" s="204"/>
      <c r="H1731" s="204"/>
      <c r="I1731" s="204"/>
      <c r="J1731" s="204"/>
      <c r="K1731" s="204"/>
      <c r="L1731" s="204"/>
      <c r="M1731" s="204"/>
      <c r="N1731" s="204"/>
      <c r="O1731" s="204"/>
    </row>
    <row r="1732" spans="2:15">
      <c r="B1732" s="204"/>
      <c r="C1732" s="204"/>
      <c r="D1732" s="204"/>
      <c r="E1732" s="204"/>
      <c r="F1732" s="204"/>
      <c r="G1732" s="204"/>
      <c r="H1732" s="204"/>
      <c r="I1732" s="204"/>
      <c r="J1732" s="204"/>
      <c r="K1732" s="204"/>
      <c r="L1732" s="204"/>
      <c r="M1732" s="204"/>
      <c r="N1732" s="204"/>
      <c r="O1732" s="204"/>
    </row>
    <row r="1733" spans="2:15">
      <c r="B1733" s="204"/>
      <c r="C1733" s="204"/>
      <c r="D1733" s="204"/>
      <c r="E1733" s="204"/>
      <c r="F1733" s="204"/>
      <c r="G1733" s="204"/>
      <c r="H1733" s="204"/>
      <c r="I1733" s="204"/>
      <c r="J1733" s="204"/>
      <c r="K1733" s="204"/>
      <c r="L1733" s="204"/>
      <c r="M1733" s="204"/>
      <c r="N1733" s="204"/>
      <c r="O1733" s="204"/>
    </row>
    <row r="1734" spans="2:15">
      <c r="B1734" s="204"/>
      <c r="C1734" s="204"/>
      <c r="D1734" s="204"/>
      <c r="E1734" s="204"/>
      <c r="F1734" s="204"/>
      <c r="G1734" s="204"/>
      <c r="H1734" s="204"/>
      <c r="I1734" s="204"/>
      <c r="J1734" s="204"/>
      <c r="K1734" s="204"/>
      <c r="L1734" s="204"/>
      <c r="M1734" s="204"/>
      <c r="N1734" s="204"/>
      <c r="O1734" s="204"/>
    </row>
    <row r="1735" spans="2:15">
      <c r="B1735" s="204"/>
      <c r="C1735" s="204"/>
      <c r="D1735" s="204"/>
      <c r="E1735" s="204"/>
      <c r="F1735" s="204"/>
      <c r="G1735" s="204"/>
      <c r="H1735" s="204"/>
      <c r="I1735" s="204"/>
      <c r="J1735" s="204"/>
      <c r="K1735" s="204"/>
      <c r="L1735" s="204"/>
      <c r="M1735" s="204"/>
      <c r="N1735" s="204"/>
      <c r="O1735" s="204"/>
    </row>
    <row r="1736" spans="2:15">
      <c r="B1736" s="204"/>
      <c r="C1736" s="204"/>
      <c r="D1736" s="204"/>
      <c r="E1736" s="204"/>
      <c r="F1736" s="204"/>
      <c r="G1736" s="204"/>
      <c r="H1736" s="204"/>
      <c r="I1736" s="204"/>
      <c r="J1736" s="204"/>
      <c r="K1736" s="204"/>
      <c r="L1736" s="204"/>
      <c r="M1736" s="204"/>
      <c r="N1736" s="204"/>
      <c r="O1736" s="204"/>
    </row>
    <row r="1737" spans="2:15">
      <c r="B1737" s="204"/>
      <c r="C1737" s="204"/>
      <c r="D1737" s="204"/>
      <c r="E1737" s="204"/>
      <c r="F1737" s="204"/>
      <c r="G1737" s="204"/>
      <c r="H1737" s="204"/>
      <c r="I1737" s="204"/>
      <c r="J1737" s="204"/>
      <c r="K1737" s="204"/>
      <c r="L1737" s="204"/>
      <c r="M1737" s="204"/>
      <c r="N1737" s="204"/>
      <c r="O1737" s="204"/>
    </row>
    <row r="1738" spans="2:15">
      <c r="B1738" s="204"/>
      <c r="C1738" s="204"/>
      <c r="D1738" s="204"/>
      <c r="E1738" s="204"/>
      <c r="F1738" s="204"/>
      <c r="G1738" s="204"/>
      <c r="H1738" s="204"/>
      <c r="I1738" s="204"/>
      <c r="J1738" s="204"/>
      <c r="K1738" s="204"/>
      <c r="L1738" s="204"/>
      <c r="M1738" s="204"/>
      <c r="N1738" s="204"/>
      <c r="O1738" s="204"/>
    </row>
    <row r="1739" spans="2:15">
      <c r="B1739" s="204"/>
      <c r="C1739" s="204"/>
      <c r="D1739" s="204"/>
      <c r="E1739" s="204"/>
      <c r="F1739" s="204"/>
      <c r="G1739" s="204"/>
      <c r="H1739" s="204"/>
      <c r="I1739" s="204"/>
      <c r="J1739" s="204"/>
      <c r="K1739" s="204"/>
      <c r="L1739" s="204"/>
      <c r="M1739" s="204"/>
      <c r="N1739" s="204"/>
      <c r="O1739" s="204"/>
    </row>
    <row r="1740" spans="2:15">
      <c r="B1740" s="204"/>
      <c r="C1740" s="204"/>
      <c r="D1740" s="204"/>
      <c r="E1740" s="204"/>
      <c r="F1740" s="204"/>
      <c r="G1740" s="204"/>
      <c r="H1740" s="204"/>
      <c r="I1740" s="204"/>
      <c r="J1740" s="204"/>
      <c r="K1740" s="204"/>
      <c r="L1740" s="204"/>
      <c r="M1740" s="204"/>
      <c r="N1740" s="204"/>
      <c r="O1740" s="204"/>
    </row>
    <row r="1741" spans="2:15">
      <c r="B1741" s="204"/>
      <c r="C1741" s="204"/>
      <c r="D1741" s="204"/>
      <c r="E1741" s="204"/>
      <c r="F1741" s="204"/>
      <c r="G1741" s="204"/>
      <c r="H1741" s="204"/>
      <c r="I1741" s="204"/>
      <c r="J1741" s="204"/>
      <c r="K1741" s="204"/>
      <c r="L1741" s="204"/>
      <c r="M1741" s="204"/>
      <c r="N1741" s="204"/>
      <c r="O1741" s="204"/>
    </row>
    <row r="1742" spans="2:15">
      <c r="B1742" s="204"/>
      <c r="C1742" s="204"/>
      <c r="D1742" s="204"/>
      <c r="E1742" s="204"/>
      <c r="F1742" s="204"/>
      <c r="G1742" s="204"/>
      <c r="H1742" s="204"/>
      <c r="I1742" s="204"/>
      <c r="J1742" s="204"/>
      <c r="K1742" s="204"/>
      <c r="L1742" s="204"/>
      <c r="M1742" s="204"/>
      <c r="N1742" s="204"/>
      <c r="O1742" s="204"/>
    </row>
    <row r="1743" spans="2:15">
      <c r="B1743" s="204"/>
      <c r="C1743" s="204"/>
      <c r="D1743" s="204"/>
      <c r="E1743" s="204"/>
      <c r="F1743" s="204"/>
      <c r="G1743" s="204"/>
      <c r="H1743" s="204"/>
      <c r="I1743" s="204"/>
      <c r="J1743" s="204"/>
      <c r="K1743" s="204"/>
      <c r="L1743" s="204"/>
      <c r="M1743" s="204"/>
      <c r="N1743" s="204"/>
      <c r="O1743" s="204"/>
    </row>
    <row r="1744" spans="2:15">
      <c r="B1744" s="204"/>
      <c r="C1744" s="204"/>
      <c r="D1744" s="204"/>
      <c r="E1744" s="204"/>
      <c r="F1744" s="204"/>
      <c r="G1744" s="204"/>
      <c r="H1744" s="204"/>
      <c r="I1744" s="204"/>
      <c r="J1744" s="204"/>
      <c r="K1744" s="204"/>
      <c r="L1744" s="204"/>
      <c r="M1744" s="204"/>
      <c r="N1744" s="204"/>
      <c r="O1744" s="204"/>
    </row>
    <row r="1745" spans="2:15">
      <c r="B1745" s="204"/>
      <c r="C1745" s="204"/>
      <c r="D1745" s="204"/>
      <c r="E1745" s="204"/>
      <c r="F1745" s="204"/>
      <c r="G1745" s="204"/>
      <c r="H1745" s="204"/>
      <c r="I1745" s="204"/>
      <c r="J1745" s="204"/>
      <c r="K1745" s="204"/>
      <c r="L1745" s="204"/>
      <c r="M1745" s="204"/>
      <c r="N1745" s="204"/>
      <c r="O1745" s="204"/>
    </row>
    <row r="1746" spans="2:15">
      <c r="B1746" s="204"/>
      <c r="C1746" s="204"/>
      <c r="D1746" s="204"/>
      <c r="E1746" s="204"/>
      <c r="F1746" s="204"/>
      <c r="G1746" s="204"/>
      <c r="H1746" s="204"/>
      <c r="I1746" s="204"/>
      <c r="J1746" s="204"/>
      <c r="K1746" s="204"/>
      <c r="L1746" s="204"/>
      <c r="M1746" s="204"/>
      <c r="N1746" s="204"/>
      <c r="O1746" s="204"/>
    </row>
    <row r="1747" spans="2:15">
      <c r="B1747" s="204"/>
      <c r="C1747" s="204"/>
      <c r="D1747" s="204"/>
      <c r="E1747" s="204"/>
      <c r="F1747" s="204"/>
      <c r="G1747" s="204"/>
      <c r="H1747" s="204"/>
      <c r="I1747" s="204"/>
      <c r="J1747" s="204"/>
      <c r="K1747" s="204"/>
      <c r="L1747" s="204"/>
      <c r="M1747" s="204"/>
      <c r="N1747" s="204"/>
      <c r="O1747" s="204"/>
    </row>
    <row r="1748" spans="2:15">
      <c r="B1748" s="204"/>
      <c r="C1748" s="204"/>
      <c r="D1748" s="204"/>
      <c r="E1748" s="204"/>
      <c r="F1748" s="204"/>
      <c r="G1748" s="204"/>
      <c r="H1748" s="204"/>
      <c r="I1748" s="204"/>
      <c r="J1748" s="204"/>
      <c r="K1748" s="204"/>
      <c r="L1748" s="204"/>
      <c r="M1748" s="204"/>
      <c r="N1748" s="204"/>
      <c r="O1748" s="204"/>
    </row>
    <row r="1749" spans="2:15">
      <c r="B1749" s="204"/>
      <c r="C1749" s="204"/>
      <c r="D1749" s="204"/>
      <c r="E1749" s="204"/>
      <c r="F1749" s="204"/>
      <c r="G1749" s="204"/>
      <c r="H1749" s="204"/>
      <c r="I1749" s="204"/>
      <c r="J1749" s="204"/>
      <c r="K1749" s="204"/>
      <c r="L1749" s="204"/>
      <c r="M1749" s="204"/>
      <c r="N1749" s="204"/>
      <c r="O1749" s="204"/>
    </row>
    <row r="1750" spans="2:15">
      <c r="B1750" s="204"/>
      <c r="C1750" s="204"/>
      <c r="D1750" s="204"/>
      <c r="E1750" s="204"/>
      <c r="F1750" s="204"/>
      <c r="G1750" s="204"/>
      <c r="H1750" s="204"/>
      <c r="I1750" s="204"/>
      <c r="J1750" s="204"/>
      <c r="K1750" s="204"/>
      <c r="L1750" s="204"/>
      <c r="M1750" s="204"/>
      <c r="N1750" s="204"/>
      <c r="O1750" s="204"/>
    </row>
    <row r="1751" spans="2:15">
      <c r="B1751" s="204"/>
      <c r="C1751" s="204"/>
      <c r="D1751" s="204"/>
      <c r="E1751" s="204"/>
      <c r="F1751" s="204"/>
      <c r="G1751" s="204"/>
      <c r="H1751" s="204"/>
      <c r="I1751" s="204"/>
      <c r="J1751" s="204"/>
      <c r="K1751" s="204"/>
      <c r="L1751" s="204"/>
      <c r="M1751" s="204"/>
      <c r="N1751" s="204"/>
      <c r="O1751" s="204"/>
    </row>
    <row r="1752" spans="2:15">
      <c r="B1752" s="204"/>
      <c r="C1752" s="204"/>
      <c r="D1752" s="204"/>
      <c r="E1752" s="204"/>
      <c r="F1752" s="204"/>
      <c r="G1752" s="204"/>
      <c r="H1752" s="204"/>
      <c r="I1752" s="204"/>
      <c r="J1752" s="204"/>
      <c r="K1752" s="204"/>
      <c r="L1752" s="204"/>
      <c r="M1752" s="204"/>
      <c r="N1752" s="204"/>
      <c r="O1752" s="204"/>
    </row>
    <row r="1753" spans="2:15">
      <c r="B1753" s="204"/>
      <c r="C1753" s="204"/>
      <c r="D1753" s="204"/>
      <c r="E1753" s="204"/>
      <c r="F1753" s="204"/>
      <c r="G1753" s="204"/>
      <c r="H1753" s="204"/>
      <c r="I1753" s="204"/>
      <c r="J1753" s="204"/>
      <c r="K1753" s="204"/>
      <c r="L1753" s="204"/>
      <c r="M1753" s="204"/>
      <c r="N1753" s="204"/>
      <c r="O1753" s="204"/>
    </row>
    <row r="1754" spans="2:15">
      <c r="B1754" s="204"/>
      <c r="C1754" s="204"/>
      <c r="D1754" s="204"/>
      <c r="E1754" s="204"/>
      <c r="F1754" s="204"/>
      <c r="G1754" s="204"/>
      <c r="H1754" s="204"/>
      <c r="I1754" s="204"/>
      <c r="J1754" s="204"/>
      <c r="K1754" s="204"/>
      <c r="L1754" s="204"/>
      <c r="M1754" s="204"/>
      <c r="N1754" s="204"/>
      <c r="O1754" s="204"/>
    </row>
    <row r="1755" spans="2:15">
      <c r="B1755" s="204"/>
      <c r="C1755" s="204"/>
      <c r="D1755" s="204"/>
      <c r="E1755" s="204"/>
      <c r="F1755" s="204"/>
      <c r="G1755" s="204"/>
      <c r="H1755" s="204"/>
      <c r="I1755" s="204"/>
      <c r="J1755" s="204"/>
      <c r="K1755" s="204"/>
      <c r="L1755" s="204"/>
      <c r="M1755" s="204"/>
      <c r="N1755" s="204"/>
      <c r="O1755" s="204"/>
    </row>
    <row r="1756" spans="2:15">
      <c r="B1756" s="204"/>
      <c r="C1756" s="204"/>
      <c r="D1756" s="204"/>
      <c r="E1756" s="204"/>
      <c r="F1756" s="204"/>
      <c r="G1756" s="204"/>
      <c r="H1756" s="204"/>
      <c r="I1756" s="204"/>
      <c r="J1756" s="204"/>
      <c r="K1756" s="204"/>
      <c r="L1756" s="204"/>
      <c r="M1756" s="204"/>
      <c r="N1756" s="204"/>
      <c r="O1756" s="204"/>
    </row>
    <row r="1757" spans="2:15">
      <c r="B1757" s="204"/>
      <c r="C1757" s="204"/>
      <c r="D1757" s="204"/>
      <c r="E1757" s="204"/>
      <c r="F1757" s="204"/>
      <c r="G1757" s="204"/>
      <c r="H1757" s="204"/>
      <c r="I1757" s="204"/>
      <c r="J1757" s="204"/>
      <c r="K1757" s="204"/>
      <c r="L1757" s="204"/>
      <c r="M1757" s="204"/>
      <c r="N1757" s="204"/>
      <c r="O1757" s="204"/>
    </row>
    <row r="1758" spans="2:15">
      <c r="B1758" s="204"/>
      <c r="C1758" s="204"/>
      <c r="D1758" s="204"/>
      <c r="E1758" s="204"/>
      <c r="F1758" s="204"/>
      <c r="G1758" s="204"/>
      <c r="H1758" s="204"/>
      <c r="I1758" s="204"/>
      <c r="J1758" s="204"/>
      <c r="K1758" s="204"/>
      <c r="L1758" s="204"/>
      <c r="M1758" s="204"/>
      <c r="N1758" s="204"/>
      <c r="O1758" s="204"/>
    </row>
    <row r="1759" spans="2:15">
      <c r="B1759" s="204"/>
      <c r="C1759" s="204"/>
      <c r="D1759" s="204"/>
      <c r="E1759" s="204"/>
      <c r="F1759" s="204"/>
      <c r="G1759" s="204"/>
      <c r="H1759" s="204"/>
      <c r="I1759" s="204"/>
      <c r="J1759" s="204"/>
      <c r="K1759" s="204"/>
      <c r="L1759" s="204"/>
      <c r="M1759" s="204"/>
      <c r="N1759" s="204"/>
      <c r="O1759" s="204"/>
    </row>
    <row r="1760" spans="2:15">
      <c r="B1760" s="204"/>
      <c r="C1760" s="204"/>
      <c r="D1760" s="204"/>
      <c r="E1760" s="204"/>
      <c r="F1760" s="204"/>
      <c r="G1760" s="204"/>
      <c r="H1760" s="204"/>
      <c r="I1760" s="204"/>
      <c r="J1760" s="204"/>
      <c r="K1760" s="204"/>
      <c r="L1760" s="204"/>
      <c r="M1760" s="204"/>
      <c r="N1760" s="204"/>
      <c r="O1760" s="204"/>
    </row>
    <row r="1761" spans="2:15">
      <c r="B1761" s="204"/>
      <c r="C1761" s="204"/>
      <c r="D1761" s="204"/>
      <c r="E1761" s="204"/>
      <c r="F1761" s="204"/>
      <c r="G1761" s="204"/>
      <c r="H1761" s="204"/>
      <c r="I1761" s="204"/>
      <c r="J1761" s="204"/>
      <c r="K1761" s="204"/>
      <c r="L1761" s="204"/>
      <c r="M1761" s="204"/>
      <c r="N1761" s="204"/>
      <c r="O1761" s="204"/>
    </row>
    <row r="1762" spans="2:15">
      <c r="B1762" s="204"/>
      <c r="C1762" s="204"/>
      <c r="D1762" s="204"/>
      <c r="E1762" s="204"/>
      <c r="F1762" s="204"/>
      <c r="G1762" s="204"/>
      <c r="H1762" s="204"/>
      <c r="I1762" s="204"/>
      <c r="J1762" s="204"/>
      <c r="K1762" s="204"/>
      <c r="L1762" s="204"/>
      <c r="M1762" s="204"/>
      <c r="N1762" s="204"/>
      <c r="O1762" s="204"/>
    </row>
    <row r="1763" spans="2:15">
      <c r="B1763" s="204"/>
      <c r="C1763" s="204"/>
      <c r="D1763" s="204"/>
      <c r="E1763" s="204"/>
      <c r="F1763" s="204"/>
      <c r="G1763" s="204"/>
      <c r="H1763" s="204"/>
      <c r="I1763" s="204"/>
      <c r="J1763" s="204"/>
      <c r="K1763" s="204"/>
      <c r="L1763" s="204"/>
      <c r="M1763" s="204"/>
      <c r="N1763" s="204"/>
      <c r="O1763" s="204"/>
    </row>
    <row r="1764" spans="2:15">
      <c r="B1764" s="204"/>
      <c r="C1764" s="204"/>
      <c r="D1764" s="204"/>
      <c r="E1764" s="204"/>
      <c r="F1764" s="204"/>
      <c r="G1764" s="204"/>
      <c r="H1764" s="204"/>
      <c r="I1764" s="204"/>
      <c r="J1764" s="204"/>
      <c r="K1764" s="204"/>
      <c r="L1764" s="204"/>
      <c r="M1764" s="204"/>
      <c r="N1764" s="204"/>
      <c r="O1764" s="204"/>
    </row>
    <row r="1765" spans="2:15">
      <c r="B1765" s="204"/>
      <c r="C1765" s="204"/>
      <c r="D1765" s="204"/>
      <c r="E1765" s="204"/>
      <c r="F1765" s="204"/>
      <c r="G1765" s="204"/>
      <c r="H1765" s="204"/>
      <c r="I1765" s="204"/>
      <c r="J1765" s="204"/>
      <c r="K1765" s="204"/>
      <c r="L1765" s="204"/>
      <c r="M1765" s="204"/>
      <c r="N1765" s="204"/>
      <c r="O1765" s="204"/>
    </row>
    <row r="1766" spans="2:15">
      <c r="B1766" s="204"/>
      <c r="C1766" s="204"/>
      <c r="D1766" s="204"/>
      <c r="E1766" s="204"/>
      <c r="F1766" s="204"/>
      <c r="G1766" s="204"/>
      <c r="H1766" s="204"/>
      <c r="I1766" s="204"/>
      <c r="J1766" s="204"/>
      <c r="K1766" s="204"/>
      <c r="L1766" s="204"/>
      <c r="M1766" s="204"/>
      <c r="N1766" s="204"/>
      <c r="O1766" s="204"/>
    </row>
    <row r="1767" spans="2:15">
      <c r="B1767" s="204"/>
      <c r="C1767" s="204"/>
      <c r="D1767" s="204"/>
      <c r="E1767" s="204"/>
      <c r="F1767" s="204"/>
      <c r="G1767" s="204"/>
      <c r="H1767" s="204"/>
      <c r="I1767" s="204"/>
      <c r="J1767" s="204"/>
      <c r="K1767" s="204"/>
      <c r="L1767" s="204"/>
      <c r="M1767" s="204"/>
      <c r="N1767" s="204"/>
      <c r="O1767" s="204"/>
    </row>
    <row r="1768" spans="2:15">
      <c r="B1768" s="204"/>
      <c r="C1768" s="204"/>
      <c r="D1768" s="204"/>
      <c r="E1768" s="204"/>
      <c r="F1768" s="204"/>
      <c r="G1768" s="204"/>
      <c r="H1768" s="204"/>
      <c r="I1768" s="204"/>
      <c r="J1768" s="204"/>
      <c r="K1768" s="204"/>
      <c r="L1768" s="204"/>
      <c r="M1768" s="204"/>
      <c r="N1768" s="204"/>
      <c r="O1768" s="204"/>
    </row>
    <row r="1769" spans="2:15">
      <c r="B1769" s="204"/>
      <c r="C1769" s="204"/>
      <c r="D1769" s="204"/>
      <c r="E1769" s="204"/>
      <c r="F1769" s="204"/>
      <c r="G1769" s="204"/>
      <c r="H1769" s="204"/>
      <c r="I1769" s="204"/>
      <c r="J1769" s="204"/>
      <c r="K1769" s="204"/>
      <c r="L1769" s="204"/>
      <c r="M1769" s="204"/>
      <c r="N1769" s="204"/>
      <c r="O1769" s="204"/>
    </row>
    <row r="1770" spans="2:15">
      <c r="B1770" s="204"/>
      <c r="C1770" s="204"/>
      <c r="D1770" s="204"/>
      <c r="E1770" s="204"/>
      <c r="F1770" s="204"/>
      <c r="G1770" s="204"/>
      <c r="H1770" s="204"/>
      <c r="I1770" s="204"/>
      <c r="J1770" s="204"/>
      <c r="K1770" s="204"/>
      <c r="L1770" s="204"/>
      <c r="M1770" s="204"/>
      <c r="N1770" s="204"/>
      <c r="O1770" s="204"/>
    </row>
    <row r="1771" spans="2:15">
      <c r="B1771" s="204"/>
      <c r="C1771" s="204"/>
      <c r="D1771" s="204"/>
      <c r="E1771" s="204"/>
      <c r="F1771" s="204"/>
      <c r="G1771" s="204"/>
      <c r="H1771" s="204"/>
      <c r="I1771" s="204"/>
      <c r="J1771" s="204"/>
      <c r="K1771" s="204"/>
      <c r="L1771" s="204"/>
      <c r="M1771" s="204"/>
      <c r="N1771" s="204"/>
      <c r="O1771" s="204"/>
    </row>
    <row r="1772" spans="2:15">
      <c r="B1772" s="204"/>
      <c r="C1772" s="204"/>
      <c r="D1772" s="204"/>
      <c r="E1772" s="204"/>
      <c r="F1772" s="204"/>
      <c r="G1772" s="204"/>
      <c r="H1772" s="204"/>
      <c r="I1772" s="204"/>
      <c r="J1772" s="204"/>
      <c r="K1772" s="204"/>
      <c r="L1772" s="204"/>
      <c r="M1772" s="204"/>
      <c r="N1772" s="204"/>
      <c r="O1772" s="204"/>
    </row>
    <row r="1773" spans="2:15">
      <c r="B1773" s="204"/>
      <c r="C1773" s="204"/>
      <c r="D1773" s="204"/>
      <c r="E1773" s="204"/>
      <c r="F1773" s="204"/>
      <c r="G1773" s="204"/>
      <c r="H1773" s="204"/>
      <c r="I1773" s="204"/>
      <c r="J1773" s="204"/>
      <c r="K1773" s="204"/>
      <c r="L1773" s="204"/>
      <c r="M1773" s="204"/>
      <c r="N1773" s="204"/>
      <c r="O1773" s="204"/>
    </row>
    <row r="1774" spans="2:15">
      <c r="B1774" s="204"/>
      <c r="C1774" s="204"/>
      <c r="D1774" s="204"/>
      <c r="E1774" s="204"/>
      <c r="F1774" s="204"/>
      <c r="G1774" s="204"/>
      <c r="H1774" s="204"/>
      <c r="I1774" s="204"/>
      <c r="J1774" s="204"/>
      <c r="K1774" s="204"/>
      <c r="L1774" s="204"/>
      <c r="M1774" s="204"/>
      <c r="N1774" s="204"/>
      <c r="O1774" s="204"/>
    </row>
    <row r="1775" spans="2:15">
      <c r="B1775" s="204"/>
      <c r="C1775" s="204"/>
      <c r="D1775" s="204"/>
      <c r="E1775" s="204"/>
      <c r="F1775" s="204"/>
      <c r="G1775" s="204"/>
      <c r="H1775" s="204"/>
      <c r="I1775" s="204"/>
      <c r="J1775" s="204"/>
      <c r="K1775" s="204"/>
      <c r="L1775" s="204"/>
      <c r="M1775" s="204"/>
      <c r="N1775" s="204"/>
      <c r="O1775" s="204"/>
    </row>
    <row r="1776" spans="2:15">
      <c r="B1776" s="204"/>
      <c r="C1776" s="204"/>
      <c r="D1776" s="204"/>
      <c r="E1776" s="204"/>
      <c r="F1776" s="204"/>
      <c r="G1776" s="204"/>
      <c r="H1776" s="204"/>
      <c r="I1776" s="204"/>
      <c r="J1776" s="204"/>
      <c r="K1776" s="204"/>
      <c r="L1776" s="204"/>
      <c r="M1776" s="204"/>
      <c r="N1776" s="204"/>
      <c r="O1776" s="204"/>
    </row>
    <row r="1777" spans="2:15">
      <c r="B1777" s="204"/>
      <c r="C1777" s="204"/>
      <c r="D1777" s="204"/>
      <c r="E1777" s="204"/>
      <c r="F1777" s="204"/>
      <c r="G1777" s="204"/>
      <c r="H1777" s="204"/>
      <c r="I1777" s="204"/>
      <c r="J1777" s="204"/>
      <c r="K1777" s="204"/>
      <c r="L1777" s="204"/>
      <c r="M1777" s="204"/>
      <c r="N1777" s="204"/>
      <c r="O1777" s="204"/>
    </row>
    <row r="1778" spans="2:15">
      <c r="B1778" s="204"/>
      <c r="C1778" s="204"/>
      <c r="D1778" s="204"/>
      <c r="E1778" s="204"/>
      <c r="F1778" s="204"/>
      <c r="G1778" s="204"/>
      <c r="H1778" s="204"/>
      <c r="I1778" s="204"/>
      <c r="J1778" s="204"/>
      <c r="K1778" s="204"/>
      <c r="L1778" s="204"/>
      <c r="M1778" s="204"/>
      <c r="N1778" s="204"/>
      <c r="O1778" s="204"/>
    </row>
    <row r="1779" spans="2:15">
      <c r="B1779" s="204"/>
      <c r="C1779" s="204"/>
      <c r="D1779" s="204"/>
      <c r="E1779" s="204"/>
      <c r="F1779" s="204"/>
      <c r="G1779" s="204"/>
      <c r="H1779" s="204"/>
      <c r="I1779" s="204"/>
      <c r="J1779" s="204"/>
      <c r="K1779" s="204"/>
      <c r="L1779" s="204"/>
      <c r="M1779" s="204"/>
      <c r="N1779" s="204"/>
      <c r="O1779" s="204"/>
    </row>
    <row r="1780" spans="2:15">
      <c r="B1780" s="204"/>
      <c r="C1780" s="204"/>
      <c r="D1780" s="204"/>
      <c r="E1780" s="204"/>
      <c r="F1780" s="204"/>
      <c r="G1780" s="204"/>
      <c r="H1780" s="204"/>
      <c r="I1780" s="204"/>
      <c r="J1780" s="204"/>
      <c r="K1780" s="204"/>
      <c r="L1780" s="204"/>
      <c r="M1780" s="204"/>
      <c r="N1780" s="204"/>
      <c r="O1780" s="204"/>
    </row>
    <row r="1781" spans="2:15">
      <c r="B1781" s="204"/>
      <c r="C1781" s="204"/>
      <c r="D1781" s="204"/>
      <c r="E1781" s="204"/>
      <c r="F1781" s="204"/>
      <c r="G1781" s="204"/>
      <c r="H1781" s="204"/>
      <c r="I1781" s="204"/>
      <c r="J1781" s="204"/>
      <c r="K1781" s="204"/>
      <c r="L1781" s="204"/>
      <c r="M1781" s="204"/>
      <c r="N1781" s="204"/>
      <c r="O1781" s="204"/>
    </row>
    <row r="1782" spans="2:15">
      <c r="B1782" s="204"/>
      <c r="C1782" s="204"/>
      <c r="D1782" s="204"/>
      <c r="E1782" s="204"/>
      <c r="F1782" s="204"/>
      <c r="G1782" s="204"/>
      <c r="H1782" s="204"/>
      <c r="I1782" s="204"/>
      <c r="J1782" s="204"/>
      <c r="K1782" s="204"/>
      <c r="L1782" s="204"/>
      <c r="M1782" s="204"/>
      <c r="N1782" s="204"/>
      <c r="O1782" s="204"/>
    </row>
    <row r="1783" spans="2:15">
      <c r="B1783" s="204"/>
      <c r="C1783" s="204"/>
      <c r="D1783" s="204"/>
      <c r="E1783" s="204"/>
      <c r="F1783" s="204"/>
      <c r="G1783" s="204"/>
      <c r="H1783" s="204"/>
      <c r="I1783" s="204"/>
      <c r="J1783" s="204"/>
      <c r="K1783" s="204"/>
      <c r="L1783" s="204"/>
      <c r="M1783" s="204"/>
      <c r="N1783" s="204"/>
      <c r="O1783" s="204"/>
    </row>
    <row r="1784" spans="2:15">
      <c r="B1784" s="204"/>
      <c r="C1784" s="204"/>
      <c r="D1784" s="204"/>
      <c r="E1784" s="204"/>
      <c r="F1784" s="204"/>
      <c r="G1784" s="204"/>
      <c r="H1784" s="204"/>
      <c r="I1784" s="204"/>
      <c r="J1784" s="204"/>
      <c r="K1784" s="204"/>
      <c r="L1784" s="204"/>
      <c r="M1784" s="204"/>
      <c r="N1784" s="204"/>
      <c r="O1784" s="204"/>
    </row>
    <row r="1785" spans="2:15">
      <c r="B1785" s="204"/>
      <c r="C1785" s="204"/>
      <c r="D1785" s="204"/>
      <c r="E1785" s="204"/>
      <c r="F1785" s="204"/>
      <c r="G1785" s="204"/>
      <c r="H1785" s="204"/>
      <c r="I1785" s="204"/>
      <c r="J1785" s="204"/>
      <c r="K1785" s="204"/>
      <c r="L1785" s="204"/>
      <c r="M1785" s="204"/>
      <c r="N1785" s="204"/>
      <c r="O1785" s="204"/>
    </row>
    <row r="1786" spans="2:15">
      <c r="B1786" s="204"/>
      <c r="C1786" s="204"/>
      <c r="D1786" s="204"/>
      <c r="E1786" s="204"/>
      <c r="F1786" s="204"/>
      <c r="G1786" s="204"/>
      <c r="H1786" s="204"/>
      <c r="I1786" s="204"/>
      <c r="J1786" s="204"/>
      <c r="K1786" s="204"/>
      <c r="L1786" s="204"/>
      <c r="M1786" s="204"/>
      <c r="N1786" s="204"/>
      <c r="O1786" s="204"/>
    </row>
    <row r="1787" spans="2:15">
      <c r="B1787" s="204"/>
      <c r="C1787" s="204"/>
      <c r="D1787" s="204"/>
      <c r="E1787" s="204"/>
      <c r="F1787" s="204"/>
      <c r="G1787" s="204"/>
      <c r="H1787" s="204"/>
      <c r="I1787" s="204"/>
      <c r="J1787" s="204"/>
      <c r="K1787" s="204"/>
      <c r="L1787" s="204"/>
      <c r="M1787" s="204"/>
      <c r="N1787" s="204"/>
      <c r="O1787" s="204"/>
    </row>
    <row r="1788" spans="2:15">
      <c r="B1788" s="204"/>
      <c r="C1788" s="204"/>
      <c r="D1788" s="204"/>
      <c r="E1788" s="204"/>
      <c r="F1788" s="204"/>
      <c r="G1788" s="204"/>
      <c r="H1788" s="204"/>
      <c r="I1788" s="204"/>
      <c r="J1788" s="204"/>
      <c r="K1788" s="204"/>
      <c r="L1788" s="204"/>
      <c r="M1788" s="204"/>
      <c r="N1788" s="204"/>
      <c r="O1788" s="204"/>
    </row>
    <row r="1789" spans="2:15">
      <c r="B1789" s="204"/>
      <c r="C1789" s="204"/>
      <c r="D1789" s="204"/>
      <c r="E1789" s="204"/>
      <c r="F1789" s="204"/>
      <c r="G1789" s="204"/>
      <c r="H1789" s="204"/>
      <c r="I1789" s="204"/>
      <c r="J1789" s="204"/>
      <c r="K1789" s="204"/>
      <c r="L1789" s="204"/>
      <c r="M1789" s="204"/>
      <c r="N1789" s="204"/>
      <c r="O1789" s="204"/>
    </row>
    <row r="1790" spans="2:15">
      <c r="B1790" s="204"/>
      <c r="C1790" s="204"/>
      <c r="D1790" s="204"/>
      <c r="E1790" s="204"/>
      <c r="F1790" s="204"/>
      <c r="G1790" s="204"/>
      <c r="H1790" s="204"/>
      <c r="I1790" s="204"/>
      <c r="J1790" s="204"/>
      <c r="K1790" s="204"/>
      <c r="L1790" s="204"/>
      <c r="M1790" s="204"/>
      <c r="N1790" s="204"/>
      <c r="O1790" s="204"/>
    </row>
    <row r="1791" spans="2:15">
      <c r="B1791" s="204"/>
      <c r="C1791" s="204"/>
      <c r="D1791" s="204"/>
      <c r="E1791" s="204"/>
      <c r="F1791" s="204"/>
      <c r="G1791" s="204"/>
      <c r="H1791" s="204"/>
      <c r="I1791" s="204"/>
      <c r="J1791" s="204"/>
      <c r="K1791" s="204"/>
      <c r="L1791" s="204"/>
      <c r="M1791" s="204"/>
      <c r="N1791" s="204"/>
      <c r="O1791" s="204"/>
    </row>
    <row r="1792" spans="2:15">
      <c r="B1792" s="204"/>
      <c r="C1792" s="204"/>
      <c r="D1792" s="204"/>
      <c r="E1792" s="204"/>
      <c r="F1792" s="204"/>
      <c r="G1792" s="204"/>
      <c r="H1792" s="204"/>
      <c r="I1792" s="204"/>
      <c r="J1792" s="204"/>
      <c r="K1792" s="204"/>
      <c r="L1792" s="204"/>
      <c r="M1792" s="204"/>
      <c r="N1792" s="204"/>
      <c r="O1792" s="204"/>
    </row>
    <row r="1793" spans="2:15">
      <c r="B1793" s="204"/>
      <c r="C1793" s="204"/>
      <c r="D1793" s="204"/>
      <c r="E1793" s="204"/>
      <c r="F1793" s="204"/>
      <c r="G1793" s="204"/>
      <c r="H1793" s="204"/>
      <c r="I1793" s="204"/>
      <c r="J1793" s="204"/>
      <c r="K1793" s="204"/>
      <c r="L1793" s="204"/>
      <c r="M1793" s="204"/>
      <c r="N1793" s="204"/>
      <c r="O1793" s="204"/>
    </row>
    <row r="1794" spans="2:15">
      <c r="B1794" s="204"/>
      <c r="C1794" s="204"/>
      <c r="D1794" s="204"/>
      <c r="E1794" s="204"/>
      <c r="F1794" s="204"/>
      <c r="G1794" s="204"/>
      <c r="H1794" s="204"/>
      <c r="I1794" s="204"/>
      <c r="J1794" s="204"/>
      <c r="K1794" s="204"/>
      <c r="L1794" s="204"/>
      <c r="M1794" s="204"/>
      <c r="N1794" s="204"/>
      <c r="O1794" s="204"/>
    </row>
    <row r="1795" spans="2:15">
      <c r="B1795" s="204"/>
      <c r="C1795" s="204"/>
      <c r="D1795" s="204"/>
      <c r="E1795" s="204"/>
      <c r="F1795" s="204"/>
      <c r="G1795" s="204"/>
      <c r="H1795" s="204"/>
      <c r="I1795" s="204"/>
      <c r="J1795" s="204"/>
      <c r="K1795" s="204"/>
      <c r="L1795" s="204"/>
      <c r="M1795" s="204"/>
      <c r="N1795" s="204"/>
      <c r="O1795" s="204"/>
    </row>
    <row r="1796" spans="2:15">
      <c r="B1796" s="204"/>
      <c r="C1796" s="204"/>
      <c r="D1796" s="204"/>
      <c r="E1796" s="204"/>
      <c r="F1796" s="204"/>
      <c r="G1796" s="204"/>
      <c r="H1796" s="204"/>
      <c r="I1796" s="204"/>
      <c r="J1796" s="204"/>
      <c r="K1796" s="204"/>
      <c r="L1796" s="204"/>
      <c r="M1796" s="204"/>
      <c r="N1796" s="204"/>
      <c r="O1796" s="204"/>
    </row>
    <row r="1797" spans="2:15">
      <c r="B1797" s="204"/>
      <c r="C1797" s="204"/>
      <c r="D1797" s="204"/>
      <c r="E1797" s="204"/>
      <c r="F1797" s="204"/>
      <c r="G1797" s="204"/>
      <c r="H1797" s="204"/>
      <c r="I1797" s="204"/>
      <c r="J1797" s="204"/>
      <c r="K1797" s="204"/>
      <c r="L1797" s="204"/>
      <c r="M1797" s="204"/>
      <c r="N1797" s="204"/>
      <c r="O1797" s="204"/>
    </row>
    <row r="1798" spans="2:15">
      <c r="B1798" s="204"/>
      <c r="C1798" s="204"/>
      <c r="D1798" s="204"/>
      <c r="E1798" s="204"/>
      <c r="F1798" s="204"/>
      <c r="G1798" s="204"/>
      <c r="H1798" s="204"/>
      <c r="I1798" s="204"/>
      <c r="J1798" s="204"/>
      <c r="K1798" s="204"/>
      <c r="L1798" s="204"/>
      <c r="M1798" s="204"/>
      <c r="N1798" s="204"/>
      <c r="O1798" s="204"/>
    </row>
    <row r="1799" spans="2:15">
      <c r="B1799" s="204"/>
      <c r="C1799" s="204"/>
      <c r="D1799" s="204"/>
      <c r="E1799" s="204"/>
      <c r="F1799" s="204"/>
      <c r="G1799" s="204"/>
      <c r="H1799" s="204"/>
      <c r="I1799" s="204"/>
      <c r="J1799" s="204"/>
      <c r="K1799" s="204"/>
      <c r="L1799" s="204"/>
      <c r="M1799" s="204"/>
      <c r="N1799" s="204"/>
      <c r="O1799" s="204"/>
    </row>
    <row r="1800" spans="2:15">
      <c r="B1800" s="204"/>
      <c r="C1800" s="204"/>
      <c r="D1800" s="204"/>
      <c r="E1800" s="204"/>
      <c r="F1800" s="204"/>
      <c r="G1800" s="204"/>
      <c r="H1800" s="204"/>
      <c r="I1800" s="204"/>
      <c r="J1800" s="204"/>
      <c r="K1800" s="204"/>
      <c r="L1800" s="204"/>
      <c r="M1800" s="204"/>
      <c r="N1800" s="204"/>
      <c r="O1800" s="204"/>
    </row>
    <row r="1801" spans="2:15">
      <c r="B1801" s="204"/>
      <c r="C1801" s="204"/>
      <c r="D1801" s="204"/>
      <c r="E1801" s="204"/>
      <c r="F1801" s="204"/>
      <c r="G1801" s="204"/>
      <c r="H1801" s="204"/>
      <c r="I1801" s="204"/>
      <c r="J1801" s="204"/>
      <c r="K1801" s="204"/>
      <c r="L1801" s="204"/>
      <c r="M1801" s="204"/>
      <c r="N1801" s="204"/>
      <c r="O1801" s="204"/>
    </row>
    <row r="1802" spans="2:15">
      <c r="B1802" s="204"/>
      <c r="C1802" s="204"/>
      <c r="D1802" s="204"/>
      <c r="E1802" s="204"/>
      <c r="F1802" s="204"/>
      <c r="G1802" s="204"/>
      <c r="H1802" s="204"/>
      <c r="I1802" s="204"/>
      <c r="J1802" s="204"/>
      <c r="K1802" s="204"/>
      <c r="L1802" s="204"/>
      <c r="M1802" s="204"/>
      <c r="N1802" s="204"/>
      <c r="O1802" s="204"/>
    </row>
    <row r="1803" spans="2:15">
      <c r="B1803" s="204"/>
      <c r="C1803" s="204"/>
      <c r="D1803" s="204"/>
      <c r="E1803" s="204"/>
      <c r="F1803" s="204"/>
      <c r="G1803" s="204"/>
      <c r="H1803" s="204"/>
      <c r="I1803" s="204"/>
      <c r="J1803" s="204"/>
      <c r="K1803" s="204"/>
      <c r="L1803" s="204"/>
      <c r="M1803" s="204"/>
      <c r="N1803" s="204"/>
      <c r="O1803" s="204"/>
    </row>
    <row r="1804" spans="2:15">
      <c r="B1804" s="204"/>
      <c r="C1804" s="204"/>
      <c r="D1804" s="204"/>
      <c r="E1804" s="204"/>
      <c r="F1804" s="204"/>
      <c r="G1804" s="204"/>
      <c r="H1804" s="204"/>
      <c r="I1804" s="204"/>
      <c r="J1804" s="204"/>
      <c r="K1804" s="204"/>
      <c r="L1804" s="204"/>
      <c r="M1804" s="204"/>
      <c r="N1804" s="204"/>
      <c r="O1804" s="204"/>
    </row>
    <row r="1805" spans="2:15">
      <c r="B1805" s="204"/>
      <c r="C1805" s="204"/>
      <c r="D1805" s="204"/>
      <c r="E1805" s="204"/>
      <c r="F1805" s="204"/>
      <c r="G1805" s="204"/>
      <c r="H1805" s="204"/>
      <c r="I1805" s="204"/>
      <c r="J1805" s="204"/>
      <c r="K1805" s="204"/>
      <c r="L1805" s="204"/>
      <c r="M1805" s="204"/>
      <c r="N1805" s="204"/>
      <c r="O1805" s="204"/>
    </row>
    <row r="1806" spans="2:15">
      <c r="B1806" s="204"/>
      <c r="C1806" s="204"/>
      <c r="D1806" s="204"/>
      <c r="E1806" s="204"/>
      <c r="F1806" s="204"/>
      <c r="G1806" s="204"/>
      <c r="H1806" s="204"/>
      <c r="I1806" s="204"/>
      <c r="J1806" s="204"/>
      <c r="K1806" s="204"/>
      <c r="L1806" s="204"/>
      <c r="M1806" s="204"/>
      <c r="N1806" s="204"/>
      <c r="O1806" s="204"/>
    </row>
    <row r="1807" spans="2:15">
      <c r="B1807" s="204"/>
      <c r="C1807" s="204"/>
      <c r="D1807" s="204"/>
      <c r="E1807" s="204"/>
      <c r="F1807" s="204"/>
      <c r="G1807" s="204"/>
      <c r="H1807" s="204"/>
      <c r="I1807" s="204"/>
      <c r="J1807" s="204"/>
      <c r="K1807" s="204"/>
      <c r="L1807" s="204"/>
      <c r="M1807" s="204"/>
      <c r="N1807" s="204"/>
      <c r="O1807" s="204"/>
    </row>
    <row r="1808" spans="2:15">
      <c r="B1808" s="204"/>
      <c r="C1808" s="204"/>
      <c r="D1808" s="204"/>
      <c r="E1808" s="204"/>
      <c r="F1808" s="204"/>
      <c r="G1808" s="204"/>
      <c r="H1808" s="204"/>
      <c r="I1808" s="204"/>
      <c r="J1808" s="204"/>
      <c r="K1808" s="204"/>
      <c r="L1808" s="204"/>
      <c r="M1808" s="204"/>
      <c r="N1808" s="204"/>
      <c r="O1808" s="204"/>
    </row>
    <row r="1809" spans="2:15">
      <c r="B1809" s="204"/>
      <c r="C1809" s="204"/>
      <c r="D1809" s="204"/>
      <c r="E1809" s="204"/>
      <c r="F1809" s="204"/>
      <c r="G1809" s="204"/>
      <c r="H1809" s="204"/>
      <c r="I1809" s="204"/>
      <c r="J1809" s="204"/>
      <c r="K1809" s="204"/>
      <c r="L1809" s="204"/>
      <c r="M1809" s="204"/>
      <c r="N1809" s="204"/>
      <c r="O1809" s="204"/>
    </row>
    <row r="1810" spans="2:15">
      <c r="B1810" s="204"/>
      <c r="C1810" s="204"/>
      <c r="D1810" s="204"/>
      <c r="E1810" s="204"/>
      <c r="F1810" s="204"/>
      <c r="G1810" s="204"/>
      <c r="H1810" s="204"/>
      <c r="I1810" s="204"/>
      <c r="J1810" s="204"/>
      <c r="K1810" s="204"/>
      <c r="L1810" s="204"/>
      <c r="M1810" s="204"/>
      <c r="N1810" s="204"/>
      <c r="O1810" s="204"/>
    </row>
    <row r="1811" spans="2:15">
      <c r="B1811" s="204"/>
      <c r="C1811" s="204"/>
      <c r="D1811" s="204"/>
      <c r="E1811" s="204"/>
      <c r="F1811" s="204"/>
      <c r="G1811" s="204"/>
      <c r="H1811" s="204"/>
      <c r="I1811" s="204"/>
      <c r="J1811" s="204"/>
      <c r="K1811" s="204"/>
      <c r="L1811" s="204"/>
      <c r="M1811" s="204"/>
      <c r="N1811" s="204"/>
      <c r="O1811" s="204"/>
    </row>
    <row r="1812" spans="2:15">
      <c r="B1812" s="204"/>
      <c r="C1812" s="204"/>
      <c r="D1812" s="204"/>
      <c r="E1812" s="204"/>
      <c r="F1812" s="204"/>
      <c r="G1812" s="204"/>
      <c r="H1812" s="204"/>
      <c r="I1812" s="204"/>
      <c r="J1812" s="204"/>
      <c r="K1812" s="204"/>
      <c r="L1812" s="204"/>
      <c r="M1812" s="204"/>
      <c r="N1812" s="204"/>
      <c r="O1812" s="204"/>
    </row>
    <row r="1813" spans="2:15">
      <c r="B1813" s="204"/>
      <c r="C1813" s="204"/>
      <c r="D1813" s="204"/>
      <c r="E1813" s="204"/>
      <c r="F1813" s="204"/>
      <c r="G1813" s="204"/>
      <c r="H1813" s="204"/>
      <c r="I1813" s="204"/>
      <c r="J1813" s="204"/>
      <c r="K1813" s="204"/>
      <c r="L1813" s="204"/>
      <c r="M1813" s="204"/>
      <c r="N1813" s="204"/>
      <c r="O1813" s="204"/>
    </row>
    <row r="1814" spans="2:15">
      <c r="B1814" s="204"/>
      <c r="C1814" s="204"/>
      <c r="D1814" s="204"/>
      <c r="E1814" s="204"/>
      <c r="F1814" s="204"/>
      <c r="G1814" s="204"/>
      <c r="H1814" s="204"/>
      <c r="I1814" s="204"/>
      <c r="J1814" s="204"/>
      <c r="K1814" s="204"/>
      <c r="L1814" s="204"/>
      <c r="M1814" s="204"/>
      <c r="N1814" s="204"/>
      <c r="O1814" s="204"/>
    </row>
    <row r="1815" spans="2:15">
      <c r="B1815" s="204"/>
      <c r="C1815" s="204"/>
      <c r="D1815" s="204"/>
      <c r="E1815" s="204"/>
      <c r="F1815" s="204"/>
      <c r="G1815" s="204"/>
      <c r="H1815" s="204"/>
      <c r="I1815" s="204"/>
      <c r="J1815" s="204"/>
      <c r="K1815" s="204"/>
      <c r="L1815" s="204"/>
      <c r="M1815" s="204"/>
      <c r="N1815" s="204"/>
      <c r="O1815" s="204"/>
    </row>
    <row r="1816" spans="2:15">
      <c r="B1816" s="204"/>
      <c r="C1816" s="204"/>
      <c r="D1816" s="204"/>
      <c r="E1816" s="204"/>
      <c r="F1816" s="204"/>
      <c r="G1816" s="204"/>
      <c r="H1816" s="204"/>
      <c r="I1816" s="204"/>
      <c r="J1816" s="204"/>
      <c r="K1816" s="204"/>
      <c r="L1816" s="204"/>
      <c r="M1816" s="204"/>
      <c r="N1816" s="204"/>
      <c r="O1816" s="204"/>
    </row>
    <row r="1817" spans="2:15">
      <c r="B1817" s="204"/>
      <c r="C1817" s="204"/>
      <c r="D1817" s="204"/>
      <c r="E1817" s="204"/>
      <c r="F1817" s="204"/>
      <c r="G1817" s="204"/>
      <c r="H1817" s="204"/>
      <c r="I1817" s="204"/>
      <c r="J1817" s="204"/>
      <c r="K1817" s="204"/>
      <c r="L1817" s="204"/>
      <c r="M1817" s="204"/>
      <c r="N1817" s="204"/>
      <c r="O1817" s="204"/>
    </row>
    <row r="1818" spans="2:15">
      <c r="B1818" s="204"/>
      <c r="C1818" s="204"/>
      <c r="D1818" s="204"/>
      <c r="E1818" s="204"/>
      <c r="F1818" s="204"/>
      <c r="G1818" s="204"/>
      <c r="H1818" s="204"/>
      <c r="I1818" s="204"/>
      <c r="J1818" s="204"/>
      <c r="K1818" s="204"/>
      <c r="L1818" s="204"/>
      <c r="M1818" s="204"/>
      <c r="N1818" s="204"/>
      <c r="O1818" s="204"/>
    </row>
    <row r="1819" spans="2:15">
      <c r="B1819" s="204"/>
      <c r="C1819" s="204"/>
      <c r="D1819" s="204"/>
      <c r="E1819" s="204"/>
      <c r="F1819" s="204"/>
      <c r="G1819" s="204"/>
      <c r="H1819" s="204"/>
      <c r="I1819" s="204"/>
      <c r="J1819" s="204"/>
      <c r="K1819" s="204"/>
      <c r="L1819" s="204"/>
      <c r="M1819" s="204"/>
      <c r="N1819" s="204"/>
      <c r="O1819" s="204"/>
    </row>
    <row r="1820" spans="2:15">
      <c r="B1820" s="204"/>
      <c r="C1820" s="204"/>
      <c r="D1820" s="204"/>
      <c r="E1820" s="204"/>
      <c r="F1820" s="204"/>
      <c r="G1820" s="204"/>
      <c r="H1820" s="204"/>
      <c r="I1820" s="204"/>
      <c r="J1820" s="204"/>
      <c r="K1820" s="204"/>
      <c r="L1820" s="204"/>
      <c r="M1820" s="204"/>
      <c r="N1820" s="204"/>
      <c r="O1820" s="204"/>
    </row>
    <row r="1821" spans="2:15">
      <c r="B1821" s="204"/>
      <c r="C1821" s="204"/>
      <c r="D1821" s="204"/>
      <c r="E1821" s="204"/>
      <c r="F1821" s="204"/>
      <c r="G1821" s="204"/>
      <c r="H1821" s="204"/>
      <c r="I1821" s="204"/>
      <c r="J1821" s="204"/>
      <c r="K1821" s="204"/>
      <c r="L1821" s="204"/>
      <c r="M1821" s="204"/>
      <c r="N1821" s="204"/>
      <c r="O1821" s="204"/>
    </row>
    <row r="1822" spans="2:15">
      <c r="B1822" s="204"/>
      <c r="C1822" s="204"/>
      <c r="D1822" s="204"/>
      <c r="E1822" s="204"/>
      <c r="F1822" s="204"/>
      <c r="G1822" s="204"/>
      <c r="H1822" s="204"/>
      <c r="I1822" s="204"/>
      <c r="J1822" s="204"/>
      <c r="K1822" s="204"/>
      <c r="L1822" s="204"/>
      <c r="M1822" s="204"/>
      <c r="N1822" s="204"/>
      <c r="O1822" s="204"/>
    </row>
    <row r="1823" spans="2:15">
      <c r="B1823" s="204"/>
      <c r="C1823" s="204"/>
      <c r="D1823" s="204"/>
      <c r="E1823" s="204"/>
      <c r="F1823" s="204"/>
      <c r="G1823" s="204"/>
      <c r="H1823" s="204"/>
      <c r="I1823" s="204"/>
      <c r="J1823" s="204"/>
      <c r="K1823" s="204"/>
      <c r="L1823" s="204"/>
      <c r="M1823" s="204"/>
      <c r="N1823" s="204"/>
      <c r="O1823" s="204"/>
    </row>
    <row r="1824" spans="2:15">
      <c r="B1824" s="204"/>
      <c r="C1824" s="204"/>
      <c r="D1824" s="204"/>
      <c r="E1824" s="204"/>
      <c r="F1824" s="204"/>
      <c r="G1824" s="204"/>
      <c r="H1824" s="204"/>
      <c r="I1824" s="204"/>
      <c r="J1824" s="204"/>
      <c r="K1824" s="204"/>
      <c r="L1824" s="204"/>
      <c r="M1824" s="204"/>
      <c r="N1824" s="204"/>
      <c r="O1824" s="204"/>
    </row>
    <row r="1825" spans="2:15">
      <c r="B1825" s="204"/>
      <c r="C1825" s="204"/>
      <c r="D1825" s="204"/>
      <c r="E1825" s="204"/>
      <c r="F1825" s="204"/>
      <c r="G1825" s="204"/>
      <c r="H1825" s="204"/>
      <c r="I1825" s="204"/>
      <c r="J1825" s="204"/>
      <c r="K1825" s="204"/>
      <c r="L1825" s="204"/>
      <c r="M1825" s="204"/>
      <c r="N1825" s="204"/>
      <c r="O1825" s="204"/>
    </row>
    <row r="1826" spans="2:15">
      <c r="B1826" s="204"/>
      <c r="C1826" s="204"/>
      <c r="D1826" s="204"/>
      <c r="E1826" s="204"/>
      <c r="F1826" s="204"/>
      <c r="G1826" s="204"/>
      <c r="H1826" s="204"/>
      <c r="I1826" s="204"/>
      <c r="J1826" s="204"/>
      <c r="K1826" s="204"/>
      <c r="L1826" s="204"/>
      <c r="M1826" s="204"/>
      <c r="N1826" s="204"/>
      <c r="O1826" s="204"/>
    </row>
    <row r="1827" spans="2:15">
      <c r="B1827" s="204"/>
      <c r="C1827" s="204"/>
      <c r="D1827" s="204"/>
      <c r="E1827" s="204"/>
      <c r="F1827" s="204"/>
      <c r="G1827" s="204"/>
      <c r="H1827" s="204"/>
      <c r="I1827" s="204"/>
      <c r="J1827" s="204"/>
      <c r="K1827" s="204"/>
      <c r="L1827" s="204"/>
      <c r="M1827" s="204"/>
      <c r="N1827" s="204"/>
      <c r="O1827" s="204"/>
    </row>
    <row r="1828" spans="2:15">
      <c r="B1828" s="204"/>
      <c r="C1828" s="204"/>
      <c r="D1828" s="204"/>
      <c r="E1828" s="204"/>
      <c r="F1828" s="204"/>
      <c r="G1828" s="204"/>
      <c r="H1828" s="204"/>
      <c r="I1828" s="204"/>
      <c r="J1828" s="204"/>
      <c r="K1828" s="204"/>
      <c r="L1828" s="204"/>
      <c r="M1828" s="204"/>
      <c r="N1828" s="204"/>
      <c r="O1828" s="204"/>
    </row>
    <row r="1829" spans="2:15">
      <c r="B1829" s="204"/>
      <c r="C1829" s="204"/>
      <c r="D1829" s="204"/>
      <c r="E1829" s="204"/>
      <c r="F1829" s="204"/>
      <c r="G1829" s="204"/>
      <c r="H1829" s="204"/>
      <c r="I1829" s="204"/>
      <c r="J1829" s="204"/>
      <c r="K1829" s="204"/>
      <c r="L1829" s="204"/>
      <c r="M1829" s="204"/>
      <c r="N1829" s="204"/>
      <c r="O1829" s="204"/>
    </row>
    <row r="1830" spans="2:15">
      <c r="B1830" s="204"/>
      <c r="C1830" s="204"/>
      <c r="D1830" s="204"/>
      <c r="E1830" s="204"/>
      <c r="F1830" s="204"/>
      <c r="G1830" s="204"/>
      <c r="H1830" s="204"/>
      <c r="I1830" s="204"/>
      <c r="J1830" s="204"/>
      <c r="K1830" s="204"/>
      <c r="L1830" s="204"/>
      <c r="M1830" s="204"/>
      <c r="N1830" s="204"/>
      <c r="O1830" s="204"/>
    </row>
    <row r="1831" spans="2:15">
      <c r="B1831" s="204"/>
      <c r="C1831" s="204"/>
      <c r="D1831" s="204"/>
      <c r="E1831" s="204"/>
      <c r="F1831" s="204"/>
      <c r="G1831" s="204"/>
      <c r="H1831" s="204"/>
      <c r="I1831" s="204"/>
      <c r="J1831" s="204"/>
      <c r="K1831" s="204"/>
      <c r="L1831" s="204"/>
      <c r="M1831" s="204"/>
      <c r="N1831" s="204"/>
      <c r="O1831" s="204"/>
    </row>
    <row r="1832" spans="2:15">
      <c r="B1832" s="204"/>
      <c r="C1832" s="204"/>
      <c r="D1832" s="204"/>
      <c r="E1832" s="204"/>
      <c r="F1832" s="204"/>
      <c r="G1832" s="204"/>
      <c r="H1832" s="204"/>
      <c r="I1832" s="204"/>
      <c r="J1832" s="204"/>
      <c r="K1832" s="204"/>
      <c r="L1832" s="204"/>
      <c r="M1832" s="204"/>
      <c r="N1832" s="204"/>
      <c r="O1832" s="204"/>
    </row>
    <row r="1833" spans="2:15">
      <c r="B1833" s="204"/>
      <c r="C1833" s="204"/>
      <c r="D1833" s="204"/>
      <c r="E1833" s="204"/>
      <c r="F1833" s="204"/>
      <c r="G1833" s="204"/>
      <c r="H1833" s="204"/>
      <c r="I1833" s="204"/>
      <c r="J1833" s="204"/>
      <c r="K1833" s="204"/>
      <c r="L1833" s="204"/>
      <c r="M1833" s="204"/>
      <c r="N1833" s="204"/>
      <c r="O1833" s="204"/>
    </row>
    <row r="1834" spans="2:15">
      <c r="B1834" s="204"/>
      <c r="C1834" s="204"/>
      <c r="D1834" s="204"/>
      <c r="E1834" s="204"/>
      <c r="F1834" s="204"/>
      <c r="G1834" s="204"/>
      <c r="H1834" s="204"/>
      <c r="I1834" s="204"/>
      <c r="J1834" s="204"/>
      <c r="K1834" s="204"/>
      <c r="L1834" s="204"/>
      <c r="M1834" s="204"/>
      <c r="N1834" s="204"/>
      <c r="O1834" s="204"/>
    </row>
    <row r="1835" spans="2:15">
      <c r="B1835" s="204"/>
      <c r="C1835" s="204"/>
      <c r="D1835" s="204"/>
      <c r="E1835" s="204"/>
      <c r="F1835" s="204"/>
      <c r="G1835" s="204"/>
      <c r="H1835" s="204"/>
      <c r="I1835" s="204"/>
      <c r="J1835" s="204"/>
      <c r="K1835" s="204"/>
      <c r="L1835" s="204"/>
      <c r="M1835" s="204"/>
      <c r="N1835" s="204"/>
      <c r="O1835" s="204"/>
    </row>
    <row r="1836" spans="2:15">
      <c r="B1836" s="204"/>
      <c r="C1836" s="204"/>
      <c r="D1836" s="204"/>
      <c r="E1836" s="204"/>
      <c r="F1836" s="204"/>
      <c r="G1836" s="204"/>
      <c r="H1836" s="204"/>
      <c r="I1836" s="204"/>
      <c r="J1836" s="204"/>
      <c r="K1836" s="204"/>
      <c r="L1836" s="204"/>
      <c r="M1836" s="204"/>
      <c r="N1836" s="204"/>
      <c r="O1836" s="204"/>
    </row>
    <row r="1837" spans="2:15">
      <c r="B1837" s="204"/>
      <c r="C1837" s="204"/>
      <c r="D1837" s="204"/>
      <c r="E1837" s="204"/>
      <c r="F1837" s="204"/>
      <c r="G1837" s="204"/>
      <c r="H1837" s="204"/>
      <c r="I1837" s="204"/>
      <c r="J1837" s="204"/>
      <c r="K1837" s="204"/>
      <c r="L1837" s="204"/>
      <c r="M1837" s="204"/>
      <c r="N1837" s="204"/>
      <c r="O1837" s="204"/>
    </row>
    <row r="1838" spans="2:15">
      <c r="B1838" s="204"/>
      <c r="C1838" s="204"/>
      <c r="D1838" s="204"/>
      <c r="E1838" s="204"/>
      <c r="F1838" s="204"/>
      <c r="G1838" s="204"/>
      <c r="H1838" s="204"/>
      <c r="I1838" s="204"/>
      <c r="J1838" s="204"/>
      <c r="K1838" s="204"/>
      <c r="L1838" s="204"/>
      <c r="M1838" s="204"/>
      <c r="N1838" s="204"/>
      <c r="O1838" s="204"/>
    </row>
    <row r="1839" spans="2:15">
      <c r="B1839" s="204"/>
      <c r="C1839" s="204"/>
      <c r="D1839" s="204"/>
      <c r="E1839" s="204"/>
      <c r="F1839" s="204"/>
      <c r="G1839" s="204"/>
      <c r="H1839" s="204"/>
      <c r="I1839" s="204"/>
      <c r="J1839" s="204"/>
      <c r="K1839" s="204"/>
      <c r="L1839" s="204"/>
      <c r="M1839" s="204"/>
      <c r="N1839" s="204"/>
      <c r="O1839" s="204"/>
    </row>
    <row r="1840" spans="2:15">
      <c r="B1840" s="204"/>
      <c r="C1840" s="204"/>
      <c r="D1840" s="204"/>
      <c r="E1840" s="204"/>
      <c r="F1840" s="204"/>
      <c r="G1840" s="204"/>
      <c r="H1840" s="204"/>
      <c r="I1840" s="204"/>
      <c r="J1840" s="204"/>
      <c r="K1840" s="204"/>
      <c r="L1840" s="204"/>
      <c r="M1840" s="204"/>
      <c r="N1840" s="204"/>
      <c r="O1840" s="204"/>
    </row>
    <row r="1841" spans="2:15">
      <c r="B1841" s="204"/>
      <c r="C1841" s="204"/>
      <c r="D1841" s="204"/>
      <c r="E1841" s="204"/>
      <c r="F1841" s="204"/>
      <c r="G1841" s="204"/>
      <c r="H1841" s="204"/>
      <c r="I1841" s="204"/>
      <c r="J1841" s="204"/>
      <c r="K1841" s="204"/>
      <c r="L1841" s="204"/>
      <c r="M1841" s="204"/>
      <c r="N1841" s="204"/>
      <c r="O1841" s="204"/>
    </row>
    <row r="1842" spans="2:15">
      <c r="B1842" s="204"/>
      <c r="C1842" s="204"/>
      <c r="D1842" s="204"/>
      <c r="E1842" s="204"/>
      <c r="F1842" s="204"/>
      <c r="G1842" s="204"/>
      <c r="H1842" s="204"/>
      <c r="I1842" s="204"/>
      <c r="J1842" s="204"/>
      <c r="K1842" s="204"/>
      <c r="L1842" s="204"/>
      <c r="M1842" s="204"/>
      <c r="N1842" s="204"/>
      <c r="O1842" s="204"/>
    </row>
    <row r="1843" spans="2:15">
      <c r="B1843" s="204"/>
      <c r="C1843" s="204"/>
      <c r="D1843" s="204"/>
      <c r="E1843" s="204"/>
      <c r="F1843" s="204"/>
      <c r="G1843" s="204"/>
      <c r="H1843" s="204"/>
      <c r="I1843" s="204"/>
      <c r="J1843" s="204"/>
      <c r="K1843" s="204"/>
      <c r="L1843" s="204"/>
      <c r="M1843" s="204"/>
      <c r="N1843" s="204"/>
      <c r="O1843" s="204"/>
    </row>
    <row r="1844" spans="2:15">
      <c r="B1844" s="204"/>
      <c r="C1844" s="204"/>
      <c r="D1844" s="204"/>
      <c r="E1844" s="204"/>
      <c r="F1844" s="204"/>
      <c r="G1844" s="204"/>
      <c r="H1844" s="204"/>
      <c r="I1844" s="204"/>
      <c r="J1844" s="204"/>
      <c r="K1844" s="204"/>
      <c r="L1844" s="204"/>
      <c r="M1844" s="204"/>
      <c r="N1844" s="204"/>
      <c r="O1844" s="204"/>
    </row>
    <row r="1845" spans="2:15">
      <c r="B1845" s="204"/>
      <c r="C1845" s="204"/>
      <c r="D1845" s="204"/>
      <c r="E1845" s="204"/>
      <c r="F1845" s="204"/>
      <c r="G1845" s="204"/>
      <c r="H1845" s="204"/>
      <c r="I1845" s="204"/>
      <c r="J1845" s="204"/>
      <c r="K1845" s="204"/>
      <c r="L1845" s="204"/>
      <c r="M1845" s="204"/>
      <c r="N1845" s="204"/>
      <c r="O1845" s="204"/>
    </row>
    <row r="1846" spans="2:15">
      <c r="B1846" s="204"/>
      <c r="C1846" s="204"/>
      <c r="D1846" s="204"/>
      <c r="E1846" s="204"/>
      <c r="F1846" s="204"/>
      <c r="G1846" s="204"/>
      <c r="H1846" s="204"/>
      <c r="I1846" s="204"/>
      <c r="J1846" s="204"/>
      <c r="K1846" s="204"/>
      <c r="L1846" s="204"/>
      <c r="M1846" s="204"/>
      <c r="N1846" s="204"/>
      <c r="O1846" s="204"/>
    </row>
    <row r="1847" spans="2:15">
      <c r="B1847" s="204"/>
      <c r="C1847" s="204"/>
      <c r="D1847" s="204"/>
      <c r="E1847" s="204"/>
      <c r="F1847" s="204"/>
      <c r="G1847" s="204"/>
      <c r="H1847" s="204"/>
      <c r="I1847" s="204"/>
      <c r="J1847" s="204"/>
      <c r="K1847" s="204"/>
      <c r="L1847" s="204"/>
      <c r="M1847" s="204"/>
      <c r="N1847" s="204"/>
      <c r="O1847" s="204"/>
    </row>
    <row r="1848" spans="2:15">
      <c r="B1848" s="204"/>
      <c r="C1848" s="204"/>
      <c r="D1848" s="204"/>
      <c r="E1848" s="204"/>
      <c r="F1848" s="204"/>
      <c r="G1848" s="204"/>
      <c r="H1848" s="204"/>
      <c r="I1848" s="204"/>
      <c r="J1848" s="204"/>
      <c r="K1848" s="204"/>
      <c r="L1848" s="204"/>
      <c r="M1848" s="204"/>
      <c r="N1848" s="204"/>
      <c r="O1848" s="204"/>
    </row>
    <row r="1849" spans="2:15">
      <c r="B1849" s="204"/>
      <c r="C1849" s="204"/>
      <c r="D1849" s="204"/>
      <c r="E1849" s="204"/>
      <c r="F1849" s="204"/>
      <c r="G1849" s="204"/>
      <c r="H1849" s="204"/>
      <c r="I1849" s="204"/>
      <c r="J1849" s="204"/>
      <c r="K1849" s="204"/>
      <c r="L1849" s="204"/>
      <c r="M1849" s="204"/>
      <c r="N1849" s="204"/>
      <c r="O1849" s="204"/>
    </row>
    <row r="1850" spans="2:15">
      <c r="B1850" s="204"/>
      <c r="C1850" s="204"/>
      <c r="D1850" s="204"/>
      <c r="E1850" s="204"/>
      <c r="F1850" s="204"/>
      <c r="G1850" s="204"/>
      <c r="H1850" s="204"/>
      <c r="I1850" s="204"/>
      <c r="J1850" s="204"/>
      <c r="K1850" s="204"/>
      <c r="L1850" s="204"/>
      <c r="M1850" s="204"/>
      <c r="N1850" s="204"/>
      <c r="O1850" s="204"/>
    </row>
    <row r="1851" spans="2:15">
      <c r="B1851" s="204"/>
      <c r="C1851" s="204"/>
      <c r="D1851" s="204"/>
      <c r="E1851" s="204"/>
      <c r="F1851" s="204"/>
      <c r="G1851" s="204"/>
      <c r="H1851" s="204"/>
      <c r="I1851" s="204"/>
      <c r="J1851" s="204"/>
      <c r="K1851" s="204"/>
      <c r="L1851" s="204"/>
      <c r="M1851" s="204"/>
      <c r="N1851" s="204"/>
      <c r="O1851" s="204"/>
    </row>
    <row r="1852" spans="2:15">
      <c r="B1852" s="204"/>
      <c r="C1852" s="204"/>
      <c r="D1852" s="204"/>
      <c r="E1852" s="204"/>
      <c r="F1852" s="204"/>
      <c r="G1852" s="204"/>
      <c r="H1852" s="204"/>
      <c r="I1852" s="204"/>
      <c r="J1852" s="204"/>
      <c r="K1852" s="204"/>
      <c r="L1852" s="204"/>
      <c r="M1852" s="204"/>
      <c r="N1852" s="204"/>
      <c r="O1852" s="204"/>
    </row>
    <row r="1853" spans="2:15">
      <c r="B1853" s="204"/>
      <c r="C1853" s="204"/>
      <c r="D1853" s="204"/>
      <c r="E1853" s="204"/>
      <c r="F1853" s="204"/>
      <c r="G1853" s="204"/>
      <c r="H1853" s="204"/>
      <c r="I1853" s="204"/>
      <c r="J1853" s="204"/>
      <c r="K1853" s="204"/>
      <c r="L1853" s="204"/>
      <c r="M1853" s="204"/>
      <c r="N1853" s="204"/>
      <c r="O1853" s="204"/>
    </row>
    <row r="1854" spans="2:15">
      <c r="B1854" s="204"/>
      <c r="C1854" s="204"/>
      <c r="D1854" s="204"/>
      <c r="E1854" s="204"/>
      <c r="F1854" s="204"/>
      <c r="G1854" s="204"/>
      <c r="H1854" s="204"/>
      <c r="I1854" s="204"/>
      <c r="J1854" s="204"/>
      <c r="K1854" s="204"/>
      <c r="L1854" s="204"/>
      <c r="M1854" s="204"/>
      <c r="N1854" s="204"/>
      <c r="O1854" s="204"/>
    </row>
    <row r="1855" spans="2:15">
      <c r="B1855" s="204"/>
      <c r="C1855" s="204"/>
      <c r="D1855" s="204"/>
      <c r="E1855" s="204"/>
      <c r="F1855" s="204"/>
      <c r="G1855" s="204"/>
      <c r="H1855" s="204"/>
      <c r="I1855" s="204"/>
      <c r="J1855" s="204"/>
      <c r="K1855" s="204"/>
      <c r="L1855" s="204"/>
      <c r="M1855" s="204"/>
      <c r="N1855" s="204"/>
      <c r="O1855" s="204"/>
    </row>
    <row r="1856" spans="2:15">
      <c r="B1856" s="204"/>
      <c r="C1856" s="204"/>
      <c r="D1856" s="204"/>
      <c r="E1856" s="204"/>
      <c r="F1856" s="204"/>
      <c r="G1856" s="204"/>
      <c r="H1856" s="204"/>
      <c r="I1856" s="204"/>
      <c r="J1856" s="204"/>
      <c r="K1856" s="204"/>
      <c r="L1856" s="204"/>
      <c r="M1856" s="204"/>
      <c r="N1856" s="204"/>
      <c r="O1856" s="204"/>
    </row>
    <row r="1857" spans="2:15">
      <c r="B1857" s="204"/>
      <c r="C1857" s="204"/>
      <c r="D1857" s="204"/>
      <c r="E1857" s="204"/>
      <c r="F1857" s="204"/>
      <c r="G1857" s="204"/>
      <c r="H1857" s="204"/>
      <c r="I1857" s="204"/>
      <c r="J1857" s="204"/>
      <c r="K1857" s="204"/>
      <c r="L1857" s="204"/>
      <c r="M1857" s="204"/>
      <c r="N1857" s="204"/>
      <c r="O1857" s="204"/>
    </row>
    <row r="1858" spans="2:15">
      <c r="B1858" s="204"/>
      <c r="C1858" s="204"/>
      <c r="D1858" s="204"/>
      <c r="E1858" s="204"/>
      <c r="F1858" s="204"/>
      <c r="G1858" s="204"/>
      <c r="H1858" s="204"/>
      <c r="I1858" s="204"/>
      <c r="J1858" s="204"/>
      <c r="K1858" s="204"/>
      <c r="L1858" s="204"/>
      <c r="M1858" s="204"/>
      <c r="N1858" s="204"/>
      <c r="O1858" s="204"/>
    </row>
    <row r="1859" spans="2:15">
      <c r="B1859" s="204"/>
      <c r="C1859" s="204"/>
      <c r="D1859" s="204"/>
      <c r="E1859" s="204"/>
      <c r="F1859" s="204"/>
      <c r="G1859" s="204"/>
      <c r="H1859" s="204"/>
      <c r="I1859" s="204"/>
      <c r="J1859" s="204"/>
      <c r="K1859" s="204"/>
      <c r="L1859" s="204"/>
      <c r="M1859" s="204"/>
      <c r="N1859" s="204"/>
      <c r="O1859" s="204"/>
    </row>
    <row r="1860" spans="2:15">
      <c r="B1860" s="204"/>
      <c r="C1860" s="204"/>
      <c r="D1860" s="204"/>
      <c r="E1860" s="204"/>
      <c r="F1860" s="204"/>
      <c r="G1860" s="204"/>
      <c r="H1860" s="204"/>
      <c r="I1860" s="204"/>
      <c r="J1860" s="204"/>
      <c r="K1860" s="204"/>
      <c r="L1860" s="204"/>
      <c r="M1860" s="204"/>
      <c r="N1860" s="204"/>
      <c r="O1860" s="204"/>
    </row>
    <row r="1861" spans="2:15">
      <c r="B1861" s="204"/>
      <c r="C1861" s="204"/>
      <c r="D1861" s="204"/>
      <c r="E1861" s="204"/>
      <c r="F1861" s="204"/>
      <c r="G1861" s="204"/>
      <c r="H1861" s="204"/>
      <c r="I1861" s="204"/>
      <c r="J1861" s="204"/>
      <c r="K1861" s="204"/>
      <c r="L1861" s="204"/>
      <c r="M1861" s="204"/>
      <c r="N1861" s="204"/>
      <c r="O1861" s="204"/>
    </row>
    <row r="1862" spans="2:15">
      <c r="B1862" s="204"/>
      <c r="C1862" s="204"/>
      <c r="D1862" s="204"/>
      <c r="E1862" s="204"/>
      <c r="F1862" s="204"/>
      <c r="G1862" s="204"/>
      <c r="H1862" s="204"/>
      <c r="I1862" s="204"/>
      <c r="J1862" s="204"/>
      <c r="K1862" s="204"/>
      <c r="L1862" s="204"/>
      <c r="M1862" s="204"/>
      <c r="N1862" s="204"/>
      <c r="O1862" s="204"/>
    </row>
    <row r="1863" spans="2:15">
      <c r="B1863" s="204"/>
      <c r="C1863" s="204"/>
      <c r="D1863" s="204"/>
      <c r="E1863" s="204"/>
      <c r="F1863" s="204"/>
      <c r="G1863" s="204"/>
      <c r="H1863" s="204"/>
      <c r="I1863" s="204"/>
      <c r="J1863" s="204"/>
      <c r="K1863" s="204"/>
      <c r="L1863" s="204"/>
      <c r="M1863" s="204"/>
      <c r="N1863" s="204"/>
      <c r="O1863" s="204"/>
    </row>
    <row r="1864" spans="2:15">
      <c r="B1864" s="204"/>
      <c r="C1864" s="204"/>
      <c r="D1864" s="204"/>
      <c r="E1864" s="204"/>
      <c r="F1864" s="204"/>
      <c r="G1864" s="204"/>
      <c r="H1864" s="204"/>
      <c r="I1864" s="204"/>
      <c r="J1864" s="204"/>
      <c r="K1864" s="204"/>
      <c r="L1864" s="204"/>
      <c r="M1864" s="204"/>
      <c r="N1864" s="204"/>
      <c r="O1864" s="204"/>
    </row>
    <row r="1865" spans="2:15">
      <c r="B1865" s="204"/>
      <c r="C1865" s="204"/>
      <c r="D1865" s="204"/>
      <c r="E1865" s="204"/>
      <c r="F1865" s="204"/>
      <c r="G1865" s="204"/>
      <c r="H1865" s="204"/>
      <c r="I1865" s="204"/>
      <c r="J1865" s="204"/>
      <c r="K1865" s="204"/>
      <c r="L1865" s="204"/>
      <c r="M1865" s="204"/>
      <c r="N1865" s="204"/>
      <c r="O1865" s="204"/>
    </row>
    <row r="1866" spans="2:15">
      <c r="B1866" s="204"/>
      <c r="C1866" s="204"/>
      <c r="D1866" s="204"/>
      <c r="E1866" s="204"/>
      <c r="F1866" s="204"/>
      <c r="G1866" s="204"/>
      <c r="H1866" s="204"/>
      <c r="I1866" s="204"/>
      <c r="J1866" s="204"/>
      <c r="K1866" s="204"/>
      <c r="L1866" s="204"/>
      <c r="M1866" s="204"/>
      <c r="N1866" s="204"/>
      <c r="O1866" s="204"/>
    </row>
    <row r="1867" spans="2:15">
      <c r="B1867" s="204"/>
      <c r="C1867" s="204"/>
      <c r="D1867" s="204"/>
      <c r="E1867" s="204"/>
      <c r="F1867" s="204"/>
      <c r="G1867" s="204"/>
      <c r="H1867" s="204"/>
      <c r="I1867" s="204"/>
      <c r="J1867" s="204"/>
      <c r="K1867" s="204"/>
      <c r="L1867" s="204"/>
      <c r="M1867" s="204"/>
      <c r="N1867" s="204"/>
      <c r="O1867" s="204"/>
    </row>
    <row r="1868" spans="2:15">
      <c r="B1868" s="204"/>
      <c r="C1868" s="204"/>
      <c r="D1868" s="204"/>
      <c r="E1868" s="204"/>
      <c r="F1868" s="204"/>
      <c r="G1868" s="204"/>
      <c r="H1868" s="204"/>
      <c r="I1868" s="204"/>
      <c r="J1868" s="204"/>
      <c r="K1868" s="204"/>
      <c r="L1868" s="204"/>
      <c r="M1868" s="204"/>
      <c r="N1868" s="204"/>
      <c r="O1868" s="204"/>
    </row>
    <row r="1869" spans="2:15">
      <c r="B1869" s="204"/>
      <c r="C1869" s="204"/>
      <c r="D1869" s="204"/>
      <c r="E1869" s="204"/>
      <c r="F1869" s="204"/>
      <c r="G1869" s="204"/>
      <c r="H1869" s="204"/>
      <c r="I1869" s="204"/>
      <c r="J1869" s="204"/>
      <c r="K1869" s="204"/>
      <c r="L1869" s="204"/>
      <c r="M1869" s="204"/>
      <c r="N1869" s="204"/>
      <c r="O1869" s="204"/>
    </row>
    <row r="1870" spans="2:15">
      <c r="B1870" s="204"/>
      <c r="C1870" s="204"/>
      <c r="D1870" s="204"/>
      <c r="E1870" s="204"/>
      <c r="F1870" s="204"/>
      <c r="G1870" s="204"/>
      <c r="H1870" s="204"/>
      <c r="I1870" s="204"/>
      <c r="J1870" s="204"/>
      <c r="K1870" s="204"/>
      <c r="L1870" s="204"/>
      <c r="M1870" s="204"/>
      <c r="N1870" s="204"/>
      <c r="O1870" s="204"/>
    </row>
    <row r="1871" spans="2:15">
      <c r="B1871" s="204"/>
      <c r="C1871" s="204"/>
      <c r="D1871" s="204"/>
      <c r="E1871" s="204"/>
      <c r="F1871" s="204"/>
      <c r="G1871" s="204"/>
      <c r="H1871" s="204"/>
      <c r="I1871" s="204"/>
      <c r="J1871" s="204"/>
      <c r="K1871" s="204"/>
      <c r="L1871" s="204"/>
      <c r="M1871" s="204"/>
      <c r="N1871" s="204"/>
      <c r="O1871" s="204"/>
    </row>
    <row r="1872" spans="2:15">
      <c r="B1872" s="204"/>
      <c r="C1872" s="204"/>
      <c r="D1872" s="204"/>
      <c r="E1872" s="204"/>
      <c r="F1872" s="204"/>
      <c r="G1872" s="204"/>
      <c r="H1872" s="204"/>
      <c r="I1872" s="204"/>
      <c r="J1872" s="204"/>
      <c r="K1872" s="204"/>
      <c r="L1872" s="204"/>
      <c r="M1872" s="204"/>
      <c r="N1872" s="204"/>
      <c r="O1872" s="204"/>
    </row>
    <row r="1873" spans="2:15">
      <c r="B1873" s="204"/>
      <c r="C1873" s="204"/>
      <c r="D1873" s="204"/>
      <c r="E1873" s="204"/>
      <c r="F1873" s="204"/>
      <c r="G1873" s="204"/>
      <c r="H1873" s="204"/>
      <c r="I1873" s="204"/>
      <c r="J1873" s="204"/>
      <c r="K1873" s="204"/>
      <c r="L1873" s="204"/>
      <c r="M1873" s="204"/>
      <c r="N1873" s="204"/>
      <c r="O1873" s="204"/>
    </row>
    <row r="1874" spans="2:15">
      <c r="B1874" s="204"/>
      <c r="C1874" s="204"/>
      <c r="D1874" s="204"/>
      <c r="E1874" s="204"/>
      <c r="F1874" s="204"/>
      <c r="G1874" s="204"/>
      <c r="H1874" s="204"/>
      <c r="I1874" s="204"/>
      <c r="J1874" s="204"/>
      <c r="K1874" s="204"/>
      <c r="L1874" s="204"/>
      <c r="M1874" s="204"/>
      <c r="N1874" s="204"/>
      <c r="O1874" s="204"/>
    </row>
    <row r="1875" spans="2:15">
      <c r="B1875" s="204"/>
      <c r="C1875" s="204"/>
      <c r="D1875" s="204"/>
      <c r="E1875" s="204"/>
      <c r="F1875" s="204"/>
      <c r="G1875" s="204"/>
      <c r="H1875" s="204"/>
      <c r="I1875" s="204"/>
      <c r="J1875" s="204"/>
      <c r="K1875" s="204"/>
      <c r="L1875" s="204"/>
      <c r="M1875" s="204"/>
      <c r="N1875" s="204"/>
      <c r="O1875" s="204"/>
    </row>
    <row r="1876" spans="2:15">
      <c r="B1876" s="204"/>
      <c r="C1876" s="204"/>
      <c r="D1876" s="204"/>
      <c r="E1876" s="204"/>
      <c r="F1876" s="204"/>
      <c r="G1876" s="204"/>
      <c r="H1876" s="204"/>
      <c r="I1876" s="204"/>
      <c r="J1876" s="204"/>
      <c r="K1876" s="204"/>
      <c r="L1876" s="204"/>
      <c r="M1876" s="204"/>
      <c r="N1876" s="204"/>
      <c r="O1876" s="204"/>
    </row>
    <row r="1877" spans="2:15">
      <c r="B1877" s="204"/>
      <c r="C1877" s="204"/>
      <c r="D1877" s="204"/>
      <c r="E1877" s="204"/>
      <c r="F1877" s="204"/>
      <c r="G1877" s="204"/>
      <c r="H1877" s="204"/>
      <c r="I1877" s="204"/>
      <c r="J1877" s="204"/>
      <c r="K1877" s="204"/>
      <c r="L1877" s="204"/>
      <c r="M1877" s="204"/>
      <c r="N1877" s="204"/>
      <c r="O1877" s="204"/>
    </row>
    <row r="1878" spans="2:15">
      <c r="B1878" s="204"/>
      <c r="C1878" s="204"/>
      <c r="D1878" s="204"/>
      <c r="E1878" s="204"/>
      <c r="F1878" s="204"/>
      <c r="G1878" s="204"/>
      <c r="H1878" s="204"/>
      <c r="I1878" s="204"/>
      <c r="J1878" s="204"/>
      <c r="K1878" s="204"/>
      <c r="L1878" s="204"/>
      <c r="M1878" s="204"/>
      <c r="N1878" s="204"/>
      <c r="O1878" s="204"/>
    </row>
    <row r="1879" spans="2:15">
      <c r="B1879" s="204"/>
      <c r="C1879" s="204"/>
      <c r="D1879" s="204"/>
      <c r="E1879" s="204"/>
      <c r="F1879" s="204"/>
      <c r="G1879" s="204"/>
      <c r="H1879" s="204"/>
      <c r="I1879" s="204"/>
      <c r="J1879" s="204"/>
      <c r="K1879" s="204"/>
      <c r="L1879" s="204"/>
      <c r="M1879" s="204"/>
      <c r="N1879" s="204"/>
      <c r="O1879" s="204"/>
    </row>
    <row r="1880" spans="2:15">
      <c r="B1880" s="204"/>
      <c r="C1880" s="204"/>
      <c r="D1880" s="204"/>
      <c r="E1880" s="204"/>
      <c r="F1880" s="204"/>
      <c r="G1880" s="204"/>
      <c r="H1880" s="204"/>
      <c r="I1880" s="204"/>
      <c r="J1880" s="204"/>
      <c r="K1880" s="204"/>
      <c r="L1880" s="204"/>
      <c r="M1880" s="204"/>
      <c r="N1880" s="204"/>
      <c r="O1880" s="204"/>
    </row>
    <row r="1881" spans="2:15">
      <c r="B1881" s="204"/>
      <c r="C1881" s="204"/>
      <c r="D1881" s="204"/>
      <c r="E1881" s="204"/>
      <c r="F1881" s="204"/>
      <c r="G1881" s="204"/>
      <c r="H1881" s="204"/>
      <c r="I1881" s="204"/>
      <c r="J1881" s="204"/>
      <c r="K1881" s="204"/>
      <c r="L1881" s="204"/>
      <c r="M1881" s="204"/>
      <c r="N1881" s="204"/>
      <c r="O1881" s="204"/>
    </row>
    <row r="1882" spans="2:15">
      <c r="B1882" s="204"/>
      <c r="C1882" s="204"/>
      <c r="D1882" s="204"/>
      <c r="E1882" s="204"/>
      <c r="F1882" s="204"/>
      <c r="G1882" s="204"/>
      <c r="H1882" s="204"/>
      <c r="I1882" s="204"/>
      <c r="J1882" s="204"/>
      <c r="K1882" s="204"/>
      <c r="L1882" s="204"/>
      <c r="M1882" s="204"/>
      <c r="N1882" s="204"/>
      <c r="O1882" s="204"/>
    </row>
    <row r="1883" spans="2:15">
      <c r="B1883" s="204"/>
      <c r="C1883" s="204"/>
      <c r="D1883" s="204"/>
      <c r="E1883" s="204"/>
      <c r="F1883" s="204"/>
      <c r="G1883" s="204"/>
      <c r="H1883" s="204"/>
      <c r="I1883" s="204"/>
      <c r="J1883" s="204"/>
      <c r="K1883" s="204"/>
      <c r="L1883" s="204"/>
      <c r="M1883" s="204"/>
      <c r="N1883" s="204"/>
      <c r="O1883" s="204"/>
    </row>
    <row r="1884" spans="2:15">
      <c r="B1884" s="204"/>
      <c r="C1884" s="204"/>
      <c r="D1884" s="204"/>
      <c r="E1884" s="204"/>
      <c r="F1884" s="204"/>
      <c r="G1884" s="204"/>
      <c r="H1884" s="204"/>
      <c r="I1884" s="204"/>
      <c r="J1884" s="204"/>
      <c r="K1884" s="204"/>
      <c r="L1884" s="204"/>
      <c r="M1884" s="204"/>
      <c r="N1884" s="204"/>
      <c r="O1884" s="204"/>
    </row>
    <row r="1885" spans="2:15">
      <c r="B1885" s="204"/>
      <c r="C1885" s="204"/>
      <c r="D1885" s="204"/>
      <c r="E1885" s="204"/>
      <c r="F1885" s="204"/>
      <c r="G1885" s="204"/>
      <c r="H1885" s="204"/>
      <c r="I1885" s="204"/>
      <c r="J1885" s="204"/>
      <c r="K1885" s="204"/>
      <c r="L1885" s="204"/>
      <c r="M1885" s="204"/>
      <c r="N1885" s="204"/>
      <c r="O1885" s="204"/>
    </row>
    <row r="1886" spans="2:15">
      <c r="B1886" s="204"/>
      <c r="C1886" s="204"/>
      <c r="D1886" s="204"/>
      <c r="E1886" s="204"/>
      <c r="F1886" s="204"/>
      <c r="G1886" s="204"/>
      <c r="H1886" s="204"/>
      <c r="I1886" s="204"/>
      <c r="J1886" s="204"/>
      <c r="K1886" s="204"/>
      <c r="L1886" s="204"/>
      <c r="M1886" s="204"/>
      <c r="N1886" s="204"/>
      <c r="O1886" s="204"/>
    </row>
    <row r="1887" spans="2:15">
      <c r="B1887" s="204"/>
      <c r="C1887" s="204"/>
      <c r="D1887" s="204"/>
      <c r="E1887" s="204"/>
      <c r="F1887" s="204"/>
      <c r="G1887" s="204"/>
      <c r="H1887" s="204"/>
      <c r="I1887" s="204"/>
      <c r="J1887" s="204"/>
      <c r="K1887" s="204"/>
      <c r="L1887" s="204"/>
      <c r="M1887" s="204"/>
      <c r="N1887" s="204"/>
      <c r="O1887" s="204"/>
    </row>
    <row r="1888" spans="2:15">
      <c r="B1888" s="204"/>
      <c r="C1888" s="204"/>
      <c r="D1888" s="204"/>
      <c r="E1888" s="204"/>
      <c r="F1888" s="204"/>
      <c r="G1888" s="204"/>
      <c r="H1888" s="204"/>
      <c r="I1888" s="204"/>
      <c r="J1888" s="204"/>
      <c r="K1888" s="204"/>
      <c r="L1888" s="204"/>
      <c r="M1888" s="204"/>
      <c r="N1888" s="204"/>
      <c r="O1888" s="204"/>
    </row>
    <row r="1889" spans="2:15">
      <c r="B1889" s="204"/>
      <c r="C1889" s="204"/>
      <c r="D1889" s="204"/>
      <c r="E1889" s="204"/>
      <c r="F1889" s="204"/>
      <c r="G1889" s="204"/>
      <c r="H1889" s="204"/>
      <c r="I1889" s="204"/>
      <c r="J1889" s="204"/>
      <c r="K1889" s="204"/>
      <c r="L1889" s="204"/>
      <c r="M1889" s="204"/>
      <c r="N1889" s="204"/>
      <c r="O1889" s="204"/>
    </row>
    <row r="1890" spans="2:15">
      <c r="B1890" s="204"/>
      <c r="C1890" s="204"/>
      <c r="D1890" s="204"/>
      <c r="E1890" s="204"/>
      <c r="F1890" s="204"/>
      <c r="G1890" s="204"/>
      <c r="H1890" s="204"/>
      <c r="I1890" s="204"/>
      <c r="J1890" s="204"/>
      <c r="K1890" s="204"/>
      <c r="L1890" s="204"/>
      <c r="M1890" s="204"/>
      <c r="N1890" s="204"/>
      <c r="O1890" s="204"/>
    </row>
    <row r="1891" spans="2:15">
      <c r="B1891" s="204"/>
      <c r="C1891" s="204"/>
      <c r="D1891" s="204"/>
      <c r="E1891" s="204"/>
      <c r="F1891" s="204"/>
      <c r="G1891" s="204"/>
      <c r="H1891" s="204"/>
      <c r="I1891" s="204"/>
      <c r="J1891" s="204"/>
      <c r="K1891" s="204"/>
      <c r="L1891" s="204"/>
      <c r="M1891" s="204"/>
      <c r="N1891" s="204"/>
      <c r="O1891" s="204"/>
    </row>
    <row r="1892" spans="2:15">
      <c r="B1892" s="204"/>
      <c r="C1892" s="204"/>
      <c r="D1892" s="204"/>
      <c r="E1892" s="204"/>
      <c r="F1892" s="204"/>
      <c r="G1892" s="204"/>
      <c r="H1892" s="204"/>
      <c r="I1892" s="204"/>
      <c r="J1892" s="204"/>
      <c r="K1892" s="204"/>
      <c r="L1892" s="204"/>
      <c r="M1892" s="204"/>
      <c r="N1892" s="204"/>
      <c r="O1892" s="204"/>
    </row>
    <row r="1893" spans="2:15">
      <c r="B1893" s="204"/>
      <c r="C1893" s="204"/>
      <c r="D1893" s="204"/>
      <c r="E1893" s="204"/>
      <c r="F1893" s="204"/>
      <c r="G1893" s="204"/>
      <c r="H1893" s="204"/>
      <c r="I1893" s="204"/>
      <c r="J1893" s="204"/>
      <c r="K1893" s="204"/>
      <c r="L1893" s="204"/>
      <c r="M1893" s="204"/>
      <c r="N1893" s="204"/>
      <c r="O1893" s="204"/>
    </row>
    <row r="1894" spans="2:15">
      <c r="B1894" s="204"/>
      <c r="C1894" s="204"/>
      <c r="D1894" s="204"/>
      <c r="E1894" s="204"/>
      <c r="F1894" s="204"/>
      <c r="G1894" s="204"/>
      <c r="H1894" s="204"/>
      <c r="I1894" s="204"/>
      <c r="J1894" s="204"/>
      <c r="K1894" s="204"/>
      <c r="L1894" s="204"/>
      <c r="M1894" s="204"/>
      <c r="N1894" s="204"/>
      <c r="O1894" s="204"/>
    </row>
    <row r="1895" spans="2:15">
      <c r="B1895" s="204"/>
      <c r="C1895" s="204"/>
      <c r="D1895" s="204"/>
      <c r="E1895" s="204"/>
      <c r="F1895" s="204"/>
      <c r="G1895" s="204"/>
      <c r="H1895" s="204"/>
      <c r="I1895" s="204"/>
      <c r="J1895" s="204"/>
      <c r="K1895" s="204"/>
      <c r="L1895" s="204"/>
      <c r="M1895" s="204"/>
      <c r="N1895" s="204"/>
      <c r="O1895" s="204"/>
    </row>
    <row r="1896" spans="2:15">
      <c r="B1896" s="204"/>
      <c r="C1896" s="204"/>
      <c r="D1896" s="204"/>
      <c r="E1896" s="204"/>
      <c r="F1896" s="204"/>
      <c r="G1896" s="204"/>
      <c r="H1896" s="204"/>
      <c r="I1896" s="204"/>
      <c r="J1896" s="204"/>
      <c r="K1896" s="204"/>
      <c r="L1896" s="204"/>
      <c r="M1896" s="204"/>
      <c r="N1896" s="204"/>
      <c r="O1896" s="204"/>
    </row>
    <row r="1897" spans="2:15">
      <c r="B1897" s="204"/>
      <c r="C1897" s="204"/>
      <c r="D1897" s="204"/>
      <c r="E1897" s="204"/>
      <c r="F1897" s="204"/>
      <c r="G1897" s="204"/>
      <c r="H1897" s="204"/>
      <c r="I1897" s="204"/>
      <c r="J1897" s="204"/>
      <c r="K1897" s="204"/>
      <c r="L1897" s="204"/>
      <c r="M1897" s="204"/>
      <c r="N1897" s="204"/>
      <c r="O1897" s="204"/>
    </row>
    <row r="1898" spans="2:15">
      <c r="B1898" s="204"/>
      <c r="C1898" s="204"/>
      <c r="D1898" s="204"/>
      <c r="E1898" s="204"/>
      <c r="F1898" s="204"/>
      <c r="G1898" s="204"/>
      <c r="H1898" s="204"/>
      <c r="I1898" s="204"/>
      <c r="J1898" s="204"/>
      <c r="K1898" s="204"/>
      <c r="L1898" s="204"/>
      <c r="M1898" s="204"/>
      <c r="N1898" s="204"/>
      <c r="O1898" s="204"/>
    </row>
    <row r="1899" spans="2:15">
      <c r="B1899" s="204"/>
      <c r="C1899" s="204"/>
      <c r="D1899" s="204"/>
      <c r="E1899" s="204"/>
      <c r="F1899" s="204"/>
      <c r="G1899" s="204"/>
      <c r="H1899" s="204"/>
      <c r="I1899" s="204"/>
      <c r="J1899" s="204"/>
      <c r="K1899" s="204"/>
      <c r="L1899" s="204"/>
      <c r="M1899" s="204"/>
      <c r="N1899" s="204"/>
      <c r="O1899" s="204"/>
    </row>
    <row r="1900" spans="2:15">
      <c r="B1900" s="204"/>
      <c r="C1900" s="204"/>
      <c r="D1900" s="204"/>
      <c r="E1900" s="204"/>
      <c r="F1900" s="204"/>
      <c r="G1900" s="204"/>
      <c r="H1900" s="204"/>
      <c r="I1900" s="204"/>
      <c r="J1900" s="204"/>
      <c r="K1900" s="204"/>
      <c r="L1900" s="204"/>
      <c r="M1900" s="204"/>
      <c r="N1900" s="204"/>
      <c r="O1900" s="204"/>
    </row>
    <row r="1901" spans="2:15">
      <c r="B1901" s="204"/>
      <c r="C1901" s="204"/>
      <c r="D1901" s="204"/>
      <c r="E1901" s="204"/>
      <c r="F1901" s="204"/>
      <c r="G1901" s="204"/>
      <c r="H1901" s="204"/>
      <c r="I1901" s="204"/>
      <c r="J1901" s="204"/>
      <c r="K1901" s="204"/>
      <c r="L1901" s="204"/>
      <c r="M1901" s="204"/>
      <c r="N1901" s="204"/>
      <c r="O1901" s="204"/>
    </row>
    <row r="1902" spans="2:15">
      <c r="B1902" s="204"/>
      <c r="C1902" s="204"/>
      <c r="D1902" s="204"/>
      <c r="E1902" s="204"/>
      <c r="F1902" s="204"/>
      <c r="G1902" s="204"/>
      <c r="H1902" s="204"/>
      <c r="I1902" s="204"/>
      <c r="J1902" s="204"/>
      <c r="K1902" s="204"/>
      <c r="L1902" s="204"/>
      <c r="M1902" s="204"/>
      <c r="N1902" s="204"/>
      <c r="O1902" s="204"/>
    </row>
    <row r="1903" spans="2:15">
      <c r="B1903" s="204"/>
      <c r="C1903" s="204"/>
      <c r="D1903" s="204"/>
      <c r="E1903" s="204"/>
      <c r="F1903" s="204"/>
      <c r="G1903" s="204"/>
      <c r="H1903" s="204"/>
      <c r="I1903" s="204"/>
      <c r="J1903" s="204"/>
      <c r="K1903" s="204"/>
      <c r="L1903" s="204"/>
      <c r="M1903" s="204"/>
      <c r="N1903" s="204"/>
      <c r="O1903" s="204"/>
    </row>
    <row r="1904" spans="2:15">
      <c r="B1904" s="204"/>
      <c r="C1904" s="204"/>
      <c r="D1904" s="204"/>
      <c r="E1904" s="204"/>
      <c r="F1904" s="204"/>
      <c r="G1904" s="204"/>
      <c r="H1904" s="204"/>
      <c r="I1904" s="204"/>
      <c r="J1904" s="204"/>
      <c r="K1904" s="204"/>
      <c r="L1904" s="204"/>
      <c r="M1904" s="204"/>
      <c r="N1904" s="204"/>
      <c r="O1904" s="204"/>
    </row>
    <row r="1905" spans="2:15">
      <c r="B1905" s="204"/>
      <c r="C1905" s="204"/>
      <c r="D1905" s="204"/>
      <c r="E1905" s="204"/>
      <c r="F1905" s="204"/>
      <c r="G1905" s="204"/>
      <c r="H1905" s="204"/>
      <c r="I1905" s="204"/>
      <c r="J1905" s="204"/>
      <c r="K1905" s="204"/>
      <c r="L1905" s="204"/>
      <c r="M1905" s="204"/>
      <c r="N1905" s="204"/>
      <c r="O1905" s="204"/>
    </row>
    <row r="1906" spans="2:15">
      <c r="B1906" s="204"/>
      <c r="C1906" s="204"/>
      <c r="D1906" s="204"/>
      <c r="E1906" s="204"/>
      <c r="F1906" s="204"/>
      <c r="G1906" s="204"/>
      <c r="H1906" s="204"/>
      <c r="I1906" s="204"/>
      <c r="J1906" s="204"/>
      <c r="K1906" s="204"/>
      <c r="L1906" s="204"/>
      <c r="M1906" s="204"/>
      <c r="N1906" s="204"/>
      <c r="O1906" s="204"/>
    </row>
    <row r="1907" spans="2:15">
      <c r="B1907" s="204"/>
      <c r="C1907" s="204"/>
      <c r="D1907" s="204"/>
      <c r="E1907" s="204"/>
      <c r="F1907" s="204"/>
      <c r="G1907" s="204"/>
      <c r="H1907" s="204"/>
      <c r="I1907" s="204"/>
      <c r="J1907" s="204"/>
      <c r="K1907" s="204"/>
      <c r="L1907" s="204"/>
      <c r="M1907" s="204"/>
      <c r="N1907" s="204"/>
      <c r="O1907" s="204"/>
    </row>
    <row r="1908" spans="2:15">
      <c r="B1908" s="204"/>
      <c r="C1908" s="204"/>
      <c r="D1908" s="204"/>
      <c r="E1908" s="204"/>
      <c r="F1908" s="204"/>
      <c r="G1908" s="204"/>
      <c r="H1908" s="204"/>
      <c r="I1908" s="204"/>
      <c r="J1908" s="204"/>
      <c r="K1908" s="204"/>
      <c r="L1908" s="204"/>
      <c r="M1908" s="204"/>
      <c r="N1908" s="204"/>
      <c r="O1908" s="204"/>
    </row>
    <row r="1909" spans="2:15">
      <c r="B1909" s="204"/>
      <c r="C1909" s="204"/>
      <c r="D1909" s="204"/>
      <c r="E1909" s="204"/>
      <c r="F1909" s="204"/>
      <c r="G1909" s="204"/>
      <c r="H1909" s="204"/>
      <c r="I1909" s="204"/>
      <c r="J1909" s="204"/>
      <c r="K1909" s="204"/>
      <c r="L1909" s="204"/>
      <c r="M1909" s="204"/>
      <c r="N1909" s="204"/>
      <c r="O1909" s="204"/>
    </row>
    <row r="1910" spans="2:15">
      <c r="B1910" s="204"/>
      <c r="C1910" s="204"/>
      <c r="D1910" s="204"/>
      <c r="E1910" s="204"/>
      <c r="F1910" s="204"/>
      <c r="G1910" s="204"/>
      <c r="H1910" s="204"/>
      <c r="I1910" s="204"/>
      <c r="J1910" s="204"/>
      <c r="K1910" s="204"/>
      <c r="L1910" s="204"/>
      <c r="M1910" s="204"/>
      <c r="N1910" s="204"/>
      <c r="O1910" s="204"/>
    </row>
    <row r="1911" spans="2:15">
      <c r="B1911" s="204"/>
      <c r="C1911" s="204"/>
      <c r="D1911" s="204"/>
      <c r="E1911" s="204"/>
      <c r="F1911" s="204"/>
      <c r="G1911" s="204"/>
      <c r="H1911" s="204"/>
      <c r="I1911" s="204"/>
      <c r="J1911" s="204"/>
      <c r="K1911" s="204"/>
      <c r="L1911" s="204"/>
      <c r="M1911" s="204"/>
      <c r="N1911" s="204"/>
      <c r="O1911" s="204"/>
    </row>
    <row r="1912" spans="2:15">
      <c r="B1912" s="204"/>
      <c r="C1912" s="204"/>
      <c r="D1912" s="204"/>
      <c r="E1912" s="204"/>
      <c r="F1912" s="204"/>
      <c r="G1912" s="204"/>
      <c r="H1912" s="204"/>
      <c r="I1912" s="204"/>
      <c r="J1912" s="204"/>
      <c r="K1912" s="204"/>
      <c r="L1912" s="204"/>
      <c r="M1912" s="204"/>
      <c r="N1912" s="204"/>
      <c r="O1912" s="204"/>
    </row>
    <row r="1913" spans="2:15">
      <c r="B1913" s="204"/>
      <c r="C1913" s="204"/>
      <c r="D1913" s="204"/>
      <c r="E1913" s="204"/>
      <c r="F1913" s="204"/>
      <c r="G1913" s="204"/>
      <c r="H1913" s="204"/>
      <c r="I1913" s="204"/>
      <c r="J1913" s="204"/>
      <c r="K1913" s="204"/>
      <c r="L1913" s="204"/>
      <c r="M1913" s="204"/>
      <c r="N1913" s="204"/>
      <c r="O1913" s="204"/>
    </row>
    <row r="1914" spans="2:15">
      <c r="B1914" s="204"/>
      <c r="C1914" s="204"/>
      <c r="D1914" s="204"/>
      <c r="E1914" s="204"/>
      <c r="F1914" s="204"/>
      <c r="G1914" s="204"/>
      <c r="H1914" s="204"/>
      <c r="I1914" s="204"/>
      <c r="J1914" s="204"/>
      <c r="K1914" s="204"/>
      <c r="L1914" s="204"/>
      <c r="M1914" s="204"/>
      <c r="N1914" s="204"/>
      <c r="O1914" s="204"/>
    </row>
    <row r="1915" spans="2:15">
      <c r="B1915" s="204"/>
      <c r="C1915" s="204"/>
      <c r="D1915" s="204"/>
      <c r="E1915" s="204"/>
      <c r="F1915" s="204"/>
      <c r="G1915" s="204"/>
      <c r="H1915" s="204"/>
      <c r="I1915" s="204"/>
      <c r="J1915" s="204"/>
      <c r="K1915" s="204"/>
      <c r="L1915" s="204"/>
      <c r="M1915" s="204"/>
      <c r="N1915" s="204"/>
      <c r="O1915" s="204"/>
    </row>
    <row r="1916" spans="2:15">
      <c r="B1916" s="204"/>
      <c r="C1916" s="204"/>
      <c r="D1916" s="204"/>
      <c r="E1916" s="204"/>
      <c r="F1916" s="204"/>
      <c r="G1916" s="204"/>
      <c r="H1916" s="204"/>
      <c r="I1916" s="204"/>
      <c r="J1916" s="204"/>
      <c r="K1916" s="204"/>
      <c r="L1916" s="204"/>
      <c r="M1916" s="204"/>
      <c r="N1916" s="204"/>
      <c r="O1916" s="204"/>
    </row>
    <row r="1917" spans="2:15">
      <c r="B1917" s="204"/>
      <c r="C1917" s="204"/>
      <c r="D1917" s="204"/>
      <c r="E1917" s="204"/>
      <c r="F1917" s="204"/>
      <c r="G1917" s="204"/>
      <c r="H1917" s="204"/>
      <c r="I1917" s="204"/>
      <c r="J1917" s="204"/>
      <c r="K1917" s="204"/>
      <c r="L1917" s="204"/>
      <c r="M1917" s="204"/>
      <c r="N1917" s="204"/>
      <c r="O1917" s="204"/>
    </row>
    <row r="1918" spans="2:15">
      <c r="B1918" s="204"/>
      <c r="C1918" s="204"/>
      <c r="D1918" s="204"/>
      <c r="E1918" s="204"/>
      <c r="F1918" s="204"/>
      <c r="G1918" s="204"/>
      <c r="H1918" s="204"/>
      <c r="I1918" s="204"/>
      <c r="J1918" s="204"/>
      <c r="K1918" s="204"/>
      <c r="L1918" s="204"/>
      <c r="M1918" s="204"/>
      <c r="N1918" s="204"/>
      <c r="O1918" s="204"/>
    </row>
    <row r="1919" spans="2:15">
      <c r="B1919" s="204"/>
      <c r="C1919" s="204"/>
      <c r="D1919" s="204"/>
      <c r="E1919" s="204"/>
      <c r="F1919" s="204"/>
      <c r="G1919" s="204"/>
      <c r="H1919" s="204"/>
      <c r="I1919" s="204"/>
      <c r="J1919" s="204"/>
      <c r="K1919" s="204"/>
      <c r="L1919" s="204"/>
      <c r="M1919" s="204"/>
      <c r="N1919" s="204"/>
      <c r="O1919" s="204"/>
    </row>
    <row r="1920" spans="2:15">
      <c r="B1920" s="204"/>
      <c r="C1920" s="204"/>
      <c r="D1920" s="204"/>
      <c r="E1920" s="204"/>
      <c r="F1920" s="204"/>
      <c r="G1920" s="204"/>
      <c r="H1920" s="204"/>
      <c r="I1920" s="204"/>
      <c r="J1920" s="204"/>
      <c r="K1920" s="204"/>
      <c r="L1920" s="204"/>
      <c r="M1920" s="204"/>
      <c r="N1920" s="204"/>
      <c r="O1920" s="204"/>
    </row>
    <row r="1921" spans="2:15">
      <c r="B1921" s="204"/>
      <c r="C1921" s="204"/>
      <c r="D1921" s="204"/>
      <c r="E1921" s="204"/>
      <c r="F1921" s="204"/>
      <c r="G1921" s="204"/>
      <c r="H1921" s="204"/>
      <c r="I1921" s="204"/>
      <c r="J1921" s="204"/>
      <c r="K1921" s="204"/>
      <c r="L1921" s="204"/>
      <c r="M1921" s="204"/>
      <c r="N1921" s="204"/>
      <c r="O1921" s="204"/>
    </row>
    <row r="1922" spans="2:15">
      <c r="B1922" s="204"/>
      <c r="C1922" s="204"/>
      <c r="D1922" s="204"/>
      <c r="E1922" s="204"/>
      <c r="F1922" s="204"/>
      <c r="G1922" s="204"/>
      <c r="H1922" s="204"/>
      <c r="I1922" s="204"/>
      <c r="J1922" s="204"/>
      <c r="K1922" s="204"/>
      <c r="L1922" s="204"/>
      <c r="M1922" s="204"/>
      <c r="N1922" s="204"/>
      <c r="O1922" s="204"/>
    </row>
    <row r="1923" spans="2:15">
      <c r="B1923" s="204"/>
      <c r="C1923" s="204"/>
      <c r="D1923" s="204"/>
      <c r="E1923" s="204"/>
      <c r="F1923" s="204"/>
      <c r="G1923" s="204"/>
      <c r="H1923" s="204"/>
      <c r="I1923" s="204"/>
      <c r="J1923" s="204"/>
      <c r="K1923" s="204"/>
      <c r="L1923" s="204"/>
      <c r="M1923" s="204"/>
      <c r="N1923" s="204"/>
      <c r="O1923" s="204"/>
    </row>
    <row r="1924" spans="2:15">
      <c r="B1924" s="204"/>
      <c r="C1924" s="204"/>
      <c r="D1924" s="204"/>
      <c r="E1924" s="204"/>
      <c r="F1924" s="204"/>
      <c r="G1924" s="204"/>
      <c r="H1924" s="204"/>
      <c r="I1924" s="204"/>
      <c r="J1924" s="204"/>
      <c r="K1924" s="204"/>
      <c r="L1924" s="204"/>
      <c r="M1924" s="204"/>
      <c r="N1924" s="204"/>
      <c r="O1924" s="204"/>
    </row>
    <row r="1925" spans="2:15">
      <c r="B1925" s="204"/>
      <c r="C1925" s="204"/>
      <c r="D1925" s="204"/>
      <c r="E1925" s="204"/>
      <c r="F1925" s="204"/>
      <c r="G1925" s="204"/>
      <c r="H1925" s="204"/>
      <c r="I1925" s="204"/>
      <c r="J1925" s="204"/>
      <c r="K1925" s="204"/>
      <c r="L1925" s="204"/>
      <c r="M1925" s="204"/>
      <c r="N1925" s="204"/>
      <c r="O1925" s="204"/>
    </row>
    <row r="1926" spans="2:15">
      <c r="B1926" s="204"/>
      <c r="C1926" s="204"/>
      <c r="D1926" s="204"/>
      <c r="E1926" s="204"/>
      <c r="F1926" s="204"/>
      <c r="G1926" s="204"/>
      <c r="H1926" s="204"/>
      <c r="I1926" s="204"/>
      <c r="J1926" s="204"/>
      <c r="K1926" s="204"/>
      <c r="L1926" s="204"/>
      <c r="M1926" s="204"/>
      <c r="N1926" s="204"/>
      <c r="O1926" s="204"/>
    </row>
    <row r="1927" spans="2:15">
      <c r="B1927" s="204"/>
      <c r="C1927" s="204"/>
      <c r="D1927" s="204"/>
      <c r="E1927" s="204"/>
      <c r="F1927" s="204"/>
      <c r="G1927" s="204"/>
      <c r="H1927" s="204"/>
      <c r="I1927" s="204"/>
      <c r="J1927" s="204"/>
      <c r="K1927" s="204"/>
      <c r="L1927" s="204"/>
      <c r="M1927" s="204"/>
      <c r="N1927" s="204"/>
      <c r="O1927" s="204"/>
    </row>
    <row r="1928" spans="2:15">
      <c r="B1928" s="204"/>
      <c r="C1928" s="204"/>
      <c r="D1928" s="204"/>
      <c r="E1928" s="204"/>
      <c r="F1928" s="204"/>
      <c r="G1928" s="204"/>
      <c r="H1928" s="204"/>
      <c r="I1928" s="204"/>
      <c r="J1928" s="204"/>
      <c r="K1928" s="204"/>
      <c r="L1928" s="204"/>
      <c r="M1928" s="204"/>
      <c r="N1928" s="204"/>
      <c r="O1928" s="204"/>
    </row>
    <row r="1929" spans="2:15">
      <c r="B1929" s="204"/>
      <c r="C1929" s="204"/>
      <c r="D1929" s="204"/>
      <c r="E1929" s="204"/>
      <c r="F1929" s="204"/>
      <c r="G1929" s="204"/>
      <c r="H1929" s="204"/>
      <c r="I1929" s="204"/>
      <c r="J1929" s="204"/>
      <c r="K1929" s="204"/>
      <c r="L1929" s="204"/>
      <c r="M1929" s="204"/>
      <c r="N1929" s="204"/>
      <c r="O1929" s="204"/>
    </row>
    <row r="1930" spans="2:15">
      <c r="B1930" s="204"/>
      <c r="C1930" s="204"/>
      <c r="D1930" s="204"/>
      <c r="E1930" s="204"/>
      <c r="F1930" s="204"/>
      <c r="G1930" s="204"/>
      <c r="H1930" s="204"/>
      <c r="I1930" s="204"/>
      <c r="J1930" s="204"/>
      <c r="K1930" s="204"/>
      <c r="L1930" s="204"/>
      <c r="M1930" s="204"/>
      <c r="N1930" s="204"/>
      <c r="O1930" s="204"/>
    </row>
    <row r="1931" spans="2:15">
      <c r="B1931" s="204"/>
      <c r="C1931" s="204"/>
      <c r="D1931" s="204"/>
      <c r="E1931" s="204"/>
      <c r="F1931" s="204"/>
      <c r="G1931" s="204"/>
      <c r="H1931" s="204"/>
      <c r="I1931" s="204"/>
      <c r="J1931" s="204"/>
      <c r="K1931" s="204"/>
      <c r="L1931" s="204"/>
      <c r="M1931" s="204"/>
      <c r="N1931" s="204"/>
      <c r="O1931" s="204"/>
    </row>
    <row r="1932" spans="2:15">
      <c r="B1932" s="204"/>
      <c r="C1932" s="204"/>
      <c r="D1932" s="204"/>
      <c r="E1932" s="204"/>
      <c r="F1932" s="204"/>
      <c r="G1932" s="204"/>
      <c r="H1932" s="204"/>
      <c r="I1932" s="204"/>
      <c r="J1932" s="204"/>
      <c r="K1932" s="204"/>
      <c r="L1932" s="204"/>
      <c r="M1932" s="204"/>
      <c r="N1932" s="204"/>
      <c r="O1932" s="204"/>
    </row>
    <row r="1933" spans="2:15">
      <c r="B1933" s="204"/>
      <c r="C1933" s="204"/>
      <c r="D1933" s="204"/>
      <c r="E1933" s="204"/>
      <c r="F1933" s="204"/>
      <c r="G1933" s="204"/>
      <c r="H1933" s="204"/>
      <c r="I1933" s="204"/>
      <c r="J1933" s="204"/>
      <c r="K1933" s="204"/>
      <c r="L1933" s="204"/>
      <c r="M1933" s="204"/>
      <c r="N1933" s="204"/>
      <c r="O1933" s="204"/>
    </row>
    <row r="1934" spans="2:15">
      <c r="B1934" s="204"/>
      <c r="C1934" s="204"/>
      <c r="D1934" s="204"/>
      <c r="E1934" s="204"/>
      <c r="F1934" s="204"/>
      <c r="G1934" s="204"/>
      <c r="H1934" s="204"/>
      <c r="I1934" s="204"/>
      <c r="J1934" s="204"/>
      <c r="K1934" s="204"/>
      <c r="L1934" s="204"/>
      <c r="M1934" s="204"/>
      <c r="N1934" s="204"/>
      <c r="O1934" s="204"/>
    </row>
    <row r="1935" spans="2:15">
      <c r="B1935" s="204"/>
      <c r="C1935" s="204"/>
      <c r="D1935" s="204"/>
      <c r="E1935" s="204"/>
      <c r="F1935" s="204"/>
      <c r="G1935" s="204"/>
      <c r="H1935" s="204"/>
      <c r="I1935" s="204"/>
      <c r="J1935" s="204"/>
      <c r="K1935" s="204"/>
      <c r="L1935" s="204"/>
      <c r="M1935" s="204"/>
      <c r="N1935" s="204"/>
      <c r="O1935" s="204"/>
    </row>
    <row r="1936" spans="2:15">
      <c r="B1936" s="204"/>
      <c r="C1936" s="204"/>
      <c r="D1936" s="204"/>
      <c r="E1936" s="204"/>
      <c r="F1936" s="204"/>
      <c r="G1936" s="204"/>
      <c r="H1936" s="204"/>
      <c r="I1936" s="204"/>
      <c r="J1936" s="204"/>
      <c r="K1936" s="204"/>
      <c r="L1936" s="204"/>
      <c r="M1936" s="204"/>
      <c r="N1936" s="204"/>
      <c r="O1936" s="204"/>
    </row>
    <row r="1937" spans="2:15">
      <c r="B1937" s="204"/>
      <c r="C1937" s="204"/>
      <c r="D1937" s="204"/>
      <c r="E1937" s="204"/>
      <c r="F1937" s="204"/>
      <c r="G1937" s="204"/>
      <c r="H1937" s="204"/>
      <c r="I1937" s="204"/>
      <c r="J1937" s="204"/>
      <c r="K1937" s="204"/>
      <c r="L1937" s="204"/>
      <c r="M1937" s="204"/>
      <c r="N1937" s="204"/>
      <c r="O1937" s="204"/>
    </row>
    <row r="1938" spans="2:15">
      <c r="B1938" s="204"/>
      <c r="C1938" s="204"/>
      <c r="D1938" s="204"/>
      <c r="E1938" s="204"/>
      <c r="F1938" s="204"/>
      <c r="G1938" s="204"/>
      <c r="H1938" s="204"/>
      <c r="I1938" s="204"/>
      <c r="J1938" s="204"/>
      <c r="K1938" s="204"/>
      <c r="L1938" s="204"/>
      <c r="M1938" s="204"/>
      <c r="N1938" s="204"/>
      <c r="O1938" s="204"/>
    </row>
    <row r="1939" spans="2:15">
      <c r="B1939" s="204"/>
      <c r="C1939" s="204"/>
      <c r="D1939" s="204"/>
      <c r="E1939" s="204"/>
      <c r="F1939" s="204"/>
      <c r="G1939" s="204"/>
      <c r="H1939" s="204"/>
      <c r="I1939" s="204"/>
      <c r="J1939" s="204"/>
      <c r="K1939" s="204"/>
      <c r="L1939" s="204"/>
      <c r="M1939" s="204"/>
      <c r="N1939" s="204"/>
      <c r="O1939" s="204"/>
    </row>
    <row r="1940" spans="2:15">
      <c r="B1940" s="204"/>
      <c r="C1940" s="204"/>
      <c r="D1940" s="204"/>
      <c r="E1940" s="204"/>
      <c r="F1940" s="204"/>
      <c r="G1940" s="204"/>
      <c r="H1940" s="204"/>
      <c r="I1940" s="204"/>
      <c r="J1940" s="204"/>
      <c r="K1940" s="204"/>
      <c r="L1940" s="204"/>
      <c r="M1940" s="204"/>
      <c r="N1940" s="204"/>
      <c r="O1940" s="204"/>
    </row>
    <row r="1941" spans="2:15">
      <c r="B1941" s="204"/>
      <c r="C1941" s="204"/>
      <c r="D1941" s="204"/>
      <c r="E1941" s="204"/>
      <c r="F1941" s="204"/>
      <c r="G1941" s="204"/>
      <c r="H1941" s="204"/>
      <c r="I1941" s="204"/>
      <c r="J1941" s="204"/>
      <c r="K1941" s="204"/>
      <c r="L1941" s="204"/>
      <c r="M1941" s="204"/>
      <c r="N1941" s="204"/>
      <c r="O1941" s="204"/>
    </row>
    <row r="1942" spans="2:15">
      <c r="B1942" s="204"/>
      <c r="C1942" s="204"/>
      <c r="D1942" s="204"/>
      <c r="E1942" s="204"/>
      <c r="F1942" s="204"/>
      <c r="G1942" s="204"/>
      <c r="H1942" s="204"/>
      <c r="I1942" s="204"/>
      <c r="J1942" s="204"/>
      <c r="K1942" s="204"/>
      <c r="L1942" s="204"/>
      <c r="M1942" s="204"/>
      <c r="N1942" s="204"/>
      <c r="O1942" s="204"/>
    </row>
    <row r="1943" spans="2:15">
      <c r="B1943" s="204"/>
      <c r="C1943" s="204"/>
      <c r="D1943" s="204"/>
      <c r="E1943" s="204"/>
      <c r="F1943" s="204"/>
      <c r="G1943" s="204"/>
      <c r="H1943" s="204"/>
      <c r="I1943" s="204"/>
      <c r="J1943" s="204"/>
      <c r="K1943" s="204"/>
      <c r="L1943" s="204"/>
      <c r="M1943" s="204"/>
      <c r="N1943" s="204"/>
      <c r="O1943" s="204"/>
    </row>
    <row r="1944" spans="2:15">
      <c r="B1944" s="204"/>
      <c r="C1944" s="204"/>
      <c r="D1944" s="204"/>
      <c r="E1944" s="204"/>
      <c r="F1944" s="204"/>
      <c r="G1944" s="204"/>
      <c r="H1944" s="204"/>
      <c r="I1944" s="204"/>
      <c r="J1944" s="204"/>
      <c r="K1944" s="204"/>
      <c r="L1944" s="204"/>
      <c r="M1944" s="204"/>
      <c r="N1944" s="204"/>
      <c r="O1944" s="204"/>
    </row>
    <row r="1945" spans="2:15">
      <c r="B1945" s="204"/>
      <c r="C1945" s="204"/>
      <c r="D1945" s="204"/>
      <c r="E1945" s="204"/>
      <c r="F1945" s="204"/>
      <c r="G1945" s="204"/>
      <c r="H1945" s="204"/>
      <c r="I1945" s="204"/>
      <c r="J1945" s="204"/>
      <c r="K1945" s="204"/>
      <c r="L1945" s="204"/>
      <c r="M1945" s="204"/>
      <c r="N1945" s="204"/>
      <c r="O1945" s="204"/>
    </row>
    <row r="1946" spans="2:15">
      <c r="B1946" s="204"/>
      <c r="C1946" s="204"/>
      <c r="D1946" s="204"/>
      <c r="E1946" s="204"/>
      <c r="F1946" s="204"/>
      <c r="G1946" s="204"/>
      <c r="H1946" s="204"/>
      <c r="I1946" s="204"/>
      <c r="J1946" s="204"/>
      <c r="K1946" s="204"/>
      <c r="L1946" s="204"/>
      <c r="M1946" s="204"/>
      <c r="N1946" s="204"/>
      <c r="O1946" s="204"/>
    </row>
    <row r="1947" spans="2:15">
      <c r="B1947" s="204"/>
      <c r="C1947" s="204"/>
      <c r="D1947" s="204"/>
      <c r="E1947" s="204"/>
      <c r="F1947" s="204"/>
      <c r="G1947" s="204"/>
      <c r="H1947" s="204"/>
      <c r="I1947" s="204"/>
      <c r="J1947" s="204"/>
      <c r="K1947" s="204"/>
      <c r="L1947" s="204"/>
      <c r="M1947" s="204"/>
      <c r="N1947" s="204"/>
      <c r="O1947" s="204"/>
    </row>
    <row r="1948" spans="2:15">
      <c r="B1948" s="204"/>
      <c r="C1948" s="204"/>
      <c r="D1948" s="204"/>
      <c r="E1948" s="204"/>
      <c r="F1948" s="204"/>
      <c r="G1948" s="204"/>
      <c r="H1948" s="204"/>
      <c r="I1948" s="204"/>
      <c r="J1948" s="204"/>
      <c r="K1948" s="204"/>
      <c r="L1948" s="204"/>
      <c r="M1948" s="204"/>
      <c r="N1948" s="204"/>
      <c r="O1948" s="204"/>
    </row>
    <row r="1949" spans="2:15">
      <c r="B1949" s="204"/>
      <c r="C1949" s="204"/>
      <c r="D1949" s="204"/>
      <c r="E1949" s="204"/>
      <c r="F1949" s="204"/>
      <c r="G1949" s="204"/>
      <c r="H1949" s="204"/>
      <c r="I1949" s="204"/>
      <c r="J1949" s="204"/>
      <c r="K1949" s="204"/>
      <c r="L1949" s="204"/>
      <c r="M1949" s="204"/>
      <c r="N1949" s="204"/>
      <c r="O1949" s="204"/>
    </row>
    <row r="1950" spans="2:15">
      <c r="B1950" s="204"/>
      <c r="C1950" s="204"/>
      <c r="D1950" s="204"/>
      <c r="E1950" s="204"/>
      <c r="F1950" s="204"/>
      <c r="G1950" s="204"/>
      <c r="H1950" s="204"/>
      <c r="I1950" s="204"/>
      <c r="J1950" s="204"/>
      <c r="K1950" s="204"/>
      <c r="L1950" s="204"/>
      <c r="M1950" s="204"/>
      <c r="N1950" s="204"/>
      <c r="O1950" s="204"/>
    </row>
    <row r="1951" spans="2:15">
      <c r="B1951" s="204"/>
      <c r="C1951" s="204"/>
      <c r="D1951" s="204"/>
      <c r="E1951" s="204"/>
      <c r="F1951" s="204"/>
      <c r="G1951" s="204"/>
      <c r="H1951" s="204"/>
      <c r="I1951" s="204"/>
      <c r="J1951" s="204"/>
      <c r="K1951" s="204"/>
      <c r="L1951" s="204"/>
      <c r="M1951" s="204"/>
      <c r="N1951" s="204"/>
      <c r="O1951" s="204"/>
    </row>
    <row r="1952" spans="2:15">
      <c r="B1952" s="204"/>
      <c r="C1952" s="204"/>
      <c r="D1952" s="204"/>
      <c r="E1952" s="204"/>
      <c r="F1952" s="204"/>
      <c r="G1952" s="204"/>
      <c r="H1952" s="204"/>
      <c r="I1952" s="204"/>
      <c r="J1952" s="204"/>
      <c r="K1952" s="204"/>
      <c r="L1952" s="204"/>
      <c r="M1952" s="204"/>
      <c r="N1952" s="204"/>
      <c r="O1952" s="204"/>
    </row>
    <row r="1953" spans="2:15">
      <c r="B1953" s="204"/>
      <c r="C1953" s="204"/>
      <c r="D1953" s="204"/>
      <c r="E1953" s="204"/>
      <c r="F1953" s="204"/>
      <c r="G1953" s="204"/>
      <c r="H1953" s="204"/>
      <c r="I1953" s="204"/>
      <c r="J1953" s="204"/>
      <c r="K1953" s="204"/>
      <c r="L1953" s="204"/>
      <c r="M1953" s="204"/>
      <c r="N1953" s="204"/>
      <c r="O1953" s="204"/>
    </row>
    <row r="1954" spans="2:15">
      <c r="B1954" s="204"/>
      <c r="C1954" s="204"/>
      <c r="D1954" s="204"/>
      <c r="E1954" s="204"/>
      <c r="F1954" s="204"/>
      <c r="G1954" s="204"/>
      <c r="H1954" s="204"/>
      <c r="I1954" s="204"/>
      <c r="J1954" s="204"/>
      <c r="K1954" s="204"/>
      <c r="L1954" s="204"/>
      <c r="M1954" s="204"/>
      <c r="N1954" s="204"/>
      <c r="O1954" s="204"/>
    </row>
    <row r="1955" spans="2:15">
      <c r="B1955" s="204"/>
      <c r="C1955" s="204"/>
      <c r="D1955" s="204"/>
      <c r="E1955" s="204"/>
      <c r="F1955" s="204"/>
      <c r="G1955" s="204"/>
      <c r="H1955" s="204"/>
      <c r="I1955" s="204"/>
      <c r="J1955" s="204"/>
      <c r="K1955" s="204"/>
      <c r="L1955" s="204"/>
      <c r="M1955" s="204"/>
      <c r="N1955" s="204"/>
      <c r="O1955" s="204"/>
    </row>
    <row r="1956" spans="2:15">
      <c r="B1956" s="204"/>
      <c r="C1956" s="204"/>
      <c r="D1956" s="204"/>
      <c r="E1956" s="204"/>
      <c r="F1956" s="204"/>
      <c r="G1956" s="204"/>
      <c r="H1956" s="204"/>
      <c r="I1956" s="204"/>
      <c r="J1956" s="204"/>
      <c r="K1956" s="204"/>
      <c r="L1956" s="204"/>
      <c r="M1956" s="204"/>
      <c r="N1956" s="204"/>
      <c r="O1956" s="204"/>
    </row>
    <row r="1957" spans="2:15">
      <c r="B1957" s="204"/>
      <c r="C1957" s="204"/>
      <c r="D1957" s="204"/>
      <c r="E1957" s="204"/>
      <c r="F1957" s="204"/>
      <c r="G1957" s="204"/>
      <c r="H1957" s="204"/>
      <c r="I1957" s="204"/>
      <c r="J1957" s="204"/>
      <c r="K1957" s="204"/>
      <c r="L1957" s="204"/>
      <c r="M1957" s="204"/>
      <c r="N1957" s="204"/>
      <c r="O1957" s="204"/>
    </row>
    <row r="1958" spans="2:15">
      <c r="B1958" s="204"/>
      <c r="C1958" s="204"/>
      <c r="D1958" s="204"/>
      <c r="E1958" s="204"/>
      <c r="F1958" s="204"/>
      <c r="G1958" s="204"/>
      <c r="H1958" s="204"/>
      <c r="I1958" s="204"/>
      <c r="J1958" s="204"/>
      <c r="K1958" s="204"/>
      <c r="L1958" s="204"/>
      <c r="M1958" s="204"/>
      <c r="N1958" s="204"/>
      <c r="O1958" s="204"/>
    </row>
    <row r="1959" spans="2:15">
      <c r="B1959" s="204"/>
      <c r="C1959" s="204"/>
      <c r="D1959" s="204"/>
      <c r="E1959" s="204"/>
      <c r="F1959" s="204"/>
      <c r="G1959" s="204"/>
      <c r="H1959" s="204"/>
      <c r="I1959" s="204"/>
      <c r="J1959" s="204"/>
      <c r="K1959" s="204"/>
      <c r="L1959" s="204"/>
      <c r="M1959" s="204"/>
      <c r="N1959" s="204"/>
      <c r="O1959" s="204"/>
    </row>
    <row r="1960" spans="2:15">
      <c r="B1960" s="204"/>
      <c r="C1960" s="204"/>
      <c r="D1960" s="204"/>
      <c r="E1960" s="204"/>
      <c r="F1960" s="204"/>
      <c r="G1960" s="204"/>
      <c r="H1960" s="204"/>
      <c r="I1960" s="204"/>
      <c r="J1960" s="204"/>
      <c r="K1960" s="204"/>
      <c r="L1960" s="204"/>
      <c r="M1960" s="204"/>
      <c r="N1960" s="204"/>
      <c r="O1960" s="204"/>
    </row>
    <row r="1961" spans="2:15">
      <c r="B1961" s="204"/>
      <c r="C1961" s="204"/>
      <c r="D1961" s="204"/>
      <c r="E1961" s="204"/>
      <c r="F1961" s="204"/>
      <c r="G1961" s="204"/>
      <c r="H1961" s="204"/>
      <c r="I1961" s="204"/>
      <c r="J1961" s="204"/>
      <c r="K1961" s="204"/>
      <c r="L1961" s="204"/>
      <c r="M1961" s="204"/>
      <c r="N1961" s="204"/>
      <c r="O1961" s="204"/>
    </row>
    <row r="1962" spans="2:15">
      <c r="B1962" s="204"/>
      <c r="C1962" s="204"/>
      <c r="D1962" s="204"/>
      <c r="E1962" s="204"/>
      <c r="F1962" s="204"/>
      <c r="G1962" s="204"/>
      <c r="H1962" s="204"/>
      <c r="I1962" s="204"/>
      <c r="J1962" s="204"/>
      <c r="K1962" s="204"/>
      <c r="L1962" s="204"/>
      <c r="M1962" s="204"/>
      <c r="N1962" s="204"/>
      <c r="O1962" s="204"/>
    </row>
    <row r="1963" spans="2:15">
      <c r="B1963" s="204"/>
      <c r="C1963" s="204"/>
      <c r="D1963" s="204"/>
      <c r="E1963" s="204"/>
      <c r="F1963" s="204"/>
      <c r="G1963" s="204"/>
      <c r="H1963" s="204"/>
      <c r="I1963" s="204"/>
      <c r="J1963" s="204"/>
      <c r="K1963" s="204"/>
      <c r="L1963" s="204"/>
      <c r="M1963" s="204"/>
      <c r="N1963" s="204"/>
      <c r="O1963" s="204"/>
    </row>
    <row r="1964" spans="2:15">
      <c r="B1964" s="204"/>
      <c r="C1964" s="204"/>
      <c r="D1964" s="204"/>
      <c r="E1964" s="204"/>
      <c r="F1964" s="204"/>
      <c r="G1964" s="204"/>
      <c r="H1964" s="204"/>
      <c r="I1964" s="204"/>
      <c r="J1964" s="204"/>
      <c r="K1964" s="204"/>
      <c r="L1964" s="204"/>
      <c r="M1964" s="204"/>
      <c r="N1964" s="204"/>
      <c r="O1964" s="204"/>
    </row>
    <row r="1965" spans="2:15">
      <c r="B1965" s="204"/>
      <c r="C1965" s="204"/>
      <c r="D1965" s="204"/>
      <c r="E1965" s="204"/>
      <c r="F1965" s="204"/>
      <c r="G1965" s="204"/>
      <c r="H1965" s="204"/>
      <c r="I1965" s="204"/>
      <c r="J1965" s="204"/>
      <c r="K1965" s="204"/>
      <c r="L1965" s="204"/>
      <c r="M1965" s="204"/>
      <c r="N1965" s="204"/>
      <c r="O1965" s="204"/>
    </row>
    <row r="1966" spans="2:15">
      <c r="B1966" s="204"/>
      <c r="C1966" s="204"/>
      <c r="D1966" s="204"/>
      <c r="E1966" s="204"/>
      <c r="F1966" s="204"/>
      <c r="G1966" s="204"/>
      <c r="H1966" s="204"/>
      <c r="I1966" s="204"/>
      <c r="J1966" s="204"/>
      <c r="K1966" s="204"/>
      <c r="L1966" s="204"/>
      <c r="M1966" s="204"/>
      <c r="N1966" s="204"/>
      <c r="O1966" s="204"/>
    </row>
    <row r="1967" spans="2:15">
      <c r="B1967" s="204"/>
      <c r="C1967" s="204"/>
      <c r="D1967" s="204"/>
      <c r="E1967" s="204"/>
      <c r="F1967" s="204"/>
      <c r="G1967" s="204"/>
      <c r="H1967" s="204"/>
      <c r="I1967" s="204"/>
      <c r="J1967" s="204"/>
      <c r="K1967" s="204"/>
      <c r="L1967" s="204"/>
      <c r="M1967" s="204"/>
      <c r="N1967" s="204"/>
      <c r="O1967" s="204"/>
    </row>
    <row r="1968" spans="2:15">
      <c r="B1968" s="204"/>
      <c r="C1968" s="204"/>
      <c r="D1968" s="204"/>
      <c r="E1968" s="204"/>
      <c r="F1968" s="204"/>
      <c r="G1968" s="204"/>
      <c r="H1968" s="204"/>
      <c r="I1968" s="204"/>
      <c r="J1968" s="204"/>
      <c r="K1968" s="204"/>
      <c r="L1968" s="204"/>
      <c r="M1968" s="204"/>
      <c r="N1968" s="204"/>
      <c r="O1968" s="204"/>
    </row>
    <row r="1969" spans="2:15">
      <c r="B1969" s="204"/>
      <c r="C1969" s="204"/>
      <c r="D1969" s="204"/>
      <c r="E1969" s="204"/>
      <c r="F1969" s="204"/>
      <c r="G1969" s="204"/>
      <c r="H1969" s="204"/>
      <c r="I1969" s="204"/>
      <c r="J1969" s="204"/>
      <c r="K1969" s="204"/>
      <c r="L1969" s="204"/>
      <c r="M1969" s="204"/>
      <c r="N1969" s="204"/>
      <c r="O1969" s="204"/>
    </row>
    <row r="1970" spans="2:15">
      <c r="B1970" s="204"/>
      <c r="C1970" s="204"/>
      <c r="D1970" s="204"/>
      <c r="E1970" s="204"/>
      <c r="F1970" s="204"/>
      <c r="G1970" s="204"/>
      <c r="H1970" s="204"/>
      <c r="I1970" s="204"/>
      <c r="J1970" s="204"/>
      <c r="K1970" s="204"/>
      <c r="L1970" s="204"/>
      <c r="M1970" s="204"/>
      <c r="N1970" s="204"/>
      <c r="O1970" s="204"/>
    </row>
    <row r="1971" spans="2:15">
      <c r="B1971" s="204"/>
      <c r="C1971" s="204"/>
      <c r="D1971" s="204"/>
      <c r="E1971" s="204"/>
      <c r="F1971" s="204"/>
      <c r="G1971" s="204"/>
      <c r="H1971" s="204"/>
      <c r="I1971" s="204"/>
      <c r="J1971" s="204"/>
      <c r="K1971" s="204"/>
      <c r="L1971" s="204"/>
      <c r="M1971" s="204"/>
      <c r="N1971" s="204"/>
      <c r="O1971" s="204"/>
    </row>
    <row r="1972" spans="2:15">
      <c r="B1972" s="204"/>
      <c r="C1972" s="204"/>
      <c r="D1972" s="204"/>
      <c r="E1972" s="204"/>
      <c r="F1972" s="204"/>
      <c r="G1972" s="204"/>
      <c r="H1972" s="204"/>
      <c r="I1972" s="204"/>
      <c r="J1972" s="204"/>
      <c r="K1972" s="204"/>
      <c r="L1972" s="204"/>
      <c r="M1972" s="204"/>
      <c r="N1972" s="204"/>
      <c r="O1972" s="204"/>
    </row>
    <row r="1973" spans="2:15">
      <c r="B1973" s="204"/>
      <c r="C1973" s="204"/>
      <c r="D1973" s="204"/>
      <c r="E1973" s="204"/>
      <c r="F1973" s="204"/>
      <c r="G1973" s="204"/>
      <c r="H1973" s="204"/>
      <c r="I1973" s="204"/>
      <c r="J1973" s="204"/>
      <c r="K1973" s="204"/>
      <c r="L1973" s="204"/>
      <c r="M1973" s="204"/>
      <c r="N1973" s="204"/>
      <c r="O1973" s="204"/>
    </row>
    <row r="1974" spans="2:15">
      <c r="B1974" s="204"/>
      <c r="C1974" s="204"/>
      <c r="D1974" s="204"/>
      <c r="E1974" s="204"/>
      <c r="F1974" s="204"/>
      <c r="G1974" s="204"/>
      <c r="H1974" s="204"/>
      <c r="I1974" s="204"/>
      <c r="J1974" s="204"/>
      <c r="K1974" s="204"/>
      <c r="L1974" s="204"/>
      <c r="M1974" s="204"/>
      <c r="N1974" s="204"/>
      <c r="O1974" s="204"/>
    </row>
    <row r="1975" spans="2:15">
      <c r="B1975" s="204"/>
      <c r="C1975" s="204"/>
      <c r="D1975" s="204"/>
      <c r="E1975" s="204"/>
      <c r="F1975" s="204"/>
      <c r="G1975" s="204"/>
      <c r="H1975" s="204"/>
      <c r="I1975" s="204"/>
      <c r="J1975" s="204"/>
      <c r="K1975" s="204"/>
      <c r="L1975" s="204"/>
      <c r="M1975" s="204"/>
      <c r="N1975" s="204"/>
      <c r="O1975" s="204"/>
    </row>
    <row r="1976" spans="2:15">
      <c r="B1976" s="204"/>
      <c r="C1976" s="204"/>
      <c r="D1976" s="204"/>
      <c r="E1976" s="204"/>
      <c r="F1976" s="204"/>
      <c r="G1976" s="204"/>
      <c r="H1976" s="204"/>
      <c r="I1976" s="204"/>
      <c r="J1976" s="204"/>
      <c r="K1976" s="204"/>
      <c r="L1976" s="204"/>
      <c r="M1976" s="204"/>
      <c r="N1976" s="204"/>
      <c r="O1976" s="204"/>
    </row>
    <row r="1977" spans="2:15">
      <c r="B1977" s="204"/>
      <c r="C1977" s="204"/>
      <c r="D1977" s="204"/>
      <c r="E1977" s="204"/>
      <c r="F1977" s="204"/>
      <c r="G1977" s="204"/>
      <c r="H1977" s="204"/>
      <c r="I1977" s="204"/>
      <c r="J1977" s="204"/>
      <c r="K1977" s="204"/>
      <c r="L1977" s="204"/>
      <c r="M1977" s="204"/>
      <c r="N1977" s="204"/>
      <c r="O1977" s="204"/>
    </row>
    <row r="1978" spans="2:15">
      <c r="B1978" s="204"/>
      <c r="C1978" s="204"/>
      <c r="D1978" s="204"/>
      <c r="E1978" s="204"/>
      <c r="F1978" s="204"/>
      <c r="G1978" s="204"/>
      <c r="H1978" s="204"/>
      <c r="I1978" s="204"/>
      <c r="J1978" s="204"/>
      <c r="K1978" s="204"/>
      <c r="L1978" s="204"/>
      <c r="M1978" s="204"/>
      <c r="N1978" s="204"/>
      <c r="O1978" s="204"/>
    </row>
    <row r="1979" spans="2:15">
      <c r="B1979" s="204"/>
      <c r="C1979" s="204"/>
      <c r="D1979" s="204"/>
      <c r="E1979" s="204"/>
      <c r="F1979" s="204"/>
      <c r="G1979" s="204"/>
      <c r="H1979" s="204"/>
      <c r="I1979" s="204"/>
      <c r="J1979" s="204"/>
      <c r="K1979" s="204"/>
      <c r="L1979" s="204"/>
      <c r="M1979" s="204"/>
      <c r="N1979" s="204"/>
      <c r="O1979" s="204"/>
    </row>
    <row r="1980" spans="2:15">
      <c r="B1980" s="204"/>
      <c r="C1980" s="204"/>
      <c r="D1980" s="204"/>
      <c r="E1980" s="204"/>
      <c r="F1980" s="204"/>
      <c r="G1980" s="204"/>
      <c r="H1980" s="204"/>
      <c r="I1980" s="204"/>
      <c r="J1980" s="204"/>
      <c r="K1980" s="204"/>
      <c r="L1980" s="204"/>
      <c r="M1980" s="204"/>
      <c r="N1980" s="204"/>
      <c r="O1980" s="204"/>
    </row>
    <row r="1981" spans="2:15">
      <c r="B1981" s="204"/>
      <c r="C1981" s="204"/>
      <c r="D1981" s="204"/>
      <c r="E1981" s="204"/>
      <c r="F1981" s="204"/>
      <c r="G1981" s="204"/>
      <c r="H1981" s="204"/>
      <c r="I1981" s="204"/>
      <c r="J1981" s="204"/>
      <c r="K1981" s="204"/>
      <c r="L1981" s="204"/>
      <c r="M1981" s="204"/>
      <c r="N1981" s="204"/>
      <c r="O1981" s="204"/>
    </row>
    <row r="1982" spans="2:15">
      <c r="B1982" s="204"/>
      <c r="C1982" s="204"/>
      <c r="D1982" s="204"/>
      <c r="E1982" s="204"/>
      <c r="F1982" s="204"/>
      <c r="G1982" s="204"/>
      <c r="H1982" s="204"/>
      <c r="I1982" s="204"/>
      <c r="J1982" s="204"/>
      <c r="K1982" s="204"/>
      <c r="L1982" s="204"/>
      <c r="M1982" s="204"/>
      <c r="N1982" s="204"/>
      <c r="O1982" s="204"/>
    </row>
    <row r="1983" spans="2:15">
      <c r="B1983" s="204"/>
      <c r="C1983" s="204"/>
      <c r="D1983" s="204"/>
      <c r="E1983" s="204"/>
      <c r="F1983" s="204"/>
      <c r="G1983" s="204"/>
      <c r="H1983" s="204"/>
      <c r="I1983" s="204"/>
      <c r="J1983" s="204"/>
      <c r="K1983" s="204"/>
      <c r="L1983" s="204"/>
      <c r="M1983" s="204"/>
      <c r="N1983" s="204"/>
      <c r="O1983" s="204"/>
    </row>
    <row r="1984" spans="2:15">
      <c r="B1984" s="204"/>
      <c r="C1984" s="204"/>
      <c r="D1984" s="204"/>
      <c r="E1984" s="204"/>
      <c r="F1984" s="204"/>
      <c r="G1984" s="204"/>
      <c r="H1984" s="204"/>
      <c r="I1984" s="204"/>
      <c r="J1984" s="204"/>
      <c r="K1984" s="204"/>
      <c r="L1984" s="204"/>
      <c r="M1984" s="204"/>
      <c r="N1984" s="204"/>
      <c r="O1984" s="204"/>
    </row>
    <row r="1985" spans="2:15">
      <c r="B1985" s="204"/>
      <c r="C1985" s="204"/>
      <c r="D1985" s="204"/>
      <c r="E1985" s="204"/>
      <c r="F1985" s="204"/>
      <c r="G1985" s="204"/>
      <c r="H1985" s="204"/>
      <c r="I1985" s="204"/>
      <c r="J1985" s="204"/>
      <c r="K1985" s="204"/>
      <c r="L1985" s="204"/>
      <c r="M1985" s="204"/>
      <c r="N1985" s="204"/>
      <c r="O1985" s="204"/>
    </row>
    <row r="1986" spans="2:15">
      <c r="B1986" s="204"/>
      <c r="C1986" s="204"/>
      <c r="D1986" s="204"/>
      <c r="E1986" s="204"/>
      <c r="F1986" s="204"/>
      <c r="G1986" s="204"/>
      <c r="H1986" s="204"/>
      <c r="I1986" s="204"/>
      <c r="J1986" s="204"/>
      <c r="K1986" s="204"/>
      <c r="L1986" s="204"/>
      <c r="M1986" s="204"/>
      <c r="N1986" s="204"/>
      <c r="O1986" s="204"/>
    </row>
    <row r="1987" spans="2:15">
      <c r="B1987" s="204"/>
      <c r="C1987" s="204"/>
      <c r="D1987" s="204"/>
      <c r="E1987" s="204"/>
      <c r="F1987" s="204"/>
      <c r="G1987" s="204"/>
      <c r="H1987" s="204"/>
      <c r="I1987" s="204"/>
      <c r="J1987" s="204"/>
      <c r="K1987" s="204"/>
      <c r="L1987" s="204"/>
      <c r="M1987" s="204"/>
      <c r="N1987" s="204"/>
      <c r="O1987" s="204"/>
    </row>
    <row r="1988" spans="2:15">
      <c r="B1988" s="204"/>
      <c r="C1988" s="204"/>
      <c r="D1988" s="204"/>
      <c r="E1988" s="204"/>
      <c r="F1988" s="204"/>
      <c r="G1988" s="204"/>
      <c r="H1988" s="204"/>
      <c r="I1988" s="204"/>
      <c r="J1988" s="204"/>
      <c r="K1988" s="204"/>
      <c r="L1988" s="204"/>
      <c r="M1988" s="204"/>
      <c r="N1988" s="204"/>
      <c r="O1988" s="204"/>
    </row>
    <row r="1989" spans="2:15">
      <c r="B1989" s="204"/>
      <c r="C1989" s="204"/>
      <c r="D1989" s="204"/>
      <c r="E1989" s="204"/>
      <c r="F1989" s="204"/>
      <c r="G1989" s="204"/>
      <c r="H1989" s="204"/>
      <c r="I1989" s="204"/>
      <c r="J1989" s="204"/>
      <c r="K1989" s="204"/>
      <c r="L1989" s="204"/>
      <c r="M1989" s="204"/>
      <c r="N1989" s="204"/>
      <c r="O1989" s="204"/>
    </row>
    <row r="1990" spans="2:15">
      <c r="B1990" s="204"/>
      <c r="C1990" s="204"/>
      <c r="D1990" s="204"/>
      <c r="E1990" s="204"/>
      <c r="F1990" s="204"/>
      <c r="G1990" s="204"/>
      <c r="H1990" s="204"/>
      <c r="I1990" s="204"/>
      <c r="J1990" s="204"/>
      <c r="K1990" s="204"/>
      <c r="L1990" s="204"/>
      <c r="M1990" s="204"/>
      <c r="N1990" s="204"/>
      <c r="O1990" s="204"/>
    </row>
    <row r="1991" spans="2:15">
      <c r="B1991" s="204"/>
      <c r="C1991" s="204"/>
      <c r="D1991" s="204"/>
      <c r="E1991" s="204"/>
      <c r="F1991" s="204"/>
      <c r="G1991" s="204"/>
      <c r="H1991" s="204"/>
      <c r="I1991" s="204"/>
      <c r="J1991" s="204"/>
      <c r="K1991" s="204"/>
      <c r="L1991" s="204"/>
      <c r="M1991" s="204"/>
      <c r="N1991" s="204"/>
      <c r="O1991" s="204"/>
    </row>
    <row r="1992" spans="2:15">
      <c r="B1992" s="204"/>
      <c r="C1992" s="204"/>
      <c r="D1992" s="204"/>
      <c r="E1992" s="204"/>
      <c r="F1992" s="204"/>
      <c r="G1992" s="204"/>
      <c r="H1992" s="204"/>
      <c r="I1992" s="204"/>
      <c r="J1992" s="204"/>
      <c r="K1992" s="204"/>
      <c r="L1992" s="204"/>
      <c r="M1992" s="204"/>
      <c r="N1992" s="204"/>
      <c r="O1992" s="204"/>
    </row>
    <row r="1993" spans="2:15">
      <c r="B1993" s="204"/>
      <c r="C1993" s="204"/>
      <c r="D1993" s="204"/>
      <c r="E1993" s="204"/>
      <c r="F1993" s="204"/>
      <c r="G1993" s="204"/>
      <c r="H1993" s="204"/>
      <c r="I1993" s="204"/>
      <c r="J1993" s="204"/>
      <c r="K1993" s="204"/>
      <c r="L1993" s="204"/>
      <c r="M1993" s="204"/>
      <c r="N1993" s="204"/>
      <c r="O1993" s="204"/>
    </row>
    <row r="1994" spans="2:15">
      <c r="B1994" s="204"/>
      <c r="C1994" s="204"/>
      <c r="D1994" s="204"/>
      <c r="E1994" s="204"/>
      <c r="F1994" s="204"/>
      <c r="G1994" s="204"/>
      <c r="H1994" s="204"/>
      <c r="I1994" s="204"/>
      <c r="J1994" s="204"/>
      <c r="K1994" s="204"/>
      <c r="L1994" s="204"/>
      <c r="M1994" s="204"/>
      <c r="N1994" s="204"/>
      <c r="O1994" s="204"/>
    </row>
    <row r="1995" spans="2:15">
      <c r="B1995" s="204"/>
      <c r="C1995" s="204"/>
      <c r="D1995" s="204"/>
      <c r="E1995" s="204"/>
      <c r="F1995" s="204"/>
      <c r="G1995" s="204"/>
      <c r="H1995" s="204"/>
      <c r="I1995" s="204"/>
      <c r="J1995" s="204"/>
      <c r="K1995" s="204"/>
      <c r="L1995" s="204"/>
      <c r="M1995" s="204"/>
      <c r="N1995" s="204"/>
      <c r="O1995" s="204"/>
    </row>
    <row r="1996" spans="2:15">
      <c r="B1996" s="204"/>
      <c r="C1996" s="204"/>
      <c r="D1996" s="204"/>
      <c r="E1996" s="204"/>
      <c r="F1996" s="204"/>
      <c r="G1996" s="204"/>
      <c r="H1996" s="204"/>
      <c r="I1996" s="204"/>
      <c r="J1996" s="204"/>
      <c r="K1996" s="204"/>
      <c r="L1996" s="204"/>
      <c r="M1996" s="204"/>
      <c r="N1996" s="204"/>
      <c r="O1996" s="204"/>
    </row>
    <row r="1997" spans="2:15">
      <c r="B1997" s="204"/>
      <c r="C1997" s="204"/>
      <c r="D1997" s="204"/>
      <c r="E1997" s="204"/>
      <c r="F1997" s="204"/>
      <c r="G1997" s="204"/>
      <c r="H1997" s="204"/>
      <c r="I1997" s="204"/>
      <c r="J1997" s="204"/>
      <c r="K1997" s="204"/>
      <c r="L1997" s="204"/>
      <c r="M1997" s="204"/>
      <c r="N1997" s="204"/>
      <c r="O1997" s="204"/>
    </row>
    <row r="1998" spans="2:15">
      <c r="B1998" s="204"/>
      <c r="C1998" s="204"/>
      <c r="D1998" s="204"/>
      <c r="E1998" s="204"/>
      <c r="F1998" s="204"/>
      <c r="G1998" s="204"/>
      <c r="H1998" s="204"/>
      <c r="I1998" s="204"/>
      <c r="J1998" s="204"/>
      <c r="K1998" s="204"/>
      <c r="L1998" s="204"/>
      <c r="M1998" s="204"/>
      <c r="N1998" s="204"/>
      <c r="O1998" s="204"/>
    </row>
    <row r="1999" spans="2:15">
      <c r="B1999" s="204"/>
      <c r="C1999" s="204"/>
      <c r="D1999" s="204"/>
      <c r="E1999" s="204"/>
      <c r="F1999" s="204"/>
      <c r="G1999" s="204"/>
      <c r="H1999" s="204"/>
      <c r="I1999" s="204"/>
      <c r="J1999" s="204"/>
      <c r="K1999" s="204"/>
      <c r="L1999" s="204"/>
      <c r="M1999" s="204"/>
      <c r="N1999" s="204"/>
      <c r="O1999" s="204"/>
    </row>
    <row r="2000" spans="2:15">
      <c r="B2000" s="204"/>
      <c r="C2000" s="204"/>
      <c r="D2000" s="204"/>
      <c r="E2000" s="204"/>
      <c r="F2000" s="204"/>
      <c r="G2000" s="204"/>
      <c r="H2000" s="204"/>
      <c r="I2000" s="204"/>
      <c r="J2000" s="204"/>
      <c r="K2000" s="204"/>
      <c r="L2000" s="204"/>
      <c r="M2000" s="204"/>
      <c r="N2000" s="204"/>
      <c r="O2000" s="204"/>
    </row>
    <row r="2001" spans="2:15">
      <c r="B2001" s="204"/>
      <c r="C2001" s="204"/>
      <c r="D2001" s="204"/>
      <c r="E2001" s="204"/>
      <c r="F2001" s="204"/>
      <c r="G2001" s="204"/>
      <c r="H2001" s="204"/>
      <c r="I2001" s="204"/>
      <c r="J2001" s="204"/>
      <c r="K2001" s="204"/>
      <c r="L2001" s="204"/>
      <c r="M2001" s="204"/>
      <c r="N2001" s="204"/>
      <c r="O2001" s="204"/>
    </row>
    <row r="2002" spans="2:15">
      <c r="B2002" s="204"/>
      <c r="C2002" s="204"/>
      <c r="D2002" s="204"/>
      <c r="E2002" s="204"/>
      <c r="F2002" s="204"/>
      <c r="G2002" s="204"/>
      <c r="H2002" s="204"/>
      <c r="I2002" s="204"/>
      <c r="J2002" s="204"/>
      <c r="K2002" s="204"/>
      <c r="L2002" s="204"/>
      <c r="M2002" s="204"/>
      <c r="N2002" s="204"/>
      <c r="O2002" s="204"/>
    </row>
    <row r="2003" spans="2:15">
      <c r="B2003" s="204"/>
      <c r="C2003" s="204"/>
      <c r="D2003" s="204"/>
      <c r="E2003" s="204"/>
      <c r="F2003" s="204"/>
      <c r="G2003" s="204"/>
      <c r="H2003" s="204"/>
      <c r="I2003" s="204"/>
      <c r="J2003" s="204"/>
      <c r="K2003" s="204"/>
      <c r="L2003" s="204"/>
      <c r="M2003" s="204"/>
      <c r="N2003" s="204"/>
      <c r="O2003" s="204"/>
    </row>
    <row r="2004" spans="2:15">
      <c r="B2004" s="204"/>
      <c r="C2004" s="204"/>
      <c r="D2004" s="204"/>
      <c r="E2004" s="204"/>
      <c r="F2004" s="204"/>
      <c r="G2004" s="204"/>
      <c r="H2004" s="204"/>
      <c r="I2004" s="204"/>
      <c r="J2004" s="204"/>
      <c r="K2004" s="204"/>
      <c r="L2004" s="204"/>
      <c r="M2004" s="204"/>
      <c r="N2004" s="204"/>
      <c r="O2004" s="204"/>
    </row>
    <row r="2005" spans="2:15">
      <c r="B2005" s="204"/>
      <c r="C2005" s="204"/>
      <c r="D2005" s="204"/>
      <c r="E2005" s="204"/>
      <c r="F2005" s="204"/>
      <c r="G2005" s="204"/>
      <c r="H2005" s="204"/>
      <c r="I2005" s="204"/>
      <c r="J2005" s="204"/>
      <c r="K2005" s="204"/>
      <c r="L2005" s="204"/>
      <c r="M2005" s="204"/>
      <c r="N2005" s="204"/>
      <c r="O2005" s="204"/>
    </row>
    <row r="2006" spans="2:15">
      <c r="B2006" s="204"/>
      <c r="C2006" s="204"/>
      <c r="D2006" s="204"/>
      <c r="E2006" s="204"/>
      <c r="F2006" s="204"/>
      <c r="G2006" s="204"/>
      <c r="H2006" s="204"/>
      <c r="I2006" s="204"/>
      <c r="J2006" s="204"/>
      <c r="K2006" s="204"/>
      <c r="L2006" s="204"/>
      <c r="M2006" s="204"/>
      <c r="N2006" s="204"/>
      <c r="O2006" s="204"/>
    </row>
    <row r="2007" spans="2:15">
      <c r="B2007" s="204"/>
      <c r="C2007" s="204"/>
      <c r="D2007" s="204"/>
      <c r="E2007" s="204"/>
      <c r="F2007" s="204"/>
      <c r="G2007" s="204"/>
      <c r="H2007" s="204"/>
      <c r="I2007" s="204"/>
      <c r="J2007" s="204"/>
      <c r="K2007" s="204"/>
      <c r="L2007" s="204"/>
      <c r="M2007" s="204"/>
      <c r="N2007" s="204"/>
      <c r="O2007" s="204"/>
    </row>
    <row r="2008" spans="2:15">
      <c r="B2008" s="204"/>
      <c r="C2008" s="204"/>
      <c r="D2008" s="204"/>
      <c r="E2008" s="204"/>
      <c r="F2008" s="204"/>
      <c r="G2008" s="204"/>
      <c r="H2008" s="204"/>
      <c r="I2008" s="204"/>
      <c r="J2008" s="204"/>
      <c r="K2008" s="204"/>
      <c r="L2008" s="204"/>
      <c r="M2008" s="204"/>
      <c r="N2008" s="204"/>
      <c r="O2008" s="204"/>
    </row>
    <row r="2009" spans="2:15">
      <c r="B2009" s="204"/>
      <c r="C2009" s="204"/>
      <c r="D2009" s="204"/>
      <c r="E2009" s="204"/>
      <c r="F2009" s="204"/>
      <c r="G2009" s="204"/>
      <c r="H2009" s="204"/>
      <c r="I2009" s="204"/>
      <c r="J2009" s="204"/>
      <c r="K2009" s="204"/>
      <c r="L2009" s="204"/>
      <c r="M2009" s="204"/>
      <c r="N2009" s="204"/>
      <c r="O2009" s="204"/>
    </row>
    <row r="2010" spans="2:15">
      <c r="B2010" s="204"/>
      <c r="C2010" s="204"/>
      <c r="D2010" s="204"/>
      <c r="E2010" s="204"/>
      <c r="F2010" s="204"/>
      <c r="G2010" s="204"/>
      <c r="H2010" s="204"/>
      <c r="I2010" s="204"/>
      <c r="J2010" s="204"/>
      <c r="K2010" s="204"/>
      <c r="L2010" s="204"/>
      <c r="M2010" s="204"/>
      <c r="N2010" s="204"/>
      <c r="O2010" s="204"/>
    </row>
    <row r="2011" spans="2:15">
      <c r="B2011" s="204"/>
      <c r="C2011" s="204"/>
      <c r="D2011" s="204"/>
      <c r="E2011" s="204"/>
      <c r="F2011" s="204"/>
      <c r="G2011" s="204"/>
      <c r="H2011" s="204"/>
      <c r="I2011" s="204"/>
      <c r="J2011" s="204"/>
      <c r="K2011" s="204"/>
      <c r="L2011" s="204"/>
      <c r="M2011" s="204"/>
      <c r="N2011" s="204"/>
      <c r="O2011" s="204"/>
    </row>
    <row r="2012" spans="2:15">
      <c r="B2012" s="204"/>
      <c r="C2012" s="204"/>
      <c r="D2012" s="204"/>
      <c r="E2012" s="204"/>
      <c r="F2012" s="204"/>
      <c r="G2012" s="204"/>
      <c r="H2012" s="204"/>
      <c r="I2012" s="204"/>
      <c r="J2012" s="204"/>
      <c r="K2012" s="204"/>
      <c r="L2012" s="204"/>
      <c r="M2012" s="204"/>
      <c r="N2012" s="204"/>
      <c r="O2012" s="204"/>
    </row>
    <row r="2013" spans="2:15">
      <c r="B2013" s="204"/>
      <c r="C2013" s="204"/>
      <c r="D2013" s="204"/>
      <c r="E2013" s="204"/>
      <c r="F2013" s="204"/>
      <c r="G2013" s="204"/>
      <c r="H2013" s="204"/>
      <c r="I2013" s="204"/>
      <c r="J2013" s="204"/>
      <c r="K2013" s="204"/>
      <c r="L2013" s="204"/>
      <c r="M2013" s="204"/>
      <c r="N2013" s="204"/>
      <c r="O2013" s="204"/>
    </row>
    <row r="2014" spans="2:15">
      <c r="B2014" s="204"/>
      <c r="C2014" s="204"/>
      <c r="D2014" s="204"/>
      <c r="E2014" s="204"/>
      <c r="F2014" s="204"/>
      <c r="G2014" s="204"/>
      <c r="H2014" s="204"/>
      <c r="I2014" s="204"/>
      <c r="J2014" s="204"/>
      <c r="K2014" s="204"/>
      <c r="L2014" s="204"/>
      <c r="M2014" s="204"/>
      <c r="N2014" s="204"/>
      <c r="O2014" s="204"/>
    </row>
    <row r="2015" spans="2:15">
      <c r="B2015" s="204"/>
      <c r="C2015" s="204"/>
      <c r="D2015" s="204"/>
      <c r="E2015" s="204"/>
      <c r="F2015" s="204"/>
      <c r="G2015" s="204"/>
      <c r="H2015" s="204"/>
      <c r="I2015" s="204"/>
      <c r="J2015" s="204"/>
      <c r="K2015" s="204"/>
      <c r="L2015" s="204"/>
      <c r="M2015" s="204"/>
      <c r="N2015" s="204"/>
      <c r="O2015" s="204"/>
    </row>
    <row r="2016" spans="2:15">
      <c r="B2016" s="204"/>
      <c r="C2016" s="204"/>
      <c r="D2016" s="204"/>
      <c r="E2016" s="204"/>
      <c r="F2016" s="204"/>
      <c r="G2016" s="204"/>
      <c r="H2016" s="204"/>
      <c r="I2016" s="204"/>
      <c r="J2016" s="204"/>
      <c r="K2016" s="204"/>
      <c r="L2016" s="204"/>
      <c r="M2016" s="204"/>
      <c r="N2016" s="204"/>
      <c r="O2016" s="204"/>
    </row>
    <row r="2017" spans="2:15">
      <c r="B2017" s="204"/>
      <c r="C2017" s="204"/>
      <c r="D2017" s="204"/>
      <c r="E2017" s="204"/>
      <c r="F2017" s="204"/>
      <c r="G2017" s="204"/>
      <c r="H2017" s="204"/>
      <c r="I2017" s="204"/>
      <c r="J2017" s="204"/>
      <c r="K2017" s="204"/>
      <c r="L2017" s="204"/>
      <c r="M2017" s="204"/>
      <c r="N2017" s="204"/>
      <c r="O2017" s="204"/>
    </row>
    <row r="2018" spans="2:15">
      <c r="B2018" s="204"/>
      <c r="C2018" s="204"/>
      <c r="D2018" s="204"/>
      <c r="E2018" s="204"/>
      <c r="F2018" s="204"/>
      <c r="G2018" s="204"/>
      <c r="H2018" s="204"/>
      <c r="I2018" s="204"/>
      <c r="J2018" s="204"/>
      <c r="K2018" s="204"/>
      <c r="L2018" s="204"/>
      <c r="M2018" s="204"/>
      <c r="N2018" s="204"/>
      <c r="O2018" s="204"/>
    </row>
    <row r="2019" spans="2:15">
      <c r="B2019" s="204"/>
      <c r="C2019" s="204"/>
      <c r="D2019" s="204"/>
      <c r="E2019" s="204"/>
      <c r="F2019" s="204"/>
      <c r="G2019" s="204"/>
      <c r="H2019" s="204"/>
      <c r="I2019" s="204"/>
      <c r="J2019" s="204"/>
      <c r="K2019" s="204"/>
      <c r="L2019" s="204"/>
      <c r="M2019" s="204"/>
      <c r="N2019" s="204"/>
      <c r="O2019" s="204"/>
    </row>
    <row r="2020" spans="2:15">
      <c r="B2020" s="204"/>
      <c r="C2020" s="204"/>
      <c r="D2020" s="204"/>
      <c r="E2020" s="204"/>
      <c r="F2020" s="204"/>
      <c r="G2020" s="204"/>
      <c r="H2020" s="204"/>
      <c r="I2020" s="204"/>
      <c r="J2020" s="204"/>
      <c r="K2020" s="204"/>
      <c r="L2020" s="204"/>
      <c r="M2020" s="204"/>
      <c r="N2020" s="204"/>
      <c r="O2020" s="204"/>
    </row>
    <row r="2021" spans="2:15">
      <c r="B2021" s="204"/>
      <c r="C2021" s="204"/>
      <c r="D2021" s="204"/>
      <c r="E2021" s="204"/>
      <c r="F2021" s="204"/>
      <c r="G2021" s="204"/>
      <c r="H2021" s="204"/>
      <c r="I2021" s="204"/>
      <c r="J2021" s="204"/>
      <c r="K2021" s="204"/>
      <c r="L2021" s="204"/>
      <c r="M2021" s="204"/>
      <c r="N2021" s="204"/>
      <c r="O2021" s="204"/>
    </row>
    <row r="2022" spans="2:15">
      <c r="B2022" s="204"/>
      <c r="C2022" s="204"/>
      <c r="D2022" s="204"/>
      <c r="E2022" s="204"/>
      <c r="F2022" s="204"/>
      <c r="G2022" s="204"/>
      <c r="H2022" s="204"/>
      <c r="I2022" s="204"/>
      <c r="J2022" s="204"/>
      <c r="K2022" s="204"/>
      <c r="L2022" s="204"/>
      <c r="M2022" s="204"/>
      <c r="N2022" s="204"/>
      <c r="O2022" s="204"/>
    </row>
    <row r="2023" spans="2:15">
      <c r="B2023" s="204"/>
      <c r="C2023" s="204"/>
      <c r="D2023" s="204"/>
      <c r="E2023" s="204"/>
      <c r="F2023" s="204"/>
      <c r="G2023" s="204"/>
      <c r="H2023" s="204"/>
      <c r="I2023" s="204"/>
      <c r="J2023" s="204"/>
      <c r="K2023" s="204"/>
      <c r="L2023" s="204"/>
      <c r="M2023" s="204"/>
      <c r="N2023" s="204"/>
      <c r="O2023" s="204"/>
    </row>
    <row r="2024" spans="2:15">
      <c r="B2024" s="204"/>
      <c r="C2024" s="204"/>
      <c r="D2024" s="204"/>
      <c r="E2024" s="204"/>
      <c r="F2024" s="204"/>
      <c r="G2024" s="204"/>
      <c r="H2024" s="204"/>
      <c r="I2024" s="204"/>
      <c r="J2024" s="204"/>
      <c r="K2024" s="204"/>
      <c r="L2024" s="204"/>
      <c r="M2024" s="204"/>
      <c r="N2024" s="204"/>
      <c r="O2024" s="204"/>
    </row>
    <row r="2025" spans="2:15">
      <c r="B2025" s="204"/>
      <c r="C2025" s="204"/>
      <c r="D2025" s="204"/>
      <c r="E2025" s="204"/>
      <c r="F2025" s="204"/>
      <c r="G2025" s="204"/>
      <c r="H2025" s="204"/>
      <c r="I2025" s="204"/>
      <c r="J2025" s="204"/>
      <c r="K2025" s="204"/>
      <c r="L2025" s="204"/>
      <c r="M2025" s="204"/>
      <c r="N2025" s="204"/>
      <c r="O2025" s="204"/>
    </row>
    <row r="2026" spans="2:15">
      <c r="B2026" s="204"/>
      <c r="C2026" s="204"/>
      <c r="D2026" s="204"/>
      <c r="E2026" s="204"/>
      <c r="F2026" s="204"/>
      <c r="G2026" s="204"/>
      <c r="H2026" s="204"/>
      <c r="I2026" s="204"/>
      <c r="J2026" s="204"/>
      <c r="K2026" s="204"/>
      <c r="L2026" s="204"/>
      <c r="M2026" s="204"/>
      <c r="N2026" s="204"/>
      <c r="O2026" s="204"/>
    </row>
    <row r="2027" spans="2:15">
      <c r="B2027" s="204"/>
      <c r="C2027" s="204"/>
      <c r="D2027" s="204"/>
      <c r="E2027" s="204"/>
      <c r="F2027" s="204"/>
      <c r="G2027" s="204"/>
      <c r="H2027" s="204"/>
      <c r="I2027" s="204"/>
      <c r="J2027" s="204"/>
      <c r="K2027" s="204"/>
      <c r="L2027" s="204"/>
      <c r="M2027" s="204"/>
      <c r="N2027" s="204"/>
      <c r="O2027" s="204"/>
    </row>
    <row r="2028" spans="2:15">
      <c r="B2028" s="204"/>
      <c r="C2028" s="204"/>
      <c r="D2028" s="204"/>
      <c r="E2028" s="204"/>
      <c r="F2028" s="204"/>
      <c r="G2028" s="204"/>
      <c r="H2028" s="204"/>
      <c r="I2028" s="204"/>
      <c r="J2028" s="204"/>
      <c r="K2028" s="204"/>
      <c r="L2028" s="204"/>
      <c r="M2028" s="204"/>
      <c r="N2028" s="204"/>
      <c r="O2028" s="204"/>
    </row>
    <row r="2029" spans="2:15">
      <c r="B2029" s="204"/>
      <c r="C2029" s="204"/>
      <c r="D2029" s="204"/>
      <c r="E2029" s="204"/>
      <c r="F2029" s="204"/>
      <c r="G2029" s="204"/>
      <c r="H2029" s="204"/>
      <c r="I2029" s="204"/>
      <c r="J2029" s="204"/>
      <c r="K2029" s="204"/>
      <c r="L2029" s="204"/>
      <c r="M2029" s="204"/>
      <c r="N2029" s="204"/>
      <c r="O2029" s="204"/>
    </row>
    <row r="2030" spans="2:15">
      <c r="B2030" s="204"/>
      <c r="C2030" s="204"/>
      <c r="D2030" s="204"/>
      <c r="E2030" s="204"/>
      <c r="F2030" s="204"/>
      <c r="G2030" s="204"/>
      <c r="H2030" s="204"/>
      <c r="I2030" s="204"/>
      <c r="J2030" s="204"/>
      <c r="K2030" s="204"/>
      <c r="L2030" s="204"/>
      <c r="M2030" s="204"/>
      <c r="N2030" s="204"/>
      <c r="O2030" s="204"/>
    </row>
    <row r="2031" spans="2:15">
      <c r="B2031" s="204"/>
      <c r="C2031" s="204"/>
      <c r="D2031" s="204"/>
      <c r="E2031" s="204"/>
      <c r="F2031" s="204"/>
      <c r="G2031" s="204"/>
      <c r="H2031" s="204"/>
      <c r="I2031" s="204"/>
      <c r="J2031" s="204"/>
      <c r="K2031" s="204"/>
      <c r="L2031" s="204"/>
      <c r="M2031" s="204"/>
      <c r="N2031" s="204"/>
      <c r="O2031" s="204"/>
    </row>
    <row r="2032" spans="2:15">
      <c r="B2032" s="204"/>
      <c r="C2032" s="204"/>
      <c r="D2032" s="204"/>
      <c r="E2032" s="204"/>
      <c r="F2032" s="204"/>
      <c r="G2032" s="204"/>
      <c r="H2032" s="204"/>
      <c r="I2032" s="204"/>
      <c r="J2032" s="204"/>
      <c r="K2032" s="204"/>
      <c r="L2032" s="204"/>
      <c r="M2032" s="204"/>
      <c r="N2032" s="204"/>
      <c r="O2032" s="204"/>
    </row>
    <row r="2033" spans="2:15">
      <c r="B2033" s="204"/>
      <c r="C2033" s="204"/>
      <c r="D2033" s="204"/>
      <c r="E2033" s="204"/>
      <c r="F2033" s="204"/>
      <c r="G2033" s="204"/>
      <c r="H2033" s="204"/>
      <c r="I2033" s="204"/>
      <c r="J2033" s="204"/>
      <c r="K2033" s="204"/>
      <c r="L2033" s="204"/>
      <c r="M2033" s="204"/>
      <c r="N2033" s="204"/>
      <c r="O2033" s="204"/>
    </row>
    <row r="2034" spans="2:15">
      <c r="B2034" s="204"/>
      <c r="C2034" s="204"/>
      <c r="D2034" s="204"/>
      <c r="E2034" s="204"/>
      <c r="F2034" s="204"/>
      <c r="G2034" s="204"/>
      <c r="H2034" s="204"/>
      <c r="I2034" s="204"/>
      <c r="J2034" s="204"/>
      <c r="K2034" s="204"/>
      <c r="L2034" s="204"/>
      <c r="M2034" s="204"/>
      <c r="N2034" s="204"/>
      <c r="O2034" s="204"/>
    </row>
    <row r="2035" spans="2:15">
      <c r="B2035" s="204"/>
      <c r="C2035" s="204"/>
      <c r="D2035" s="204"/>
      <c r="E2035" s="204"/>
      <c r="F2035" s="204"/>
      <c r="G2035" s="204"/>
      <c r="H2035" s="204"/>
      <c r="I2035" s="204"/>
      <c r="J2035" s="204"/>
      <c r="K2035" s="204"/>
      <c r="L2035" s="204"/>
      <c r="M2035" s="204"/>
      <c r="N2035" s="204"/>
      <c r="O2035" s="204"/>
    </row>
    <row r="2036" spans="2:15">
      <c r="B2036" s="204"/>
      <c r="C2036" s="204"/>
      <c r="D2036" s="204"/>
      <c r="E2036" s="204"/>
      <c r="F2036" s="204"/>
      <c r="G2036" s="204"/>
      <c r="H2036" s="204"/>
      <c r="I2036" s="204"/>
      <c r="J2036" s="204"/>
      <c r="K2036" s="204"/>
      <c r="L2036" s="204"/>
      <c r="M2036" s="204"/>
      <c r="N2036" s="204"/>
      <c r="O2036" s="204"/>
    </row>
    <row r="2037" spans="2:15">
      <c r="B2037" s="204"/>
      <c r="C2037" s="204"/>
      <c r="D2037" s="204"/>
      <c r="E2037" s="204"/>
      <c r="F2037" s="204"/>
      <c r="G2037" s="204"/>
      <c r="H2037" s="204"/>
      <c r="I2037" s="204"/>
      <c r="J2037" s="204"/>
      <c r="K2037" s="204"/>
      <c r="L2037" s="204"/>
      <c r="M2037" s="204"/>
      <c r="N2037" s="204"/>
      <c r="O2037" s="204"/>
    </row>
    <row r="2038" spans="2:15">
      <c r="B2038" s="204"/>
      <c r="C2038" s="204"/>
      <c r="D2038" s="204"/>
      <c r="E2038" s="204"/>
      <c r="F2038" s="204"/>
      <c r="G2038" s="204"/>
      <c r="H2038" s="204"/>
      <c r="I2038" s="204"/>
      <c r="J2038" s="204"/>
      <c r="K2038" s="204"/>
      <c r="L2038" s="204"/>
      <c r="M2038" s="204"/>
      <c r="N2038" s="204"/>
      <c r="O2038" s="204"/>
    </row>
    <row r="2039" spans="2:15">
      <c r="B2039" s="204"/>
      <c r="C2039" s="204"/>
      <c r="D2039" s="204"/>
      <c r="E2039" s="204"/>
      <c r="F2039" s="204"/>
      <c r="G2039" s="204"/>
      <c r="H2039" s="204"/>
      <c r="I2039" s="204"/>
      <c r="J2039" s="204"/>
      <c r="K2039" s="204"/>
      <c r="L2039" s="204"/>
      <c r="M2039" s="204"/>
      <c r="N2039" s="204"/>
      <c r="O2039" s="204"/>
    </row>
    <row r="2040" spans="2:15">
      <c r="B2040" s="204"/>
      <c r="C2040" s="204"/>
      <c r="D2040" s="204"/>
      <c r="E2040" s="204"/>
      <c r="F2040" s="204"/>
      <c r="G2040" s="204"/>
      <c r="H2040" s="204"/>
      <c r="I2040" s="204"/>
      <c r="J2040" s="204"/>
      <c r="K2040" s="204"/>
      <c r="L2040" s="204"/>
      <c r="M2040" s="204"/>
      <c r="N2040" s="204"/>
      <c r="O2040" s="204"/>
    </row>
    <row r="2041" spans="2:15">
      <c r="B2041" s="204"/>
      <c r="C2041" s="204"/>
      <c r="D2041" s="204"/>
      <c r="E2041" s="204"/>
      <c r="F2041" s="204"/>
      <c r="G2041" s="204"/>
      <c r="H2041" s="204"/>
      <c r="I2041" s="204"/>
      <c r="J2041" s="204"/>
      <c r="K2041" s="204"/>
      <c r="L2041" s="204"/>
      <c r="M2041" s="204"/>
      <c r="N2041" s="204"/>
      <c r="O2041" s="204"/>
    </row>
    <row r="2042" spans="2:15">
      <c r="B2042" s="204"/>
      <c r="C2042" s="204"/>
      <c r="D2042" s="204"/>
      <c r="E2042" s="204"/>
      <c r="F2042" s="204"/>
      <c r="G2042" s="204"/>
      <c r="H2042" s="204"/>
      <c r="I2042" s="204"/>
      <c r="J2042" s="204"/>
      <c r="K2042" s="204"/>
      <c r="L2042" s="204"/>
      <c r="M2042" s="204"/>
      <c r="N2042" s="204"/>
      <c r="O2042" s="204"/>
    </row>
    <row r="2043" spans="2:15">
      <c r="B2043" s="204"/>
      <c r="C2043" s="204"/>
      <c r="D2043" s="204"/>
      <c r="E2043" s="204"/>
      <c r="F2043" s="204"/>
      <c r="G2043" s="204"/>
      <c r="H2043" s="204"/>
      <c r="I2043" s="204"/>
      <c r="J2043" s="204"/>
      <c r="K2043" s="204"/>
      <c r="L2043" s="204"/>
      <c r="M2043" s="204"/>
      <c r="N2043" s="204"/>
      <c r="O2043" s="204"/>
    </row>
    <row r="2044" spans="2:15">
      <c r="B2044" s="204"/>
      <c r="C2044" s="204"/>
      <c r="D2044" s="204"/>
      <c r="E2044" s="204"/>
      <c r="F2044" s="204"/>
      <c r="G2044" s="204"/>
      <c r="H2044" s="204"/>
      <c r="I2044" s="204"/>
      <c r="J2044" s="204"/>
      <c r="K2044" s="204"/>
      <c r="L2044" s="204"/>
      <c r="M2044" s="204"/>
      <c r="N2044" s="204"/>
      <c r="O2044" s="204"/>
    </row>
    <row r="2045" spans="2:15">
      <c r="B2045" s="204"/>
      <c r="C2045" s="204"/>
      <c r="D2045" s="204"/>
      <c r="E2045" s="204"/>
      <c r="F2045" s="204"/>
      <c r="G2045" s="204"/>
      <c r="H2045" s="204"/>
      <c r="I2045" s="204"/>
      <c r="J2045" s="204"/>
      <c r="K2045" s="204"/>
      <c r="L2045" s="204"/>
      <c r="M2045" s="204"/>
      <c r="N2045" s="204"/>
      <c r="O2045" s="204"/>
    </row>
    <row r="2046" spans="2:15">
      <c r="B2046" s="204"/>
      <c r="C2046" s="204"/>
      <c r="D2046" s="204"/>
      <c r="E2046" s="204"/>
      <c r="F2046" s="204"/>
      <c r="G2046" s="204"/>
      <c r="H2046" s="204"/>
      <c r="I2046" s="204"/>
      <c r="J2046" s="204"/>
      <c r="K2046" s="204"/>
      <c r="L2046" s="204"/>
      <c r="M2046" s="204"/>
      <c r="N2046" s="204"/>
      <c r="O2046" s="204"/>
    </row>
    <row r="2047" spans="2:15">
      <c r="B2047" s="204"/>
      <c r="C2047" s="204"/>
      <c r="D2047" s="204"/>
      <c r="E2047" s="204"/>
      <c r="F2047" s="204"/>
      <c r="G2047" s="204"/>
      <c r="H2047" s="204"/>
      <c r="I2047" s="204"/>
      <c r="J2047" s="204"/>
      <c r="K2047" s="204"/>
      <c r="L2047" s="204"/>
      <c r="M2047" s="204"/>
      <c r="N2047" s="204"/>
      <c r="O2047" s="204"/>
    </row>
    <row r="2048" spans="2:15">
      <c r="B2048" s="204"/>
      <c r="C2048" s="204"/>
      <c r="D2048" s="204"/>
      <c r="E2048" s="204"/>
      <c r="F2048" s="204"/>
      <c r="G2048" s="204"/>
      <c r="H2048" s="204"/>
      <c r="I2048" s="204"/>
      <c r="J2048" s="204"/>
      <c r="K2048" s="204"/>
      <c r="L2048" s="204"/>
      <c r="M2048" s="204"/>
      <c r="N2048" s="204"/>
      <c r="O2048" s="204"/>
    </row>
    <row r="2049" spans="2:15">
      <c r="B2049" s="204"/>
      <c r="C2049" s="204"/>
      <c r="D2049" s="204"/>
      <c r="E2049" s="204"/>
      <c r="F2049" s="204"/>
      <c r="G2049" s="204"/>
      <c r="H2049" s="204"/>
      <c r="I2049" s="204"/>
      <c r="J2049" s="204"/>
      <c r="K2049" s="204"/>
      <c r="L2049" s="204"/>
      <c r="M2049" s="204"/>
      <c r="N2049" s="204"/>
      <c r="O2049" s="204"/>
    </row>
    <row r="2050" spans="2:15">
      <c r="B2050" s="204"/>
      <c r="C2050" s="204"/>
      <c r="D2050" s="204"/>
      <c r="E2050" s="204"/>
      <c r="F2050" s="204"/>
      <c r="G2050" s="204"/>
      <c r="H2050" s="204"/>
      <c r="I2050" s="204"/>
      <c r="J2050" s="204"/>
      <c r="K2050" s="204"/>
      <c r="L2050" s="204"/>
      <c r="M2050" s="204"/>
      <c r="N2050" s="204"/>
      <c r="O2050" s="204"/>
    </row>
    <row r="2051" spans="2:15">
      <c r="B2051" s="204"/>
      <c r="C2051" s="204"/>
      <c r="D2051" s="204"/>
      <c r="E2051" s="204"/>
      <c r="F2051" s="204"/>
      <c r="G2051" s="204"/>
      <c r="H2051" s="204"/>
      <c r="I2051" s="204"/>
      <c r="J2051" s="204"/>
      <c r="K2051" s="204"/>
      <c r="L2051" s="204"/>
      <c r="M2051" s="204"/>
      <c r="N2051" s="204"/>
      <c r="O2051" s="204"/>
    </row>
    <row r="2052" spans="2:15">
      <c r="B2052" s="204"/>
      <c r="C2052" s="204"/>
      <c r="D2052" s="204"/>
      <c r="E2052" s="204"/>
      <c r="F2052" s="204"/>
      <c r="G2052" s="204"/>
      <c r="H2052" s="204"/>
      <c r="I2052" s="204"/>
      <c r="J2052" s="204"/>
      <c r="K2052" s="204"/>
      <c r="L2052" s="204"/>
      <c r="M2052" s="204"/>
      <c r="N2052" s="204"/>
      <c r="O2052" s="204"/>
    </row>
    <row r="2053" spans="2:15">
      <c r="B2053" s="204"/>
      <c r="C2053" s="204"/>
      <c r="D2053" s="204"/>
      <c r="E2053" s="204"/>
      <c r="F2053" s="204"/>
      <c r="G2053" s="204"/>
      <c r="H2053" s="204"/>
      <c r="I2053" s="204"/>
      <c r="J2053" s="204"/>
      <c r="K2053" s="204"/>
      <c r="L2053" s="204"/>
      <c r="M2053" s="204"/>
      <c r="N2053" s="204"/>
      <c r="O2053" s="204"/>
    </row>
    <row r="2054" spans="2:15">
      <c r="B2054" s="204"/>
      <c r="C2054" s="204"/>
      <c r="D2054" s="204"/>
      <c r="E2054" s="204"/>
      <c r="F2054" s="204"/>
      <c r="G2054" s="204"/>
      <c r="H2054" s="204"/>
      <c r="I2054" s="204"/>
      <c r="J2054" s="204"/>
      <c r="K2054" s="204"/>
      <c r="L2054" s="204"/>
      <c r="M2054" s="204"/>
      <c r="N2054" s="204"/>
      <c r="O2054" s="204"/>
    </row>
    <row r="2055" spans="2:15">
      <c r="B2055" s="204"/>
      <c r="C2055" s="204"/>
      <c r="D2055" s="204"/>
      <c r="E2055" s="204"/>
      <c r="F2055" s="204"/>
      <c r="G2055" s="204"/>
      <c r="H2055" s="204"/>
      <c r="I2055" s="204"/>
      <c r="J2055" s="204"/>
      <c r="K2055" s="204"/>
      <c r="L2055" s="204"/>
      <c r="M2055" s="204"/>
      <c r="N2055" s="204"/>
      <c r="O2055" s="204"/>
    </row>
    <row r="2056" spans="2:15">
      <c r="B2056" s="204"/>
      <c r="C2056" s="204"/>
      <c r="D2056" s="204"/>
      <c r="E2056" s="204"/>
      <c r="F2056" s="204"/>
      <c r="G2056" s="204"/>
      <c r="H2056" s="204"/>
      <c r="I2056" s="204"/>
      <c r="J2056" s="204"/>
      <c r="K2056" s="204"/>
      <c r="L2056" s="204"/>
      <c r="M2056" s="204"/>
      <c r="N2056" s="204"/>
      <c r="O2056" s="204"/>
    </row>
    <row r="2057" spans="2:15">
      <c r="B2057" s="204"/>
      <c r="C2057" s="204"/>
      <c r="D2057" s="204"/>
      <c r="E2057" s="204"/>
      <c r="F2057" s="204"/>
      <c r="G2057" s="204"/>
      <c r="H2057" s="204"/>
      <c r="I2057" s="204"/>
      <c r="J2057" s="204"/>
      <c r="K2057" s="204"/>
      <c r="L2057" s="204"/>
      <c r="M2057" s="204"/>
      <c r="N2057" s="204"/>
      <c r="O2057" s="204"/>
    </row>
    <row r="2058" spans="2:15">
      <c r="B2058" s="204"/>
      <c r="C2058" s="204"/>
      <c r="D2058" s="204"/>
      <c r="E2058" s="204"/>
      <c r="F2058" s="204"/>
      <c r="G2058" s="204"/>
      <c r="H2058" s="204"/>
      <c r="I2058" s="204"/>
      <c r="J2058" s="204"/>
      <c r="K2058" s="204"/>
      <c r="L2058" s="204"/>
      <c r="M2058" s="204"/>
      <c r="N2058" s="204"/>
      <c r="O2058" s="204"/>
    </row>
    <row r="2059" spans="2:15">
      <c r="B2059" s="204"/>
      <c r="C2059" s="204"/>
      <c r="D2059" s="204"/>
      <c r="E2059" s="204"/>
      <c r="F2059" s="204"/>
      <c r="G2059" s="204"/>
      <c r="H2059" s="204"/>
      <c r="I2059" s="204"/>
      <c r="J2059" s="204"/>
      <c r="K2059" s="204"/>
      <c r="L2059" s="204"/>
      <c r="M2059" s="204"/>
      <c r="N2059" s="204"/>
      <c r="O2059" s="204"/>
    </row>
    <row r="2060" spans="2:15">
      <c r="B2060" s="204"/>
      <c r="C2060" s="204"/>
      <c r="D2060" s="204"/>
      <c r="E2060" s="204"/>
      <c r="F2060" s="204"/>
      <c r="G2060" s="204"/>
      <c r="H2060" s="204"/>
      <c r="I2060" s="204"/>
      <c r="J2060" s="204"/>
      <c r="K2060" s="204"/>
      <c r="L2060" s="204"/>
      <c r="M2060" s="204"/>
      <c r="N2060" s="204"/>
      <c r="O2060" s="204"/>
    </row>
    <row r="2061" spans="2:15">
      <c r="B2061" s="204"/>
      <c r="C2061" s="204"/>
      <c r="D2061" s="204"/>
      <c r="E2061" s="204"/>
      <c r="F2061" s="204"/>
      <c r="G2061" s="204"/>
      <c r="H2061" s="204"/>
      <c r="I2061" s="204"/>
      <c r="J2061" s="204"/>
      <c r="K2061" s="204"/>
      <c r="L2061" s="204"/>
      <c r="M2061" s="204"/>
      <c r="N2061" s="204"/>
      <c r="O2061" s="204"/>
    </row>
    <row r="2062" spans="2:15">
      <c r="B2062" s="204"/>
      <c r="C2062" s="204"/>
      <c r="D2062" s="204"/>
      <c r="E2062" s="204"/>
      <c r="F2062" s="204"/>
      <c r="G2062" s="204"/>
      <c r="H2062" s="204"/>
      <c r="I2062" s="204"/>
      <c r="J2062" s="204"/>
      <c r="K2062" s="204"/>
      <c r="L2062" s="204"/>
      <c r="M2062" s="204"/>
      <c r="N2062" s="204"/>
      <c r="O2062" s="204"/>
    </row>
    <row r="2063" spans="2:15">
      <c r="B2063" s="204"/>
      <c r="C2063" s="204"/>
      <c r="D2063" s="204"/>
      <c r="E2063" s="204"/>
      <c r="F2063" s="204"/>
      <c r="G2063" s="204"/>
      <c r="H2063" s="204"/>
      <c r="I2063" s="204"/>
      <c r="J2063" s="204"/>
      <c r="K2063" s="204"/>
      <c r="L2063" s="204"/>
      <c r="M2063" s="204"/>
      <c r="N2063" s="204"/>
      <c r="O2063" s="204"/>
    </row>
    <row r="2064" spans="2:15">
      <c r="B2064" s="204"/>
      <c r="C2064" s="204"/>
      <c r="D2064" s="204"/>
      <c r="E2064" s="204"/>
      <c r="F2064" s="204"/>
      <c r="G2064" s="204"/>
      <c r="H2064" s="204"/>
      <c r="I2064" s="204"/>
      <c r="J2064" s="204"/>
      <c r="K2064" s="204"/>
      <c r="L2064" s="204"/>
      <c r="M2064" s="204"/>
      <c r="N2064" s="204"/>
      <c r="O2064" s="204"/>
    </row>
    <row r="2065" spans="2:15">
      <c r="B2065" s="204"/>
      <c r="C2065" s="204"/>
      <c r="D2065" s="204"/>
      <c r="E2065" s="204"/>
      <c r="F2065" s="204"/>
      <c r="G2065" s="204"/>
      <c r="H2065" s="204"/>
      <c r="I2065" s="204"/>
      <c r="J2065" s="204"/>
      <c r="K2065" s="204"/>
      <c r="L2065" s="204"/>
      <c r="M2065" s="204"/>
      <c r="N2065" s="204"/>
      <c r="O2065" s="204"/>
    </row>
    <row r="2066" spans="2:15">
      <c r="B2066" s="204"/>
      <c r="C2066" s="204"/>
      <c r="D2066" s="204"/>
      <c r="E2066" s="204"/>
      <c r="F2066" s="204"/>
      <c r="G2066" s="204"/>
      <c r="H2066" s="204"/>
      <c r="I2066" s="204"/>
      <c r="J2066" s="204"/>
      <c r="K2066" s="204"/>
      <c r="L2066" s="204"/>
      <c r="M2066" s="204"/>
      <c r="N2066" s="204"/>
      <c r="O2066" s="204"/>
    </row>
    <row r="2067" spans="2:15">
      <c r="B2067" s="204"/>
      <c r="C2067" s="204"/>
      <c r="D2067" s="204"/>
      <c r="E2067" s="204"/>
      <c r="F2067" s="204"/>
      <c r="G2067" s="204"/>
      <c r="H2067" s="204"/>
      <c r="I2067" s="204"/>
      <c r="J2067" s="204"/>
      <c r="K2067" s="204"/>
      <c r="L2067" s="204"/>
      <c r="M2067" s="204"/>
      <c r="N2067" s="204"/>
      <c r="O2067" s="204"/>
    </row>
    <row r="2068" spans="2:15">
      <c r="B2068" s="204"/>
      <c r="C2068" s="204"/>
      <c r="D2068" s="204"/>
      <c r="E2068" s="204"/>
      <c r="F2068" s="204"/>
      <c r="G2068" s="204"/>
      <c r="H2068" s="204"/>
      <c r="I2068" s="204"/>
      <c r="J2068" s="204"/>
      <c r="K2068" s="204"/>
      <c r="L2068" s="204"/>
      <c r="M2068" s="204"/>
      <c r="N2068" s="204"/>
      <c r="O2068" s="204"/>
    </row>
    <row r="2069" spans="2:15">
      <c r="B2069" s="204"/>
      <c r="C2069" s="204"/>
      <c r="D2069" s="204"/>
      <c r="E2069" s="204"/>
      <c r="F2069" s="204"/>
      <c r="G2069" s="204"/>
      <c r="H2069" s="204"/>
      <c r="I2069" s="204"/>
      <c r="J2069" s="204"/>
      <c r="K2069" s="204"/>
      <c r="L2069" s="204"/>
      <c r="M2069" s="204"/>
      <c r="N2069" s="204"/>
      <c r="O2069" s="204"/>
    </row>
    <row r="2070" spans="2:15">
      <c r="B2070" s="204"/>
      <c r="C2070" s="204"/>
      <c r="D2070" s="204"/>
      <c r="E2070" s="204"/>
      <c r="F2070" s="204"/>
      <c r="G2070" s="204"/>
      <c r="H2070" s="204"/>
      <c r="I2070" s="204"/>
      <c r="J2070" s="204"/>
      <c r="K2070" s="204"/>
      <c r="L2070" s="204"/>
      <c r="M2070" s="204"/>
      <c r="N2070" s="204"/>
      <c r="O2070" s="204"/>
    </row>
    <row r="2071" spans="2:15">
      <c r="B2071" s="204"/>
      <c r="C2071" s="204"/>
      <c r="D2071" s="204"/>
      <c r="E2071" s="204"/>
      <c r="F2071" s="204"/>
      <c r="G2071" s="204"/>
      <c r="H2071" s="204"/>
      <c r="I2071" s="204"/>
      <c r="J2071" s="204"/>
      <c r="K2071" s="204"/>
      <c r="L2071" s="204"/>
      <c r="M2071" s="204"/>
      <c r="N2071" s="204"/>
      <c r="O2071" s="204"/>
    </row>
    <row r="2072" spans="2:15">
      <c r="B2072" s="204"/>
      <c r="C2072" s="204"/>
      <c r="D2072" s="204"/>
      <c r="E2072" s="204"/>
      <c r="F2072" s="204"/>
      <c r="G2072" s="204"/>
      <c r="H2072" s="204"/>
      <c r="I2072" s="204"/>
      <c r="J2072" s="204"/>
      <c r="K2072" s="204"/>
      <c r="L2072" s="204"/>
      <c r="M2072" s="204"/>
      <c r="N2072" s="204"/>
      <c r="O2072" s="204"/>
    </row>
    <row r="2073" spans="2:15">
      <c r="B2073" s="204"/>
      <c r="C2073" s="204"/>
      <c r="D2073" s="204"/>
      <c r="E2073" s="204"/>
      <c r="F2073" s="204"/>
      <c r="G2073" s="204"/>
      <c r="H2073" s="204"/>
      <c r="I2073" s="204"/>
      <c r="J2073" s="204"/>
      <c r="K2073" s="204"/>
      <c r="L2073" s="204"/>
      <c r="M2073" s="204"/>
      <c r="N2073" s="204"/>
      <c r="O2073" s="204"/>
    </row>
    <row r="2074" spans="2:15">
      <c r="B2074" s="204"/>
      <c r="C2074" s="204"/>
      <c r="D2074" s="204"/>
      <c r="E2074" s="204"/>
      <c r="F2074" s="204"/>
      <c r="G2074" s="204"/>
      <c r="H2074" s="204"/>
      <c r="I2074" s="204"/>
      <c r="J2074" s="204"/>
      <c r="K2074" s="204"/>
      <c r="L2074" s="204"/>
      <c r="M2074" s="204"/>
      <c r="N2074" s="204"/>
      <c r="O2074" s="204"/>
    </row>
    <row r="2075" spans="2:15">
      <c r="B2075" s="204"/>
      <c r="C2075" s="204"/>
      <c r="D2075" s="204"/>
      <c r="E2075" s="204"/>
      <c r="F2075" s="204"/>
      <c r="G2075" s="204"/>
      <c r="H2075" s="204"/>
      <c r="I2075" s="204"/>
      <c r="J2075" s="204"/>
      <c r="K2075" s="204"/>
      <c r="L2075" s="204"/>
      <c r="M2075" s="204"/>
      <c r="N2075" s="204"/>
      <c r="O2075" s="204"/>
    </row>
    <row r="2076" spans="2:15">
      <c r="B2076" s="204"/>
      <c r="C2076" s="204"/>
      <c r="D2076" s="204"/>
      <c r="E2076" s="204"/>
      <c r="F2076" s="204"/>
      <c r="G2076" s="204"/>
      <c r="H2076" s="204"/>
      <c r="I2076" s="204"/>
      <c r="J2076" s="204"/>
      <c r="K2076" s="204"/>
      <c r="L2076" s="204"/>
      <c r="M2076" s="204"/>
      <c r="N2076" s="204"/>
      <c r="O2076" s="204"/>
    </row>
    <row r="2077" spans="2:15">
      <c r="B2077" s="204"/>
      <c r="C2077" s="204"/>
      <c r="D2077" s="204"/>
      <c r="E2077" s="204"/>
      <c r="F2077" s="204"/>
      <c r="G2077" s="204"/>
      <c r="H2077" s="204"/>
      <c r="I2077" s="204"/>
      <c r="J2077" s="204"/>
      <c r="K2077" s="204"/>
      <c r="L2077" s="204"/>
      <c r="M2077" s="204"/>
      <c r="N2077" s="204"/>
      <c r="O2077" s="204"/>
    </row>
    <row r="2078" spans="2:15">
      <c r="B2078" s="204"/>
      <c r="C2078" s="204"/>
      <c r="D2078" s="204"/>
      <c r="E2078" s="204"/>
      <c r="F2078" s="204"/>
      <c r="G2078" s="204"/>
      <c r="H2078" s="204"/>
      <c r="I2078" s="204"/>
      <c r="J2078" s="204"/>
      <c r="K2078" s="204"/>
      <c r="L2078" s="204"/>
      <c r="M2078" s="204"/>
      <c r="N2078" s="204"/>
      <c r="O2078" s="204"/>
    </row>
    <row r="2079" spans="2:15">
      <c r="B2079" s="204"/>
      <c r="C2079" s="204"/>
      <c r="D2079" s="204"/>
      <c r="E2079" s="204"/>
      <c r="F2079" s="204"/>
      <c r="G2079" s="204"/>
      <c r="H2079" s="204"/>
      <c r="I2079" s="204"/>
      <c r="J2079" s="204"/>
      <c r="K2079" s="204"/>
      <c r="L2079" s="204"/>
      <c r="M2079" s="204"/>
      <c r="N2079" s="204"/>
      <c r="O2079" s="204"/>
    </row>
    <row r="2080" spans="2:15">
      <c r="B2080" s="204"/>
      <c r="C2080" s="204"/>
      <c r="D2080" s="204"/>
      <c r="E2080" s="204"/>
      <c r="F2080" s="204"/>
      <c r="G2080" s="204"/>
      <c r="H2080" s="204"/>
      <c r="I2080" s="204"/>
      <c r="J2080" s="204"/>
      <c r="K2080" s="204"/>
      <c r="L2080" s="204"/>
      <c r="M2080" s="204"/>
      <c r="N2080" s="204"/>
      <c r="O2080" s="204"/>
    </row>
    <row r="2081" spans="2:15">
      <c r="B2081" s="204"/>
      <c r="C2081" s="204"/>
      <c r="D2081" s="204"/>
      <c r="E2081" s="204"/>
      <c r="F2081" s="204"/>
      <c r="G2081" s="204"/>
      <c r="H2081" s="204"/>
      <c r="I2081" s="204"/>
      <c r="J2081" s="204"/>
      <c r="K2081" s="204"/>
      <c r="L2081" s="204"/>
      <c r="M2081" s="204"/>
      <c r="N2081" s="204"/>
      <c r="O2081" s="204"/>
    </row>
    <row r="2082" spans="2:15">
      <c r="B2082" s="204"/>
      <c r="C2082" s="204"/>
      <c r="D2082" s="204"/>
      <c r="E2082" s="204"/>
      <c r="F2082" s="204"/>
      <c r="G2082" s="204"/>
      <c r="H2082" s="204"/>
      <c r="I2082" s="204"/>
      <c r="J2082" s="204"/>
      <c r="K2082" s="204"/>
      <c r="L2082" s="204"/>
      <c r="M2082" s="204"/>
      <c r="N2082" s="204"/>
      <c r="O2082" s="204"/>
    </row>
    <row r="2083" spans="2:15">
      <c r="B2083" s="204"/>
      <c r="C2083" s="204"/>
      <c r="D2083" s="204"/>
      <c r="E2083" s="204"/>
      <c r="F2083" s="204"/>
      <c r="G2083" s="204"/>
      <c r="H2083" s="204"/>
      <c r="I2083" s="204"/>
      <c r="J2083" s="204"/>
      <c r="K2083" s="204"/>
      <c r="L2083" s="204"/>
      <c r="M2083" s="204"/>
      <c r="N2083" s="204"/>
      <c r="O2083" s="204"/>
    </row>
    <row r="2084" spans="2:15">
      <c r="B2084" s="204"/>
      <c r="C2084" s="204"/>
      <c r="D2084" s="204"/>
      <c r="E2084" s="204"/>
      <c r="F2084" s="204"/>
      <c r="G2084" s="204"/>
      <c r="H2084" s="204"/>
      <c r="I2084" s="204"/>
      <c r="J2084" s="204"/>
      <c r="K2084" s="204"/>
      <c r="L2084" s="204"/>
      <c r="M2084" s="204"/>
      <c r="N2084" s="204"/>
      <c r="O2084" s="204"/>
    </row>
    <row r="2085" spans="2:15">
      <c r="B2085" s="204"/>
      <c r="C2085" s="204"/>
      <c r="D2085" s="204"/>
      <c r="E2085" s="204"/>
      <c r="F2085" s="204"/>
      <c r="G2085" s="204"/>
      <c r="H2085" s="204"/>
      <c r="I2085" s="204"/>
      <c r="J2085" s="204"/>
      <c r="K2085" s="204"/>
      <c r="L2085" s="204"/>
      <c r="M2085" s="204"/>
      <c r="N2085" s="204"/>
      <c r="O2085" s="204"/>
    </row>
    <row r="2086" spans="2:15">
      <c r="B2086" s="204"/>
      <c r="C2086" s="204"/>
      <c r="D2086" s="204"/>
      <c r="E2086" s="204"/>
      <c r="F2086" s="204"/>
      <c r="G2086" s="204"/>
      <c r="H2086" s="204"/>
      <c r="I2086" s="204"/>
      <c r="J2086" s="204"/>
      <c r="K2086" s="204"/>
      <c r="L2086" s="204"/>
      <c r="M2086" s="204"/>
      <c r="N2086" s="204"/>
      <c r="O2086" s="204"/>
    </row>
    <row r="2087" spans="2:15">
      <c r="B2087" s="204"/>
      <c r="C2087" s="204"/>
      <c r="D2087" s="204"/>
      <c r="E2087" s="204"/>
      <c r="F2087" s="204"/>
      <c r="G2087" s="204"/>
      <c r="H2087" s="204"/>
      <c r="I2087" s="204"/>
      <c r="J2087" s="204"/>
      <c r="K2087" s="204"/>
      <c r="L2087" s="204"/>
      <c r="M2087" s="204"/>
      <c r="N2087" s="204"/>
      <c r="O2087" s="204"/>
    </row>
    <row r="2088" spans="2:15">
      <c r="B2088" s="204"/>
      <c r="C2088" s="204"/>
      <c r="D2088" s="204"/>
      <c r="E2088" s="204"/>
      <c r="F2088" s="204"/>
      <c r="G2088" s="204"/>
      <c r="H2088" s="204"/>
      <c r="I2088" s="204"/>
      <c r="J2088" s="204"/>
      <c r="K2088" s="204"/>
      <c r="L2088" s="204"/>
      <c r="M2088" s="204"/>
      <c r="N2088" s="204"/>
      <c r="O2088" s="204"/>
    </row>
    <row r="2089" spans="2:15">
      <c r="B2089" s="204"/>
      <c r="C2089" s="204"/>
      <c r="D2089" s="204"/>
      <c r="E2089" s="204"/>
      <c r="F2089" s="204"/>
      <c r="G2089" s="204"/>
      <c r="H2089" s="204"/>
      <c r="I2089" s="204"/>
      <c r="J2089" s="204"/>
      <c r="K2089" s="204"/>
      <c r="L2089" s="204"/>
      <c r="M2089" s="204"/>
      <c r="N2089" s="204"/>
      <c r="O2089" s="204"/>
    </row>
    <row r="2090" spans="2:15">
      <c r="B2090" s="204"/>
      <c r="C2090" s="204"/>
      <c r="D2090" s="204"/>
      <c r="E2090" s="204"/>
      <c r="F2090" s="204"/>
      <c r="G2090" s="204"/>
      <c r="H2090" s="204"/>
      <c r="I2090" s="204"/>
      <c r="J2090" s="204"/>
      <c r="K2090" s="204"/>
      <c r="L2090" s="204"/>
      <c r="M2090" s="204"/>
      <c r="N2090" s="204"/>
      <c r="O2090" s="204"/>
    </row>
    <row r="2091" spans="2:15">
      <c r="B2091" s="204"/>
      <c r="C2091" s="204"/>
      <c r="D2091" s="204"/>
      <c r="E2091" s="204"/>
      <c r="F2091" s="204"/>
      <c r="G2091" s="204"/>
      <c r="H2091" s="204"/>
      <c r="I2091" s="204"/>
      <c r="J2091" s="204"/>
      <c r="K2091" s="204"/>
      <c r="L2091" s="204"/>
      <c r="M2091" s="204"/>
      <c r="N2091" s="204"/>
      <c r="O2091" s="204"/>
    </row>
    <row r="2092" spans="2:15">
      <c r="B2092" s="204"/>
      <c r="C2092" s="204"/>
      <c r="D2092" s="204"/>
      <c r="E2092" s="204"/>
      <c r="F2092" s="204"/>
      <c r="G2092" s="204"/>
      <c r="H2092" s="204"/>
      <c r="I2092" s="204"/>
      <c r="J2092" s="204"/>
      <c r="K2092" s="204"/>
      <c r="L2092" s="204"/>
      <c r="M2092" s="204"/>
      <c r="N2092" s="204"/>
      <c r="O2092" s="204"/>
    </row>
    <row r="2093" spans="2:15">
      <c r="B2093" s="204"/>
      <c r="C2093" s="204"/>
      <c r="D2093" s="204"/>
      <c r="E2093" s="204"/>
      <c r="F2093" s="204"/>
      <c r="G2093" s="204"/>
      <c r="H2093" s="204"/>
      <c r="I2093" s="204"/>
      <c r="J2093" s="204"/>
      <c r="K2093" s="204"/>
      <c r="L2093" s="204"/>
      <c r="M2093" s="204"/>
      <c r="N2093" s="204"/>
      <c r="O2093" s="204"/>
    </row>
    <row r="2094" spans="2:15">
      <c r="B2094" s="204"/>
      <c r="C2094" s="204"/>
      <c r="D2094" s="204"/>
      <c r="E2094" s="204"/>
      <c r="F2094" s="204"/>
      <c r="G2094" s="204"/>
      <c r="H2094" s="204"/>
      <c r="I2094" s="204"/>
      <c r="J2094" s="204"/>
      <c r="K2094" s="204"/>
      <c r="L2094" s="204"/>
      <c r="M2094" s="204"/>
      <c r="N2094" s="204"/>
      <c r="O2094" s="204"/>
    </row>
    <row r="2095" spans="2:15">
      <c r="B2095" s="204"/>
      <c r="C2095" s="204"/>
      <c r="D2095" s="204"/>
      <c r="E2095" s="204"/>
      <c r="F2095" s="204"/>
      <c r="G2095" s="204"/>
      <c r="H2095" s="204"/>
      <c r="I2095" s="204"/>
      <c r="J2095" s="204"/>
      <c r="K2095" s="204"/>
      <c r="L2095" s="204"/>
      <c r="M2095" s="204"/>
      <c r="N2095" s="204"/>
      <c r="O2095" s="204"/>
    </row>
    <row r="2096" spans="2:15">
      <c r="B2096" s="204"/>
      <c r="C2096" s="204"/>
      <c r="D2096" s="204"/>
      <c r="E2096" s="204"/>
      <c r="F2096" s="204"/>
      <c r="G2096" s="204"/>
      <c r="H2096" s="204"/>
      <c r="I2096" s="204"/>
      <c r="J2096" s="204"/>
      <c r="K2096" s="204"/>
      <c r="L2096" s="204"/>
      <c r="M2096" s="204"/>
      <c r="N2096" s="204"/>
      <c r="O2096" s="204"/>
    </row>
    <row r="2097" spans="2:15">
      <c r="B2097" s="204"/>
      <c r="C2097" s="204"/>
      <c r="D2097" s="204"/>
      <c r="E2097" s="204"/>
      <c r="F2097" s="204"/>
      <c r="G2097" s="204"/>
      <c r="H2097" s="204"/>
      <c r="I2097" s="204"/>
      <c r="J2097" s="204"/>
      <c r="K2097" s="204"/>
      <c r="L2097" s="204"/>
      <c r="M2097" s="204"/>
      <c r="N2097" s="204"/>
      <c r="O2097" s="204"/>
    </row>
    <row r="2098" spans="2:15">
      <c r="B2098" s="204"/>
      <c r="C2098" s="204"/>
      <c r="D2098" s="204"/>
      <c r="E2098" s="204"/>
      <c r="F2098" s="204"/>
      <c r="G2098" s="204"/>
      <c r="H2098" s="204"/>
      <c r="I2098" s="204"/>
      <c r="J2098" s="204"/>
      <c r="K2098" s="204"/>
      <c r="L2098" s="204"/>
      <c r="M2098" s="204"/>
      <c r="N2098" s="204"/>
      <c r="O2098" s="204"/>
    </row>
    <row r="2099" spans="2:15">
      <c r="B2099" s="204"/>
      <c r="C2099" s="204"/>
      <c r="D2099" s="204"/>
      <c r="E2099" s="204"/>
      <c r="F2099" s="204"/>
      <c r="G2099" s="204"/>
      <c r="H2099" s="204"/>
      <c r="I2099" s="204"/>
      <c r="J2099" s="204"/>
      <c r="K2099" s="204"/>
      <c r="L2099" s="204"/>
      <c r="M2099" s="204"/>
      <c r="N2099" s="204"/>
      <c r="O2099" s="204"/>
    </row>
    <row r="2100" spans="2:15">
      <c r="B2100" s="204"/>
      <c r="C2100" s="204"/>
      <c r="D2100" s="204"/>
      <c r="E2100" s="204"/>
      <c r="F2100" s="204"/>
      <c r="G2100" s="204"/>
      <c r="H2100" s="204"/>
      <c r="I2100" s="204"/>
      <c r="J2100" s="204"/>
      <c r="K2100" s="204"/>
      <c r="L2100" s="204"/>
      <c r="M2100" s="204"/>
      <c r="N2100" s="204"/>
      <c r="O2100" s="204"/>
    </row>
    <row r="2101" spans="2:15">
      <c r="B2101" s="204"/>
      <c r="C2101" s="204"/>
      <c r="D2101" s="204"/>
      <c r="E2101" s="204"/>
      <c r="F2101" s="204"/>
      <c r="G2101" s="204"/>
      <c r="H2101" s="204"/>
      <c r="I2101" s="204"/>
      <c r="J2101" s="204"/>
      <c r="K2101" s="204"/>
      <c r="L2101" s="204"/>
      <c r="M2101" s="204"/>
      <c r="N2101" s="204"/>
      <c r="O2101" s="204"/>
    </row>
    <row r="2102" spans="2:15">
      <c r="B2102" s="204"/>
      <c r="C2102" s="204"/>
      <c r="D2102" s="204"/>
      <c r="E2102" s="204"/>
      <c r="F2102" s="204"/>
      <c r="G2102" s="204"/>
      <c r="H2102" s="204"/>
      <c r="I2102" s="204"/>
      <c r="J2102" s="204"/>
      <c r="K2102" s="204"/>
      <c r="L2102" s="204"/>
      <c r="M2102" s="204"/>
      <c r="N2102" s="204"/>
      <c r="O2102" s="204"/>
    </row>
    <row r="2103" spans="2:15">
      <c r="B2103" s="204"/>
      <c r="C2103" s="204"/>
      <c r="D2103" s="204"/>
      <c r="E2103" s="204"/>
      <c r="F2103" s="204"/>
      <c r="G2103" s="204"/>
      <c r="H2103" s="204"/>
      <c r="I2103" s="204"/>
      <c r="J2103" s="204"/>
      <c r="K2103" s="204"/>
      <c r="L2103" s="204"/>
      <c r="M2103" s="204"/>
      <c r="N2103" s="204"/>
      <c r="O2103" s="204"/>
    </row>
    <row r="2104" spans="2:15">
      <c r="B2104" s="204"/>
      <c r="C2104" s="204"/>
      <c r="D2104" s="204"/>
      <c r="E2104" s="204"/>
      <c r="F2104" s="204"/>
      <c r="G2104" s="204"/>
      <c r="H2104" s="204"/>
      <c r="I2104" s="204"/>
      <c r="J2104" s="204"/>
      <c r="K2104" s="204"/>
      <c r="L2104" s="204"/>
      <c r="M2104" s="204"/>
      <c r="N2104" s="204"/>
      <c r="O2104" s="204"/>
    </row>
    <row r="2105" spans="2:15">
      <c r="B2105" s="204"/>
      <c r="C2105" s="204"/>
      <c r="D2105" s="204"/>
      <c r="E2105" s="204"/>
      <c r="F2105" s="204"/>
      <c r="G2105" s="204"/>
      <c r="H2105" s="204"/>
      <c r="I2105" s="204"/>
      <c r="J2105" s="204"/>
      <c r="K2105" s="204"/>
      <c r="L2105" s="204"/>
      <c r="M2105" s="204"/>
      <c r="N2105" s="204"/>
      <c r="O2105" s="204"/>
    </row>
    <row r="2106" spans="2:15">
      <c r="B2106" s="204"/>
      <c r="C2106" s="204"/>
      <c r="D2106" s="204"/>
      <c r="E2106" s="204"/>
      <c r="F2106" s="204"/>
      <c r="G2106" s="204"/>
      <c r="H2106" s="204"/>
      <c r="I2106" s="204"/>
      <c r="J2106" s="204"/>
      <c r="K2106" s="204"/>
      <c r="L2106" s="204"/>
      <c r="M2106" s="204"/>
      <c r="N2106" s="204"/>
      <c r="O2106" s="204"/>
    </row>
    <row r="2107" spans="2:15">
      <c r="B2107" s="204"/>
      <c r="C2107" s="204"/>
      <c r="D2107" s="204"/>
      <c r="E2107" s="204"/>
      <c r="F2107" s="204"/>
      <c r="G2107" s="204"/>
      <c r="H2107" s="204"/>
      <c r="I2107" s="204"/>
      <c r="J2107" s="204"/>
      <c r="K2107" s="204"/>
      <c r="L2107" s="204"/>
      <c r="M2107" s="204"/>
      <c r="N2107" s="204"/>
      <c r="O2107" s="204"/>
    </row>
    <row r="2108" spans="2:15">
      <c r="B2108" s="204"/>
      <c r="C2108" s="204"/>
      <c r="D2108" s="204"/>
      <c r="E2108" s="204"/>
      <c r="F2108" s="204"/>
      <c r="G2108" s="204"/>
      <c r="H2108" s="204"/>
      <c r="I2108" s="204"/>
      <c r="J2108" s="204"/>
      <c r="K2108" s="204"/>
      <c r="L2108" s="204"/>
      <c r="M2108" s="204"/>
      <c r="N2108" s="204"/>
      <c r="O2108" s="204"/>
    </row>
    <row r="2109" spans="2:15">
      <c r="B2109" s="204"/>
      <c r="C2109" s="204"/>
      <c r="D2109" s="204"/>
      <c r="E2109" s="204"/>
      <c r="F2109" s="204"/>
      <c r="G2109" s="204"/>
      <c r="H2109" s="204"/>
      <c r="I2109" s="204"/>
      <c r="J2109" s="204"/>
      <c r="K2109" s="204"/>
      <c r="L2109" s="204"/>
      <c r="M2109" s="204"/>
      <c r="N2109" s="204"/>
      <c r="O2109" s="204"/>
    </row>
    <row r="2110" spans="2:15">
      <c r="B2110" s="204"/>
      <c r="C2110" s="204"/>
      <c r="D2110" s="204"/>
      <c r="E2110" s="204"/>
      <c r="F2110" s="204"/>
      <c r="G2110" s="204"/>
      <c r="H2110" s="204"/>
      <c r="I2110" s="204"/>
      <c r="J2110" s="204"/>
      <c r="K2110" s="204"/>
      <c r="L2110" s="204"/>
      <c r="M2110" s="204"/>
      <c r="N2110" s="204"/>
      <c r="O2110" s="204"/>
    </row>
    <row r="2111" spans="2:15">
      <c r="B2111" s="204"/>
      <c r="C2111" s="204"/>
      <c r="D2111" s="204"/>
      <c r="E2111" s="204"/>
      <c r="F2111" s="204"/>
      <c r="G2111" s="204"/>
      <c r="H2111" s="204"/>
      <c r="I2111" s="204"/>
      <c r="J2111" s="204"/>
      <c r="K2111" s="204"/>
      <c r="L2111" s="204"/>
      <c r="M2111" s="204"/>
      <c r="N2111" s="204"/>
      <c r="O2111" s="204"/>
    </row>
    <row r="2112" spans="2:15">
      <c r="B2112" s="204"/>
      <c r="C2112" s="204"/>
      <c r="D2112" s="204"/>
      <c r="E2112" s="204"/>
      <c r="F2112" s="204"/>
      <c r="G2112" s="204"/>
      <c r="H2112" s="204"/>
      <c r="I2112" s="204"/>
      <c r="J2112" s="204"/>
      <c r="K2112" s="204"/>
      <c r="L2112" s="204"/>
      <c r="M2112" s="204"/>
      <c r="N2112" s="204"/>
      <c r="O2112" s="204"/>
    </row>
    <row r="2113" spans="2:15">
      <c r="B2113" s="204"/>
      <c r="C2113" s="204"/>
      <c r="D2113" s="204"/>
      <c r="E2113" s="204"/>
      <c r="F2113" s="204"/>
      <c r="G2113" s="204"/>
      <c r="H2113" s="204"/>
      <c r="I2113" s="204"/>
      <c r="J2113" s="204"/>
      <c r="K2113" s="204"/>
      <c r="L2113" s="204"/>
      <c r="M2113" s="204"/>
      <c r="N2113" s="204"/>
      <c r="O2113" s="204"/>
    </row>
    <row r="2114" spans="2:15">
      <c r="B2114" s="204"/>
      <c r="C2114" s="204"/>
      <c r="D2114" s="204"/>
      <c r="E2114" s="204"/>
      <c r="F2114" s="204"/>
      <c r="G2114" s="204"/>
      <c r="H2114" s="204"/>
      <c r="I2114" s="204"/>
      <c r="J2114" s="204"/>
      <c r="K2114" s="204"/>
      <c r="L2114" s="204"/>
      <c r="M2114" s="204"/>
      <c r="N2114" s="204"/>
      <c r="O2114" s="204"/>
    </row>
    <row r="2115" spans="2:15">
      <c r="B2115" s="204"/>
      <c r="C2115" s="204"/>
      <c r="D2115" s="204"/>
      <c r="E2115" s="204"/>
      <c r="F2115" s="204"/>
      <c r="G2115" s="204"/>
      <c r="H2115" s="204"/>
      <c r="I2115" s="204"/>
      <c r="J2115" s="204"/>
      <c r="K2115" s="204"/>
      <c r="L2115" s="204"/>
      <c r="M2115" s="204"/>
      <c r="N2115" s="204"/>
      <c r="O2115" s="204"/>
    </row>
    <row r="2116" spans="2:15">
      <c r="B2116" s="204"/>
      <c r="C2116" s="204"/>
      <c r="D2116" s="204"/>
      <c r="E2116" s="204"/>
      <c r="F2116" s="204"/>
      <c r="G2116" s="204"/>
      <c r="H2116" s="204"/>
      <c r="I2116" s="204"/>
      <c r="J2116" s="204"/>
      <c r="K2116" s="204"/>
      <c r="L2116" s="204"/>
      <c r="M2116" s="204"/>
      <c r="N2116" s="204"/>
      <c r="O2116" s="204"/>
    </row>
    <row r="2117" spans="2:15">
      <c r="B2117" s="204"/>
      <c r="C2117" s="204"/>
      <c r="D2117" s="204"/>
      <c r="E2117" s="204"/>
      <c r="F2117" s="204"/>
      <c r="G2117" s="204"/>
      <c r="H2117" s="204"/>
      <c r="I2117" s="204"/>
      <c r="J2117" s="204"/>
      <c r="K2117" s="204"/>
      <c r="L2117" s="204"/>
      <c r="M2117" s="204"/>
      <c r="N2117" s="204"/>
      <c r="O2117" s="204"/>
    </row>
    <row r="2118" spans="2:15">
      <c r="B2118" s="204"/>
      <c r="C2118" s="204"/>
      <c r="D2118" s="204"/>
      <c r="E2118" s="204"/>
      <c r="F2118" s="204"/>
      <c r="G2118" s="204"/>
      <c r="H2118" s="204"/>
      <c r="I2118" s="204"/>
      <c r="J2118" s="204"/>
      <c r="K2118" s="204"/>
      <c r="L2118" s="204"/>
      <c r="M2118" s="204"/>
      <c r="N2118" s="204"/>
      <c r="O2118" s="204"/>
    </row>
    <row r="2119" spans="2:15">
      <c r="B2119" s="204"/>
      <c r="C2119" s="204"/>
      <c r="D2119" s="204"/>
      <c r="E2119" s="204"/>
      <c r="F2119" s="204"/>
      <c r="G2119" s="204"/>
      <c r="H2119" s="204"/>
      <c r="I2119" s="204"/>
      <c r="J2119" s="204"/>
      <c r="K2119" s="204"/>
      <c r="L2119" s="204"/>
      <c r="M2119" s="204"/>
      <c r="N2119" s="204"/>
      <c r="O2119" s="204"/>
    </row>
    <row r="2120" spans="2:15">
      <c r="B2120" s="204"/>
      <c r="C2120" s="204"/>
      <c r="D2120" s="204"/>
      <c r="E2120" s="204"/>
      <c r="F2120" s="204"/>
      <c r="G2120" s="204"/>
      <c r="H2120" s="204"/>
      <c r="I2120" s="204"/>
      <c r="J2120" s="204"/>
      <c r="K2120" s="204"/>
      <c r="L2120" s="204"/>
      <c r="M2120" s="204"/>
      <c r="N2120" s="204"/>
      <c r="O2120" s="204"/>
    </row>
    <row r="2121" spans="2:15">
      <c r="B2121" s="204"/>
      <c r="C2121" s="204"/>
      <c r="D2121" s="204"/>
      <c r="E2121" s="204"/>
      <c r="F2121" s="204"/>
      <c r="G2121" s="204"/>
      <c r="H2121" s="204"/>
      <c r="I2121" s="204"/>
      <c r="J2121" s="204"/>
      <c r="K2121" s="204"/>
      <c r="L2121" s="204"/>
      <c r="M2121" s="204"/>
      <c r="N2121" s="204"/>
      <c r="O2121" s="204"/>
    </row>
    <row r="2122" spans="2:15">
      <c r="B2122" s="204"/>
      <c r="C2122" s="204"/>
      <c r="D2122" s="204"/>
      <c r="E2122" s="204"/>
      <c r="F2122" s="204"/>
      <c r="G2122" s="204"/>
      <c r="H2122" s="204"/>
      <c r="I2122" s="204"/>
      <c r="J2122" s="204"/>
      <c r="K2122" s="204"/>
      <c r="L2122" s="204"/>
      <c r="M2122" s="204"/>
      <c r="N2122" s="204"/>
      <c r="O2122" s="204"/>
    </row>
    <row r="2123" spans="2:15">
      <c r="B2123" s="204"/>
      <c r="C2123" s="204"/>
      <c r="D2123" s="204"/>
      <c r="E2123" s="204"/>
      <c r="F2123" s="204"/>
      <c r="G2123" s="204"/>
      <c r="H2123" s="204"/>
      <c r="I2123" s="204"/>
      <c r="J2123" s="204"/>
      <c r="K2123" s="204"/>
      <c r="L2123" s="204"/>
      <c r="M2123" s="204"/>
      <c r="N2123" s="204"/>
      <c r="O2123" s="204"/>
    </row>
    <row r="2124" spans="2:15">
      <c r="B2124" s="204"/>
      <c r="C2124" s="204"/>
      <c r="D2124" s="204"/>
      <c r="E2124" s="204"/>
      <c r="F2124" s="204"/>
      <c r="G2124" s="204"/>
      <c r="H2124" s="204"/>
      <c r="I2124" s="204"/>
      <c r="J2124" s="204"/>
      <c r="K2124" s="204"/>
      <c r="L2124" s="204"/>
      <c r="M2124" s="204"/>
      <c r="N2124" s="204"/>
      <c r="O2124" s="204"/>
    </row>
    <row r="2125" spans="2:15">
      <c r="B2125" s="204"/>
      <c r="C2125" s="204"/>
      <c r="D2125" s="204"/>
      <c r="E2125" s="204"/>
      <c r="F2125" s="204"/>
      <c r="G2125" s="204"/>
      <c r="H2125" s="204"/>
      <c r="I2125" s="204"/>
      <c r="J2125" s="204"/>
      <c r="K2125" s="204"/>
      <c r="L2125" s="204"/>
      <c r="M2125" s="204"/>
      <c r="N2125" s="204"/>
      <c r="O2125" s="204"/>
    </row>
    <row r="2126" spans="2:15">
      <c r="B2126" s="204"/>
      <c r="C2126" s="204"/>
      <c r="D2126" s="204"/>
      <c r="E2126" s="204"/>
      <c r="F2126" s="204"/>
      <c r="G2126" s="204"/>
      <c r="H2126" s="204"/>
      <c r="I2126" s="204"/>
      <c r="J2126" s="204"/>
      <c r="K2126" s="204"/>
      <c r="L2126" s="204"/>
      <c r="M2126" s="204"/>
      <c r="N2126" s="204"/>
      <c r="O2126" s="204"/>
    </row>
    <row r="2127" spans="2:15">
      <c r="B2127" s="204"/>
      <c r="C2127" s="204"/>
      <c r="D2127" s="204"/>
      <c r="E2127" s="204"/>
      <c r="F2127" s="204"/>
      <c r="G2127" s="204"/>
      <c r="H2127" s="204"/>
      <c r="I2127" s="204"/>
      <c r="J2127" s="204"/>
      <c r="K2127" s="204"/>
      <c r="L2127" s="204"/>
      <c r="M2127" s="204"/>
      <c r="N2127" s="204"/>
      <c r="O2127" s="204"/>
    </row>
    <row r="2128" spans="2:15">
      <c r="B2128" s="204"/>
      <c r="C2128" s="204"/>
      <c r="D2128" s="204"/>
      <c r="E2128" s="204"/>
      <c r="F2128" s="204"/>
      <c r="G2128" s="204"/>
      <c r="H2128" s="204"/>
      <c r="I2128" s="204"/>
      <c r="J2128" s="204"/>
      <c r="K2128" s="204"/>
      <c r="L2128" s="204"/>
      <c r="M2128" s="204"/>
      <c r="N2128" s="204"/>
      <c r="O2128" s="204"/>
    </row>
    <row r="2129" spans="2:15">
      <c r="B2129" s="204"/>
      <c r="C2129" s="204"/>
      <c r="D2129" s="204"/>
      <c r="E2129" s="204"/>
      <c r="F2129" s="204"/>
      <c r="G2129" s="204"/>
      <c r="H2129" s="204"/>
      <c r="I2129" s="204"/>
      <c r="J2129" s="204"/>
      <c r="K2129" s="204"/>
      <c r="L2129" s="204"/>
      <c r="M2129" s="204"/>
      <c r="N2129" s="204"/>
      <c r="O2129" s="204"/>
    </row>
    <row r="2130" spans="2:15">
      <c r="B2130" s="204"/>
      <c r="C2130" s="204"/>
      <c r="D2130" s="204"/>
      <c r="E2130" s="204"/>
      <c r="F2130" s="204"/>
      <c r="G2130" s="204"/>
      <c r="H2130" s="204"/>
      <c r="I2130" s="204"/>
      <c r="J2130" s="204"/>
      <c r="K2130" s="204"/>
      <c r="L2130" s="204"/>
      <c r="M2130" s="204"/>
      <c r="N2130" s="204"/>
      <c r="O2130" s="204"/>
    </row>
    <row r="2131" spans="2:15">
      <c r="B2131" s="204"/>
      <c r="C2131" s="204"/>
      <c r="D2131" s="204"/>
      <c r="E2131" s="204"/>
      <c r="F2131" s="204"/>
      <c r="G2131" s="204"/>
      <c r="H2131" s="204"/>
      <c r="I2131" s="204"/>
      <c r="J2131" s="204"/>
      <c r="K2131" s="204"/>
      <c r="L2131" s="204"/>
      <c r="M2131" s="204"/>
      <c r="N2131" s="204"/>
      <c r="O2131" s="204"/>
    </row>
    <row r="2132" spans="2:15">
      <c r="B2132" s="204"/>
      <c r="C2132" s="204"/>
      <c r="D2132" s="204"/>
      <c r="E2132" s="204"/>
      <c r="F2132" s="204"/>
      <c r="G2132" s="204"/>
      <c r="H2132" s="204"/>
      <c r="I2132" s="204"/>
      <c r="J2132" s="204"/>
      <c r="K2132" s="204"/>
      <c r="L2132" s="204"/>
      <c r="M2132" s="204"/>
      <c r="N2132" s="204"/>
      <c r="O2132" s="204"/>
    </row>
    <row r="2133" spans="2:15">
      <c r="B2133" s="204"/>
      <c r="C2133" s="204"/>
      <c r="D2133" s="204"/>
      <c r="E2133" s="204"/>
      <c r="F2133" s="204"/>
      <c r="G2133" s="204"/>
      <c r="H2133" s="204"/>
      <c r="I2133" s="204"/>
      <c r="J2133" s="204"/>
      <c r="K2133" s="204"/>
      <c r="L2133" s="204"/>
      <c r="M2133" s="204"/>
      <c r="N2133" s="204"/>
      <c r="O2133" s="204"/>
    </row>
    <row r="2134" spans="2:15">
      <c r="B2134" s="204"/>
      <c r="C2134" s="204"/>
      <c r="D2134" s="204"/>
      <c r="E2134" s="204"/>
      <c r="F2134" s="204"/>
      <c r="G2134" s="204"/>
      <c r="H2134" s="204"/>
      <c r="I2134" s="204"/>
      <c r="J2134" s="204"/>
      <c r="K2134" s="204"/>
      <c r="L2134" s="204"/>
      <c r="M2134" s="204"/>
      <c r="N2134" s="204"/>
      <c r="O2134" s="204"/>
    </row>
    <row r="2135" spans="2:15">
      <c r="B2135" s="204"/>
      <c r="C2135" s="204"/>
      <c r="D2135" s="204"/>
      <c r="E2135" s="204"/>
      <c r="F2135" s="204"/>
      <c r="G2135" s="204"/>
      <c r="H2135" s="204"/>
      <c r="I2135" s="204"/>
      <c r="J2135" s="204"/>
      <c r="K2135" s="204"/>
      <c r="L2135" s="204"/>
      <c r="M2135" s="204"/>
      <c r="N2135" s="204"/>
      <c r="O2135" s="204"/>
    </row>
    <row r="2136" spans="2:15">
      <c r="B2136" s="204"/>
      <c r="C2136" s="204"/>
      <c r="D2136" s="204"/>
      <c r="E2136" s="204"/>
      <c r="F2136" s="204"/>
      <c r="G2136" s="204"/>
      <c r="H2136" s="204"/>
      <c r="I2136" s="204"/>
      <c r="J2136" s="204"/>
      <c r="K2136" s="204"/>
      <c r="L2136" s="204"/>
      <c r="M2136" s="204"/>
      <c r="N2136" s="204"/>
      <c r="O2136" s="204"/>
    </row>
    <row r="2137" spans="2:15">
      <c r="B2137" s="204"/>
      <c r="C2137" s="204"/>
      <c r="D2137" s="204"/>
      <c r="E2137" s="204"/>
      <c r="F2137" s="204"/>
      <c r="G2137" s="204"/>
      <c r="H2137" s="204"/>
      <c r="I2137" s="204"/>
      <c r="J2137" s="204"/>
      <c r="K2137" s="204"/>
      <c r="L2137" s="204"/>
      <c r="M2137" s="204"/>
      <c r="N2137" s="204"/>
      <c r="O2137" s="204"/>
    </row>
    <row r="2138" spans="2:15">
      <c r="B2138" s="204"/>
      <c r="C2138" s="204"/>
      <c r="D2138" s="204"/>
      <c r="E2138" s="204"/>
      <c r="F2138" s="204"/>
      <c r="G2138" s="204"/>
      <c r="H2138" s="204"/>
      <c r="I2138" s="204"/>
      <c r="J2138" s="204"/>
      <c r="K2138" s="204"/>
      <c r="L2138" s="204"/>
      <c r="M2138" s="204"/>
      <c r="N2138" s="204"/>
      <c r="O2138" s="204"/>
    </row>
    <row r="2139" spans="2:15">
      <c r="B2139" s="204"/>
      <c r="C2139" s="204"/>
      <c r="D2139" s="204"/>
      <c r="E2139" s="204"/>
      <c r="F2139" s="204"/>
      <c r="G2139" s="204"/>
      <c r="H2139" s="204"/>
      <c r="I2139" s="204"/>
      <c r="J2139" s="204"/>
      <c r="K2139" s="204"/>
      <c r="L2139" s="204"/>
      <c r="M2139" s="204"/>
      <c r="N2139" s="204"/>
      <c r="O2139" s="204"/>
    </row>
    <row r="2140" spans="2:15">
      <c r="B2140" s="204"/>
      <c r="C2140" s="204"/>
      <c r="D2140" s="204"/>
      <c r="E2140" s="204"/>
      <c r="F2140" s="204"/>
      <c r="G2140" s="204"/>
      <c r="H2140" s="204"/>
      <c r="I2140" s="204"/>
      <c r="J2140" s="204"/>
      <c r="K2140" s="204"/>
      <c r="L2140" s="204"/>
      <c r="M2140" s="204"/>
      <c r="N2140" s="204"/>
      <c r="O2140" s="204"/>
    </row>
    <row r="2141" spans="2:15">
      <c r="B2141" s="204"/>
      <c r="C2141" s="204"/>
      <c r="D2141" s="204"/>
      <c r="E2141" s="204"/>
      <c r="F2141" s="204"/>
      <c r="G2141" s="204"/>
      <c r="H2141" s="204"/>
      <c r="I2141" s="204"/>
      <c r="J2141" s="204"/>
      <c r="K2141" s="204"/>
      <c r="L2141" s="204"/>
      <c r="M2141" s="204"/>
      <c r="N2141" s="204"/>
      <c r="O2141" s="204"/>
    </row>
    <row r="2142" spans="2:15">
      <c r="B2142" s="204"/>
      <c r="C2142" s="204"/>
      <c r="D2142" s="204"/>
      <c r="E2142" s="204"/>
      <c r="F2142" s="204"/>
      <c r="G2142" s="204"/>
      <c r="H2142" s="204"/>
      <c r="I2142" s="204"/>
      <c r="J2142" s="204"/>
      <c r="K2142" s="204"/>
      <c r="L2142" s="204"/>
      <c r="M2142" s="204"/>
      <c r="N2142" s="204"/>
      <c r="O2142" s="204"/>
    </row>
    <row r="2143" spans="2:15">
      <c r="B2143" s="204"/>
      <c r="C2143" s="204"/>
      <c r="D2143" s="204"/>
      <c r="E2143" s="204"/>
      <c r="F2143" s="204"/>
      <c r="G2143" s="204"/>
      <c r="H2143" s="204"/>
      <c r="I2143" s="204"/>
      <c r="J2143" s="204"/>
      <c r="K2143" s="204"/>
      <c r="L2143" s="204"/>
      <c r="M2143" s="204"/>
      <c r="N2143" s="204"/>
      <c r="O2143" s="204"/>
    </row>
    <row r="2144" spans="2:15">
      <c r="B2144" s="204"/>
      <c r="C2144" s="204"/>
      <c r="D2144" s="204"/>
      <c r="E2144" s="204"/>
      <c r="F2144" s="204"/>
      <c r="G2144" s="204"/>
      <c r="H2144" s="204"/>
      <c r="I2144" s="204"/>
      <c r="J2144" s="204"/>
      <c r="K2144" s="204"/>
      <c r="L2144" s="204"/>
      <c r="M2144" s="204"/>
      <c r="N2144" s="204"/>
      <c r="O2144" s="204"/>
    </row>
    <row r="2145" spans="2:15">
      <c r="B2145" s="204"/>
      <c r="C2145" s="204"/>
      <c r="D2145" s="204"/>
      <c r="E2145" s="204"/>
      <c r="F2145" s="204"/>
      <c r="G2145" s="204"/>
      <c r="H2145" s="204"/>
      <c r="I2145" s="204"/>
      <c r="J2145" s="204"/>
      <c r="K2145" s="204"/>
      <c r="L2145" s="204"/>
      <c r="M2145" s="204"/>
      <c r="N2145" s="204"/>
      <c r="O2145" s="204"/>
    </row>
    <row r="2146" spans="2:15">
      <c r="B2146" s="204"/>
      <c r="C2146" s="204"/>
      <c r="D2146" s="204"/>
      <c r="E2146" s="204"/>
      <c r="F2146" s="204"/>
      <c r="G2146" s="204"/>
      <c r="H2146" s="204"/>
      <c r="I2146" s="204"/>
      <c r="J2146" s="204"/>
      <c r="K2146" s="204"/>
      <c r="L2146" s="204"/>
      <c r="M2146" s="204"/>
      <c r="N2146" s="204"/>
      <c r="O2146" s="204"/>
    </row>
    <row r="2147" spans="2:15">
      <c r="B2147" s="204"/>
      <c r="C2147" s="204"/>
      <c r="D2147" s="204"/>
      <c r="E2147" s="204"/>
      <c r="F2147" s="204"/>
      <c r="G2147" s="204"/>
      <c r="H2147" s="204"/>
      <c r="I2147" s="204"/>
      <c r="J2147" s="204"/>
      <c r="K2147" s="204"/>
      <c r="L2147" s="204"/>
      <c r="M2147" s="204"/>
      <c r="N2147" s="204"/>
      <c r="O2147" s="204"/>
    </row>
    <row r="2148" spans="2:15">
      <c r="B2148" s="204"/>
      <c r="C2148" s="204"/>
      <c r="D2148" s="204"/>
      <c r="E2148" s="204"/>
      <c r="F2148" s="204"/>
      <c r="G2148" s="204"/>
      <c r="H2148" s="204"/>
      <c r="I2148" s="204"/>
      <c r="J2148" s="204"/>
      <c r="K2148" s="204"/>
      <c r="L2148" s="204"/>
      <c r="M2148" s="204"/>
      <c r="N2148" s="204"/>
      <c r="O2148" s="204"/>
    </row>
    <row r="2149" spans="2:15">
      <c r="B2149" s="204"/>
      <c r="C2149" s="204"/>
      <c r="D2149" s="204"/>
      <c r="E2149" s="204"/>
      <c r="F2149" s="204"/>
      <c r="G2149" s="204"/>
      <c r="H2149" s="204"/>
      <c r="I2149" s="204"/>
      <c r="J2149" s="204"/>
      <c r="K2149" s="204"/>
      <c r="L2149" s="204"/>
      <c r="M2149" s="204"/>
      <c r="N2149" s="204"/>
      <c r="O2149" s="204"/>
    </row>
    <row r="2150" spans="2:15">
      <c r="B2150" s="204"/>
      <c r="C2150" s="204"/>
      <c r="D2150" s="204"/>
      <c r="E2150" s="204"/>
      <c r="F2150" s="204"/>
      <c r="G2150" s="204"/>
      <c r="H2150" s="204"/>
      <c r="I2150" s="204"/>
      <c r="J2150" s="204"/>
      <c r="K2150" s="204"/>
      <c r="L2150" s="204"/>
      <c r="M2150" s="204"/>
      <c r="N2150" s="204"/>
      <c r="O2150" s="204"/>
    </row>
    <row r="2151" spans="2:15">
      <c r="B2151" s="204"/>
      <c r="C2151" s="204"/>
      <c r="D2151" s="204"/>
      <c r="E2151" s="204"/>
      <c r="F2151" s="204"/>
      <c r="G2151" s="204"/>
      <c r="H2151" s="204"/>
      <c r="I2151" s="204"/>
      <c r="J2151" s="204"/>
      <c r="K2151" s="204"/>
      <c r="L2151" s="204"/>
      <c r="M2151" s="204"/>
      <c r="N2151" s="204"/>
      <c r="O2151" s="204"/>
    </row>
    <row r="2152" spans="2:15">
      <c r="B2152" s="204"/>
      <c r="C2152" s="204"/>
      <c r="D2152" s="204"/>
      <c r="E2152" s="204"/>
      <c r="F2152" s="204"/>
      <c r="G2152" s="204"/>
      <c r="H2152" s="204"/>
      <c r="I2152" s="204"/>
      <c r="J2152" s="204"/>
      <c r="K2152" s="204"/>
      <c r="L2152" s="204"/>
      <c r="M2152" s="204"/>
      <c r="N2152" s="204"/>
      <c r="O2152" s="204"/>
    </row>
    <row r="2153" spans="2:15">
      <c r="B2153" s="204"/>
      <c r="C2153" s="204"/>
      <c r="D2153" s="204"/>
      <c r="E2153" s="204"/>
      <c r="F2153" s="204"/>
      <c r="G2153" s="204"/>
      <c r="H2153" s="204"/>
      <c r="I2153" s="204"/>
      <c r="J2153" s="204"/>
      <c r="K2153" s="204"/>
      <c r="L2153" s="204"/>
      <c r="M2153" s="204"/>
      <c r="N2153" s="204"/>
      <c r="O2153" s="204"/>
    </row>
    <row r="2154" spans="2:15">
      <c r="B2154" s="204"/>
      <c r="C2154" s="204"/>
      <c r="D2154" s="204"/>
      <c r="E2154" s="204"/>
      <c r="F2154" s="204"/>
      <c r="G2154" s="204"/>
      <c r="H2154" s="204"/>
      <c r="I2154" s="204"/>
      <c r="J2154" s="204"/>
      <c r="K2154" s="204"/>
      <c r="L2154" s="204"/>
      <c r="M2154" s="204"/>
      <c r="N2154" s="204"/>
      <c r="O2154" s="204"/>
    </row>
    <row r="2155" spans="2:15">
      <c r="B2155" s="204"/>
      <c r="C2155" s="204"/>
      <c r="D2155" s="204"/>
      <c r="E2155" s="204"/>
      <c r="F2155" s="204"/>
      <c r="G2155" s="204"/>
      <c r="H2155" s="204"/>
      <c r="I2155" s="204"/>
      <c r="J2155" s="204"/>
      <c r="K2155" s="204"/>
      <c r="L2155" s="204"/>
      <c r="M2155" s="204"/>
      <c r="N2155" s="204"/>
      <c r="O2155" s="204"/>
    </row>
    <row r="2156" spans="2:15">
      <c r="B2156" s="204"/>
      <c r="C2156" s="204"/>
      <c r="D2156" s="204"/>
      <c r="E2156" s="204"/>
      <c r="F2156" s="204"/>
      <c r="G2156" s="204"/>
      <c r="H2156" s="204"/>
      <c r="I2156" s="204"/>
      <c r="J2156" s="204"/>
      <c r="K2156" s="204"/>
      <c r="L2156" s="204"/>
      <c r="M2156" s="204"/>
      <c r="N2156" s="204"/>
      <c r="O2156" s="204"/>
    </row>
    <row r="2157" spans="2:15">
      <c r="B2157" s="204"/>
      <c r="C2157" s="204"/>
      <c r="D2157" s="204"/>
      <c r="E2157" s="204"/>
      <c r="F2157" s="204"/>
      <c r="G2157" s="204"/>
      <c r="H2157" s="204"/>
      <c r="I2157" s="204"/>
      <c r="J2157" s="204"/>
      <c r="K2157" s="204"/>
      <c r="L2157" s="204"/>
      <c r="M2157" s="204"/>
      <c r="N2157" s="204"/>
      <c r="O2157" s="204"/>
    </row>
    <row r="2158" spans="2:15">
      <c r="B2158" s="204"/>
      <c r="C2158" s="204"/>
      <c r="D2158" s="204"/>
      <c r="E2158" s="204"/>
      <c r="F2158" s="204"/>
      <c r="G2158" s="204"/>
      <c r="H2158" s="204"/>
      <c r="I2158" s="204"/>
      <c r="J2158" s="204"/>
      <c r="K2158" s="204"/>
      <c r="L2158" s="204"/>
      <c r="M2158" s="204"/>
      <c r="N2158" s="204"/>
      <c r="O2158" s="204"/>
    </row>
    <row r="2159" spans="2:15">
      <c r="B2159" s="204"/>
      <c r="C2159" s="204"/>
      <c r="D2159" s="204"/>
      <c r="E2159" s="204"/>
      <c r="F2159" s="204"/>
      <c r="G2159" s="204"/>
      <c r="H2159" s="204"/>
      <c r="I2159" s="204"/>
      <c r="J2159" s="204"/>
      <c r="K2159" s="204"/>
      <c r="L2159" s="204"/>
      <c r="M2159" s="204"/>
      <c r="N2159" s="204"/>
      <c r="O2159" s="204"/>
    </row>
    <row r="2160" spans="2:15">
      <c r="B2160" s="204"/>
      <c r="C2160" s="204"/>
      <c r="D2160" s="204"/>
      <c r="E2160" s="204"/>
      <c r="F2160" s="204"/>
      <c r="G2160" s="204"/>
      <c r="H2160" s="204"/>
      <c r="I2160" s="204"/>
      <c r="J2160" s="204"/>
      <c r="K2160" s="204"/>
      <c r="L2160" s="204"/>
      <c r="M2160" s="204"/>
      <c r="N2160" s="204"/>
      <c r="O2160" s="204"/>
    </row>
    <row r="2161" spans="2:15">
      <c r="B2161" s="204"/>
      <c r="C2161" s="204"/>
      <c r="D2161" s="204"/>
      <c r="E2161" s="204"/>
      <c r="F2161" s="204"/>
      <c r="G2161" s="204"/>
      <c r="H2161" s="204"/>
      <c r="I2161" s="204"/>
      <c r="J2161" s="204"/>
      <c r="K2161" s="204"/>
      <c r="L2161" s="204"/>
      <c r="M2161" s="204"/>
      <c r="N2161" s="204"/>
      <c r="O2161" s="204"/>
    </row>
    <row r="2162" spans="2:15">
      <c r="B2162" s="204"/>
      <c r="C2162" s="204"/>
      <c r="D2162" s="204"/>
      <c r="E2162" s="204"/>
      <c r="F2162" s="204"/>
      <c r="G2162" s="204"/>
      <c r="H2162" s="204"/>
      <c r="I2162" s="204"/>
      <c r="J2162" s="204"/>
      <c r="K2162" s="204"/>
      <c r="L2162" s="204"/>
      <c r="M2162" s="204"/>
      <c r="N2162" s="204"/>
      <c r="O2162" s="204"/>
    </row>
    <row r="2163" spans="2:15">
      <c r="B2163" s="204"/>
      <c r="C2163" s="204"/>
      <c r="D2163" s="204"/>
      <c r="E2163" s="204"/>
      <c r="F2163" s="204"/>
      <c r="G2163" s="204"/>
      <c r="H2163" s="204"/>
      <c r="I2163" s="204"/>
      <c r="J2163" s="204"/>
      <c r="K2163" s="204"/>
      <c r="L2163" s="204"/>
      <c r="M2163" s="204"/>
      <c r="N2163" s="204"/>
      <c r="O2163" s="204"/>
    </row>
    <row r="2164" spans="2:15">
      <c r="B2164" s="204"/>
      <c r="C2164" s="204"/>
      <c r="D2164" s="204"/>
      <c r="E2164" s="204"/>
      <c r="F2164" s="204"/>
      <c r="G2164" s="204"/>
      <c r="H2164" s="204"/>
      <c r="I2164" s="204"/>
      <c r="J2164" s="204"/>
      <c r="K2164" s="204"/>
      <c r="L2164" s="204"/>
      <c r="M2164" s="204"/>
      <c r="N2164" s="204"/>
      <c r="O2164" s="204"/>
    </row>
    <row r="2165" spans="2:15">
      <c r="B2165" s="204"/>
      <c r="C2165" s="204"/>
      <c r="D2165" s="204"/>
      <c r="E2165" s="204"/>
      <c r="F2165" s="204"/>
      <c r="G2165" s="204"/>
      <c r="H2165" s="204"/>
      <c r="I2165" s="204"/>
      <c r="J2165" s="204"/>
      <c r="K2165" s="204"/>
      <c r="L2165" s="204"/>
      <c r="M2165" s="204"/>
      <c r="N2165" s="204"/>
      <c r="O2165" s="204"/>
    </row>
    <row r="2166" spans="2:15">
      <c r="B2166" s="204"/>
      <c r="C2166" s="204"/>
      <c r="D2166" s="204"/>
      <c r="E2166" s="204"/>
      <c r="F2166" s="204"/>
      <c r="G2166" s="204"/>
      <c r="H2166" s="204"/>
      <c r="I2166" s="204"/>
      <c r="J2166" s="204"/>
      <c r="K2166" s="204"/>
      <c r="L2166" s="204"/>
      <c r="M2166" s="204"/>
      <c r="N2166" s="204"/>
      <c r="O2166" s="204"/>
    </row>
    <row r="2167" spans="2:15">
      <c r="B2167" s="204"/>
      <c r="C2167" s="204"/>
      <c r="D2167" s="204"/>
      <c r="E2167" s="204"/>
      <c r="F2167" s="204"/>
      <c r="G2167" s="204"/>
      <c r="H2167" s="204"/>
      <c r="I2167" s="204"/>
      <c r="J2167" s="204"/>
      <c r="K2167" s="204"/>
      <c r="L2167" s="204"/>
      <c r="M2167" s="204"/>
      <c r="N2167" s="204"/>
      <c r="O2167" s="204"/>
    </row>
    <row r="2168" spans="2:15">
      <c r="B2168" s="204"/>
      <c r="C2168" s="204"/>
      <c r="D2168" s="204"/>
      <c r="E2168" s="204"/>
      <c r="F2168" s="204"/>
      <c r="G2168" s="204"/>
      <c r="H2168" s="204"/>
      <c r="I2168" s="204"/>
      <c r="J2168" s="204"/>
      <c r="K2168" s="204"/>
      <c r="L2168" s="204"/>
      <c r="M2168" s="204"/>
      <c r="N2168" s="204"/>
      <c r="O2168" s="204"/>
    </row>
    <row r="2169" spans="2:15">
      <c r="B2169" s="204"/>
      <c r="C2169" s="204"/>
      <c r="D2169" s="204"/>
      <c r="E2169" s="204"/>
      <c r="F2169" s="204"/>
      <c r="G2169" s="204"/>
      <c r="H2169" s="204"/>
      <c r="I2169" s="204"/>
      <c r="J2169" s="204"/>
      <c r="K2169" s="204"/>
      <c r="L2169" s="204"/>
      <c r="M2169" s="204"/>
      <c r="N2169" s="204"/>
      <c r="O2169" s="204"/>
    </row>
    <row r="2170" spans="2:15">
      <c r="B2170" s="204"/>
      <c r="C2170" s="204"/>
      <c r="D2170" s="204"/>
      <c r="E2170" s="204"/>
      <c r="F2170" s="204"/>
      <c r="G2170" s="204"/>
      <c r="H2170" s="204"/>
      <c r="I2170" s="204"/>
      <c r="J2170" s="204"/>
      <c r="K2170" s="204"/>
      <c r="L2170" s="204"/>
      <c r="M2170" s="204"/>
      <c r="N2170" s="204"/>
      <c r="O2170" s="204"/>
    </row>
    <row r="2171" spans="2:15">
      <c r="B2171" s="204"/>
      <c r="C2171" s="204"/>
      <c r="D2171" s="204"/>
      <c r="E2171" s="204"/>
      <c r="F2171" s="204"/>
      <c r="G2171" s="204"/>
      <c r="H2171" s="204"/>
      <c r="I2171" s="204"/>
      <c r="J2171" s="204"/>
      <c r="K2171" s="204"/>
      <c r="L2171" s="204"/>
      <c r="M2171" s="204"/>
      <c r="N2171" s="204"/>
      <c r="O2171" s="204"/>
    </row>
    <row r="2172" spans="2:15">
      <c r="B2172" s="204"/>
      <c r="C2172" s="204"/>
      <c r="D2172" s="204"/>
      <c r="E2172" s="204"/>
      <c r="F2172" s="204"/>
      <c r="G2172" s="204"/>
      <c r="H2172" s="204"/>
      <c r="I2172" s="204"/>
      <c r="J2172" s="204"/>
      <c r="K2172" s="204"/>
      <c r="L2172" s="204"/>
      <c r="M2172" s="204"/>
      <c r="N2172" s="204"/>
      <c r="O2172" s="204"/>
    </row>
    <row r="2173" spans="2:15">
      <c r="B2173" s="204"/>
      <c r="C2173" s="204"/>
      <c r="D2173" s="204"/>
      <c r="E2173" s="204"/>
      <c r="F2173" s="204"/>
      <c r="G2173" s="204"/>
      <c r="H2173" s="204"/>
      <c r="I2173" s="204"/>
      <c r="J2173" s="204"/>
      <c r="K2173" s="204"/>
      <c r="L2173" s="204"/>
      <c r="M2173" s="204"/>
      <c r="N2173" s="204"/>
      <c r="O2173" s="204"/>
    </row>
    <row r="2174" spans="2:15">
      <c r="B2174" s="204"/>
      <c r="C2174" s="204"/>
      <c r="D2174" s="204"/>
      <c r="E2174" s="204"/>
      <c r="F2174" s="204"/>
      <c r="G2174" s="204"/>
      <c r="H2174" s="204"/>
      <c r="I2174" s="204"/>
      <c r="J2174" s="204"/>
      <c r="K2174" s="204"/>
      <c r="L2174" s="204"/>
      <c r="M2174" s="204"/>
      <c r="N2174" s="204"/>
      <c r="O2174" s="204"/>
    </row>
    <row r="2175" spans="2:15">
      <c r="B2175" s="204"/>
      <c r="C2175" s="204"/>
      <c r="D2175" s="204"/>
      <c r="E2175" s="204"/>
      <c r="F2175" s="204"/>
      <c r="G2175" s="204"/>
      <c r="H2175" s="204"/>
      <c r="I2175" s="204"/>
      <c r="J2175" s="204"/>
      <c r="K2175" s="204"/>
      <c r="L2175" s="204"/>
      <c r="M2175" s="204"/>
      <c r="N2175" s="204"/>
      <c r="O2175" s="204"/>
    </row>
    <row r="2176" spans="2:15">
      <c r="B2176" s="204"/>
      <c r="C2176" s="204"/>
      <c r="D2176" s="204"/>
      <c r="E2176" s="204"/>
      <c r="F2176" s="204"/>
      <c r="G2176" s="204"/>
      <c r="H2176" s="204"/>
      <c r="I2176" s="204"/>
      <c r="J2176" s="204"/>
      <c r="K2176" s="204"/>
      <c r="L2176" s="204"/>
      <c r="M2176" s="204"/>
      <c r="N2176" s="204"/>
      <c r="O2176" s="204"/>
    </row>
    <row r="2177" spans="2:15">
      <c r="B2177" s="204"/>
      <c r="C2177" s="204"/>
      <c r="D2177" s="204"/>
      <c r="E2177" s="204"/>
      <c r="F2177" s="204"/>
      <c r="G2177" s="204"/>
      <c r="H2177" s="204"/>
      <c r="I2177" s="204"/>
      <c r="J2177" s="204"/>
      <c r="K2177" s="204"/>
      <c r="L2177" s="204"/>
      <c r="M2177" s="204"/>
      <c r="N2177" s="204"/>
      <c r="O2177" s="204"/>
    </row>
    <row r="2178" spans="2:15">
      <c r="B2178" s="204"/>
      <c r="C2178" s="204"/>
      <c r="D2178" s="204"/>
      <c r="E2178" s="204"/>
      <c r="F2178" s="204"/>
      <c r="G2178" s="204"/>
      <c r="H2178" s="204"/>
      <c r="I2178" s="204"/>
      <c r="J2178" s="204"/>
      <c r="K2178" s="204"/>
      <c r="L2178" s="204"/>
      <c r="M2178" s="204"/>
      <c r="N2178" s="204"/>
      <c r="O2178" s="204"/>
    </row>
    <row r="2179" spans="2:15">
      <c r="B2179" s="204"/>
      <c r="C2179" s="204"/>
      <c r="D2179" s="204"/>
      <c r="E2179" s="204"/>
      <c r="F2179" s="204"/>
      <c r="G2179" s="204"/>
      <c r="H2179" s="204"/>
      <c r="I2179" s="204"/>
      <c r="J2179" s="204"/>
      <c r="K2179" s="204"/>
      <c r="L2179" s="204"/>
      <c r="M2179" s="204"/>
      <c r="N2179" s="204"/>
      <c r="O2179" s="204"/>
    </row>
    <row r="2180" spans="2:15">
      <c r="B2180" s="204"/>
      <c r="C2180" s="204"/>
      <c r="D2180" s="204"/>
      <c r="E2180" s="204"/>
      <c r="F2180" s="204"/>
      <c r="G2180" s="204"/>
      <c r="H2180" s="204"/>
      <c r="I2180" s="204"/>
      <c r="J2180" s="204"/>
      <c r="K2180" s="204"/>
      <c r="L2180" s="204"/>
      <c r="M2180" s="204"/>
      <c r="N2180" s="204"/>
      <c r="O2180" s="204"/>
    </row>
    <row r="2181" spans="2:15">
      <c r="B2181" s="204"/>
      <c r="C2181" s="204"/>
      <c r="D2181" s="204"/>
      <c r="E2181" s="204"/>
      <c r="F2181" s="204"/>
      <c r="G2181" s="204"/>
      <c r="H2181" s="204"/>
      <c r="I2181" s="204"/>
      <c r="J2181" s="204"/>
      <c r="K2181" s="204"/>
      <c r="L2181" s="204"/>
      <c r="M2181" s="204"/>
      <c r="N2181" s="204"/>
      <c r="O2181" s="204"/>
    </row>
    <row r="2182" spans="2:15">
      <c r="B2182" s="204"/>
      <c r="C2182" s="204"/>
      <c r="D2182" s="204"/>
      <c r="E2182" s="204"/>
      <c r="F2182" s="204"/>
      <c r="G2182" s="204"/>
      <c r="H2182" s="204"/>
      <c r="I2182" s="204"/>
      <c r="J2182" s="204"/>
      <c r="K2182" s="204"/>
      <c r="L2182" s="204"/>
      <c r="M2182" s="204"/>
      <c r="N2182" s="204"/>
      <c r="O2182" s="204"/>
    </row>
    <row r="2183" spans="2:15">
      <c r="B2183" s="204"/>
      <c r="C2183" s="204"/>
      <c r="D2183" s="204"/>
      <c r="E2183" s="204"/>
      <c r="F2183" s="204"/>
      <c r="G2183" s="204"/>
      <c r="H2183" s="204"/>
      <c r="I2183" s="204"/>
      <c r="J2183" s="204"/>
      <c r="K2183" s="204"/>
      <c r="L2183" s="204"/>
      <c r="M2183" s="204"/>
      <c r="N2183" s="204"/>
      <c r="O2183" s="204"/>
    </row>
    <row r="2184" spans="2:15">
      <c r="B2184" s="204"/>
      <c r="C2184" s="204"/>
      <c r="D2184" s="204"/>
      <c r="E2184" s="204"/>
      <c r="F2184" s="204"/>
      <c r="G2184" s="204"/>
      <c r="H2184" s="204"/>
      <c r="I2184" s="204"/>
      <c r="J2184" s="204"/>
      <c r="K2184" s="204"/>
      <c r="L2184" s="204"/>
      <c r="M2184" s="204"/>
      <c r="N2184" s="204"/>
      <c r="O2184" s="204"/>
    </row>
    <row r="2185" spans="2:15">
      <c r="B2185" s="204"/>
      <c r="C2185" s="204"/>
      <c r="D2185" s="204"/>
      <c r="E2185" s="204"/>
      <c r="F2185" s="204"/>
      <c r="G2185" s="204"/>
      <c r="H2185" s="204"/>
      <c r="I2185" s="204"/>
      <c r="J2185" s="204"/>
      <c r="K2185" s="204"/>
      <c r="L2185" s="204"/>
      <c r="M2185" s="204"/>
      <c r="N2185" s="204"/>
      <c r="O2185" s="204"/>
    </row>
    <row r="2186" spans="2:15">
      <c r="B2186" s="204"/>
      <c r="C2186" s="204"/>
      <c r="D2186" s="204"/>
      <c r="E2186" s="204"/>
      <c r="F2186" s="204"/>
      <c r="G2186" s="204"/>
      <c r="H2186" s="204"/>
      <c r="I2186" s="204"/>
      <c r="J2186" s="204"/>
      <c r="K2186" s="204"/>
      <c r="L2186" s="204"/>
      <c r="M2186" s="204"/>
      <c r="N2186" s="204"/>
      <c r="O2186" s="204"/>
    </row>
    <row r="2187" spans="2:15">
      <c r="B2187" s="204"/>
      <c r="C2187" s="204"/>
      <c r="D2187" s="204"/>
      <c r="E2187" s="204"/>
      <c r="F2187" s="204"/>
      <c r="G2187" s="204"/>
      <c r="H2187" s="204"/>
      <c r="I2187" s="204"/>
      <c r="J2187" s="204"/>
      <c r="K2187" s="204"/>
      <c r="L2187" s="204"/>
      <c r="M2187" s="204"/>
      <c r="N2187" s="204"/>
      <c r="O2187" s="204"/>
    </row>
    <row r="2188" spans="2:15">
      <c r="B2188" s="204"/>
      <c r="C2188" s="204"/>
      <c r="D2188" s="204"/>
      <c r="E2188" s="204"/>
      <c r="F2188" s="204"/>
      <c r="G2188" s="204"/>
      <c r="H2188" s="204"/>
      <c r="I2188" s="204"/>
      <c r="J2188" s="204"/>
      <c r="K2188" s="204"/>
      <c r="L2188" s="204"/>
      <c r="M2188" s="204"/>
      <c r="N2188" s="204"/>
      <c r="O2188" s="204"/>
    </row>
    <row r="2189" spans="2:15">
      <c r="B2189" s="204"/>
      <c r="C2189" s="204"/>
      <c r="D2189" s="204"/>
      <c r="E2189" s="204"/>
      <c r="F2189" s="204"/>
      <c r="G2189" s="204"/>
      <c r="H2189" s="204"/>
      <c r="I2189" s="204"/>
      <c r="J2189" s="204"/>
      <c r="K2189" s="204"/>
      <c r="L2189" s="204"/>
      <c r="M2189" s="204"/>
      <c r="N2189" s="204"/>
      <c r="O2189" s="204"/>
    </row>
    <row r="2190" spans="2:15">
      <c r="B2190" s="204"/>
      <c r="C2190" s="204"/>
      <c r="D2190" s="204"/>
      <c r="E2190" s="204"/>
      <c r="F2190" s="204"/>
      <c r="G2190" s="204"/>
      <c r="H2190" s="204"/>
      <c r="I2190" s="204"/>
      <c r="J2190" s="204"/>
      <c r="K2190" s="204"/>
      <c r="L2190" s="204"/>
      <c r="M2190" s="204"/>
      <c r="N2190" s="204"/>
      <c r="O2190" s="204"/>
    </row>
    <row r="2191" spans="2:15">
      <c r="B2191" s="204"/>
      <c r="C2191" s="204"/>
      <c r="D2191" s="204"/>
      <c r="E2191" s="204"/>
      <c r="F2191" s="204"/>
      <c r="G2191" s="204"/>
      <c r="H2191" s="204"/>
      <c r="I2191" s="204"/>
      <c r="J2191" s="204"/>
      <c r="K2191" s="204"/>
      <c r="L2191" s="204"/>
      <c r="M2191" s="204"/>
      <c r="N2191" s="204"/>
      <c r="O2191" s="204"/>
    </row>
    <row r="2192" spans="2:15">
      <c r="B2192" s="204"/>
      <c r="C2192" s="204"/>
      <c r="D2192" s="204"/>
      <c r="E2192" s="204"/>
      <c r="F2192" s="204"/>
      <c r="G2192" s="204"/>
      <c r="H2192" s="204"/>
      <c r="I2192" s="204"/>
      <c r="J2192" s="204"/>
      <c r="K2192" s="204"/>
      <c r="L2192" s="204"/>
      <c r="M2192" s="204"/>
      <c r="N2192" s="204"/>
      <c r="O2192" s="204"/>
    </row>
    <row r="2193" spans="2:15">
      <c r="B2193" s="204"/>
      <c r="C2193" s="204"/>
      <c r="D2193" s="204"/>
      <c r="E2193" s="204"/>
      <c r="F2193" s="204"/>
      <c r="G2193" s="204"/>
      <c r="H2193" s="204"/>
      <c r="I2193" s="204"/>
      <c r="J2193" s="204"/>
      <c r="K2193" s="204"/>
      <c r="L2193" s="204"/>
      <c r="M2193" s="204"/>
      <c r="N2193" s="204"/>
      <c r="O2193" s="204"/>
    </row>
    <row r="2194" spans="2:15">
      <c r="B2194" s="204"/>
      <c r="C2194" s="204"/>
      <c r="D2194" s="204"/>
      <c r="E2194" s="204"/>
      <c r="F2194" s="204"/>
      <c r="G2194" s="204"/>
      <c r="H2194" s="204"/>
      <c r="I2194" s="204"/>
      <c r="J2194" s="204"/>
      <c r="K2194" s="204"/>
      <c r="L2194" s="204"/>
      <c r="M2194" s="204"/>
      <c r="N2194" s="204"/>
      <c r="O2194" s="204"/>
    </row>
    <row r="2195" spans="2:15">
      <c r="B2195" s="204"/>
      <c r="C2195" s="204"/>
      <c r="D2195" s="204"/>
      <c r="E2195" s="204"/>
      <c r="F2195" s="204"/>
      <c r="G2195" s="204"/>
      <c r="H2195" s="204"/>
      <c r="I2195" s="204"/>
      <c r="J2195" s="204"/>
      <c r="K2195" s="204"/>
      <c r="L2195" s="204"/>
      <c r="M2195" s="204"/>
      <c r="N2195" s="204"/>
      <c r="O2195" s="204"/>
    </row>
    <row r="2196" spans="2:15">
      <c r="B2196" s="204"/>
      <c r="C2196" s="204"/>
      <c r="D2196" s="204"/>
      <c r="E2196" s="204"/>
      <c r="F2196" s="204"/>
      <c r="G2196" s="204"/>
      <c r="H2196" s="204"/>
      <c r="I2196" s="204"/>
      <c r="J2196" s="204"/>
      <c r="K2196" s="204"/>
      <c r="L2196" s="204"/>
      <c r="M2196" s="204"/>
      <c r="N2196" s="204"/>
      <c r="O2196" s="204"/>
    </row>
    <row r="2197" spans="2:15">
      <c r="B2197" s="204"/>
      <c r="C2197" s="204"/>
      <c r="D2197" s="204"/>
      <c r="E2197" s="204"/>
      <c r="F2197" s="204"/>
      <c r="G2197" s="204"/>
      <c r="H2197" s="204"/>
      <c r="I2197" s="204"/>
      <c r="J2197" s="204"/>
      <c r="K2197" s="204"/>
      <c r="L2197" s="204"/>
      <c r="M2197" s="204"/>
      <c r="N2197" s="204"/>
      <c r="O2197" s="204"/>
    </row>
    <row r="2198" spans="2:15">
      <c r="B2198" s="204"/>
      <c r="C2198" s="204"/>
      <c r="D2198" s="204"/>
      <c r="E2198" s="204"/>
      <c r="F2198" s="204"/>
      <c r="G2198" s="204"/>
      <c r="H2198" s="204"/>
      <c r="I2198" s="204"/>
      <c r="J2198" s="204"/>
      <c r="K2198" s="204"/>
      <c r="L2198" s="204"/>
      <c r="M2198" s="204"/>
      <c r="N2198" s="204"/>
      <c r="O2198" s="204"/>
    </row>
    <row r="2199" spans="2:15">
      <c r="B2199" s="204"/>
      <c r="C2199" s="204"/>
      <c r="D2199" s="204"/>
      <c r="E2199" s="204"/>
      <c r="F2199" s="204"/>
      <c r="G2199" s="204"/>
      <c r="H2199" s="204"/>
      <c r="I2199" s="204"/>
      <c r="J2199" s="204"/>
      <c r="K2199" s="204"/>
      <c r="L2199" s="204"/>
      <c r="M2199" s="204"/>
      <c r="N2199" s="204"/>
      <c r="O2199" s="204"/>
    </row>
    <row r="2200" spans="2:15">
      <c r="B2200" s="204"/>
      <c r="C2200" s="204"/>
      <c r="D2200" s="204"/>
      <c r="E2200" s="204"/>
      <c r="F2200" s="204"/>
      <c r="G2200" s="204"/>
      <c r="H2200" s="204"/>
      <c r="I2200" s="204"/>
      <c r="J2200" s="204"/>
      <c r="K2200" s="204"/>
      <c r="L2200" s="204"/>
      <c r="M2200" s="204"/>
      <c r="N2200" s="204"/>
      <c r="O2200" s="204"/>
    </row>
    <row r="2201" spans="2:15">
      <c r="B2201" s="204"/>
      <c r="C2201" s="204"/>
      <c r="D2201" s="204"/>
      <c r="E2201" s="204"/>
      <c r="F2201" s="204"/>
      <c r="G2201" s="204"/>
      <c r="H2201" s="204"/>
      <c r="I2201" s="204"/>
      <c r="J2201" s="204"/>
      <c r="K2201" s="204"/>
      <c r="L2201" s="204"/>
      <c r="M2201" s="204"/>
      <c r="N2201" s="204"/>
      <c r="O2201" s="204"/>
    </row>
    <row r="2202" spans="2:15">
      <c r="B2202" s="204"/>
      <c r="C2202" s="204"/>
      <c r="D2202" s="204"/>
      <c r="E2202" s="204"/>
      <c r="F2202" s="204"/>
      <c r="G2202" s="204"/>
      <c r="H2202" s="204"/>
      <c r="I2202" s="204"/>
      <c r="J2202" s="204"/>
      <c r="K2202" s="204"/>
      <c r="L2202" s="204"/>
      <c r="M2202" s="204"/>
      <c r="N2202" s="204"/>
      <c r="O2202" s="204"/>
    </row>
    <row r="2203" spans="2:15">
      <c r="B2203" s="204"/>
      <c r="C2203" s="204"/>
      <c r="D2203" s="204"/>
      <c r="E2203" s="204"/>
      <c r="F2203" s="204"/>
      <c r="G2203" s="204"/>
      <c r="H2203" s="204"/>
      <c r="I2203" s="204"/>
      <c r="J2203" s="204"/>
      <c r="K2203" s="204"/>
      <c r="L2203" s="204"/>
      <c r="M2203" s="204"/>
      <c r="N2203" s="204"/>
      <c r="O2203" s="204"/>
    </row>
    <row r="2204" spans="2:15">
      <c r="B2204" s="204"/>
      <c r="C2204" s="204"/>
      <c r="D2204" s="204"/>
      <c r="E2204" s="204"/>
      <c r="F2204" s="204"/>
      <c r="G2204" s="204"/>
      <c r="H2204" s="204"/>
      <c r="I2204" s="204"/>
      <c r="J2204" s="204"/>
      <c r="K2204" s="204"/>
      <c r="L2204" s="204"/>
      <c r="M2204" s="204"/>
      <c r="N2204" s="204"/>
      <c r="O2204" s="204"/>
    </row>
    <row r="2205" spans="2:15">
      <c r="B2205" s="204"/>
      <c r="C2205" s="204"/>
      <c r="D2205" s="204"/>
      <c r="E2205" s="204"/>
      <c r="F2205" s="204"/>
      <c r="G2205" s="204"/>
      <c r="H2205" s="204"/>
      <c r="I2205" s="204"/>
      <c r="J2205" s="204"/>
      <c r="K2205" s="204"/>
      <c r="L2205" s="204"/>
      <c r="M2205" s="204"/>
      <c r="N2205" s="204"/>
      <c r="O2205" s="204"/>
    </row>
    <row r="2206" spans="2:15">
      <c r="B2206" s="204"/>
      <c r="C2206" s="204"/>
      <c r="D2206" s="204"/>
      <c r="E2206" s="204"/>
      <c r="F2206" s="204"/>
      <c r="G2206" s="204"/>
      <c r="H2206" s="204"/>
      <c r="I2206" s="204"/>
      <c r="J2206" s="204"/>
      <c r="K2206" s="204"/>
      <c r="L2206" s="204"/>
      <c r="M2206" s="204"/>
      <c r="N2206" s="204"/>
      <c r="O2206" s="204"/>
    </row>
    <row r="2207" spans="2:15">
      <c r="B2207" s="204"/>
      <c r="C2207" s="204"/>
      <c r="D2207" s="204"/>
      <c r="E2207" s="204"/>
      <c r="F2207" s="204"/>
      <c r="G2207" s="204"/>
      <c r="H2207" s="204"/>
      <c r="I2207" s="204"/>
      <c r="J2207" s="204"/>
      <c r="K2207" s="204"/>
      <c r="L2207" s="204"/>
      <c r="M2207" s="204"/>
      <c r="N2207" s="204"/>
      <c r="O2207" s="204"/>
    </row>
    <row r="2208" spans="2:15">
      <c r="B2208" s="204"/>
      <c r="C2208" s="204"/>
      <c r="D2208" s="204"/>
      <c r="E2208" s="204"/>
      <c r="F2208" s="204"/>
      <c r="G2208" s="204"/>
      <c r="H2208" s="204"/>
      <c r="I2208" s="204"/>
      <c r="J2208" s="204"/>
      <c r="K2208" s="204"/>
      <c r="L2208" s="204"/>
      <c r="M2208" s="204"/>
      <c r="N2208" s="204"/>
      <c r="O2208" s="204"/>
    </row>
    <row r="2209" spans="2:15">
      <c r="B2209" s="204"/>
      <c r="C2209" s="204"/>
      <c r="D2209" s="204"/>
      <c r="E2209" s="204"/>
      <c r="F2209" s="204"/>
      <c r="G2209" s="204"/>
      <c r="H2209" s="204"/>
      <c r="I2209" s="204"/>
      <c r="J2209" s="204"/>
      <c r="K2209" s="204"/>
      <c r="L2209" s="204"/>
      <c r="M2209" s="204"/>
      <c r="N2209" s="204"/>
      <c r="O2209" s="204"/>
    </row>
    <row r="2210" spans="2:15">
      <c r="B2210" s="204"/>
      <c r="C2210" s="204"/>
      <c r="D2210" s="204"/>
      <c r="E2210" s="204"/>
      <c r="F2210" s="204"/>
      <c r="G2210" s="204"/>
      <c r="H2210" s="204"/>
      <c r="I2210" s="204"/>
      <c r="J2210" s="204"/>
      <c r="K2210" s="204"/>
      <c r="L2210" s="204"/>
      <c r="M2210" s="204"/>
      <c r="N2210" s="204"/>
      <c r="O2210" s="204"/>
    </row>
    <row r="2211" spans="2:15">
      <c r="B2211" s="204"/>
      <c r="C2211" s="204"/>
      <c r="D2211" s="204"/>
      <c r="E2211" s="204"/>
      <c r="F2211" s="204"/>
      <c r="G2211" s="204"/>
      <c r="H2211" s="204"/>
      <c r="I2211" s="204"/>
      <c r="J2211" s="204"/>
      <c r="K2211" s="204"/>
      <c r="L2211" s="204"/>
      <c r="M2211" s="204"/>
      <c r="N2211" s="204"/>
      <c r="O2211" s="204"/>
    </row>
    <row r="2212" spans="2:15">
      <c r="B2212" s="204"/>
      <c r="C2212" s="204"/>
      <c r="D2212" s="204"/>
      <c r="E2212" s="204"/>
      <c r="F2212" s="204"/>
      <c r="G2212" s="204"/>
      <c r="H2212" s="204"/>
      <c r="I2212" s="204"/>
      <c r="J2212" s="204"/>
      <c r="K2212" s="204"/>
      <c r="L2212" s="204"/>
      <c r="M2212" s="204"/>
      <c r="N2212" s="204"/>
      <c r="O2212" s="204"/>
    </row>
    <row r="2213" spans="2:15">
      <c r="B2213" s="204"/>
      <c r="C2213" s="204"/>
      <c r="D2213" s="204"/>
      <c r="E2213" s="204"/>
      <c r="F2213" s="204"/>
      <c r="G2213" s="204"/>
      <c r="H2213" s="204"/>
      <c r="I2213" s="204"/>
      <c r="J2213" s="204"/>
      <c r="K2213" s="204"/>
      <c r="L2213" s="204"/>
      <c r="M2213" s="204"/>
      <c r="N2213" s="204"/>
      <c r="O2213" s="204"/>
    </row>
    <row r="2214" spans="2:15">
      <c r="B2214" s="204"/>
      <c r="C2214" s="204"/>
      <c r="D2214" s="204"/>
      <c r="E2214" s="204"/>
      <c r="F2214" s="204"/>
      <c r="G2214" s="204"/>
      <c r="H2214" s="204"/>
      <c r="I2214" s="204"/>
      <c r="J2214" s="204"/>
      <c r="K2214" s="204"/>
      <c r="L2214" s="204"/>
      <c r="M2214" s="204"/>
      <c r="N2214" s="204"/>
      <c r="O2214" s="204"/>
    </row>
    <row r="2215" spans="2:15">
      <c r="B2215" s="204"/>
      <c r="C2215" s="204"/>
      <c r="D2215" s="204"/>
      <c r="E2215" s="204"/>
      <c r="F2215" s="204"/>
      <c r="G2215" s="204"/>
      <c r="H2215" s="204"/>
      <c r="I2215" s="204"/>
      <c r="J2215" s="204"/>
      <c r="K2215" s="204"/>
      <c r="L2215" s="204"/>
      <c r="M2215" s="204"/>
      <c r="N2215" s="204"/>
      <c r="O2215" s="204"/>
    </row>
    <row r="2216" spans="2:15">
      <c r="B2216" s="204"/>
      <c r="C2216" s="204"/>
      <c r="D2216" s="204"/>
      <c r="E2216" s="204"/>
      <c r="F2216" s="204"/>
      <c r="G2216" s="204"/>
      <c r="H2216" s="204"/>
      <c r="I2216" s="204"/>
      <c r="J2216" s="204"/>
      <c r="K2216" s="204"/>
      <c r="L2216" s="204"/>
      <c r="M2216" s="204"/>
      <c r="N2216" s="204"/>
      <c r="O2216" s="204"/>
    </row>
    <row r="2217" spans="2:15">
      <c r="B2217" s="204"/>
      <c r="C2217" s="204"/>
      <c r="D2217" s="204"/>
      <c r="E2217" s="204"/>
      <c r="F2217" s="204"/>
      <c r="G2217" s="204"/>
      <c r="H2217" s="204"/>
      <c r="I2217" s="204"/>
      <c r="J2217" s="204"/>
      <c r="K2217" s="204"/>
      <c r="L2217" s="204"/>
      <c r="M2217" s="204"/>
      <c r="N2217" s="204"/>
      <c r="O2217" s="204"/>
    </row>
    <row r="2218" spans="2:15">
      <c r="B2218" s="204"/>
      <c r="C2218" s="204"/>
      <c r="D2218" s="204"/>
      <c r="E2218" s="204"/>
      <c r="F2218" s="204"/>
      <c r="G2218" s="204"/>
      <c r="H2218" s="204"/>
      <c r="I2218" s="204"/>
      <c r="J2218" s="204"/>
      <c r="K2218" s="204"/>
      <c r="L2218" s="204"/>
      <c r="M2218" s="204"/>
      <c r="N2218" s="204"/>
      <c r="O2218" s="204"/>
    </row>
    <row r="2219" spans="2:15">
      <c r="B2219" s="204"/>
      <c r="C2219" s="204"/>
      <c r="D2219" s="204"/>
      <c r="E2219" s="204"/>
      <c r="F2219" s="204"/>
      <c r="G2219" s="204"/>
      <c r="H2219" s="204"/>
      <c r="I2219" s="204"/>
      <c r="J2219" s="204"/>
      <c r="K2219" s="204"/>
      <c r="L2219" s="204"/>
      <c r="M2219" s="204"/>
      <c r="N2219" s="204"/>
      <c r="O2219" s="204"/>
    </row>
    <row r="2220" spans="2:15">
      <c r="B2220" s="204"/>
      <c r="C2220" s="204"/>
      <c r="D2220" s="204"/>
      <c r="E2220" s="204"/>
      <c r="F2220" s="204"/>
      <c r="G2220" s="204"/>
      <c r="H2220" s="204"/>
      <c r="I2220" s="204"/>
      <c r="J2220" s="204"/>
      <c r="K2220" s="204"/>
      <c r="L2220" s="204"/>
      <c r="M2220" s="204"/>
      <c r="N2220" s="204"/>
      <c r="O2220" s="204"/>
    </row>
    <row r="2221" spans="2:15">
      <c r="B2221" s="204"/>
      <c r="C2221" s="204"/>
      <c r="D2221" s="204"/>
      <c r="E2221" s="204"/>
      <c r="F2221" s="204"/>
      <c r="G2221" s="204"/>
      <c r="H2221" s="204"/>
      <c r="I2221" s="204"/>
      <c r="J2221" s="204"/>
      <c r="K2221" s="204"/>
      <c r="L2221" s="204"/>
      <c r="M2221" s="204"/>
      <c r="N2221" s="204"/>
      <c r="O2221" s="204"/>
    </row>
    <row r="2222" spans="2:15">
      <c r="B2222" s="204"/>
      <c r="C2222" s="204"/>
      <c r="D2222" s="204"/>
      <c r="E2222" s="204"/>
      <c r="F2222" s="204"/>
      <c r="G2222" s="204"/>
      <c r="H2222" s="204"/>
      <c r="I2222" s="204"/>
      <c r="J2222" s="204"/>
      <c r="K2222" s="204"/>
      <c r="L2222" s="204"/>
      <c r="M2222" s="204"/>
      <c r="N2222" s="204"/>
      <c r="O2222" s="204"/>
    </row>
    <row r="2223" spans="2:15">
      <c r="B2223" s="204"/>
      <c r="C2223" s="204"/>
      <c r="D2223" s="204"/>
      <c r="E2223" s="204"/>
      <c r="F2223" s="204"/>
      <c r="G2223" s="204"/>
      <c r="H2223" s="204"/>
      <c r="I2223" s="204"/>
      <c r="J2223" s="204"/>
      <c r="K2223" s="204"/>
      <c r="L2223" s="204"/>
      <c r="M2223" s="204"/>
      <c r="N2223" s="204"/>
      <c r="O2223" s="204"/>
    </row>
    <row r="2224" spans="2:15">
      <c r="B2224" s="204"/>
      <c r="C2224" s="204"/>
      <c r="D2224" s="204"/>
      <c r="E2224" s="204"/>
      <c r="F2224" s="204"/>
      <c r="G2224" s="204"/>
      <c r="H2224" s="204"/>
      <c r="I2224" s="204"/>
      <c r="J2224" s="204"/>
      <c r="K2224" s="204"/>
      <c r="L2224" s="204"/>
      <c r="M2224" s="204"/>
      <c r="N2224" s="204"/>
      <c r="O2224" s="204"/>
    </row>
    <row r="2225" spans="2:15">
      <c r="B2225" s="204"/>
      <c r="C2225" s="204"/>
      <c r="D2225" s="204"/>
      <c r="E2225" s="204"/>
      <c r="F2225" s="204"/>
      <c r="G2225" s="204"/>
      <c r="H2225" s="204"/>
      <c r="I2225" s="204"/>
      <c r="J2225" s="204"/>
      <c r="K2225" s="204"/>
      <c r="L2225" s="204"/>
      <c r="M2225" s="204"/>
      <c r="N2225" s="204"/>
      <c r="O2225" s="204"/>
    </row>
    <row r="2226" spans="2:15">
      <c r="B2226" s="204"/>
      <c r="C2226" s="204"/>
      <c r="D2226" s="204"/>
      <c r="E2226" s="204"/>
      <c r="F2226" s="204"/>
      <c r="G2226" s="204"/>
      <c r="H2226" s="204"/>
      <c r="I2226" s="204"/>
      <c r="J2226" s="204"/>
      <c r="K2226" s="204"/>
      <c r="L2226" s="204"/>
      <c r="M2226" s="204"/>
      <c r="N2226" s="204"/>
      <c r="O2226" s="204"/>
    </row>
    <row r="2227" spans="2:15">
      <c r="B2227" s="204"/>
      <c r="C2227" s="204"/>
      <c r="D2227" s="204"/>
      <c r="E2227" s="204"/>
      <c r="F2227" s="204"/>
      <c r="G2227" s="204"/>
      <c r="H2227" s="204"/>
      <c r="I2227" s="204"/>
      <c r="J2227" s="204"/>
      <c r="K2227" s="204"/>
      <c r="L2227" s="204"/>
      <c r="M2227" s="204"/>
      <c r="N2227" s="204"/>
      <c r="O2227" s="204"/>
    </row>
    <row r="2228" spans="2:15">
      <c r="B2228" s="204"/>
      <c r="C2228" s="204"/>
      <c r="D2228" s="204"/>
      <c r="E2228" s="204"/>
      <c r="F2228" s="204"/>
      <c r="G2228" s="204"/>
      <c r="H2228" s="204"/>
      <c r="I2228" s="204"/>
      <c r="J2228" s="204"/>
      <c r="K2228" s="204"/>
      <c r="L2228" s="204"/>
      <c r="M2228" s="204"/>
      <c r="N2228" s="204"/>
      <c r="O2228" s="204"/>
    </row>
    <row r="2229" spans="2:15">
      <c r="B2229" s="204"/>
      <c r="C2229" s="204"/>
      <c r="D2229" s="204"/>
      <c r="E2229" s="204"/>
      <c r="F2229" s="204"/>
      <c r="G2229" s="204"/>
      <c r="H2229" s="204"/>
      <c r="I2229" s="204"/>
      <c r="J2229" s="204"/>
      <c r="K2229" s="204"/>
      <c r="L2229" s="204"/>
      <c r="M2229" s="204"/>
      <c r="N2229" s="204"/>
      <c r="O2229" s="204"/>
    </row>
    <row r="2230" spans="2:15">
      <c r="B2230" s="204"/>
      <c r="C2230" s="204"/>
      <c r="D2230" s="204"/>
      <c r="E2230" s="204"/>
      <c r="F2230" s="204"/>
      <c r="G2230" s="204"/>
      <c r="H2230" s="204"/>
      <c r="I2230" s="204"/>
      <c r="J2230" s="204"/>
      <c r="K2230" s="204"/>
      <c r="L2230" s="204"/>
      <c r="M2230" s="204"/>
      <c r="N2230" s="204"/>
      <c r="O2230" s="204"/>
    </row>
    <row r="2231" spans="2:15">
      <c r="B2231" s="204"/>
      <c r="C2231" s="204"/>
      <c r="D2231" s="204"/>
      <c r="E2231" s="204"/>
      <c r="F2231" s="204"/>
      <c r="G2231" s="204"/>
      <c r="H2231" s="204"/>
      <c r="I2231" s="204"/>
      <c r="J2231" s="204"/>
      <c r="K2231" s="204"/>
      <c r="L2231" s="204"/>
      <c r="M2231" s="204"/>
      <c r="N2231" s="204"/>
      <c r="O2231" s="204"/>
    </row>
    <row r="2232" spans="2:15">
      <c r="B2232" s="204"/>
      <c r="C2232" s="204"/>
      <c r="D2232" s="204"/>
      <c r="E2232" s="204"/>
      <c r="F2232" s="204"/>
      <c r="G2232" s="204"/>
      <c r="H2232" s="204"/>
      <c r="I2232" s="204"/>
      <c r="J2232" s="204"/>
      <c r="K2232" s="204"/>
      <c r="L2232" s="204"/>
      <c r="M2232" s="204"/>
      <c r="N2232" s="204"/>
      <c r="O2232" s="204"/>
    </row>
    <row r="2233" spans="2:15">
      <c r="B2233" s="204"/>
      <c r="C2233" s="204"/>
      <c r="D2233" s="204"/>
      <c r="E2233" s="204"/>
      <c r="F2233" s="204"/>
      <c r="G2233" s="204"/>
      <c r="H2233" s="204"/>
      <c r="I2233" s="204"/>
      <c r="J2233" s="204"/>
      <c r="K2233" s="204"/>
      <c r="L2233" s="204"/>
      <c r="M2233" s="204"/>
      <c r="N2233" s="204"/>
      <c r="O2233" s="204"/>
    </row>
    <row r="2234" spans="2:15">
      <c r="B2234" s="204"/>
      <c r="C2234" s="204"/>
      <c r="D2234" s="204"/>
      <c r="E2234" s="204"/>
      <c r="F2234" s="204"/>
      <c r="G2234" s="204"/>
      <c r="H2234" s="204"/>
      <c r="I2234" s="204"/>
      <c r="J2234" s="204"/>
      <c r="K2234" s="204"/>
      <c r="L2234" s="204"/>
      <c r="M2234" s="204"/>
      <c r="N2234" s="204"/>
      <c r="O2234" s="204"/>
    </row>
    <row r="2235" spans="2:15">
      <c r="B2235" s="204"/>
      <c r="C2235" s="204"/>
      <c r="D2235" s="204"/>
      <c r="E2235" s="204"/>
      <c r="F2235" s="204"/>
      <c r="G2235" s="204"/>
      <c r="H2235" s="204"/>
      <c r="I2235" s="204"/>
      <c r="J2235" s="204"/>
      <c r="K2235" s="204"/>
      <c r="L2235" s="204"/>
      <c r="M2235" s="204"/>
      <c r="N2235" s="204"/>
      <c r="O2235" s="204"/>
    </row>
    <row r="2236" spans="2:15">
      <c r="B2236" s="204"/>
      <c r="C2236" s="204"/>
      <c r="D2236" s="204"/>
      <c r="E2236" s="204"/>
      <c r="F2236" s="204"/>
      <c r="G2236" s="204"/>
      <c r="H2236" s="204"/>
      <c r="I2236" s="204"/>
      <c r="J2236" s="204"/>
      <c r="K2236" s="204"/>
      <c r="L2236" s="204"/>
      <c r="M2236" s="204"/>
      <c r="N2236" s="204"/>
      <c r="O2236" s="204"/>
    </row>
    <row r="2237" spans="2:15">
      <c r="B2237" s="204"/>
      <c r="C2237" s="204"/>
      <c r="D2237" s="204"/>
      <c r="E2237" s="204"/>
      <c r="F2237" s="204"/>
      <c r="G2237" s="204"/>
      <c r="H2237" s="204"/>
      <c r="I2237" s="204"/>
      <c r="J2237" s="204"/>
      <c r="K2237" s="204"/>
      <c r="L2237" s="204"/>
      <c r="M2237" s="204"/>
      <c r="N2237" s="204"/>
      <c r="O2237" s="204"/>
    </row>
    <row r="2238" spans="2:15">
      <c r="B2238" s="204"/>
      <c r="C2238" s="204"/>
      <c r="D2238" s="204"/>
      <c r="E2238" s="204"/>
      <c r="F2238" s="204"/>
      <c r="G2238" s="204"/>
      <c r="H2238" s="204"/>
      <c r="I2238" s="204"/>
      <c r="J2238" s="204"/>
      <c r="K2238" s="204"/>
      <c r="L2238" s="204"/>
      <c r="M2238" s="204"/>
      <c r="N2238" s="204"/>
      <c r="O2238" s="204"/>
    </row>
    <row r="2239" spans="2:15">
      <c r="B2239" s="204"/>
      <c r="C2239" s="204"/>
      <c r="D2239" s="204"/>
      <c r="E2239" s="204"/>
      <c r="F2239" s="204"/>
      <c r="G2239" s="204"/>
      <c r="H2239" s="204"/>
      <c r="I2239" s="204"/>
      <c r="J2239" s="204"/>
      <c r="K2239" s="204"/>
      <c r="L2239" s="204"/>
      <c r="M2239" s="204"/>
      <c r="N2239" s="204"/>
      <c r="O2239" s="204"/>
    </row>
    <row r="2240" spans="2:15">
      <c r="B2240" s="204"/>
      <c r="C2240" s="204"/>
      <c r="D2240" s="204"/>
      <c r="E2240" s="204"/>
      <c r="F2240" s="204"/>
      <c r="G2240" s="204"/>
      <c r="H2240" s="204"/>
      <c r="I2240" s="204"/>
      <c r="J2240" s="204"/>
      <c r="K2240" s="204"/>
      <c r="L2240" s="204"/>
      <c r="M2240" s="204"/>
      <c r="N2240" s="204"/>
      <c r="O2240" s="204"/>
    </row>
    <row r="2241" spans="2:15">
      <c r="B2241" s="204"/>
      <c r="C2241" s="204"/>
      <c r="D2241" s="204"/>
      <c r="E2241" s="204"/>
      <c r="F2241" s="204"/>
      <c r="G2241" s="204"/>
      <c r="H2241" s="204"/>
      <c r="I2241" s="204"/>
      <c r="J2241" s="204"/>
      <c r="K2241" s="204"/>
      <c r="L2241" s="204"/>
      <c r="M2241" s="204"/>
      <c r="N2241" s="204"/>
      <c r="O2241" s="204"/>
    </row>
    <row r="2242" spans="2:15">
      <c r="B2242" s="204"/>
      <c r="C2242" s="204"/>
      <c r="D2242" s="204"/>
      <c r="E2242" s="204"/>
      <c r="F2242" s="204"/>
      <c r="G2242" s="204"/>
      <c r="H2242" s="204"/>
      <c r="I2242" s="204"/>
      <c r="J2242" s="204"/>
      <c r="K2242" s="204"/>
      <c r="L2242" s="204"/>
      <c r="M2242" s="204"/>
      <c r="N2242" s="204"/>
      <c r="O2242" s="204"/>
    </row>
    <row r="2243" spans="2:15">
      <c r="B2243" s="204"/>
      <c r="C2243" s="204"/>
      <c r="D2243" s="204"/>
      <c r="E2243" s="204"/>
      <c r="F2243" s="204"/>
      <c r="G2243" s="204"/>
      <c r="H2243" s="204"/>
      <c r="I2243" s="204"/>
      <c r="J2243" s="204"/>
      <c r="K2243" s="204"/>
      <c r="L2243" s="204"/>
      <c r="M2243" s="204"/>
      <c r="N2243" s="204"/>
      <c r="O2243" s="204"/>
    </row>
    <row r="2244" spans="2:15">
      <c r="B2244" s="204"/>
      <c r="C2244" s="204"/>
      <c r="D2244" s="204"/>
      <c r="E2244" s="204"/>
      <c r="F2244" s="204"/>
      <c r="G2244" s="204"/>
      <c r="H2244" s="204"/>
      <c r="I2244" s="204"/>
      <c r="J2244" s="204"/>
      <c r="K2244" s="204"/>
      <c r="L2244" s="204"/>
      <c r="M2244" s="204"/>
      <c r="N2244" s="204"/>
      <c r="O2244" s="204"/>
    </row>
    <row r="2245" spans="2:15">
      <c r="B2245" s="204"/>
      <c r="C2245" s="204"/>
      <c r="D2245" s="204"/>
      <c r="E2245" s="204"/>
      <c r="F2245" s="204"/>
      <c r="G2245" s="204"/>
      <c r="H2245" s="204"/>
      <c r="I2245" s="204"/>
      <c r="J2245" s="204"/>
      <c r="K2245" s="204"/>
      <c r="L2245" s="204"/>
      <c r="M2245" s="204"/>
      <c r="N2245" s="204"/>
      <c r="O2245" s="204"/>
    </row>
    <row r="2246" spans="2:15">
      <c r="B2246" s="204"/>
      <c r="C2246" s="204"/>
      <c r="D2246" s="204"/>
      <c r="E2246" s="204"/>
      <c r="F2246" s="204"/>
      <c r="G2246" s="204"/>
      <c r="H2246" s="204"/>
      <c r="I2246" s="204"/>
      <c r="J2246" s="204"/>
      <c r="K2246" s="204"/>
      <c r="L2246" s="204"/>
      <c r="M2246" s="204"/>
      <c r="N2246" s="204"/>
      <c r="O2246" s="204"/>
    </row>
    <row r="2247" spans="2:15">
      <c r="B2247" s="204"/>
      <c r="C2247" s="204"/>
      <c r="D2247" s="204"/>
      <c r="E2247" s="204"/>
      <c r="F2247" s="204"/>
      <c r="G2247" s="204"/>
      <c r="H2247" s="204"/>
      <c r="I2247" s="204"/>
      <c r="J2247" s="204"/>
      <c r="K2247" s="204"/>
      <c r="L2247" s="204"/>
      <c r="M2247" s="204"/>
      <c r="N2247" s="204"/>
      <c r="O2247" s="204"/>
    </row>
    <row r="2248" spans="2:15">
      <c r="B2248" s="204"/>
      <c r="C2248" s="204"/>
      <c r="D2248" s="204"/>
      <c r="E2248" s="204"/>
      <c r="F2248" s="204"/>
      <c r="G2248" s="204"/>
      <c r="H2248" s="204"/>
      <c r="I2248" s="204"/>
      <c r="J2248" s="204"/>
      <c r="K2248" s="204"/>
      <c r="L2248" s="204"/>
      <c r="M2248" s="204"/>
      <c r="N2248" s="204"/>
      <c r="O2248" s="204"/>
    </row>
    <row r="2249" spans="2:15">
      <c r="B2249" s="204"/>
      <c r="C2249" s="204"/>
      <c r="D2249" s="204"/>
      <c r="E2249" s="204"/>
      <c r="F2249" s="204"/>
      <c r="G2249" s="204"/>
      <c r="H2249" s="204"/>
      <c r="I2249" s="204"/>
      <c r="J2249" s="204"/>
      <c r="K2249" s="204"/>
      <c r="L2249" s="204"/>
      <c r="M2249" s="204"/>
      <c r="N2249" s="204"/>
      <c r="O2249" s="204"/>
    </row>
    <row r="2250" spans="2:15">
      <c r="B2250" s="204"/>
      <c r="C2250" s="204"/>
      <c r="D2250" s="204"/>
      <c r="E2250" s="204"/>
      <c r="F2250" s="204"/>
      <c r="G2250" s="204"/>
      <c r="H2250" s="204"/>
      <c r="I2250" s="204"/>
      <c r="J2250" s="204"/>
      <c r="K2250" s="204"/>
      <c r="L2250" s="204"/>
      <c r="M2250" s="204"/>
      <c r="N2250" s="204"/>
      <c r="O2250" s="204"/>
    </row>
    <row r="2251" spans="2:15">
      <c r="B2251" s="204"/>
      <c r="C2251" s="204"/>
      <c r="D2251" s="204"/>
      <c r="E2251" s="204"/>
      <c r="F2251" s="204"/>
      <c r="G2251" s="204"/>
      <c r="H2251" s="204"/>
      <c r="I2251" s="204"/>
      <c r="J2251" s="204"/>
      <c r="K2251" s="204"/>
      <c r="L2251" s="204"/>
      <c r="M2251" s="204"/>
      <c r="N2251" s="204"/>
      <c r="O2251" s="204"/>
    </row>
    <row r="2252" spans="2:15">
      <c r="B2252" s="204"/>
      <c r="C2252" s="204"/>
      <c r="D2252" s="204"/>
      <c r="E2252" s="204"/>
      <c r="F2252" s="204"/>
      <c r="G2252" s="204"/>
      <c r="H2252" s="204"/>
      <c r="I2252" s="204"/>
      <c r="J2252" s="204"/>
      <c r="K2252" s="204"/>
      <c r="L2252" s="204"/>
      <c r="M2252" s="204"/>
      <c r="N2252" s="204"/>
      <c r="O2252" s="204"/>
    </row>
    <row r="2253" spans="2:15">
      <c r="B2253" s="204"/>
      <c r="C2253" s="204"/>
      <c r="D2253" s="204"/>
      <c r="E2253" s="204"/>
      <c r="F2253" s="204"/>
      <c r="G2253" s="204"/>
      <c r="H2253" s="204"/>
      <c r="I2253" s="204"/>
      <c r="J2253" s="204"/>
      <c r="K2253" s="204"/>
      <c r="L2253" s="204"/>
      <c r="M2253" s="204"/>
      <c r="N2253" s="204"/>
      <c r="O2253" s="204"/>
    </row>
    <row r="2254" spans="2:15">
      <c r="B2254" s="204"/>
      <c r="C2254" s="204"/>
      <c r="D2254" s="204"/>
      <c r="E2254" s="204"/>
      <c r="F2254" s="204"/>
      <c r="G2254" s="204"/>
      <c r="H2254" s="204"/>
      <c r="I2254" s="204"/>
      <c r="J2254" s="204"/>
      <c r="K2254" s="204"/>
      <c r="L2254" s="204"/>
      <c r="M2254" s="204"/>
      <c r="N2254" s="204"/>
      <c r="O2254" s="204"/>
    </row>
    <row r="2255" spans="2:15">
      <c r="B2255" s="204"/>
      <c r="C2255" s="204"/>
      <c r="D2255" s="204"/>
      <c r="E2255" s="204"/>
      <c r="F2255" s="204"/>
      <c r="G2255" s="204"/>
      <c r="H2255" s="204"/>
      <c r="I2255" s="204"/>
      <c r="J2255" s="204"/>
      <c r="K2255" s="204"/>
      <c r="L2255" s="204"/>
      <c r="M2255" s="204"/>
      <c r="N2255" s="204"/>
      <c r="O2255" s="204"/>
    </row>
    <row r="2256" spans="2:15">
      <c r="B2256" s="204"/>
      <c r="C2256" s="204"/>
      <c r="D2256" s="204"/>
      <c r="E2256" s="204"/>
      <c r="F2256" s="204"/>
      <c r="G2256" s="204"/>
      <c r="H2256" s="204"/>
      <c r="I2256" s="204"/>
      <c r="J2256" s="204"/>
      <c r="K2256" s="204"/>
      <c r="L2256" s="204"/>
      <c r="M2256" s="204"/>
      <c r="N2256" s="204"/>
      <c r="O2256" s="204"/>
    </row>
    <row r="2257" spans="2:15">
      <c r="B2257" s="204"/>
      <c r="C2257" s="204"/>
      <c r="D2257" s="204"/>
      <c r="E2257" s="204"/>
      <c r="F2257" s="204"/>
      <c r="G2257" s="204"/>
      <c r="H2257" s="204"/>
      <c r="I2257" s="204"/>
      <c r="J2257" s="204"/>
      <c r="K2257" s="204"/>
      <c r="L2257" s="204"/>
      <c r="M2257" s="204"/>
      <c r="N2257" s="204"/>
      <c r="O2257" s="204"/>
    </row>
    <row r="2258" spans="2:15">
      <c r="B2258" s="204"/>
      <c r="C2258" s="204"/>
      <c r="D2258" s="204"/>
      <c r="E2258" s="204"/>
      <c r="F2258" s="204"/>
      <c r="G2258" s="204"/>
      <c r="H2258" s="204"/>
      <c r="I2258" s="204"/>
      <c r="J2258" s="204"/>
      <c r="K2258" s="204"/>
      <c r="L2258" s="204"/>
      <c r="M2258" s="204"/>
      <c r="N2258" s="204"/>
      <c r="O2258" s="204"/>
    </row>
    <row r="2259" spans="2:15">
      <c r="B2259" s="204"/>
      <c r="C2259" s="204"/>
      <c r="D2259" s="204"/>
      <c r="E2259" s="204"/>
      <c r="F2259" s="204"/>
      <c r="G2259" s="204"/>
      <c r="H2259" s="204"/>
      <c r="I2259" s="204"/>
      <c r="J2259" s="204"/>
      <c r="K2259" s="204"/>
      <c r="L2259" s="204"/>
      <c r="M2259" s="204"/>
      <c r="N2259" s="204"/>
      <c r="O2259" s="204"/>
    </row>
    <row r="2260" spans="2:15">
      <c r="B2260" s="204"/>
      <c r="C2260" s="204"/>
      <c r="D2260" s="204"/>
      <c r="E2260" s="204"/>
      <c r="F2260" s="204"/>
      <c r="G2260" s="204"/>
      <c r="H2260" s="204"/>
      <c r="I2260" s="204"/>
      <c r="J2260" s="204"/>
      <c r="K2260" s="204"/>
      <c r="L2260" s="204"/>
      <c r="M2260" s="204"/>
      <c r="N2260" s="204"/>
      <c r="O2260" s="204"/>
    </row>
    <row r="2261" spans="2:15">
      <c r="B2261" s="204"/>
      <c r="C2261" s="204"/>
      <c r="D2261" s="204"/>
      <c r="E2261" s="204"/>
      <c r="F2261" s="204"/>
      <c r="G2261" s="204"/>
      <c r="H2261" s="204"/>
      <c r="I2261" s="204"/>
      <c r="J2261" s="204"/>
      <c r="K2261" s="204"/>
      <c r="L2261" s="204"/>
      <c r="M2261" s="204"/>
      <c r="N2261" s="204"/>
      <c r="O2261" s="204"/>
    </row>
    <row r="2262" spans="2:15">
      <c r="B2262" s="204"/>
      <c r="C2262" s="204"/>
      <c r="D2262" s="204"/>
      <c r="E2262" s="204"/>
      <c r="F2262" s="204"/>
      <c r="G2262" s="204"/>
      <c r="H2262" s="204"/>
      <c r="I2262" s="204"/>
      <c r="J2262" s="204"/>
      <c r="K2262" s="204"/>
      <c r="L2262" s="204"/>
      <c r="M2262" s="204"/>
      <c r="N2262" s="204"/>
      <c r="O2262" s="204"/>
    </row>
    <row r="2263" spans="2:15">
      <c r="B2263" s="204"/>
      <c r="C2263" s="204"/>
      <c r="D2263" s="204"/>
      <c r="E2263" s="204"/>
      <c r="F2263" s="204"/>
      <c r="G2263" s="204"/>
      <c r="H2263" s="204"/>
      <c r="I2263" s="204"/>
      <c r="J2263" s="204"/>
      <c r="K2263" s="204"/>
      <c r="L2263" s="204"/>
      <c r="M2263" s="204"/>
      <c r="N2263" s="204"/>
      <c r="O2263" s="204"/>
    </row>
    <row r="2264" spans="2:15">
      <c r="B2264" s="204"/>
      <c r="C2264" s="204"/>
      <c r="D2264" s="204"/>
      <c r="E2264" s="204"/>
      <c r="F2264" s="204"/>
      <c r="G2264" s="204"/>
      <c r="H2264" s="204"/>
      <c r="I2264" s="204"/>
      <c r="J2264" s="204"/>
      <c r="K2264" s="204"/>
      <c r="L2264" s="204"/>
      <c r="M2264" s="204"/>
      <c r="N2264" s="204"/>
      <c r="O2264" s="204"/>
    </row>
    <row r="2265" spans="2:15">
      <c r="B2265" s="204"/>
      <c r="C2265" s="204"/>
      <c r="D2265" s="204"/>
      <c r="E2265" s="204"/>
      <c r="F2265" s="204"/>
      <c r="G2265" s="204"/>
      <c r="H2265" s="204"/>
      <c r="I2265" s="204"/>
      <c r="J2265" s="204"/>
      <c r="K2265" s="204"/>
      <c r="L2265" s="204"/>
      <c r="M2265" s="204"/>
      <c r="N2265" s="204"/>
      <c r="O2265" s="204"/>
    </row>
    <row r="2266" spans="2:15">
      <c r="B2266" s="204"/>
      <c r="C2266" s="204"/>
      <c r="D2266" s="204"/>
      <c r="E2266" s="204"/>
      <c r="F2266" s="204"/>
      <c r="G2266" s="204"/>
      <c r="H2266" s="204"/>
      <c r="I2266" s="204"/>
      <c r="J2266" s="204"/>
      <c r="K2266" s="204"/>
      <c r="L2266" s="204"/>
      <c r="M2266" s="204"/>
      <c r="N2266" s="204"/>
      <c r="O2266" s="204"/>
    </row>
    <row r="2267" spans="2:15">
      <c r="B2267" s="204"/>
      <c r="C2267" s="204"/>
      <c r="D2267" s="204"/>
      <c r="E2267" s="204"/>
      <c r="F2267" s="204"/>
      <c r="G2267" s="204"/>
      <c r="H2267" s="204"/>
      <c r="I2267" s="204"/>
      <c r="J2267" s="204"/>
      <c r="K2267" s="204"/>
      <c r="L2267" s="204"/>
      <c r="M2267" s="204"/>
      <c r="N2267" s="204"/>
      <c r="O2267" s="204"/>
    </row>
    <row r="2268" spans="2:15">
      <c r="B2268" s="204"/>
      <c r="C2268" s="204"/>
      <c r="D2268" s="204"/>
      <c r="E2268" s="204"/>
      <c r="F2268" s="204"/>
      <c r="G2268" s="204"/>
      <c r="H2268" s="204"/>
      <c r="I2268" s="204"/>
      <c r="J2268" s="204"/>
      <c r="K2268" s="204"/>
      <c r="L2268" s="204"/>
      <c r="M2268" s="204"/>
      <c r="N2268" s="204"/>
      <c r="O2268" s="204"/>
    </row>
    <row r="2269" spans="2:15">
      <c r="B2269" s="204"/>
      <c r="C2269" s="204"/>
      <c r="D2269" s="204"/>
      <c r="E2269" s="204"/>
      <c r="F2269" s="204"/>
      <c r="G2269" s="204"/>
      <c r="H2269" s="204"/>
      <c r="I2269" s="204"/>
      <c r="J2269" s="204"/>
      <c r="K2269" s="204"/>
      <c r="L2269" s="204"/>
      <c r="M2269" s="204"/>
      <c r="N2269" s="204"/>
      <c r="O2269" s="204"/>
    </row>
    <row r="2270" spans="2:15">
      <c r="B2270" s="204"/>
      <c r="C2270" s="204"/>
      <c r="D2270" s="204"/>
      <c r="E2270" s="204"/>
      <c r="F2270" s="204"/>
      <c r="G2270" s="204"/>
      <c r="H2270" s="204"/>
      <c r="I2270" s="204"/>
      <c r="J2270" s="204"/>
      <c r="K2270" s="204"/>
      <c r="L2270" s="204"/>
      <c r="M2270" s="204"/>
      <c r="N2270" s="204"/>
      <c r="O2270" s="204"/>
    </row>
    <row r="2271" spans="2:15">
      <c r="B2271" s="204"/>
      <c r="C2271" s="204"/>
      <c r="D2271" s="204"/>
      <c r="E2271" s="204"/>
      <c r="F2271" s="204"/>
      <c r="G2271" s="204"/>
      <c r="H2271" s="204"/>
      <c r="I2271" s="204"/>
      <c r="J2271" s="204"/>
      <c r="K2271" s="204"/>
      <c r="L2271" s="204"/>
      <c r="M2271" s="204"/>
      <c r="N2271" s="204"/>
      <c r="O2271" s="204"/>
    </row>
    <row r="2272" spans="2:15">
      <c r="B2272" s="204"/>
      <c r="C2272" s="204"/>
      <c r="D2272" s="204"/>
      <c r="E2272" s="204"/>
      <c r="F2272" s="204"/>
      <c r="G2272" s="204"/>
      <c r="H2272" s="204"/>
      <c r="I2272" s="204"/>
      <c r="J2272" s="204"/>
      <c r="K2272" s="204"/>
      <c r="L2272" s="204"/>
      <c r="M2272" s="204"/>
      <c r="N2272" s="204"/>
      <c r="O2272" s="204"/>
    </row>
    <row r="2273" spans="2:15">
      <c r="B2273" s="204"/>
      <c r="C2273" s="204"/>
      <c r="D2273" s="204"/>
      <c r="E2273" s="204"/>
      <c r="F2273" s="204"/>
      <c r="G2273" s="204"/>
      <c r="H2273" s="204"/>
      <c r="I2273" s="204"/>
      <c r="J2273" s="204"/>
      <c r="K2273" s="204"/>
      <c r="L2273" s="204"/>
      <c r="M2273" s="204"/>
      <c r="N2273" s="204"/>
      <c r="O2273" s="204"/>
    </row>
    <row r="2274" spans="2:15">
      <c r="B2274" s="204"/>
      <c r="C2274" s="204"/>
      <c r="D2274" s="204"/>
      <c r="E2274" s="204"/>
      <c r="F2274" s="204"/>
      <c r="G2274" s="204"/>
      <c r="H2274" s="204"/>
      <c r="I2274" s="204"/>
      <c r="J2274" s="204"/>
      <c r="K2274" s="204"/>
      <c r="L2274" s="204"/>
      <c r="M2274" s="204"/>
      <c r="N2274" s="204"/>
      <c r="O2274" s="204"/>
    </row>
    <row r="2275" spans="2:15">
      <c r="B2275" s="204"/>
      <c r="C2275" s="204"/>
      <c r="D2275" s="204"/>
      <c r="E2275" s="204"/>
      <c r="F2275" s="204"/>
      <c r="G2275" s="204"/>
      <c r="H2275" s="204"/>
      <c r="I2275" s="204"/>
      <c r="J2275" s="204"/>
      <c r="K2275" s="204"/>
      <c r="L2275" s="204"/>
      <c r="M2275" s="204"/>
      <c r="N2275" s="204"/>
      <c r="O2275" s="204"/>
    </row>
    <row r="2276" spans="2:15">
      <c r="B2276" s="204"/>
      <c r="C2276" s="204"/>
      <c r="D2276" s="204"/>
      <c r="E2276" s="204"/>
      <c r="F2276" s="204"/>
      <c r="G2276" s="204"/>
      <c r="H2276" s="204"/>
      <c r="I2276" s="204"/>
      <c r="J2276" s="204"/>
      <c r="K2276" s="204"/>
      <c r="L2276" s="204"/>
      <c r="M2276" s="204"/>
      <c r="N2276" s="204"/>
      <c r="O2276" s="204"/>
    </row>
    <row r="2277" spans="2:15">
      <c r="B2277" s="204"/>
      <c r="C2277" s="204"/>
      <c r="D2277" s="204"/>
      <c r="E2277" s="204"/>
      <c r="F2277" s="204"/>
      <c r="G2277" s="204"/>
      <c r="H2277" s="204"/>
      <c r="I2277" s="204"/>
      <c r="J2277" s="204"/>
      <c r="K2277" s="204"/>
      <c r="L2277" s="204"/>
      <c r="M2277" s="204"/>
      <c r="N2277" s="204"/>
      <c r="O2277" s="204"/>
    </row>
    <row r="2278" spans="2:15">
      <c r="B2278" s="204"/>
      <c r="C2278" s="204"/>
      <c r="D2278" s="204"/>
      <c r="E2278" s="204"/>
      <c r="F2278" s="204"/>
      <c r="G2278" s="204"/>
      <c r="H2278" s="204"/>
      <c r="I2278" s="204"/>
      <c r="J2278" s="204"/>
      <c r="K2278" s="204"/>
      <c r="L2278" s="204"/>
      <c r="M2278" s="204"/>
      <c r="N2278" s="204"/>
      <c r="O2278" s="204"/>
    </row>
    <row r="2279" spans="2:15">
      <c r="B2279" s="204"/>
      <c r="C2279" s="204"/>
      <c r="D2279" s="204"/>
      <c r="E2279" s="204"/>
      <c r="F2279" s="204"/>
      <c r="G2279" s="204"/>
      <c r="H2279" s="204"/>
      <c r="I2279" s="204"/>
      <c r="J2279" s="204"/>
      <c r="K2279" s="204"/>
      <c r="L2279" s="204"/>
      <c r="M2279" s="204"/>
      <c r="N2279" s="204"/>
      <c r="O2279" s="204"/>
    </row>
    <row r="2280" spans="2:15">
      <c r="B2280" s="204"/>
      <c r="C2280" s="204"/>
      <c r="D2280" s="204"/>
      <c r="E2280" s="204"/>
      <c r="F2280" s="204"/>
      <c r="G2280" s="204"/>
      <c r="H2280" s="204"/>
      <c r="I2280" s="204"/>
      <c r="J2280" s="204"/>
      <c r="K2280" s="204"/>
      <c r="L2280" s="204"/>
      <c r="M2280" s="204"/>
      <c r="N2280" s="204"/>
      <c r="O2280" s="204"/>
    </row>
    <row r="2281" spans="2:15">
      <c r="B2281" s="204"/>
      <c r="C2281" s="204"/>
      <c r="D2281" s="204"/>
      <c r="E2281" s="204"/>
      <c r="F2281" s="204"/>
      <c r="G2281" s="204"/>
      <c r="H2281" s="204"/>
      <c r="I2281" s="204"/>
      <c r="J2281" s="204"/>
      <c r="K2281" s="204"/>
      <c r="L2281" s="204"/>
      <c r="M2281" s="204"/>
      <c r="N2281" s="204"/>
      <c r="O2281" s="204"/>
    </row>
    <row r="2282" spans="2:15">
      <c r="B2282" s="204"/>
      <c r="C2282" s="204"/>
      <c r="D2282" s="204"/>
      <c r="E2282" s="204"/>
      <c r="F2282" s="204"/>
      <c r="G2282" s="204"/>
      <c r="H2282" s="204"/>
      <c r="I2282" s="204"/>
      <c r="J2282" s="204"/>
      <c r="K2282" s="204"/>
      <c r="L2282" s="204"/>
      <c r="M2282" s="204"/>
      <c r="N2282" s="204"/>
      <c r="O2282" s="204"/>
    </row>
    <row r="2283" spans="2:15">
      <c r="B2283" s="204"/>
      <c r="C2283" s="204"/>
      <c r="D2283" s="204"/>
      <c r="E2283" s="204"/>
      <c r="F2283" s="204"/>
      <c r="G2283" s="204"/>
      <c r="H2283" s="204"/>
      <c r="I2283" s="204"/>
      <c r="J2283" s="204"/>
      <c r="K2283" s="204"/>
      <c r="L2283" s="204"/>
      <c r="M2283" s="204"/>
      <c r="N2283" s="204"/>
      <c r="O2283" s="204"/>
    </row>
    <row r="2284" spans="2:15">
      <c r="B2284" s="204"/>
      <c r="C2284" s="204"/>
      <c r="D2284" s="204"/>
      <c r="E2284" s="204"/>
      <c r="F2284" s="204"/>
      <c r="G2284" s="204"/>
      <c r="H2284" s="204"/>
      <c r="I2284" s="204"/>
      <c r="J2284" s="204"/>
      <c r="K2284" s="204"/>
      <c r="L2284" s="204"/>
      <c r="M2284" s="204"/>
      <c r="N2284" s="204"/>
      <c r="O2284" s="204"/>
    </row>
    <row r="2285" spans="2:15">
      <c r="B2285" s="204"/>
      <c r="C2285" s="204"/>
      <c r="D2285" s="204"/>
      <c r="E2285" s="204"/>
      <c r="F2285" s="204"/>
      <c r="G2285" s="204"/>
      <c r="H2285" s="204"/>
      <c r="I2285" s="204"/>
      <c r="J2285" s="204"/>
      <c r="K2285" s="204"/>
      <c r="L2285" s="204"/>
      <c r="M2285" s="204"/>
      <c r="N2285" s="204"/>
      <c r="O2285" s="204"/>
    </row>
    <row r="2286" spans="2:15">
      <c r="B2286" s="204"/>
      <c r="C2286" s="204"/>
      <c r="D2286" s="204"/>
      <c r="E2286" s="204"/>
      <c r="F2286" s="204"/>
      <c r="G2286" s="204"/>
      <c r="H2286" s="204"/>
      <c r="I2286" s="204"/>
      <c r="J2286" s="204"/>
      <c r="K2286" s="204"/>
      <c r="L2286" s="204"/>
      <c r="M2286" s="204"/>
      <c r="N2286" s="204"/>
      <c r="O2286" s="204"/>
    </row>
    <row r="2287" spans="2:15">
      <c r="B2287" s="204"/>
      <c r="C2287" s="204"/>
      <c r="D2287" s="204"/>
      <c r="E2287" s="204"/>
      <c r="F2287" s="204"/>
      <c r="G2287" s="204"/>
      <c r="H2287" s="204"/>
      <c r="I2287" s="204"/>
      <c r="J2287" s="204"/>
      <c r="K2287" s="204"/>
      <c r="L2287" s="204"/>
      <c r="M2287" s="204"/>
      <c r="N2287" s="204"/>
      <c r="O2287" s="204"/>
    </row>
    <row r="2288" spans="2:15">
      <c r="B2288" s="204"/>
      <c r="C2288" s="204"/>
      <c r="D2288" s="204"/>
      <c r="E2288" s="204"/>
      <c r="F2288" s="204"/>
      <c r="G2288" s="204"/>
      <c r="H2288" s="204"/>
      <c r="I2288" s="204"/>
      <c r="J2288" s="204"/>
      <c r="K2288" s="204"/>
      <c r="L2288" s="204"/>
      <c r="M2288" s="204"/>
      <c r="N2288" s="204"/>
      <c r="O2288" s="204"/>
    </row>
    <row r="2289" spans="2:15">
      <c r="B2289" s="204"/>
      <c r="C2289" s="204"/>
      <c r="D2289" s="204"/>
      <c r="E2289" s="204"/>
      <c r="F2289" s="204"/>
      <c r="G2289" s="204"/>
      <c r="H2289" s="204"/>
      <c r="I2289" s="204"/>
      <c r="J2289" s="204"/>
      <c r="K2289" s="204"/>
      <c r="L2289" s="204"/>
      <c r="M2289" s="204"/>
      <c r="N2289" s="204"/>
      <c r="O2289" s="204"/>
    </row>
    <row r="2290" spans="2:15">
      <c r="B2290" s="204"/>
      <c r="C2290" s="204"/>
      <c r="D2290" s="204"/>
      <c r="E2290" s="204"/>
      <c r="F2290" s="204"/>
      <c r="G2290" s="204"/>
      <c r="H2290" s="204"/>
      <c r="I2290" s="204"/>
      <c r="J2290" s="204"/>
      <c r="K2290" s="204"/>
      <c r="L2290" s="204"/>
      <c r="M2290" s="204"/>
      <c r="N2290" s="204"/>
      <c r="O2290" s="204"/>
    </row>
    <row r="2291" spans="2:15">
      <c r="B2291" s="204"/>
      <c r="C2291" s="204"/>
      <c r="D2291" s="204"/>
      <c r="E2291" s="204"/>
      <c r="F2291" s="204"/>
      <c r="G2291" s="204"/>
      <c r="H2291" s="204"/>
      <c r="I2291" s="204"/>
      <c r="J2291" s="204"/>
      <c r="K2291" s="204"/>
      <c r="L2291" s="204"/>
      <c r="M2291" s="204"/>
      <c r="N2291" s="204"/>
      <c r="O2291" s="204"/>
    </row>
    <row r="2292" spans="2:15">
      <c r="B2292" s="204"/>
      <c r="C2292" s="204"/>
      <c r="D2292" s="204"/>
      <c r="E2292" s="204"/>
      <c r="F2292" s="204"/>
      <c r="G2292" s="204"/>
      <c r="H2292" s="204"/>
      <c r="I2292" s="204"/>
      <c r="J2292" s="204"/>
      <c r="K2292" s="204"/>
      <c r="L2292" s="204"/>
      <c r="M2292" s="204"/>
      <c r="N2292" s="204"/>
      <c r="O2292" s="204"/>
    </row>
    <row r="2293" spans="2:15">
      <c r="B2293" s="204"/>
      <c r="C2293" s="204"/>
      <c r="D2293" s="204"/>
      <c r="E2293" s="204"/>
      <c r="F2293" s="204"/>
      <c r="G2293" s="204"/>
      <c r="H2293" s="204"/>
      <c r="I2293" s="204"/>
      <c r="J2293" s="204"/>
      <c r="K2293" s="204"/>
      <c r="L2293" s="204"/>
      <c r="M2293" s="204"/>
      <c r="N2293" s="204"/>
      <c r="O2293" s="204"/>
    </row>
    <row r="2294" spans="2:15">
      <c r="B2294" s="204"/>
      <c r="C2294" s="204"/>
      <c r="D2294" s="204"/>
      <c r="E2294" s="204"/>
      <c r="F2294" s="204"/>
      <c r="G2294" s="204"/>
      <c r="H2294" s="204"/>
      <c r="I2294" s="204"/>
      <c r="J2294" s="204"/>
      <c r="K2294" s="204"/>
      <c r="L2294" s="204"/>
      <c r="M2294" s="204"/>
      <c r="N2294" s="204"/>
      <c r="O2294" s="204"/>
    </row>
    <row r="2295" spans="2:15">
      <c r="B2295" s="204"/>
      <c r="C2295" s="204"/>
      <c r="D2295" s="204"/>
      <c r="E2295" s="204"/>
      <c r="F2295" s="204"/>
      <c r="G2295" s="204"/>
      <c r="H2295" s="204"/>
      <c r="I2295" s="204"/>
      <c r="J2295" s="204"/>
      <c r="K2295" s="204"/>
      <c r="L2295" s="204"/>
      <c r="M2295" s="204"/>
      <c r="N2295" s="204"/>
      <c r="O2295" s="204"/>
    </row>
    <row r="2296" spans="2:15">
      <c r="B2296" s="204"/>
      <c r="C2296" s="204"/>
      <c r="D2296" s="204"/>
      <c r="E2296" s="204"/>
      <c r="F2296" s="204"/>
      <c r="G2296" s="204"/>
      <c r="H2296" s="204"/>
      <c r="I2296" s="204"/>
      <c r="J2296" s="204"/>
      <c r="K2296" s="204"/>
      <c r="L2296" s="204"/>
      <c r="M2296" s="204"/>
      <c r="N2296" s="204"/>
      <c r="O2296" s="204"/>
    </row>
    <row r="2297" spans="2:15">
      <c r="B2297" s="204"/>
      <c r="C2297" s="204"/>
      <c r="D2297" s="204"/>
      <c r="E2297" s="204"/>
      <c r="F2297" s="204"/>
      <c r="G2297" s="204"/>
      <c r="H2297" s="204"/>
      <c r="I2297" s="204"/>
      <c r="J2297" s="204"/>
      <c r="K2297" s="204"/>
      <c r="L2297" s="204"/>
      <c r="M2297" s="204"/>
      <c r="N2297" s="204"/>
      <c r="O2297" s="204"/>
    </row>
    <row r="2298" spans="2:15">
      <c r="B2298" s="204"/>
      <c r="C2298" s="204"/>
      <c r="D2298" s="204"/>
      <c r="E2298" s="204"/>
      <c r="F2298" s="204"/>
      <c r="G2298" s="204"/>
      <c r="H2298" s="204"/>
      <c r="I2298" s="204"/>
      <c r="J2298" s="204"/>
      <c r="K2298" s="204"/>
      <c r="L2298" s="204"/>
      <c r="M2298" s="204"/>
      <c r="N2298" s="204"/>
      <c r="O2298" s="204"/>
    </row>
    <row r="2299" spans="2:15">
      <c r="B2299" s="204"/>
      <c r="C2299" s="204"/>
      <c r="D2299" s="204"/>
      <c r="E2299" s="204"/>
      <c r="F2299" s="204"/>
      <c r="G2299" s="204"/>
      <c r="H2299" s="204"/>
      <c r="I2299" s="204"/>
      <c r="J2299" s="204"/>
      <c r="K2299" s="204"/>
      <c r="L2299" s="204"/>
      <c r="M2299" s="204"/>
      <c r="N2299" s="204"/>
      <c r="O2299" s="204"/>
    </row>
    <row r="2300" spans="2:15">
      <c r="B2300" s="204"/>
      <c r="C2300" s="204"/>
      <c r="D2300" s="204"/>
      <c r="E2300" s="204"/>
      <c r="F2300" s="204"/>
      <c r="G2300" s="204"/>
      <c r="H2300" s="204"/>
      <c r="I2300" s="204"/>
      <c r="J2300" s="204"/>
      <c r="K2300" s="204"/>
      <c r="L2300" s="204"/>
      <c r="M2300" s="204"/>
      <c r="N2300" s="204"/>
      <c r="O2300" s="204"/>
    </row>
    <row r="2301" spans="2:15">
      <c r="B2301" s="204"/>
      <c r="C2301" s="204"/>
      <c r="D2301" s="204"/>
      <c r="E2301" s="204"/>
      <c r="F2301" s="204"/>
      <c r="G2301" s="204"/>
      <c r="H2301" s="204"/>
      <c r="I2301" s="204"/>
      <c r="J2301" s="204"/>
      <c r="K2301" s="204"/>
      <c r="L2301" s="204"/>
      <c r="M2301" s="204"/>
      <c r="N2301" s="204"/>
      <c r="O2301" s="204"/>
    </row>
    <row r="2302" spans="2:15">
      <c r="B2302" s="204"/>
      <c r="C2302" s="204"/>
      <c r="D2302" s="204"/>
      <c r="E2302" s="204"/>
      <c r="F2302" s="204"/>
      <c r="G2302" s="204"/>
      <c r="H2302" s="204"/>
      <c r="I2302" s="204"/>
      <c r="J2302" s="204"/>
      <c r="K2302" s="204"/>
      <c r="L2302" s="204"/>
      <c r="M2302" s="204"/>
      <c r="N2302" s="204"/>
      <c r="O2302" s="204"/>
    </row>
    <row r="2303" spans="2:15">
      <c r="B2303" s="204"/>
      <c r="C2303" s="204"/>
      <c r="D2303" s="204"/>
      <c r="E2303" s="204"/>
      <c r="F2303" s="204"/>
      <c r="G2303" s="204"/>
      <c r="H2303" s="204"/>
      <c r="I2303" s="204"/>
      <c r="J2303" s="204"/>
      <c r="K2303" s="204"/>
      <c r="L2303" s="204"/>
      <c r="M2303" s="204"/>
      <c r="N2303" s="204"/>
      <c r="O2303" s="204"/>
    </row>
    <row r="2304" spans="2:15">
      <c r="B2304" s="204"/>
      <c r="C2304" s="204"/>
      <c r="D2304" s="204"/>
      <c r="E2304" s="204"/>
      <c r="F2304" s="204"/>
      <c r="G2304" s="204"/>
      <c r="H2304" s="204"/>
      <c r="I2304" s="204"/>
      <c r="J2304" s="204"/>
      <c r="K2304" s="204"/>
      <c r="L2304" s="204"/>
      <c r="M2304" s="204"/>
      <c r="N2304" s="204"/>
      <c r="O2304" s="204"/>
    </row>
    <row r="2305" spans="2:15">
      <c r="B2305" s="204"/>
      <c r="C2305" s="204"/>
      <c r="D2305" s="204"/>
      <c r="E2305" s="204"/>
      <c r="F2305" s="204"/>
      <c r="G2305" s="204"/>
      <c r="H2305" s="204"/>
      <c r="I2305" s="204"/>
      <c r="J2305" s="204"/>
      <c r="K2305" s="204"/>
      <c r="L2305" s="204"/>
      <c r="M2305" s="204"/>
      <c r="N2305" s="204"/>
      <c r="O2305" s="204"/>
    </row>
    <row r="2306" spans="2:15">
      <c r="B2306" s="204"/>
      <c r="C2306" s="204"/>
      <c r="D2306" s="204"/>
      <c r="E2306" s="204"/>
      <c r="F2306" s="204"/>
      <c r="G2306" s="204"/>
      <c r="H2306" s="204"/>
      <c r="I2306" s="204"/>
      <c r="J2306" s="204"/>
      <c r="K2306" s="204"/>
      <c r="L2306" s="204"/>
      <c r="M2306" s="204"/>
      <c r="N2306" s="204"/>
      <c r="O2306" s="204"/>
    </row>
    <row r="2307" spans="2:15">
      <c r="B2307" s="204"/>
      <c r="C2307" s="204"/>
      <c r="D2307" s="204"/>
      <c r="E2307" s="204"/>
      <c r="F2307" s="204"/>
      <c r="G2307" s="204"/>
      <c r="H2307" s="204"/>
      <c r="I2307" s="204"/>
      <c r="J2307" s="204"/>
      <c r="K2307" s="204"/>
      <c r="L2307" s="204"/>
      <c r="M2307" s="204"/>
      <c r="N2307" s="204"/>
      <c r="O2307" s="204"/>
    </row>
    <row r="2308" spans="2:15">
      <c r="B2308" s="204"/>
      <c r="C2308" s="204"/>
      <c r="D2308" s="204"/>
      <c r="E2308" s="204"/>
      <c r="F2308" s="204"/>
      <c r="G2308" s="204"/>
      <c r="H2308" s="204"/>
      <c r="I2308" s="204"/>
      <c r="J2308" s="204"/>
      <c r="K2308" s="204"/>
      <c r="L2308" s="204"/>
      <c r="M2308" s="204"/>
      <c r="N2308" s="204"/>
      <c r="O2308" s="204"/>
    </row>
    <row r="2309" spans="2:15">
      <c r="B2309" s="204"/>
      <c r="C2309" s="204"/>
      <c r="D2309" s="204"/>
      <c r="E2309" s="204"/>
      <c r="F2309" s="204"/>
      <c r="G2309" s="204"/>
      <c r="H2309" s="204"/>
      <c r="I2309" s="204"/>
      <c r="J2309" s="204"/>
      <c r="K2309" s="204"/>
      <c r="L2309" s="204"/>
      <c r="M2309" s="204"/>
      <c r="N2309" s="204"/>
      <c r="O2309" s="204"/>
    </row>
    <row r="2310" spans="2:15">
      <c r="B2310" s="204"/>
      <c r="C2310" s="204"/>
      <c r="D2310" s="204"/>
      <c r="E2310" s="204"/>
      <c r="F2310" s="204"/>
      <c r="G2310" s="204"/>
      <c r="H2310" s="204"/>
      <c r="I2310" s="204"/>
      <c r="J2310" s="204"/>
      <c r="K2310" s="204"/>
      <c r="L2310" s="204"/>
      <c r="M2310" s="204"/>
      <c r="N2310" s="204"/>
      <c r="O2310" s="204"/>
    </row>
    <row r="2311" spans="2:15">
      <c r="B2311" s="204"/>
      <c r="C2311" s="204"/>
      <c r="D2311" s="204"/>
      <c r="E2311" s="204"/>
      <c r="F2311" s="204"/>
      <c r="G2311" s="204"/>
      <c r="H2311" s="204"/>
      <c r="I2311" s="204"/>
      <c r="J2311" s="204"/>
      <c r="K2311" s="204"/>
      <c r="L2311" s="204"/>
      <c r="M2311" s="204"/>
      <c r="N2311" s="204"/>
      <c r="O2311" s="204"/>
    </row>
    <row r="2312" spans="2:15">
      <c r="B2312" s="204"/>
      <c r="C2312" s="204"/>
      <c r="D2312" s="204"/>
      <c r="E2312" s="204"/>
      <c r="F2312" s="204"/>
      <c r="G2312" s="204"/>
      <c r="H2312" s="204"/>
      <c r="I2312" s="204"/>
      <c r="J2312" s="204"/>
      <c r="K2312" s="204"/>
      <c r="L2312" s="204"/>
      <c r="M2312" s="204"/>
      <c r="N2312" s="204"/>
      <c r="O2312" s="204"/>
    </row>
    <row r="2313" spans="2:15">
      <c r="B2313" s="204"/>
      <c r="C2313" s="204"/>
      <c r="D2313" s="204"/>
      <c r="E2313" s="204"/>
      <c r="F2313" s="204"/>
      <c r="G2313" s="204"/>
      <c r="H2313" s="204"/>
      <c r="I2313" s="204"/>
      <c r="J2313" s="204"/>
      <c r="K2313" s="204"/>
      <c r="L2313" s="204"/>
      <c r="M2313" s="204"/>
      <c r="N2313" s="204"/>
      <c r="O2313" s="204"/>
    </row>
    <row r="2314" spans="2:15">
      <c r="B2314" s="204"/>
      <c r="C2314" s="204"/>
      <c r="D2314" s="204"/>
      <c r="E2314" s="204"/>
      <c r="F2314" s="204"/>
      <c r="G2314" s="204"/>
      <c r="H2314" s="204"/>
      <c r="I2314" s="204"/>
      <c r="J2314" s="204"/>
      <c r="K2314" s="204"/>
      <c r="L2314" s="204"/>
      <c r="M2314" s="204"/>
      <c r="N2314" s="204"/>
      <c r="O2314" s="204"/>
    </row>
    <row r="2315" spans="2:15">
      <c r="B2315" s="204"/>
      <c r="C2315" s="204"/>
      <c r="D2315" s="204"/>
      <c r="E2315" s="204"/>
      <c r="F2315" s="204"/>
      <c r="G2315" s="204"/>
      <c r="H2315" s="204"/>
      <c r="I2315" s="204"/>
      <c r="J2315" s="204"/>
      <c r="K2315" s="204"/>
      <c r="L2315" s="204"/>
      <c r="M2315" s="204"/>
      <c r="N2315" s="204"/>
      <c r="O2315" s="204"/>
    </row>
    <row r="2316" spans="2:15">
      <c r="B2316" s="204"/>
      <c r="C2316" s="204"/>
      <c r="D2316" s="204"/>
      <c r="E2316" s="204"/>
      <c r="F2316" s="204"/>
      <c r="G2316" s="204"/>
      <c r="H2316" s="204"/>
      <c r="I2316" s="204"/>
      <c r="J2316" s="204"/>
      <c r="K2316" s="204"/>
      <c r="L2316" s="204"/>
      <c r="M2316" s="204"/>
      <c r="N2316" s="204"/>
      <c r="O2316" s="204"/>
    </row>
    <row r="2317" spans="2:15">
      <c r="B2317" s="204"/>
      <c r="C2317" s="204"/>
      <c r="D2317" s="204"/>
      <c r="E2317" s="204"/>
      <c r="F2317" s="204"/>
      <c r="G2317" s="204"/>
      <c r="H2317" s="204"/>
      <c r="I2317" s="204"/>
      <c r="J2317" s="204"/>
      <c r="K2317" s="204"/>
      <c r="L2317" s="204"/>
      <c r="M2317" s="204"/>
      <c r="N2317" s="204"/>
      <c r="O2317" s="204"/>
    </row>
    <row r="2318" spans="2:15">
      <c r="B2318" s="204"/>
      <c r="C2318" s="204"/>
      <c r="D2318" s="204"/>
      <c r="E2318" s="204"/>
      <c r="F2318" s="204"/>
      <c r="G2318" s="204"/>
      <c r="H2318" s="204"/>
      <c r="I2318" s="204"/>
      <c r="J2318" s="204"/>
      <c r="K2318" s="204"/>
      <c r="L2318" s="204"/>
      <c r="M2318" s="204"/>
      <c r="N2318" s="204"/>
      <c r="O2318" s="204"/>
    </row>
    <row r="2319" spans="2:15">
      <c r="B2319" s="204"/>
      <c r="C2319" s="204"/>
      <c r="D2319" s="204"/>
      <c r="E2319" s="204"/>
      <c r="F2319" s="204"/>
      <c r="G2319" s="204"/>
      <c r="H2319" s="204"/>
      <c r="I2319" s="204"/>
      <c r="J2319" s="204"/>
      <c r="K2319" s="204"/>
      <c r="L2319" s="204"/>
      <c r="M2319" s="204"/>
      <c r="N2319" s="204"/>
      <c r="O2319" s="204"/>
    </row>
    <row r="2320" spans="2:15">
      <c r="B2320" s="204"/>
      <c r="C2320" s="204"/>
      <c r="D2320" s="204"/>
      <c r="E2320" s="204"/>
      <c r="F2320" s="204"/>
      <c r="G2320" s="204"/>
      <c r="H2320" s="204"/>
      <c r="I2320" s="204"/>
      <c r="J2320" s="204"/>
      <c r="K2320" s="204"/>
      <c r="L2320" s="204"/>
      <c r="M2320" s="204"/>
      <c r="N2320" s="204"/>
      <c r="O2320" s="204"/>
    </row>
    <row r="2321" spans="2:15">
      <c r="B2321" s="204"/>
      <c r="C2321" s="204"/>
      <c r="D2321" s="204"/>
      <c r="E2321" s="204"/>
      <c r="F2321" s="204"/>
      <c r="G2321" s="204"/>
      <c r="H2321" s="204"/>
      <c r="I2321" s="204"/>
      <c r="J2321" s="204"/>
      <c r="K2321" s="204"/>
      <c r="L2321" s="204"/>
      <c r="M2321" s="204"/>
      <c r="N2321" s="204"/>
      <c r="O2321" s="204"/>
    </row>
    <row r="2322" spans="2:15">
      <c r="B2322" s="204"/>
      <c r="C2322" s="204"/>
      <c r="D2322" s="204"/>
      <c r="E2322" s="204"/>
      <c r="F2322" s="204"/>
      <c r="G2322" s="204"/>
      <c r="H2322" s="204"/>
      <c r="I2322" s="204"/>
      <c r="J2322" s="204"/>
      <c r="K2322" s="204"/>
      <c r="L2322" s="204"/>
      <c r="M2322" s="204"/>
      <c r="N2322" s="204"/>
      <c r="O2322" s="204"/>
    </row>
    <row r="2323" spans="2:15">
      <c r="B2323" s="204"/>
      <c r="C2323" s="204"/>
      <c r="D2323" s="204"/>
      <c r="E2323" s="204"/>
      <c r="F2323" s="204"/>
      <c r="G2323" s="204"/>
      <c r="H2323" s="204"/>
      <c r="I2323" s="204"/>
      <c r="J2323" s="204"/>
      <c r="K2323" s="204"/>
      <c r="L2323" s="204"/>
      <c r="M2323" s="204"/>
      <c r="N2323" s="204"/>
      <c r="O2323" s="204"/>
    </row>
    <row r="2324" spans="2:15">
      <c r="B2324" s="204"/>
      <c r="C2324" s="204"/>
      <c r="D2324" s="204"/>
      <c r="E2324" s="204"/>
      <c r="F2324" s="204"/>
      <c r="G2324" s="204"/>
      <c r="H2324" s="204"/>
      <c r="I2324" s="204"/>
      <c r="J2324" s="204"/>
      <c r="K2324" s="204"/>
      <c r="L2324" s="204"/>
      <c r="M2324" s="204"/>
      <c r="N2324" s="204"/>
      <c r="O2324" s="204"/>
    </row>
    <row r="2325" spans="2:15">
      <c r="B2325" s="204"/>
      <c r="C2325" s="204"/>
      <c r="D2325" s="204"/>
      <c r="E2325" s="204"/>
      <c r="F2325" s="204"/>
      <c r="G2325" s="204"/>
      <c r="H2325" s="204"/>
      <c r="I2325" s="204"/>
      <c r="J2325" s="204"/>
      <c r="K2325" s="204"/>
      <c r="L2325" s="204"/>
      <c r="M2325" s="204"/>
      <c r="N2325" s="204"/>
      <c r="O2325" s="204"/>
    </row>
    <row r="2326" spans="2:15">
      <c r="B2326" s="204"/>
      <c r="C2326" s="204"/>
      <c r="D2326" s="204"/>
      <c r="E2326" s="204"/>
      <c r="F2326" s="204"/>
      <c r="G2326" s="204"/>
      <c r="H2326" s="204"/>
      <c r="I2326" s="204"/>
      <c r="J2326" s="204"/>
      <c r="K2326" s="204"/>
      <c r="L2326" s="204"/>
      <c r="M2326" s="204"/>
      <c r="N2326" s="204"/>
      <c r="O2326" s="204"/>
    </row>
    <row r="2327" spans="2:15">
      <c r="B2327" s="204"/>
      <c r="C2327" s="204"/>
      <c r="D2327" s="204"/>
      <c r="E2327" s="204"/>
      <c r="F2327" s="204"/>
      <c r="G2327" s="204"/>
      <c r="H2327" s="204"/>
      <c r="I2327" s="204"/>
      <c r="J2327" s="204"/>
      <c r="K2327" s="204"/>
      <c r="L2327" s="204"/>
      <c r="M2327" s="204"/>
      <c r="N2327" s="204"/>
      <c r="O2327" s="204"/>
    </row>
    <row r="2328" spans="2:15">
      <c r="B2328" s="204"/>
      <c r="C2328" s="204"/>
      <c r="D2328" s="204"/>
      <c r="E2328" s="204"/>
      <c r="F2328" s="204"/>
      <c r="G2328" s="204"/>
      <c r="H2328" s="204"/>
      <c r="I2328" s="204"/>
      <c r="J2328" s="204"/>
      <c r="K2328" s="204"/>
      <c r="L2328" s="204"/>
      <c r="M2328" s="204"/>
      <c r="N2328" s="204"/>
      <c r="O2328" s="204"/>
    </row>
    <row r="2329" spans="2:15">
      <c r="B2329" s="204"/>
      <c r="C2329" s="204"/>
      <c r="D2329" s="204"/>
      <c r="E2329" s="204"/>
      <c r="F2329" s="204"/>
      <c r="G2329" s="204"/>
      <c r="H2329" s="204"/>
      <c r="I2329" s="204"/>
      <c r="J2329" s="204"/>
      <c r="K2329" s="204"/>
      <c r="L2329" s="204"/>
      <c r="M2329" s="204"/>
      <c r="N2329" s="204"/>
      <c r="O2329" s="204"/>
    </row>
    <row r="2330" spans="2:15">
      <c r="B2330" s="204"/>
      <c r="C2330" s="204"/>
      <c r="D2330" s="204"/>
      <c r="E2330" s="204"/>
      <c r="F2330" s="204"/>
      <c r="G2330" s="204"/>
      <c r="H2330" s="204"/>
      <c r="I2330" s="204"/>
      <c r="J2330" s="204"/>
      <c r="K2330" s="204"/>
      <c r="L2330" s="204"/>
      <c r="M2330" s="204"/>
      <c r="N2330" s="204"/>
      <c r="O2330" s="204"/>
    </row>
    <row r="2331" spans="2:15">
      <c r="B2331" s="204"/>
      <c r="C2331" s="204"/>
      <c r="D2331" s="204"/>
      <c r="E2331" s="204"/>
      <c r="F2331" s="204"/>
      <c r="G2331" s="204"/>
      <c r="H2331" s="204"/>
      <c r="I2331" s="204"/>
      <c r="J2331" s="204"/>
      <c r="K2331" s="204"/>
      <c r="L2331" s="204"/>
      <c r="M2331" s="204"/>
      <c r="N2331" s="204"/>
      <c r="O2331" s="204"/>
    </row>
    <row r="2332" spans="2:15">
      <c r="B2332" s="204"/>
      <c r="C2332" s="204"/>
      <c r="D2332" s="204"/>
      <c r="E2332" s="204"/>
      <c r="F2332" s="204"/>
      <c r="G2332" s="204"/>
      <c r="H2332" s="204"/>
      <c r="I2332" s="204"/>
      <c r="J2332" s="204"/>
      <c r="K2332" s="204"/>
      <c r="L2332" s="204"/>
      <c r="M2332" s="204"/>
      <c r="N2332" s="204"/>
      <c r="O2332" s="204"/>
    </row>
    <row r="2333" spans="2:15">
      <c r="B2333" s="204"/>
      <c r="C2333" s="204"/>
      <c r="D2333" s="204"/>
      <c r="E2333" s="204"/>
      <c r="F2333" s="204"/>
      <c r="G2333" s="204"/>
      <c r="H2333" s="204"/>
      <c r="I2333" s="204"/>
      <c r="J2333" s="204"/>
      <c r="K2333" s="204"/>
      <c r="L2333" s="204"/>
      <c r="M2333" s="204"/>
      <c r="N2333" s="204"/>
      <c r="O2333" s="204"/>
    </row>
    <row r="2334" spans="2:15">
      <c r="B2334" s="204"/>
      <c r="C2334" s="204"/>
      <c r="D2334" s="204"/>
      <c r="E2334" s="204"/>
      <c r="F2334" s="204"/>
      <c r="G2334" s="204"/>
      <c r="H2334" s="204"/>
      <c r="I2334" s="204"/>
      <c r="J2334" s="204"/>
      <c r="K2334" s="204"/>
      <c r="L2334" s="204"/>
      <c r="M2334" s="204"/>
      <c r="N2334" s="204"/>
      <c r="O2334" s="204"/>
    </row>
    <row r="2335" spans="2:15">
      <c r="B2335" s="204"/>
      <c r="C2335" s="204"/>
      <c r="D2335" s="204"/>
      <c r="E2335" s="204"/>
      <c r="F2335" s="204"/>
      <c r="G2335" s="204"/>
      <c r="H2335" s="204"/>
      <c r="I2335" s="204"/>
      <c r="J2335" s="204"/>
      <c r="K2335" s="204"/>
      <c r="L2335" s="204"/>
      <c r="M2335" s="204"/>
      <c r="N2335" s="204"/>
      <c r="O2335" s="204"/>
    </row>
    <row r="2336" spans="2:15">
      <c r="B2336" s="204"/>
      <c r="C2336" s="204"/>
      <c r="D2336" s="204"/>
      <c r="E2336" s="204"/>
      <c r="F2336" s="204"/>
      <c r="G2336" s="204"/>
      <c r="H2336" s="204"/>
      <c r="I2336" s="204"/>
      <c r="J2336" s="204"/>
      <c r="K2336" s="204"/>
      <c r="L2336" s="204"/>
      <c r="M2336" s="204"/>
      <c r="N2336" s="204"/>
      <c r="O2336" s="204"/>
    </row>
    <row r="2337" spans="2:15">
      <c r="B2337" s="204"/>
      <c r="C2337" s="204"/>
      <c r="D2337" s="204"/>
      <c r="E2337" s="204"/>
      <c r="F2337" s="204"/>
      <c r="G2337" s="204"/>
      <c r="H2337" s="204"/>
      <c r="I2337" s="204"/>
      <c r="J2337" s="204"/>
      <c r="K2337" s="204"/>
      <c r="L2337" s="204"/>
      <c r="M2337" s="204"/>
      <c r="N2337" s="204"/>
      <c r="O2337" s="204"/>
    </row>
    <row r="2338" spans="2:15">
      <c r="B2338" s="204"/>
      <c r="C2338" s="204"/>
      <c r="D2338" s="204"/>
      <c r="E2338" s="204"/>
      <c r="F2338" s="204"/>
      <c r="G2338" s="204"/>
      <c r="H2338" s="204"/>
      <c r="I2338" s="204"/>
      <c r="J2338" s="204"/>
      <c r="K2338" s="204"/>
      <c r="L2338" s="204"/>
      <c r="M2338" s="204"/>
      <c r="N2338" s="204"/>
      <c r="O2338" s="204"/>
    </row>
    <row r="2339" spans="2:15">
      <c r="B2339" s="204"/>
      <c r="C2339" s="204"/>
      <c r="D2339" s="204"/>
      <c r="E2339" s="204"/>
      <c r="F2339" s="204"/>
      <c r="G2339" s="204"/>
      <c r="H2339" s="204"/>
      <c r="I2339" s="204"/>
      <c r="J2339" s="204"/>
      <c r="K2339" s="204"/>
      <c r="L2339" s="204"/>
      <c r="M2339" s="204"/>
      <c r="N2339" s="204"/>
      <c r="O2339" s="204"/>
    </row>
    <row r="2340" spans="2:15">
      <c r="B2340" s="204"/>
      <c r="C2340" s="204"/>
      <c r="D2340" s="204"/>
      <c r="E2340" s="204"/>
      <c r="F2340" s="204"/>
      <c r="G2340" s="204"/>
      <c r="H2340" s="204"/>
      <c r="I2340" s="204"/>
      <c r="J2340" s="204"/>
      <c r="K2340" s="204"/>
      <c r="L2340" s="204"/>
      <c r="M2340" s="204"/>
      <c r="N2340" s="204"/>
      <c r="O2340" s="204"/>
    </row>
    <row r="2341" spans="2:15">
      <c r="B2341" s="204"/>
      <c r="C2341" s="204"/>
      <c r="D2341" s="204"/>
      <c r="E2341" s="204"/>
      <c r="F2341" s="204"/>
      <c r="G2341" s="204"/>
      <c r="H2341" s="204"/>
      <c r="I2341" s="204"/>
      <c r="J2341" s="204"/>
      <c r="K2341" s="204"/>
      <c r="L2341" s="204"/>
      <c r="M2341" s="204"/>
      <c r="N2341" s="204"/>
      <c r="O2341" s="204"/>
    </row>
    <row r="2342" spans="2:15">
      <c r="B2342" s="204"/>
      <c r="C2342" s="204"/>
      <c r="D2342" s="204"/>
      <c r="E2342" s="204"/>
      <c r="F2342" s="204"/>
      <c r="G2342" s="204"/>
      <c r="H2342" s="204"/>
      <c r="I2342" s="204"/>
      <c r="J2342" s="204"/>
      <c r="K2342" s="204"/>
      <c r="L2342" s="204"/>
      <c r="M2342" s="204"/>
      <c r="N2342" s="204"/>
      <c r="O2342" s="204"/>
    </row>
    <row r="2343" spans="2:15">
      <c r="B2343" s="204"/>
      <c r="C2343" s="204"/>
      <c r="D2343" s="204"/>
      <c r="E2343" s="204"/>
      <c r="F2343" s="204"/>
      <c r="G2343" s="204"/>
      <c r="H2343" s="204"/>
      <c r="I2343" s="204"/>
      <c r="J2343" s="204"/>
      <c r="K2343" s="204"/>
      <c r="L2343" s="204"/>
      <c r="M2343" s="204"/>
      <c r="N2343" s="204"/>
      <c r="O2343" s="204"/>
    </row>
    <row r="2344" spans="2:15">
      <c r="B2344" s="204"/>
      <c r="C2344" s="204"/>
      <c r="D2344" s="204"/>
      <c r="E2344" s="204"/>
      <c r="F2344" s="204"/>
      <c r="G2344" s="204"/>
      <c r="H2344" s="204"/>
      <c r="I2344" s="204"/>
      <c r="J2344" s="204"/>
      <c r="K2344" s="204"/>
      <c r="L2344" s="204"/>
      <c r="M2344" s="204"/>
      <c r="N2344" s="204"/>
      <c r="O2344" s="204"/>
    </row>
    <row r="2345" spans="2:15">
      <c r="B2345" s="204"/>
      <c r="C2345" s="204"/>
      <c r="D2345" s="204"/>
      <c r="E2345" s="204"/>
      <c r="F2345" s="204"/>
      <c r="G2345" s="204"/>
      <c r="H2345" s="204"/>
      <c r="I2345" s="204"/>
      <c r="J2345" s="204"/>
      <c r="K2345" s="204"/>
      <c r="L2345" s="204"/>
      <c r="M2345" s="204"/>
      <c r="N2345" s="204"/>
      <c r="O2345" s="204"/>
    </row>
    <row r="2346" spans="2:15">
      <c r="B2346" s="204"/>
      <c r="C2346" s="204"/>
      <c r="D2346" s="204"/>
      <c r="E2346" s="204"/>
      <c r="F2346" s="204"/>
      <c r="G2346" s="204"/>
      <c r="H2346" s="204"/>
      <c r="I2346" s="204"/>
      <c r="J2346" s="204"/>
      <c r="K2346" s="204"/>
      <c r="L2346" s="204"/>
      <c r="M2346" s="204"/>
      <c r="N2346" s="204"/>
      <c r="O2346" s="204"/>
    </row>
    <row r="2347" spans="2:15">
      <c r="B2347" s="204"/>
      <c r="C2347" s="204"/>
      <c r="D2347" s="204"/>
      <c r="E2347" s="204"/>
      <c r="F2347" s="204"/>
      <c r="G2347" s="204"/>
      <c r="H2347" s="204"/>
      <c r="I2347" s="204"/>
      <c r="J2347" s="204"/>
      <c r="K2347" s="204"/>
      <c r="L2347" s="204"/>
      <c r="M2347" s="204"/>
      <c r="N2347" s="204"/>
      <c r="O2347" s="204"/>
    </row>
    <row r="2348" spans="2:15">
      <c r="B2348" s="204"/>
      <c r="C2348" s="204"/>
      <c r="D2348" s="204"/>
      <c r="E2348" s="204"/>
      <c r="F2348" s="204"/>
      <c r="G2348" s="204"/>
      <c r="H2348" s="204"/>
      <c r="I2348" s="204"/>
      <c r="J2348" s="204"/>
      <c r="K2348" s="204"/>
      <c r="L2348" s="204"/>
      <c r="M2348" s="204"/>
      <c r="N2348" s="204"/>
      <c r="O2348" s="204"/>
    </row>
    <row r="2349" spans="2:15">
      <c r="B2349" s="204"/>
      <c r="C2349" s="204"/>
      <c r="D2349" s="204"/>
      <c r="E2349" s="204"/>
      <c r="F2349" s="204"/>
      <c r="G2349" s="204"/>
      <c r="H2349" s="204"/>
      <c r="I2349" s="204"/>
      <c r="J2349" s="204"/>
      <c r="K2349" s="204"/>
      <c r="L2349" s="204"/>
      <c r="M2349" s="204"/>
      <c r="N2349" s="204"/>
      <c r="O2349" s="204"/>
    </row>
    <row r="2350" spans="2:15">
      <c r="B2350" s="204"/>
      <c r="C2350" s="204"/>
      <c r="D2350" s="204"/>
      <c r="E2350" s="204"/>
      <c r="F2350" s="204"/>
      <c r="G2350" s="204"/>
      <c r="H2350" s="204"/>
      <c r="I2350" s="204"/>
      <c r="J2350" s="204"/>
      <c r="K2350" s="204"/>
      <c r="L2350" s="204"/>
      <c r="M2350" s="204"/>
      <c r="N2350" s="204"/>
      <c r="O2350" s="204"/>
    </row>
    <row r="2351" spans="2:15">
      <c r="B2351" s="204"/>
      <c r="C2351" s="204"/>
      <c r="D2351" s="204"/>
      <c r="E2351" s="204"/>
      <c r="F2351" s="204"/>
      <c r="G2351" s="204"/>
      <c r="H2351" s="204"/>
      <c r="I2351" s="204"/>
      <c r="J2351" s="204"/>
      <c r="K2351" s="204"/>
      <c r="L2351" s="204"/>
      <c r="M2351" s="204"/>
      <c r="N2351" s="204"/>
      <c r="O2351" s="204"/>
    </row>
    <row r="2352" spans="2:15">
      <c r="B2352" s="204"/>
      <c r="C2352" s="204"/>
      <c r="D2352" s="204"/>
      <c r="E2352" s="204"/>
      <c r="F2352" s="204"/>
      <c r="G2352" s="204"/>
      <c r="H2352" s="204"/>
      <c r="I2352" s="204"/>
      <c r="J2352" s="204"/>
      <c r="K2352" s="204"/>
      <c r="L2352" s="204"/>
      <c r="M2352" s="204"/>
      <c r="N2352" s="204"/>
      <c r="O2352" s="204"/>
    </row>
    <row r="2353" spans="2:15">
      <c r="B2353" s="204"/>
      <c r="C2353" s="204"/>
      <c r="D2353" s="204"/>
      <c r="E2353" s="204"/>
      <c r="F2353" s="204"/>
      <c r="G2353" s="204"/>
      <c r="H2353" s="204"/>
      <c r="I2353" s="204"/>
      <c r="J2353" s="204"/>
      <c r="K2353" s="204"/>
      <c r="L2353" s="204"/>
      <c r="M2353" s="204"/>
      <c r="N2353" s="204"/>
      <c r="O2353" s="204"/>
    </row>
    <row r="2354" spans="2:15">
      <c r="B2354" s="204"/>
      <c r="C2354" s="204"/>
      <c r="D2354" s="204"/>
      <c r="E2354" s="204"/>
      <c r="F2354" s="204"/>
      <c r="G2354" s="204"/>
      <c r="H2354" s="204"/>
      <c r="I2354" s="204"/>
      <c r="J2354" s="204"/>
      <c r="K2354" s="204"/>
      <c r="L2354" s="204"/>
      <c r="M2354" s="204"/>
      <c r="N2354" s="204"/>
      <c r="O2354" s="204"/>
    </row>
    <row r="2355" spans="2:15">
      <c r="B2355" s="204"/>
      <c r="C2355" s="204"/>
      <c r="D2355" s="204"/>
      <c r="E2355" s="204"/>
      <c r="F2355" s="204"/>
      <c r="G2355" s="204"/>
      <c r="H2355" s="204"/>
      <c r="I2355" s="204"/>
      <c r="J2355" s="204"/>
      <c r="K2355" s="204"/>
      <c r="L2355" s="204"/>
      <c r="M2355" s="204"/>
      <c r="N2355" s="204"/>
      <c r="O2355" s="204"/>
    </row>
    <row r="2356" spans="2:15">
      <c r="B2356" s="204"/>
      <c r="C2356" s="204"/>
      <c r="D2356" s="204"/>
      <c r="E2356" s="204"/>
      <c r="F2356" s="204"/>
      <c r="G2356" s="204"/>
      <c r="H2356" s="204"/>
      <c r="I2356" s="204"/>
      <c r="J2356" s="204"/>
      <c r="K2356" s="204"/>
      <c r="L2356" s="204"/>
      <c r="M2356" s="204"/>
      <c r="N2356" s="204"/>
      <c r="O2356" s="204"/>
    </row>
    <row r="2357" spans="2:15">
      <c r="B2357" s="204"/>
      <c r="C2357" s="204"/>
      <c r="D2357" s="204"/>
      <c r="E2357" s="204"/>
      <c r="F2357" s="204"/>
      <c r="G2357" s="204"/>
      <c r="H2357" s="204"/>
      <c r="I2357" s="204"/>
      <c r="J2357" s="204"/>
      <c r="K2357" s="204"/>
      <c r="L2357" s="204"/>
      <c r="M2357" s="204"/>
      <c r="N2357" s="204"/>
      <c r="O2357" s="204"/>
    </row>
    <row r="2358" spans="2:15">
      <c r="B2358" s="204"/>
      <c r="C2358" s="204"/>
      <c r="D2358" s="204"/>
      <c r="E2358" s="204"/>
      <c r="F2358" s="204"/>
      <c r="G2358" s="204"/>
      <c r="H2358" s="204"/>
      <c r="I2358" s="204"/>
      <c r="J2358" s="204"/>
      <c r="K2358" s="204"/>
      <c r="L2358" s="204"/>
      <c r="M2358" s="204"/>
      <c r="N2358" s="204"/>
      <c r="O2358" s="204"/>
    </row>
    <row r="2359" spans="2:15">
      <c r="B2359" s="204"/>
      <c r="C2359" s="204"/>
      <c r="D2359" s="204"/>
      <c r="E2359" s="204"/>
      <c r="F2359" s="204"/>
      <c r="G2359" s="204"/>
      <c r="H2359" s="204"/>
      <c r="I2359" s="204"/>
      <c r="J2359" s="204"/>
      <c r="K2359" s="204"/>
      <c r="L2359" s="204"/>
      <c r="M2359" s="204"/>
      <c r="N2359" s="204"/>
      <c r="O2359" s="204"/>
    </row>
    <row r="2360" spans="2:15">
      <c r="B2360" s="204"/>
      <c r="C2360" s="204"/>
      <c r="D2360" s="204"/>
      <c r="E2360" s="204"/>
      <c r="F2360" s="204"/>
      <c r="G2360" s="204"/>
      <c r="H2360" s="204"/>
      <c r="I2360" s="204"/>
      <c r="J2360" s="204"/>
      <c r="K2360" s="204"/>
      <c r="L2360" s="204"/>
      <c r="M2360" s="204"/>
      <c r="N2360" s="204"/>
      <c r="O2360" s="204"/>
    </row>
    <row r="2361" spans="2:15">
      <c r="B2361" s="204"/>
      <c r="C2361" s="204"/>
      <c r="D2361" s="204"/>
      <c r="E2361" s="204"/>
      <c r="F2361" s="204"/>
      <c r="G2361" s="204"/>
      <c r="H2361" s="204"/>
      <c r="I2361" s="204"/>
      <c r="J2361" s="204"/>
      <c r="K2361" s="204"/>
      <c r="L2361" s="204"/>
      <c r="M2361" s="204"/>
      <c r="N2361" s="204"/>
      <c r="O2361" s="204"/>
    </row>
    <row r="2362" spans="2:15">
      <c r="B2362" s="204"/>
      <c r="C2362" s="204"/>
      <c r="D2362" s="204"/>
      <c r="E2362" s="204"/>
      <c r="F2362" s="204"/>
      <c r="G2362" s="204"/>
      <c r="H2362" s="204"/>
      <c r="I2362" s="204"/>
      <c r="J2362" s="204"/>
      <c r="K2362" s="204"/>
      <c r="L2362" s="204"/>
      <c r="M2362" s="204"/>
      <c r="N2362" s="204"/>
      <c r="O2362" s="204"/>
    </row>
    <row r="2363" spans="2:15">
      <c r="B2363" s="204"/>
      <c r="C2363" s="204"/>
      <c r="D2363" s="204"/>
      <c r="E2363" s="204"/>
      <c r="F2363" s="204"/>
      <c r="G2363" s="204"/>
      <c r="H2363" s="204"/>
      <c r="I2363" s="204"/>
      <c r="J2363" s="204"/>
      <c r="K2363" s="204"/>
      <c r="L2363" s="204"/>
      <c r="M2363" s="204"/>
      <c r="N2363" s="204"/>
      <c r="O2363" s="204"/>
    </row>
    <row r="2364" spans="2:15">
      <c r="B2364" s="204"/>
      <c r="C2364" s="204"/>
      <c r="D2364" s="204"/>
      <c r="E2364" s="204"/>
      <c r="F2364" s="204"/>
      <c r="G2364" s="204"/>
      <c r="H2364" s="204"/>
      <c r="I2364" s="204"/>
      <c r="J2364" s="204"/>
      <c r="K2364" s="204"/>
      <c r="L2364" s="204"/>
      <c r="M2364" s="204"/>
      <c r="N2364" s="204"/>
      <c r="O2364" s="204"/>
    </row>
    <row r="2365" spans="2:15">
      <c r="B2365" s="204"/>
      <c r="C2365" s="204"/>
      <c r="D2365" s="204"/>
      <c r="E2365" s="204"/>
      <c r="F2365" s="204"/>
      <c r="G2365" s="204"/>
      <c r="H2365" s="204"/>
      <c r="I2365" s="204"/>
      <c r="J2365" s="204"/>
      <c r="K2365" s="204"/>
      <c r="L2365" s="204"/>
      <c r="M2365" s="204"/>
      <c r="N2365" s="204"/>
      <c r="O2365" s="204"/>
    </row>
    <row r="2366" spans="2:15">
      <c r="B2366" s="204"/>
      <c r="C2366" s="204"/>
      <c r="D2366" s="204"/>
      <c r="E2366" s="204"/>
      <c r="F2366" s="204"/>
      <c r="G2366" s="204"/>
      <c r="H2366" s="204"/>
      <c r="I2366" s="204"/>
      <c r="J2366" s="204"/>
      <c r="K2366" s="204"/>
      <c r="L2366" s="204"/>
      <c r="M2366" s="204"/>
      <c r="N2366" s="204"/>
      <c r="O2366" s="204"/>
    </row>
    <row r="2367" spans="2:15">
      <c r="B2367" s="204"/>
      <c r="C2367" s="204"/>
      <c r="D2367" s="204"/>
      <c r="E2367" s="204"/>
      <c r="F2367" s="204"/>
      <c r="G2367" s="204"/>
      <c r="H2367" s="204"/>
      <c r="I2367" s="204"/>
      <c r="J2367" s="204"/>
      <c r="K2367" s="204"/>
      <c r="L2367" s="204"/>
      <c r="M2367" s="204"/>
      <c r="N2367" s="204"/>
      <c r="O2367" s="204"/>
    </row>
    <row r="2368" spans="2:15">
      <c r="B2368" s="204"/>
      <c r="C2368" s="204"/>
      <c r="D2368" s="204"/>
      <c r="E2368" s="204"/>
      <c r="F2368" s="204"/>
      <c r="G2368" s="204"/>
      <c r="H2368" s="204"/>
      <c r="I2368" s="204"/>
      <c r="J2368" s="204"/>
      <c r="K2368" s="204"/>
      <c r="L2368" s="204"/>
      <c r="M2368" s="204"/>
      <c r="N2368" s="204"/>
      <c r="O2368" s="204"/>
    </row>
    <row r="2369" spans="2:15">
      <c r="B2369" s="204"/>
      <c r="C2369" s="204"/>
      <c r="D2369" s="204"/>
      <c r="E2369" s="204"/>
      <c r="F2369" s="204"/>
      <c r="G2369" s="204"/>
      <c r="H2369" s="204"/>
      <c r="I2369" s="204"/>
      <c r="J2369" s="204"/>
      <c r="K2369" s="204"/>
      <c r="L2369" s="204"/>
      <c r="M2369" s="204"/>
      <c r="N2369" s="204"/>
      <c r="O2369" s="204"/>
    </row>
    <row r="2370" spans="2:15">
      <c r="B2370" s="204"/>
      <c r="C2370" s="204"/>
      <c r="D2370" s="204"/>
      <c r="E2370" s="204"/>
      <c r="F2370" s="204"/>
      <c r="G2370" s="204"/>
      <c r="H2370" s="204"/>
      <c r="I2370" s="204"/>
      <c r="J2370" s="204"/>
      <c r="K2370" s="204"/>
      <c r="L2370" s="204"/>
      <c r="M2370" s="204"/>
      <c r="N2370" s="204"/>
      <c r="O2370" s="204"/>
    </row>
    <row r="2371" spans="2:15">
      <c r="B2371" s="204"/>
      <c r="C2371" s="204"/>
      <c r="D2371" s="204"/>
      <c r="E2371" s="204"/>
      <c r="F2371" s="204"/>
      <c r="G2371" s="204"/>
      <c r="H2371" s="204"/>
      <c r="I2371" s="204"/>
      <c r="J2371" s="204"/>
      <c r="K2371" s="204"/>
      <c r="L2371" s="204"/>
      <c r="M2371" s="204"/>
      <c r="N2371" s="204"/>
      <c r="O2371" s="204"/>
    </row>
    <row r="2372" spans="2:15">
      <c r="B2372" s="204"/>
      <c r="C2372" s="204"/>
      <c r="D2372" s="204"/>
      <c r="E2372" s="204"/>
      <c r="F2372" s="204"/>
      <c r="G2372" s="204"/>
      <c r="H2372" s="204"/>
      <c r="I2372" s="204"/>
      <c r="J2372" s="204"/>
      <c r="K2372" s="204"/>
      <c r="L2372" s="204"/>
      <c r="M2372" s="204"/>
      <c r="N2372" s="204"/>
      <c r="O2372" s="204"/>
    </row>
    <row r="2373" spans="2:15">
      <c r="B2373" s="204"/>
      <c r="C2373" s="204"/>
      <c r="D2373" s="204"/>
      <c r="E2373" s="204"/>
      <c r="F2373" s="204"/>
      <c r="G2373" s="204"/>
      <c r="H2373" s="204"/>
      <c r="I2373" s="204"/>
      <c r="J2373" s="204"/>
      <c r="K2373" s="204"/>
      <c r="L2373" s="204"/>
      <c r="M2373" s="204"/>
      <c r="N2373" s="204"/>
      <c r="O2373" s="204"/>
    </row>
    <row r="2374" spans="2:15">
      <c r="B2374" s="204"/>
      <c r="C2374" s="204"/>
      <c r="D2374" s="204"/>
      <c r="E2374" s="204"/>
      <c r="F2374" s="204"/>
      <c r="G2374" s="204"/>
      <c r="H2374" s="204"/>
      <c r="I2374" s="204"/>
      <c r="J2374" s="204"/>
      <c r="K2374" s="204"/>
      <c r="L2374" s="204"/>
      <c r="M2374" s="204"/>
      <c r="N2374" s="204"/>
      <c r="O2374" s="204"/>
    </row>
    <row r="2375" spans="2:15">
      <c r="B2375" s="204"/>
      <c r="C2375" s="204"/>
      <c r="D2375" s="204"/>
      <c r="E2375" s="204"/>
      <c r="F2375" s="204"/>
      <c r="G2375" s="204"/>
      <c r="H2375" s="204"/>
      <c r="I2375" s="204"/>
      <c r="J2375" s="204"/>
      <c r="K2375" s="204"/>
      <c r="L2375" s="204"/>
      <c r="M2375" s="204"/>
      <c r="N2375" s="204"/>
      <c r="O2375" s="204"/>
    </row>
    <row r="2376" spans="2:15">
      <c r="B2376" s="204"/>
      <c r="C2376" s="204"/>
      <c r="D2376" s="204"/>
      <c r="E2376" s="204"/>
      <c r="F2376" s="204"/>
      <c r="G2376" s="204"/>
      <c r="H2376" s="204"/>
      <c r="I2376" s="204"/>
      <c r="J2376" s="204"/>
      <c r="K2376" s="204"/>
      <c r="L2376" s="204"/>
      <c r="M2376" s="204"/>
      <c r="N2376" s="204"/>
      <c r="O2376" s="204"/>
    </row>
    <row r="2377" spans="2:15">
      <c r="B2377" s="204"/>
      <c r="C2377" s="204"/>
      <c r="D2377" s="204"/>
      <c r="E2377" s="204"/>
      <c r="F2377" s="204"/>
      <c r="G2377" s="204"/>
      <c r="H2377" s="204"/>
      <c r="I2377" s="204"/>
      <c r="J2377" s="204"/>
      <c r="K2377" s="204"/>
      <c r="L2377" s="204"/>
      <c r="M2377" s="204"/>
      <c r="N2377" s="204"/>
      <c r="O2377" s="204"/>
    </row>
    <row r="2378" spans="2:15">
      <c r="B2378" s="204"/>
      <c r="C2378" s="204"/>
      <c r="D2378" s="204"/>
      <c r="E2378" s="204"/>
      <c r="F2378" s="204"/>
      <c r="G2378" s="204"/>
      <c r="H2378" s="204"/>
      <c r="I2378" s="204"/>
      <c r="J2378" s="204"/>
      <c r="K2378" s="204"/>
      <c r="L2378" s="204"/>
      <c r="M2378" s="204"/>
      <c r="N2378" s="204"/>
      <c r="O2378" s="204"/>
    </row>
    <row r="2379" spans="2:15">
      <c r="B2379" s="204"/>
      <c r="C2379" s="204"/>
      <c r="D2379" s="204"/>
      <c r="E2379" s="204"/>
      <c r="F2379" s="204"/>
      <c r="G2379" s="204"/>
      <c r="H2379" s="204"/>
      <c r="I2379" s="204"/>
      <c r="J2379" s="204"/>
      <c r="K2379" s="204"/>
      <c r="L2379" s="204"/>
      <c r="M2379" s="204"/>
      <c r="N2379" s="204"/>
      <c r="O2379" s="204"/>
    </row>
    <row r="2380" spans="2:15">
      <c r="B2380" s="204"/>
      <c r="C2380" s="204"/>
      <c r="D2380" s="204"/>
      <c r="E2380" s="204"/>
      <c r="F2380" s="204"/>
      <c r="G2380" s="204"/>
      <c r="H2380" s="204"/>
      <c r="I2380" s="204"/>
      <c r="J2380" s="204"/>
      <c r="K2380" s="204"/>
      <c r="L2380" s="204"/>
      <c r="M2380" s="204"/>
      <c r="N2380" s="204"/>
      <c r="O2380" s="204"/>
    </row>
    <row r="2381" spans="2:15">
      <c r="B2381" s="204"/>
      <c r="C2381" s="204"/>
      <c r="D2381" s="204"/>
      <c r="E2381" s="204"/>
      <c r="F2381" s="204"/>
      <c r="G2381" s="204"/>
      <c r="H2381" s="204"/>
      <c r="I2381" s="204"/>
      <c r="J2381" s="204"/>
      <c r="K2381" s="204"/>
      <c r="L2381" s="204"/>
      <c r="M2381" s="204"/>
      <c r="N2381" s="204"/>
      <c r="O2381" s="204"/>
    </row>
    <row r="2382" spans="2:15">
      <c r="B2382" s="204"/>
      <c r="C2382" s="204"/>
      <c r="D2382" s="204"/>
      <c r="E2382" s="204"/>
      <c r="F2382" s="204"/>
      <c r="G2382" s="204"/>
      <c r="H2382" s="204"/>
      <c r="I2382" s="204"/>
      <c r="J2382" s="204"/>
      <c r="K2382" s="204"/>
      <c r="L2382" s="204"/>
      <c r="M2382" s="204"/>
      <c r="N2382" s="204"/>
      <c r="O2382" s="204"/>
    </row>
    <row r="2383" spans="2:15">
      <c r="B2383" s="204"/>
      <c r="C2383" s="204"/>
      <c r="D2383" s="204"/>
      <c r="E2383" s="204"/>
      <c r="F2383" s="204"/>
      <c r="G2383" s="204"/>
      <c r="H2383" s="204"/>
      <c r="I2383" s="204"/>
      <c r="J2383" s="204"/>
      <c r="K2383" s="204"/>
      <c r="L2383" s="204"/>
      <c r="M2383" s="204"/>
      <c r="N2383" s="204"/>
      <c r="O2383" s="204"/>
    </row>
    <row r="2384" spans="2:15">
      <c r="B2384" s="204"/>
      <c r="C2384" s="204"/>
      <c r="D2384" s="204"/>
      <c r="E2384" s="204"/>
      <c r="F2384" s="204"/>
      <c r="G2384" s="204"/>
      <c r="H2384" s="204"/>
      <c r="I2384" s="204"/>
      <c r="J2384" s="204"/>
      <c r="K2384" s="204"/>
      <c r="L2384" s="204"/>
      <c r="M2384" s="204"/>
      <c r="N2384" s="204"/>
      <c r="O2384" s="204"/>
    </row>
    <row r="2385" spans="2:15">
      <c r="B2385" s="204"/>
      <c r="C2385" s="204"/>
      <c r="D2385" s="204"/>
      <c r="E2385" s="204"/>
      <c r="F2385" s="204"/>
      <c r="G2385" s="204"/>
      <c r="H2385" s="204"/>
      <c r="I2385" s="204"/>
      <c r="J2385" s="204"/>
      <c r="K2385" s="204"/>
      <c r="L2385" s="204"/>
      <c r="M2385" s="204"/>
      <c r="N2385" s="204"/>
      <c r="O2385" s="204"/>
    </row>
    <row r="2386" spans="2:15">
      <c r="B2386" s="204"/>
      <c r="C2386" s="204"/>
      <c r="D2386" s="204"/>
      <c r="E2386" s="204"/>
      <c r="F2386" s="204"/>
      <c r="G2386" s="204"/>
      <c r="H2386" s="204"/>
      <c r="I2386" s="204"/>
      <c r="J2386" s="204"/>
      <c r="K2386" s="204"/>
      <c r="L2386" s="204"/>
      <c r="M2386" s="204"/>
      <c r="N2386" s="204"/>
      <c r="O2386" s="204"/>
    </row>
    <row r="2387" spans="2:15">
      <c r="B2387" s="204"/>
      <c r="C2387" s="204"/>
      <c r="D2387" s="204"/>
      <c r="E2387" s="204"/>
      <c r="F2387" s="204"/>
      <c r="G2387" s="204"/>
      <c r="H2387" s="204"/>
      <c r="I2387" s="204"/>
      <c r="J2387" s="204"/>
      <c r="K2387" s="204"/>
      <c r="L2387" s="204"/>
      <c r="M2387" s="204"/>
      <c r="N2387" s="204"/>
      <c r="O2387" s="204"/>
    </row>
    <row r="2388" spans="2:15">
      <c r="B2388" s="204"/>
      <c r="C2388" s="204"/>
      <c r="D2388" s="204"/>
      <c r="E2388" s="204"/>
      <c r="F2388" s="204"/>
      <c r="G2388" s="204"/>
      <c r="H2388" s="204"/>
      <c r="I2388" s="204"/>
      <c r="J2388" s="204"/>
      <c r="K2388" s="204"/>
      <c r="L2388" s="204"/>
      <c r="M2388" s="204"/>
      <c r="N2388" s="204"/>
      <c r="O2388" s="204"/>
    </row>
    <row r="2389" spans="2:15">
      <c r="B2389" s="204"/>
      <c r="C2389" s="204"/>
      <c r="D2389" s="204"/>
      <c r="E2389" s="204"/>
      <c r="F2389" s="204"/>
      <c r="G2389" s="204"/>
      <c r="H2389" s="204"/>
      <c r="I2389" s="204"/>
      <c r="J2389" s="204"/>
      <c r="K2389" s="204"/>
      <c r="L2389" s="204"/>
      <c r="M2389" s="204"/>
      <c r="N2389" s="204"/>
      <c r="O2389" s="204"/>
    </row>
    <row r="2390" spans="2:15">
      <c r="B2390" s="204"/>
      <c r="C2390" s="204"/>
      <c r="D2390" s="204"/>
      <c r="E2390" s="204"/>
      <c r="F2390" s="204"/>
      <c r="G2390" s="204"/>
      <c r="H2390" s="204"/>
      <c r="I2390" s="204"/>
      <c r="J2390" s="204"/>
      <c r="K2390" s="204"/>
      <c r="L2390" s="204"/>
      <c r="M2390" s="204"/>
      <c r="N2390" s="204"/>
      <c r="O2390" s="204"/>
    </row>
    <row r="2391" spans="2:15">
      <c r="B2391" s="204"/>
      <c r="C2391" s="204"/>
      <c r="D2391" s="204"/>
      <c r="E2391" s="204"/>
      <c r="F2391" s="204"/>
      <c r="G2391" s="204"/>
      <c r="H2391" s="204"/>
      <c r="I2391" s="204"/>
      <c r="J2391" s="204"/>
      <c r="K2391" s="204"/>
      <c r="L2391" s="204"/>
      <c r="M2391" s="204"/>
      <c r="N2391" s="204"/>
      <c r="O2391" s="204"/>
    </row>
    <row r="2392" spans="2:15">
      <c r="B2392" s="204"/>
      <c r="C2392" s="204"/>
      <c r="D2392" s="204"/>
      <c r="E2392" s="204"/>
      <c r="F2392" s="204"/>
      <c r="G2392" s="204"/>
      <c r="H2392" s="204"/>
      <c r="I2392" s="204"/>
      <c r="J2392" s="204"/>
      <c r="K2392" s="204"/>
      <c r="L2392" s="204"/>
      <c r="M2392" s="204"/>
      <c r="N2392" s="204"/>
      <c r="O2392" s="204"/>
    </row>
    <row r="2393" spans="2:15">
      <c r="B2393" s="204"/>
      <c r="C2393" s="204"/>
      <c r="D2393" s="204"/>
      <c r="E2393" s="204"/>
      <c r="F2393" s="204"/>
      <c r="G2393" s="204"/>
      <c r="H2393" s="204"/>
      <c r="I2393" s="204"/>
      <c r="J2393" s="204"/>
      <c r="K2393" s="204"/>
      <c r="L2393" s="204"/>
      <c r="M2393" s="204"/>
      <c r="N2393" s="204"/>
      <c r="O2393" s="204"/>
    </row>
    <row r="2394" spans="2:15">
      <c r="B2394" s="204"/>
      <c r="C2394" s="204"/>
      <c r="D2394" s="204"/>
      <c r="E2394" s="204"/>
      <c r="F2394" s="204"/>
      <c r="G2394" s="204"/>
      <c r="H2394" s="204"/>
      <c r="I2394" s="204"/>
      <c r="J2394" s="204"/>
      <c r="K2394" s="204"/>
      <c r="L2394" s="204"/>
      <c r="M2394" s="204"/>
      <c r="N2394" s="204"/>
      <c r="O2394" s="204"/>
    </row>
    <row r="2395" spans="2:15">
      <c r="B2395" s="204"/>
      <c r="C2395" s="204"/>
      <c r="D2395" s="204"/>
      <c r="E2395" s="204"/>
      <c r="F2395" s="204"/>
      <c r="G2395" s="204"/>
      <c r="H2395" s="204"/>
      <c r="I2395" s="204"/>
      <c r="J2395" s="204"/>
      <c r="K2395" s="204"/>
      <c r="L2395" s="204"/>
      <c r="M2395" s="204"/>
      <c r="N2395" s="204"/>
      <c r="O2395" s="204"/>
    </row>
    <row r="2396" spans="2:15">
      <c r="B2396" s="204"/>
      <c r="C2396" s="204"/>
      <c r="D2396" s="204"/>
      <c r="E2396" s="204"/>
      <c r="F2396" s="204"/>
      <c r="G2396" s="204"/>
      <c r="H2396" s="204"/>
      <c r="I2396" s="204"/>
      <c r="J2396" s="204"/>
      <c r="K2396" s="204"/>
      <c r="L2396" s="204"/>
      <c r="M2396" s="204"/>
      <c r="N2396" s="204"/>
      <c r="O2396" s="204"/>
    </row>
    <row r="2397" spans="2:15">
      <c r="B2397" s="204"/>
      <c r="C2397" s="204"/>
      <c r="D2397" s="204"/>
      <c r="E2397" s="204"/>
      <c r="F2397" s="204"/>
      <c r="G2397" s="204"/>
      <c r="H2397" s="204"/>
      <c r="I2397" s="204"/>
      <c r="J2397" s="204"/>
      <c r="K2397" s="204"/>
      <c r="L2397" s="204"/>
      <c r="M2397" s="204"/>
      <c r="N2397" s="204"/>
      <c r="O2397" s="204"/>
    </row>
    <row r="2398" spans="2:15">
      <c r="B2398" s="204"/>
      <c r="C2398" s="204"/>
      <c r="D2398" s="204"/>
      <c r="E2398" s="204"/>
      <c r="F2398" s="204"/>
      <c r="G2398" s="204"/>
      <c r="H2398" s="204"/>
      <c r="I2398" s="204"/>
      <c r="J2398" s="204"/>
      <c r="K2398" s="204"/>
      <c r="L2398" s="204"/>
      <c r="M2398" s="204"/>
      <c r="N2398" s="204"/>
      <c r="O2398" s="204"/>
    </row>
    <row r="2399" spans="2:15">
      <c r="B2399" s="204"/>
      <c r="C2399" s="204"/>
      <c r="D2399" s="204"/>
      <c r="E2399" s="204"/>
      <c r="F2399" s="204"/>
      <c r="G2399" s="204"/>
      <c r="H2399" s="204"/>
      <c r="I2399" s="204"/>
      <c r="J2399" s="204"/>
      <c r="K2399" s="204"/>
      <c r="L2399" s="204"/>
      <c r="M2399" s="204"/>
      <c r="N2399" s="204"/>
      <c r="O2399" s="204"/>
    </row>
    <row r="2400" spans="2:15">
      <c r="B2400" s="204"/>
      <c r="C2400" s="204"/>
      <c r="D2400" s="204"/>
      <c r="E2400" s="204"/>
      <c r="F2400" s="204"/>
      <c r="G2400" s="204"/>
      <c r="H2400" s="204"/>
      <c r="I2400" s="204"/>
      <c r="J2400" s="204"/>
      <c r="K2400" s="204"/>
      <c r="L2400" s="204"/>
      <c r="M2400" s="204"/>
      <c r="N2400" s="204"/>
      <c r="O2400" s="204"/>
    </row>
    <row r="2401" spans="2:15">
      <c r="B2401" s="204"/>
      <c r="C2401" s="204"/>
      <c r="D2401" s="204"/>
      <c r="E2401" s="204"/>
      <c r="F2401" s="204"/>
      <c r="G2401" s="204"/>
      <c r="H2401" s="204"/>
      <c r="I2401" s="204"/>
      <c r="J2401" s="204"/>
      <c r="K2401" s="204"/>
      <c r="L2401" s="204"/>
      <c r="M2401" s="204"/>
      <c r="N2401" s="204"/>
      <c r="O2401" s="204"/>
    </row>
    <row r="2402" spans="2:15">
      <c r="B2402" s="204"/>
      <c r="C2402" s="204"/>
      <c r="D2402" s="204"/>
      <c r="E2402" s="204"/>
      <c r="F2402" s="204"/>
      <c r="G2402" s="204"/>
      <c r="H2402" s="204"/>
      <c r="I2402" s="204"/>
      <c r="J2402" s="204"/>
      <c r="K2402" s="204"/>
      <c r="L2402" s="204"/>
      <c r="M2402" s="204"/>
      <c r="N2402" s="204"/>
      <c r="O2402" s="204"/>
    </row>
    <row r="2403" spans="2:15">
      <c r="B2403" s="204"/>
      <c r="C2403" s="204"/>
      <c r="D2403" s="204"/>
      <c r="E2403" s="204"/>
      <c r="F2403" s="204"/>
      <c r="G2403" s="204"/>
      <c r="H2403" s="204"/>
      <c r="I2403" s="204"/>
      <c r="J2403" s="204"/>
      <c r="K2403" s="204"/>
      <c r="L2403" s="204"/>
      <c r="M2403" s="204"/>
      <c r="N2403" s="204"/>
      <c r="O2403" s="204"/>
    </row>
    <row r="2404" spans="2:15">
      <c r="B2404" s="204"/>
      <c r="C2404" s="204"/>
      <c r="D2404" s="204"/>
      <c r="E2404" s="204"/>
      <c r="F2404" s="204"/>
      <c r="G2404" s="204"/>
      <c r="H2404" s="204"/>
      <c r="I2404" s="204"/>
      <c r="J2404" s="204"/>
      <c r="K2404" s="204"/>
      <c r="L2404" s="204"/>
      <c r="M2404" s="204"/>
      <c r="N2404" s="204"/>
      <c r="O2404" s="204"/>
    </row>
    <row r="2405" spans="2:15">
      <c r="B2405" s="204"/>
      <c r="C2405" s="204"/>
      <c r="D2405" s="204"/>
      <c r="E2405" s="204"/>
      <c r="F2405" s="204"/>
      <c r="G2405" s="204"/>
      <c r="H2405" s="204"/>
      <c r="I2405" s="204"/>
      <c r="J2405" s="204"/>
      <c r="K2405" s="204"/>
      <c r="L2405" s="204"/>
      <c r="M2405" s="204"/>
      <c r="N2405" s="204"/>
      <c r="O2405" s="204"/>
    </row>
    <row r="2406" spans="2:15">
      <c r="B2406" s="204"/>
      <c r="C2406" s="204"/>
      <c r="D2406" s="204"/>
      <c r="E2406" s="204"/>
      <c r="F2406" s="204"/>
      <c r="G2406" s="204"/>
      <c r="H2406" s="204"/>
      <c r="I2406" s="204"/>
      <c r="J2406" s="204"/>
      <c r="K2406" s="204"/>
      <c r="L2406" s="204"/>
      <c r="M2406" s="204"/>
      <c r="N2406" s="204"/>
      <c r="O2406" s="204"/>
    </row>
    <row r="2407" spans="2:15">
      <c r="B2407" s="204"/>
      <c r="C2407" s="204"/>
      <c r="D2407" s="204"/>
      <c r="E2407" s="204"/>
      <c r="F2407" s="204"/>
      <c r="G2407" s="204"/>
      <c r="H2407" s="204"/>
      <c r="I2407" s="204"/>
      <c r="J2407" s="204"/>
      <c r="K2407" s="204"/>
      <c r="L2407" s="204"/>
      <c r="M2407" s="204"/>
      <c r="N2407" s="204"/>
      <c r="O2407" s="204"/>
    </row>
    <row r="2408" spans="2:15">
      <c r="B2408" s="204"/>
      <c r="C2408" s="204"/>
      <c r="D2408" s="204"/>
      <c r="E2408" s="204"/>
      <c r="F2408" s="204"/>
      <c r="G2408" s="204"/>
      <c r="H2408" s="204"/>
      <c r="I2408" s="204"/>
      <c r="J2408" s="204"/>
      <c r="K2408" s="204"/>
      <c r="L2408" s="204"/>
      <c r="M2408" s="204"/>
      <c r="N2408" s="204"/>
      <c r="O2408" s="204"/>
    </row>
    <row r="2409" spans="2:15">
      <c r="B2409" s="204"/>
      <c r="C2409" s="204"/>
      <c r="D2409" s="204"/>
      <c r="E2409" s="204"/>
      <c r="F2409" s="204"/>
      <c r="G2409" s="204"/>
      <c r="H2409" s="204"/>
      <c r="I2409" s="204"/>
      <c r="J2409" s="204"/>
      <c r="K2409" s="204"/>
      <c r="L2409" s="204"/>
      <c r="M2409" s="204"/>
      <c r="N2409" s="204"/>
      <c r="O2409" s="204"/>
    </row>
    <row r="2410" spans="2:15">
      <c r="B2410" s="204"/>
      <c r="C2410" s="204"/>
      <c r="D2410" s="204"/>
      <c r="E2410" s="204"/>
      <c r="F2410" s="204"/>
      <c r="G2410" s="204"/>
      <c r="H2410" s="204"/>
      <c r="I2410" s="204"/>
      <c r="J2410" s="204"/>
      <c r="K2410" s="204"/>
      <c r="L2410" s="204"/>
      <c r="M2410" s="204"/>
      <c r="N2410" s="204"/>
      <c r="O2410" s="204"/>
    </row>
    <row r="2411" spans="2:15">
      <c r="B2411" s="204"/>
      <c r="C2411" s="204"/>
      <c r="D2411" s="204"/>
      <c r="E2411" s="204"/>
      <c r="F2411" s="204"/>
      <c r="G2411" s="204"/>
      <c r="H2411" s="204"/>
      <c r="I2411" s="204"/>
      <c r="J2411" s="204"/>
      <c r="K2411" s="204"/>
      <c r="L2411" s="204"/>
      <c r="M2411" s="204"/>
      <c r="N2411" s="204"/>
      <c r="O2411" s="204"/>
    </row>
    <row r="2412" spans="2:15">
      <c r="B2412" s="204"/>
      <c r="C2412" s="204"/>
      <c r="D2412" s="204"/>
      <c r="E2412" s="204"/>
      <c r="F2412" s="204"/>
      <c r="G2412" s="204"/>
      <c r="H2412" s="204"/>
      <c r="I2412" s="204"/>
      <c r="J2412" s="204"/>
      <c r="K2412" s="204"/>
      <c r="L2412" s="204"/>
      <c r="M2412" s="204"/>
      <c r="N2412" s="204"/>
      <c r="O2412" s="204"/>
    </row>
    <row r="2413" spans="2:15">
      <c r="B2413" s="204"/>
      <c r="C2413" s="204"/>
      <c r="D2413" s="204"/>
      <c r="E2413" s="204"/>
      <c r="F2413" s="204"/>
      <c r="G2413" s="204"/>
      <c r="H2413" s="204"/>
      <c r="I2413" s="204"/>
      <c r="J2413" s="204"/>
      <c r="K2413" s="204"/>
      <c r="L2413" s="204"/>
      <c r="M2413" s="204"/>
      <c r="N2413" s="204"/>
      <c r="O2413" s="204"/>
    </row>
    <row r="2414" spans="2:15">
      <c r="B2414" s="204"/>
      <c r="C2414" s="204"/>
      <c r="D2414" s="204"/>
      <c r="E2414" s="204"/>
      <c r="F2414" s="204"/>
      <c r="G2414" s="204"/>
      <c r="H2414" s="204"/>
      <c r="I2414" s="204"/>
      <c r="J2414" s="204"/>
      <c r="K2414" s="204"/>
      <c r="L2414" s="204"/>
      <c r="M2414" s="204"/>
      <c r="N2414" s="204"/>
      <c r="O2414" s="204"/>
    </row>
    <row r="2415" spans="2:15">
      <c r="B2415" s="204"/>
      <c r="C2415" s="204"/>
      <c r="D2415" s="204"/>
      <c r="E2415" s="204"/>
      <c r="F2415" s="204"/>
      <c r="G2415" s="204"/>
      <c r="H2415" s="204"/>
      <c r="I2415" s="204"/>
      <c r="J2415" s="204"/>
      <c r="K2415" s="204"/>
      <c r="L2415" s="204"/>
      <c r="M2415" s="204"/>
      <c r="N2415" s="204"/>
      <c r="O2415" s="204"/>
    </row>
    <row r="2416" spans="2:15">
      <c r="B2416" s="204"/>
      <c r="C2416" s="204"/>
      <c r="D2416" s="204"/>
      <c r="E2416" s="204"/>
      <c r="F2416" s="204"/>
      <c r="G2416" s="204"/>
      <c r="H2416" s="204"/>
      <c r="I2416" s="204"/>
      <c r="J2416" s="204"/>
      <c r="K2416" s="204"/>
      <c r="L2416" s="204"/>
      <c r="M2416" s="204"/>
      <c r="N2416" s="204"/>
      <c r="O2416" s="204"/>
    </row>
    <row r="2417" spans="2:15">
      <c r="B2417" s="204"/>
      <c r="C2417" s="204"/>
      <c r="D2417" s="204"/>
      <c r="E2417" s="204"/>
      <c r="F2417" s="204"/>
      <c r="G2417" s="204"/>
      <c r="H2417" s="204"/>
      <c r="I2417" s="204"/>
      <c r="J2417" s="204"/>
      <c r="K2417" s="204"/>
      <c r="L2417" s="204"/>
      <c r="M2417" s="204"/>
      <c r="N2417" s="204"/>
      <c r="O2417" s="204"/>
    </row>
    <row r="2418" spans="2:15">
      <c r="B2418" s="204"/>
      <c r="C2418" s="204"/>
      <c r="D2418" s="204"/>
      <c r="E2418" s="204"/>
      <c r="F2418" s="204"/>
      <c r="G2418" s="204"/>
      <c r="H2418" s="204"/>
      <c r="I2418" s="204"/>
      <c r="J2418" s="204"/>
      <c r="K2418" s="204"/>
      <c r="L2418" s="204"/>
      <c r="M2418" s="204"/>
      <c r="N2418" s="204"/>
      <c r="O2418" s="204"/>
    </row>
    <row r="2419" spans="2:15">
      <c r="B2419" s="204"/>
      <c r="C2419" s="204"/>
      <c r="D2419" s="204"/>
      <c r="E2419" s="204"/>
      <c r="F2419" s="204"/>
      <c r="G2419" s="204"/>
      <c r="H2419" s="204"/>
      <c r="I2419" s="204"/>
      <c r="J2419" s="204"/>
      <c r="K2419" s="204"/>
      <c r="L2419" s="204"/>
      <c r="M2419" s="204"/>
      <c r="N2419" s="204"/>
      <c r="O2419" s="204"/>
    </row>
    <row r="2420" spans="2:15">
      <c r="B2420" s="204"/>
      <c r="C2420" s="204"/>
      <c r="D2420" s="204"/>
      <c r="E2420" s="204"/>
      <c r="F2420" s="204"/>
      <c r="G2420" s="204"/>
      <c r="H2420" s="204"/>
      <c r="I2420" s="204"/>
      <c r="J2420" s="204"/>
      <c r="K2420" s="204"/>
      <c r="L2420" s="204"/>
      <c r="M2420" s="204"/>
      <c r="N2420" s="204"/>
      <c r="O2420" s="204"/>
    </row>
    <row r="2421" spans="2:15">
      <c r="B2421" s="204"/>
      <c r="C2421" s="204"/>
      <c r="D2421" s="204"/>
      <c r="E2421" s="204"/>
      <c r="F2421" s="204"/>
      <c r="G2421" s="204"/>
      <c r="H2421" s="204"/>
      <c r="I2421" s="204"/>
      <c r="J2421" s="204"/>
      <c r="K2421" s="204"/>
      <c r="L2421" s="204"/>
      <c r="M2421" s="204"/>
      <c r="N2421" s="204"/>
      <c r="O2421" s="204"/>
    </row>
    <row r="2422" spans="2:15">
      <c r="B2422" s="204"/>
      <c r="C2422" s="204"/>
      <c r="D2422" s="204"/>
      <c r="E2422" s="204"/>
      <c r="F2422" s="204"/>
      <c r="G2422" s="204"/>
      <c r="H2422" s="204"/>
      <c r="I2422" s="204"/>
      <c r="J2422" s="204"/>
      <c r="K2422" s="204"/>
      <c r="L2422" s="204"/>
      <c r="M2422" s="204"/>
      <c r="N2422" s="204"/>
      <c r="O2422" s="204"/>
    </row>
    <row r="2423" spans="2:15">
      <c r="B2423" s="204"/>
      <c r="C2423" s="204"/>
      <c r="D2423" s="204"/>
      <c r="E2423" s="204"/>
      <c r="F2423" s="204"/>
      <c r="G2423" s="204"/>
      <c r="H2423" s="204"/>
      <c r="I2423" s="204"/>
      <c r="J2423" s="204"/>
      <c r="K2423" s="204"/>
      <c r="L2423" s="204"/>
      <c r="M2423" s="204"/>
      <c r="N2423" s="204"/>
      <c r="O2423" s="204"/>
    </row>
    <row r="2424" spans="2:15">
      <c r="B2424" s="204"/>
      <c r="C2424" s="204"/>
      <c r="D2424" s="204"/>
      <c r="E2424" s="204"/>
      <c r="F2424" s="204"/>
      <c r="G2424" s="204"/>
      <c r="H2424" s="204"/>
      <c r="I2424" s="204"/>
      <c r="J2424" s="204"/>
      <c r="K2424" s="204"/>
      <c r="L2424" s="204"/>
      <c r="M2424" s="204"/>
      <c r="N2424" s="204"/>
      <c r="O2424" s="204"/>
    </row>
    <row r="2425" spans="2:15">
      <c r="B2425" s="204"/>
      <c r="C2425" s="204"/>
      <c r="D2425" s="204"/>
      <c r="E2425" s="204"/>
      <c r="F2425" s="204"/>
      <c r="G2425" s="204"/>
      <c r="H2425" s="204"/>
      <c r="I2425" s="204"/>
      <c r="J2425" s="204"/>
      <c r="K2425" s="204"/>
      <c r="L2425" s="204"/>
      <c r="M2425" s="204"/>
      <c r="N2425" s="204"/>
      <c r="O2425" s="204"/>
    </row>
    <row r="2426" spans="2:15">
      <c r="B2426" s="204"/>
      <c r="C2426" s="204"/>
      <c r="D2426" s="204"/>
      <c r="E2426" s="204"/>
      <c r="F2426" s="204"/>
      <c r="G2426" s="204"/>
      <c r="H2426" s="204"/>
      <c r="I2426" s="204"/>
      <c r="J2426" s="204"/>
      <c r="K2426" s="204"/>
      <c r="L2426" s="204"/>
      <c r="M2426" s="204"/>
      <c r="N2426" s="204"/>
      <c r="O2426" s="204"/>
    </row>
    <row r="2427" spans="2:15">
      <c r="B2427" s="204"/>
      <c r="C2427" s="204"/>
      <c r="D2427" s="204"/>
      <c r="E2427" s="204"/>
      <c r="F2427" s="204"/>
      <c r="G2427" s="204"/>
      <c r="H2427" s="204"/>
      <c r="I2427" s="204"/>
      <c r="J2427" s="204"/>
      <c r="K2427" s="204"/>
      <c r="L2427" s="204"/>
      <c r="M2427" s="204"/>
      <c r="N2427" s="204"/>
      <c r="O2427" s="204"/>
    </row>
    <row r="2428" spans="2:15">
      <c r="B2428" s="204"/>
      <c r="C2428" s="204"/>
      <c r="D2428" s="204"/>
      <c r="E2428" s="204"/>
      <c r="F2428" s="204"/>
      <c r="G2428" s="204"/>
      <c r="H2428" s="204"/>
      <c r="I2428" s="204"/>
      <c r="J2428" s="204"/>
      <c r="K2428" s="204"/>
      <c r="L2428" s="204"/>
      <c r="M2428" s="204"/>
      <c r="N2428" s="204"/>
      <c r="O2428" s="204"/>
    </row>
    <row r="2429" spans="2:15">
      <c r="B2429" s="204"/>
      <c r="C2429" s="204"/>
      <c r="D2429" s="204"/>
      <c r="E2429" s="204"/>
      <c r="F2429" s="204"/>
      <c r="G2429" s="204"/>
      <c r="H2429" s="204"/>
      <c r="I2429" s="204"/>
      <c r="J2429" s="204"/>
      <c r="K2429" s="204"/>
      <c r="L2429" s="204"/>
      <c r="M2429" s="204"/>
      <c r="N2429" s="204"/>
      <c r="O2429" s="204"/>
    </row>
    <row r="2430" spans="2:15">
      <c r="B2430" s="204"/>
      <c r="C2430" s="204"/>
      <c r="D2430" s="204"/>
      <c r="E2430" s="204"/>
      <c r="F2430" s="204"/>
      <c r="G2430" s="204"/>
      <c r="H2430" s="204"/>
      <c r="I2430" s="204"/>
      <c r="J2430" s="204"/>
      <c r="K2430" s="204"/>
      <c r="L2430" s="204"/>
      <c r="M2430" s="204"/>
      <c r="N2430" s="204"/>
      <c r="O2430" s="204"/>
    </row>
    <row r="2431" spans="2:15">
      <c r="B2431" s="204"/>
      <c r="C2431" s="204"/>
      <c r="D2431" s="204"/>
      <c r="E2431" s="204"/>
      <c r="F2431" s="204"/>
      <c r="G2431" s="204"/>
      <c r="H2431" s="204"/>
      <c r="I2431" s="204"/>
      <c r="J2431" s="204"/>
      <c r="K2431" s="204"/>
      <c r="L2431" s="204"/>
      <c r="M2431" s="204"/>
      <c r="N2431" s="204"/>
      <c r="O2431" s="204"/>
    </row>
    <row r="2432" spans="2:15">
      <c r="B2432" s="204"/>
      <c r="C2432" s="204"/>
      <c r="D2432" s="204"/>
      <c r="E2432" s="204"/>
      <c r="F2432" s="204"/>
      <c r="G2432" s="204"/>
      <c r="H2432" s="204"/>
      <c r="I2432" s="204"/>
      <c r="J2432" s="204"/>
      <c r="K2432" s="204"/>
      <c r="L2432" s="204"/>
      <c r="M2432" s="204"/>
      <c r="N2432" s="204"/>
      <c r="O2432" s="204"/>
    </row>
    <row r="2433" spans="2:15">
      <c r="B2433" s="204"/>
      <c r="C2433" s="204"/>
      <c r="D2433" s="204"/>
      <c r="E2433" s="204"/>
      <c r="F2433" s="204"/>
      <c r="G2433" s="204"/>
      <c r="H2433" s="204"/>
      <c r="I2433" s="204"/>
      <c r="J2433" s="204"/>
      <c r="K2433" s="204"/>
      <c r="L2433" s="204"/>
      <c r="M2433" s="204"/>
      <c r="N2433" s="204"/>
      <c r="O2433" s="204"/>
    </row>
    <row r="2434" spans="2:15">
      <c r="B2434" s="204"/>
      <c r="C2434" s="204"/>
      <c r="D2434" s="204"/>
      <c r="E2434" s="204"/>
      <c r="F2434" s="204"/>
      <c r="G2434" s="204"/>
      <c r="H2434" s="204"/>
      <c r="I2434" s="204"/>
      <c r="J2434" s="204"/>
      <c r="K2434" s="204"/>
      <c r="L2434" s="204"/>
      <c r="M2434" s="204"/>
      <c r="N2434" s="204"/>
      <c r="O2434" s="204"/>
    </row>
    <row r="2435" spans="2:15">
      <c r="B2435" s="204"/>
      <c r="C2435" s="204"/>
      <c r="D2435" s="204"/>
      <c r="E2435" s="204"/>
      <c r="F2435" s="204"/>
      <c r="G2435" s="204"/>
      <c r="H2435" s="204"/>
      <c r="I2435" s="204"/>
      <c r="J2435" s="204"/>
      <c r="K2435" s="204"/>
      <c r="L2435" s="204"/>
      <c r="M2435" s="204"/>
      <c r="N2435" s="204"/>
      <c r="O2435" s="204"/>
    </row>
    <row r="2436" spans="2:15">
      <c r="B2436" s="204"/>
      <c r="C2436" s="204"/>
      <c r="D2436" s="204"/>
      <c r="E2436" s="204"/>
      <c r="F2436" s="204"/>
      <c r="G2436" s="204"/>
      <c r="H2436" s="204"/>
      <c r="I2436" s="204"/>
      <c r="J2436" s="204"/>
      <c r="K2436" s="204"/>
      <c r="L2436" s="204"/>
      <c r="M2436" s="204"/>
      <c r="N2436" s="204"/>
      <c r="O2436" s="204"/>
    </row>
    <row r="2437" spans="2:15">
      <c r="B2437" s="204"/>
      <c r="C2437" s="204"/>
      <c r="D2437" s="204"/>
      <c r="E2437" s="204"/>
      <c r="F2437" s="204"/>
      <c r="G2437" s="204"/>
      <c r="H2437" s="204"/>
      <c r="I2437" s="204"/>
      <c r="J2437" s="204"/>
      <c r="K2437" s="204"/>
      <c r="L2437" s="204"/>
      <c r="M2437" s="204"/>
      <c r="N2437" s="204"/>
      <c r="O2437" s="204"/>
    </row>
    <row r="2438" spans="2:15">
      <c r="B2438" s="204"/>
      <c r="C2438" s="204"/>
      <c r="D2438" s="204"/>
      <c r="E2438" s="204"/>
      <c r="F2438" s="204"/>
      <c r="G2438" s="204"/>
      <c r="H2438" s="204"/>
      <c r="I2438" s="204"/>
      <c r="J2438" s="204"/>
      <c r="K2438" s="204"/>
      <c r="L2438" s="204"/>
      <c r="M2438" s="204"/>
      <c r="N2438" s="204"/>
      <c r="O2438" s="204"/>
    </row>
    <row r="2439" spans="2:15">
      <c r="B2439" s="204"/>
      <c r="C2439" s="204"/>
      <c r="D2439" s="204"/>
      <c r="E2439" s="204"/>
      <c r="F2439" s="204"/>
      <c r="G2439" s="204"/>
      <c r="H2439" s="204"/>
      <c r="I2439" s="204"/>
      <c r="J2439" s="204"/>
      <c r="K2439" s="204"/>
      <c r="L2439" s="204"/>
      <c r="M2439" s="204"/>
      <c r="N2439" s="204"/>
      <c r="O2439" s="204"/>
    </row>
    <row r="2440" spans="2:15">
      <c r="B2440" s="204"/>
      <c r="C2440" s="204"/>
      <c r="D2440" s="204"/>
      <c r="E2440" s="204"/>
      <c r="F2440" s="204"/>
      <c r="G2440" s="204"/>
      <c r="H2440" s="204"/>
      <c r="I2440" s="204"/>
      <c r="J2440" s="204"/>
      <c r="K2440" s="204"/>
      <c r="L2440" s="204"/>
      <c r="M2440" s="204"/>
      <c r="N2440" s="204"/>
      <c r="O2440" s="204"/>
    </row>
    <row r="2441" spans="2:15">
      <c r="B2441" s="204"/>
      <c r="C2441" s="204"/>
      <c r="D2441" s="204"/>
      <c r="E2441" s="204"/>
      <c r="F2441" s="204"/>
      <c r="G2441" s="204"/>
      <c r="H2441" s="204"/>
      <c r="I2441" s="204"/>
      <c r="J2441" s="204"/>
      <c r="K2441" s="204"/>
      <c r="L2441" s="204"/>
      <c r="M2441" s="204"/>
      <c r="N2441" s="204"/>
      <c r="O2441" s="204"/>
    </row>
    <row r="2442" spans="2:15">
      <c r="B2442" s="204"/>
      <c r="C2442" s="204"/>
      <c r="D2442" s="204"/>
      <c r="E2442" s="204"/>
      <c r="F2442" s="204"/>
      <c r="G2442" s="204"/>
      <c r="H2442" s="204"/>
      <c r="I2442" s="204"/>
      <c r="J2442" s="204"/>
      <c r="K2442" s="204"/>
      <c r="L2442" s="204"/>
      <c r="M2442" s="204"/>
      <c r="N2442" s="204"/>
      <c r="O2442" s="204"/>
    </row>
    <row r="2443" spans="2:15">
      <c r="B2443" s="204"/>
      <c r="C2443" s="204"/>
      <c r="D2443" s="204"/>
      <c r="E2443" s="204"/>
      <c r="F2443" s="204"/>
      <c r="G2443" s="204"/>
      <c r="H2443" s="204"/>
      <c r="I2443" s="204"/>
      <c r="J2443" s="204"/>
      <c r="K2443" s="204"/>
      <c r="L2443" s="204"/>
      <c r="M2443" s="204"/>
      <c r="N2443" s="204"/>
      <c r="O2443" s="204"/>
    </row>
    <row r="2444" spans="2:15">
      <c r="B2444" s="204"/>
      <c r="C2444" s="204"/>
      <c r="D2444" s="204"/>
      <c r="E2444" s="204"/>
      <c r="F2444" s="204"/>
      <c r="G2444" s="204"/>
      <c r="H2444" s="204"/>
      <c r="I2444" s="204"/>
      <c r="J2444" s="204"/>
      <c r="K2444" s="204"/>
      <c r="L2444" s="204"/>
      <c r="M2444" s="204"/>
      <c r="N2444" s="204"/>
      <c r="O2444" s="204"/>
    </row>
    <row r="2445" spans="2:15">
      <c r="B2445" s="204"/>
      <c r="C2445" s="204"/>
      <c r="D2445" s="204"/>
      <c r="E2445" s="204"/>
      <c r="F2445" s="204"/>
      <c r="G2445" s="204"/>
      <c r="H2445" s="204"/>
      <c r="I2445" s="204"/>
      <c r="J2445" s="204"/>
      <c r="K2445" s="204"/>
      <c r="L2445" s="204"/>
      <c r="M2445" s="204"/>
      <c r="N2445" s="204"/>
      <c r="O2445" s="204"/>
    </row>
    <row r="2446" spans="2:15">
      <c r="B2446" s="204"/>
      <c r="C2446" s="204"/>
      <c r="D2446" s="204"/>
      <c r="E2446" s="204"/>
      <c r="F2446" s="204"/>
      <c r="G2446" s="204"/>
      <c r="H2446" s="204"/>
      <c r="I2446" s="204"/>
      <c r="J2446" s="204"/>
      <c r="K2446" s="204"/>
      <c r="L2446" s="204"/>
      <c r="M2446" s="204"/>
      <c r="N2446" s="204"/>
      <c r="O2446" s="204"/>
    </row>
    <row r="2447" spans="2:15">
      <c r="B2447" s="204"/>
      <c r="C2447" s="204"/>
      <c r="D2447" s="204"/>
      <c r="E2447" s="204"/>
      <c r="F2447" s="204"/>
      <c r="G2447" s="204"/>
      <c r="H2447" s="204"/>
      <c r="I2447" s="204"/>
      <c r="J2447" s="204"/>
      <c r="K2447" s="204"/>
      <c r="L2447" s="204"/>
      <c r="M2447" s="204"/>
      <c r="N2447" s="204"/>
      <c r="O2447" s="204"/>
    </row>
    <row r="2448" spans="2:15">
      <c r="B2448" s="204"/>
      <c r="C2448" s="204"/>
      <c r="D2448" s="204"/>
      <c r="E2448" s="204"/>
      <c r="F2448" s="204"/>
      <c r="G2448" s="204"/>
      <c r="H2448" s="204"/>
      <c r="I2448" s="204"/>
      <c r="J2448" s="204"/>
      <c r="K2448" s="204"/>
      <c r="L2448" s="204"/>
      <c r="M2448" s="204"/>
      <c r="N2448" s="204"/>
      <c r="O2448" s="204"/>
    </row>
    <row r="2449" spans="2:15">
      <c r="B2449" s="204"/>
      <c r="C2449" s="204"/>
      <c r="D2449" s="204"/>
      <c r="E2449" s="204"/>
      <c r="F2449" s="204"/>
      <c r="G2449" s="204"/>
      <c r="H2449" s="204"/>
      <c r="I2449" s="204"/>
      <c r="J2449" s="204"/>
      <c r="K2449" s="204"/>
      <c r="L2449" s="204"/>
      <c r="M2449" s="204"/>
      <c r="N2449" s="204"/>
      <c r="O2449" s="204"/>
    </row>
    <row r="2450" spans="2:15">
      <c r="B2450" s="204"/>
      <c r="C2450" s="204"/>
      <c r="D2450" s="204"/>
      <c r="E2450" s="204"/>
      <c r="F2450" s="204"/>
      <c r="G2450" s="204"/>
      <c r="H2450" s="204"/>
      <c r="I2450" s="204"/>
      <c r="J2450" s="204"/>
      <c r="K2450" s="204"/>
      <c r="L2450" s="204"/>
      <c r="M2450" s="204"/>
      <c r="N2450" s="204"/>
      <c r="O2450" s="204"/>
    </row>
    <row r="2451" spans="2:15">
      <c r="B2451" s="204"/>
      <c r="C2451" s="204"/>
      <c r="D2451" s="204"/>
      <c r="E2451" s="204"/>
      <c r="F2451" s="204"/>
      <c r="G2451" s="204"/>
      <c r="H2451" s="204"/>
      <c r="I2451" s="204"/>
      <c r="J2451" s="204"/>
      <c r="K2451" s="204"/>
      <c r="L2451" s="204"/>
      <c r="M2451" s="204"/>
      <c r="N2451" s="204"/>
      <c r="O2451" s="204"/>
    </row>
    <row r="2452" spans="2:15">
      <c r="B2452" s="204"/>
      <c r="C2452" s="204"/>
      <c r="D2452" s="204"/>
      <c r="E2452" s="204"/>
      <c r="F2452" s="204"/>
      <c r="G2452" s="204"/>
      <c r="H2452" s="204"/>
      <c r="I2452" s="204"/>
      <c r="J2452" s="204"/>
      <c r="K2452" s="204"/>
      <c r="L2452" s="204"/>
      <c r="M2452" s="204"/>
      <c r="N2452" s="204"/>
      <c r="O2452" s="204"/>
    </row>
    <row r="2453" spans="2:15">
      <c r="B2453" s="204"/>
      <c r="C2453" s="204"/>
      <c r="D2453" s="204"/>
      <c r="E2453" s="204"/>
      <c r="F2453" s="204"/>
      <c r="G2453" s="204"/>
      <c r="H2453" s="204"/>
      <c r="I2453" s="204"/>
      <c r="J2453" s="204"/>
      <c r="K2453" s="204"/>
      <c r="L2453" s="204"/>
      <c r="M2453" s="204"/>
      <c r="N2453" s="204"/>
      <c r="O2453" s="204"/>
    </row>
    <row r="2454" spans="2:15">
      <c r="B2454" s="204"/>
      <c r="C2454" s="204"/>
      <c r="D2454" s="204"/>
      <c r="E2454" s="204"/>
      <c r="F2454" s="204"/>
      <c r="G2454" s="204"/>
      <c r="H2454" s="204"/>
      <c r="I2454" s="204"/>
      <c r="J2454" s="204"/>
      <c r="K2454" s="204"/>
      <c r="L2454" s="204"/>
      <c r="M2454" s="204"/>
      <c r="N2454" s="204"/>
      <c r="O2454" s="204"/>
    </row>
    <row r="2455" spans="2:15">
      <c r="B2455" s="204"/>
      <c r="C2455" s="204"/>
      <c r="D2455" s="204"/>
      <c r="E2455" s="204"/>
      <c r="F2455" s="204"/>
      <c r="G2455" s="204"/>
      <c r="H2455" s="204"/>
      <c r="I2455" s="204"/>
      <c r="J2455" s="204"/>
      <c r="K2455" s="204"/>
      <c r="L2455" s="204"/>
      <c r="M2455" s="204"/>
      <c r="N2455" s="204"/>
      <c r="O2455" s="204"/>
    </row>
    <row r="2456" spans="2:15">
      <c r="B2456" s="204"/>
      <c r="C2456" s="204"/>
      <c r="D2456" s="204"/>
      <c r="E2456" s="204"/>
      <c r="F2456" s="204"/>
      <c r="G2456" s="204"/>
      <c r="H2456" s="204"/>
      <c r="I2456" s="204"/>
      <c r="J2456" s="204"/>
      <c r="K2456" s="204"/>
      <c r="L2456" s="204"/>
      <c r="M2456" s="204"/>
      <c r="N2456" s="204"/>
      <c r="O2456" s="204"/>
    </row>
    <row r="2457" spans="2:15">
      <c r="B2457" s="204"/>
      <c r="C2457" s="204"/>
      <c r="D2457" s="204"/>
      <c r="E2457" s="204"/>
      <c r="F2457" s="204"/>
      <c r="G2457" s="204"/>
      <c r="H2457" s="204"/>
      <c r="I2457" s="204"/>
      <c r="J2457" s="204"/>
      <c r="K2457" s="204"/>
      <c r="L2457" s="204"/>
      <c r="M2457" s="204"/>
      <c r="N2457" s="204"/>
      <c r="O2457" s="204"/>
    </row>
    <row r="2458" spans="2:15">
      <c r="B2458" s="204"/>
      <c r="C2458" s="204"/>
      <c r="D2458" s="204"/>
      <c r="E2458" s="204"/>
      <c r="F2458" s="204"/>
      <c r="G2458" s="204"/>
      <c r="H2458" s="204"/>
      <c r="I2458" s="204"/>
      <c r="J2458" s="204"/>
      <c r="K2458" s="204"/>
      <c r="L2458" s="204"/>
      <c r="M2458" s="204"/>
      <c r="N2458" s="204"/>
      <c r="O2458" s="204"/>
    </row>
    <row r="2459" spans="2:15">
      <c r="B2459" s="204"/>
      <c r="C2459" s="204"/>
      <c r="D2459" s="204"/>
      <c r="E2459" s="204"/>
      <c r="F2459" s="204"/>
      <c r="G2459" s="204"/>
      <c r="H2459" s="204"/>
      <c r="I2459" s="204"/>
      <c r="J2459" s="204"/>
      <c r="K2459" s="204"/>
      <c r="L2459" s="204"/>
      <c r="M2459" s="204"/>
      <c r="N2459" s="204"/>
      <c r="O2459" s="204"/>
    </row>
    <row r="2460" spans="2:15">
      <c r="B2460" s="204"/>
      <c r="C2460" s="204"/>
      <c r="D2460" s="204"/>
      <c r="E2460" s="204"/>
      <c r="F2460" s="204"/>
      <c r="G2460" s="204"/>
      <c r="H2460" s="204"/>
      <c r="I2460" s="204"/>
      <c r="J2460" s="204"/>
      <c r="K2460" s="204"/>
      <c r="L2460" s="204"/>
      <c r="M2460" s="204"/>
      <c r="N2460" s="204"/>
      <c r="O2460" s="204"/>
    </row>
    <row r="2461" spans="2:15">
      <c r="B2461" s="204"/>
      <c r="C2461" s="204"/>
      <c r="D2461" s="204"/>
      <c r="E2461" s="204"/>
      <c r="F2461" s="204"/>
      <c r="G2461" s="204"/>
      <c r="H2461" s="204"/>
      <c r="I2461" s="204"/>
      <c r="J2461" s="204"/>
      <c r="K2461" s="204"/>
      <c r="L2461" s="204"/>
      <c r="M2461" s="204"/>
      <c r="N2461" s="204"/>
      <c r="O2461" s="204"/>
    </row>
    <row r="2462" spans="2:15">
      <c r="B2462" s="204"/>
      <c r="C2462" s="204"/>
      <c r="D2462" s="204"/>
      <c r="E2462" s="204"/>
      <c r="F2462" s="204"/>
      <c r="G2462" s="204"/>
      <c r="H2462" s="204"/>
      <c r="I2462" s="204"/>
      <c r="J2462" s="204"/>
      <c r="K2462" s="204"/>
      <c r="L2462" s="204"/>
      <c r="M2462" s="204"/>
      <c r="N2462" s="204"/>
      <c r="O2462" s="204"/>
    </row>
    <row r="2463" spans="2:15">
      <c r="B2463" s="204"/>
      <c r="C2463" s="204"/>
      <c r="D2463" s="204"/>
      <c r="E2463" s="204"/>
      <c r="F2463" s="204"/>
      <c r="G2463" s="204"/>
      <c r="H2463" s="204"/>
      <c r="I2463" s="204"/>
      <c r="J2463" s="204"/>
      <c r="K2463" s="204"/>
      <c r="L2463" s="204"/>
      <c r="M2463" s="204"/>
      <c r="N2463" s="204"/>
      <c r="O2463" s="204"/>
    </row>
    <row r="2464" spans="2:15">
      <c r="B2464" s="204"/>
      <c r="C2464" s="204"/>
      <c r="D2464" s="204"/>
      <c r="E2464" s="204"/>
      <c r="F2464" s="204"/>
      <c r="G2464" s="204"/>
      <c r="H2464" s="204"/>
      <c r="I2464" s="204"/>
      <c r="J2464" s="204"/>
      <c r="K2464" s="204"/>
      <c r="L2464" s="204"/>
      <c r="M2464" s="204"/>
      <c r="N2464" s="204"/>
      <c r="O2464" s="204"/>
    </row>
    <row r="2465" spans="2:15">
      <c r="B2465" s="204"/>
      <c r="C2465" s="204"/>
      <c r="D2465" s="204"/>
      <c r="E2465" s="204"/>
      <c r="F2465" s="204"/>
      <c r="G2465" s="204"/>
      <c r="H2465" s="204"/>
      <c r="I2465" s="204"/>
      <c r="J2465" s="204"/>
      <c r="K2465" s="204"/>
      <c r="L2465" s="204"/>
      <c r="M2465" s="204"/>
      <c r="N2465" s="204"/>
      <c r="O2465" s="204"/>
    </row>
    <row r="2466" spans="2:15">
      <c r="B2466" s="204"/>
      <c r="C2466" s="204"/>
      <c r="D2466" s="204"/>
      <c r="E2466" s="204"/>
      <c r="F2466" s="204"/>
      <c r="G2466" s="204"/>
      <c r="H2466" s="204"/>
      <c r="I2466" s="204"/>
      <c r="J2466" s="204"/>
      <c r="K2466" s="204"/>
      <c r="L2466" s="204"/>
      <c r="M2466" s="204"/>
      <c r="N2466" s="204"/>
      <c r="O2466" s="204"/>
    </row>
    <row r="2467" spans="2:15">
      <c r="B2467" s="204"/>
      <c r="C2467" s="204"/>
      <c r="D2467" s="204"/>
      <c r="E2467" s="204"/>
      <c r="F2467" s="204"/>
      <c r="G2467" s="204"/>
      <c r="H2467" s="204"/>
      <c r="I2467" s="204"/>
      <c r="J2467" s="204"/>
      <c r="K2467" s="204"/>
      <c r="L2467" s="204"/>
      <c r="M2467" s="204"/>
      <c r="N2467" s="204"/>
      <c r="O2467" s="204"/>
    </row>
    <row r="2468" spans="2:15">
      <c r="B2468" s="204"/>
      <c r="C2468" s="204"/>
      <c r="D2468" s="204"/>
      <c r="E2468" s="204"/>
      <c r="F2468" s="204"/>
      <c r="G2468" s="204"/>
      <c r="H2468" s="204"/>
      <c r="I2468" s="204"/>
      <c r="J2468" s="204"/>
      <c r="K2468" s="204"/>
      <c r="L2468" s="204"/>
      <c r="M2468" s="204"/>
      <c r="N2468" s="204"/>
      <c r="O2468" s="204"/>
    </row>
    <row r="2469" spans="2:15">
      <c r="B2469" s="204"/>
      <c r="C2469" s="204"/>
      <c r="D2469" s="204"/>
      <c r="E2469" s="204"/>
      <c r="F2469" s="204"/>
      <c r="G2469" s="204"/>
      <c r="H2469" s="204"/>
      <c r="I2469" s="204"/>
      <c r="J2469" s="204"/>
      <c r="K2469" s="204"/>
      <c r="L2469" s="204"/>
      <c r="M2469" s="204"/>
      <c r="N2469" s="204"/>
      <c r="O2469" s="204"/>
    </row>
    <row r="2470" spans="2:15">
      <c r="B2470" s="204"/>
      <c r="C2470" s="204"/>
      <c r="D2470" s="204"/>
      <c r="E2470" s="204"/>
      <c r="F2470" s="204"/>
      <c r="G2470" s="204"/>
      <c r="H2470" s="204"/>
      <c r="I2470" s="204"/>
      <c r="J2470" s="204"/>
      <c r="K2470" s="204"/>
      <c r="L2470" s="204"/>
      <c r="M2470" s="204"/>
      <c r="N2470" s="204"/>
      <c r="O2470" s="204"/>
    </row>
    <row r="2471" spans="2:15">
      <c r="B2471" s="204"/>
      <c r="C2471" s="204"/>
      <c r="D2471" s="204"/>
      <c r="E2471" s="204"/>
      <c r="F2471" s="204"/>
      <c r="G2471" s="204"/>
      <c r="H2471" s="204"/>
      <c r="I2471" s="204"/>
      <c r="J2471" s="204"/>
      <c r="K2471" s="204"/>
      <c r="L2471" s="204"/>
      <c r="M2471" s="204"/>
      <c r="N2471" s="204"/>
      <c r="O2471" s="204"/>
    </row>
    <row r="2472" spans="2:15">
      <c r="B2472" s="204"/>
      <c r="C2472" s="204"/>
      <c r="D2472" s="204"/>
      <c r="E2472" s="204"/>
      <c r="F2472" s="204"/>
      <c r="G2472" s="204"/>
      <c r="H2472" s="204"/>
      <c r="I2472" s="204"/>
      <c r="J2472" s="204"/>
      <c r="K2472" s="204"/>
      <c r="L2472" s="204"/>
      <c r="M2472" s="204"/>
      <c r="N2472" s="204"/>
      <c r="O2472" s="204"/>
    </row>
    <row r="2473" spans="2:15">
      <c r="B2473" s="204"/>
      <c r="C2473" s="204"/>
      <c r="D2473" s="204"/>
      <c r="E2473" s="204"/>
      <c r="F2473" s="204"/>
      <c r="G2473" s="204"/>
      <c r="H2473" s="204"/>
      <c r="I2473" s="204"/>
      <c r="J2473" s="204"/>
      <c r="K2473" s="204"/>
      <c r="L2473" s="204"/>
      <c r="M2473" s="204"/>
      <c r="N2473" s="204"/>
      <c r="O2473" s="204"/>
    </row>
    <row r="2474" spans="2:15">
      <c r="B2474" s="204"/>
      <c r="C2474" s="204"/>
      <c r="D2474" s="204"/>
      <c r="E2474" s="204"/>
      <c r="F2474" s="204"/>
      <c r="G2474" s="204"/>
      <c r="H2474" s="204"/>
      <c r="I2474" s="204"/>
      <c r="J2474" s="204"/>
      <c r="K2474" s="204"/>
      <c r="L2474" s="204"/>
      <c r="M2474" s="204"/>
      <c r="N2474" s="204"/>
      <c r="O2474" s="204"/>
    </row>
    <row r="2475" spans="2:15">
      <c r="B2475" s="204"/>
      <c r="C2475" s="204"/>
      <c r="D2475" s="204"/>
      <c r="E2475" s="204"/>
      <c r="F2475" s="204"/>
      <c r="G2475" s="204"/>
      <c r="H2475" s="204"/>
      <c r="I2475" s="204"/>
      <c r="J2475" s="204"/>
      <c r="K2475" s="204"/>
      <c r="L2475" s="204"/>
      <c r="M2475" s="204"/>
      <c r="N2475" s="204"/>
      <c r="O2475" s="204"/>
    </row>
    <row r="2476" spans="2:15">
      <c r="B2476" s="204"/>
      <c r="C2476" s="204"/>
      <c r="D2476" s="204"/>
      <c r="E2476" s="204"/>
      <c r="F2476" s="204"/>
      <c r="G2476" s="204"/>
      <c r="H2476" s="204"/>
      <c r="I2476" s="204"/>
      <c r="J2476" s="204"/>
      <c r="K2476" s="204"/>
      <c r="L2476" s="204"/>
      <c r="M2476" s="204"/>
      <c r="N2476" s="204"/>
      <c r="O2476" s="204"/>
    </row>
    <row r="2477" spans="2:15">
      <c r="B2477" s="204"/>
      <c r="C2477" s="204"/>
      <c r="D2477" s="204"/>
      <c r="E2477" s="204"/>
      <c r="F2477" s="204"/>
      <c r="G2477" s="204"/>
      <c r="H2477" s="204"/>
      <c r="I2477" s="204"/>
      <c r="J2477" s="204"/>
      <c r="K2477" s="204"/>
      <c r="L2477" s="204"/>
      <c r="M2477" s="204"/>
      <c r="N2477" s="204"/>
      <c r="O2477" s="204"/>
    </row>
    <row r="2478" spans="2:15">
      <c r="B2478" s="204"/>
      <c r="C2478" s="204"/>
      <c r="D2478" s="204"/>
      <c r="E2478" s="204"/>
      <c r="F2478" s="204"/>
      <c r="G2478" s="204"/>
      <c r="H2478" s="204"/>
      <c r="I2478" s="204"/>
      <c r="J2478" s="204"/>
      <c r="K2478" s="204"/>
      <c r="L2478" s="204"/>
      <c r="M2478" s="204"/>
      <c r="N2478" s="204"/>
      <c r="O2478" s="204"/>
    </row>
    <row r="2479" spans="2:15">
      <c r="B2479" s="204"/>
      <c r="C2479" s="204"/>
      <c r="D2479" s="204"/>
      <c r="E2479" s="204"/>
      <c r="F2479" s="204"/>
      <c r="G2479" s="204"/>
      <c r="H2479" s="204"/>
      <c r="I2479" s="204"/>
      <c r="J2479" s="204"/>
      <c r="K2479" s="204"/>
      <c r="L2479" s="204"/>
      <c r="M2479" s="204"/>
      <c r="N2479" s="204"/>
      <c r="O2479" s="204"/>
    </row>
    <row r="2480" spans="2:15">
      <c r="B2480" s="204"/>
      <c r="C2480" s="204"/>
      <c r="D2480" s="204"/>
      <c r="E2480" s="204"/>
      <c r="F2480" s="204"/>
      <c r="G2480" s="204"/>
      <c r="H2480" s="204"/>
      <c r="I2480" s="204"/>
      <c r="J2480" s="204"/>
      <c r="K2480" s="204"/>
      <c r="L2480" s="204"/>
      <c r="M2480" s="204"/>
      <c r="N2480" s="204"/>
      <c r="O2480" s="204"/>
    </row>
    <row r="2481" spans="2:15">
      <c r="B2481" s="204"/>
      <c r="C2481" s="204"/>
      <c r="D2481" s="204"/>
      <c r="E2481" s="204"/>
      <c r="F2481" s="204"/>
      <c r="G2481" s="204"/>
      <c r="H2481" s="204"/>
      <c r="I2481" s="204"/>
      <c r="J2481" s="204"/>
      <c r="K2481" s="204"/>
      <c r="L2481" s="204"/>
      <c r="M2481" s="204"/>
      <c r="N2481" s="204"/>
      <c r="O2481" s="204"/>
    </row>
    <row r="2482" spans="2:15">
      <c r="B2482" s="204"/>
      <c r="C2482" s="204"/>
      <c r="D2482" s="204"/>
      <c r="E2482" s="204"/>
      <c r="F2482" s="204"/>
      <c r="G2482" s="204"/>
      <c r="H2482" s="204"/>
      <c r="I2482" s="204"/>
      <c r="J2482" s="204"/>
      <c r="K2482" s="204"/>
      <c r="L2482" s="204"/>
      <c r="M2482" s="204"/>
      <c r="N2482" s="204"/>
      <c r="O2482" s="204"/>
    </row>
    <row r="2483" spans="2:15">
      <c r="B2483" s="204"/>
      <c r="C2483" s="204"/>
      <c r="D2483" s="204"/>
      <c r="E2483" s="204"/>
      <c r="F2483" s="204"/>
      <c r="G2483" s="204"/>
      <c r="H2483" s="204"/>
      <c r="I2483" s="204"/>
      <c r="J2483" s="204"/>
      <c r="K2483" s="204"/>
      <c r="L2483" s="204"/>
      <c r="M2483" s="204"/>
      <c r="N2483" s="204"/>
      <c r="O2483" s="204"/>
    </row>
    <row r="2484" spans="2:15">
      <c r="B2484" s="204"/>
      <c r="C2484" s="204"/>
      <c r="D2484" s="204"/>
      <c r="E2484" s="204"/>
      <c r="F2484" s="204"/>
      <c r="G2484" s="204"/>
      <c r="H2484" s="204"/>
      <c r="I2484" s="204"/>
      <c r="J2484" s="204"/>
      <c r="K2484" s="204"/>
      <c r="L2484" s="204"/>
      <c r="M2484" s="204"/>
      <c r="N2484" s="204"/>
      <c r="O2484" s="204"/>
    </row>
    <row r="2485" spans="2:15">
      <c r="B2485" s="204"/>
      <c r="C2485" s="204"/>
      <c r="D2485" s="204"/>
      <c r="E2485" s="204"/>
      <c r="F2485" s="204"/>
      <c r="G2485" s="204"/>
      <c r="H2485" s="204"/>
      <c r="I2485" s="204"/>
      <c r="J2485" s="204"/>
      <c r="K2485" s="204"/>
      <c r="L2485" s="204"/>
      <c r="M2485" s="204"/>
      <c r="N2485" s="204"/>
      <c r="O2485" s="204"/>
    </row>
    <row r="2486" spans="2:15">
      <c r="B2486" s="204"/>
      <c r="C2486" s="204"/>
      <c r="D2486" s="204"/>
      <c r="E2486" s="204"/>
      <c r="F2486" s="204"/>
      <c r="G2486" s="204"/>
      <c r="H2486" s="204"/>
      <c r="I2486" s="204"/>
      <c r="J2486" s="204"/>
      <c r="K2486" s="204"/>
      <c r="L2486" s="204"/>
      <c r="M2486" s="204"/>
      <c r="N2486" s="204"/>
      <c r="O2486" s="204"/>
    </row>
    <row r="2487" spans="2:15">
      <c r="B2487" s="204"/>
      <c r="C2487" s="204"/>
      <c r="D2487" s="204"/>
      <c r="E2487" s="204"/>
      <c r="F2487" s="204"/>
      <c r="G2487" s="204"/>
      <c r="H2487" s="204"/>
      <c r="I2487" s="204"/>
      <c r="J2487" s="204"/>
      <c r="K2487" s="204"/>
      <c r="L2487" s="204"/>
      <c r="M2487" s="204"/>
      <c r="N2487" s="204"/>
      <c r="O2487" s="204"/>
    </row>
    <row r="2488" spans="2:15">
      <c r="B2488" s="204"/>
      <c r="C2488" s="204"/>
      <c r="D2488" s="204"/>
      <c r="E2488" s="204"/>
      <c r="F2488" s="204"/>
      <c r="G2488" s="204"/>
      <c r="H2488" s="204"/>
      <c r="I2488" s="204"/>
      <c r="J2488" s="204"/>
      <c r="K2488" s="204"/>
      <c r="L2488" s="204"/>
      <c r="M2488" s="204"/>
      <c r="N2488" s="204"/>
      <c r="O2488" s="204"/>
    </row>
    <row r="2489" spans="2:15">
      <c r="B2489" s="204"/>
      <c r="C2489" s="204"/>
      <c r="D2489" s="204"/>
      <c r="E2489" s="204"/>
      <c r="F2489" s="204"/>
      <c r="G2489" s="204"/>
      <c r="H2489" s="204"/>
      <c r="I2489" s="204"/>
      <c r="J2489" s="204"/>
      <c r="K2489" s="204"/>
      <c r="L2489" s="204"/>
      <c r="M2489" s="204"/>
      <c r="N2489" s="204"/>
      <c r="O2489" s="204"/>
    </row>
    <row r="2490" spans="2:15">
      <c r="B2490" s="204"/>
      <c r="C2490" s="204"/>
      <c r="D2490" s="204"/>
      <c r="E2490" s="204"/>
      <c r="F2490" s="204"/>
      <c r="G2490" s="204"/>
      <c r="H2490" s="204"/>
      <c r="I2490" s="204"/>
      <c r="J2490" s="204"/>
      <c r="K2490" s="204"/>
      <c r="L2490" s="204"/>
      <c r="M2490" s="204"/>
      <c r="N2490" s="204"/>
      <c r="O2490" s="204"/>
    </row>
    <row r="2491" spans="2:15">
      <c r="B2491" s="204"/>
      <c r="C2491" s="204"/>
      <c r="D2491" s="204"/>
      <c r="E2491" s="204"/>
      <c r="F2491" s="204"/>
      <c r="G2491" s="204"/>
      <c r="H2491" s="204"/>
      <c r="I2491" s="204"/>
      <c r="J2491" s="204"/>
      <c r="K2491" s="204"/>
      <c r="L2491" s="204"/>
      <c r="M2491" s="204"/>
      <c r="N2491" s="204"/>
      <c r="O2491" s="204"/>
    </row>
    <row r="2492" spans="2:15">
      <c r="B2492" s="204"/>
      <c r="C2492" s="204"/>
      <c r="D2492" s="204"/>
      <c r="E2492" s="204"/>
      <c r="F2492" s="204"/>
      <c r="G2492" s="204"/>
      <c r="H2492" s="204"/>
      <c r="I2492" s="204"/>
      <c r="J2492" s="204"/>
      <c r="K2492" s="204"/>
      <c r="L2492" s="204"/>
      <c r="M2492" s="204"/>
      <c r="N2492" s="204"/>
      <c r="O2492" s="204"/>
    </row>
    <row r="2493" spans="2:15">
      <c r="B2493" s="204"/>
      <c r="C2493" s="204"/>
      <c r="D2493" s="204"/>
      <c r="E2493" s="204"/>
      <c r="F2493" s="204"/>
      <c r="G2493" s="204"/>
      <c r="H2493" s="204"/>
      <c r="I2493" s="204"/>
      <c r="J2493" s="204"/>
      <c r="K2493" s="204"/>
      <c r="L2493" s="204"/>
      <c r="M2493" s="204"/>
      <c r="N2493" s="204"/>
      <c r="O2493" s="204"/>
    </row>
    <row r="2494" spans="2:15">
      <c r="B2494" s="204"/>
      <c r="C2494" s="204"/>
      <c r="D2494" s="204"/>
      <c r="E2494" s="204"/>
      <c r="F2494" s="204"/>
      <c r="G2494" s="204"/>
      <c r="H2494" s="204"/>
      <c r="I2494" s="204"/>
      <c r="J2494" s="204"/>
      <c r="K2494" s="204"/>
      <c r="L2494" s="204"/>
      <c r="M2494" s="204"/>
      <c r="N2494" s="204"/>
      <c r="O2494" s="204"/>
    </row>
    <row r="2495" spans="2:15">
      <c r="B2495" s="204"/>
      <c r="C2495" s="204"/>
      <c r="D2495" s="204"/>
      <c r="E2495" s="204"/>
      <c r="F2495" s="204"/>
      <c r="G2495" s="204"/>
      <c r="H2495" s="204"/>
      <c r="I2495" s="204"/>
      <c r="J2495" s="204"/>
      <c r="K2495" s="204"/>
      <c r="L2495" s="204"/>
      <c r="M2495" s="204"/>
      <c r="N2495" s="204"/>
      <c r="O2495" s="204"/>
    </row>
    <row r="2496" spans="2:15">
      <c r="B2496" s="204"/>
      <c r="C2496" s="204"/>
      <c r="D2496" s="204"/>
      <c r="E2496" s="204"/>
      <c r="F2496" s="204"/>
      <c r="G2496" s="204"/>
      <c r="H2496" s="204"/>
      <c r="I2496" s="204"/>
      <c r="J2496" s="204"/>
      <c r="K2496" s="204"/>
      <c r="L2496" s="204"/>
      <c r="M2496" s="204"/>
      <c r="N2496" s="204"/>
      <c r="O2496" s="204"/>
    </row>
    <row r="2497" spans="2:15">
      <c r="B2497" s="204"/>
      <c r="C2497" s="204"/>
      <c r="D2497" s="204"/>
      <c r="E2497" s="204"/>
      <c r="F2497" s="204"/>
      <c r="G2497" s="204"/>
      <c r="H2497" s="204"/>
      <c r="I2497" s="204"/>
      <c r="J2497" s="204"/>
      <c r="K2497" s="204"/>
      <c r="L2497" s="204"/>
      <c r="M2497" s="204"/>
      <c r="N2497" s="204"/>
      <c r="O2497" s="204"/>
    </row>
    <row r="2498" spans="2:15">
      <c r="B2498" s="204"/>
      <c r="C2498" s="204"/>
      <c r="D2498" s="204"/>
      <c r="E2498" s="204"/>
      <c r="F2498" s="204"/>
      <c r="G2498" s="204"/>
      <c r="H2498" s="204"/>
      <c r="I2498" s="204"/>
      <c r="J2498" s="204"/>
      <c r="K2498" s="204"/>
      <c r="L2498" s="204"/>
      <c r="M2498" s="204"/>
      <c r="N2498" s="204"/>
      <c r="O2498" s="204"/>
    </row>
    <row r="2499" spans="2:15">
      <c r="B2499" s="204"/>
      <c r="C2499" s="204"/>
      <c r="D2499" s="204"/>
      <c r="E2499" s="204"/>
      <c r="F2499" s="204"/>
      <c r="G2499" s="204"/>
      <c r="H2499" s="204"/>
      <c r="I2499" s="204"/>
      <c r="J2499" s="204"/>
      <c r="K2499" s="204"/>
      <c r="L2499" s="204"/>
      <c r="M2499" s="204"/>
      <c r="N2499" s="204"/>
      <c r="O2499" s="204"/>
    </row>
    <row r="2500" spans="2:15">
      <c r="B2500" s="204"/>
      <c r="C2500" s="204"/>
      <c r="D2500" s="204"/>
      <c r="E2500" s="204"/>
      <c r="F2500" s="204"/>
      <c r="G2500" s="204"/>
      <c r="H2500" s="204"/>
      <c r="I2500" s="204"/>
      <c r="J2500" s="204"/>
      <c r="K2500" s="204"/>
      <c r="L2500" s="204"/>
      <c r="M2500" s="204"/>
      <c r="N2500" s="204"/>
      <c r="O2500" s="204"/>
    </row>
    <row r="2501" spans="2:15">
      <c r="B2501" s="204"/>
      <c r="C2501" s="204"/>
      <c r="D2501" s="204"/>
      <c r="E2501" s="204"/>
      <c r="F2501" s="204"/>
      <c r="G2501" s="204"/>
      <c r="H2501" s="204"/>
      <c r="I2501" s="204"/>
      <c r="J2501" s="204"/>
      <c r="K2501" s="204"/>
      <c r="L2501" s="204"/>
      <c r="M2501" s="204"/>
      <c r="N2501" s="204"/>
      <c r="O2501" s="204"/>
    </row>
    <row r="2502" spans="2:15">
      <c r="B2502" s="204"/>
      <c r="C2502" s="204"/>
      <c r="D2502" s="204"/>
      <c r="E2502" s="204"/>
      <c r="F2502" s="204"/>
      <c r="G2502" s="204"/>
      <c r="H2502" s="204"/>
      <c r="I2502" s="204"/>
      <c r="J2502" s="204"/>
      <c r="K2502" s="204"/>
      <c r="L2502" s="204"/>
      <c r="M2502" s="204"/>
      <c r="N2502" s="204"/>
      <c r="O2502" s="204"/>
    </row>
    <row r="2503" spans="2:15">
      <c r="B2503" s="204"/>
      <c r="C2503" s="204"/>
      <c r="D2503" s="204"/>
      <c r="E2503" s="204"/>
      <c r="F2503" s="204"/>
      <c r="G2503" s="204"/>
      <c r="H2503" s="204"/>
      <c r="I2503" s="204"/>
      <c r="J2503" s="204"/>
      <c r="K2503" s="204"/>
      <c r="L2503" s="204"/>
      <c r="M2503" s="204"/>
      <c r="N2503" s="204"/>
      <c r="O2503" s="204"/>
    </row>
    <row r="2504" spans="2:15">
      <c r="B2504" s="204"/>
      <c r="C2504" s="204"/>
      <c r="D2504" s="204"/>
      <c r="E2504" s="204"/>
      <c r="F2504" s="204"/>
      <c r="G2504" s="204"/>
      <c r="H2504" s="204"/>
      <c r="I2504" s="204"/>
      <c r="J2504" s="204"/>
      <c r="K2504" s="204"/>
      <c r="L2504" s="204"/>
      <c r="M2504" s="204"/>
      <c r="N2504" s="204"/>
      <c r="O2504" s="204"/>
    </row>
    <row r="2505" spans="2:15">
      <c r="B2505" s="204"/>
      <c r="C2505" s="204"/>
      <c r="D2505" s="204"/>
      <c r="E2505" s="204"/>
      <c r="F2505" s="204"/>
      <c r="G2505" s="204"/>
      <c r="H2505" s="204"/>
      <c r="I2505" s="204"/>
      <c r="J2505" s="204"/>
      <c r="K2505" s="204"/>
      <c r="L2505" s="204"/>
      <c r="M2505" s="204"/>
      <c r="N2505" s="204"/>
      <c r="O2505" s="204"/>
    </row>
    <row r="2506" spans="2:15">
      <c r="B2506" s="204"/>
      <c r="C2506" s="204"/>
      <c r="D2506" s="204"/>
      <c r="E2506" s="204"/>
      <c r="F2506" s="204"/>
      <c r="G2506" s="204"/>
      <c r="H2506" s="204"/>
      <c r="I2506" s="204"/>
      <c r="J2506" s="204"/>
      <c r="K2506" s="204"/>
      <c r="L2506" s="204"/>
      <c r="M2506" s="204"/>
      <c r="N2506" s="204"/>
      <c r="O2506" s="204"/>
    </row>
    <row r="2507" spans="2:15">
      <c r="B2507" s="204"/>
      <c r="C2507" s="204"/>
      <c r="D2507" s="204"/>
      <c r="E2507" s="204"/>
      <c r="F2507" s="204"/>
      <c r="G2507" s="204"/>
      <c r="H2507" s="204"/>
      <c r="I2507" s="204"/>
      <c r="J2507" s="204"/>
      <c r="K2507" s="204"/>
      <c r="L2507" s="204"/>
      <c r="M2507" s="204"/>
      <c r="N2507" s="204"/>
      <c r="O2507" s="204"/>
    </row>
    <row r="2508" spans="2:15">
      <c r="B2508" s="204"/>
      <c r="C2508" s="204"/>
      <c r="D2508" s="204"/>
      <c r="E2508" s="204"/>
      <c r="F2508" s="204"/>
      <c r="G2508" s="204"/>
      <c r="H2508" s="204"/>
      <c r="I2508" s="204"/>
      <c r="J2508" s="204"/>
      <c r="K2508" s="204"/>
      <c r="L2508" s="204"/>
      <c r="M2508" s="204"/>
      <c r="N2508" s="204"/>
      <c r="O2508" s="204"/>
    </row>
    <row r="2509" spans="2:15">
      <c r="B2509" s="204"/>
      <c r="C2509" s="204"/>
      <c r="D2509" s="204"/>
      <c r="E2509" s="204"/>
      <c r="F2509" s="204"/>
      <c r="G2509" s="204"/>
      <c r="H2509" s="204"/>
      <c r="I2509" s="204"/>
      <c r="J2509" s="204"/>
      <c r="K2509" s="204"/>
      <c r="L2509" s="204"/>
      <c r="M2509" s="204"/>
      <c r="N2509" s="204"/>
      <c r="O2509" s="204"/>
    </row>
    <row r="2510" spans="2:15">
      <c r="B2510" s="204"/>
      <c r="C2510" s="204"/>
      <c r="D2510" s="204"/>
      <c r="E2510" s="204"/>
      <c r="F2510" s="204"/>
      <c r="G2510" s="204"/>
      <c r="H2510" s="204"/>
      <c r="I2510" s="204"/>
      <c r="J2510" s="204"/>
      <c r="K2510" s="204"/>
      <c r="L2510" s="204"/>
      <c r="M2510" s="204"/>
      <c r="N2510" s="204"/>
      <c r="O2510" s="204"/>
    </row>
    <row r="2511" spans="2:15">
      <c r="B2511" s="204"/>
      <c r="C2511" s="204"/>
      <c r="D2511" s="204"/>
      <c r="E2511" s="204"/>
      <c r="F2511" s="204"/>
      <c r="G2511" s="204"/>
      <c r="H2511" s="204"/>
      <c r="I2511" s="204"/>
      <c r="J2511" s="204"/>
      <c r="K2511" s="204"/>
      <c r="L2511" s="204"/>
      <c r="M2511" s="204"/>
      <c r="N2511" s="204"/>
      <c r="O2511" s="204"/>
    </row>
    <row r="2512" spans="2:15">
      <c r="B2512" s="204"/>
      <c r="C2512" s="204"/>
      <c r="D2512" s="204"/>
      <c r="E2512" s="204"/>
      <c r="F2512" s="204"/>
      <c r="G2512" s="204"/>
      <c r="H2512" s="204"/>
      <c r="I2512" s="204"/>
      <c r="J2512" s="204"/>
      <c r="K2512" s="204"/>
      <c r="L2512" s="204"/>
      <c r="M2512" s="204"/>
      <c r="N2512" s="204"/>
      <c r="O2512" s="204"/>
    </row>
    <row r="2513" spans="2:15">
      <c r="B2513" s="204"/>
      <c r="C2513" s="204"/>
      <c r="D2513" s="204"/>
      <c r="E2513" s="204"/>
      <c r="F2513" s="204"/>
      <c r="G2513" s="204"/>
      <c r="H2513" s="204"/>
      <c r="I2513" s="204"/>
      <c r="J2513" s="204"/>
      <c r="K2513" s="204"/>
      <c r="L2513" s="204"/>
      <c r="M2513" s="204"/>
      <c r="N2513" s="204"/>
      <c r="O2513" s="204"/>
    </row>
    <row r="2514" spans="2:15">
      <c r="B2514" s="204"/>
      <c r="C2514" s="204"/>
      <c r="D2514" s="204"/>
      <c r="E2514" s="204"/>
      <c r="F2514" s="204"/>
      <c r="G2514" s="204"/>
      <c r="H2514" s="204"/>
      <c r="I2514" s="204"/>
      <c r="J2514" s="204"/>
      <c r="K2514" s="204"/>
      <c r="L2514" s="204"/>
      <c r="M2514" s="204"/>
      <c r="N2514" s="204"/>
      <c r="O2514" s="204"/>
    </row>
    <row r="2515" spans="2:15">
      <c r="B2515" s="204"/>
      <c r="C2515" s="204"/>
      <c r="D2515" s="204"/>
      <c r="E2515" s="204"/>
      <c r="F2515" s="204"/>
      <c r="G2515" s="204"/>
      <c r="H2515" s="204"/>
      <c r="I2515" s="204"/>
      <c r="J2515" s="204"/>
      <c r="K2515" s="204"/>
      <c r="L2515" s="204"/>
      <c r="M2515" s="204"/>
      <c r="N2515" s="204"/>
      <c r="O2515" s="204"/>
    </row>
    <row r="2516" spans="2:15">
      <c r="B2516" s="204"/>
      <c r="C2516" s="204"/>
      <c r="D2516" s="204"/>
      <c r="E2516" s="204"/>
      <c r="F2516" s="204"/>
      <c r="G2516" s="204"/>
      <c r="H2516" s="204"/>
      <c r="I2516" s="204"/>
      <c r="J2516" s="204"/>
      <c r="K2516" s="204"/>
      <c r="L2516" s="204"/>
      <c r="M2516" s="204"/>
      <c r="N2516" s="204"/>
      <c r="O2516" s="204"/>
    </row>
    <row r="2517" spans="2:15">
      <c r="B2517" s="204"/>
      <c r="C2517" s="204"/>
      <c r="D2517" s="204"/>
      <c r="E2517" s="204"/>
      <c r="F2517" s="204"/>
      <c r="G2517" s="204"/>
      <c r="H2517" s="204"/>
      <c r="I2517" s="204"/>
      <c r="J2517" s="204"/>
      <c r="K2517" s="204"/>
      <c r="L2517" s="204"/>
      <c r="M2517" s="204"/>
      <c r="N2517" s="204"/>
      <c r="O2517" s="204"/>
    </row>
    <row r="2518" spans="2:15">
      <c r="B2518" s="204"/>
      <c r="C2518" s="204"/>
      <c r="D2518" s="204"/>
      <c r="E2518" s="204"/>
      <c r="F2518" s="204"/>
      <c r="G2518" s="204"/>
      <c r="H2518" s="204"/>
      <c r="I2518" s="204"/>
      <c r="J2518" s="204"/>
      <c r="K2518" s="204"/>
      <c r="L2518" s="204"/>
      <c r="M2518" s="204"/>
      <c r="N2518" s="204"/>
      <c r="O2518" s="204"/>
    </row>
    <row r="2519" spans="2:15">
      <c r="B2519" s="204"/>
      <c r="C2519" s="204"/>
      <c r="D2519" s="204"/>
      <c r="E2519" s="204"/>
      <c r="F2519" s="204"/>
      <c r="G2519" s="204"/>
      <c r="H2519" s="204"/>
      <c r="I2519" s="204"/>
      <c r="J2519" s="204"/>
      <c r="K2519" s="204"/>
      <c r="L2519" s="204"/>
      <c r="M2519" s="204"/>
      <c r="N2519" s="204"/>
      <c r="O2519" s="204"/>
    </row>
    <row r="2520" spans="2:15">
      <c r="B2520" s="204"/>
      <c r="C2520" s="204"/>
      <c r="D2520" s="204"/>
      <c r="E2520" s="204"/>
      <c r="F2520" s="204"/>
      <c r="G2520" s="204"/>
      <c r="H2520" s="204"/>
      <c r="I2520" s="204"/>
      <c r="J2520" s="204"/>
      <c r="K2520" s="204"/>
      <c r="L2520" s="204"/>
      <c r="M2520" s="204"/>
      <c r="N2520" s="204"/>
      <c r="O2520" s="204"/>
    </row>
    <row r="2521" spans="2:15">
      <c r="B2521" s="204"/>
      <c r="C2521" s="204"/>
      <c r="D2521" s="204"/>
      <c r="E2521" s="204"/>
      <c r="F2521" s="204"/>
      <c r="G2521" s="204"/>
      <c r="H2521" s="204"/>
      <c r="I2521" s="204"/>
      <c r="J2521" s="204"/>
      <c r="K2521" s="204"/>
      <c r="L2521" s="204"/>
      <c r="M2521" s="204"/>
      <c r="N2521" s="204"/>
      <c r="O2521" s="204"/>
    </row>
    <row r="2522" spans="2:15">
      <c r="B2522" s="204"/>
      <c r="C2522" s="204"/>
      <c r="D2522" s="204"/>
      <c r="E2522" s="204"/>
      <c r="F2522" s="204"/>
      <c r="G2522" s="204"/>
      <c r="H2522" s="204"/>
      <c r="I2522" s="204"/>
      <c r="J2522" s="204"/>
      <c r="K2522" s="204"/>
      <c r="L2522" s="204"/>
      <c r="M2522" s="204"/>
      <c r="N2522" s="204"/>
      <c r="O2522" s="204"/>
    </row>
    <row r="2523" spans="2:15">
      <c r="B2523" s="204"/>
      <c r="C2523" s="204"/>
      <c r="D2523" s="204"/>
      <c r="E2523" s="204"/>
      <c r="F2523" s="204"/>
      <c r="G2523" s="204"/>
      <c r="H2523" s="204"/>
      <c r="I2523" s="204"/>
      <c r="J2523" s="204"/>
      <c r="K2523" s="204"/>
      <c r="L2523" s="204"/>
      <c r="M2523" s="204"/>
      <c r="N2523" s="204"/>
      <c r="O2523" s="204"/>
    </row>
    <row r="2524" spans="2:15">
      <c r="B2524" s="204"/>
      <c r="C2524" s="204"/>
      <c r="D2524" s="204"/>
      <c r="E2524" s="204"/>
      <c r="F2524" s="204"/>
      <c r="G2524" s="204"/>
      <c r="H2524" s="204"/>
      <c r="I2524" s="204"/>
      <c r="J2524" s="204"/>
      <c r="K2524" s="204"/>
      <c r="L2524" s="204"/>
      <c r="M2524" s="204"/>
      <c r="N2524" s="204"/>
      <c r="O2524" s="204"/>
    </row>
    <row r="2525" spans="2:15">
      <c r="B2525" s="204"/>
      <c r="C2525" s="204"/>
      <c r="D2525" s="204"/>
      <c r="E2525" s="204"/>
      <c r="F2525" s="204"/>
      <c r="G2525" s="204"/>
      <c r="H2525" s="204"/>
      <c r="I2525" s="204"/>
      <c r="J2525" s="204"/>
      <c r="K2525" s="204"/>
      <c r="L2525" s="204"/>
      <c r="M2525" s="204"/>
      <c r="N2525" s="204"/>
      <c r="O2525" s="204"/>
    </row>
    <row r="2526" spans="2:15">
      <c r="B2526" s="204"/>
      <c r="C2526" s="204"/>
      <c r="D2526" s="204"/>
      <c r="E2526" s="204"/>
      <c r="F2526" s="204"/>
      <c r="G2526" s="204"/>
      <c r="H2526" s="204"/>
      <c r="I2526" s="204"/>
      <c r="J2526" s="204"/>
      <c r="K2526" s="204"/>
      <c r="L2526" s="204"/>
      <c r="M2526" s="204"/>
      <c r="N2526" s="204"/>
      <c r="O2526" s="204"/>
    </row>
    <row r="2527" spans="2:15">
      <c r="B2527" s="204"/>
      <c r="C2527" s="204"/>
      <c r="D2527" s="204"/>
      <c r="E2527" s="204"/>
      <c r="F2527" s="204"/>
      <c r="G2527" s="204"/>
      <c r="H2527" s="204"/>
      <c r="I2527" s="204"/>
      <c r="J2527" s="204"/>
      <c r="K2527" s="204"/>
      <c r="L2527" s="204"/>
      <c r="M2527" s="204"/>
      <c r="N2527" s="204"/>
      <c r="O2527" s="204"/>
    </row>
    <row r="2528" spans="2:15">
      <c r="B2528" s="204"/>
      <c r="C2528" s="204"/>
      <c r="D2528" s="204"/>
      <c r="E2528" s="204"/>
      <c r="F2528" s="204"/>
      <c r="G2528" s="204"/>
      <c r="H2528" s="204"/>
      <c r="I2528" s="204"/>
      <c r="J2528" s="204"/>
      <c r="K2528" s="204"/>
      <c r="L2528" s="204"/>
      <c r="M2528" s="204"/>
      <c r="N2528" s="204"/>
      <c r="O2528" s="204"/>
    </row>
    <row r="2529" spans="2:15">
      <c r="B2529" s="204"/>
      <c r="C2529" s="204"/>
      <c r="D2529" s="204"/>
      <c r="E2529" s="204"/>
      <c r="F2529" s="204"/>
      <c r="G2529" s="204"/>
      <c r="H2529" s="204"/>
      <c r="I2529" s="204"/>
      <c r="J2529" s="204"/>
      <c r="K2529" s="204"/>
      <c r="L2529" s="204"/>
      <c r="M2529" s="204"/>
      <c r="N2529" s="204"/>
      <c r="O2529" s="204"/>
    </row>
    <row r="2530" spans="2:15">
      <c r="B2530" s="204"/>
      <c r="C2530" s="204"/>
      <c r="D2530" s="204"/>
      <c r="E2530" s="204"/>
      <c r="F2530" s="204"/>
      <c r="G2530" s="204"/>
      <c r="H2530" s="204"/>
      <c r="I2530" s="204"/>
      <c r="J2530" s="204"/>
      <c r="K2530" s="204"/>
      <c r="L2530" s="204"/>
      <c r="M2530" s="204"/>
      <c r="N2530" s="204"/>
      <c r="O2530" s="204"/>
    </row>
    <row r="2531" spans="2:15">
      <c r="B2531" s="204"/>
      <c r="C2531" s="204"/>
      <c r="D2531" s="204"/>
      <c r="E2531" s="204"/>
      <c r="F2531" s="204"/>
      <c r="G2531" s="204"/>
      <c r="H2531" s="204"/>
      <c r="I2531" s="204"/>
      <c r="J2531" s="204"/>
      <c r="K2531" s="204"/>
      <c r="L2531" s="204"/>
      <c r="M2531" s="204"/>
      <c r="N2531" s="204"/>
      <c r="O2531" s="204"/>
    </row>
    <row r="2532" spans="2:15">
      <c r="B2532" s="204"/>
      <c r="C2532" s="204"/>
      <c r="D2532" s="204"/>
      <c r="E2532" s="204"/>
      <c r="F2532" s="204"/>
      <c r="G2532" s="204"/>
      <c r="H2532" s="204"/>
      <c r="I2532" s="204"/>
      <c r="J2532" s="204"/>
      <c r="K2532" s="204"/>
      <c r="L2532" s="204"/>
      <c r="M2532" s="204"/>
      <c r="N2532" s="204"/>
      <c r="O2532" s="204"/>
    </row>
    <row r="2533" spans="2:15">
      <c r="B2533" s="204"/>
      <c r="C2533" s="204"/>
      <c r="D2533" s="204"/>
      <c r="E2533" s="204"/>
      <c r="F2533" s="204"/>
      <c r="G2533" s="204"/>
      <c r="H2533" s="204"/>
      <c r="I2533" s="204"/>
      <c r="J2533" s="204"/>
      <c r="K2533" s="204"/>
      <c r="L2533" s="204"/>
      <c r="M2533" s="204"/>
      <c r="N2533" s="204"/>
      <c r="O2533" s="204"/>
    </row>
    <row r="2534" spans="2:15">
      <c r="B2534" s="204"/>
      <c r="C2534" s="204"/>
      <c r="D2534" s="204"/>
      <c r="E2534" s="204"/>
      <c r="F2534" s="204"/>
      <c r="G2534" s="204"/>
      <c r="H2534" s="204"/>
      <c r="I2534" s="204"/>
      <c r="J2534" s="204"/>
      <c r="K2534" s="204"/>
      <c r="L2534" s="204"/>
      <c r="M2534" s="204"/>
      <c r="N2534" s="204"/>
      <c r="O2534" s="204"/>
    </row>
    <row r="2535" spans="2:15">
      <c r="B2535" s="204"/>
      <c r="C2535" s="204"/>
      <c r="D2535" s="204"/>
      <c r="E2535" s="204"/>
      <c r="F2535" s="204"/>
      <c r="G2535" s="204"/>
      <c r="H2535" s="204"/>
      <c r="I2535" s="204"/>
      <c r="J2535" s="204"/>
      <c r="K2535" s="204"/>
      <c r="L2535" s="204"/>
      <c r="M2535" s="204"/>
      <c r="N2535" s="204"/>
      <c r="O2535" s="204"/>
    </row>
    <row r="2536" spans="2:15">
      <c r="B2536" s="204"/>
      <c r="C2536" s="204"/>
      <c r="D2536" s="204"/>
      <c r="E2536" s="204"/>
      <c r="F2536" s="204"/>
      <c r="G2536" s="204"/>
      <c r="H2536" s="204"/>
      <c r="I2536" s="204"/>
      <c r="J2536" s="204"/>
      <c r="K2536" s="204"/>
      <c r="L2536" s="204"/>
      <c r="M2536" s="204"/>
      <c r="N2536" s="204"/>
      <c r="O2536" s="204"/>
    </row>
    <row r="2537" spans="2:15">
      <c r="B2537" s="204"/>
      <c r="C2537" s="204"/>
      <c r="D2537" s="204"/>
      <c r="E2537" s="204"/>
      <c r="F2537" s="204"/>
      <c r="G2537" s="204"/>
      <c r="H2537" s="204"/>
      <c r="I2537" s="204"/>
      <c r="J2537" s="204"/>
      <c r="K2537" s="204"/>
      <c r="L2537" s="204"/>
      <c r="M2537" s="204"/>
      <c r="N2537" s="204"/>
      <c r="O2537" s="204"/>
    </row>
    <row r="2538" spans="2:15">
      <c r="B2538" s="204"/>
      <c r="C2538" s="204"/>
      <c r="D2538" s="204"/>
      <c r="E2538" s="204"/>
      <c r="F2538" s="204"/>
      <c r="G2538" s="204"/>
      <c r="H2538" s="204"/>
      <c r="I2538" s="204"/>
      <c r="J2538" s="204"/>
      <c r="K2538" s="204"/>
      <c r="L2538" s="204"/>
      <c r="M2538" s="204"/>
      <c r="N2538" s="204"/>
      <c r="O2538" s="204"/>
    </row>
    <row r="2539" spans="2:15">
      <c r="B2539" s="204"/>
      <c r="C2539" s="204"/>
      <c r="D2539" s="204"/>
      <c r="E2539" s="204"/>
      <c r="F2539" s="204"/>
      <c r="G2539" s="204"/>
      <c r="H2539" s="204"/>
      <c r="I2539" s="204"/>
      <c r="J2539" s="204"/>
      <c r="K2539" s="204"/>
      <c r="L2539" s="204"/>
      <c r="M2539" s="204"/>
      <c r="N2539" s="204"/>
      <c r="O2539" s="204"/>
    </row>
    <row r="2540" spans="2:15">
      <c r="B2540" s="204"/>
      <c r="C2540" s="204"/>
      <c r="D2540" s="204"/>
      <c r="E2540" s="204"/>
      <c r="F2540" s="204"/>
      <c r="G2540" s="204"/>
      <c r="H2540" s="204"/>
      <c r="I2540" s="204"/>
      <c r="J2540" s="204"/>
      <c r="K2540" s="204"/>
      <c r="L2540" s="204"/>
      <c r="M2540" s="204"/>
      <c r="N2540" s="204"/>
      <c r="O2540" s="204"/>
    </row>
    <row r="2541" spans="2:15">
      <c r="B2541" s="204"/>
      <c r="C2541" s="204"/>
      <c r="D2541" s="204"/>
      <c r="E2541" s="204"/>
      <c r="F2541" s="204"/>
      <c r="G2541" s="204"/>
      <c r="H2541" s="204"/>
      <c r="I2541" s="204"/>
      <c r="J2541" s="204"/>
      <c r="K2541" s="204"/>
      <c r="L2541" s="204"/>
      <c r="M2541" s="204"/>
      <c r="N2541" s="204"/>
      <c r="O2541" s="204"/>
    </row>
    <row r="2542" spans="2:15">
      <c r="B2542" s="204"/>
      <c r="C2542" s="204"/>
      <c r="D2542" s="204"/>
      <c r="E2542" s="204"/>
      <c r="F2542" s="204"/>
      <c r="G2542" s="204"/>
      <c r="H2542" s="204"/>
      <c r="I2542" s="204"/>
      <c r="J2542" s="204"/>
      <c r="K2542" s="204"/>
      <c r="L2542" s="204"/>
      <c r="M2542" s="204"/>
      <c r="N2542" s="204"/>
      <c r="O2542" s="204"/>
    </row>
    <row r="2543" spans="2:15">
      <c r="B2543" s="204"/>
      <c r="C2543" s="204"/>
      <c r="D2543" s="204"/>
      <c r="E2543" s="204"/>
      <c r="F2543" s="204"/>
      <c r="G2543" s="204"/>
      <c r="H2543" s="204"/>
      <c r="I2543" s="204"/>
      <c r="J2543" s="204"/>
      <c r="K2543" s="204"/>
      <c r="L2543" s="204"/>
      <c r="M2543" s="204"/>
      <c r="N2543" s="204"/>
      <c r="O2543" s="204"/>
    </row>
    <row r="2544" spans="2:15">
      <c r="B2544" s="204"/>
      <c r="C2544" s="204"/>
      <c r="D2544" s="204"/>
      <c r="E2544" s="204"/>
      <c r="F2544" s="204"/>
      <c r="G2544" s="204"/>
      <c r="H2544" s="204"/>
      <c r="I2544" s="204"/>
      <c r="J2544" s="204"/>
      <c r="K2544" s="204"/>
      <c r="L2544" s="204"/>
      <c r="M2544" s="204"/>
      <c r="N2544" s="204"/>
      <c r="O2544" s="204"/>
    </row>
    <row r="2545" spans="2:15">
      <c r="B2545" s="204"/>
      <c r="C2545" s="204"/>
      <c r="D2545" s="204"/>
      <c r="E2545" s="204"/>
      <c r="F2545" s="204"/>
      <c r="G2545" s="204"/>
      <c r="H2545" s="204"/>
      <c r="I2545" s="204"/>
      <c r="J2545" s="204"/>
      <c r="K2545" s="204"/>
      <c r="L2545" s="204"/>
      <c r="M2545" s="204"/>
      <c r="N2545" s="204"/>
      <c r="O2545" s="204"/>
    </row>
    <row r="2546" spans="2:15">
      <c r="B2546" s="204"/>
      <c r="C2546" s="204"/>
      <c r="D2546" s="204"/>
      <c r="E2546" s="204"/>
      <c r="F2546" s="204"/>
      <c r="G2546" s="204"/>
      <c r="H2546" s="204"/>
      <c r="I2546" s="204"/>
      <c r="J2546" s="204"/>
      <c r="K2546" s="204"/>
      <c r="L2546" s="204"/>
      <c r="M2546" s="204"/>
      <c r="N2546" s="204"/>
      <c r="O2546" s="204"/>
    </row>
    <row r="2547" spans="2:15">
      <c r="B2547" s="204"/>
      <c r="C2547" s="204"/>
      <c r="D2547" s="204"/>
      <c r="E2547" s="204"/>
      <c r="F2547" s="204"/>
      <c r="G2547" s="204"/>
      <c r="H2547" s="204"/>
      <c r="I2547" s="204"/>
      <c r="J2547" s="204"/>
      <c r="K2547" s="204"/>
      <c r="L2547" s="204"/>
      <c r="M2547" s="204"/>
      <c r="N2547" s="204"/>
      <c r="O2547" s="204"/>
    </row>
    <row r="2548" spans="2:15">
      <c r="B2548" s="204"/>
      <c r="C2548" s="204"/>
      <c r="D2548" s="204"/>
      <c r="E2548" s="204"/>
      <c r="F2548" s="204"/>
      <c r="G2548" s="204"/>
      <c r="H2548" s="204"/>
      <c r="I2548" s="204"/>
      <c r="J2548" s="204"/>
      <c r="K2548" s="204"/>
      <c r="L2548" s="204"/>
      <c r="M2548" s="204"/>
      <c r="N2548" s="204"/>
      <c r="O2548" s="204"/>
    </row>
    <row r="2549" spans="2:15">
      <c r="B2549" s="204"/>
      <c r="C2549" s="204"/>
      <c r="D2549" s="204"/>
      <c r="E2549" s="204"/>
      <c r="F2549" s="204"/>
      <c r="G2549" s="204"/>
      <c r="H2549" s="204"/>
      <c r="I2549" s="204"/>
      <c r="J2549" s="204"/>
      <c r="K2549" s="204"/>
      <c r="L2549" s="204"/>
      <c r="M2549" s="204"/>
      <c r="N2549" s="204"/>
      <c r="O2549" s="204"/>
    </row>
    <row r="2550" spans="2:15">
      <c r="B2550" s="204"/>
      <c r="C2550" s="204"/>
      <c r="D2550" s="204"/>
      <c r="E2550" s="204"/>
      <c r="F2550" s="204"/>
      <c r="G2550" s="204"/>
      <c r="H2550" s="204"/>
      <c r="I2550" s="204"/>
      <c r="J2550" s="204"/>
      <c r="K2550" s="204"/>
      <c r="L2550" s="204"/>
      <c r="M2550" s="204"/>
      <c r="N2550" s="204"/>
      <c r="O2550" s="204"/>
    </row>
    <row r="2551" spans="2:15">
      <c r="B2551" s="204"/>
      <c r="C2551" s="204"/>
      <c r="D2551" s="204"/>
      <c r="E2551" s="204"/>
      <c r="F2551" s="204"/>
      <c r="G2551" s="204"/>
      <c r="H2551" s="204"/>
      <c r="I2551" s="204"/>
      <c r="J2551" s="204"/>
      <c r="K2551" s="204"/>
      <c r="L2551" s="204"/>
      <c r="M2551" s="204"/>
      <c r="N2551" s="204"/>
      <c r="O2551" s="204"/>
    </row>
    <row r="2552" spans="2:15">
      <c r="B2552" s="204"/>
      <c r="C2552" s="204"/>
      <c r="D2552" s="204"/>
      <c r="E2552" s="204"/>
      <c r="F2552" s="204"/>
      <c r="G2552" s="204"/>
      <c r="H2552" s="204"/>
      <c r="I2552" s="204"/>
      <c r="J2552" s="204"/>
      <c r="K2552" s="204"/>
      <c r="L2552" s="204"/>
      <c r="M2552" s="204"/>
      <c r="N2552" s="204"/>
      <c r="O2552" s="204"/>
    </row>
    <row r="2553" spans="2:15">
      <c r="B2553" s="204"/>
      <c r="C2553" s="204"/>
      <c r="D2553" s="204"/>
      <c r="E2553" s="204"/>
      <c r="F2553" s="204"/>
      <c r="G2553" s="204"/>
      <c r="H2553" s="204"/>
      <c r="I2553" s="204"/>
      <c r="J2553" s="204"/>
      <c r="K2553" s="204"/>
      <c r="L2553" s="204"/>
      <c r="M2553" s="204"/>
      <c r="N2553" s="204"/>
      <c r="O2553" s="204"/>
    </row>
    <row r="2554" spans="2:15">
      <c r="B2554" s="204"/>
      <c r="C2554" s="204"/>
      <c r="D2554" s="204"/>
      <c r="E2554" s="204"/>
      <c r="F2554" s="204"/>
      <c r="G2554" s="204"/>
      <c r="H2554" s="204"/>
      <c r="I2554" s="204"/>
      <c r="J2554" s="204"/>
      <c r="K2554" s="204"/>
      <c r="L2554" s="204"/>
      <c r="M2554" s="204"/>
      <c r="N2554" s="204"/>
      <c r="O2554" s="204"/>
    </row>
    <row r="2555" spans="2:15">
      <c r="B2555" s="204"/>
      <c r="C2555" s="204"/>
      <c r="D2555" s="204"/>
      <c r="E2555" s="204"/>
      <c r="F2555" s="204"/>
      <c r="G2555" s="204"/>
      <c r="H2555" s="204"/>
      <c r="I2555" s="204"/>
      <c r="J2555" s="204"/>
      <c r="K2555" s="204"/>
      <c r="L2555" s="204"/>
      <c r="M2555" s="204"/>
      <c r="N2555" s="204"/>
      <c r="O2555" s="204"/>
    </row>
    <row r="2556" spans="2:15">
      <c r="B2556" s="204"/>
      <c r="C2556" s="204"/>
      <c r="D2556" s="204"/>
      <c r="E2556" s="204"/>
      <c r="F2556" s="204"/>
      <c r="G2556" s="204"/>
      <c r="H2556" s="204"/>
      <c r="I2556" s="204"/>
      <c r="J2556" s="204"/>
      <c r="K2556" s="204"/>
      <c r="L2556" s="204"/>
      <c r="M2556" s="204"/>
      <c r="N2556" s="204"/>
      <c r="O2556" s="204"/>
    </row>
    <row r="2557" spans="2:15">
      <c r="B2557" s="204"/>
      <c r="C2557" s="204"/>
      <c r="D2557" s="204"/>
      <c r="E2557" s="204"/>
      <c r="F2557" s="204"/>
      <c r="G2557" s="204"/>
      <c r="H2557" s="204"/>
      <c r="I2557" s="204"/>
      <c r="J2557" s="204"/>
      <c r="K2557" s="204"/>
      <c r="L2557" s="204"/>
      <c r="M2557" s="204"/>
      <c r="N2557" s="204"/>
      <c r="O2557" s="204"/>
    </row>
    <row r="2558" spans="2:15">
      <c r="B2558" s="204"/>
      <c r="C2558" s="204"/>
      <c r="D2558" s="204"/>
      <c r="E2558" s="204"/>
      <c r="F2558" s="204"/>
      <c r="G2558" s="204"/>
      <c r="H2558" s="204"/>
      <c r="I2558" s="204"/>
      <c r="J2558" s="204"/>
      <c r="K2558" s="204"/>
      <c r="L2558" s="204"/>
      <c r="M2558" s="204"/>
      <c r="N2558" s="204"/>
      <c r="O2558" s="204"/>
    </row>
    <row r="2559" spans="2:15">
      <c r="B2559" s="204"/>
      <c r="C2559" s="204"/>
      <c r="D2559" s="204"/>
      <c r="E2559" s="204"/>
      <c r="F2559" s="204"/>
      <c r="G2559" s="204"/>
      <c r="H2559" s="204"/>
      <c r="I2559" s="204"/>
      <c r="J2559" s="204"/>
      <c r="K2559" s="204"/>
      <c r="L2559" s="204"/>
      <c r="M2559" s="204"/>
      <c r="N2559" s="204"/>
      <c r="O2559" s="204"/>
    </row>
    <row r="2560" spans="2:15">
      <c r="B2560" s="204"/>
      <c r="C2560" s="204"/>
      <c r="D2560" s="204"/>
      <c r="E2560" s="204"/>
      <c r="F2560" s="204"/>
      <c r="G2560" s="204"/>
      <c r="H2560" s="204"/>
      <c r="I2560" s="204"/>
      <c r="J2560" s="204"/>
      <c r="K2560" s="204"/>
      <c r="L2560" s="204"/>
      <c r="M2560" s="204"/>
      <c r="N2560" s="204"/>
      <c r="O2560" s="204"/>
    </row>
    <row r="2561" spans="2:15">
      <c r="B2561" s="204"/>
      <c r="C2561" s="204"/>
      <c r="D2561" s="204"/>
      <c r="E2561" s="204"/>
      <c r="F2561" s="204"/>
      <c r="G2561" s="204"/>
      <c r="H2561" s="204"/>
      <c r="I2561" s="204"/>
      <c r="J2561" s="204"/>
      <c r="K2561" s="204"/>
      <c r="L2561" s="204"/>
      <c r="M2561" s="204"/>
      <c r="N2561" s="204"/>
      <c r="O2561" s="204"/>
    </row>
    <row r="2562" spans="2:15">
      <c r="B2562" s="204"/>
      <c r="C2562" s="204"/>
      <c r="D2562" s="204"/>
      <c r="E2562" s="204"/>
      <c r="F2562" s="204"/>
      <c r="G2562" s="204"/>
      <c r="H2562" s="204"/>
      <c r="I2562" s="204"/>
      <c r="J2562" s="204"/>
      <c r="K2562" s="204"/>
      <c r="L2562" s="204"/>
      <c r="M2562" s="204"/>
      <c r="N2562" s="204"/>
      <c r="O2562" s="204"/>
    </row>
    <row r="2563" spans="2:15">
      <c r="B2563" s="204"/>
      <c r="C2563" s="204"/>
      <c r="D2563" s="204"/>
      <c r="E2563" s="204"/>
      <c r="F2563" s="204"/>
      <c r="G2563" s="204"/>
      <c r="H2563" s="204"/>
      <c r="I2563" s="204"/>
      <c r="J2563" s="204"/>
      <c r="K2563" s="204"/>
      <c r="L2563" s="204"/>
      <c r="M2563" s="204"/>
      <c r="N2563" s="204"/>
      <c r="O2563" s="204"/>
    </row>
    <row r="2564" spans="2:15">
      <c r="B2564" s="204"/>
      <c r="C2564" s="204"/>
      <c r="D2564" s="204"/>
      <c r="E2564" s="204"/>
      <c r="F2564" s="204"/>
      <c r="G2564" s="204"/>
      <c r="H2564" s="204"/>
      <c r="I2564" s="204"/>
      <c r="J2564" s="204"/>
      <c r="K2564" s="204"/>
      <c r="L2564" s="204"/>
      <c r="M2564" s="204"/>
      <c r="N2564" s="204"/>
      <c r="O2564" s="204"/>
    </row>
    <row r="2565" spans="2:15">
      <c r="B2565" s="204"/>
      <c r="C2565" s="204"/>
      <c r="D2565" s="204"/>
      <c r="E2565" s="204"/>
      <c r="F2565" s="204"/>
      <c r="G2565" s="204"/>
      <c r="H2565" s="204"/>
      <c r="I2565" s="204"/>
      <c r="J2565" s="204"/>
      <c r="K2565" s="204"/>
      <c r="L2565" s="204"/>
      <c r="M2565" s="204"/>
      <c r="N2565" s="204"/>
      <c r="O2565" s="204"/>
    </row>
    <row r="2566" spans="2:15">
      <c r="B2566" s="204"/>
      <c r="C2566" s="204"/>
      <c r="D2566" s="204"/>
      <c r="E2566" s="204"/>
      <c r="F2566" s="204"/>
      <c r="G2566" s="204"/>
      <c r="H2566" s="204"/>
      <c r="I2566" s="204"/>
      <c r="J2566" s="204"/>
      <c r="K2566" s="204"/>
      <c r="L2566" s="204"/>
      <c r="M2566" s="204"/>
      <c r="N2566" s="204"/>
      <c r="O2566" s="204"/>
    </row>
    <row r="2567" spans="2:15">
      <c r="B2567" s="204"/>
      <c r="C2567" s="204"/>
      <c r="D2567" s="204"/>
      <c r="E2567" s="204"/>
      <c r="F2567" s="204"/>
      <c r="G2567" s="204"/>
      <c r="H2567" s="204"/>
      <c r="I2567" s="204"/>
      <c r="J2567" s="204"/>
      <c r="K2567" s="204"/>
      <c r="L2567" s="204"/>
      <c r="M2567" s="204"/>
      <c r="N2567" s="204"/>
      <c r="O2567" s="204"/>
    </row>
    <row r="2568" spans="2:15">
      <c r="B2568" s="204"/>
      <c r="C2568" s="204"/>
      <c r="D2568" s="204"/>
      <c r="E2568" s="204"/>
      <c r="F2568" s="204"/>
      <c r="G2568" s="204"/>
      <c r="H2568" s="204"/>
      <c r="I2568" s="204"/>
      <c r="J2568" s="204"/>
      <c r="K2568" s="204"/>
      <c r="L2568" s="204"/>
      <c r="M2568" s="204"/>
      <c r="N2568" s="204"/>
      <c r="O2568" s="204"/>
    </row>
    <row r="2569" spans="2:15">
      <c r="B2569" s="204"/>
      <c r="C2569" s="204"/>
      <c r="D2569" s="204"/>
      <c r="E2569" s="204"/>
      <c r="F2569" s="204"/>
      <c r="G2569" s="204"/>
      <c r="H2569" s="204"/>
      <c r="I2569" s="204"/>
      <c r="J2569" s="204"/>
      <c r="K2569" s="204"/>
      <c r="L2569" s="204"/>
      <c r="M2569" s="204"/>
      <c r="N2569" s="204"/>
      <c r="O2569" s="204"/>
    </row>
    <row r="2570" spans="2:15">
      <c r="B2570" s="204"/>
      <c r="C2570" s="204"/>
      <c r="D2570" s="204"/>
      <c r="E2570" s="204"/>
      <c r="F2570" s="204"/>
      <c r="G2570" s="204"/>
      <c r="H2570" s="204"/>
      <c r="I2570" s="204"/>
      <c r="J2570" s="204"/>
      <c r="K2570" s="204"/>
      <c r="L2570" s="204"/>
      <c r="M2570" s="204"/>
      <c r="N2570" s="204"/>
      <c r="O2570" s="204"/>
    </row>
    <row r="2571" spans="2:15">
      <c r="B2571" s="204"/>
      <c r="C2571" s="204"/>
      <c r="D2571" s="204"/>
      <c r="E2571" s="204"/>
      <c r="F2571" s="204"/>
      <c r="G2571" s="204"/>
      <c r="H2571" s="204"/>
      <c r="I2571" s="204"/>
      <c r="J2571" s="204"/>
      <c r="K2571" s="204"/>
      <c r="L2571" s="204"/>
      <c r="M2571" s="204"/>
      <c r="N2571" s="204"/>
      <c r="O2571" s="204"/>
    </row>
    <row r="2572" spans="2:15">
      <c r="B2572" s="204"/>
      <c r="C2572" s="204"/>
      <c r="D2572" s="204"/>
      <c r="E2572" s="204"/>
      <c r="F2572" s="204"/>
      <c r="G2572" s="204"/>
      <c r="H2572" s="204"/>
      <c r="I2572" s="204"/>
      <c r="J2572" s="204"/>
      <c r="K2572" s="204"/>
      <c r="L2572" s="204"/>
      <c r="M2572" s="204"/>
      <c r="N2572" s="204"/>
      <c r="O2572" s="204"/>
    </row>
    <row r="2573" spans="2:15">
      <c r="B2573" s="204"/>
      <c r="C2573" s="204"/>
      <c r="D2573" s="204"/>
      <c r="E2573" s="204"/>
      <c r="F2573" s="204"/>
      <c r="G2573" s="204"/>
      <c r="H2573" s="204"/>
      <c r="I2573" s="204"/>
      <c r="J2573" s="204"/>
      <c r="K2573" s="204"/>
      <c r="L2573" s="204"/>
      <c r="M2573" s="204"/>
      <c r="N2573" s="204"/>
      <c r="O2573" s="204"/>
    </row>
    <row r="2574" spans="2:15">
      <c r="B2574" s="204"/>
      <c r="C2574" s="204"/>
      <c r="D2574" s="204"/>
      <c r="E2574" s="204"/>
      <c r="F2574" s="204"/>
      <c r="G2574" s="204"/>
      <c r="H2574" s="204"/>
      <c r="I2574" s="204"/>
      <c r="J2574" s="204"/>
      <c r="K2574" s="204"/>
      <c r="L2574" s="204"/>
      <c r="M2574" s="204"/>
      <c r="N2574" s="204"/>
      <c r="O2574" s="204"/>
    </row>
    <row r="2575" spans="2:15">
      <c r="B2575" s="204"/>
      <c r="C2575" s="204"/>
      <c r="D2575" s="204"/>
      <c r="E2575" s="204"/>
      <c r="F2575" s="204"/>
      <c r="G2575" s="204"/>
      <c r="H2575" s="204"/>
      <c r="I2575" s="204"/>
      <c r="J2575" s="204"/>
      <c r="K2575" s="204"/>
      <c r="L2575" s="204"/>
      <c r="M2575" s="204"/>
      <c r="N2575" s="204"/>
      <c r="O2575" s="204"/>
    </row>
    <row r="2576" spans="2:15">
      <c r="B2576" s="204"/>
      <c r="C2576" s="204"/>
      <c r="D2576" s="204"/>
      <c r="E2576" s="204"/>
      <c r="F2576" s="204"/>
      <c r="G2576" s="204"/>
      <c r="H2576" s="204"/>
      <c r="I2576" s="204"/>
      <c r="J2576" s="204"/>
      <c r="K2576" s="204"/>
      <c r="L2576" s="204"/>
      <c r="M2576" s="204"/>
      <c r="N2576" s="204"/>
      <c r="O2576" s="204"/>
    </row>
    <row r="2577" spans="2:15">
      <c r="B2577" s="204"/>
      <c r="C2577" s="204"/>
      <c r="D2577" s="204"/>
      <c r="E2577" s="204"/>
      <c r="F2577" s="204"/>
      <c r="G2577" s="204"/>
      <c r="H2577" s="204"/>
      <c r="I2577" s="204"/>
      <c r="J2577" s="204"/>
      <c r="K2577" s="204"/>
      <c r="L2577" s="204"/>
      <c r="M2577" s="204"/>
      <c r="N2577" s="204"/>
      <c r="O2577" s="204"/>
    </row>
    <row r="2578" spans="2:15">
      <c r="B2578" s="204"/>
      <c r="C2578" s="204"/>
      <c r="D2578" s="204"/>
      <c r="E2578" s="204"/>
      <c r="F2578" s="204"/>
      <c r="G2578" s="204"/>
      <c r="H2578" s="204"/>
      <c r="I2578" s="204"/>
      <c r="J2578" s="204"/>
      <c r="K2578" s="204"/>
      <c r="L2578" s="204"/>
      <c r="M2578" s="204"/>
      <c r="N2578" s="204"/>
      <c r="O2578" s="204"/>
    </row>
    <row r="2579" spans="2:15">
      <c r="B2579" s="204"/>
      <c r="C2579" s="204"/>
      <c r="D2579" s="204"/>
      <c r="E2579" s="204"/>
      <c r="F2579" s="204"/>
      <c r="G2579" s="204"/>
      <c r="H2579" s="204"/>
      <c r="I2579" s="204"/>
      <c r="J2579" s="204"/>
      <c r="K2579" s="204"/>
      <c r="L2579" s="204"/>
      <c r="M2579" s="204"/>
      <c r="N2579" s="204"/>
      <c r="O2579" s="204"/>
    </row>
    <row r="2580" spans="2:15">
      <c r="B2580" s="204"/>
      <c r="C2580" s="204"/>
      <c r="D2580" s="204"/>
      <c r="E2580" s="204"/>
      <c r="F2580" s="204"/>
      <c r="G2580" s="204"/>
      <c r="H2580" s="204"/>
      <c r="I2580" s="204"/>
      <c r="J2580" s="204"/>
      <c r="K2580" s="204"/>
      <c r="L2580" s="204"/>
      <c r="M2580" s="204"/>
      <c r="N2580" s="204"/>
      <c r="O2580" s="204"/>
    </row>
    <row r="2581" spans="2:15">
      <c r="B2581" s="204"/>
      <c r="C2581" s="204"/>
      <c r="D2581" s="204"/>
      <c r="E2581" s="204"/>
      <c r="F2581" s="204"/>
      <c r="G2581" s="204"/>
      <c r="H2581" s="204"/>
      <c r="I2581" s="204"/>
      <c r="J2581" s="204"/>
      <c r="K2581" s="204"/>
      <c r="L2581" s="204"/>
      <c r="M2581" s="204"/>
      <c r="N2581" s="204"/>
      <c r="O2581" s="204"/>
    </row>
    <row r="2582" spans="2:15">
      <c r="B2582" s="204"/>
      <c r="C2582" s="204"/>
      <c r="D2582" s="204"/>
      <c r="E2582" s="204"/>
      <c r="F2582" s="204"/>
      <c r="G2582" s="204"/>
      <c r="H2582" s="204"/>
      <c r="I2582" s="204"/>
      <c r="J2582" s="204"/>
      <c r="K2582" s="204"/>
      <c r="L2582" s="204"/>
      <c r="M2582" s="204"/>
      <c r="N2582" s="204"/>
      <c r="O2582" s="204"/>
    </row>
    <row r="2583" spans="2:15">
      <c r="B2583" s="204"/>
      <c r="C2583" s="204"/>
      <c r="D2583" s="204"/>
      <c r="E2583" s="204"/>
      <c r="F2583" s="204"/>
      <c r="G2583" s="204"/>
      <c r="H2583" s="204"/>
      <c r="I2583" s="204"/>
      <c r="J2583" s="204"/>
      <c r="K2583" s="204"/>
      <c r="L2583" s="204"/>
      <c r="M2583" s="204"/>
      <c r="N2583" s="204"/>
      <c r="O2583" s="204"/>
    </row>
    <row r="2584" spans="2:15">
      <c r="B2584" s="204"/>
      <c r="C2584" s="204"/>
      <c r="D2584" s="204"/>
      <c r="E2584" s="204"/>
      <c r="F2584" s="204"/>
      <c r="G2584" s="204"/>
      <c r="H2584" s="204"/>
      <c r="I2584" s="204"/>
      <c r="J2584" s="204"/>
      <c r="K2584" s="204"/>
      <c r="L2584" s="204"/>
      <c r="M2584" s="204"/>
      <c r="N2584" s="204"/>
      <c r="O2584" s="204"/>
    </row>
    <row r="2585" spans="2:15">
      <c r="B2585" s="204"/>
      <c r="C2585" s="204"/>
      <c r="D2585" s="204"/>
      <c r="E2585" s="204"/>
      <c r="F2585" s="204"/>
      <c r="G2585" s="204"/>
      <c r="H2585" s="204"/>
      <c r="I2585" s="204"/>
      <c r="J2585" s="204"/>
      <c r="K2585" s="204"/>
      <c r="L2585" s="204"/>
      <c r="M2585" s="204"/>
      <c r="N2585" s="204"/>
      <c r="O2585" s="204"/>
    </row>
    <row r="2586" spans="2:15">
      <c r="B2586" s="204"/>
      <c r="C2586" s="204"/>
      <c r="D2586" s="204"/>
      <c r="E2586" s="204"/>
      <c r="F2586" s="204"/>
      <c r="G2586" s="204"/>
      <c r="H2586" s="204"/>
      <c r="I2586" s="204"/>
      <c r="J2586" s="204"/>
      <c r="K2586" s="204"/>
      <c r="L2586" s="204"/>
      <c r="M2586" s="204"/>
      <c r="N2586" s="204"/>
      <c r="O2586" s="204"/>
    </row>
    <row r="2587" spans="2:15">
      <c r="B2587" s="204"/>
      <c r="C2587" s="204"/>
      <c r="D2587" s="204"/>
      <c r="E2587" s="204"/>
      <c r="F2587" s="204"/>
      <c r="G2587" s="204"/>
      <c r="H2587" s="204"/>
      <c r="I2587" s="204"/>
      <c r="J2587" s="204"/>
      <c r="K2587" s="204"/>
      <c r="L2587" s="204"/>
      <c r="M2587" s="204"/>
      <c r="N2587" s="204"/>
      <c r="O2587" s="204"/>
    </row>
    <row r="2588" spans="2:15">
      <c r="B2588" s="204"/>
      <c r="C2588" s="204"/>
      <c r="D2588" s="204"/>
      <c r="E2588" s="204"/>
      <c r="F2588" s="204"/>
      <c r="G2588" s="204"/>
      <c r="H2588" s="204"/>
      <c r="I2588" s="204"/>
      <c r="J2588" s="204"/>
      <c r="K2588" s="204"/>
      <c r="L2588" s="204"/>
      <c r="M2588" s="204"/>
      <c r="N2588" s="204"/>
      <c r="O2588" s="204"/>
    </row>
    <row r="2589" spans="2:15">
      <c r="B2589" s="204"/>
      <c r="C2589" s="204"/>
      <c r="D2589" s="204"/>
      <c r="E2589" s="204"/>
      <c r="F2589" s="204"/>
      <c r="G2589" s="204"/>
      <c r="H2589" s="204"/>
      <c r="I2589" s="204"/>
      <c r="J2589" s="204"/>
      <c r="K2589" s="204"/>
      <c r="L2589" s="204"/>
      <c r="M2589" s="204"/>
      <c r="N2589" s="204"/>
      <c r="O2589" s="204"/>
    </row>
    <row r="2590" spans="2:15">
      <c r="B2590" s="204"/>
      <c r="C2590" s="204"/>
      <c r="D2590" s="204"/>
      <c r="E2590" s="204"/>
      <c r="F2590" s="204"/>
      <c r="G2590" s="204"/>
      <c r="H2590" s="204"/>
      <c r="I2590" s="204"/>
      <c r="J2590" s="204"/>
      <c r="K2590" s="204"/>
      <c r="L2590" s="204"/>
      <c r="M2590" s="204"/>
      <c r="N2590" s="204"/>
      <c r="O2590" s="204"/>
    </row>
    <row r="2591" spans="2:15">
      <c r="B2591" s="204"/>
      <c r="C2591" s="204"/>
      <c r="D2591" s="204"/>
      <c r="E2591" s="204"/>
      <c r="F2591" s="204"/>
      <c r="G2591" s="204"/>
      <c r="H2591" s="204"/>
      <c r="I2591" s="204"/>
      <c r="J2591" s="204"/>
      <c r="K2591" s="204"/>
      <c r="L2591" s="204"/>
      <c r="M2591" s="204"/>
      <c r="N2591" s="204"/>
      <c r="O2591" s="204"/>
    </row>
    <row r="2592" spans="2:15">
      <c r="B2592" s="204"/>
      <c r="C2592" s="204"/>
      <c r="D2592" s="204"/>
      <c r="E2592" s="204"/>
      <c r="F2592" s="204"/>
      <c r="G2592" s="204"/>
      <c r="H2592" s="204"/>
      <c r="I2592" s="204"/>
      <c r="J2592" s="204"/>
      <c r="K2592" s="204"/>
      <c r="L2592" s="204"/>
      <c r="M2592" s="204"/>
      <c r="N2592" s="204"/>
      <c r="O2592" s="204"/>
    </row>
    <row r="2593" spans="2:15">
      <c r="B2593" s="204"/>
      <c r="C2593" s="204"/>
      <c r="D2593" s="204"/>
      <c r="E2593" s="204"/>
      <c r="F2593" s="204"/>
      <c r="G2593" s="204"/>
      <c r="H2593" s="204"/>
      <c r="I2593" s="204"/>
      <c r="J2593" s="204"/>
      <c r="K2593" s="204"/>
      <c r="L2593" s="204"/>
      <c r="M2593" s="204"/>
      <c r="N2593" s="204"/>
      <c r="O2593" s="204"/>
    </row>
    <row r="2594" spans="2:15">
      <c r="B2594" s="204"/>
      <c r="C2594" s="204"/>
      <c r="D2594" s="204"/>
      <c r="E2594" s="204"/>
      <c r="F2594" s="204"/>
      <c r="G2594" s="204"/>
      <c r="H2594" s="204"/>
      <c r="I2594" s="204"/>
      <c r="J2594" s="204"/>
      <c r="K2594" s="204"/>
      <c r="L2594" s="204"/>
      <c r="M2594" s="204"/>
      <c r="N2594" s="204"/>
      <c r="O2594" s="204"/>
    </row>
    <row r="2595" spans="2:15">
      <c r="B2595" s="204"/>
      <c r="C2595" s="204"/>
      <c r="D2595" s="204"/>
      <c r="E2595" s="204"/>
      <c r="F2595" s="204"/>
      <c r="G2595" s="204"/>
      <c r="H2595" s="204"/>
      <c r="I2595" s="204"/>
      <c r="J2595" s="204"/>
      <c r="K2595" s="204"/>
      <c r="L2595" s="204"/>
      <c r="M2595" s="204"/>
      <c r="N2595" s="204"/>
      <c r="O2595" s="204"/>
    </row>
    <row r="2596" spans="2:15">
      <c r="B2596" s="204"/>
      <c r="C2596" s="204"/>
      <c r="D2596" s="204"/>
      <c r="E2596" s="204"/>
      <c r="F2596" s="204"/>
      <c r="G2596" s="204"/>
      <c r="H2596" s="204"/>
      <c r="I2596" s="204"/>
      <c r="J2596" s="204"/>
      <c r="K2596" s="204"/>
      <c r="L2596" s="204"/>
      <c r="M2596" s="204"/>
      <c r="N2596" s="204"/>
      <c r="O2596" s="204"/>
    </row>
    <row r="2597" spans="2:15">
      <c r="B2597" s="204"/>
      <c r="C2597" s="204"/>
      <c r="D2597" s="204"/>
      <c r="E2597" s="204"/>
      <c r="F2597" s="204"/>
      <c r="G2597" s="204"/>
      <c r="H2597" s="204"/>
      <c r="I2597" s="204"/>
      <c r="J2597" s="204"/>
      <c r="K2597" s="204"/>
      <c r="L2597" s="204"/>
      <c r="M2597" s="204"/>
      <c r="N2597" s="204"/>
      <c r="O2597" s="204"/>
    </row>
    <row r="2598" spans="2:15">
      <c r="B2598" s="204"/>
      <c r="C2598" s="204"/>
      <c r="D2598" s="204"/>
      <c r="E2598" s="204"/>
      <c r="F2598" s="204"/>
      <c r="G2598" s="204"/>
      <c r="H2598" s="204"/>
      <c r="I2598" s="204"/>
      <c r="J2598" s="204"/>
      <c r="K2598" s="204"/>
      <c r="L2598" s="204"/>
      <c r="M2598" s="204"/>
      <c r="N2598" s="204"/>
      <c r="O2598" s="204"/>
    </row>
    <row r="2599" spans="2:15">
      <c r="B2599" s="204"/>
      <c r="C2599" s="204"/>
      <c r="D2599" s="204"/>
      <c r="E2599" s="204"/>
      <c r="F2599" s="204"/>
      <c r="G2599" s="204"/>
      <c r="H2599" s="204"/>
      <c r="I2599" s="204"/>
      <c r="J2599" s="204"/>
      <c r="K2599" s="204"/>
      <c r="L2599" s="204"/>
      <c r="M2599" s="204"/>
      <c r="N2599" s="204"/>
      <c r="O2599" s="204"/>
    </row>
    <row r="2600" spans="2:15">
      <c r="B2600" s="204"/>
      <c r="C2600" s="204"/>
      <c r="D2600" s="204"/>
      <c r="E2600" s="204"/>
      <c r="F2600" s="204"/>
      <c r="G2600" s="204"/>
      <c r="H2600" s="204"/>
      <c r="I2600" s="204"/>
      <c r="J2600" s="204"/>
      <c r="K2600" s="204"/>
      <c r="L2600" s="204"/>
      <c r="M2600" s="204"/>
      <c r="N2600" s="204"/>
      <c r="O2600" s="204"/>
    </row>
    <row r="2601" spans="2:15">
      <c r="B2601" s="204"/>
      <c r="C2601" s="204"/>
      <c r="D2601" s="204"/>
      <c r="E2601" s="204"/>
      <c r="F2601" s="204"/>
      <c r="G2601" s="204"/>
      <c r="H2601" s="204"/>
      <c r="I2601" s="204"/>
      <c r="J2601" s="204"/>
      <c r="K2601" s="204"/>
      <c r="L2601" s="204"/>
      <c r="M2601" s="204"/>
      <c r="N2601" s="204"/>
      <c r="O2601" s="204"/>
    </row>
    <row r="2602" spans="2:15">
      <c r="B2602" s="204"/>
      <c r="C2602" s="204"/>
      <c r="D2602" s="204"/>
      <c r="E2602" s="204"/>
      <c r="F2602" s="204"/>
      <c r="G2602" s="204"/>
      <c r="H2602" s="204"/>
      <c r="I2602" s="204"/>
      <c r="J2602" s="204"/>
      <c r="K2602" s="204"/>
      <c r="L2602" s="204"/>
      <c r="M2602" s="204"/>
      <c r="N2602" s="204"/>
      <c r="O2602" s="204"/>
    </row>
    <row r="2603" spans="2:15">
      <c r="B2603" s="204"/>
      <c r="C2603" s="204"/>
      <c r="D2603" s="204"/>
      <c r="E2603" s="204"/>
      <c r="F2603" s="204"/>
      <c r="G2603" s="204"/>
      <c r="H2603" s="204"/>
      <c r="I2603" s="204"/>
      <c r="J2603" s="204"/>
      <c r="K2603" s="204"/>
      <c r="L2603" s="204"/>
      <c r="M2603" s="204"/>
      <c r="N2603" s="204"/>
      <c r="O2603" s="204"/>
    </row>
    <row r="2604" spans="2:15">
      <c r="B2604" s="204"/>
      <c r="C2604" s="204"/>
      <c r="D2604" s="204"/>
      <c r="E2604" s="204"/>
      <c r="F2604" s="204"/>
      <c r="G2604" s="204"/>
      <c r="H2604" s="204"/>
      <c r="I2604" s="204"/>
      <c r="J2604" s="204"/>
      <c r="K2604" s="204"/>
      <c r="L2604" s="204"/>
      <c r="M2604" s="204"/>
      <c r="N2604" s="204"/>
      <c r="O2604" s="204"/>
    </row>
    <row r="2605" spans="2:15">
      <c r="B2605" s="204"/>
      <c r="C2605" s="204"/>
      <c r="D2605" s="204"/>
      <c r="E2605" s="204"/>
      <c r="F2605" s="204"/>
      <c r="G2605" s="204"/>
      <c r="H2605" s="204"/>
      <c r="I2605" s="204"/>
      <c r="J2605" s="204"/>
      <c r="K2605" s="204"/>
      <c r="L2605" s="204"/>
      <c r="M2605" s="204"/>
      <c r="N2605" s="204"/>
      <c r="O2605" s="204"/>
    </row>
    <row r="2606" spans="2:15">
      <c r="B2606" s="204"/>
      <c r="C2606" s="204"/>
      <c r="D2606" s="204"/>
      <c r="E2606" s="204"/>
      <c r="F2606" s="204"/>
      <c r="G2606" s="204"/>
      <c r="H2606" s="204"/>
      <c r="I2606" s="204"/>
      <c r="J2606" s="204"/>
      <c r="K2606" s="204"/>
      <c r="L2606" s="204"/>
      <c r="M2606" s="204"/>
      <c r="N2606" s="204"/>
      <c r="O2606" s="204"/>
    </row>
    <row r="2607" spans="2:15">
      <c r="B2607" s="204"/>
      <c r="C2607" s="204"/>
      <c r="D2607" s="204"/>
      <c r="E2607" s="204"/>
      <c r="F2607" s="204"/>
      <c r="G2607" s="204"/>
      <c r="H2607" s="204"/>
      <c r="I2607" s="204"/>
      <c r="J2607" s="204"/>
      <c r="K2607" s="204"/>
      <c r="L2607" s="204"/>
      <c r="M2607" s="204"/>
      <c r="N2607" s="204"/>
      <c r="O2607" s="204"/>
    </row>
    <row r="2608" spans="2:15">
      <c r="B2608" s="204"/>
      <c r="C2608" s="204"/>
      <c r="D2608" s="204"/>
      <c r="E2608" s="204"/>
      <c r="F2608" s="204"/>
      <c r="G2608" s="204"/>
      <c r="H2608" s="204"/>
      <c r="I2608" s="204"/>
      <c r="J2608" s="204"/>
      <c r="K2608" s="204"/>
      <c r="L2608" s="204"/>
      <c r="M2608" s="204"/>
      <c r="N2608" s="204"/>
      <c r="O2608" s="204"/>
    </row>
    <row r="2609" spans="2:15">
      <c r="B2609" s="204"/>
      <c r="C2609" s="204"/>
      <c r="D2609" s="204"/>
      <c r="E2609" s="204"/>
      <c r="F2609" s="204"/>
      <c r="G2609" s="204"/>
      <c r="H2609" s="204"/>
      <c r="I2609" s="204"/>
      <c r="J2609" s="204"/>
      <c r="K2609" s="204"/>
      <c r="L2609" s="204"/>
      <c r="M2609" s="204"/>
      <c r="N2609" s="204"/>
      <c r="O2609" s="204"/>
    </row>
    <row r="2610" spans="2:15">
      <c r="B2610" s="204"/>
      <c r="C2610" s="204"/>
      <c r="D2610" s="204"/>
      <c r="E2610" s="204"/>
      <c r="F2610" s="204"/>
      <c r="G2610" s="204"/>
      <c r="H2610" s="204"/>
      <c r="I2610" s="204"/>
      <c r="J2610" s="204"/>
      <c r="K2610" s="204"/>
      <c r="L2610" s="204"/>
      <c r="M2610" s="204"/>
      <c r="N2610" s="204"/>
      <c r="O2610" s="204"/>
    </row>
    <row r="2611" spans="2:15">
      <c r="B2611" s="204"/>
      <c r="C2611" s="204"/>
      <c r="D2611" s="204"/>
      <c r="E2611" s="204"/>
      <c r="F2611" s="204"/>
      <c r="G2611" s="204"/>
      <c r="H2611" s="204"/>
      <c r="I2611" s="204"/>
      <c r="J2611" s="204"/>
      <c r="K2611" s="204"/>
      <c r="L2611" s="204"/>
      <c r="M2611" s="204"/>
      <c r="N2611" s="204"/>
      <c r="O2611" s="204"/>
    </row>
    <row r="2612" spans="2:15">
      <c r="B2612" s="204"/>
      <c r="C2612" s="204"/>
      <c r="D2612" s="204"/>
      <c r="E2612" s="204"/>
      <c r="F2612" s="204"/>
      <c r="G2612" s="204"/>
      <c r="H2612" s="204"/>
      <c r="I2612" s="204"/>
      <c r="J2612" s="204"/>
      <c r="K2612" s="204"/>
      <c r="L2612" s="204"/>
      <c r="M2612" s="204"/>
      <c r="N2612" s="204"/>
      <c r="O2612" s="204"/>
    </row>
    <row r="2613" spans="2:15">
      <c r="B2613" s="204"/>
      <c r="C2613" s="204"/>
      <c r="D2613" s="204"/>
      <c r="E2613" s="204"/>
      <c r="F2613" s="204"/>
      <c r="G2613" s="204"/>
      <c r="H2613" s="204"/>
      <c r="I2613" s="204"/>
      <c r="J2613" s="204"/>
      <c r="K2613" s="204"/>
      <c r="L2613" s="204"/>
      <c r="M2613" s="204"/>
      <c r="N2613" s="204"/>
      <c r="O2613" s="204"/>
    </row>
    <row r="2614" spans="2:15">
      <c r="B2614" s="204"/>
      <c r="C2614" s="204"/>
      <c r="D2614" s="204"/>
      <c r="E2614" s="204"/>
      <c r="F2614" s="204"/>
      <c r="G2614" s="204"/>
      <c r="H2614" s="204"/>
      <c r="I2614" s="204"/>
      <c r="J2614" s="204"/>
      <c r="K2614" s="204"/>
      <c r="L2614" s="204"/>
      <c r="M2614" s="204"/>
      <c r="N2614" s="204"/>
      <c r="O2614" s="204"/>
    </row>
    <row r="2615" spans="2:15">
      <c r="B2615" s="204"/>
      <c r="C2615" s="204"/>
      <c r="D2615" s="204"/>
      <c r="E2615" s="204"/>
      <c r="F2615" s="204"/>
      <c r="G2615" s="204"/>
      <c r="H2615" s="204"/>
      <c r="I2615" s="204"/>
      <c r="J2615" s="204"/>
      <c r="K2615" s="204"/>
      <c r="L2615" s="204"/>
      <c r="M2615" s="204"/>
      <c r="N2615" s="204"/>
      <c r="O2615" s="204"/>
    </row>
    <row r="2616" spans="2:15">
      <c r="B2616" s="204"/>
      <c r="C2616" s="204"/>
      <c r="D2616" s="204"/>
      <c r="E2616" s="204"/>
      <c r="F2616" s="204"/>
      <c r="G2616" s="204"/>
      <c r="H2616" s="204"/>
      <c r="I2616" s="204"/>
      <c r="J2616" s="204"/>
      <c r="K2616" s="204"/>
      <c r="L2616" s="204"/>
      <c r="M2616" s="204"/>
      <c r="N2616" s="204"/>
      <c r="O2616" s="204"/>
    </row>
    <row r="2617" spans="2:15">
      <c r="B2617" s="204"/>
      <c r="C2617" s="204"/>
      <c r="D2617" s="204"/>
      <c r="E2617" s="204"/>
      <c r="F2617" s="204"/>
      <c r="G2617" s="204"/>
      <c r="H2617" s="204"/>
      <c r="I2617" s="204"/>
      <c r="J2617" s="204"/>
      <c r="K2617" s="204"/>
      <c r="L2617" s="204"/>
      <c r="M2617" s="204"/>
      <c r="N2617" s="204"/>
      <c r="O2617" s="204"/>
    </row>
    <row r="2618" spans="2:15">
      <c r="B2618" s="204"/>
      <c r="C2618" s="204"/>
      <c r="D2618" s="204"/>
      <c r="E2618" s="204"/>
      <c r="F2618" s="204"/>
      <c r="G2618" s="204"/>
      <c r="H2618" s="204"/>
      <c r="I2618" s="204"/>
      <c r="J2618" s="204"/>
      <c r="K2618" s="204"/>
      <c r="L2618" s="204"/>
      <c r="M2618" s="204"/>
      <c r="N2618" s="204"/>
      <c r="O2618" s="204"/>
    </row>
    <row r="2619" spans="2:15">
      <c r="B2619" s="204"/>
      <c r="C2619" s="204"/>
      <c r="D2619" s="204"/>
      <c r="E2619" s="204"/>
      <c r="F2619" s="204"/>
      <c r="G2619" s="204"/>
      <c r="H2619" s="204"/>
      <c r="I2619" s="204"/>
      <c r="J2619" s="204"/>
      <c r="K2619" s="204"/>
      <c r="L2619" s="204"/>
      <c r="M2619" s="204"/>
      <c r="N2619" s="204"/>
      <c r="O2619" s="204"/>
    </row>
    <row r="2620" spans="2:15">
      <c r="B2620" s="204"/>
      <c r="C2620" s="204"/>
      <c r="D2620" s="204"/>
      <c r="E2620" s="204"/>
      <c r="F2620" s="204"/>
      <c r="G2620" s="204"/>
      <c r="H2620" s="204"/>
      <c r="I2620" s="204"/>
      <c r="J2620" s="204"/>
      <c r="K2620" s="204"/>
      <c r="L2620" s="204"/>
      <c r="M2620" s="204"/>
      <c r="N2620" s="204"/>
      <c r="O2620" s="204"/>
    </row>
    <row r="2621" spans="2:15">
      <c r="B2621" s="204"/>
      <c r="C2621" s="204"/>
      <c r="D2621" s="204"/>
      <c r="E2621" s="204"/>
      <c r="F2621" s="204"/>
      <c r="G2621" s="204"/>
      <c r="H2621" s="204"/>
      <c r="I2621" s="204"/>
      <c r="J2621" s="204"/>
      <c r="K2621" s="204"/>
      <c r="L2621" s="204"/>
      <c r="M2621" s="204"/>
      <c r="N2621" s="204"/>
      <c r="O2621" s="204"/>
    </row>
    <row r="2622" spans="2:15">
      <c r="B2622" s="204"/>
      <c r="C2622" s="204"/>
      <c r="D2622" s="204"/>
      <c r="E2622" s="204"/>
      <c r="F2622" s="204"/>
      <c r="G2622" s="204"/>
      <c r="H2622" s="204"/>
      <c r="I2622" s="204"/>
      <c r="J2622" s="204"/>
      <c r="K2622" s="204"/>
      <c r="L2622" s="204"/>
      <c r="M2622" s="204"/>
      <c r="N2622" s="204"/>
      <c r="O2622" s="204"/>
    </row>
    <row r="2623" spans="2:15">
      <c r="B2623" s="204"/>
      <c r="C2623" s="204"/>
      <c r="D2623" s="204"/>
      <c r="E2623" s="204"/>
      <c r="F2623" s="204"/>
      <c r="G2623" s="204"/>
      <c r="H2623" s="204"/>
      <c r="I2623" s="204"/>
      <c r="J2623" s="204"/>
      <c r="K2623" s="204"/>
      <c r="L2623" s="204"/>
      <c r="M2623" s="204"/>
      <c r="N2623" s="204"/>
      <c r="O2623" s="204"/>
    </row>
    <row r="2624" spans="2:15">
      <c r="B2624" s="204"/>
      <c r="C2624" s="204"/>
      <c r="D2624" s="204"/>
      <c r="E2624" s="204"/>
      <c r="F2624" s="204"/>
      <c r="G2624" s="204"/>
      <c r="H2624" s="204"/>
      <c r="I2624" s="204"/>
      <c r="J2624" s="204"/>
      <c r="K2624" s="204"/>
      <c r="L2624" s="204"/>
      <c r="M2624" s="204"/>
      <c r="N2624" s="204"/>
      <c r="O2624" s="204"/>
    </row>
    <row r="2625" spans="2:15">
      <c r="B2625" s="204"/>
      <c r="C2625" s="204"/>
      <c r="D2625" s="204"/>
      <c r="E2625" s="204"/>
      <c r="F2625" s="204"/>
      <c r="G2625" s="204"/>
      <c r="H2625" s="204"/>
      <c r="I2625" s="204"/>
      <c r="J2625" s="204"/>
      <c r="K2625" s="204"/>
      <c r="L2625" s="204"/>
      <c r="M2625" s="204"/>
      <c r="N2625" s="204"/>
      <c r="O2625" s="204"/>
    </row>
    <row r="2626" spans="2:15">
      <c r="B2626" s="204"/>
      <c r="C2626" s="204"/>
      <c r="D2626" s="204"/>
      <c r="E2626" s="204"/>
      <c r="F2626" s="204"/>
      <c r="G2626" s="204"/>
      <c r="H2626" s="204"/>
      <c r="I2626" s="204"/>
      <c r="J2626" s="204"/>
      <c r="K2626" s="204"/>
      <c r="L2626" s="204"/>
      <c r="M2626" s="204"/>
      <c r="N2626" s="204"/>
      <c r="O2626" s="204"/>
    </row>
    <row r="2627" spans="2:15">
      <c r="B2627" s="204"/>
      <c r="C2627" s="204"/>
      <c r="D2627" s="204"/>
      <c r="E2627" s="204"/>
      <c r="F2627" s="204"/>
      <c r="G2627" s="204"/>
      <c r="H2627" s="204"/>
      <c r="I2627" s="204"/>
      <c r="J2627" s="204"/>
      <c r="K2627" s="204"/>
      <c r="L2627" s="204"/>
      <c r="M2627" s="204"/>
      <c r="N2627" s="204"/>
      <c r="O2627" s="204"/>
    </row>
    <row r="2628" spans="2:15">
      <c r="B2628" s="204"/>
      <c r="C2628" s="204"/>
      <c r="D2628" s="204"/>
      <c r="E2628" s="204"/>
      <c r="F2628" s="204"/>
      <c r="G2628" s="204"/>
      <c r="H2628" s="204"/>
      <c r="I2628" s="204"/>
      <c r="J2628" s="204"/>
      <c r="K2628" s="204"/>
      <c r="L2628" s="204"/>
      <c r="M2628" s="204"/>
      <c r="N2628" s="204"/>
      <c r="O2628" s="204"/>
    </row>
    <row r="2629" spans="2:15">
      <c r="B2629" s="204"/>
      <c r="C2629" s="204"/>
      <c r="D2629" s="204"/>
      <c r="E2629" s="204"/>
      <c r="F2629" s="204"/>
      <c r="G2629" s="204"/>
      <c r="H2629" s="204"/>
      <c r="I2629" s="204"/>
      <c r="J2629" s="204"/>
      <c r="K2629" s="204"/>
      <c r="L2629" s="204"/>
      <c r="M2629" s="204"/>
      <c r="N2629" s="204"/>
      <c r="O2629" s="204"/>
    </row>
    <row r="2630" spans="2:15">
      <c r="B2630" s="204"/>
      <c r="C2630" s="204"/>
      <c r="D2630" s="204"/>
      <c r="E2630" s="204"/>
      <c r="F2630" s="204"/>
      <c r="G2630" s="204"/>
      <c r="H2630" s="204"/>
      <c r="I2630" s="204"/>
      <c r="J2630" s="204"/>
      <c r="K2630" s="204"/>
      <c r="L2630" s="204"/>
      <c r="M2630" s="204"/>
      <c r="N2630" s="204"/>
      <c r="O2630" s="204"/>
    </row>
    <row r="2631" spans="2:15">
      <c r="B2631" s="204"/>
      <c r="C2631" s="204"/>
      <c r="D2631" s="204"/>
      <c r="E2631" s="204"/>
      <c r="F2631" s="204"/>
      <c r="G2631" s="204"/>
      <c r="H2631" s="204"/>
      <c r="I2631" s="204"/>
      <c r="J2631" s="204"/>
      <c r="K2631" s="204"/>
      <c r="L2631" s="204"/>
      <c r="M2631" s="204"/>
      <c r="N2631" s="204"/>
      <c r="O2631" s="204"/>
    </row>
    <row r="2632" spans="2:15">
      <c r="B2632" s="204"/>
      <c r="C2632" s="204"/>
      <c r="D2632" s="204"/>
      <c r="E2632" s="204"/>
      <c r="F2632" s="204"/>
      <c r="G2632" s="204"/>
      <c r="H2632" s="204"/>
      <c r="I2632" s="204"/>
      <c r="J2632" s="204"/>
      <c r="K2632" s="204"/>
      <c r="L2632" s="204"/>
      <c r="M2632" s="204"/>
      <c r="N2632" s="204"/>
      <c r="O2632" s="204"/>
    </row>
    <row r="2633" spans="2:15">
      <c r="B2633" s="204"/>
      <c r="C2633" s="204"/>
      <c r="D2633" s="204"/>
      <c r="E2633" s="204"/>
      <c r="F2633" s="204"/>
      <c r="G2633" s="204"/>
      <c r="H2633" s="204"/>
      <c r="I2633" s="204"/>
      <c r="J2633" s="204"/>
      <c r="K2633" s="204"/>
      <c r="L2633" s="204"/>
      <c r="M2633" s="204"/>
      <c r="N2633" s="204"/>
      <c r="O2633" s="204"/>
    </row>
    <row r="2634" spans="2:15">
      <c r="B2634" s="204"/>
      <c r="C2634" s="204"/>
      <c r="D2634" s="204"/>
      <c r="E2634" s="204"/>
      <c r="F2634" s="204"/>
      <c r="G2634" s="204"/>
      <c r="H2634" s="204"/>
      <c r="I2634" s="204"/>
      <c r="J2634" s="204"/>
      <c r="K2634" s="204"/>
      <c r="L2634" s="204"/>
      <c r="M2634" s="204"/>
      <c r="N2634" s="204"/>
      <c r="O2634" s="204"/>
    </row>
    <row r="2635" spans="2:15">
      <c r="B2635" s="204"/>
      <c r="C2635" s="204"/>
      <c r="D2635" s="204"/>
      <c r="E2635" s="204"/>
      <c r="F2635" s="204"/>
      <c r="G2635" s="204"/>
      <c r="H2635" s="204"/>
      <c r="I2635" s="204"/>
      <c r="J2635" s="204"/>
      <c r="K2635" s="204"/>
      <c r="L2635" s="204"/>
      <c r="M2635" s="204"/>
      <c r="N2635" s="204"/>
      <c r="O2635" s="204"/>
    </row>
    <row r="2636" spans="2:15">
      <c r="B2636" s="204"/>
      <c r="C2636" s="204"/>
      <c r="D2636" s="204"/>
      <c r="E2636" s="204"/>
      <c r="F2636" s="204"/>
      <c r="G2636" s="204"/>
      <c r="H2636" s="204"/>
      <c r="I2636" s="204"/>
      <c r="J2636" s="204"/>
      <c r="K2636" s="204"/>
      <c r="L2636" s="204"/>
      <c r="M2636" s="204"/>
      <c r="N2636" s="204"/>
      <c r="O2636" s="204"/>
    </row>
    <row r="2637" spans="2:15">
      <c r="B2637" s="204"/>
      <c r="C2637" s="204"/>
      <c r="D2637" s="204"/>
      <c r="E2637" s="204"/>
      <c r="F2637" s="204"/>
      <c r="G2637" s="204"/>
      <c r="H2637" s="204"/>
      <c r="I2637" s="204"/>
      <c r="J2637" s="204"/>
      <c r="K2637" s="204"/>
      <c r="L2637" s="204"/>
      <c r="M2637" s="204"/>
      <c r="N2637" s="204"/>
      <c r="O2637" s="204"/>
    </row>
    <row r="2638" spans="2:15">
      <c r="B2638" s="204"/>
      <c r="C2638" s="204"/>
      <c r="D2638" s="204"/>
      <c r="E2638" s="204"/>
      <c r="F2638" s="204"/>
      <c r="G2638" s="204"/>
      <c r="H2638" s="204"/>
      <c r="I2638" s="204"/>
      <c r="J2638" s="204"/>
      <c r="K2638" s="204"/>
      <c r="L2638" s="204"/>
      <c r="M2638" s="204"/>
      <c r="N2638" s="204"/>
      <c r="O2638" s="204"/>
    </row>
    <row r="2639" spans="2:15">
      <c r="B2639" s="204"/>
      <c r="C2639" s="204"/>
      <c r="D2639" s="204"/>
      <c r="E2639" s="204"/>
      <c r="F2639" s="204"/>
      <c r="G2639" s="204"/>
      <c r="H2639" s="204"/>
      <c r="I2639" s="204"/>
      <c r="J2639" s="204"/>
      <c r="K2639" s="204"/>
      <c r="L2639" s="204"/>
      <c r="M2639" s="204"/>
      <c r="N2639" s="204"/>
      <c r="O2639" s="204"/>
    </row>
    <row r="2640" spans="2:15">
      <c r="B2640" s="204"/>
      <c r="C2640" s="204"/>
      <c r="D2640" s="204"/>
      <c r="E2640" s="204"/>
      <c r="F2640" s="204"/>
      <c r="G2640" s="204"/>
      <c r="H2640" s="204"/>
      <c r="I2640" s="204"/>
      <c r="J2640" s="204"/>
      <c r="K2640" s="204"/>
      <c r="L2640" s="204"/>
      <c r="M2640" s="204"/>
      <c r="N2640" s="204"/>
      <c r="O2640" s="204"/>
    </row>
    <row r="2641" spans="2:15">
      <c r="B2641" s="204"/>
      <c r="C2641" s="204"/>
      <c r="D2641" s="204"/>
      <c r="E2641" s="204"/>
      <c r="F2641" s="204"/>
      <c r="G2641" s="204"/>
      <c r="H2641" s="204"/>
      <c r="I2641" s="204"/>
      <c r="J2641" s="204"/>
      <c r="K2641" s="204"/>
      <c r="L2641" s="204"/>
      <c r="M2641" s="204"/>
      <c r="N2641" s="204"/>
      <c r="O2641" s="204"/>
    </row>
    <row r="2642" spans="2:15">
      <c r="B2642" s="204"/>
      <c r="C2642" s="204"/>
      <c r="D2642" s="204"/>
      <c r="E2642" s="204"/>
      <c r="F2642" s="204"/>
      <c r="G2642" s="204"/>
      <c r="H2642" s="204"/>
      <c r="I2642" s="204"/>
      <c r="J2642" s="204"/>
      <c r="K2642" s="204"/>
      <c r="L2642" s="204"/>
      <c r="M2642" s="204"/>
      <c r="N2642" s="204"/>
      <c r="O2642" s="204"/>
    </row>
    <row r="2643" spans="2:15">
      <c r="B2643" s="204"/>
      <c r="C2643" s="204"/>
      <c r="D2643" s="204"/>
      <c r="E2643" s="204"/>
      <c r="F2643" s="204"/>
      <c r="G2643" s="204"/>
      <c r="H2643" s="204"/>
      <c r="I2643" s="204"/>
      <c r="J2643" s="204"/>
      <c r="K2643" s="204"/>
      <c r="L2643" s="204"/>
      <c r="M2643" s="204"/>
      <c r="N2643" s="204"/>
      <c r="O2643" s="204"/>
    </row>
    <row r="2644" spans="2:15">
      <c r="B2644" s="204"/>
      <c r="C2644" s="204"/>
      <c r="D2644" s="204"/>
      <c r="E2644" s="204"/>
      <c r="F2644" s="204"/>
      <c r="G2644" s="204"/>
      <c r="H2644" s="204"/>
      <c r="I2644" s="204"/>
      <c r="J2644" s="204"/>
      <c r="K2644" s="204"/>
      <c r="L2644" s="204"/>
      <c r="M2644" s="204"/>
      <c r="N2644" s="204"/>
      <c r="O2644" s="204"/>
    </row>
    <row r="2645" spans="2:15">
      <c r="B2645" s="204"/>
      <c r="C2645" s="204"/>
      <c r="D2645" s="204"/>
      <c r="E2645" s="204"/>
      <c r="F2645" s="204"/>
      <c r="G2645" s="204"/>
      <c r="H2645" s="204"/>
      <c r="I2645" s="204"/>
      <c r="J2645" s="204"/>
      <c r="K2645" s="204"/>
      <c r="L2645" s="204"/>
      <c r="M2645" s="204"/>
      <c r="N2645" s="204"/>
      <c r="O2645" s="204"/>
    </row>
    <row r="2646" spans="2:15">
      <c r="B2646" s="204"/>
      <c r="C2646" s="204"/>
      <c r="D2646" s="204"/>
      <c r="E2646" s="204"/>
      <c r="F2646" s="204"/>
      <c r="G2646" s="204"/>
      <c r="H2646" s="204"/>
      <c r="I2646" s="204"/>
      <c r="J2646" s="204"/>
      <c r="K2646" s="204"/>
      <c r="L2646" s="204"/>
      <c r="M2646" s="204"/>
      <c r="N2646" s="204"/>
      <c r="O2646" s="204"/>
    </row>
    <row r="2647" spans="2:15">
      <c r="B2647" s="204"/>
      <c r="C2647" s="204"/>
      <c r="D2647" s="204"/>
      <c r="E2647" s="204"/>
      <c r="F2647" s="204"/>
      <c r="G2647" s="204"/>
      <c r="H2647" s="204"/>
      <c r="I2647" s="204"/>
      <c r="J2647" s="204"/>
      <c r="K2647" s="204"/>
      <c r="L2647" s="204"/>
      <c r="M2647" s="204"/>
      <c r="N2647" s="204"/>
      <c r="O2647" s="204"/>
    </row>
    <row r="2648" spans="2:15">
      <c r="B2648" s="204"/>
      <c r="C2648" s="204"/>
      <c r="D2648" s="204"/>
      <c r="E2648" s="204"/>
      <c r="F2648" s="204"/>
      <c r="G2648" s="204"/>
      <c r="H2648" s="204"/>
      <c r="I2648" s="204"/>
      <c r="J2648" s="204"/>
      <c r="K2648" s="204"/>
      <c r="L2648" s="204"/>
      <c r="M2648" s="204"/>
      <c r="N2648" s="204"/>
      <c r="O2648" s="204"/>
    </row>
    <row r="2649" spans="2:15">
      <c r="B2649" s="204"/>
      <c r="C2649" s="204"/>
      <c r="D2649" s="204"/>
      <c r="E2649" s="204"/>
      <c r="F2649" s="204"/>
      <c r="G2649" s="204"/>
      <c r="H2649" s="204"/>
      <c r="I2649" s="204"/>
      <c r="J2649" s="204"/>
      <c r="K2649" s="204"/>
      <c r="L2649" s="204"/>
      <c r="M2649" s="204"/>
      <c r="N2649" s="204"/>
      <c r="O2649" s="204"/>
    </row>
    <row r="2650" spans="2:15">
      <c r="B2650" s="204"/>
      <c r="C2650" s="204"/>
      <c r="D2650" s="204"/>
      <c r="E2650" s="204"/>
      <c r="F2650" s="204"/>
      <c r="G2650" s="204"/>
      <c r="H2650" s="204"/>
      <c r="I2650" s="204"/>
      <c r="J2650" s="204"/>
      <c r="K2650" s="204"/>
      <c r="L2650" s="204"/>
      <c r="M2650" s="204"/>
      <c r="N2650" s="204"/>
      <c r="O2650" s="204"/>
    </row>
    <row r="2651" spans="2:15">
      <c r="B2651" s="204"/>
      <c r="C2651" s="204"/>
      <c r="D2651" s="204"/>
      <c r="E2651" s="204"/>
      <c r="F2651" s="204"/>
      <c r="G2651" s="204"/>
      <c r="H2651" s="204"/>
      <c r="I2651" s="204"/>
      <c r="J2651" s="204"/>
      <c r="K2651" s="204"/>
      <c r="L2651" s="204"/>
      <c r="M2651" s="204"/>
      <c r="N2651" s="204"/>
      <c r="O2651" s="204"/>
    </row>
    <row r="2652" spans="2:15">
      <c r="B2652" s="204"/>
      <c r="C2652" s="204"/>
      <c r="D2652" s="204"/>
      <c r="E2652" s="204"/>
      <c r="F2652" s="204"/>
      <c r="G2652" s="204"/>
      <c r="H2652" s="204"/>
      <c r="I2652" s="204"/>
      <c r="J2652" s="204"/>
      <c r="K2652" s="204"/>
      <c r="L2652" s="204"/>
      <c r="M2652" s="204"/>
      <c r="N2652" s="204"/>
      <c r="O2652" s="204"/>
    </row>
    <row r="2653" spans="2:15">
      <c r="B2653" s="204"/>
      <c r="C2653" s="204"/>
      <c r="D2653" s="204"/>
      <c r="E2653" s="204"/>
      <c r="F2653" s="204"/>
      <c r="G2653" s="204"/>
      <c r="H2653" s="204"/>
      <c r="I2653" s="204"/>
      <c r="J2653" s="204"/>
      <c r="K2653" s="204"/>
      <c r="L2653" s="204"/>
      <c r="M2653" s="204"/>
      <c r="N2653" s="204"/>
      <c r="O2653" s="204"/>
    </row>
    <row r="2654" spans="2:15">
      <c r="B2654" s="204"/>
      <c r="C2654" s="204"/>
      <c r="D2654" s="204"/>
      <c r="E2654" s="204"/>
      <c r="F2654" s="204"/>
      <c r="G2654" s="204"/>
      <c r="H2654" s="204"/>
      <c r="I2654" s="204"/>
      <c r="J2654" s="204"/>
      <c r="K2654" s="204"/>
      <c r="L2654" s="204"/>
      <c r="M2654" s="204"/>
      <c r="N2654" s="204"/>
      <c r="O2654" s="204"/>
    </row>
    <row r="2655" spans="2:15">
      <c r="B2655" s="204"/>
      <c r="C2655" s="204"/>
      <c r="D2655" s="204"/>
      <c r="E2655" s="204"/>
      <c r="F2655" s="204"/>
      <c r="G2655" s="204"/>
      <c r="H2655" s="204"/>
      <c r="I2655" s="204"/>
      <c r="J2655" s="204"/>
      <c r="K2655" s="204"/>
      <c r="L2655" s="204"/>
      <c r="M2655" s="204"/>
      <c r="N2655" s="204"/>
      <c r="O2655" s="204"/>
    </row>
    <row r="2656" spans="2:15">
      <c r="B2656" s="204"/>
      <c r="C2656" s="204"/>
      <c r="D2656" s="204"/>
      <c r="E2656" s="204"/>
      <c r="F2656" s="204"/>
      <c r="G2656" s="204"/>
      <c r="H2656" s="204"/>
      <c r="I2656" s="204"/>
      <c r="J2656" s="204"/>
      <c r="K2656" s="204"/>
      <c r="L2656" s="204"/>
      <c r="M2656" s="204"/>
      <c r="N2656" s="204"/>
      <c r="O2656" s="204"/>
    </row>
    <row r="2657" spans="2:15">
      <c r="B2657" s="204"/>
      <c r="C2657" s="204"/>
      <c r="D2657" s="204"/>
      <c r="E2657" s="204"/>
      <c r="F2657" s="204"/>
      <c r="G2657" s="204"/>
      <c r="H2657" s="204"/>
      <c r="I2657" s="204"/>
      <c r="J2657" s="204"/>
      <c r="K2657" s="204"/>
      <c r="L2657" s="204"/>
      <c r="M2657" s="204"/>
      <c r="N2657" s="204"/>
      <c r="O2657" s="204"/>
    </row>
    <row r="2658" spans="2:15">
      <c r="B2658" s="204"/>
      <c r="C2658" s="204"/>
      <c r="D2658" s="204"/>
      <c r="E2658" s="204"/>
      <c r="F2658" s="204"/>
      <c r="G2658" s="204"/>
      <c r="H2658" s="204"/>
      <c r="I2658" s="204"/>
      <c r="J2658" s="204"/>
      <c r="K2658" s="204"/>
      <c r="L2658" s="204"/>
      <c r="M2658" s="204"/>
      <c r="N2658" s="204"/>
      <c r="O2658" s="204"/>
    </row>
    <row r="2659" spans="2:15">
      <c r="B2659" s="204"/>
      <c r="C2659" s="204"/>
      <c r="D2659" s="204"/>
      <c r="E2659" s="204"/>
      <c r="F2659" s="204"/>
      <c r="G2659" s="204"/>
      <c r="H2659" s="204"/>
      <c r="I2659" s="204"/>
      <c r="J2659" s="204"/>
      <c r="K2659" s="204"/>
      <c r="L2659" s="204"/>
      <c r="M2659" s="204"/>
      <c r="N2659" s="204"/>
      <c r="O2659" s="204"/>
    </row>
    <row r="2660" spans="2:15">
      <c r="B2660" s="204"/>
      <c r="C2660" s="204"/>
      <c r="D2660" s="204"/>
      <c r="E2660" s="204"/>
      <c r="F2660" s="204"/>
      <c r="G2660" s="204"/>
      <c r="H2660" s="204"/>
      <c r="I2660" s="204"/>
      <c r="J2660" s="204"/>
      <c r="K2660" s="204"/>
      <c r="L2660" s="204"/>
      <c r="M2660" s="204"/>
      <c r="N2660" s="204"/>
      <c r="O2660" s="204"/>
    </row>
    <row r="2661" spans="2:15">
      <c r="B2661" s="204"/>
      <c r="C2661" s="204"/>
      <c r="D2661" s="204"/>
      <c r="E2661" s="204"/>
      <c r="F2661" s="204"/>
      <c r="G2661" s="204"/>
      <c r="H2661" s="204"/>
      <c r="I2661" s="204"/>
      <c r="J2661" s="204"/>
      <c r="K2661" s="204"/>
      <c r="L2661" s="204"/>
      <c r="M2661" s="204"/>
      <c r="N2661" s="204"/>
      <c r="O2661" s="204"/>
    </row>
    <row r="2662" spans="2:15">
      <c r="B2662" s="204"/>
      <c r="C2662" s="204"/>
      <c r="D2662" s="204"/>
      <c r="E2662" s="204"/>
      <c r="F2662" s="204"/>
      <c r="G2662" s="204"/>
      <c r="H2662" s="204"/>
      <c r="I2662" s="204"/>
      <c r="J2662" s="204"/>
      <c r="K2662" s="204"/>
      <c r="L2662" s="204"/>
      <c r="M2662" s="204"/>
      <c r="N2662" s="204"/>
      <c r="O2662" s="204"/>
    </row>
    <row r="2663" spans="2:15">
      <c r="B2663" s="204"/>
      <c r="C2663" s="204"/>
      <c r="D2663" s="204"/>
      <c r="E2663" s="204"/>
      <c r="F2663" s="204"/>
      <c r="G2663" s="204"/>
      <c r="H2663" s="204"/>
      <c r="I2663" s="204"/>
      <c r="J2663" s="204"/>
      <c r="K2663" s="204"/>
      <c r="L2663" s="204"/>
      <c r="M2663" s="204"/>
      <c r="N2663" s="204"/>
      <c r="O2663" s="204"/>
    </row>
    <row r="2664" spans="2:15">
      <c r="B2664" s="204"/>
      <c r="C2664" s="204"/>
      <c r="D2664" s="204"/>
      <c r="E2664" s="204"/>
      <c r="F2664" s="204"/>
      <c r="G2664" s="204"/>
      <c r="H2664" s="204"/>
      <c r="I2664" s="204"/>
      <c r="J2664" s="204"/>
      <c r="K2664" s="204"/>
      <c r="L2664" s="204"/>
      <c r="M2664" s="204"/>
      <c r="N2664" s="204"/>
      <c r="O2664" s="204"/>
    </row>
    <row r="2665" spans="2:15">
      <c r="B2665" s="204"/>
      <c r="C2665" s="204"/>
      <c r="D2665" s="204"/>
      <c r="E2665" s="204"/>
      <c r="F2665" s="204"/>
      <c r="G2665" s="204"/>
      <c r="H2665" s="204"/>
      <c r="I2665" s="204"/>
      <c r="J2665" s="204"/>
      <c r="K2665" s="204"/>
      <c r="L2665" s="204"/>
      <c r="M2665" s="204"/>
      <c r="N2665" s="204"/>
      <c r="O2665" s="204"/>
    </row>
    <row r="2666" spans="2:15">
      <c r="B2666" s="204"/>
      <c r="C2666" s="204"/>
      <c r="D2666" s="204"/>
      <c r="E2666" s="204"/>
      <c r="F2666" s="204"/>
      <c r="G2666" s="204"/>
      <c r="H2666" s="204"/>
      <c r="I2666" s="204"/>
      <c r="J2666" s="204"/>
      <c r="K2666" s="204"/>
      <c r="L2666" s="204"/>
      <c r="M2666" s="204"/>
      <c r="N2666" s="204"/>
      <c r="O2666" s="204"/>
    </row>
    <row r="2667" spans="2:15">
      <c r="B2667" s="204"/>
      <c r="C2667" s="204"/>
      <c r="D2667" s="204"/>
      <c r="E2667" s="204"/>
      <c r="F2667" s="204"/>
      <c r="G2667" s="204"/>
      <c r="H2667" s="204"/>
      <c r="I2667" s="204"/>
      <c r="J2667" s="204"/>
      <c r="K2667" s="204"/>
      <c r="L2667" s="204"/>
      <c r="M2667" s="204"/>
      <c r="N2667" s="204"/>
      <c r="O2667" s="204"/>
    </row>
    <row r="2668" spans="2:15">
      <c r="B2668" s="204"/>
      <c r="C2668" s="204"/>
      <c r="D2668" s="204"/>
      <c r="E2668" s="204"/>
      <c r="F2668" s="204"/>
      <c r="G2668" s="204"/>
      <c r="H2668" s="204"/>
      <c r="I2668" s="204"/>
      <c r="J2668" s="204"/>
      <c r="K2668" s="204"/>
      <c r="L2668" s="204"/>
      <c r="M2668" s="204"/>
      <c r="N2668" s="204"/>
      <c r="O2668" s="204"/>
    </row>
    <row r="2669" spans="2:15">
      <c r="B2669" s="204"/>
      <c r="C2669" s="204"/>
      <c r="D2669" s="204"/>
      <c r="E2669" s="204"/>
      <c r="F2669" s="204"/>
      <c r="G2669" s="204"/>
      <c r="H2669" s="204"/>
      <c r="I2669" s="204"/>
      <c r="J2669" s="204"/>
      <c r="K2669" s="204"/>
      <c r="L2669" s="204"/>
      <c r="M2669" s="204"/>
      <c r="N2669" s="204"/>
      <c r="O2669" s="204"/>
    </row>
    <row r="2670" spans="2:15">
      <c r="B2670" s="204"/>
      <c r="C2670" s="204"/>
      <c r="D2670" s="204"/>
      <c r="E2670" s="204"/>
      <c r="F2670" s="204"/>
      <c r="G2670" s="204"/>
      <c r="H2670" s="204"/>
      <c r="I2670" s="204"/>
      <c r="J2670" s="204"/>
      <c r="K2670" s="204"/>
      <c r="L2670" s="204"/>
      <c r="M2670" s="204"/>
      <c r="N2670" s="204"/>
      <c r="O2670" s="204"/>
    </row>
    <row r="2671" spans="2:15">
      <c r="B2671" s="204"/>
      <c r="C2671" s="204"/>
      <c r="D2671" s="204"/>
      <c r="E2671" s="204"/>
      <c r="F2671" s="204"/>
      <c r="G2671" s="204"/>
      <c r="H2671" s="204"/>
      <c r="I2671" s="204"/>
      <c r="J2671" s="204"/>
      <c r="K2671" s="204"/>
      <c r="L2671" s="204"/>
      <c r="M2671" s="204"/>
      <c r="N2671" s="204"/>
      <c r="O2671" s="204"/>
    </row>
    <row r="2672" spans="2:15">
      <c r="B2672" s="204"/>
      <c r="C2672" s="204"/>
      <c r="D2672" s="204"/>
      <c r="E2672" s="204"/>
      <c r="F2672" s="204"/>
      <c r="G2672" s="204"/>
      <c r="H2672" s="204"/>
      <c r="I2672" s="204"/>
      <c r="J2672" s="204"/>
      <c r="K2672" s="204"/>
      <c r="L2672" s="204"/>
      <c r="M2672" s="204"/>
      <c r="N2672" s="204"/>
      <c r="O2672" s="204"/>
    </row>
    <row r="2673" spans="2:15">
      <c r="B2673" s="204"/>
      <c r="C2673" s="204"/>
      <c r="D2673" s="204"/>
      <c r="E2673" s="204"/>
      <c r="F2673" s="204"/>
      <c r="G2673" s="204"/>
      <c r="H2673" s="204"/>
      <c r="I2673" s="204"/>
      <c r="J2673" s="204"/>
      <c r="K2673" s="204"/>
      <c r="L2673" s="204"/>
      <c r="M2673" s="204"/>
      <c r="N2673" s="204"/>
      <c r="O2673" s="204"/>
    </row>
    <row r="2674" spans="2:15">
      <c r="B2674" s="204"/>
      <c r="C2674" s="204"/>
      <c r="D2674" s="204"/>
      <c r="E2674" s="204"/>
      <c r="F2674" s="204"/>
      <c r="G2674" s="204"/>
      <c r="H2674" s="204"/>
      <c r="I2674" s="204"/>
      <c r="J2674" s="204"/>
      <c r="K2674" s="204"/>
      <c r="L2674" s="204"/>
      <c r="M2674" s="204"/>
      <c r="N2674" s="204"/>
      <c r="O2674" s="204"/>
    </row>
    <row r="2675" spans="2:15">
      <c r="B2675" s="204"/>
      <c r="C2675" s="204"/>
      <c r="D2675" s="204"/>
      <c r="E2675" s="204"/>
      <c r="F2675" s="204"/>
      <c r="G2675" s="204"/>
      <c r="H2675" s="204"/>
      <c r="I2675" s="204"/>
      <c r="J2675" s="204"/>
      <c r="K2675" s="204"/>
      <c r="L2675" s="204"/>
      <c r="M2675" s="204"/>
      <c r="N2675" s="204"/>
      <c r="O2675" s="204"/>
    </row>
    <row r="2676" spans="2:15">
      <c r="B2676" s="204"/>
      <c r="C2676" s="204"/>
      <c r="D2676" s="204"/>
      <c r="E2676" s="204"/>
      <c r="F2676" s="204"/>
      <c r="G2676" s="204"/>
      <c r="H2676" s="204"/>
      <c r="I2676" s="204"/>
      <c r="J2676" s="204"/>
      <c r="K2676" s="204"/>
      <c r="L2676" s="204"/>
      <c r="M2676" s="204"/>
      <c r="N2676" s="204"/>
      <c r="O2676" s="204"/>
    </row>
    <row r="2677" spans="2:15">
      <c r="B2677" s="204"/>
      <c r="C2677" s="204"/>
      <c r="D2677" s="204"/>
      <c r="E2677" s="204"/>
      <c r="F2677" s="204"/>
      <c r="G2677" s="204"/>
      <c r="H2677" s="204"/>
      <c r="I2677" s="204"/>
      <c r="J2677" s="204"/>
      <c r="K2677" s="204"/>
      <c r="L2677" s="204"/>
      <c r="M2677" s="204"/>
      <c r="N2677" s="204"/>
      <c r="O2677" s="204"/>
    </row>
    <row r="2678" spans="2:15">
      <c r="B2678" s="204"/>
      <c r="C2678" s="204"/>
      <c r="D2678" s="204"/>
      <c r="E2678" s="204"/>
      <c r="F2678" s="204"/>
      <c r="G2678" s="204"/>
      <c r="H2678" s="204"/>
      <c r="I2678" s="204"/>
      <c r="J2678" s="204"/>
      <c r="K2678" s="204"/>
      <c r="L2678" s="204"/>
      <c r="M2678" s="204"/>
      <c r="N2678" s="204"/>
      <c r="O2678" s="204"/>
    </row>
    <row r="2679" spans="2:15">
      <c r="B2679" s="204"/>
      <c r="C2679" s="204"/>
      <c r="D2679" s="204"/>
      <c r="E2679" s="204"/>
      <c r="F2679" s="204"/>
      <c r="G2679" s="204"/>
      <c r="H2679" s="204"/>
      <c r="I2679" s="204"/>
      <c r="J2679" s="204"/>
      <c r="K2679" s="204"/>
      <c r="L2679" s="204"/>
      <c r="M2679" s="204"/>
      <c r="N2679" s="204"/>
      <c r="O2679" s="204"/>
    </row>
    <row r="2680" spans="2:15">
      <c r="B2680" s="204"/>
      <c r="C2680" s="204"/>
      <c r="D2680" s="204"/>
      <c r="E2680" s="204"/>
      <c r="F2680" s="204"/>
      <c r="G2680" s="204"/>
      <c r="H2680" s="204"/>
      <c r="I2680" s="204"/>
      <c r="J2680" s="204"/>
      <c r="K2680" s="204"/>
      <c r="L2680" s="204"/>
      <c r="M2680" s="204"/>
      <c r="N2680" s="204"/>
      <c r="O2680" s="204"/>
    </row>
    <row r="2681" spans="2:15">
      <c r="B2681" s="204"/>
      <c r="C2681" s="204"/>
      <c r="D2681" s="204"/>
      <c r="E2681" s="204"/>
      <c r="F2681" s="204"/>
      <c r="G2681" s="204"/>
      <c r="H2681" s="204"/>
      <c r="I2681" s="204"/>
      <c r="J2681" s="204"/>
      <c r="K2681" s="204"/>
      <c r="L2681" s="204"/>
      <c r="M2681" s="204"/>
      <c r="N2681" s="204"/>
      <c r="O2681" s="204"/>
    </row>
    <row r="2682" spans="2:15">
      <c r="B2682" s="204"/>
      <c r="C2682" s="204"/>
      <c r="D2682" s="204"/>
      <c r="E2682" s="204"/>
      <c r="F2682" s="204"/>
      <c r="G2682" s="204"/>
      <c r="H2682" s="204"/>
      <c r="I2682" s="204"/>
      <c r="J2682" s="204"/>
      <c r="K2682" s="204"/>
      <c r="L2682" s="204"/>
      <c r="M2682" s="204"/>
      <c r="N2682" s="204"/>
      <c r="O2682" s="204"/>
    </row>
    <row r="2683" spans="2:15">
      <c r="B2683" s="204"/>
      <c r="C2683" s="204"/>
      <c r="D2683" s="204"/>
      <c r="E2683" s="204"/>
      <c r="F2683" s="204"/>
      <c r="G2683" s="204"/>
      <c r="H2683" s="204"/>
      <c r="I2683" s="204"/>
      <c r="J2683" s="204"/>
      <c r="K2683" s="204"/>
      <c r="L2683" s="204"/>
      <c r="M2683" s="204"/>
      <c r="N2683" s="204"/>
      <c r="O2683" s="204"/>
    </row>
    <row r="2684" spans="2:15">
      <c r="B2684" s="204"/>
      <c r="C2684" s="204"/>
      <c r="D2684" s="204"/>
      <c r="E2684" s="204"/>
      <c r="F2684" s="204"/>
      <c r="G2684" s="204"/>
      <c r="H2684" s="204"/>
      <c r="I2684" s="204"/>
      <c r="J2684" s="204"/>
      <c r="K2684" s="204"/>
      <c r="L2684" s="204"/>
      <c r="M2684" s="204"/>
      <c r="N2684" s="204"/>
      <c r="O2684" s="204"/>
    </row>
    <row r="2685" spans="2:15">
      <c r="B2685" s="204"/>
      <c r="C2685" s="204"/>
      <c r="D2685" s="204"/>
      <c r="E2685" s="204"/>
      <c r="F2685" s="204"/>
      <c r="G2685" s="204"/>
      <c r="H2685" s="204"/>
      <c r="I2685" s="204"/>
      <c r="J2685" s="204"/>
      <c r="K2685" s="204"/>
      <c r="L2685" s="204"/>
      <c r="M2685" s="204"/>
      <c r="N2685" s="204"/>
      <c r="O2685" s="204"/>
    </row>
    <row r="2686" spans="2:15">
      <c r="B2686" s="204"/>
      <c r="C2686" s="204"/>
      <c r="D2686" s="204"/>
      <c r="E2686" s="204"/>
      <c r="F2686" s="204"/>
      <c r="G2686" s="204"/>
      <c r="H2686" s="204"/>
      <c r="I2686" s="204"/>
      <c r="J2686" s="204"/>
      <c r="K2686" s="204"/>
      <c r="L2686" s="204"/>
      <c r="M2686" s="204"/>
      <c r="N2686" s="204"/>
      <c r="O2686" s="204"/>
    </row>
    <row r="2687" spans="2:15">
      <c r="B2687" s="204"/>
      <c r="C2687" s="204"/>
      <c r="D2687" s="204"/>
      <c r="E2687" s="204"/>
      <c r="F2687" s="204"/>
      <c r="G2687" s="204"/>
      <c r="H2687" s="204"/>
      <c r="I2687" s="204"/>
      <c r="J2687" s="204"/>
      <c r="K2687" s="204"/>
      <c r="L2687" s="204"/>
      <c r="M2687" s="204"/>
      <c r="N2687" s="204"/>
      <c r="O2687" s="204"/>
    </row>
    <row r="2688" spans="2:15">
      <c r="B2688" s="204"/>
      <c r="C2688" s="204"/>
      <c r="D2688" s="204"/>
      <c r="E2688" s="204"/>
      <c r="F2688" s="204"/>
      <c r="G2688" s="204"/>
      <c r="H2688" s="204"/>
      <c r="I2688" s="204"/>
      <c r="J2688" s="204"/>
      <c r="K2688" s="204"/>
      <c r="L2688" s="204"/>
      <c r="M2688" s="204"/>
      <c r="N2688" s="204"/>
      <c r="O2688" s="204"/>
    </row>
    <row r="2689" spans="2:15">
      <c r="B2689" s="204"/>
      <c r="C2689" s="204"/>
      <c r="D2689" s="204"/>
      <c r="E2689" s="204"/>
      <c r="F2689" s="204"/>
      <c r="G2689" s="204"/>
      <c r="H2689" s="204"/>
      <c r="I2689" s="204"/>
      <c r="J2689" s="204"/>
      <c r="K2689" s="204"/>
      <c r="L2689" s="204"/>
      <c r="M2689" s="204"/>
      <c r="N2689" s="204"/>
      <c r="O2689" s="204"/>
    </row>
    <row r="2690" spans="2:15">
      <c r="B2690" s="204"/>
      <c r="C2690" s="204"/>
      <c r="D2690" s="204"/>
      <c r="E2690" s="204"/>
      <c r="F2690" s="204"/>
      <c r="G2690" s="204"/>
      <c r="H2690" s="204"/>
      <c r="I2690" s="204"/>
      <c r="J2690" s="204"/>
      <c r="K2690" s="204"/>
      <c r="L2690" s="204"/>
      <c r="M2690" s="204"/>
      <c r="N2690" s="204"/>
      <c r="O2690" s="204"/>
    </row>
    <row r="2691" spans="2:15">
      <c r="B2691" s="204"/>
      <c r="C2691" s="204"/>
      <c r="D2691" s="204"/>
      <c r="E2691" s="204"/>
      <c r="F2691" s="204"/>
      <c r="G2691" s="204"/>
      <c r="H2691" s="204"/>
      <c r="I2691" s="204"/>
      <c r="J2691" s="204"/>
      <c r="K2691" s="204"/>
      <c r="L2691" s="204"/>
      <c r="M2691" s="204"/>
      <c r="N2691" s="204"/>
      <c r="O2691" s="204"/>
    </row>
    <row r="2692" spans="2:15">
      <c r="B2692" s="204"/>
      <c r="C2692" s="204"/>
      <c r="D2692" s="204"/>
      <c r="E2692" s="204"/>
      <c r="F2692" s="204"/>
      <c r="G2692" s="204"/>
      <c r="H2692" s="204"/>
      <c r="I2692" s="204"/>
      <c r="J2692" s="204"/>
      <c r="K2692" s="204"/>
      <c r="L2692" s="204"/>
      <c r="M2692" s="204"/>
      <c r="N2692" s="204"/>
      <c r="O2692" s="204"/>
    </row>
    <row r="2693" spans="2:15">
      <c r="B2693" s="204"/>
      <c r="C2693" s="204"/>
      <c r="D2693" s="204"/>
      <c r="E2693" s="204"/>
      <c r="F2693" s="204"/>
      <c r="G2693" s="204"/>
      <c r="H2693" s="204"/>
      <c r="I2693" s="204"/>
      <c r="J2693" s="204"/>
      <c r="K2693" s="204"/>
      <c r="L2693" s="204"/>
      <c r="M2693" s="204"/>
      <c r="N2693" s="204"/>
      <c r="O2693" s="204"/>
    </row>
    <row r="2694" spans="2:15">
      <c r="B2694" s="204"/>
      <c r="C2694" s="204"/>
      <c r="D2694" s="204"/>
      <c r="E2694" s="204"/>
      <c r="F2694" s="204"/>
      <c r="G2694" s="204"/>
      <c r="H2694" s="204"/>
      <c r="I2694" s="204"/>
      <c r="J2694" s="204"/>
      <c r="K2694" s="204"/>
      <c r="L2694" s="204"/>
      <c r="M2694" s="204"/>
      <c r="N2694" s="204"/>
      <c r="O2694" s="204"/>
    </row>
    <row r="2695" spans="2:15">
      <c r="B2695" s="204"/>
      <c r="C2695" s="204"/>
      <c r="D2695" s="204"/>
      <c r="E2695" s="204"/>
      <c r="F2695" s="204"/>
      <c r="G2695" s="204"/>
      <c r="H2695" s="204"/>
      <c r="I2695" s="204"/>
      <c r="J2695" s="204"/>
      <c r="K2695" s="204"/>
      <c r="L2695" s="204"/>
      <c r="M2695" s="204"/>
      <c r="N2695" s="204"/>
      <c r="O2695" s="204"/>
    </row>
    <row r="2696" spans="2:15">
      <c r="B2696" s="204"/>
      <c r="C2696" s="204"/>
      <c r="D2696" s="204"/>
      <c r="E2696" s="204"/>
      <c r="F2696" s="204"/>
      <c r="G2696" s="204"/>
      <c r="H2696" s="204"/>
      <c r="I2696" s="204"/>
      <c r="J2696" s="204"/>
      <c r="K2696" s="204"/>
      <c r="L2696" s="204"/>
      <c r="M2696" s="204"/>
      <c r="N2696" s="204"/>
      <c r="O2696" s="204"/>
    </row>
    <row r="2697" spans="2:15">
      <c r="B2697" s="204"/>
      <c r="C2697" s="204"/>
      <c r="D2697" s="204"/>
      <c r="E2697" s="204"/>
      <c r="F2697" s="204"/>
      <c r="G2697" s="204"/>
      <c r="H2697" s="204"/>
      <c r="I2697" s="204"/>
      <c r="J2697" s="204"/>
      <c r="K2697" s="204"/>
      <c r="L2697" s="204"/>
      <c r="M2697" s="204"/>
      <c r="N2697" s="204"/>
      <c r="O2697" s="204"/>
    </row>
    <row r="2698" spans="2:15">
      <c r="B2698" s="204"/>
      <c r="C2698" s="204"/>
      <c r="D2698" s="204"/>
      <c r="E2698" s="204"/>
      <c r="F2698" s="204"/>
      <c r="G2698" s="204"/>
      <c r="H2698" s="204"/>
      <c r="I2698" s="204"/>
      <c r="J2698" s="204"/>
      <c r="K2698" s="204"/>
      <c r="L2698" s="204"/>
      <c r="M2698" s="204"/>
      <c r="N2698" s="204"/>
      <c r="O2698" s="204"/>
    </row>
    <row r="2699" spans="2:15">
      <c r="B2699" s="204"/>
      <c r="C2699" s="204"/>
      <c r="D2699" s="204"/>
      <c r="E2699" s="204"/>
      <c r="F2699" s="204"/>
      <c r="G2699" s="204"/>
      <c r="H2699" s="204"/>
      <c r="I2699" s="204"/>
      <c r="J2699" s="204"/>
      <c r="K2699" s="204"/>
      <c r="L2699" s="204"/>
      <c r="M2699" s="204"/>
      <c r="N2699" s="204"/>
      <c r="O2699" s="204"/>
    </row>
    <row r="2700" spans="2:15">
      <c r="B2700" s="204"/>
      <c r="C2700" s="204"/>
      <c r="D2700" s="204"/>
      <c r="E2700" s="204"/>
      <c r="F2700" s="204"/>
      <c r="G2700" s="204"/>
      <c r="H2700" s="204"/>
      <c r="I2700" s="204"/>
      <c r="J2700" s="204"/>
      <c r="K2700" s="204"/>
      <c r="L2700" s="204"/>
      <c r="M2700" s="204"/>
      <c r="N2700" s="204"/>
      <c r="O2700" s="204"/>
    </row>
    <row r="2701" spans="2:15">
      <c r="B2701" s="204"/>
      <c r="C2701" s="204"/>
      <c r="D2701" s="204"/>
      <c r="E2701" s="204"/>
      <c r="F2701" s="204"/>
      <c r="G2701" s="204"/>
      <c r="H2701" s="204"/>
      <c r="I2701" s="204"/>
      <c r="J2701" s="204"/>
      <c r="K2701" s="204"/>
      <c r="L2701" s="204"/>
      <c r="M2701" s="204"/>
      <c r="N2701" s="204"/>
      <c r="O2701" s="204"/>
    </row>
    <row r="2702" spans="2:15">
      <c r="B2702" s="204"/>
      <c r="C2702" s="204"/>
      <c r="D2702" s="204"/>
      <c r="E2702" s="204"/>
      <c r="F2702" s="204"/>
      <c r="G2702" s="204"/>
      <c r="H2702" s="204"/>
      <c r="I2702" s="204"/>
      <c r="J2702" s="204"/>
      <c r="K2702" s="204"/>
      <c r="L2702" s="204"/>
      <c r="M2702" s="204"/>
      <c r="N2702" s="204"/>
      <c r="O2702" s="204"/>
    </row>
    <row r="2703" spans="2:15">
      <c r="B2703" s="204"/>
      <c r="C2703" s="204"/>
      <c r="D2703" s="204"/>
      <c r="E2703" s="204"/>
      <c r="F2703" s="204"/>
      <c r="G2703" s="204"/>
      <c r="H2703" s="204"/>
      <c r="I2703" s="204"/>
      <c r="J2703" s="204"/>
      <c r="K2703" s="204"/>
      <c r="L2703" s="204"/>
      <c r="M2703" s="204"/>
      <c r="N2703" s="204"/>
      <c r="O2703" s="204"/>
    </row>
    <row r="2704" spans="2:15">
      <c r="B2704" s="204"/>
      <c r="C2704" s="204"/>
      <c r="D2704" s="204"/>
      <c r="E2704" s="204"/>
      <c r="F2704" s="204"/>
      <c r="G2704" s="204"/>
      <c r="H2704" s="204"/>
      <c r="I2704" s="204"/>
      <c r="J2704" s="204"/>
      <c r="K2704" s="204"/>
      <c r="L2704" s="204"/>
      <c r="M2704" s="204"/>
      <c r="N2704" s="204"/>
      <c r="O2704" s="204"/>
    </row>
    <row r="2705" spans="2:15">
      <c r="B2705" s="204"/>
      <c r="C2705" s="204"/>
      <c r="D2705" s="204"/>
      <c r="E2705" s="204"/>
      <c r="F2705" s="204"/>
      <c r="G2705" s="204"/>
      <c r="H2705" s="204"/>
      <c r="I2705" s="204"/>
      <c r="J2705" s="204"/>
      <c r="K2705" s="204"/>
      <c r="L2705" s="204"/>
      <c r="M2705" s="204"/>
      <c r="N2705" s="204"/>
      <c r="O2705" s="204"/>
    </row>
    <row r="2706" spans="2:15">
      <c r="B2706" s="204"/>
      <c r="C2706" s="204"/>
      <c r="D2706" s="204"/>
      <c r="E2706" s="204"/>
      <c r="F2706" s="204"/>
      <c r="G2706" s="204"/>
      <c r="H2706" s="204"/>
      <c r="I2706" s="204"/>
      <c r="J2706" s="204"/>
      <c r="K2706" s="204"/>
      <c r="L2706" s="204"/>
      <c r="M2706" s="204"/>
      <c r="N2706" s="204"/>
      <c r="O2706" s="204"/>
    </row>
    <row r="2707" spans="2:15">
      <c r="B2707" s="204"/>
      <c r="C2707" s="204"/>
      <c r="D2707" s="204"/>
      <c r="E2707" s="204"/>
      <c r="F2707" s="204"/>
      <c r="G2707" s="204"/>
      <c r="H2707" s="204"/>
      <c r="I2707" s="204"/>
      <c r="J2707" s="204"/>
      <c r="K2707" s="204"/>
      <c r="L2707" s="204"/>
      <c r="M2707" s="204"/>
      <c r="N2707" s="204"/>
      <c r="O2707" s="204"/>
    </row>
    <row r="2708" spans="2:15">
      <c r="B2708" s="204"/>
      <c r="C2708" s="204"/>
      <c r="D2708" s="204"/>
      <c r="E2708" s="204"/>
      <c r="F2708" s="204"/>
      <c r="G2708" s="204"/>
      <c r="H2708" s="204"/>
      <c r="I2708" s="204"/>
      <c r="J2708" s="204"/>
      <c r="K2708" s="204"/>
      <c r="L2708" s="204"/>
      <c r="M2708" s="204"/>
      <c r="N2708" s="204"/>
      <c r="O2708" s="204"/>
    </row>
    <row r="2709" spans="2:15">
      <c r="B2709" s="204"/>
      <c r="C2709" s="204"/>
      <c r="D2709" s="204"/>
      <c r="E2709" s="204"/>
      <c r="F2709" s="204"/>
      <c r="G2709" s="204"/>
      <c r="H2709" s="204"/>
      <c r="I2709" s="204"/>
      <c r="J2709" s="204"/>
      <c r="K2709" s="204"/>
      <c r="L2709" s="204"/>
      <c r="M2709" s="204"/>
      <c r="N2709" s="204"/>
      <c r="O2709" s="204"/>
    </row>
    <row r="2710" spans="2:15">
      <c r="B2710" s="204"/>
      <c r="C2710" s="204"/>
      <c r="D2710" s="204"/>
      <c r="E2710" s="204"/>
      <c r="F2710" s="204"/>
      <c r="G2710" s="204"/>
      <c r="H2710" s="204"/>
      <c r="I2710" s="204"/>
      <c r="J2710" s="204"/>
      <c r="K2710" s="204"/>
      <c r="L2710" s="204"/>
      <c r="M2710" s="204"/>
      <c r="N2710" s="204"/>
      <c r="O2710" s="204"/>
    </row>
    <row r="2711" spans="2:15">
      <c r="B2711" s="204"/>
      <c r="C2711" s="204"/>
      <c r="D2711" s="204"/>
      <c r="E2711" s="204"/>
      <c r="F2711" s="204"/>
      <c r="G2711" s="204"/>
      <c r="H2711" s="204"/>
      <c r="I2711" s="204"/>
      <c r="J2711" s="204"/>
      <c r="K2711" s="204"/>
      <c r="L2711" s="204"/>
      <c r="M2711" s="204"/>
      <c r="N2711" s="204"/>
      <c r="O2711" s="204"/>
    </row>
    <row r="2712" spans="2:15">
      <c r="B2712" s="204"/>
      <c r="C2712" s="204"/>
      <c r="D2712" s="204"/>
      <c r="E2712" s="204"/>
      <c r="F2712" s="204"/>
      <c r="G2712" s="204"/>
      <c r="H2712" s="204"/>
      <c r="I2712" s="204"/>
      <c r="J2712" s="204"/>
      <c r="K2712" s="204"/>
      <c r="L2712" s="204"/>
      <c r="M2712" s="204"/>
      <c r="N2712" s="204"/>
      <c r="O2712" s="204"/>
    </row>
    <row r="2713" spans="2:15">
      <c r="B2713" s="204"/>
      <c r="C2713" s="204"/>
      <c r="D2713" s="204"/>
      <c r="E2713" s="204"/>
      <c r="F2713" s="204"/>
      <c r="G2713" s="204"/>
      <c r="H2713" s="204"/>
      <c r="I2713" s="204"/>
      <c r="J2713" s="204"/>
      <c r="K2713" s="204"/>
      <c r="L2713" s="204"/>
      <c r="M2713" s="204"/>
      <c r="N2713" s="204"/>
      <c r="O2713" s="204"/>
    </row>
    <row r="2714" spans="2:15">
      <c r="B2714" s="204"/>
      <c r="C2714" s="204"/>
      <c r="D2714" s="204"/>
      <c r="E2714" s="204"/>
      <c r="F2714" s="204"/>
      <c r="G2714" s="204"/>
      <c r="H2714" s="204"/>
      <c r="I2714" s="204"/>
      <c r="J2714" s="204"/>
      <c r="K2714" s="204"/>
      <c r="L2714" s="204"/>
      <c r="M2714" s="204"/>
      <c r="N2714" s="204"/>
      <c r="O2714" s="204"/>
    </row>
    <row r="2715" spans="2:15">
      <c r="B2715" s="204"/>
      <c r="C2715" s="204"/>
      <c r="D2715" s="204"/>
      <c r="E2715" s="204"/>
      <c r="F2715" s="204"/>
      <c r="G2715" s="204"/>
      <c r="H2715" s="204"/>
      <c r="I2715" s="204"/>
      <c r="J2715" s="204"/>
      <c r="K2715" s="204"/>
      <c r="L2715" s="204"/>
      <c r="M2715" s="204"/>
      <c r="N2715" s="204"/>
      <c r="O2715" s="204"/>
    </row>
    <row r="2716" spans="2:15">
      <c r="B2716" s="204"/>
      <c r="C2716" s="204"/>
      <c r="D2716" s="204"/>
      <c r="E2716" s="204"/>
      <c r="F2716" s="204"/>
      <c r="G2716" s="204"/>
      <c r="H2716" s="204"/>
      <c r="I2716" s="204"/>
      <c r="J2716" s="204"/>
      <c r="K2716" s="204"/>
      <c r="L2716" s="204"/>
      <c r="M2716" s="204"/>
      <c r="N2716" s="204"/>
      <c r="O2716" s="204"/>
    </row>
    <row r="2717" spans="2:15">
      <c r="B2717" s="204"/>
      <c r="C2717" s="204"/>
      <c r="D2717" s="204"/>
      <c r="E2717" s="204"/>
      <c r="F2717" s="204"/>
      <c r="G2717" s="204"/>
      <c r="H2717" s="204"/>
      <c r="I2717" s="204"/>
      <c r="J2717" s="204"/>
      <c r="K2717" s="204"/>
      <c r="L2717" s="204"/>
      <c r="M2717" s="204"/>
      <c r="N2717" s="204"/>
      <c r="O2717" s="204"/>
    </row>
    <row r="2718" spans="2:15">
      <c r="B2718" s="204"/>
      <c r="C2718" s="204"/>
      <c r="D2718" s="204"/>
      <c r="E2718" s="204"/>
      <c r="F2718" s="204"/>
      <c r="G2718" s="204"/>
      <c r="H2718" s="204"/>
      <c r="I2718" s="204"/>
      <c r="J2718" s="204"/>
      <c r="K2718" s="204"/>
      <c r="L2718" s="204"/>
      <c r="M2718" s="204"/>
      <c r="N2718" s="204"/>
      <c r="O2718" s="204"/>
    </row>
    <row r="2719" spans="2:15">
      <c r="B2719" s="204"/>
      <c r="C2719" s="204"/>
      <c r="D2719" s="204"/>
      <c r="E2719" s="204"/>
      <c r="F2719" s="204"/>
      <c r="G2719" s="204"/>
      <c r="H2719" s="204"/>
      <c r="I2719" s="204"/>
      <c r="J2719" s="204"/>
      <c r="K2719" s="204"/>
      <c r="L2719" s="204"/>
      <c r="M2719" s="204"/>
      <c r="N2719" s="204"/>
      <c r="O2719" s="204"/>
    </row>
    <row r="2720" spans="2:15">
      <c r="B2720" s="204"/>
      <c r="C2720" s="204"/>
      <c r="D2720" s="204"/>
      <c r="E2720" s="204"/>
      <c r="F2720" s="204"/>
      <c r="G2720" s="204"/>
      <c r="H2720" s="204"/>
      <c r="I2720" s="204"/>
      <c r="J2720" s="204"/>
      <c r="K2720" s="204"/>
      <c r="L2720" s="204"/>
      <c r="M2720" s="204"/>
      <c r="N2720" s="204"/>
      <c r="O2720" s="204"/>
    </row>
    <row r="2721" spans="2:15">
      <c r="B2721" s="204"/>
      <c r="C2721" s="204"/>
      <c r="D2721" s="204"/>
      <c r="E2721" s="204"/>
      <c r="F2721" s="204"/>
      <c r="G2721" s="204"/>
      <c r="H2721" s="204"/>
      <c r="I2721" s="204"/>
      <c r="J2721" s="204"/>
      <c r="K2721" s="204"/>
      <c r="L2721" s="204"/>
      <c r="M2721" s="204"/>
      <c r="N2721" s="204"/>
      <c r="O2721" s="204"/>
    </row>
    <row r="2722" spans="2:15">
      <c r="B2722" s="204"/>
      <c r="C2722" s="204"/>
      <c r="D2722" s="204"/>
      <c r="E2722" s="204"/>
      <c r="F2722" s="204"/>
      <c r="G2722" s="204"/>
      <c r="H2722" s="204"/>
      <c r="I2722" s="204"/>
      <c r="J2722" s="204"/>
      <c r="K2722" s="204"/>
      <c r="L2722" s="204"/>
      <c r="M2722" s="204"/>
      <c r="N2722" s="204"/>
      <c r="O2722" s="204"/>
    </row>
    <row r="2723" spans="2:15">
      <c r="B2723" s="204"/>
      <c r="C2723" s="204"/>
      <c r="D2723" s="204"/>
      <c r="E2723" s="204"/>
      <c r="F2723" s="204"/>
      <c r="G2723" s="204"/>
      <c r="H2723" s="204"/>
      <c r="I2723" s="204"/>
      <c r="J2723" s="204"/>
      <c r="K2723" s="204"/>
      <c r="L2723" s="204"/>
      <c r="M2723" s="204"/>
      <c r="N2723" s="204"/>
      <c r="O2723" s="204"/>
    </row>
    <row r="2724" spans="2:15">
      <c r="B2724" s="204"/>
      <c r="C2724" s="204"/>
      <c r="D2724" s="204"/>
      <c r="E2724" s="204"/>
      <c r="F2724" s="204"/>
      <c r="G2724" s="204"/>
      <c r="H2724" s="204"/>
      <c r="I2724" s="204"/>
      <c r="J2724" s="204"/>
      <c r="K2724" s="204"/>
      <c r="L2724" s="204"/>
      <c r="M2724" s="204"/>
      <c r="N2724" s="204"/>
      <c r="O2724" s="204"/>
    </row>
    <row r="2725" spans="2:15">
      <c r="B2725" s="204"/>
      <c r="C2725" s="204"/>
      <c r="D2725" s="204"/>
      <c r="E2725" s="204"/>
      <c r="F2725" s="204"/>
      <c r="G2725" s="204"/>
      <c r="H2725" s="204"/>
      <c r="I2725" s="204"/>
      <c r="J2725" s="204"/>
      <c r="K2725" s="204"/>
      <c r="L2725" s="204"/>
      <c r="M2725" s="204"/>
      <c r="N2725" s="204"/>
      <c r="O2725" s="204"/>
    </row>
    <row r="2726" spans="2:15">
      <c r="B2726" s="204"/>
      <c r="C2726" s="204"/>
      <c r="D2726" s="204"/>
      <c r="E2726" s="204"/>
      <c r="F2726" s="204"/>
      <c r="G2726" s="204"/>
      <c r="H2726" s="204"/>
      <c r="I2726" s="204"/>
      <c r="J2726" s="204"/>
      <c r="K2726" s="204"/>
      <c r="L2726" s="204"/>
      <c r="M2726" s="204"/>
      <c r="N2726" s="204"/>
      <c r="O2726" s="204"/>
    </row>
    <row r="2727" spans="2:15">
      <c r="B2727" s="204"/>
      <c r="C2727" s="204"/>
      <c r="D2727" s="204"/>
      <c r="E2727" s="204"/>
      <c r="F2727" s="204"/>
      <c r="G2727" s="204"/>
      <c r="H2727" s="204"/>
      <c r="I2727" s="204"/>
      <c r="J2727" s="204"/>
      <c r="K2727" s="204"/>
      <c r="L2727" s="204"/>
      <c r="M2727" s="204"/>
      <c r="N2727" s="204"/>
      <c r="O2727" s="204"/>
    </row>
    <row r="2728" spans="2:15">
      <c r="B2728" s="204"/>
      <c r="C2728" s="204"/>
      <c r="D2728" s="204"/>
      <c r="E2728" s="204"/>
      <c r="F2728" s="204"/>
      <c r="G2728" s="204"/>
      <c r="H2728" s="204"/>
      <c r="I2728" s="204"/>
      <c r="J2728" s="204"/>
      <c r="K2728" s="204"/>
      <c r="L2728" s="204"/>
      <c r="M2728" s="204"/>
      <c r="N2728" s="204"/>
      <c r="O2728" s="204"/>
    </row>
    <row r="2729" spans="2:15">
      <c r="B2729" s="204"/>
      <c r="C2729" s="204"/>
      <c r="D2729" s="204"/>
      <c r="E2729" s="204"/>
      <c r="F2729" s="204"/>
      <c r="G2729" s="204"/>
      <c r="H2729" s="204"/>
      <c r="I2729" s="204"/>
      <c r="J2729" s="204"/>
      <c r="K2729" s="204"/>
      <c r="L2729" s="204"/>
      <c r="M2729" s="204"/>
      <c r="N2729" s="204"/>
      <c r="O2729" s="204"/>
    </row>
    <row r="2730" spans="2:15">
      <c r="B2730" s="204"/>
      <c r="C2730" s="204"/>
      <c r="D2730" s="204"/>
      <c r="E2730" s="204"/>
      <c r="F2730" s="204"/>
      <c r="G2730" s="204"/>
      <c r="H2730" s="204"/>
      <c r="I2730" s="204"/>
      <c r="J2730" s="204"/>
      <c r="K2730" s="204"/>
      <c r="L2730" s="204"/>
      <c r="M2730" s="204"/>
      <c r="N2730" s="204"/>
      <c r="O2730" s="204"/>
    </row>
    <row r="2731" spans="2:15">
      <c r="B2731" s="204"/>
      <c r="C2731" s="204"/>
      <c r="D2731" s="204"/>
      <c r="E2731" s="204"/>
      <c r="F2731" s="204"/>
      <c r="G2731" s="204"/>
      <c r="H2731" s="204"/>
      <c r="I2731" s="204"/>
      <c r="J2731" s="204"/>
      <c r="K2731" s="204"/>
      <c r="L2731" s="204"/>
      <c r="M2731" s="204"/>
      <c r="N2731" s="204"/>
      <c r="O2731" s="204"/>
    </row>
    <row r="2732" spans="2:15">
      <c r="B2732" s="204"/>
      <c r="C2732" s="204"/>
      <c r="D2732" s="204"/>
      <c r="E2732" s="204"/>
      <c r="F2732" s="204"/>
      <c r="G2732" s="204"/>
      <c r="H2732" s="204"/>
      <c r="I2732" s="204"/>
      <c r="J2732" s="204"/>
      <c r="K2732" s="204"/>
      <c r="L2732" s="204"/>
      <c r="M2732" s="204"/>
      <c r="N2732" s="204"/>
      <c r="O2732" s="204"/>
    </row>
    <row r="2733" spans="2:15">
      <c r="B2733" s="204"/>
      <c r="C2733" s="204"/>
      <c r="D2733" s="204"/>
      <c r="E2733" s="204"/>
      <c r="F2733" s="204"/>
      <c r="G2733" s="204"/>
      <c r="H2733" s="204"/>
      <c r="I2733" s="204"/>
      <c r="J2733" s="204"/>
      <c r="K2733" s="204"/>
      <c r="L2733" s="204"/>
      <c r="M2733" s="204"/>
      <c r="N2733" s="204"/>
      <c r="O2733" s="204"/>
    </row>
    <row r="2734" spans="2:15">
      <c r="B2734" s="204"/>
      <c r="C2734" s="204"/>
      <c r="D2734" s="204"/>
      <c r="E2734" s="204"/>
      <c r="F2734" s="204"/>
      <c r="G2734" s="204"/>
      <c r="H2734" s="204"/>
      <c r="I2734" s="204"/>
      <c r="J2734" s="204"/>
      <c r="K2734" s="204"/>
      <c r="L2734" s="204"/>
      <c r="M2734" s="204"/>
      <c r="N2734" s="204"/>
      <c r="O2734" s="204"/>
    </row>
    <row r="2735" spans="2:15">
      <c r="B2735" s="204"/>
      <c r="C2735" s="204"/>
      <c r="D2735" s="204"/>
      <c r="E2735" s="204"/>
      <c r="F2735" s="204"/>
      <c r="G2735" s="204"/>
      <c r="H2735" s="204"/>
      <c r="I2735" s="204"/>
      <c r="J2735" s="204"/>
      <c r="K2735" s="204"/>
      <c r="L2735" s="204"/>
      <c r="M2735" s="204"/>
      <c r="N2735" s="204"/>
      <c r="O2735" s="204"/>
    </row>
    <row r="2736" spans="2:15">
      <c r="B2736" s="204"/>
      <c r="C2736" s="204"/>
      <c r="D2736" s="204"/>
      <c r="E2736" s="204"/>
      <c r="F2736" s="204"/>
      <c r="G2736" s="204"/>
      <c r="H2736" s="204"/>
      <c r="I2736" s="204"/>
      <c r="J2736" s="204"/>
      <c r="K2736" s="204"/>
      <c r="L2736" s="204"/>
      <c r="M2736" s="204"/>
      <c r="N2736" s="204"/>
      <c r="O2736" s="204"/>
    </row>
    <row r="2737" spans="2:15">
      <c r="B2737" s="204"/>
      <c r="C2737" s="204"/>
      <c r="D2737" s="204"/>
      <c r="E2737" s="204"/>
      <c r="F2737" s="204"/>
      <c r="G2737" s="204"/>
      <c r="H2737" s="204"/>
      <c r="I2737" s="204"/>
      <c r="J2737" s="204"/>
      <c r="K2737" s="204"/>
      <c r="L2737" s="204"/>
      <c r="M2737" s="204"/>
      <c r="N2737" s="204"/>
      <c r="O2737" s="204"/>
    </row>
    <row r="2738" spans="2:15">
      <c r="B2738" s="204"/>
      <c r="C2738" s="204"/>
      <c r="D2738" s="204"/>
      <c r="E2738" s="204"/>
      <c r="F2738" s="204"/>
      <c r="G2738" s="204"/>
      <c r="H2738" s="204"/>
      <c r="I2738" s="204"/>
      <c r="J2738" s="204"/>
      <c r="K2738" s="204"/>
      <c r="L2738" s="204"/>
      <c r="M2738" s="204"/>
      <c r="N2738" s="204"/>
      <c r="O2738" s="204"/>
    </row>
    <row r="2739" spans="2:15">
      <c r="B2739" s="204"/>
      <c r="C2739" s="204"/>
      <c r="D2739" s="204"/>
      <c r="E2739" s="204"/>
      <c r="F2739" s="204"/>
      <c r="G2739" s="204"/>
      <c r="H2739" s="204"/>
      <c r="I2739" s="204"/>
      <c r="J2739" s="204"/>
      <c r="K2739" s="204"/>
      <c r="L2739" s="204"/>
      <c r="M2739" s="204"/>
      <c r="N2739" s="204"/>
      <c r="O2739" s="204"/>
    </row>
    <row r="2740" spans="2:15">
      <c r="B2740" s="204"/>
      <c r="C2740" s="204"/>
      <c r="D2740" s="204"/>
      <c r="E2740" s="204"/>
      <c r="F2740" s="204"/>
      <c r="G2740" s="204"/>
      <c r="H2740" s="204"/>
      <c r="I2740" s="204"/>
      <c r="J2740" s="204"/>
      <c r="K2740" s="204"/>
      <c r="L2740" s="204"/>
      <c r="M2740" s="204"/>
      <c r="N2740" s="204"/>
      <c r="O2740" s="204"/>
    </row>
    <row r="2741" spans="2:15">
      <c r="B2741" s="204"/>
      <c r="C2741" s="204"/>
      <c r="D2741" s="204"/>
      <c r="E2741" s="204"/>
      <c r="F2741" s="204"/>
      <c r="G2741" s="204"/>
      <c r="H2741" s="204"/>
      <c r="I2741" s="204"/>
      <c r="J2741" s="204"/>
      <c r="K2741" s="204"/>
      <c r="L2741" s="204"/>
      <c r="M2741" s="204"/>
      <c r="N2741" s="204"/>
      <c r="O2741" s="204"/>
    </row>
    <row r="2742" spans="2:15">
      <c r="B2742" s="204"/>
      <c r="C2742" s="204"/>
      <c r="D2742" s="204"/>
      <c r="E2742" s="204"/>
      <c r="F2742" s="204"/>
      <c r="G2742" s="204"/>
      <c r="H2742" s="204"/>
      <c r="I2742" s="204"/>
      <c r="J2742" s="204"/>
      <c r="K2742" s="204"/>
      <c r="L2742" s="204"/>
      <c r="M2742" s="204"/>
      <c r="N2742" s="204"/>
      <c r="O2742" s="204"/>
    </row>
    <row r="2743" spans="2:15">
      <c r="B2743" s="204"/>
      <c r="C2743" s="204"/>
      <c r="D2743" s="204"/>
      <c r="E2743" s="204"/>
      <c r="F2743" s="204"/>
      <c r="G2743" s="204"/>
      <c r="H2743" s="204"/>
      <c r="I2743" s="204"/>
      <c r="J2743" s="204"/>
      <c r="K2743" s="204"/>
      <c r="L2743" s="204"/>
      <c r="M2743" s="204"/>
      <c r="N2743" s="204"/>
      <c r="O2743" s="204"/>
    </row>
    <row r="2744" spans="2:15">
      <c r="B2744" s="204"/>
      <c r="C2744" s="204"/>
      <c r="D2744" s="204"/>
      <c r="E2744" s="204"/>
      <c r="F2744" s="204"/>
      <c r="G2744" s="204"/>
      <c r="H2744" s="204"/>
      <c r="I2744" s="204"/>
      <c r="J2744" s="204"/>
      <c r="K2744" s="204"/>
      <c r="L2744" s="204"/>
      <c r="M2744" s="204"/>
      <c r="N2744" s="204"/>
      <c r="O2744" s="204"/>
    </row>
    <row r="2745" spans="2:15">
      <c r="B2745" s="204"/>
      <c r="C2745" s="204"/>
      <c r="D2745" s="204"/>
      <c r="E2745" s="204"/>
      <c r="F2745" s="204"/>
      <c r="G2745" s="204"/>
      <c r="H2745" s="204"/>
      <c r="I2745" s="204"/>
      <c r="J2745" s="204"/>
      <c r="K2745" s="204"/>
      <c r="L2745" s="204"/>
      <c r="M2745" s="204"/>
      <c r="N2745" s="204"/>
      <c r="O2745" s="204"/>
    </row>
    <row r="2746" spans="2:15">
      <c r="B2746" s="204"/>
      <c r="C2746" s="204"/>
      <c r="D2746" s="204"/>
      <c r="E2746" s="204"/>
      <c r="F2746" s="204"/>
      <c r="G2746" s="204"/>
      <c r="H2746" s="204"/>
      <c r="I2746" s="204"/>
      <c r="J2746" s="204"/>
      <c r="K2746" s="204"/>
      <c r="L2746" s="204"/>
      <c r="M2746" s="204"/>
      <c r="N2746" s="204"/>
      <c r="O2746" s="204"/>
    </row>
    <row r="2747" spans="2:15">
      <c r="B2747" s="204"/>
      <c r="C2747" s="204"/>
      <c r="D2747" s="204"/>
      <c r="E2747" s="204"/>
      <c r="F2747" s="204"/>
      <c r="G2747" s="204"/>
      <c r="H2747" s="204"/>
      <c r="I2747" s="204"/>
      <c r="J2747" s="204"/>
      <c r="K2747" s="204"/>
      <c r="L2747" s="204"/>
      <c r="M2747" s="204"/>
      <c r="N2747" s="204"/>
      <c r="O2747" s="204"/>
    </row>
    <row r="2748" spans="2:15">
      <c r="B2748" s="204"/>
      <c r="C2748" s="204"/>
      <c r="D2748" s="204"/>
      <c r="E2748" s="204"/>
      <c r="F2748" s="204"/>
      <c r="G2748" s="204"/>
      <c r="H2748" s="204"/>
      <c r="I2748" s="204"/>
      <c r="J2748" s="204"/>
      <c r="K2748" s="204"/>
      <c r="L2748" s="204"/>
      <c r="M2748" s="204"/>
      <c r="N2748" s="204"/>
      <c r="O2748" s="204"/>
    </row>
    <row r="2749" spans="2:15">
      <c r="B2749" s="204"/>
      <c r="C2749" s="204"/>
      <c r="D2749" s="204"/>
      <c r="E2749" s="204"/>
      <c r="F2749" s="204"/>
      <c r="G2749" s="204"/>
      <c r="H2749" s="204"/>
      <c r="I2749" s="204"/>
      <c r="J2749" s="204"/>
      <c r="K2749" s="204"/>
      <c r="L2749" s="204"/>
      <c r="M2749" s="204"/>
      <c r="N2749" s="204"/>
      <c r="O2749" s="204"/>
    </row>
    <row r="2750" spans="2:15">
      <c r="B2750" s="204"/>
      <c r="C2750" s="204"/>
      <c r="D2750" s="204"/>
      <c r="E2750" s="204"/>
      <c r="F2750" s="204"/>
      <c r="G2750" s="204"/>
      <c r="H2750" s="204"/>
      <c r="I2750" s="204"/>
      <c r="J2750" s="204"/>
      <c r="K2750" s="204"/>
      <c r="L2750" s="204"/>
      <c r="M2750" s="204"/>
      <c r="N2750" s="204"/>
      <c r="O2750" s="204"/>
    </row>
    <row r="2751" spans="2:15">
      <c r="B2751" s="204"/>
      <c r="C2751" s="204"/>
      <c r="D2751" s="204"/>
      <c r="E2751" s="204"/>
      <c r="F2751" s="204"/>
      <c r="G2751" s="204"/>
      <c r="H2751" s="204"/>
      <c r="I2751" s="204"/>
      <c r="J2751" s="204"/>
      <c r="K2751" s="204"/>
      <c r="L2751" s="204"/>
      <c r="M2751" s="204"/>
      <c r="N2751" s="204"/>
      <c r="O2751" s="204"/>
    </row>
    <row r="2752" spans="2:15">
      <c r="B2752" s="204"/>
      <c r="C2752" s="204"/>
      <c r="D2752" s="204"/>
      <c r="E2752" s="204"/>
      <c r="F2752" s="204"/>
      <c r="G2752" s="204"/>
      <c r="H2752" s="204"/>
      <c r="I2752" s="204"/>
      <c r="J2752" s="204"/>
      <c r="K2752" s="204"/>
      <c r="L2752" s="204"/>
      <c r="M2752" s="204"/>
      <c r="N2752" s="204"/>
      <c r="O2752" s="204"/>
    </row>
    <row r="2753" spans="2:15">
      <c r="B2753" s="204"/>
      <c r="C2753" s="204"/>
      <c r="D2753" s="204"/>
      <c r="E2753" s="204"/>
      <c r="F2753" s="204"/>
      <c r="G2753" s="204"/>
      <c r="H2753" s="204"/>
      <c r="I2753" s="204"/>
      <c r="J2753" s="204"/>
      <c r="K2753" s="204"/>
      <c r="L2753" s="204"/>
      <c r="M2753" s="204"/>
      <c r="N2753" s="204"/>
      <c r="O2753" s="204"/>
    </row>
    <row r="2754" spans="2:15">
      <c r="B2754" s="204"/>
      <c r="C2754" s="204"/>
      <c r="D2754" s="204"/>
      <c r="E2754" s="204"/>
      <c r="F2754" s="204"/>
      <c r="G2754" s="204"/>
      <c r="H2754" s="204"/>
      <c r="I2754" s="204"/>
      <c r="J2754" s="204"/>
      <c r="K2754" s="204"/>
      <c r="L2754" s="204"/>
      <c r="M2754" s="204"/>
      <c r="N2754" s="204"/>
      <c r="O2754" s="204"/>
    </row>
    <row r="2755" spans="2:15">
      <c r="B2755" s="204"/>
      <c r="C2755" s="204"/>
      <c r="D2755" s="204"/>
      <c r="E2755" s="204"/>
      <c r="F2755" s="204"/>
      <c r="G2755" s="204"/>
      <c r="H2755" s="204"/>
      <c r="I2755" s="204"/>
      <c r="J2755" s="204"/>
      <c r="K2755" s="204"/>
      <c r="L2755" s="204"/>
      <c r="M2755" s="204"/>
      <c r="N2755" s="204"/>
      <c r="O2755" s="204"/>
    </row>
    <row r="2756" spans="2:15">
      <c r="B2756" s="204"/>
      <c r="C2756" s="204"/>
      <c r="D2756" s="204"/>
      <c r="E2756" s="204"/>
      <c r="F2756" s="204"/>
      <c r="G2756" s="204"/>
      <c r="H2756" s="204"/>
      <c r="I2756" s="204"/>
      <c r="J2756" s="204"/>
      <c r="K2756" s="204"/>
      <c r="L2756" s="204"/>
      <c r="M2756" s="204"/>
      <c r="N2756" s="204"/>
      <c r="O2756" s="204"/>
    </row>
    <row r="2757" spans="2:15">
      <c r="B2757" s="204"/>
      <c r="C2757" s="204"/>
      <c r="D2757" s="204"/>
      <c r="E2757" s="204"/>
      <c r="F2757" s="204"/>
      <c r="G2757" s="204"/>
      <c r="H2757" s="204"/>
      <c r="I2757" s="204"/>
      <c r="J2757" s="204"/>
      <c r="K2757" s="204"/>
      <c r="L2757" s="204"/>
      <c r="M2757" s="204"/>
      <c r="N2757" s="204"/>
      <c r="O2757" s="204"/>
    </row>
    <row r="2758" spans="2:15">
      <c r="B2758" s="204"/>
      <c r="C2758" s="204"/>
      <c r="D2758" s="204"/>
      <c r="E2758" s="204"/>
      <c r="F2758" s="204"/>
      <c r="G2758" s="204"/>
      <c r="H2758" s="204"/>
      <c r="I2758" s="204"/>
      <c r="J2758" s="204"/>
      <c r="K2758" s="204"/>
      <c r="L2758" s="204"/>
      <c r="M2758" s="204"/>
      <c r="N2758" s="204"/>
      <c r="O2758" s="204"/>
    </row>
    <row r="2759" spans="2:15">
      <c r="B2759" s="204"/>
      <c r="C2759" s="204"/>
      <c r="D2759" s="204"/>
      <c r="E2759" s="204"/>
      <c r="F2759" s="204"/>
      <c r="G2759" s="204"/>
      <c r="H2759" s="204"/>
      <c r="I2759" s="204"/>
      <c r="J2759" s="204"/>
      <c r="K2759" s="204"/>
      <c r="L2759" s="204"/>
      <c r="M2759" s="204"/>
      <c r="N2759" s="204"/>
      <c r="O2759" s="204"/>
    </row>
    <row r="2760" spans="2:15">
      <c r="B2760" s="204"/>
      <c r="C2760" s="204"/>
      <c r="D2760" s="204"/>
      <c r="E2760" s="204"/>
      <c r="F2760" s="204"/>
      <c r="G2760" s="204"/>
      <c r="H2760" s="204"/>
      <c r="I2760" s="204"/>
      <c r="J2760" s="204"/>
      <c r="K2760" s="204"/>
      <c r="L2760" s="204"/>
      <c r="M2760" s="204"/>
      <c r="N2760" s="204"/>
      <c r="O2760" s="204"/>
    </row>
    <row r="2761" spans="2:15">
      <c r="B2761" s="204"/>
      <c r="C2761" s="204"/>
      <c r="D2761" s="204"/>
      <c r="E2761" s="204"/>
      <c r="F2761" s="204"/>
      <c r="G2761" s="204"/>
      <c r="H2761" s="204"/>
      <c r="I2761" s="204"/>
      <c r="J2761" s="204"/>
      <c r="K2761" s="204"/>
      <c r="L2761" s="204"/>
      <c r="M2761" s="204"/>
      <c r="N2761" s="204"/>
      <c r="O2761" s="204"/>
    </row>
    <row r="2762" spans="2:15">
      <c r="B2762" s="204"/>
      <c r="C2762" s="204"/>
      <c r="D2762" s="204"/>
      <c r="E2762" s="204"/>
      <c r="F2762" s="204"/>
      <c r="G2762" s="204"/>
      <c r="H2762" s="204"/>
      <c r="I2762" s="204"/>
      <c r="J2762" s="204"/>
      <c r="K2762" s="204"/>
      <c r="L2762" s="204"/>
      <c r="M2762" s="204"/>
      <c r="N2762" s="204"/>
      <c r="O2762" s="204"/>
    </row>
    <row r="2763" spans="2:15">
      <c r="B2763" s="204"/>
      <c r="C2763" s="204"/>
      <c r="D2763" s="204"/>
      <c r="E2763" s="204"/>
      <c r="F2763" s="204"/>
      <c r="G2763" s="204"/>
      <c r="H2763" s="204"/>
      <c r="I2763" s="204"/>
      <c r="J2763" s="204"/>
      <c r="K2763" s="204"/>
      <c r="L2763" s="204"/>
      <c r="M2763" s="204"/>
      <c r="N2763" s="204"/>
      <c r="O2763" s="204"/>
    </row>
    <row r="2764" spans="2:15">
      <c r="B2764" s="204"/>
      <c r="C2764" s="204"/>
      <c r="D2764" s="204"/>
      <c r="E2764" s="204"/>
      <c r="F2764" s="204"/>
      <c r="G2764" s="204"/>
      <c r="H2764" s="204"/>
      <c r="I2764" s="204"/>
      <c r="J2764" s="204"/>
      <c r="K2764" s="204"/>
      <c r="L2764" s="204"/>
      <c r="M2764" s="204"/>
      <c r="N2764" s="204"/>
      <c r="O2764" s="204"/>
    </row>
    <row r="2765" spans="2:15">
      <c r="B2765" s="204"/>
      <c r="C2765" s="204"/>
      <c r="D2765" s="204"/>
      <c r="E2765" s="204"/>
      <c r="F2765" s="204"/>
      <c r="G2765" s="204"/>
      <c r="H2765" s="204"/>
      <c r="I2765" s="204"/>
      <c r="J2765" s="204"/>
      <c r="K2765" s="204"/>
      <c r="L2765" s="204"/>
      <c r="M2765" s="204"/>
      <c r="N2765" s="204"/>
      <c r="O2765" s="204"/>
    </row>
    <row r="2766" spans="2:15">
      <c r="B2766" s="204"/>
      <c r="C2766" s="204"/>
      <c r="D2766" s="204"/>
      <c r="E2766" s="204"/>
      <c r="F2766" s="204"/>
      <c r="G2766" s="204"/>
      <c r="H2766" s="204"/>
      <c r="I2766" s="204"/>
      <c r="J2766" s="204"/>
      <c r="K2766" s="204"/>
      <c r="L2766" s="204"/>
      <c r="M2766" s="204"/>
      <c r="N2766" s="204"/>
      <c r="O2766" s="204"/>
    </row>
    <row r="2767" spans="2:15">
      <c r="B2767" s="204"/>
      <c r="C2767" s="204"/>
      <c r="D2767" s="204"/>
      <c r="E2767" s="204"/>
      <c r="F2767" s="204"/>
      <c r="G2767" s="204"/>
      <c r="H2767" s="204"/>
      <c r="I2767" s="204"/>
      <c r="J2767" s="204"/>
      <c r="K2767" s="204"/>
      <c r="L2767" s="204"/>
      <c r="M2767" s="204"/>
      <c r="N2767" s="204"/>
      <c r="O2767" s="204"/>
    </row>
    <row r="2768" spans="2:15">
      <c r="B2768" s="204"/>
      <c r="C2768" s="204"/>
      <c r="D2768" s="204"/>
      <c r="E2768" s="204"/>
      <c r="F2768" s="204"/>
      <c r="G2768" s="204"/>
      <c r="H2768" s="204"/>
      <c r="I2768" s="204"/>
      <c r="J2768" s="204"/>
      <c r="K2768" s="204"/>
      <c r="L2768" s="204"/>
      <c r="M2768" s="204"/>
      <c r="N2768" s="204"/>
      <c r="O2768" s="204"/>
    </row>
    <row r="2769" spans="2:15">
      <c r="B2769" s="204"/>
      <c r="C2769" s="204"/>
      <c r="D2769" s="204"/>
      <c r="E2769" s="204"/>
      <c r="F2769" s="204"/>
      <c r="G2769" s="204"/>
      <c r="H2769" s="204"/>
      <c r="I2769" s="204"/>
      <c r="J2769" s="204"/>
      <c r="K2769" s="204"/>
      <c r="L2769" s="204"/>
      <c r="M2769" s="204"/>
      <c r="N2769" s="204"/>
      <c r="O2769" s="204"/>
    </row>
    <row r="2770" spans="2:15">
      <c r="B2770" s="204"/>
      <c r="C2770" s="204"/>
      <c r="D2770" s="204"/>
      <c r="E2770" s="204"/>
      <c r="F2770" s="204"/>
      <c r="G2770" s="204"/>
      <c r="H2770" s="204"/>
      <c r="I2770" s="204"/>
      <c r="J2770" s="204"/>
      <c r="K2770" s="204"/>
      <c r="L2770" s="204"/>
      <c r="M2770" s="204"/>
      <c r="N2770" s="204"/>
      <c r="O2770" s="204"/>
    </row>
    <row r="2771" spans="2:15">
      <c r="B2771" s="204"/>
      <c r="C2771" s="204"/>
      <c r="D2771" s="204"/>
      <c r="E2771" s="204"/>
      <c r="F2771" s="204"/>
      <c r="G2771" s="204"/>
      <c r="H2771" s="204"/>
      <c r="I2771" s="204"/>
      <c r="J2771" s="204"/>
      <c r="K2771" s="204"/>
      <c r="L2771" s="204"/>
      <c r="M2771" s="204"/>
      <c r="N2771" s="204"/>
      <c r="O2771" s="204"/>
    </row>
    <row r="2772" spans="2:15">
      <c r="B2772" s="204"/>
      <c r="C2772" s="204"/>
      <c r="D2772" s="204"/>
      <c r="E2772" s="204"/>
      <c r="F2772" s="204"/>
      <c r="G2772" s="204"/>
      <c r="H2772" s="204"/>
      <c r="I2772" s="204"/>
      <c r="J2772" s="204"/>
      <c r="K2772" s="204"/>
      <c r="L2772" s="204"/>
      <c r="M2772" s="204"/>
      <c r="N2772" s="204"/>
      <c r="O2772" s="204"/>
    </row>
    <row r="2773" spans="2:15">
      <c r="B2773" s="204"/>
      <c r="C2773" s="204"/>
      <c r="D2773" s="204"/>
      <c r="E2773" s="204"/>
      <c r="F2773" s="204"/>
      <c r="G2773" s="204"/>
      <c r="H2773" s="204"/>
      <c r="I2773" s="204"/>
      <c r="J2773" s="204"/>
      <c r="K2773" s="204"/>
      <c r="L2773" s="204"/>
      <c r="M2773" s="204"/>
      <c r="N2773" s="204"/>
      <c r="O2773" s="204"/>
    </row>
    <row r="2774" spans="2:15">
      <c r="B2774" s="204"/>
      <c r="C2774" s="204"/>
      <c r="D2774" s="204"/>
      <c r="E2774" s="204"/>
      <c r="F2774" s="204"/>
      <c r="G2774" s="204"/>
      <c r="H2774" s="204"/>
      <c r="I2774" s="204"/>
      <c r="J2774" s="204"/>
      <c r="K2774" s="204"/>
      <c r="L2774" s="204"/>
      <c r="M2774" s="204"/>
      <c r="N2774" s="204"/>
      <c r="O2774" s="204"/>
    </row>
    <row r="2775" spans="2:15">
      <c r="B2775" s="204"/>
      <c r="C2775" s="204"/>
      <c r="D2775" s="204"/>
      <c r="E2775" s="204"/>
      <c r="F2775" s="204"/>
      <c r="G2775" s="204"/>
      <c r="H2775" s="204"/>
      <c r="I2775" s="204"/>
      <c r="J2775" s="204"/>
      <c r="K2775" s="204"/>
      <c r="L2775" s="204"/>
      <c r="M2775" s="204"/>
      <c r="N2775" s="204"/>
      <c r="O2775" s="204"/>
    </row>
    <row r="2776" spans="2:15">
      <c r="B2776" s="204"/>
      <c r="C2776" s="204"/>
      <c r="D2776" s="204"/>
      <c r="E2776" s="204"/>
      <c r="F2776" s="204"/>
      <c r="G2776" s="204"/>
      <c r="H2776" s="204"/>
      <c r="I2776" s="204"/>
      <c r="J2776" s="204"/>
      <c r="K2776" s="204"/>
      <c r="L2776" s="204"/>
      <c r="M2776" s="204"/>
      <c r="N2776" s="204"/>
      <c r="O2776" s="204"/>
    </row>
    <row r="2777" spans="2:15">
      <c r="B2777" s="204"/>
      <c r="C2777" s="204"/>
      <c r="D2777" s="204"/>
      <c r="E2777" s="204"/>
      <c r="F2777" s="204"/>
      <c r="G2777" s="204"/>
      <c r="H2777" s="204"/>
      <c r="I2777" s="204"/>
      <c r="J2777" s="204"/>
      <c r="K2777" s="204"/>
      <c r="L2777" s="204"/>
      <c r="M2777" s="204"/>
      <c r="N2777" s="204"/>
      <c r="O2777" s="204"/>
    </row>
    <row r="2778" spans="2:15">
      <c r="B2778" s="204"/>
      <c r="C2778" s="204"/>
      <c r="D2778" s="204"/>
      <c r="E2778" s="204"/>
      <c r="F2778" s="204"/>
      <c r="G2778" s="204"/>
      <c r="H2778" s="204"/>
      <c r="I2778" s="204"/>
      <c r="J2778" s="204"/>
      <c r="K2778" s="204"/>
      <c r="L2778" s="204"/>
      <c r="M2778" s="204"/>
      <c r="N2778" s="204"/>
      <c r="O2778" s="204"/>
    </row>
    <row r="2779" spans="2:15">
      <c r="B2779" s="204"/>
      <c r="C2779" s="204"/>
      <c r="D2779" s="204"/>
      <c r="E2779" s="204"/>
      <c r="F2779" s="204"/>
      <c r="G2779" s="204"/>
      <c r="H2779" s="204"/>
      <c r="I2779" s="204"/>
      <c r="J2779" s="204"/>
      <c r="K2779" s="204"/>
      <c r="L2779" s="204"/>
      <c r="M2779" s="204"/>
      <c r="N2779" s="204"/>
      <c r="O2779" s="204"/>
    </row>
    <row r="2780" spans="2:15">
      <c r="B2780" s="204"/>
      <c r="C2780" s="204"/>
      <c r="D2780" s="204"/>
      <c r="E2780" s="204"/>
      <c r="F2780" s="204"/>
      <c r="G2780" s="204"/>
      <c r="H2780" s="204"/>
      <c r="I2780" s="204"/>
      <c r="J2780" s="204"/>
      <c r="K2780" s="204"/>
      <c r="L2780" s="204"/>
      <c r="M2780" s="204"/>
      <c r="N2780" s="204"/>
      <c r="O2780" s="204"/>
    </row>
    <row r="2781" spans="2:15">
      <c r="B2781" s="204"/>
      <c r="C2781" s="204"/>
      <c r="D2781" s="204"/>
      <c r="E2781" s="204"/>
      <c r="F2781" s="204"/>
      <c r="G2781" s="204"/>
      <c r="H2781" s="204"/>
      <c r="I2781" s="204"/>
      <c r="J2781" s="204"/>
      <c r="K2781" s="204"/>
      <c r="L2781" s="204"/>
      <c r="M2781" s="204"/>
      <c r="N2781" s="204"/>
      <c r="O2781" s="204"/>
    </row>
    <row r="2782" spans="2:15">
      <c r="B2782" s="204"/>
      <c r="C2782" s="204"/>
      <c r="D2782" s="204"/>
      <c r="E2782" s="204"/>
      <c r="F2782" s="204"/>
      <c r="G2782" s="204"/>
      <c r="H2782" s="204"/>
      <c r="I2782" s="204"/>
      <c r="J2782" s="204"/>
      <c r="K2782" s="204"/>
      <c r="L2782" s="204"/>
      <c r="M2782" s="204"/>
      <c r="N2782" s="204"/>
      <c r="O2782" s="204"/>
    </row>
    <row r="2783" spans="2:15">
      <c r="B2783" s="204"/>
      <c r="C2783" s="204"/>
      <c r="D2783" s="204"/>
      <c r="E2783" s="204"/>
      <c r="F2783" s="204"/>
      <c r="G2783" s="204"/>
      <c r="H2783" s="204"/>
      <c r="I2783" s="204"/>
      <c r="J2783" s="204"/>
      <c r="K2783" s="204"/>
      <c r="L2783" s="204"/>
      <c r="M2783" s="204"/>
      <c r="N2783" s="204"/>
      <c r="O2783" s="204"/>
    </row>
    <row r="2784" spans="2:15">
      <c r="B2784" s="204"/>
      <c r="C2784" s="204"/>
      <c r="D2784" s="204"/>
      <c r="E2784" s="204"/>
      <c r="F2784" s="204"/>
      <c r="G2784" s="204"/>
      <c r="H2784" s="204"/>
      <c r="I2784" s="204"/>
      <c r="J2784" s="204"/>
      <c r="K2784" s="204"/>
      <c r="L2784" s="204"/>
      <c r="M2784" s="204"/>
      <c r="N2784" s="204"/>
      <c r="O2784" s="204"/>
    </row>
    <row r="2785" spans="2:15">
      <c r="B2785" s="204"/>
      <c r="C2785" s="204"/>
      <c r="D2785" s="204"/>
      <c r="E2785" s="204"/>
      <c r="F2785" s="204"/>
      <c r="G2785" s="204"/>
      <c r="H2785" s="204"/>
      <c r="I2785" s="204"/>
      <c r="J2785" s="204"/>
      <c r="K2785" s="204"/>
      <c r="L2785" s="204"/>
      <c r="M2785" s="204"/>
      <c r="N2785" s="204"/>
      <c r="O2785" s="204"/>
    </row>
    <row r="2786" spans="2:15">
      <c r="B2786" s="204"/>
      <c r="C2786" s="204"/>
      <c r="D2786" s="204"/>
      <c r="E2786" s="204"/>
      <c r="F2786" s="204"/>
      <c r="G2786" s="204"/>
      <c r="H2786" s="204"/>
      <c r="I2786" s="204"/>
      <c r="J2786" s="204"/>
      <c r="K2786" s="204"/>
      <c r="L2786" s="204"/>
      <c r="M2786" s="204"/>
      <c r="N2786" s="204"/>
      <c r="O2786" s="204"/>
    </row>
    <row r="2787" spans="2:15">
      <c r="B2787" s="204"/>
      <c r="C2787" s="204"/>
      <c r="D2787" s="204"/>
      <c r="E2787" s="204"/>
      <c r="F2787" s="204"/>
      <c r="G2787" s="204"/>
      <c r="H2787" s="204"/>
      <c r="I2787" s="204"/>
      <c r="J2787" s="204"/>
      <c r="K2787" s="204"/>
      <c r="L2787" s="204"/>
      <c r="M2787" s="204"/>
      <c r="N2787" s="204"/>
      <c r="O2787" s="204"/>
    </row>
    <row r="2788" spans="2:15">
      <c r="B2788" s="204"/>
      <c r="C2788" s="204"/>
      <c r="D2788" s="204"/>
      <c r="E2788" s="204"/>
      <c r="F2788" s="204"/>
      <c r="G2788" s="204"/>
      <c r="H2788" s="204"/>
      <c r="I2788" s="204"/>
      <c r="J2788" s="204"/>
      <c r="K2788" s="204"/>
      <c r="L2788" s="204"/>
      <c r="M2788" s="204"/>
      <c r="N2788" s="204"/>
      <c r="O2788" s="204"/>
    </row>
    <row r="2789" spans="2:15">
      <c r="B2789" s="204"/>
      <c r="C2789" s="204"/>
      <c r="D2789" s="204"/>
      <c r="E2789" s="204"/>
      <c r="F2789" s="204"/>
      <c r="G2789" s="204"/>
      <c r="H2789" s="204"/>
      <c r="I2789" s="204"/>
      <c r="J2789" s="204"/>
      <c r="K2789" s="204"/>
      <c r="L2789" s="204"/>
      <c r="M2789" s="204"/>
      <c r="N2789" s="204"/>
      <c r="O2789" s="204"/>
    </row>
    <row r="2790" spans="2:15">
      <c r="B2790" s="204"/>
      <c r="C2790" s="204"/>
      <c r="D2790" s="204"/>
      <c r="E2790" s="204"/>
      <c r="F2790" s="204"/>
      <c r="G2790" s="204"/>
      <c r="H2790" s="204"/>
      <c r="I2790" s="204"/>
      <c r="J2790" s="204"/>
      <c r="K2790" s="204"/>
      <c r="L2790" s="204"/>
      <c r="M2790" s="204"/>
      <c r="N2790" s="204"/>
      <c r="O2790" s="204"/>
    </row>
    <row r="2791" spans="2:15">
      <c r="B2791" s="204"/>
      <c r="C2791" s="204"/>
      <c r="D2791" s="204"/>
      <c r="E2791" s="204"/>
      <c r="F2791" s="204"/>
      <c r="G2791" s="204"/>
      <c r="H2791" s="204"/>
      <c r="I2791" s="204"/>
      <c r="J2791" s="204"/>
      <c r="K2791" s="204"/>
      <c r="L2791" s="204"/>
      <c r="M2791" s="204"/>
      <c r="N2791" s="204"/>
      <c r="O2791" s="204"/>
    </row>
    <row r="2792" spans="2:15">
      <c r="B2792" s="204"/>
      <c r="C2792" s="204"/>
      <c r="D2792" s="204"/>
      <c r="E2792" s="204"/>
      <c r="F2792" s="204"/>
      <c r="G2792" s="204"/>
      <c r="H2792" s="204"/>
      <c r="I2792" s="204"/>
      <c r="J2792" s="204"/>
      <c r="K2792" s="204"/>
      <c r="L2792" s="204"/>
      <c r="M2792" s="204"/>
      <c r="N2792" s="204"/>
      <c r="O2792" s="204"/>
    </row>
    <row r="2793" spans="2:15">
      <c r="B2793" s="204"/>
      <c r="C2793" s="204"/>
      <c r="D2793" s="204"/>
      <c r="E2793" s="204"/>
      <c r="F2793" s="204"/>
      <c r="G2793" s="204"/>
      <c r="H2793" s="204"/>
      <c r="I2793" s="204"/>
      <c r="J2793" s="204"/>
      <c r="K2793" s="204"/>
      <c r="L2793" s="204"/>
      <c r="M2793" s="204"/>
      <c r="N2793" s="204"/>
      <c r="O2793" s="204"/>
    </row>
    <row r="2794" spans="2:15">
      <c r="B2794" s="204"/>
      <c r="C2794" s="204"/>
      <c r="D2794" s="204"/>
      <c r="E2794" s="204"/>
      <c r="F2794" s="204"/>
      <c r="G2794" s="204"/>
      <c r="H2794" s="204"/>
      <c r="I2794" s="204"/>
      <c r="J2794" s="204"/>
      <c r="K2794" s="204"/>
      <c r="L2794" s="204"/>
      <c r="M2794" s="204"/>
      <c r="N2794" s="204"/>
      <c r="O2794" s="204"/>
    </row>
    <row r="2795" spans="2:15">
      <c r="B2795" s="204"/>
      <c r="C2795" s="204"/>
      <c r="D2795" s="204"/>
      <c r="E2795" s="204"/>
      <c r="F2795" s="204"/>
      <c r="G2795" s="204"/>
      <c r="H2795" s="204"/>
      <c r="I2795" s="204"/>
      <c r="J2795" s="204"/>
      <c r="K2795" s="204"/>
      <c r="L2795" s="204"/>
      <c r="M2795" s="204"/>
      <c r="N2795" s="204"/>
      <c r="O2795" s="204"/>
    </row>
    <row r="2796" spans="2:15">
      <c r="B2796" s="204"/>
      <c r="C2796" s="204"/>
      <c r="D2796" s="204"/>
      <c r="E2796" s="204"/>
      <c r="F2796" s="204"/>
      <c r="G2796" s="204"/>
      <c r="H2796" s="204"/>
      <c r="I2796" s="204"/>
      <c r="J2796" s="204"/>
      <c r="K2796" s="204"/>
      <c r="L2796" s="204"/>
      <c r="M2796" s="204"/>
      <c r="N2796" s="204"/>
      <c r="O2796" s="204"/>
    </row>
    <row r="2797" spans="2:15">
      <c r="B2797" s="204"/>
      <c r="C2797" s="204"/>
      <c r="D2797" s="204"/>
      <c r="E2797" s="204"/>
      <c r="F2797" s="204"/>
      <c r="G2797" s="204"/>
      <c r="H2797" s="204"/>
      <c r="I2797" s="204"/>
      <c r="J2797" s="204"/>
      <c r="K2797" s="204"/>
      <c r="L2797" s="204"/>
      <c r="M2797" s="204"/>
      <c r="N2797" s="204"/>
      <c r="O2797" s="204"/>
    </row>
    <row r="2798" spans="2:15">
      <c r="B2798" s="204"/>
      <c r="C2798" s="204"/>
      <c r="D2798" s="204"/>
      <c r="E2798" s="204"/>
      <c r="F2798" s="204"/>
      <c r="G2798" s="204"/>
      <c r="H2798" s="204"/>
      <c r="I2798" s="204"/>
      <c r="J2798" s="204"/>
      <c r="K2798" s="204"/>
      <c r="L2798" s="204"/>
      <c r="M2798" s="204"/>
      <c r="N2798" s="204"/>
      <c r="O2798" s="204"/>
    </row>
    <row r="2799" spans="2:15">
      <c r="B2799" s="204"/>
      <c r="C2799" s="204"/>
      <c r="D2799" s="204"/>
      <c r="E2799" s="204"/>
      <c r="F2799" s="204"/>
      <c r="G2799" s="204"/>
      <c r="H2799" s="204"/>
      <c r="I2799" s="204"/>
      <c r="J2799" s="204"/>
      <c r="K2799" s="204"/>
      <c r="L2799" s="204"/>
      <c r="M2799" s="204"/>
      <c r="N2799" s="204"/>
      <c r="O2799" s="204"/>
    </row>
    <row r="2800" spans="2:15">
      <c r="B2800" s="204"/>
      <c r="C2800" s="204"/>
      <c r="D2800" s="204"/>
      <c r="E2800" s="204"/>
      <c r="F2800" s="204"/>
      <c r="G2800" s="204"/>
      <c r="H2800" s="204"/>
      <c r="I2800" s="204"/>
      <c r="J2800" s="204"/>
      <c r="K2800" s="204"/>
      <c r="L2800" s="204"/>
      <c r="M2800" s="204"/>
      <c r="N2800" s="204"/>
      <c r="O2800" s="204"/>
    </row>
    <row r="2801" spans="2:15">
      <c r="B2801" s="204"/>
      <c r="C2801" s="204"/>
      <c r="D2801" s="204"/>
      <c r="E2801" s="204"/>
      <c r="F2801" s="204"/>
      <c r="G2801" s="204"/>
      <c r="H2801" s="204"/>
      <c r="I2801" s="204"/>
      <c r="J2801" s="204"/>
      <c r="K2801" s="204"/>
      <c r="L2801" s="204"/>
      <c r="M2801" s="204"/>
      <c r="N2801" s="204"/>
      <c r="O2801" s="204"/>
    </row>
    <row r="2802" spans="2:15">
      <c r="B2802" s="204"/>
      <c r="C2802" s="204"/>
      <c r="D2802" s="204"/>
      <c r="E2802" s="204"/>
      <c r="F2802" s="204"/>
      <c r="G2802" s="204"/>
      <c r="H2802" s="204"/>
      <c r="I2802" s="204"/>
      <c r="J2802" s="204"/>
      <c r="K2802" s="204"/>
      <c r="L2802" s="204"/>
      <c r="M2802" s="204"/>
      <c r="N2802" s="204"/>
      <c r="O2802" s="204"/>
    </row>
    <row r="2803" spans="2:15">
      <c r="B2803" s="204"/>
      <c r="C2803" s="204"/>
      <c r="D2803" s="204"/>
      <c r="E2803" s="204"/>
      <c r="F2803" s="204"/>
      <c r="G2803" s="204"/>
      <c r="H2803" s="204"/>
      <c r="I2803" s="204"/>
      <c r="J2803" s="204"/>
      <c r="K2803" s="204"/>
      <c r="L2803" s="204"/>
      <c r="M2803" s="204"/>
      <c r="N2803" s="204"/>
      <c r="O2803" s="204"/>
    </row>
    <row r="2804" spans="2:15">
      <c r="B2804" s="204"/>
      <c r="C2804" s="204"/>
      <c r="D2804" s="204"/>
      <c r="E2804" s="204"/>
      <c r="F2804" s="204"/>
      <c r="G2804" s="204"/>
      <c r="H2804" s="204"/>
      <c r="I2804" s="204"/>
      <c r="J2804" s="204"/>
      <c r="K2804" s="204"/>
      <c r="L2804" s="204"/>
      <c r="M2804" s="204"/>
      <c r="N2804" s="204"/>
      <c r="O2804" s="204"/>
    </row>
    <row r="2805" spans="2:15">
      <c r="B2805" s="204"/>
      <c r="C2805" s="204"/>
      <c r="D2805" s="204"/>
      <c r="E2805" s="204"/>
      <c r="F2805" s="204"/>
      <c r="G2805" s="204"/>
      <c r="H2805" s="204"/>
      <c r="I2805" s="204"/>
      <c r="J2805" s="204"/>
      <c r="K2805" s="204"/>
      <c r="L2805" s="204"/>
      <c r="M2805" s="204"/>
      <c r="N2805" s="204"/>
      <c r="O2805" s="204"/>
    </row>
    <row r="2806" spans="2:15">
      <c r="B2806" s="204"/>
      <c r="C2806" s="204"/>
      <c r="D2806" s="204"/>
      <c r="E2806" s="204"/>
      <c r="F2806" s="204"/>
      <c r="G2806" s="204"/>
      <c r="H2806" s="204"/>
      <c r="I2806" s="204"/>
      <c r="J2806" s="204"/>
      <c r="K2806" s="204"/>
      <c r="L2806" s="204"/>
      <c r="M2806" s="204"/>
      <c r="N2806" s="204"/>
      <c r="O2806" s="204"/>
    </row>
    <row r="2807" spans="2:15">
      <c r="B2807" s="204"/>
      <c r="C2807" s="204"/>
      <c r="D2807" s="204"/>
      <c r="E2807" s="204"/>
      <c r="F2807" s="204"/>
      <c r="G2807" s="204"/>
      <c r="H2807" s="204"/>
      <c r="I2807" s="204"/>
      <c r="J2807" s="204"/>
      <c r="K2807" s="204"/>
      <c r="L2807" s="204"/>
      <c r="M2807" s="204"/>
      <c r="N2807" s="204"/>
      <c r="O2807" s="204"/>
    </row>
    <row r="2808" spans="2:15">
      <c r="B2808" s="204"/>
      <c r="C2808" s="204"/>
      <c r="D2808" s="204"/>
      <c r="E2808" s="204"/>
      <c r="F2808" s="204"/>
      <c r="G2808" s="204"/>
      <c r="H2808" s="204"/>
      <c r="I2808" s="204"/>
      <c r="J2808" s="204"/>
      <c r="K2808" s="204"/>
      <c r="L2808" s="204"/>
      <c r="M2808" s="204"/>
      <c r="N2808" s="204"/>
      <c r="O2808" s="204"/>
    </row>
    <row r="2809" spans="2:15">
      <c r="B2809" s="204"/>
      <c r="C2809" s="204"/>
      <c r="D2809" s="204"/>
      <c r="E2809" s="204"/>
      <c r="F2809" s="204"/>
      <c r="G2809" s="204"/>
      <c r="H2809" s="204"/>
      <c r="I2809" s="204"/>
      <c r="J2809" s="204"/>
      <c r="K2809" s="204"/>
      <c r="L2809" s="204"/>
      <c r="M2809" s="204"/>
      <c r="N2809" s="204"/>
      <c r="O2809" s="204"/>
    </row>
    <row r="2810" spans="2:15">
      <c r="B2810" s="204"/>
      <c r="C2810" s="204"/>
      <c r="D2810" s="204"/>
      <c r="E2810" s="204"/>
      <c r="F2810" s="204"/>
      <c r="G2810" s="204"/>
      <c r="H2810" s="204"/>
      <c r="I2810" s="204"/>
      <c r="J2810" s="204"/>
      <c r="K2810" s="204"/>
      <c r="L2810" s="204"/>
      <c r="M2810" s="204"/>
      <c r="N2810" s="204"/>
      <c r="O2810" s="204"/>
    </row>
    <row r="2811" spans="2:15">
      <c r="B2811" s="204"/>
      <c r="C2811" s="204"/>
      <c r="D2811" s="204"/>
      <c r="E2811" s="204"/>
      <c r="F2811" s="204"/>
      <c r="G2811" s="204"/>
      <c r="H2811" s="204"/>
      <c r="I2811" s="204"/>
      <c r="J2811" s="204"/>
      <c r="K2811" s="204"/>
      <c r="L2811" s="204"/>
      <c r="M2811" s="204"/>
      <c r="N2811" s="204"/>
      <c r="O2811" s="204"/>
    </row>
    <row r="2812" spans="2:15">
      <c r="B2812" s="204"/>
      <c r="C2812" s="204"/>
      <c r="D2812" s="204"/>
      <c r="E2812" s="204"/>
      <c r="F2812" s="204"/>
      <c r="G2812" s="204"/>
      <c r="H2812" s="204"/>
      <c r="I2812" s="204"/>
      <c r="J2812" s="204"/>
      <c r="K2812" s="204"/>
      <c r="L2812" s="204"/>
      <c r="M2812" s="204"/>
      <c r="N2812" s="204"/>
      <c r="O2812" s="204"/>
    </row>
    <row r="2813" spans="2:15">
      <c r="B2813" s="204"/>
      <c r="C2813" s="204"/>
      <c r="D2813" s="204"/>
      <c r="E2813" s="204"/>
      <c r="F2813" s="204"/>
      <c r="G2813" s="204"/>
      <c r="H2813" s="204"/>
      <c r="I2813" s="204"/>
      <c r="J2813" s="204"/>
      <c r="K2813" s="204"/>
      <c r="L2813" s="204"/>
      <c r="M2813" s="204"/>
      <c r="N2813" s="204"/>
      <c r="O2813" s="204"/>
    </row>
    <row r="2814" spans="2:15">
      <c r="B2814" s="204"/>
      <c r="C2814" s="204"/>
      <c r="D2814" s="204"/>
      <c r="E2814" s="204"/>
      <c r="F2814" s="204"/>
      <c r="G2814" s="204"/>
      <c r="H2814" s="204"/>
      <c r="I2814" s="204"/>
      <c r="J2814" s="204"/>
      <c r="K2814" s="204"/>
      <c r="L2814" s="204"/>
      <c r="M2814" s="204"/>
      <c r="N2814" s="204"/>
      <c r="O2814" s="204"/>
    </row>
    <row r="2815" spans="2:15">
      <c r="B2815" s="204"/>
      <c r="C2815" s="204"/>
      <c r="D2815" s="204"/>
      <c r="E2815" s="204"/>
      <c r="F2815" s="204"/>
      <c r="G2815" s="204"/>
      <c r="H2815" s="204"/>
      <c r="I2815" s="204"/>
      <c r="J2815" s="204"/>
      <c r="K2815" s="204"/>
      <c r="L2815" s="204"/>
      <c r="M2815" s="204"/>
      <c r="N2815" s="204"/>
      <c r="O2815" s="204"/>
    </row>
    <row r="2816" spans="2:15">
      <c r="B2816" s="204"/>
      <c r="C2816" s="204"/>
      <c r="D2816" s="204"/>
      <c r="E2816" s="204"/>
      <c r="F2816" s="204"/>
      <c r="G2816" s="204"/>
      <c r="H2816" s="204"/>
      <c r="I2816" s="204"/>
      <c r="J2816" s="204"/>
      <c r="K2816" s="204"/>
      <c r="L2816" s="204"/>
      <c r="M2816" s="204"/>
      <c r="N2816" s="204"/>
      <c r="O2816" s="204"/>
    </row>
    <row r="2817" spans="2:15">
      <c r="B2817" s="204"/>
      <c r="C2817" s="204"/>
      <c r="D2817" s="204"/>
      <c r="E2817" s="204"/>
      <c r="F2817" s="204"/>
      <c r="G2817" s="204"/>
      <c r="H2817" s="204"/>
      <c r="I2817" s="204"/>
      <c r="J2817" s="204"/>
      <c r="K2817" s="204"/>
      <c r="L2817" s="204"/>
      <c r="M2817" s="204"/>
      <c r="N2817" s="204"/>
      <c r="O2817" s="204"/>
    </row>
    <row r="2818" spans="2:15">
      <c r="B2818" s="204"/>
      <c r="C2818" s="204"/>
      <c r="D2818" s="204"/>
      <c r="E2818" s="204"/>
      <c r="F2818" s="204"/>
      <c r="G2818" s="204"/>
      <c r="H2818" s="204"/>
      <c r="I2818" s="204"/>
      <c r="J2818" s="204"/>
      <c r="K2818" s="204"/>
      <c r="L2818" s="204"/>
      <c r="M2818" s="204"/>
      <c r="N2818" s="204"/>
      <c r="O2818" s="204"/>
    </row>
    <row r="2819" spans="2:15">
      <c r="B2819" s="204"/>
      <c r="C2819" s="204"/>
      <c r="D2819" s="204"/>
      <c r="E2819" s="204"/>
      <c r="F2819" s="204"/>
      <c r="G2819" s="204"/>
      <c r="H2819" s="204"/>
      <c r="I2819" s="204"/>
      <c r="J2819" s="204"/>
      <c r="K2819" s="204"/>
      <c r="L2819" s="204"/>
      <c r="M2819" s="204"/>
      <c r="N2819" s="204"/>
      <c r="O2819" s="204"/>
    </row>
    <row r="2820" spans="2:15">
      <c r="B2820" s="204"/>
      <c r="C2820" s="204"/>
      <c r="D2820" s="204"/>
      <c r="E2820" s="204"/>
      <c r="F2820" s="204"/>
      <c r="G2820" s="204"/>
      <c r="H2820" s="204"/>
      <c r="I2820" s="204"/>
      <c r="J2820" s="204"/>
      <c r="K2820" s="204"/>
      <c r="L2820" s="204"/>
      <c r="M2820" s="204"/>
      <c r="N2820" s="204"/>
      <c r="O2820" s="204"/>
    </row>
    <row r="2821" spans="2:15">
      <c r="B2821" s="204"/>
      <c r="C2821" s="204"/>
      <c r="D2821" s="204"/>
      <c r="E2821" s="204"/>
      <c r="F2821" s="204"/>
      <c r="G2821" s="204"/>
      <c r="H2821" s="204"/>
      <c r="I2821" s="204"/>
      <c r="J2821" s="204"/>
      <c r="K2821" s="204"/>
      <c r="L2821" s="204"/>
      <c r="M2821" s="204"/>
      <c r="N2821" s="204"/>
      <c r="O2821" s="204"/>
    </row>
    <row r="2822" spans="2:15">
      <c r="B2822" s="204"/>
      <c r="C2822" s="204"/>
      <c r="D2822" s="204"/>
      <c r="E2822" s="204"/>
      <c r="F2822" s="204"/>
      <c r="G2822" s="204"/>
      <c r="H2822" s="204"/>
      <c r="I2822" s="204"/>
      <c r="J2822" s="204"/>
      <c r="K2822" s="204"/>
      <c r="L2822" s="204"/>
      <c r="M2822" s="204"/>
      <c r="N2822" s="204"/>
      <c r="O2822" s="204"/>
    </row>
    <row r="2823" spans="2:15">
      <c r="B2823" s="204"/>
      <c r="C2823" s="204"/>
      <c r="D2823" s="204"/>
      <c r="E2823" s="204"/>
      <c r="F2823" s="204"/>
      <c r="G2823" s="204"/>
      <c r="H2823" s="204"/>
      <c r="I2823" s="204"/>
      <c r="J2823" s="204"/>
      <c r="K2823" s="204"/>
      <c r="L2823" s="204"/>
      <c r="M2823" s="204"/>
      <c r="N2823" s="204"/>
      <c r="O2823" s="204"/>
    </row>
    <row r="2824" spans="2:15">
      <c r="B2824" s="204"/>
      <c r="C2824" s="204"/>
      <c r="D2824" s="204"/>
      <c r="E2824" s="204"/>
      <c r="F2824" s="204"/>
      <c r="G2824" s="204"/>
      <c r="H2824" s="204"/>
      <c r="I2824" s="204"/>
      <c r="J2824" s="204"/>
      <c r="K2824" s="204"/>
      <c r="L2824" s="204"/>
      <c r="M2824" s="204"/>
      <c r="N2824" s="204"/>
      <c r="O2824" s="204"/>
    </row>
    <row r="2825" spans="2:15">
      <c r="B2825" s="204"/>
      <c r="C2825" s="204"/>
      <c r="D2825" s="204"/>
      <c r="E2825" s="204"/>
      <c r="F2825" s="204"/>
      <c r="G2825" s="204"/>
      <c r="H2825" s="204"/>
      <c r="I2825" s="204"/>
      <c r="J2825" s="204"/>
      <c r="K2825" s="204"/>
      <c r="L2825" s="204"/>
      <c r="M2825" s="204"/>
      <c r="N2825" s="204"/>
      <c r="O2825" s="204"/>
    </row>
    <row r="2826" spans="2:15">
      <c r="B2826" s="204"/>
      <c r="C2826" s="204"/>
      <c r="D2826" s="204"/>
      <c r="E2826" s="204"/>
      <c r="F2826" s="204"/>
      <c r="G2826" s="204"/>
      <c r="H2826" s="204"/>
      <c r="I2826" s="204"/>
      <c r="J2826" s="204"/>
      <c r="K2826" s="204"/>
      <c r="L2826" s="204"/>
      <c r="M2826" s="204"/>
      <c r="N2826" s="204"/>
      <c r="O2826" s="204"/>
    </row>
    <row r="2827" spans="2:15">
      <c r="B2827" s="204"/>
      <c r="C2827" s="204"/>
      <c r="D2827" s="204"/>
      <c r="E2827" s="204"/>
      <c r="F2827" s="204"/>
      <c r="G2827" s="204"/>
      <c r="H2827" s="204"/>
      <c r="I2827" s="204"/>
      <c r="J2827" s="204"/>
      <c r="K2827" s="204"/>
      <c r="L2827" s="204"/>
      <c r="M2827" s="204"/>
      <c r="N2827" s="204"/>
      <c r="O2827" s="204"/>
    </row>
    <row r="2828" spans="2:15">
      <c r="B2828" s="204"/>
      <c r="C2828" s="204"/>
      <c r="D2828" s="204"/>
      <c r="E2828" s="204"/>
      <c r="F2828" s="204"/>
      <c r="G2828" s="204"/>
      <c r="H2828" s="204"/>
      <c r="I2828" s="204"/>
      <c r="J2828" s="204"/>
      <c r="K2828" s="204"/>
      <c r="L2828" s="204"/>
      <c r="M2828" s="204"/>
      <c r="N2828" s="204"/>
      <c r="O2828" s="204"/>
    </row>
    <row r="2829" spans="2:15">
      <c r="B2829" s="204"/>
      <c r="C2829" s="204"/>
      <c r="D2829" s="204"/>
      <c r="E2829" s="204"/>
      <c r="F2829" s="204"/>
      <c r="G2829" s="204"/>
      <c r="H2829" s="204"/>
      <c r="I2829" s="204"/>
      <c r="J2829" s="204"/>
      <c r="K2829" s="204"/>
      <c r="L2829" s="204"/>
      <c r="M2829" s="204"/>
      <c r="N2829" s="204"/>
      <c r="O2829" s="204"/>
    </row>
    <row r="2830" spans="2:15">
      <c r="B2830" s="204"/>
      <c r="C2830" s="204"/>
      <c r="D2830" s="204"/>
      <c r="E2830" s="204"/>
      <c r="F2830" s="204"/>
      <c r="G2830" s="204"/>
      <c r="H2830" s="204"/>
      <c r="I2830" s="204"/>
      <c r="J2830" s="204"/>
      <c r="K2830" s="204"/>
      <c r="L2830" s="204"/>
      <c r="M2830" s="204"/>
      <c r="N2830" s="204"/>
      <c r="O2830" s="204"/>
    </row>
    <row r="2831" spans="2:15">
      <c r="B2831" s="204"/>
      <c r="C2831" s="204"/>
      <c r="D2831" s="204"/>
      <c r="E2831" s="204"/>
      <c r="F2831" s="204"/>
      <c r="G2831" s="204"/>
      <c r="H2831" s="204"/>
      <c r="I2831" s="204"/>
      <c r="J2831" s="204"/>
      <c r="K2831" s="204"/>
      <c r="L2831" s="204"/>
      <c r="M2831" s="204"/>
      <c r="N2831" s="204"/>
      <c r="O2831" s="204"/>
    </row>
    <row r="2832" spans="2:15">
      <c r="B2832" s="204"/>
      <c r="C2832" s="204"/>
      <c r="D2832" s="204"/>
      <c r="E2832" s="204"/>
      <c r="F2832" s="204"/>
      <c r="G2832" s="204"/>
      <c r="H2832" s="204"/>
      <c r="I2832" s="204"/>
      <c r="J2832" s="204"/>
      <c r="K2832" s="204"/>
      <c r="L2832" s="204"/>
      <c r="M2832" s="204"/>
      <c r="N2832" s="204"/>
      <c r="O2832" s="204"/>
    </row>
    <row r="2833" spans="2:15">
      <c r="B2833" s="204"/>
      <c r="C2833" s="204"/>
      <c r="D2833" s="204"/>
      <c r="E2833" s="204"/>
      <c r="F2833" s="204"/>
      <c r="G2833" s="204"/>
      <c r="H2833" s="204"/>
      <c r="I2833" s="204"/>
      <c r="J2833" s="204"/>
      <c r="K2833" s="204"/>
      <c r="L2833" s="204"/>
      <c r="M2833" s="204"/>
      <c r="N2833" s="204"/>
      <c r="O2833" s="204"/>
    </row>
    <row r="2834" spans="2:15">
      <c r="B2834" s="204"/>
      <c r="C2834" s="204"/>
      <c r="D2834" s="204"/>
      <c r="E2834" s="204"/>
      <c r="F2834" s="204"/>
      <c r="G2834" s="204"/>
      <c r="H2834" s="204"/>
      <c r="I2834" s="204"/>
      <c r="J2834" s="204"/>
      <c r="K2834" s="204"/>
      <c r="L2834" s="204"/>
      <c r="M2834" s="204"/>
      <c r="N2834" s="204"/>
      <c r="O2834" s="204"/>
    </row>
    <row r="2835" spans="2:15">
      <c r="B2835" s="204"/>
      <c r="C2835" s="204"/>
      <c r="D2835" s="204"/>
      <c r="E2835" s="204"/>
      <c r="F2835" s="204"/>
      <c r="G2835" s="204"/>
      <c r="H2835" s="204"/>
      <c r="I2835" s="204"/>
      <c r="J2835" s="204"/>
      <c r="K2835" s="204"/>
      <c r="L2835" s="204"/>
      <c r="M2835" s="204"/>
      <c r="N2835" s="204"/>
      <c r="O2835" s="204"/>
    </row>
    <row r="2836" spans="2:15">
      <c r="B2836" s="204"/>
      <c r="C2836" s="204"/>
      <c r="D2836" s="204"/>
      <c r="E2836" s="204"/>
      <c r="F2836" s="204"/>
      <c r="G2836" s="204"/>
      <c r="H2836" s="204"/>
      <c r="I2836" s="204"/>
      <c r="J2836" s="204"/>
      <c r="K2836" s="204"/>
      <c r="L2836" s="204"/>
      <c r="M2836" s="204"/>
      <c r="N2836" s="204"/>
      <c r="O2836" s="204"/>
    </row>
    <row r="2837" spans="2:15">
      <c r="B2837" s="204"/>
      <c r="C2837" s="204"/>
      <c r="D2837" s="204"/>
      <c r="E2837" s="204"/>
      <c r="F2837" s="204"/>
      <c r="G2837" s="204"/>
      <c r="H2837" s="204"/>
      <c r="I2837" s="204"/>
      <c r="J2837" s="204"/>
      <c r="K2837" s="204"/>
      <c r="L2837" s="204"/>
      <c r="M2837" s="204"/>
      <c r="N2837" s="204"/>
      <c r="O2837" s="204"/>
    </row>
    <row r="2838" spans="2:15">
      <c r="B2838" s="204"/>
      <c r="C2838" s="204"/>
      <c r="D2838" s="204"/>
      <c r="E2838" s="204"/>
      <c r="F2838" s="204"/>
      <c r="G2838" s="204"/>
      <c r="H2838" s="204"/>
      <c r="I2838" s="204"/>
      <c r="J2838" s="204"/>
      <c r="K2838" s="204"/>
      <c r="L2838" s="204"/>
      <c r="M2838" s="204"/>
      <c r="N2838" s="204"/>
      <c r="O2838" s="204"/>
    </row>
    <row r="2839" spans="2:15">
      <c r="B2839" s="204"/>
      <c r="C2839" s="204"/>
      <c r="D2839" s="204"/>
      <c r="E2839" s="204"/>
      <c r="F2839" s="204"/>
      <c r="G2839" s="204"/>
      <c r="H2839" s="204"/>
      <c r="I2839" s="204"/>
      <c r="J2839" s="204"/>
      <c r="K2839" s="204"/>
      <c r="L2839" s="204"/>
      <c r="M2839" s="204"/>
      <c r="N2839" s="204"/>
      <c r="O2839" s="204"/>
    </row>
    <row r="2840" spans="2:15">
      <c r="B2840" s="204"/>
      <c r="C2840" s="204"/>
      <c r="D2840" s="204"/>
      <c r="E2840" s="204"/>
      <c r="F2840" s="204"/>
      <c r="G2840" s="204"/>
      <c r="H2840" s="204"/>
      <c r="I2840" s="204"/>
      <c r="J2840" s="204"/>
      <c r="K2840" s="204"/>
      <c r="L2840" s="204"/>
      <c r="M2840" s="204"/>
      <c r="N2840" s="204"/>
      <c r="O2840" s="204"/>
    </row>
    <row r="2841" spans="2:15">
      <c r="B2841" s="204"/>
      <c r="C2841" s="204"/>
      <c r="D2841" s="204"/>
      <c r="E2841" s="204"/>
      <c r="F2841" s="204"/>
      <c r="G2841" s="204"/>
      <c r="H2841" s="204"/>
      <c r="I2841" s="204"/>
      <c r="J2841" s="204"/>
      <c r="K2841" s="204"/>
      <c r="L2841" s="204"/>
      <c r="M2841" s="204"/>
      <c r="N2841" s="204"/>
      <c r="O2841" s="204"/>
    </row>
    <row r="2842" spans="2:15">
      <c r="B2842" s="204"/>
      <c r="C2842" s="204"/>
      <c r="D2842" s="204"/>
      <c r="E2842" s="204"/>
      <c r="F2842" s="204"/>
      <c r="G2842" s="204"/>
      <c r="H2842" s="204"/>
      <c r="I2842" s="204"/>
      <c r="J2842" s="204"/>
      <c r="K2842" s="204"/>
      <c r="L2842" s="204"/>
      <c r="M2842" s="204"/>
      <c r="N2842" s="204"/>
      <c r="O2842" s="204"/>
    </row>
    <row r="2843" spans="2:15">
      <c r="B2843" s="204"/>
      <c r="C2843" s="204"/>
      <c r="D2843" s="204"/>
      <c r="E2843" s="204"/>
      <c r="F2843" s="204"/>
      <c r="G2843" s="204"/>
      <c r="H2843" s="204"/>
      <c r="I2843" s="204"/>
      <c r="J2843" s="204"/>
      <c r="K2843" s="204"/>
      <c r="L2843" s="204"/>
      <c r="M2843" s="204"/>
      <c r="N2843" s="204"/>
      <c r="O2843" s="204"/>
    </row>
    <row r="2844" spans="2:15">
      <c r="B2844" s="204"/>
      <c r="C2844" s="204"/>
      <c r="D2844" s="204"/>
      <c r="E2844" s="204"/>
      <c r="F2844" s="204"/>
      <c r="G2844" s="204"/>
      <c r="H2844" s="204"/>
      <c r="I2844" s="204"/>
      <c r="J2844" s="204"/>
      <c r="K2844" s="204"/>
      <c r="L2844" s="204"/>
      <c r="M2844" s="204"/>
      <c r="N2844" s="204"/>
      <c r="O2844" s="204"/>
    </row>
    <row r="2845" spans="2:15">
      <c r="B2845" s="204"/>
      <c r="C2845" s="204"/>
      <c r="D2845" s="204"/>
      <c r="E2845" s="204"/>
      <c r="F2845" s="204"/>
      <c r="G2845" s="204"/>
      <c r="H2845" s="204"/>
      <c r="I2845" s="204"/>
      <c r="J2845" s="204"/>
      <c r="K2845" s="204"/>
      <c r="L2845" s="204"/>
      <c r="M2845" s="204"/>
      <c r="N2845" s="204"/>
      <c r="O2845" s="204"/>
    </row>
    <row r="2846" spans="2:15">
      <c r="B2846" s="204"/>
      <c r="C2846" s="204"/>
      <c r="D2846" s="204"/>
      <c r="E2846" s="204"/>
      <c r="F2846" s="204"/>
      <c r="G2846" s="204"/>
      <c r="H2846" s="204"/>
      <c r="I2846" s="204"/>
      <c r="J2846" s="204"/>
      <c r="K2846" s="204"/>
      <c r="L2846" s="204"/>
      <c r="M2846" s="204"/>
      <c r="N2846" s="204"/>
      <c r="O2846" s="204"/>
    </row>
    <row r="2847" spans="2:15">
      <c r="B2847" s="204"/>
      <c r="C2847" s="204"/>
      <c r="D2847" s="204"/>
      <c r="E2847" s="204"/>
      <c r="F2847" s="204"/>
      <c r="G2847" s="204"/>
      <c r="H2847" s="204"/>
      <c r="I2847" s="204"/>
      <c r="J2847" s="204"/>
      <c r="K2847" s="204"/>
      <c r="L2847" s="204"/>
      <c r="M2847" s="204"/>
      <c r="N2847" s="204"/>
      <c r="O2847" s="204"/>
    </row>
    <row r="2848" spans="2:15">
      <c r="B2848" s="204"/>
      <c r="C2848" s="204"/>
      <c r="D2848" s="204"/>
      <c r="E2848" s="204"/>
      <c r="F2848" s="204"/>
      <c r="G2848" s="204"/>
      <c r="H2848" s="204"/>
      <c r="I2848" s="204"/>
      <c r="J2848" s="204"/>
      <c r="K2848" s="204"/>
      <c r="L2848" s="204"/>
      <c r="M2848" s="204"/>
      <c r="N2848" s="204"/>
      <c r="O2848" s="204"/>
    </row>
    <row r="2849" spans="2:15">
      <c r="B2849" s="204"/>
      <c r="C2849" s="204"/>
      <c r="D2849" s="204"/>
      <c r="E2849" s="204"/>
      <c r="F2849" s="204"/>
      <c r="G2849" s="204"/>
      <c r="H2849" s="204"/>
      <c r="I2849" s="204"/>
      <c r="J2849" s="204"/>
      <c r="K2849" s="204"/>
      <c r="L2849" s="204"/>
      <c r="M2849" s="204"/>
      <c r="N2849" s="204"/>
      <c r="O2849" s="204"/>
    </row>
    <row r="2850" spans="2:15">
      <c r="B2850" s="204"/>
      <c r="C2850" s="204"/>
      <c r="D2850" s="204"/>
      <c r="E2850" s="204"/>
      <c r="F2850" s="204"/>
      <c r="G2850" s="204"/>
      <c r="H2850" s="204"/>
      <c r="I2850" s="204"/>
      <c r="J2850" s="204"/>
      <c r="K2850" s="204"/>
      <c r="L2850" s="204"/>
      <c r="M2850" s="204"/>
      <c r="N2850" s="204"/>
      <c r="O2850" s="204"/>
    </row>
    <row r="2851" spans="2:15">
      <c r="B2851" s="204"/>
      <c r="C2851" s="204"/>
      <c r="D2851" s="204"/>
      <c r="E2851" s="204"/>
      <c r="F2851" s="204"/>
      <c r="G2851" s="204"/>
      <c r="H2851" s="204"/>
      <c r="I2851" s="204"/>
      <c r="J2851" s="204"/>
      <c r="K2851" s="204"/>
      <c r="L2851" s="204"/>
      <c r="M2851" s="204"/>
      <c r="N2851" s="204"/>
      <c r="O2851" s="204"/>
    </row>
    <row r="2852" spans="2:15">
      <c r="B2852" s="204"/>
      <c r="C2852" s="204"/>
      <c r="D2852" s="204"/>
      <c r="E2852" s="204"/>
      <c r="F2852" s="204"/>
      <c r="G2852" s="204"/>
      <c r="H2852" s="204"/>
      <c r="I2852" s="204"/>
      <c r="J2852" s="204"/>
      <c r="K2852" s="204"/>
      <c r="L2852" s="204"/>
      <c r="M2852" s="204"/>
      <c r="N2852" s="204"/>
      <c r="O2852" s="204"/>
    </row>
    <row r="2853" spans="2:15">
      <c r="B2853" s="204"/>
      <c r="C2853" s="204"/>
      <c r="D2853" s="204"/>
      <c r="E2853" s="204"/>
      <c r="F2853" s="204"/>
      <c r="G2853" s="204"/>
      <c r="H2853" s="204"/>
      <c r="I2853" s="204"/>
      <c r="J2853" s="204"/>
      <c r="K2853" s="204"/>
      <c r="L2853" s="204"/>
      <c r="M2853" s="204"/>
      <c r="N2853" s="204"/>
      <c r="O2853" s="204"/>
    </row>
    <row r="2854" spans="2:15">
      <c r="B2854" s="204"/>
      <c r="C2854" s="204"/>
      <c r="D2854" s="204"/>
      <c r="E2854" s="204"/>
      <c r="F2854" s="204"/>
      <c r="G2854" s="204"/>
      <c r="H2854" s="204"/>
      <c r="I2854" s="204"/>
      <c r="J2854" s="204"/>
      <c r="K2854" s="204"/>
      <c r="L2854" s="204"/>
      <c r="M2854" s="204"/>
      <c r="N2854" s="204"/>
      <c r="O2854" s="204"/>
    </row>
    <row r="2855" spans="2:15">
      <c r="B2855" s="204"/>
      <c r="C2855" s="204"/>
      <c r="D2855" s="204"/>
      <c r="E2855" s="204"/>
      <c r="F2855" s="204"/>
      <c r="G2855" s="204"/>
      <c r="H2855" s="204"/>
      <c r="I2855" s="204"/>
      <c r="J2855" s="204"/>
      <c r="K2855" s="204"/>
      <c r="L2855" s="204"/>
      <c r="M2855" s="204"/>
      <c r="N2855" s="204"/>
      <c r="O2855" s="204"/>
    </row>
    <row r="2856" spans="2:15">
      <c r="B2856" s="204"/>
      <c r="C2856" s="204"/>
      <c r="D2856" s="204"/>
      <c r="E2856" s="204"/>
      <c r="F2856" s="204"/>
      <c r="G2856" s="204"/>
      <c r="H2856" s="204"/>
      <c r="I2856" s="204"/>
      <c r="J2856" s="204"/>
      <c r="K2856" s="204"/>
      <c r="L2856" s="204"/>
      <c r="M2856" s="204"/>
      <c r="N2856" s="204"/>
      <c r="O2856" s="204"/>
    </row>
    <row r="2857" spans="2:15">
      <c r="B2857" s="204"/>
      <c r="C2857" s="204"/>
      <c r="D2857" s="204"/>
      <c r="E2857" s="204"/>
      <c r="F2857" s="204"/>
      <c r="G2857" s="204"/>
      <c r="H2857" s="204"/>
      <c r="I2857" s="204"/>
      <c r="J2857" s="204"/>
      <c r="K2857" s="204"/>
      <c r="L2857" s="204"/>
      <c r="M2857" s="204"/>
      <c r="N2857" s="204"/>
      <c r="O2857" s="204"/>
    </row>
    <row r="2858" spans="2:15">
      <c r="B2858" s="204"/>
      <c r="C2858" s="204"/>
      <c r="D2858" s="204"/>
      <c r="E2858" s="204"/>
      <c r="F2858" s="204"/>
      <c r="G2858" s="204"/>
      <c r="H2858" s="204"/>
      <c r="I2858" s="204"/>
      <c r="J2858" s="204"/>
      <c r="K2858" s="204"/>
      <c r="L2858" s="204"/>
      <c r="M2858" s="204"/>
      <c r="N2858" s="204"/>
      <c r="O2858" s="204"/>
    </row>
    <row r="2859" spans="2:15">
      <c r="B2859" s="204"/>
      <c r="C2859" s="204"/>
      <c r="D2859" s="204"/>
      <c r="E2859" s="204"/>
      <c r="F2859" s="204"/>
      <c r="G2859" s="204"/>
      <c r="H2859" s="204"/>
      <c r="I2859" s="204"/>
      <c r="J2859" s="204"/>
      <c r="K2859" s="204"/>
      <c r="L2859" s="204"/>
      <c r="M2859" s="204"/>
      <c r="N2859" s="204"/>
      <c r="O2859" s="204"/>
    </row>
    <row r="2860" spans="2:15">
      <c r="B2860" s="204"/>
      <c r="C2860" s="204"/>
      <c r="D2860" s="204"/>
      <c r="E2860" s="204"/>
      <c r="F2860" s="204"/>
      <c r="G2860" s="204"/>
      <c r="H2860" s="204"/>
      <c r="I2860" s="204"/>
      <c r="J2860" s="204"/>
      <c r="K2860" s="204"/>
      <c r="L2860" s="204"/>
      <c r="M2860" s="204"/>
      <c r="N2860" s="204"/>
      <c r="O2860" s="204"/>
    </row>
    <row r="2861" spans="2:15">
      <c r="B2861" s="204"/>
      <c r="C2861" s="204"/>
      <c r="D2861" s="204"/>
      <c r="E2861" s="204"/>
      <c r="F2861" s="204"/>
      <c r="G2861" s="204"/>
      <c r="H2861" s="204"/>
      <c r="I2861" s="204"/>
      <c r="J2861" s="204"/>
      <c r="K2861" s="204"/>
      <c r="L2861" s="204"/>
      <c r="M2861" s="204"/>
      <c r="N2861" s="204"/>
      <c r="O2861" s="204"/>
    </row>
    <row r="2862" spans="2:15">
      <c r="B2862" s="204"/>
      <c r="C2862" s="204"/>
      <c r="D2862" s="204"/>
      <c r="E2862" s="204"/>
      <c r="F2862" s="204"/>
      <c r="G2862" s="204"/>
      <c r="H2862" s="204"/>
      <c r="I2862" s="204"/>
      <c r="J2862" s="204"/>
      <c r="K2862" s="204"/>
      <c r="L2862" s="204"/>
      <c r="M2862" s="204"/>
      <c r="N2862" s="204"/>
      <c r="O2862" s="204"/>
    </row>
    <row r="2863" spans="2:15">
      <c r="B2863" s="204"/>
      <c r="C2863" s="204"/>
      <c r="D2863" s="204"/>
      <c r="E2863" s="204"/>
      <c r="F2863" s="204"/>
      <c r="G2863" s="204"/>
      <c r="H2863" s="204"/>
      <c r="I2863" s="204"/>
      <c r="J2863" s="204"/>
      <c r="K2863" s="204"/>
      <c r="L2863" s="204"/>
      <c r="M2863" s="204"/>
      <c r="N2863" s="204"/>
      <c r="O2863" s="204"/>
    </row>
    <row r="2864" spans="2:15">
      <c r="B2864" s="204"/>
      <c r="C2864" s="204"/>
      <c r="D2864" s="204"/>
      <c r="E2864" s="204"/>
      <c r="F2864" s="204"/>
      <c r="G2864" s="204"/>
      <c r="H2864" s="204"/>
      <c r="I2864" s="204"/>
      <c r="J2864" s="204"/>
      <c r="K2864" s="204"/>
      <c r="L2864" s="204"/>
      <c r="M2864" s="204"/>
      <c r="N2864" s="204"/>
      <c r="O2864" s="204"/>
    </row>
    <row r="2865" spans="2:15">
      <c r="B2865" s="204"/>
      <c r="C2865" s="204"/>
      <c r="D2865" s="204"/>
      <c r="E2865" s="204"/>
      <c r="F2865" s="204"/>
      <c r="G2865" s="204"/>
      <c r="H2865" s="204"/>
      <c r="I2865" s="204"/>
      <c r="J2865" s="204"/>
      <c r="K2865" s="204"/>
      <c r="L2865" s="204"/>
      <c r="M2865" s="204"/>
      <c r="N2865" s="204"/>
      <c r="O2865" s="204"/>
    </row>
    <row r="2866" spans="2:15">
      <c r="B2866" s="204"/>
      <c r="C2866" s="204"/>
      <c r="D2866" s="204"/>
      <c r="E2866" s="204"/>
      <c r="F2866" s="204"/>
      <c r="G2866" s="204"/>
      <c r="H2866" s="204"/>
      <c r="I2866" s="204"/>
      <c r="J2866" s="204"/>
      <c r="K2866" s="204"/>
      <c r="L2866" s="204"/>
      <c r="M2866" s="204"/>
      <c r="N2866" s="204"/>
      <c r="O2866" s="204"/>
    </row>
    <row r="2867" spans="2:15">
      <c r="B2867" s="204"/>
      <c r="C2867" s="204"/>
      <c r="D2867" s="204"/>
      <c r="E2867" s="204"/>
      <c r="F2867" s="204"/>
      <c r="G2867" s="204"/>
      <c r="H2867" s="204"/>
      <c r="I2867" s="204"/>
      <c r="J2867" s="204"/>
      <c r="K2867" s="204"/>
      <c r="L2867" s="204"/>
      <c r="M2867" s="204"/>
      <c r="N2867" s="204"/>
      <c r="O2867" s="204"/>
    </row>
    <row r="2868" spans="2:15">
      <c r="B2868" s="204"/>
      <c r="C2868" s="204"/>
      <c r="D2868" s="204"/>
      <c r="E2868" s="204"/>
      <c r="F2868" s="204"/>
      <c r="G2868" s="204"/>
      <c r="H2868" s="204"/>
      <c r="I2868" s="204"/>
      <c r="J2868" s="204"/>
      <c r="K2868" s="204"/>
      <c r="L2868" s="204"/>
      <c r="M2868" s="204"/>
      <c r="N2868" s="204"/>
      <c r="O2868" s="204"/>
    </row>
    <row r="2869" spans="2:15">
      <c r="B2869" s="204"/>
      <c r="C2869" s="204"/>
      <c r="D2869" s="204"/>
      <c r="E2869" s="204"/>
      <c r="F2869" s="204"/>
      <c r="G2869" s="204"/>
      <c r="H2869" s="204"/>
      <c r="I2869" s="204"/>
      <c r="J2869" s="204"/>
      <c r="K2869" s="204"/>
      <c r="L2869" s="204"/>
      <c r="M2869" s="204"/>
      <c r="N2869" s="204"/>
      <c r="O2869" s="204"/>
    </row>
    <row r="2870" spans="2:15">
      <c r="B2870" s="204"/>
      <c r="C2870" s="204"/>
      <c r="D2870" s="204"/>
      <c r="E2870" s="204"/>
      <c r="F2870" s="204"/>
      <c r="G2870" s="204"/>
      <c r="H2870" s="204"/>
      <c r="I2870" s="204"/>
      <c r="J2870" s="204"/>
      <c r="K2870" s="204"/>
      <c r="L2870" s="204"/>
      <c r="M2870" s="204"/>
      <c r="N2870" s="204"/>
      <c r="O2870" s="204"/>
    </row>
    <row r="2871" spans="2:15">
      <c r="B2871" s="204"/>
      <c r="C2871" s="204"/>
      <c r="D2871" s="204"/>
      <c r="E2871" s="204"/>
      <c r="F2871" s="204"/>
      <c r="G2871" s="204"/>
      <c r="H2871" s="204"/>
      <c r="I2871" s="204"/>
      <c r="J2871" s="204"/>
      <c r="K2871" s="204"/>
      <c r="L2871" s="204"/>
      <c r="M2871" s="204"/>
      <c r="N2871" s="204"/>
      <c r="O2871" s="204"/>
    </row>
    <row r="2872" spans="2:15">
      <c r="B2872" s="204"/>
      <c r="C2872" s="204"/>
      <c r="D2872" s="204"/>
      <c r="E2872" s="204"/>
      <c r="F2872" s="204"/>
      <c r="G2872" s="204"/>
      <c r="H2872" s="204"/>
      <c r="I2872" s="204"/>
      <c r="J2872" s="204"/>
      <c r="K2872" s="204"/>
      <c r="L2872" s="204"/>
      <c r="M2872" s="204"/>
      <c r="N2872" s="204"/>
      <c r="O2872" s="204"/>
    </row>
    <row r="2873" spans="2:15">
      <c r="B2873" s="204"/>
      <c r="C2873" s="204"/>
      <c r="D2873" s="204"/>
      <c r="E2873" s="204"/>
      <c r="F2873" s="204"/>
      <c r="G2873" s="204"/>
      <c r="H2873" s="204"/>
      <c r="I2873" s="204"/>
      <c r="J2873" s="204"/>
      <c r="K2873" s="204"/>
      <c r="L2873" s="204"/>
      <c r="M2873" s="204"/>
      <c r="N2873" s="204"/>
      <c r="O2873" s="204"/>
    </row>
    <row r="2874" spans="2:15">
      <c r="B2874" s="204"/>
      <c r="C2874" s="204"/>
      <c r="D2874" s="204"/>
      <c r="E2874" s="204"/>
      <c r="F2874" s="204"/>
      <c r="G2874" s="204"/>
      <c r="H2874" s="204"/>
      <c r="I2874" s="204"/>
      <c r="J2874" s="204"/>
      <c r="K2874" s="204"/>
      <c r="L2874" s="204"/>
      <c r="M2874" s="204"/>
      <c r="N2874" s="204"/>
      <c r="O2874" s="204"/>
    </row>
    <row r="2875" spans="2:15">
      <c r="B2875" s="204"/>
      <c r="C2875" s="204"/>
      <c r="D2875" s="204"/>
      <c r="E2875" s="204"/>
      <c r="F2875" s="204"/>
      <c r="G2875" s="204"/>
      <c r="H2875" s="204"/>
      <c r="I2875" s="204"/>
      <c r="J2875" s="204"/>
      <c r="K2875" s="204"/>
      <c r="L2875" s="204"/>
      <c r="M2875" s="204"/>
      <c r="N2875" s="204"/>
      <c r="O2875" s="204"/>
    </row>
    <row r="2876" spans="2:15">
      <c r="B2876" s="204"/>
      <c r="C2876" s="204"/>
      <c r="D2876" s="204"/>
      <c r="E2876" s="204"/>
      <c r="F2876" s="204"/>
      <c r="G2876" s="204"/>
      <c r="H2876" s="204"/>
      <c r="I2876" s="204"/>
      <c r="J2876" s="204"/>
      <c r="K2876" s="204"/>
      <c r="L2876" s="204"/>
      <c r="M2876" s="204"/>
      <c r="N2876" s="204"/>
      <c r="O2876" s="204"/>
    </row>
    <row r="2877" spans="2:15">
      <c r="B2877" s="204"/>
      <c r="C2877" s="204"/>
      <c r="D2877" s="204"/>
      <c r="E2877" s="204"/>
      <c r="F2877" s="204"/>
      <c r="G2877" s="204"/>
      <c r="H2877" s="204"/>
      <c r="I2877" s="204"/>
      <c r="J2877" s="204"/>
      <c r="K2877" s="204"/>
      <c r="L2877" s="204"/>
      <c r="M2877" s="204"/>
      <c r="N2877" s="204"/>
      <c r="O2877" s="204"/>
    </row>
    <row r="2878" spans="2:15">
      <c r="B2878" s="204"/>
      <c r="C2878" s="204"/>
      <c r="D2878" s="204"/>
      <c r="E2878" s="204"/>
      <c r="F2878" s="204"/>
      <c r="G2878" s="204"/>
      <c r="H2878" s="204"/>
      <c r="I2878" s="204"/>
      <c r="J2878" s="204"/>
      <c r="K2878" s="204"/>
      <c r="L2878" s="204"/>
      <c r="M2878" s="204"/>
      <c r="N2878" s="204"/>
      <c r="O2878" s="204"/>
    </row>
    <row r="2879" spans="2:15">
      <c r="B2879" s="204"/>
      <c r="C2879" s="204"/>
      <c r="D2879" s="204"/>
      <c r="E2879" s="204"/>
      <c r="F2879" s="204"/>
      <c r="G2879" s="204"/>
      <c r="H2879" s="204"/>
      <c r="I2879" s="204"/>
      <c r="J2879" s="204"/>
      <c r="K2879" s="204"/>
      <c r="L2879" s="204"/>
      <c r="M2879" s="204"/>
      <c r="N2879" s="204"/>
      <c r="O2879" s="204"/>
    </row>
    <row r="2880" spans="2:15">
      <c r="B2880" s="204"/>
      <c r="C2880" s="204"/>
      <c r="D2880" s="204"/>
      <c r="E2880" s="204"/>
      <c r="F2880" s="204"/>
      <c r="G2880" s="204"/>
      <c r="H2880" s="204"/>
      <c r="I2880" s="204"/>
      <c r="J2880" s="204"/>
      <c r="K2880" s="204"/>
      <c r="L2880" s="204"/>
      <c r="M2880" s="204"/>
      <c r="N2880" s="204"/>
      <c r="O2880" s="204"/>
    </row>
    <row r="2881" spans="2:15">
      <c r="B2881" s="204"/>
      <c r="C2881" s="204"/>
      <c r="D2881" s="204"/>
      <c r="E2881" s="204"/>
      <c r="F2881" s="204"/>
      <c r="G2881" s="204"/>
      <c r="H2881" s="204"/>
      <c r="I2881" s="204"/>
      <c r="J2881" s="204"/>
      <c r="K2881" s="204"/>
      <c r="L2881" s="204"/>
      <c r="M2881" s="204"/>
      <c r="N2881" s="204"/>
      <c r="O2881" s="204"/>
    </row>
    <row r="2882" spans="2:15">
      <c r="B2882" s="204"/>
      <c r="C2882" s="204"/>
      <c r="D2882" s="204"/>
      <c r="E2882" s="204"/>
      <c r="F2882" s="204"/>
      <c r="G2882" s="204"/>
      <c r="H2882" s="204"/>
      <c r="I2882" s="204"/>
      <c r="J2882" s="204"/>
      <c r="K2882" s="204"/>
      <c r="L2882" s="204"/>
      <c r="M2882" s="204"/>
      <c r="N2882" s="204"/>
      <c r="O2882" s="204"/>
    </row>
    <row r="2883" spans="2:15">
      <c r="B2883" s="204"/>
      <c r="C2883" s="204"/>
      <c r="D2883" s="204"/>
      <c r="E2883" s="204"/>
      <c r="F2883" s="204"/>
      <c r="G2883" s="204"/>
      <c r="H2883" s="204"/>
      <c r="I2883" s="204"/>
      <c r="J2883" s="204"/>
      <c r="K2883" s="204"/>
      <c r="L2883" s="204"/>
      <c r="M2883" s="204"/>
      <c r="N2883" s="204"/>
      <c r="O2883" s="204"/>
    </row>
    <row r="2884" spans="2:15">
      <c r="B2884" s="204"/>
      <c r="C2884" s="204"/>
      <c r="D2884" s="204"/>
      <c r="E2884" s="204"/>
      <c r="F2884" s="204"/>
      <c r="G2884" s="204"/>
      <c r="H2884" s="204"/>
      <c r="I2884" s="204"/>
      <c r="J2884" s="204"/>
      <c r="K2884" s="204"/>
      <c r="L2884" s="204"/>
      <c r="M2884" s="204"/>
      <c r="N2884" s="204"/>
      <c r="O2884" s="204"/>
    </row>
    <row r="2885" spans="2:15">
      <c r="B2885" s="204"/>
      <c r="C2885" s="204"/>
      <c r="D2885" s="204"/>
      <c r="E2885" s="204"/>
      <c r="F2885" s="204"/>
      <c r="G2885" s="204"/>
      <c r="H2885" s="204"/>
      <c r="I2885" s="204"/>
      <c r="J2885" s="204"/>
      <c r="K2885" s="204"/>
      <c r="L2885" s="204"/>
      <c r="M2885" s="204"/>
      <c r="N2885" s="204"/>
      <c r="O2885" s="204"/>
    </row>
    <row r="2886" spans="2:15">
      <c r="B2886" s="204"/>
      <c r="C2886" s="204"/>
      <c r="D2886" s="204"/>
      <c r="E2886" s="204"/>
      <c r="F2886" s="204"/>
      <c r="G2886" s="204"/>
      <c r="H2886" s="204"/>
      <c r="I2886" s="204"/>
      <c r="J2886" s="204"/>
      <c r="K2886" s="204"/>
      <c r="L2886" s="204"/>
      <c r="M2886" s="204"/>
      <c r="N2886" s="204"/>
      <c r="O2886" s="204"/>
    </row>
    <row r="2887" spans="2:15">
      <c r="B2887" s="204"/>
      <c r="C2887" s="204"/>
      <c r="D2887" s="204"/>
      <c r="E2887" s="204"/>
      <c r="F2887" s="204"/>
      <c r="G2887" s="204"/>
      <c r="H2887" s="204"/>
      <c r="I2887" s="204"/>
      <c r="J2887" s="204"/>
      <c r="K2887" s="204"/>
      <c r="L2887" s="204"/>
      <c r="M2887" s="204"/>
      <c r="N2887" s="204"/>
      <c r="O2887" s="204"/>
    </row>
    <row r="2888" spans="2:15">
      <c r="B2888" s="204"/>
      <c r="C2888" s="204"/>
      <c r="D2888" s="204"/>
      <c r="E2888" s="204"/>
      <c r="F2888" s="204"/>
      <c r="G2888" s="204"/>
      <c r="H2888" s="204"/>
      <c r="I2888" s="204"/>
      <c r="J2888" s="204"/>
      <c r="K2888" s="204"/>
      <c r="L2888" s="204"/>
      <c r="M2888" s="204"/>
      <c r="N2888" s="204"/>
      <c r="O2888" s="204"/>
    </row>
    <row r="2889" spans="2:15">
      <c r="B2889" s="204"/>
      <c r="C2889" s="204"/>
      <c r="D2889" s="204"/>
      <c r="E2889" s="204"/>
      <c r="F2889" s="204"/>
      <c r="G2889" s="204"/>
      <c r="H2889" s="204"/>
      <c r="I2889" s="204"/>
      <c r="J2889" s="204"/>
      <c r="K2889" s="204"/>
      <c r="L2889" s="204"/>
      <c r="M2889" s="204"/>
      <c r="N2889" s="204"/>
      <c r="O2889" s="204"/>
    </row>
    <row r="2890" spans="2:15">
      <c r="B2890" s="204"/>
      <c r="C2890" s="204"/>
      <c r="D2890" s="204"/>
      <c r="E2890" s="204"/>
      <c r="F2890" s="204"/>
      <c r="G2890" s="204"/>
      <c r="H2890" s="204"/>
      <c r="I2890" s="204"/>
      <c r="J2890" s="204"/>
      <c r="K2890" s="204"/>
      <c r="L2890" s="204"/>
      <c r="M2890" s="204"/>
      <c r="N2890" s="204"/>
      <c r="O2890" s="204"/>
    </row>
    <row r="2891" spans="2:15">
      <c r="B2891" s="204"/>
      <c r="C2891" s="204"/>
      <c r="D2891" s="204"/>
      <c r="E2891" s="204"/>
      <c r="F2891" s="204"/>
      <c r="G2891" s="204"/>
      <c r="H2891" s="204"/>
      <c r="I2891" s="204"/>
      <c r="J2891" s="204"/>
      <c r="K2891" s="204"/>
      <c r="L2891" s="204"/>
      <c r="M2891" s="204"/>
      <c r="N2891" s="204"/>
      <c r="O2891" s="204"/>
    </row>
    <row r="2892" spans="2:15">
      <c r="B2892" s="204"/>
      <c r="C2892" s="204"/>
      <c r="D2892" s="204"/>
      <c r="E2892" s="204"/>
      <c r="F2892" s="204"/>
      <c r="G2892" s="204"/>
      <c r="H2892" s="204"/>
      <c r="I2892" s="204"/>
      <c r="J2892" s="204"/>
      <c r="K2892" s="204"/>
      <c r="L2892" s="204"/>
      <c r="M2892" s="204"/>
      <c r="N2892" s="204"/>
      <c r="O2892" s="204"/>
    </row>
    <row r="2893" spans="2:15">
      <c r="B2893" s="204"/>
      <c r="C2893" s="204"/>
      <c r="D2893" s="204"/>
      <c r="E2893" s="204"/>
      <c r="F2893" s="204"/>
      <c r="G2893" s="204"/>
      <c r="H2893" s="204"/>
      <c r="I2893" s="204"/>
      <c r="J2893" s="204"/>
      <c r="K2893" s="204"/>
      <c r="L2893" s="204"/>
      <c r="M2893" s="204"/>
      <c r="N2893" s="204"/>
      <c r="O2893" s="204"/>
    </row>
    <row r="2894" spans="2:15">
      <c r="B2894" s="204"/>
      <c r="C2894" s="204"/>
      <c r="D2894" s="204"/>
      <c r="E2894" s="204"/>
      <c r="F2894" s="204"/>
      <c r="G2894" s="204"/>
      <c r="H2894" s="204"/>
      <c r="I2894" s="204"/>
      <c r="J2894" s="204"/>
      <c r="K2894" s="204"/>
      <c r="L2894" s="204"/>
      <c r="M2894" s="204"/>
      <c r="N2894" s="204"/>
      <c r="O2894" s="204"/>
    </row>
    <row r="2895" spans="2:15">
      <c r="B2895" s="204"/>
      <c r="C2895" s="204"/>
      <c r="D2895" s="204"/>
      <c r="E2895" s="204"/>
      <c r="F2895" s="204"/>
      <c r="G2895" s="204"/>
      <c r="H2895" s="204"/>
      <c r="I2895" s="204"/>
      <c r="J2895" s="204"/>
      <c r="K2895" s="204"/>
      <c r="L2895" s="204"/>
      <c r="M2895" s="204"/>
      <c r="N2895" s="204"/>
      <c r="O2895" s="204"/>
    </row>
    <row r="2896" spans="2:15">
      <c r="B2896" s="204"/>
      <c r="C2896" s="204"/>
      <c r="D2896" s="204"/>
      <c r="E2896" s="204"/>
      <c r="F2896" s="204"/>
      <c r="G2896" s="204"/>
      <c r="H2896" s="204"/>
      <c r="I2896" s="204"/>
      <c r="J2896" s="204"/>
      <c r="K2896" s="204"/>
      <c r="L2896" s="204"/>
      <c r="M2896" s="204"/>
      <c r="N2896" s="204"/>
      <c r="O2896" s="204"/>
    </row>
    <row r="2897" spans="2:15">
      <c r="B2897" s="204"/>
      <c r="C2897" s="204"/>
      <c r="D2897" s="204"/>
      <c r="E2897" s="204"/>
      <c r="F2897" s="204"/>
      <c r="G2897" s="204"/>
      <c r="H2897" s="204"/>
      <c r="I2897" s="204"/>
      <c r="J2897" s="204"/>
      <c r="K2897" s="204"/>
      <c r="L2897" s="204"/>
      <c r="M2897" s="204"/>
      <c r="N2897" s="204"/>
      <c r="O2897" s="204"/>
    </row>
    <row r="2898" spans="2:15">
      <c r="B2898" s="204"/>
      <c r="C2898" s="204"/>
      <c r="D2898" s="204"/>
      <c r="E2898" s="204"/>
      <c r="F2898" s="204"/>
      <c r="G2898" s="204"/>
      <c r="H2898" s="204"/>
      <c r="I2898" s="204"/>
      <c r="J2898" s="204"/>
      <c r="K2898" s="204"/>
      <c r="L2898" s="204"/>
      <c r="M2898" s="204"/>
      <c r="N2898" s="204"/>
      <c r="O2898" s="204"/>
    </row>
    <row r="2899" spans="2:15">
      <c r="B2899" s="204"/>
      <c r="C2899" s="204"/>
      <c r="D2899" s="204"/>
      <c r="E2899" s="204"/>
      <c r="F2899" s="204"/>
      <c r="G2899" s="204"/>
      <c r="H2899" s="204"/>
      <c r="I2899" s="204"/>
      <c r="J2899" s="204"/>
      <c r="K2899" s="204"/>
      <c r="L2899" s="204"/>
      <c r="M2899" s="204"/>
      <c r="N2899" s="204"/>
      <c r="O2899" s="204"/>
    </row>
    <row r="2900" spans="2:15">
      <c r="B2900" s="204"/>
      <c r="C2900" s="204"/>
      <c r="D2900" s="204"/>
      <c r="E2900" s="204"/>
      <c r="F2900" s="204"/>
      <c r="G2900" s="204"/>
      <c r="H2900" s="204"/>
      <c r="I2900" s="204"/>
      <c r="J2900" s="204"/>
      <c r="K2900" s="204"/>
      <c r="L2900" s="204"/>
      <c r="M2900" s="204"/>
      <c r="N2900" s="204"/>
      <c r="O2900" s="204"/>
    </row>
    <row r="2901" spans="2:15">
      <c r="B2901" s="204"/>
      <c r="C2901" s="204"/>
      <c r="D2901" s="204"/>
      <c r="E2901" s="204"/>
      <c r="F2901" s="204"/>
      <c r="G2901" s="204"/>
      <c r="H2901" s="204"/>
      <c r="I2901" s="204"/>
      <c r="J2901" s="204"/>
      <c r="K2901" s="204"/>
      <c r="L2901" s="204"/>
      <c r="M2901" s="204"/>
      <c r="N2901" s="204"/>
      <c r="O2901" s="204"/>
    </row>
    <row r="2902" spans="2:15">
      <c r="B2902" s="204"/>
      <c r="C2902" s="204"/>
      <c r="D2902" s="204"/>
      <c r="E2902" s="204"/>
      <c r="F2902" s="204"/>
      <c r="G2902" s="204"/>
      <c r="H2902" s="204"/>
      <c r="I2902" s="204"/>
      <c r="J2902" s="204"/>
      <c r="K2902" s="204"/>
      <c r="L2902" s="204"/>
      <c r="M2902" s="204"/>
      <c r="N2902" s="204"/>
      <c r="O2902" s="204"/>
    </row>
    <row r="2903" spans="2:15">
      <c r="B2903" s="204"/>
      <c r="C2903" s="204"/>
      <c r="D2903" s="204"/>
      <c r="E2903" s="204"/>
      <c r="F2903" s="204"/>
      <c r="G2903" s="204"/>
      <c r="H2903" s="204"/>
      <c r="I2903" s="204"/>
      <c r="J2903" s="204"/>
      <c r="K2903" s="204"/>
      <c r="L2903" s="204"/>
      <c r="M2903" s="204"/>
      <c r="N2903" s="204"/>
      <c r="O2903" s="204"/>
    </row>
    <row r="2904" spans="2:15">
      <c r="B2904" s="204"/>
      <c r="C2904" s="204"/>
      <c r="D2904" s="204"/>
      <c r="E2904" s="204"/>
      <c r="F2904" s="204"/>
      <c r="G2904" s="204"/>
      <c r="H2904" s="204"/>
      <c r="I2904" s="204"/>
      <c r="J2904" s="204"/>
      <c r="K2904" s="204"/>
      <c r="L2904" s="204"/>
      <c r="M2904" s="204"/>
      <c r="N2904" s="204"/>
      <c r="O2904" s="204"/>
    </row>
    <row r="2905" spans="2:15">
      <c r="B2905" s="204"/>
      <c r="C2905" s="204"/>
      <c r="D2905" s="204"/>
      <c r="E2905" s="204"/>
      <c r="F2905" s="204"/>
      <c r="G2905" s="204"/>
      <c r="H2905" s="204"/>
      <c r="I2905" s="204"/>
      <c r="J2905" s="204"/>
      <c r="K2905" s="204"/>
      <c r="L2905" s="204"/>
      <c r="M2905" s="204"/>
      <c r="N2905" s="204"/>
      <c r="O2905" s="204"/>
    </row>
    <row r="2906" spans="2:15">
      <c r="B2906" s="204"/>
      <c r="C2906" s="204"/>
      <c r="D2906" s="204"/>
      <c r="E2906" s="204"/>
      <c r="F2906" s="204"/>
      <c r="G2906" s="204"/>
      <c r="H2906" s="204"/>
      <c r="I2906" s="204"/>
      <c r="J2906" s="204"/>
      <c r="K2906" s="204"/>
      <c r="L2906" s="204"/>
      <c r="M2906" s="204"/>
      <c r="N2906" s="204"/>
      <c r="O2906" s="204"/>
    </row>
    <row r="2907" spans="2:15">
      <c r="B2907" s="204"/>
      <c r="C2907" s="204"/>
      <c r="D2907" s="204"/>
      <c r="E2907" s="204"/>
      <c r="F2907" s="204"/>
      <c r="G2907" s="204"/>
      <c r="H2907" s="204"/>
      <c r="I2907" s="204"/>
      <c r="J2907" s="204"/>
      <c r="K2907" s="204"/>
      <c r="L2907" s="204"/>
      <c r="M2907" s="204"/>
      <c r="N2907" s="204"/>
      <c r="O2907" s="204"/>
    </row>
    <row r="2908" spans="2:15">
      <c r="B2908" s="204"/>
      <c r="C2908" s="204"/>
      <c r="D2908" s="204"/>
      <c r="E2908" s="204"/>
      <c r="F2908" s="204"/>
      <c r="G2908" s="204"/>
      <c r="H2908" s="204"/>
      <c r="I2908" s="204"/>
      <c r="J2908" s="204"/>
      <c r="K2908" s="204"/>
      <c r="L2908" s="204"/>
      <c r="M2908" s="204"/>
      <c r="N2908" s="204"/>
      <c r="O2908" s="204"/>
    </row>
    <row r="2909" spans="2:15">
      <c r="B2909" s="204"/>
      <c r="C2909" s="204"/>
      <c r="D2909" s="204"/>
      <c r="E2909" s="204"/>
      <c r="F2909" s="204"/>
      <c r="G2909" s="204"/>
      <c r="H2909" s="204"/>
      <c r="I2909" s="204"/>
      <c r="J2909" s="204"/>
      <c r="K2909" s="204"/>
      <c r="L2909" s="204"/>
      <c r="M2909" s="204"/>
      <c r="N2909" s="204"/>
      <c r="O2909" s="204"/>
    </row>
    <row r="2910" spans="2:15">
      <c r="B2910" s="204"/>
      <c r="C2910" s="204"/>
      <c r="D2910" s="204"/>
      <c r="E2910" s="204"/>
      <c r="F2910" s="204"/>
      <c r="G2910" s="204"/>
      <c r="H2910" s="204"/>
      <c r="I2910" s="204"/>
      <c r="J2910" s="204"/>
      <c r="K2910" s="204"/>
      <c r="L2910" s="204"/>
      <c r="M2910" s="204"/>
      <c r="N2910" s="204"/>
      <c r="O2910" s="204"/>
    </row>
    <row r="2911" spans="2:15">
      <c r="B2911" s="204"/>
      <c r="C2911" s="204"/>
      <c r="D2911" s="204"/>
      <c r="E2911" s="204"/>
      <c r="F2911" s="204"/>
      <c r="G2911" s="204"/>
      <c r="H2911" s="204"/>
      <c r="I2911" s="204"/>
      <c r="J2911" s="204"/>
      <c r="K2911" s="204"/>
      <c r="L2911" s="204"/>
      <c r="M2911" s="204"/>
      <c r="N2911" s="204"/>
      <c r="O2911" s="204"/>
    </row>
    <row r="2912" spans="2:15">
      <c r="B2912" s="204"/>
      <c r="C2912" s="204"/>
      <c r="D2912" s="204"/>
      <c r="E2912" s="204"/>
      <c r="F2912" s="204"/>
      <c r="G2912" s="204"/>
      <c r="H2912" s="204"/>
      <c r="I2912" s="204"/>
      <c r="J2912" s="204"/>
      <c r="K2912" s="204"/>
      <c r="L2912" s="204"/>
      <c r="M2912" s="204"/>
      <c r="N2912" s="204"/>
      <c r="O2912" s="204"/>
    </row>
    <row r="2913" spans="2:15">
      <c r="B2913" s="204"/>
      <c r="C2913" s="204"/>
      <c r="D2913" s="204"/>
      <c r="E2913" s="204"/>
      <c r="F2913" s="204"/>
      <c r="G2913" s="204"/>
      <c r="H2913" s="204"/>
      <c r="I2913" s="204"/>
      <c r="J2913" s="204"/>
      <c r="K2913" s="204"/>
      <c r="L2913" s="204"/>
      <c r="M2913" s="204"/>
      <c r="N2913" s="204"/>
      <c r="O2913" s="204"/>
    </row>
    <row r="2914" spans="2:15">
      <c r="B2914" s="204"/>
      <c r="C2914" s="204"/>
      <c r="D2914" s="204"/>
      <c r="E2914" s="204"/>
      <c r="F2914" s="204"/>
      <c r="G2914" s="204"/>
      <c r="H2914" s="204"/>
      <c r="I2914" s="204"/>
      <c r="J2914" s="204"/>
      <c r="K2914" s="204"/>
      <c r="L2914" s="204"/>
      <c r="M2914" s="204"/>
      <c r="N2914" s="204"/>
      <c r="O2914" s="204"/>
    </row>
    <row r="2915" spans="2:15">
      <c r="B2915" s="204"/>
      <c r="C2915" s="204"/>
      <c r="D2915" s="204"/>
      <c r="E2915" s="204"/>
      <c r="F2915" s="204"/>
      <c r="G2915" s="204"/>
      <c r="H2915" s="204"/>
      <c r="I2915" s="204"/>
      <c r="J2915" s="204"/>
      <c r="K2915" s="204"/>
      <c r="L2915" s="204"/>
      <c r="M2915" s="204"/>
      <c r="N2915" s="204"/>
      <c r="O2915" s="204"/>
    </row>
    <row r="2916" spans="2:15">
      <c r="B2916" s="204"/>
      <c r="C2916" s="204"/>
      <c r="D2916" s="204"/>
      <c r="E2916" s="204"/>
      <c r="F2916" s="204"/>
      <c r="G2916" s="204"/>
      <c r="H2916" s="204"/>
      <c r="I2916" s="204"/>
      <c r="J2916" s="204"/>
      <c r="K2916" s="204"/>
      <c r="L2916" s="204"/>
      <c r="M2916" s="204"/>
      <c r="N2916" s="204"/>
      <c r="O2916" s="204"/>
    </row>
    <row r="2917" spans="2:15">
      <c r="B2917" s="204"/>
      <c r="C2917" s="204"/>
      <c r="D2917" s="204"/>
      <c r="E2917" s="204"/>
      <c r="F2917" s="204"/>
      <c r="G2917" s="204"/>
      <c r="H2917" s="204"/>
      <c r="I2917" s="204"/>
      <c r="J2917" s="204"/>
      <c r="K2917" s="204"/>
      <c r="L2917" s="204"/>
      <c r="M2917" s="204"/>
      <c r="N2917" s="204"/>
      <c r="O2917" s="204"/>
    </row>
    <row r="2918" spans="2:15">
      <c r="B2918" s="204"/>
      <c r="C2918" s="204"/>
      <c r="D2918" s="204"/>
      <c r="E2918" s="204"/>
      <c r="F2918" s="204"/>
      <c r="G2918" s="204"/>
      <c r="H2918" s="204"/>
      <c r="I2918" s="204"/>
      <c r="J2918" s="204"/>
      <c r="K2918" s="204"/>
      <c r="L2918" s="204"/>
      <c r="M2918" s="204"/>
      <c r="N2918" s="204"/>
      <c r="O2918" s="204"/>
    </row>
    <row r="2919" spans="2:15">
      <c r="B2919" s="204"/>
      <c r="C2919" s="204"/>
      <c r="D2919" s="204"/>
      <c r="E2919" s="204"/>
      <c r="F2919" s="204"/>
      <c r="G2919" s="204"/>
      <c r="H2919" s="204"/>
      <c r="I2919" s="204"/>
      <c r="J2919" s="204"/>
      <c r="K2919" s="204"/>
      <c r="L2919" s="204"/>
      <c r="M2919" s="204"/>
      <c r="N2919" s="204"/>
      <c r="O2919" s="204"/>
    </row>
    <row r="2920" spans="2:15">
      <c r="B2920" s="204"/>
      <c r="C2920" s="204"/>
      <c r="D2920" s="204"/>
      <c r="E2920" s="204"/>
      <c r="F2920" s="204"/>
      <c r="G2920" s="204"/>
      <c r="H2920" s="204"/>
      <c r="I2920" s="204"/>
      <c r="J2920" s="204"/>
      <c r="K2920" s="204"/>
      <c r="L2920" s="204"/>
      <c r="M2920" s="204"/>
      <c r="N2920" s="204"/>
      <c r="O2920" s="204"/>
    </row>
    <row r="2921" spans="2:15">
      <c r="B2921" s="204"/>
      <c r="C2921" s="204"/>
      <c r="D2921" s="204"/>
      <c r="E2921" s="204"/>
      <c r="F2921" s="204"/>
      <c r="G2921" s="204"/>
      <c r="H2921" s="204"/>
      <c r="I2921" s="204"/>
      <c r="J2921" s="204"/>
      <c r="K2921" s="204"/>
      <c r="L2921" s="204"/>
      <c r="M2921" s="204"/>
      <c r="N2921" s="204"/>
      <c r="O2921" s="204"/>
    </row>
    <row r="2922" spans="2:15">
      <c r="B2922" s="204"/>
      <c r="C2922" s="204"/>
      <c r="D2922" s="204"/>
      <c r="E2922" s="204"/>
      <c r="F2922" s="204"/>
      <c r="G2922" s="204"/>
      <c r="H2922" s="204"/>
      <c r="I2922" s="204"/>
      <c r="J2922" s="204"/>
      <c r="K2922" s="204"/>
      <c r="L2922" s="204"/>
      <c r="M2922" s="204"/>
      <c r="N2922" s="204"/>
      <c r="O2922" s="204"/>
    </row>
    <row r="2923" spans="2:15">
      <c r="B2923" s="204"/>
      <c r="C2923" s="204"/>
      <c r="D2923" s="204"/>
      <c r="E2923" s="204"/>
      <c r="F2923" s="204"/>
      <c r="G2923" s="204"/>
      <c r="H2923" s="204"/>
      <c r="I2923" s="204"/>
      <c r="J2923" s="204"/>
      <c r="K2923" s="204"/>
      <c r="L2923" s="204"/>
      <c r="M2923" s="204"/>
      <c r="N2923" s="204"/>
      <c r="O2923" s="204"/>
    </row>
    <row r="2924" spans="2:15">
      <c r="B2924" s="204"/>
      <c r="C2924" s="204"/>
      <c r="D2924" s="204"/>
      <c r="E2924" s="204"/>
      <c r="F2924" s="204"/>
      <c r="G2924" s="204"/>
      <c r="H2924" s="204"/>
      <c r="I2924" s="204"/>
      <c r="J2924" s="204"/>
      <c r="K2924" s="204"/>
      <c r="L2924" s="204"/>
      <c r="M2924" s="204"/>
      <c r="N2924" s="204"/>
      <c r="O2924" s="204"/>
    </row>
    <row r="2925" spans="2:15">
      <c r="B2925" s="204"/>
      <c r="C2925" s="204"/>
      <c r="D2925" s="204"/>
      <c r="E2925" s="204"/>
      <c r="F2925" s="204"/>
      <c r="G2925" s="204"/>
      <c r="H2925" s="204"/>
      <c r="I2925" s="204"/>
      <c r="J2925" s="204"/>
      <c r="K2925" s="204"/>
      <c r="L2925" s="204"/>
      <c r="M2925" s="204"/>
      <c r="N2925" s="204"/>
      <c r="O2925" s="204"/>
    </row>
    <row r="2926" spans="2:15">
      <c r="B2926" s="204"/>
      <c r="C2926" s="204"/>
      <c r="D2926" s="204"/>
      <c r="E2926" s="204"/>
      <c r="F2926" s="204"/>
      <c r="G2926" s="204"/>
      <c r="H2926" s="204"/>
      <c r="I2926" s="204"/>
      <c r="J2926" s="204"/>
      <c r="K2926" s="204"/>
      <c r="L2926" s="204"/>
      <c r="M2926" s="204"/>
      <c r="N2926" s="204"/>
      <c r="O2926" s="204"/>
    </row>
    <row r="2927" spans="2:15">
      <c r="B2927" s="204"/>
      <c r="C2927" s="204"/>
      <c r="D2927" s="204"/>
      <c r="E2927" s="204"/>
      <c r="F2927" s="204"/>
      <c r="G2927" s="204"/>
      <c r="H2927" s="204"/>
      <c r="I2927" s="204"/>
      <c r="J2927" s="204"/>
      <c r="K2927" s="204"/>
      <c r="L2927" s="204"/>
      <c r="M2927" s="204"/>
      <c r="N2927" s="204"/>
      <c r="O2927" s="204"/>
    </row>
    <row r="2928" spans="2:15">
      <c r="B2928" s="204"/>
      <c r="C2928" s="204"/>
      <c r="D2928" s="204"/>
      <c r="E2928" s="204"/>
      <c r="F2928" s="204"/>
      <c r="G2928" s="204"/>
      <c r="H2928" s="204"/>
      <c r="I2928" s="204"/>
      <c r="J2928" s="204"/>
      <c r="K2928" s="204"/>
      <c r="L2928" s="204"/>
      <c r="M2928" s="204"/>
      <c r="N2928" s="204"/>
      <c r="O2928" s="204"/>
    </row>
    <row r="2929" spans="2:15">
      <c r="B2929" s="204"/>
      <c r="C2929" s="204"/>
      <c r="D2929" s="204"/>
      <c r="E2929" s="204"/>
      <c r="F2929" s="204"/>
      <c r="G2929" s="204"/>
      <c r="H2929" s="204"/>
      <c r="I2929" s="204"/>
      <c r="J2929" s="204"/>
      <c r="K2929" s="204"/>
      <c r="L2929" s="204"/>
      <c r="M2929" s="204"/>
      <c r="N2929" s="204"/>
      <c r="O2929" s="204"/>
    </row>
    <row r="2930" spans="2:15">
      <c r="B2930" s="204"/>
      <c r="C2930" s="204"/>
      <c r="D2930" s="204"/>
      <c r="E2930" s="204"/>
      <c r="F2930" s="204"/>
      <c r="G2930" s="204"/>
      <c r="H2930" s="204"/>
      <c r="I2930" s="204"/>
      <c r="J2930" s="204"/>
      <c r="K2930" s="204"/>
      <c r="L2930" s="204"/>
      <c r="M2930" s="204"/>
      <c r="N2930" s="204"/>
      <c r="O2930" s="204"/>
    </row>
    <row r="2931" spans="2:15">
      <c r="B2931" s="204"/>
      <c r="C2931" s="204"/>
      <c r="D2931" s="204"/>
      <c r="E2931" s="204"/>
      <c r="F2931" s="204"/>
      <c r="G2931" s="204"/>
      <c r="H2931" s="204"/>
      <c r="I2931" s="204"/>
      <c r="J2931" s="204"/>
      <c r="K2931" s="204"/>
      <c r="L2931" s="204"/>
      <c r="M2931" s="204"/>
      <c r="N2931" s="204"/>
      <c r="O2931" s="204"/>
    </row>
    <row r="2932" spans="2:15">
      <c r="B2932" s="204"/>
      <c r="C2932" s="204"/>
      <c r="D2932" s="204"/>
      <c r="E2932" s="204"/>
      <c r="F2932" s="204"/>
      <c r="G2932" s="204"/>
      <c r="H2932" s="204"/>
      <c r="I2932" s="204"/>
      <c r="J2932" s="204"/>
      <c r="K2932" s="204"/>
      <c r="L2932" s="204"/>
      <c r="M2932" s="204"/>
      <c r="N2932" s="204"/>
      <c r="O2932" s="204"/>
    </row>
    <row r="2933" spans="2:15">
      <c r="B2933" s="204"/>
      <c r="C2933" s="204"/>
      <c r="D2933" s="204"/>
      <c r="E2933" s="204"/>
      <c r="F2933" s="204"/>
      <c r="G2933" s="204"/>
      <c r="H2933" s="204"/>
      <c r="I2933" s="204"/>
      <c r="J2933" s="204"/>
      <c r="K2933" s="204"/>
      <c r="L2933" s="204"/>
      <c r="M2933" s="204"/>
      <c r="N2933" s="204"/>
      <c r="O2933" s="204"/>
    </row>
    <row r="2934" spans="2:15">
      <c r="B2934" s="204"/>
      <c r="C2934" s="204"/>
      <c r="D2934" s="204"/>
      <c r="E2934" s="204"/>
      <c r="F2934" s="204"/>
      <c r="G2934" s="204"/>
      <c r="H2934" s="204"/>
      <c r="I2934" s="204"/>
      <c r="J2934" s="204"/>
      <c r="K2934" s="204"/>
      <c r="L2934" s="204"/>
      <c r="M2934" s="204"/>
      <c r="N2934" s="204"/>
      <c r="O2934" s="204"/>
    </row>
    <row r="2935" spans="2:15">
      <c r="B2935" s="204"/>
      <c r="C2935" s="204"/>
      <c r="D2935" s="204"/>
      <c r="E2935" s="204"/>
      <c r="F2935" s="204"/>
      <c r="G2935" s="204"/>
      <c r="H2935" s="204"/>
      <c r="I2935" s="204"/>
      <c r="J2935" s="204"/>
      <c r="K2935" s="204"/>
      <c r="L2935" s="204"/>
      <c r="M2935" s="204"/>
      <c r="N2935" s="204"/>
      <c r="O2935" s="204"/>
    </row>
    <row r="2936" spans="2:15">
      <c r="B2936" s="204"/>
      <c r="C2936" s="204"/>
      <c r="D2936" s="204"/>
      <c r="E2936" s="204"/>
      <c r="F2936" s="204"/>
      <c r="G2936" s="204"/>
      <c r="H2936" s="204"/>
      <c r="I2936" s="204"/>
      <c r="J2936" s="204"/>
      <c r="K2936" s="204"/>
      <c r="L2936" s="204"/>
      <c r="M2936" s="204"/>
      <c r="N2936" s="204"/>
      <c r="O2936" s="204"/>
    </row>
    <row r="2937" spans="2:15">
      <c r="B2937" s="204"/>
      <c r="C2937" s="204"/>
      <c r="D2937" s="204"/>
      <c r="E2937" s="204"/>
      <c r="F2937" s="204"/>
      <c r="G2937" s="204"/>
      <c r="H2937" s="204"/>
      <c r="I2937" s="204"/>
      <c r="J2937" s="204"/>
      <c r="K2937" s="204"/>
      <c r="L2937" s="204"/>
      <c r="M2937" s="204"/>
      <c r="N2937" s="204"/>
      <c r="O2937" s="204"/>
    </row>
    <row r="2938" spans="2:15">
      <c r="B2938" s="204"/>
      <c r="C2938" s="204"/>
      <c r="D2938" s="204"/>
      <c r="E2938" s="204"/>
      <c r="F2938" s="204"/>
      <c r="G2938" s="204"/>
      <c r="H2938" s="204"/>
      <c r="I2938" s="204"/>
      <c r="J2938" s="204"/>
      <c r="K2938" s="204"/>
      <c r="L2938" s="204"/>
      <c r="M2938" s="204"/>
      <c r="N2938" s="204"/>
      <c r="O2938" s="204"/>
    </row>
    <row r="2939" spans="2:15">
      <c r="B2939" s="204"/>
      <c r="C2939" s="204"/>
      <c r="D2939" s="204"/>
      <c r="E2939" s="204"/>
      <c r="F2939" s="204"/>
      <c r="G2939" s="204"/>
      <c r="H2939" s="204"/>
      <c r="I2939" s="204"/>
      <c r="J2939" s="204"/>
      <c r="K2939" s="204"/>
      <c r="L2939" s="204"/>
      <c r="M2939" s="204"/>
      <c r="N2939" s="204"/>
      <c r="O2939" s="204"/>
    </row>
    <row r="2940" spans="2:15">
      <c r="B2940" s="204"/>
      <c r="C2940" s="204"/>
      <c r="D2940" s="204"/>
      <c r="E2940" s="204"/>
      <c r="F2940" s="204"/>
      <c r="G2940" s="204"/>
      <c r="H2940" s="204"/>
      <c r="I2940" s="204"/>
      <c r="J2940" s="204"/>
      <c r="K2940" s="204"/>
      <c r="L2940" s="204"/>
      <c r="M2940" s="204"/>
      <c r="N2940" s="204"/>
      <c r="O2940" s="204"/>
    </row>
    <row r="2941" spans="2:15">
      <c r="B2941" s="204"/>
      <c r="C2941" s="204"/>
      <c r="D2941" s="204"/>
      <c r="E2941" s="204"/>
      <c r="F2941" s="204"/>
      <c r="G2941" s="204"/>
      <c r="H2941" s="204"/>
      <c r="I2941" s="204"/>
      <c r="J2941" s="204"/>
      <c r="K2941" s="204"/>
      <c r="L2941" s="204"/>
      <c r="M2941" s="204"/>
      <c r="N2941" s="204"/>
      <c r="O2941" s="204"/>
    </row>
    <row r="2942" spans="2:15">
      <c r="B2942" s="204"/>
      <c r="C2942" s="204"/>
      <c r="D2942" s="204"/>
      <c r="E2942" s="204"/>
      <c r="F2942" s="204"/>
      <c r="G2942" s="204"/>
      <c r="H2942" s="204"/>
      <c r="I2942" s="204"/>
      <c r="J2942" s="204"/>
      <c r="K2942" s="204"/>
      <c r="L2942" s="204"/>
      <c r="M2942" s="204"/>
      <c r="N2942" s="204"/>
      <c r="O2942" s="204"/>
    </row>
    <row r="2943" spans="2:15">
      <c r="B2943" s="204"/>
      <c r="C2943" s="204"/>
      <c r="D2943" s="204"/>
      <c r="E2943" s="204"/>
      <c r="F2943" s="204"/>
      <c r="G2943" s="204"/>
      <c r="H2943" s="204"/>
      <c r="I2943" s="204"/>
      <c r="J2943" s="204"/>
      <c r="K2943" s="204"/>
      <c r="L2943" s="204"/>
      <c r="M2943" s="204"/>
      <c r="N2943" s="204"/>
      <c r="O2943" s="204"/>
    </row>
    <row r="2944" spans="2:15">
      <c r="B2944" s="204"/>
      <c r="C2944" s="204"/>
      <c r="D2944" s="204"/>
      <c r="E2944" s="204"/>
      <c r="F2944" s="204"/>
      <c r="G2944" s="204"/>
      <c r="H2944" s="204"/>
      <c r="I2944" s="204"/>
      <c r="J2944" s="204"/>
      <c r="K2944" s="204"/>
      <c r="L2944" s="204"/>
      <c r="M2944" s="204"/>
      <c r="N2944" s="204"/>
      <c r="O2944" s="204"/>
    </row>
    <row r="2945" spans="2:15">
      <c r="B2945" s="204"/>
      <c r="C2945" s="204"/>
      <c r="D2945" s="204"/>
      <c r="E2945" s="204"/>
      <c r="F2945" s="204"/>
      <c r="G2945" s="204"/>
      <c r="H2945" s="204"/>
      <c r="I2945" s="204"/>
      <c r="J2945" s="204"/>
      <c r="K2945" s="204"/>
      <c r="L2945" s="204"/>
      <c r="M2945" s="204"/>
      <c r="N2945" s="204"/>
      <c r="O2945" s="204"/>
    </row>
    <row r="2946" spans="2:15">
      <c r="B2946" s="204"/>
      <c r="C2946" s="204"/>
      <c r="D2946" s="204"/>
      <c r="E2946" s="204"/>
      <c r="F2946" s="204"/>
      <c r="G2946" s="204"/>
      <c r="H2946" s="204"/>
      <c r="I2946" s="204"/>
      <c r="J2946" s="204"/>
      <c r="K2946" s="204"/>
      <c r="L2946" s="204"/>
      <c r="M2946" s="204"/>
      <c r="N2946" s="204"/>
      <c r="O2946" s="204"/>
    </row>
    <row r="2947" spans="2:15">
      <c r="B2947" s="204"/>
      <c r="C2947" s="204"/>
      <c r="D2947" s="204"/>
      <c r="E2947" s="204"/>
      <c r="F2947" s="204"/>
      <c r="G2947" s="204"/>
      <c r="H2947" s="204"/>
      <c r="I2947" s="204"/>
      <c r="J2947" s="204"/>
      <c r="K2947" s="204"/>
      <c r="L2947" s="204"/>
      <c r="M2947" s="204"/>
      <c r="N2947" s="204"/>
      <c r="O2947" s="204"/>
    </row>
    <row r="2948" spans="2:15">
      <c r="B2948" s="204"/>
      <c r="C2948" s="204"/>
      <c r="D2948" s="204"/>
      <c r="E2948" s="204"/>
      <c r="F2948" s="204"/>
      <c r="G2948" s="204"/>
      <c r="H2948" s="204"/>
      <c r="I2948" s="204"/>
      <c r="J2948" s="204"/>
      <c r="K2948" s="204"/>
      <c r="L2948" s="204"/>
      <c r="M2948" s="204"/>
      <c r="N2948" s="204"/>
      <c r="O2948" s="204"/>
    </row>
    <row r="2949" spans="2:15">
      <c r="B2949" s="204"/>
      <c r="C2949" s="204"/>
      <c r="D2949" s="204"/>
      <c r="E2949" s="204"/>
      <c r="F2949" s="204"/>
      <c r="G2949" s="204"/>
      <c r="H2949" s="204"/>
      <c r="I2949" s="204"/>
      <c r="J2949" s="204"/>
      <c r="K2949" s="204"/>
      <c r="L2949" s="204"/>
      <c r="M2949" s="204"/>
      <c r="N2949" s="204"/>
      <c r="O2949" s="204"/>
    </row>
    <row r="2950" spans="2:15">
      <c r="B2950" s="204"/>
      <c r="C2950" s="204"/>
      <c r="D2950" s="204"/>
      <c r="E2950" s="204"/>
      <c r="F2950" s="204"/>
      <c r="G2950" s="204"/>
      <c r="H2950" s="204"/>
      <c r="I2950" s="204"/>
      <c r="J2950" s="204"/>
      <c r="K2950" s="204"/>
      <c r="L2950" s="204"/>
      <c r="M2950" s="204"/>
      <c r="N2950" s="204"/>
      <c r="O2950" s="204"/>
    </row>
    <row r="2951" spans="2:15">
      <c r="B2951" s="204"/>
      <c r="C2951" s="204"/>
      <c r="D2951" s="204"/>
      <c r="E2951" s="204"/>
      <c r="F2951" s="204"/>
      <c r="G2951" s="204"/>
      <c r="H2951" s="204"/>
      <c r="I2951" s="204"/>
      <c r="J2951" s="204"/>
      <c r="K2951" s="204"/>
      <c r="L2951" s="204"/>
      <c r="M2951" s="204"/>
      <c r="N2951" s="204"/>
      <c r="O2951" s="204"/>
    </row>
    <row r="2952" spans="2:15">
      <c r="B2952" s="204"/>
      <c r="C2952" s="204"/>
      <c r="D2952" s="204"/>
      <c r="E2952" s="204"/>
      <c r="F2952" s="204"/>
      <c r="G2952" s="204"/>
      <c r="H2952" s="204"/>
      <c r="I2952" s="204"/>
      <c r="J2952" s="204"/>
      <c r="K2952" s="204"/>
      <c r="L2952" s="204"/>
      <c r="M2952" s="204"/>
      <c r="N2952" s="204"/>
      <c r="O2952" s="204"/>
    </row>
    <row r="2953" spans="2:15">
      <c r="B2953" s="204"/>
      <c r="C2953" s="204"/>
      <c r="D2953" s="204"/>
      <c r="E2953" s="204"/>
      <c r="F2953" s="204"/>
      <c r="G2953" s="204"/>
      <c r="H2953" s="204"/>
      <c r="I2953" s="204"/>
      <c r="J2953" s="204"/>
      <c r="K2953" s="204"/>
      <c r="L2953" s="204"/>
      <c r="M2953" s="204"/>
      <c r="N2953" s="204"/>
      <c r="O2953" s="204"/>
    </row>
    <row r="2954" spans="2:15">
      <c r="B2954" s="204"/>
      <c r="C2954" s="204"/>
      <c r="D2954" s="204"/>
      <c r="E2954" s="204"/>
      <c r="F2954" s="204"/>
      <c r="G2954" s="204"/>
      <c r="H2954" s="204"/>
      <c r="I2954" s="204"/>
      <c r="J2954" s="204"/>
      <c r="K2954" s="204"/>
      <c r="L2954" s="204"/>
      <c r="M2954" s="204"/>
      <c r="N2954" s="204"/>
      <c r="O2954" s="204"/>
    </row>
    <row r="2955" spans="2:15">
      <c r="B2955" s="204"/>
      <c r="C2955" s="204"/>
      <c r="D2955" s="204"/>
      <c r="E2955" s="204"/>
      <c r="F2955" s="204"/>
      <c r="G2955" s="204"/>
      <c r="H2955" s="204"/>
      <c r="I2955" s="204"/>
      <c r="J2955" s="204"/>
      <c r="K2955" s="204"/>
      <c r="L2955" s="204"/>
      <c r="M2955" s="204"/>
      <c r="N2955" s="204"/>
      <c r="O2955" s="204"/>
    </row>
    <row r="2956" spans="2:15">
      <c r="B2956" s="204"/>
      <c r="C2956" s="204"/>
      <c r="D2956" s="204"/>
      <c r="E2956" s="204"/>
      <c r="F2956" s="204"/>
      <c r="G2956" s="204"/>
      <c r="H2956" s="204"/>
      <c r="I2956" s="204"/>
      <c r="J2956" s="204"/>
      <c r="K2956" s="204"/>
      <c r="L2956" s="204"/>
      <c r="M2956" s="204"/>
      <c r="N2956" s="204"/>
      <c r="O2956" s="204"/>
    </row>
    <row r="2957" spans="2:15">
      <c r="B2957" s="204"/>
      <c r="C2957" s="204"/>
      <c r="D2957" s="204"/>
      <c r="E2957" s="204"/>
      <c r="F2957" s="204"/>
      <c r="G2957" s="204"/>
      <c r="H2957" s="204"/>
      <c r="I2957" s="204"/>
      <c r="J2957" s="204"/>
      <c r="K2957" s="204"/>
      <c r="L2957" s="204"/>
      <c r="M2957" s="204"/>
      <c r="N2957" s="204"/>
      <c r="O2957" s="204"/>
    </row>
    <row r="2958" spans="2:15">
      <c r="B2958" s="204"/>
      <c r="C2958" s="204"/>
      <c r="D2958" s="204"/>
      <c r="E2958" s="204"/>
      <c r="F2958" s="204"/>
      <c r="G2958" s="204"/>
      <c r="H2958" s="204"/>
      <c r="I2958" s="204"/>
      <c r="J2958" s="204"/>
      <c r="K2958" s="204"/>
      <c r="L2958" s="204"/>
      <c r="M2958" s="204"/>
      <c r="N2958" s="204"/>
      <c r="O2958" s="204"/>
    </row>
    <row r="2959" spans="2:15">
      <c r="B2959" s="204"/>
      <c r="C2959" s="204"/>
      <c r="D2959" s="204"/>
      <c r="E2959" s="204"/>
      <c r="F2959" s="204"/>
      <c r="G2959" s="204"/>
      <c r="H2959" s="204"/>
      <c r="I2959" s="204"/>
      <c r="J2959" s="204"/>
      <c r="K2959" s="204"/>
      <c r="L2959" s="204"/>
      <c r="M2959" s="204"/>
      <c r="N2959" s="204"/>
      <c r="O2959" s="204"/>
    </row>
    <row r="2960" spans="2:15">
      <c r="B2960" s="204"/>
      <c r="C2960" s="204"/>
      <c r="D2960" s="204"/>
      <c r="E2960" s="204"/>
      <c r="F2960" s="204"/>
      <c r="G2960" s="204"/>
      <c r="H2960" s="204"/>
      <c r="I2960" s="204"/>
      <c r="J2960" s="204"/>
      <c r="K2960" s="204"/>
      <c r="L2960" s="204"/>
      <c r="M2960" s="204"/>
      <c r="N2960" s="204"/>
      <c r="O2960" s="204"/>
    </row>
    <row r="2961" spans="2:15">
      <c r="B2961" s="204"/>
      <c r="C2961" s="204"/>
      <c r="D2961" s="204"/>
      <c r="E2961" s="204"/>
      <c r="F2961" s="204"/>
      <c r="G2961" s="204"/>
      <c r="H2961" s="204"/>
      <c r="I2961" s="204"/>
      <c r="J2961" s="204"/>
      <c r="K2961" s="204"/>
      <c r="L2961" s="204"/>
      <c r="M2961" s="204"/>
      <c r="N2961" s="204"/>
      <c r="O2961" s="204"/>
    </row>
    <row r="2962" spans="2:15">
      <c r="B2962" s="204"/>
      <c r="C2962" s="204"/>
      <c r="D2962" s="204"/>
      <c r="E2962" s="204"/>
      <c r="F2962" s="204"/>
      <c r="G2962" s="204"/>
      <c r="H2962" s="204"/>
      <c r="I2962" s="204"/>
      <c r="J2962" s="204"/>
      <c r="K2962" s="204"/>
      <c r="L2962" s="204"/>
      <c r="M2962" s="204"/>
      <c r="N2962" s="204"/>
      <c r="O2962" s="204"/>
    </row>
    <row r="2963" spans="2:15">
      <c r="B2963" s="204"/>
      <c r="C2963" s="204"/>
      <c r="D2963" s="204"/>
      <c r="E2963" s="204"/>
      <c r="F2963" s="204"/>
      <c r="G2963" s="204"/>
      <c r="H2963" s="204"/>
      <c r="I2963" s="204"/>
      <c r="J2963" s="204"/>
      <c r="K2963" s="204"/>
      <c r="L2963" s="204"/>
      <c r="M2963" s="204"/>
      <c r="N2963" s="204"/>
      <c r="O2963" s="204"/>
    </row>
    <row r="2964" spans="2:15">
      <c r="B2964" s="204"/>
      <c r="C2964" s="204"/>
      <c r="D2964" s="204"/>
      <c r="E2964" s="204"/>
      <c r="F2964" s="204"/>
      <c r="G2964" s="204"/>
      <c r="H2964" s="204"/>
      <c r="I2964" s="204"/>
      <c r="J2964" s="204"/>
      <c r="K2964" s="204"/>
      <c r="L2964" s="204"/>
      <c r="M2964" s="204"/>
      <c r="N2964" s="204"/>
      <c r="O2964" s="204"/>
    </row>
    <row r="2965" spans="2:15">
      <c r="B2965" s="204"/>
      <c r="C2965" s="204"/>
      <c r="D2965" s="204"/>
      <c r="E2965" s="204"/>
      <c r="F2965" s="204"/>
      <c r="G2965" s="204"/>
      <c r="H2965" s="204"/>
      <c r="I2965" s="204"/>
      <c r="J2965" s="204"/>
      <c r="K2965" s="204"/>
      <c r="L2965" s="204"/>
      <c r="M2965" s="204"/>
      <c r="N2965" s="204"/>
      <c r="O2965" s="204"/>
    </row>
    <row r="2966" spans="2:15">
      <c r="B2966" s="204"/>
      <c r="C2966" s="204"/>
      <c r="D2966" s="204"/>
      <c r="E2966" s="204"/>
      <c r="F2966" s="204"/>
      <c r="G2966" s="204"/>
      <c r="H2966" s="204"/>
      <c r="I2966" s="204"/>
      <c r="J2966" s="204"/>
      <c r="K2966" s="204"/>
      <c r="L2966" s="204"/>
      <c r="M2966" s="204"/>
      <c r="N2966" s="204"/>
      <c r="O2966" s="204"/>
    </row>
    <row r="2967" spans="2:15">
      <c r="B2967" s="204"/>
      <c r="C2967" s="204"/>
      <c r="D2967" s="204"/>
      <c r="E2967" s="204"/>
      <c r="F2967" s="204"/>
      <c r="G2967" s="204"/>
      <c r="H2967" s="204"/>
      <c r="I2967" s="204"/>
      <c r="J2967" s="204"/>
      <c r="K2967" s="204"/>
      <c r="L2967" s="204"/>
      <c r="M2967" s="204"/>
      <c r="N2967" s="204"/>
      <c r="O2967" s="204"/>
    </row>
    <row r="2968" spans="2:15">
      <c r="B2968" s="204"/>
      <c r="C2968" s="204"/>
      <c r="D2968" s="204"/>
      <c r="E2968" s="204"/>
      <c r="F2968" s="204"/>
      <c r="G2968" s="204"/>
      <c r="H2968" s="204"/>
      <c r="I2968" s="204"/>
      <c r="J2968" s="204"/>
      <c r="K2968" s="204"/>
      <c r="L2968" s="204"/>
      <c r="M2968" s="204"/>
      <c r="N2968" s="204"/>
      <c r="O2968" s="204"/>
    </row>
    <row r="2969" spans="2:15">
      <c r="B2969" s="204"/>
      <c r="C2969" s="204"/>
      <c r="D2969" s="204"/>
      <c r="E2969" s="204"/>
      <c r="F2969" s="204"/>
      <c r="G2969" s="204"/>
      <c r="H2969" s="204"/>
      <c r="I2969" s="204"/>
      <c r="J2969" s="204"/>
      <c r="K2969" s="204"/>
      <c r="L2969" s="204"/>
      <c r="M2969" s="204"/>
      <c r="N2969" s="204"/>
      <c r="O2969" s="204"/>
    </row>
    <row r="2970" spans="2:15">
      <c r="B2970" s="204"/>
      <c r="C2970" s="204"/>
      <c r="D2970" s="204"/>
      <c r="E2970" s="204"/>
      <c r="F2970" s="204"/>
      <c r="G2970" s="204"/>
      <c r="H2970" s="204"/>
      <c r="I2970" s="204"/>
      <c r="J2970" s="204"/>
      <c r="K2970" s="204"/>
      <c r="L2970" s="204"/>
      <c r="M2970" s="204"/>
      <c r="N2970" s="204"/>
      <c r="O2970" s="204"/>
    </row>
    <row r="2971" spans="2:15">
      <c r="B2971" s="204"/>
      <c r="C2971" s="204"/>
      <c r="D2971" s="204"/>
      <c r="E2971" s="204"/>
      <c r="F2971" s="204"/>
      <c r="G2971" s="204"/>
      <c r="H2971" s="204"/>
      <c r="I2971" s="204"/>
      <c r="J2971" s="204"/>
      <c r="K2971" s="204"/>
      <c r="L2971" s="204"/>
      <c r="M2971" s="204"/>
      <c r="N2971" s="204"/>
      <c r="O2971" s="204"/>
    </row>
    <row r="2972" spans="2:15">
      <c r="B2972" s="204"/>
      <c r="C2972" s="204"/>
      <c r="D2972" s="204"/>
      <c r="E2972" s="204"/>
      <c r="F2972" s="204"/>
      <c r="G2972" s="204"/>
      <c r="H2972" s="204"/>
      <c r="I2972" s="204"/>
      <c r="J2972" s="204"/>
      <c r="K2972" s="204"/>
      <c r="L2972" s="204"/>
      <c r="M2972" s="204"/>
      <c r="N2972" s="204"/>
      <c r="O2972" s="204"/>
    </row>
    <row r="2973" spans="2:15">
      <c r="B2973" s="204"/>
      <c r="C2973" s="204"/>
      <c r="D2973" s="204"/>
      <c r="E2973" s="204"/>
      <c r="F2973" s="204"/>
      <c r="G2973" s="204"/>
      <c r="H2973" s="204"/>
      <c r="I2973" s="204"/>
      <c r="J2973" s="204"/>
      <c r="K2973" s="204"/>
      <c r="L2973" s="204"/>
      <c r="M2973" s="204"/>
      <c r="N2973" s="204"/>
      <c r="O2973" s="204"/>
    </row>
    <row r="2974" spans="2:15">
      <c r="B2974" s="204"/>
      <c r="C2974" s="204"/>
      <c r="D2974" s="204"/>
      <c r="E2974" s="204"/>
      <c r="F2974" s="204"/>
      <c r="G2974" s="204"/>
      <c r="H2974" s="204"/>
      <c r="I2974" s="204"/>
      <c r="J2974" s="204"/>
      <c r="K2974" s="204"/>
      <c r="L2974" s="204"/>
      <c r="M2974" s="204"/>
      <c r="N2974" s="204"/>
      <c r="O2974" s="204"/>
    </row>
    <row r="2975" spans="2:15">
      <c r="B2975" s="204"/>
      <c r="C2975" s="204"/>
      <c r="D2975" s="204"/>
      <c r="E2975" s="204"/>
      <c r="F2975" s="204"/>
      <c r="G2975" s="204"/>
      <c r="H2975" s="204"/>
      <c r="I2975" s="204"/>
      <c r="J2975" s="204"/>
      <c r="K2975" s="204"/>
      <c r="L2975" s="204"/>
      <c r="M2975" s="204"/>
      <c r="N2975" s="204"/>
      <c r="O2975" s="204"/>
    </row>
    <row r="2976" spans="2:15">
      <c r="B2976" s="204"/>
      <c r="C2976" s="204"/>
      <c r="D2976" s="204"/>
      <c r="E2976" s="204"/>
      <c r="F2976" s="204"/>
      <c r="G2976" s="204"/>
      <c r="H2976" s="204"/>
      <c r="I2976" s="204"/>
      <c r="J2976" s="204"/>
      <c r="K2976" s="204"/>
      <c r="L2976" s="204"/>
      <c r="M2976" s="204"/>
      <c r="N2976" s="204"/>
      <c r="O2976" s="204"/>
    </row>
    <row r="2977" spans="2:15">
      <c r="B2977" s="204"/>
      <c r="C2977" s="204"/>
      <c r="D2977" s="204"/>
      <c r="E2977" s="204"/>
      <c r="F2977" s="204"/>
      <c r="G2977" s="204"/>
      <c r="H2977" s="204"/>
      <c r="I2977" s="204"/>
      <c r="J2977" s="204"/>
      <c r="K2977" s="204"/>
      <c r="L2977" s="204"/>
      <c r="M2977" s="204"/>
      <c r="N2977" s="204"/>
      <c r="O2977" s="204"/>
    </row>
    <row r="2978" spans="2:15">
      <c r="B2978" s="204"/>
      <c r="C2978" s="204"/>
      <c r="D2978" s="204"/>
      <c r="E2978" s="204"/>
      <c r="F2978" s="204"/>
      <c r="G2978" s="204"/>
      <c r="H2978" s="204"/>
      <c r="I2978" s="204"/>
      <c r="J2978" s="204"/>
      <c r="K2978" s="204"/>
      <c r="L2978" s="204"/>
      <c r="M2978" s="204"/>
      <c r="N2978" s="204"/>
      <c r="O2978" s="204"/>
    </row>
    <row r="2979" spans="2:15">
      <c r="B2979" s="204"/>
      <c r="C2979" s="204"/>
      <c r="D2979" s="204"/>
      <c r="E2979" s="204"/>
      <c r="F2979" s="204"/>
      <c r="G2979" s="204"/>
      <c r="H2979" s="204"/>
      <c r="I2979" s="204"/>
      <c r="J2979" s="204"/>
      <c r="K2979" s="204"/>
      <c r="L2979" s="204"/>
      <c r="M2979" s="204"/>
      <c r="N2979" s="204"/>
      <c r="O2979" s="204"/>
    </row>
    <row r="2980" spans="2:15">
      <c r="B2980" s="204"/>
      <c r="C2980" s="204"/>
      <c r="D2980" s="204"/>
      <c r="E2980" s="204"/>
      <c r="F2980" s="204"/>
      <c r="G2980" s="204"/>
      <c r="H2980" s="204"/>
      <c r="I2980" s="204"/>
      <c r="J2980" s="204"/>
      <c r="K2980" s="204"/>
      <c r="L2980" s="204"/>
      <c r="M2980" s="204"/>
      <c r="N2980" s="204"/>
      <c r="O2980" s="204"/>
    </row>
    <row r="2981" spans="2:15">
      <c r="B2981" s="204"/>
      <c r="C2981" s="204"/>
      <c r="D2981" s="204"/>
      <c r="E2981" s="204"/>
      <c r="F2981" s="204"/>
      <c r="G2981" s="204"/>
      <c r="H2981" s="204"/>
      <c r="I2981" s="204"/>
      <c r="J2981" s="204"/>
      <c r="K2981" s="204"/>
      <c r="L2981" s="204"/>
      <c r="M2981" s="204"/>
      <c r="N2981" s="204"/>
      <c r="O2981" s="204"/>
    </row>
    <row r="2982" spans="2:15">
      <c r="B2982" s="204"/>
      <c r="C2982" s="204"/>
      <c r="D2982" s="204"/>
      <c r="E2982" s="204"/>
      <c r="F2982" s="204"/>
      <c r="G2982" s="204"/>
      <c r="H2982" s="204"/>
      <c r="I2982" s="204"/>
      <c r="J2982" s="204"/>
      <c r="K2982" s="204"/>
      <c r="L2982" s="204"/>
      <c r="M2982" s="204"/>
      <c r="N2982" s="204"/>
      <c r="O2982" s="204"/>
    </row>
    <row r="2983" spans="2:15">
      <c r="B2983" s="204"/>
      <c r="C2983" s="204"/>
      <c r="D2983" s="204"/>
      <c r="E2983" s="204"/>
      <c r="F2983" s="204"/>
      <c r="G2983" s="204"/>
      <c r="H2983" s="204"/>
      <c r="I2983" s="204"/>
      <c r="J2983" s="204"/>
      <c r="K2983" s="204"/>
      <c r="L2983" s="204"/>
      <c r="M2983" s="204"/>
      <c r="N2983" s="204"/>
      <c r="O2983" s="204"/>
    </row>
    <row r="2984" spans="2:15">
      <c r="B2984" s="204"/>
      <c r="C2984" s="204"/>
      <c r="D2984" s="204"/>
      <c r="E2984" s="204"/>
      <c r="F2984" s="204"/>
      <c r="G2984" s="204"/>
      <c r="H2984" s="204"/>
      <c r="I2984" s="204"/>
      <c r="J2984" s="204"/>
      <c r="K2984" s="204"/>
      <c r="L2984" s="204"/>
      <c r="M2984" s="204"/>
      <c r="N2984" s="204"/>
      <c r="O2984" s="204"/>
    </row>
    <row r="2985" spans="2:15">
      <c r="B2985" s="204"/>
      <c r="C2985" s="204"/>
      <c r="D2985" s="204"/>
      <c r="E2985" s="204"/>
      <c r="F2985" s="204"/>
      <c r="G2985" s="204"/>
      <c r="H2985" s="204"/>
      <c r="I2985" s="204"/>
      <c r="J2985" s="204"/>
      <c r="K2985" s="204"/>
      <c r="L2985" s="204"/>
      <c r="M2985" s="204"/>
      <c r="N2985" s="204"/>
      <c r="O2985" s="204"/>
    </row>
    <row r="2986" spans="2:15">
      <c r="B2986" s="204"/>
      <c r="C2986" s="204"/>
      <c r="D2986" s="204"/>
      <c r="E2986" s="204"/>
      <c r="F2986" s="204"/>
      <c r="G2986" s="204"/>
      <c r="H2986" s="204"/>
      <c r="I2986" s="204"/>
      <c r="J2986" s="204"/>
      <c r="K2986" s="204"/>
      <c r="L2986" s="204"/>
      <c r="M2986" s="204"/>
      <c r="N2986" s="204"/>
      <c r="O2986" s="204"/>
    </row>
    <row r="2987" spans="2:15">
      <c r="B2987" s="204"/>
      <c r="C2987" s="204"/>
      <c r="D2987" s="204"/>
      <c r="E2987" s="204"/>
      <c r="F2987" s="204"/>
      <c r="G2987" s="204"/>
      <c r="H2987" s="204"/>
      <c r="I2987" s="204"/>
      <c r="J2987" s="204"/>
      <c r="K2987" s="204"/>
      <c r="L2987" s="204"/>
      <c r="M2987" s="204"/>
      <c r="N2987" s="204"/>
      <c r="O2987" s="204"/>
    </row>
    <row r="2988" spans="2:15">
      <c r="B2988" s="204"/>
      <c r="C2988" s="204"/>
      <c r="D2988" s="204"/>
      <c r="E2988" s="204"/>
      <c r="F2988" s="204"/>
      <c r="G2988" s="204"/>
      <c r="H2988" s="204"/>
      <c r="I2988" s="204"/>
      <c r="J2988" s="204"/>
      <c r="K2988" s="204"/>
      <c r="L2988" s="204"/>
      <c r="M2988" s="204"/>
      <c r="N2988" s="204"/>
      <c r="O2988" s="204"/>
    </row>
    <row r="2989" spans="2:15">
      <c r="B2989" s="204"/>
      <c r="C2989" s="204"/>
      <c r="D2989" s="204"/>
      <c r="E2989" s="204"/>
      <c r="F2989" s="204"/>
      <c r="G2989" s="204"/>
      <c r="H2989" s="204"/>
      <c r="I2989" s="204"/>
      <c r="J2989" s="204"/>
      <c r="K2989" s="204"/>
      <c r="L2989" s="204"/>
      <c r="M2989" s="204"/>
      <c r="N2989" s="204"/>
      <c r="O2989" s="204"/>
    </row>
    <row r="2990" spans="2:15">
      <c r="B2990" s="204"/>
      <c r="C2990" s="204"/>
      <c r="D2990" s="204"/>
      <c r="E2990" s="204"/>
      <c r="F2990" s="204"/>
      <c r="G2990" s="204"/>
      <c r="H2990" s="204"/>
      <c r="I2990" s="204"/>
      <c r="J2990" s="204"/>
      <c r="K2990" s="204"/>
      <c r="L2990" s="204"/>
      <c r="M2990" s="204"/>
      <c r="N2990" s="204"/>
      <c r="O2990" s="204"/>
    </row>
    <row r="2991" spans="2:15">
      <c r="B2991" s="204"/>
      <c r="C2991" s="204"/>
      <c r="D2991" s="204"/>
      <c r="E2991" s="204"/>
      <c r="F2991" s="204"/>
      <c r="G2991" s="204"/>
      <c r="H2991" s="204"/>
      <c r="I2991" s="204"/>
      <c r="J2991" s="204"/>
      <c r="K2991" s="204"/>
      <c r="L2991" s="204"/>
      <c r="M2991" s="204"/>
      <c r="N2991" s="204"/>
      <c r="O2991" s="204"/>
    </row>
    <row r="2992" spans="2:15">
      <c r="B2992" s="204"/>
      <c r="C2992" s="204"/>
      <c r="D2992" s="204"/>
      <c r="E2992" s="204"/>
      <c r="F2992" s="204"/>
      <c r="G2992" s="204"/>
      <c r="H2992" s="204"/>
      <c r="I2992" s="204"/>
      <c r="J2992" s="204"/>
      <c r="K2992" s="204"/>
      <c r="L2992" s="204"/>
      <c r="M2992" s="204"/>
      <c r="N2992" s="204"/>
      <c r="O2992" s="204"/>
    </row>
    <row r="2993" spans="2:15">
      <c r="B2993" s="204"/>
      <c r="C2993" s="204"/>
      <c r="D2993" s="204"/>
      <c r="E2993" s="204"/>
      <c r="F2993" s="204"/>
      <c r="G2993" s="204"/>
      <c r="H2993" s="204"/>
      <c r="I2993" s="204"/>
      <c r="J2993" s="204"/>
      <c r="K2993" s="204"/>
      <c r="L2993" s="204"/>
      <c r="M2993" s="204"/>
      <c r="N2993" s="204"/>
      <c r="O2993" s="204"/>
    </row>
    <row r="2994" spans="2:15">
      <c r="B2994" s="204"/>
      <c r="C2994" s="204"/>
      <c r="D2994" s="204"/>
      <c r="E2994" s="204"/>
      <c r="F2994" s="204"/>
      <c r="G2994" s="204"/>
      <c r="H2994" s="204"/>
      <c r="I2994" s="204"/>
      <c r="J2994" s="204"/>
      <c r="K2994" s="204"/>
      <c r="L2994" s="204"/>
      <c r="M2994" s="204"/>
      <c r="N2994" s="204"/>
      <c r="O2994" s="204"/>
    </row>
    <row r="2995" spans="2:15">
      <c r="B2995" s="204"/>
      <c r="C2995" s="204"/>
      <c r="D2995" s="204"/>
      <c r="E2995" s="204"/>
      <c r="F2995" s="204"/>
      <c r="G2995" s="204"/>
      <c r="H2995" s="204"/>
      <c r="I2995" s="204"/>
      <c r="J2995" s="204"/>
      <c r="K2995" s="204"/>
      <c r="L2995" s="204"/>
      <c r="M2995" s="204"/>
      <c r="N2995" s="204"/>
      <c r="O2995" s="204"/>
    </row>
    <row r="2996" spans="2:15">
      <c r="B2996" s="204"/>
      <c r="C2996" s="204"/>
      <c r="D2996" s="204"/>
      <c r="E2996" s="204"/>
      <c r="F2996" s="204"/>
      <c r="G2996" s="204"/>
      <c r="H2996" s="204"/>
      <c r="I2996" s="204"/>
      <c r="J2996" s="204"/>
      <c r="K2996" s="204"/>
      <c r="L2996" s="204"/>
      <c r="M2996" s="204"/>
      <c r="N2996" s="204"/>
      <c r="O2996" s="204"/>
    </row>
    <row r="2997" spans="2:15">
      <c r="B2997" s="204"/>
      <c r="C2997" s="204"/>
      <c r="D2997" s="204"/>
      <c r="E2997" s="204"/>
      <c r="F2997" s="204"/>
      <c r="G2997" s="204"/>
      <c r="H2997" s="204"/>
      <c r="I2997" s="204"/>
      <c r="J2997" s="204"/>
      <c r="K2997" s="204"/>
      <c r="L2997" s="204"/>
      <c r="M2997" s="204"/>
      <c r="N2997" s="204"/>
      <c r="O2997" s="204"/>
    </row>
    <row r="2998" spans="2:15">
      <c r="B2998" s="204"/>
      <c r="C2998" s="204"/>
      <c r="D2998" s="204"/>
      <c r="E2998" s="204"/>
      <c r="F2998" s="204"/>
      <c r="G2998" s="204"/>
      <c r="H2998" s="204"/>
      <c r="I2998" s="204"/>
      <c r="J2998" s="204"/>
      <c r="K2998" s="204"/>
      <c r="L2998" s="204"/>
      <c r="M2998" s="204"/>
      <c r="N2998" s="204"/>
      <c r="O2998" s="204"/>
    </row>
    <row r="2999" spans="2:15">
      <c r="B2999" s="204"/>
      <c r="C2999" s="204"/>
      <c r="D2999" s="204"/>
      <c r="E2999" s="204"/>
      <c r="F2999" s="204"/>
      <c r="G2999" s="204"/>
      <c r="H2999" s="204"/>
      <c r="I2999" s="204"/>
      <c r="J2999" s="204"/>
      <c r="K2999" s="204"/>
      <c r="L2999" s="204"/>
      <c r="M2999" s="204"/>
      <c r="N2999" s="204"/>
      <c r="O2999" s="204"/>
    </row>
    <row r="3000" spans="2:15">
      <c r="B3000" s="204"/>
      <c r="C3000" s="204"/>
      <c r="D3000" s="204"/>
      <c r="E3000" s="204"/>
      <c r="F3000" s="204"/>
      <c r="G3000" s="204"/>
      <c r="H3000" s="204"/>
      <c r="I3000" s="204"/>
      <c r="J3000" s="204"/>
      <c r="K3000" s="204"/>
      <c r="L3000" s="204"/>
      <c r="M3000" s="204"/>
      <c r="N3000" s="204"/>
      <c r="O3000" s="204"/>
    </row>
    <row r="3001" spans="2:15">
      <c r="B3001" s="204"/>
      <c r="C3001" s="204"/>
      <c r="D3001" s="204"/>
      <c r="E3001" s="204"/>
      <c r="F3001" s="204"/>
      <c r="G3001" s="204"/>
      <c r="H3001" s="204"/>
      <c r="I3001" s="204"/>
      <c r="J3001" s="204"/>
      <c r="K3001" s="204"/>
      <c r="L3001" s="204"/>
      <c r="M3001" s="204"/>
      <c r="N3001" s="204"/>
      <c r="O3001" s="204"/>
    </row>
    <row r="3002" spans="2:15">
      <c r="B3002" s="204"/>
      <c r="C3002" s="204"/>
      <c r="D3002" s="204"/>
      <c r="E3002" s="204"/>
      <c r="F3002" s="204"/>
      <c r="G3002" s="204"/>
      <c r="H3002" s="204"/>
      <c r="I3002" s="204"/>
      <c r="J3002" s="204"/>
      <c r="K3002" s="204"/>
      <c r="L3002" s="204"/>
      <c r="M3002" s="204"/>
      <c r="N3002" s="204"/>
      <c r="O3002" s="204"/>
    </row>
    <row r="3003" spans="2:15">
      <c r="B3003" s="204"/>
      <c r="C3003" s="204"/>
      <c r="D3003" s="204"/>
      <c r="E3003" s="204"/>
      <c r="F3003" s="204"/>
      <c r="G3003" s="204"/>
      <c r="H3003" s="204"/>
      <c r="I3003" s="204"/>
      <c r="J3003" s="204"/>
      <c r="K3003" s="204"/>
      <c r="L3003" s="204"/>
      <c r="M3003" s="204"/>
      <c r="N3003" s="204"/>
      <c r="O3003" s="204"/>
    </row>
    <row r="3004" spans="2:15">
      <c r="B3004" s="204"/>
      <c r="C3004" s="204"/>
      <c r="D3004" s="204"/>
      <c r="E3004" s="204"/>
      <c r="F3004" s="204"/>
      <c r="G3004" s="204"/>
      <c r="H3004" s="204"/>
      <c r="I3004" s="204"/>
      <c r="J3004" s="204"/>
      <c r="K3004" s="204"/>
      <c r="L3004" s="204"/>
      <c r="M3004" s="204"/>
      <c r="N3004" s="204"/>
      <c r="O3004" s="204"/>
    </row>
    <row r="3005" spans="2:15">
      <c r="B3005" s="204"/>
      <c r="C3005" s="204"/>
      <c r="D3005" s="204"/>
      <c r="E3005" s="204"/>
      <c r="F3005" s="204"/>
      <c r="G3005" s="204"/>
      <c r="H3005" s="204"/>
      <c r="I3005" s="204"/>
      <c r="J3005" s="204"/>
      <c r="K3005" s="204"/>
      <c r="L3005" s="204"/>
      <c r="M3005" s="204"/>
      <c r="N3005" s="204"/>
      <c r="O3005" s="204"/>
    </row>
    <row r="3006" spans="2:15">
      <c r="B3006" s="204"/>
      <c r="C3006" s="204"/>
      <c r="D3006" s="204"/>
      <c r="E3006" s="204"/>
      <c r="F3006" s="204"/>
      <c r="G3006" s="204"/>
      <c r="H3006" s="204"/>
      <c r="I3006" s="204"/>
      <c r="J3006" s="204"/>
      <c r="K3006" s="204"/>
      <c r="L3006" s="204"/>
      <c r="M3006" s="204"/>
      <c r="N3006" s="204"/>
      <c r="O3006" s="204"/>
    </row>
    <row r="3007" spans="2:15">
      <c r="B3007" s="204"/>
      <c r="C3007" s="204"/>
      <c r="D3007" s="204"/>
      <c r="E3007" s="204"/>
      <c r="F3007" s="204"/>
      <c r="G3007" s="204"/>
      <c r="H3007" s="204"/>
      <c r="I3007" s="204"/>
      <c r="J3007" s="204"/>
      <c r="K3007" s="204"/>
      <c r="L3007" s="204"/>
      <c r="M3007" s="204"/>
      <c r="N3007" s="204"/>
      <c r="O3007" s="204"/>
    </row>
    <row r="3008" spans="2:15">
      <c r="B3008" s="204"/>
      <c r="C3008" s="204"/>
      <c r="D3008" s="204"/>
      <c r="E3008" s="204"/>
      <c r="F3008" s="204"/>
      <c r="G3008" s="204"/>
      <c r="H3008" s="204"/>
      <c r="I3008" s="204"/>
      <c r="J3008" s="204"/>
      <c r="K3008" s="204"/>
      <c r="L3008" s="204"/>
      <c r="M3008" s="204"/>
      <c r="N3008" s="204"/>
      <c r="O3008" s="204"/>
    </row>
    <row r="3009" spans="2:15">
      <c r="B3009" s="204"/>
      <c r="C3009" s="204"/>
      <c r="D3009" s="204"/>
      <c r="E3009" s="204"/>
      <c r="F3009" s="204"/>
      <c r="G3009" s="204"/>
      <c r="H3009" s="204"/>
      <c r="I3009" s="204"/>
      <c r="J3009" s="204"/>
      <c r="K3009" s="204"/>
      <c r="L3009" s="204"/>
      <c r="M3009" s="204"/>
      <c r="N3009" s="204"/>
      <c r="O3009" s="204"/>
    </row>
    <row r="3010" spans="2:15">
      <c r="B3010" s="204"/>
      <c r="C3010" s="204"/>
      <c r="D3010" s="204"/>
      <c r="E3010" s="204"/>
      <c r="F3010" s="204"/>
      <c r="G3010" s="204"/>
      <c r="H3010" s="204"/>
      <c r="I3010" s="204"/>
      <c r="J3010" s="204"/>
      <c r="K3010" s="204"/>
      <c r="L3010" s="204"/>
      <c r="M3010" s="204"/>
      <c r="N3010" s="204"/>
      <c r="O3010" s="204"/>
    </row>
    <row r="3011" spans="2:15">
      <c r="B3011" s="204"/>
      <c r="C3011" s="204"/>
      <c r="D3011" s="204"/>
      <c r="E3011" s="204"/>
      <c r="F3011" s="204"/>
      <c r="G3011" s="204"/>
      <c r="H3011" s="204"/>
      <c r="I3011" s="204"/>
      <c r="J3011" s="204"/>
      <c r="K3011" s="204"/>
      <c r="L3011" s="204"/>
      <c r="M3011" s="204"/>
      <c r="N3011" s="204"/>
      <c r="O3011" s="204"/>
    </row>
    <row r="3012" spans="2:15">
      <c r="B3012" s="204"/>
      <c r="C3012" s="204"/>
      <c r="D3012" s="204"/>
      <c r="E3012" s="204"/>
      <c r="F3012" s="204"/>
      <c r="G3012" s="204"/>
      <c r="H3012" s="204"/>
      <c r="I3012" s="204"/>
      <c r="J3012" s="204"/>
      <c r="K3012" s="204"/>
      <c r="L3012" s="204"/>
      <c r="M3012" s="204"/>
      <c r="N3012" s="204"/>
      <c r="O3012" s="204"/>
    </row>
    <row r="3013" spans="2:15">
      <c r="B3013" s="204"/>
      <c r="C3013" s="204"/>
      <c r="D3013" s="204"/>
      <c r="E3013" s="204"/>
      <c r="F3013" s="204"/>
      <c r="G3013" s="204"/>
      <c r="H3013" s="204"/>
      <c r="I3013" s="204"/>
      <c r="J3013" s="204"/>
      <c r="K3013" s="204"/>
      <c r="L3013" s="204"/>
      <c r="M3013" s="204"/>
      <c r="N3013" s="204"/>
      <c r="O3013" s="204"/>
    </row>
    <row r="3014" spans="2:15">
      <c r="B3014" s="204"/>
      <c r="C3014" s="204"/>
      <c r="D3014" s="204"/>
      <c r="E3014" s="204"/>
      <c r="F3014" s="204"/>
      <c r="G3014" s="204"/>
      <c r="H3014" s="204"/>
      <c r="I3014" s="204"/>
      <c r="J3014" s="204"/>
      <c r="K3014" s="204"/>
      <c r="L3014" s="204"/>
      <c r="M3014" s="204"/>
      <c r="N3014" s="204"/>
      <c r="O3014" s="204"/>
    </row>
    <row r="3015" spans="2:15">
      <c r="B3015" s="204"/>
      <c r="C3015" s="204"/>
      <c r="D3015" s="204"/>
      <c r="E3015" s="204"/>
      <c r="F3015" s="204"/>
      <c r="G3015" s="204"/>
      <c r="H3015" s="204"/>
      <c r="I3015" s="204"/>
      <c r="J3015" s="204"/>
      <c r="K3015" s="204"/>
      <c r="L3015" s="204"/>
      <c r="M3015" s="204"/>
      <c r="N3015" s="204"/>
      <c r="O3015" s="204"/>
    </row>
    <row r="3016" spans="2:15">
      <c r="B3016" s="204"/>
      <c r="C3016" s="204"/>
      <c r="D3016" s="204"/>
      <c r="E3016" s="204"/>
      <c r="F3016" s="204"/>
      <c r="G3016" s="204"/>
      <c r="H3016" s="204"/>
      <c r="I3016" s="204"/>
      <c r="J3016" s="204"/>
      <c r="K3016" s="204"/>
      <c r="L3016" s="204"/>
      <c r="M3016" s="204"/>
      <c r="N3016" s="204"/>
      <c r="O3016" s="204"/>
    </row>
    <row r="3017" spans="2:15">
      <c r="B3017" s="204"/>
      <c r="C3017" s="204"/>
      <c r="D3017" s="204"/>
      <c r="E3017" s="204"/>
      <c r="F3017" s="204"/>
      <c r="G3017" s="204"/>
      <c r="H3017" s="204"/>
      <c r="I3017" s="204"/>
      <c r="J3017" s="204"/>
      <c r="K3017" s="204"/>
      <c r="L3017" s="204"/>
      <c r="M3017" s="204"/>
      <c r="N3017" s="204"/>
      <c r="O3017" s="204"/>
    </row>
    <row r="3018" spans="2:15">
      <c r="B3018" s="204"/>
      <c r="C3018" s="204"/>
      <c r="D3018" s="204"/>
      <c r="E3018" s="204"/>
      <c r="F3018" s="204"/>
      <c r="G3018" s="204"/>
      <c r="H3018" s="204"/>
      <c r="I3018" s="204"/>
      <c r="J3018" s="204"/>
      <c r="K3018" s="204"/>
      <c r="L3018" s="204"/>
      <c r="M3018" s="204"/>
      <c r="N3018" s="204"/>
      <c r="O3018" s="204"/>
    </row>
    <row r="3019" spans="2:15">
      <c r="B3019" s="204"/>
      <c r="C3019" s="204"/>
      <c r="D3019" s="204"/>
      <c r="E3019" s="204"/>
      <c r="F3019" s="204"/>
      <c r="G3019" s="204"/>
      <c r="H3019" s="204"/>
      <c r="I3019" s="204"/>
      <c r="J3019" s="204"/>
      <c r="K3019" s="204"/>
      <c r="L3019" s="204"/>
      <c r="M3019" s="204"/>
      <c r="N3019" s="204"/>
      <c r="O3019" s="204"/>
    </row>
    <row r="3020" spans="2:15">
      <c r="B3020" s="204"/>
      <c r="C3020" s="204"/>
      <c r="D3020" s="204"/>
      <c r="E3020" s="204"/>
      <c r="F3020" s="204"/>
      <c r="G3020" s="204"/>
      <c r="H3020" s="204"/>
      <c r="I3020" s="204"/>
      <c r="J3020" s="204"/>
      <c r="K3020" s="204"/>
      <c r="L3020" s="204"/>
      <c r="M3020" s="204"/>
      <c r="N3020" s="204"/>
      <c r="O3020" s="204"/>
    </row>
    <row r="3021" spans="2:15">
      <c r="B3021" s="204"/>
      <c r="C3021" s="204"/>
      <c r="D3021" s="204"/>
      <c r="E3021" s="204"/>
      <c r="F3021" s="204"/>
      <c r="G3021" s="204"/>
      <c r="H3021" s="204"/>
      <c r="I3021" s="204"/>
      <c r="J3021" s="204"/>
      <c r="K3021" s="204"/>
      <c r="L3021" s="204"/>
      <c r="M3021" s="204"/>
      <c r="N3021" s="204"/>
      <c r="O3021" s="204"/>
    </row>
    <row r="3022" spans="2:15">
      <c r="B3022" s="204"/>
      <c r="C3022" s="204"/>
      <c r="D3022" s="204"/>
      <c r="E3022" s="204"/>
      <c r="F3022" s="204"/>
      <c r="G3022" s="204"/>
      <c r="H3022" s="204"/>
      <c r="I3022" s="204"/>
      <c r="J3022" s="204"/>
      <c r="K3022" s="204"/>
      <c r="L3022" s="204"/>
      <c r="M3022" s="204"/>
      <c r="N3022" s="204"/>
      <c r="O3022" s="204"/>
    </row>
    <row r="3023" spans="2:15">
      <c r="B3023" s="204"/>
      <c r="C3023" s="204"/>
      <c r="D3023" s="204"/>
      <c r="E3023" s="204"/>
      <c r="F3023" s="204"/>
      <c r="G3023" s="204"/>
      <c r="H3023" s="204"/>
      <c r="I3023" s="204"/>
      <c r="J3023" s="204"/>
      <c r="K3023" s="204"/>
      <c r="L3023" s="204"/>
      <c r="M3023" s="204"/>
      <c r="N3023" s="204"/>
      <c r="O3023" s="204"/>
    </row>
    <row r="3024" spans="2:15">
      <c r="B3024" s="204"/>
      <c r="C3024" s="204"/>
      <c r="D3024" s="204"/>
      <c r="E3024" s="204"/>
      <c r="F3024" s="204"/>
      <c r="G3024" s="204"/>
      <c r="H3024" s="204"/>
      <c r="I3024" s="204"/>
      <c r="J3024" s="204"/>
      <c r="K3024" s="204"/>
      <c r="L3024" s="204"/>
      <c r="M3024" s="204"/>
      <c r="N3024" s="204"/>
      <c r="O3024" s="204"/>
    </row>
    <row r="3025" spans="2:15">
      <c r="B3025" s="204"/>
      <c r="C3025" s="204"/>
      <c r="D3025" s="204"/>
      <c r="E3025" s="204"/>
      <c r="F3025" s="204"/>
      <c r="G3025" s="204"/>
      <c r="H3025" s="204"/>
      <c r="I3025" s="204"/>
      <c r="J3025" s="204"/>
      <c r="K3025" s="204"/>
      <c r="L3025" s="204"/>
      <c r="M3025" s="204"/>
      <c r="N3025" s="204"/>
      <c r="O3025" s="204"/>
    </row>
    <row r="3026" spans="2:15">
      <c r="B3026" s="204"/>
      <c r="C3026" s="204"/>
      <c r="D3026" s="204"/>
      <c r="E3026" s="204"/>
      <c r="F3026" s="204"/>
      <c r="G3026" s="204"/>
      <c r="H3026" s="204"/>
      <c r="I3026" s="204"/>
      <c r="J3026" s="204"/>
      <c r="K3026" s="204"/>
      <c r="L3026" s="204"/>
      <c r="M3026" s="204"/>
      <c r="N3026" s="204"/>
      <c r="O3026" s="204"/>
    </row>
    <row r="3027" spans="2:15">
      <c r="B3027" s="204"/>
      <c r="C3027" s="204"/>
      <c r="D3027" s="204"/>
      <c r="E3027" s="204"/>
      <c r="F3027" s="204"/>
      <c r="G3027" s="204"/>
      <c r="H3027" s="204"/>
      <c r="I3027" s="204"/>
      <c r="J3027" s="204"/>
      <c r="K3027" s="204"/>
      <c r="L3027" s="204"/>
      <c r="M3027" s="204"/>
      <c r="N3027" s="204"/>
      <c r="O3027" s="204"/>
    </row>
    <row r="3028" spans="2:15">
      <c r="B3028" s="204"/>
      <c r="C3028" s="204"/>
      <c r="D3028" s="204"/>
      <c r="E3028" s="204"/>
      <c r="F3028" s="204"/>
      <c r="G3028" s="204"/>
      <c r="H3028" s="204"/>
      <c r="I3028" s="204"/>
      <c r="J3028" s="204"/>
      <c r="K3028" s="204"/>
      <c r="L3028" s="204"/>
      <c r="M3028" s="204"/>
      <c r="N3028" s="204"/>
      <c r="O3028" s="204"/>
    </row>
    <row r="3029" spans="2:15">
      <c r="B3029" s="204"/>
      <c r="C3029" s="204"/>
      <c r="D3029" s="204"/>
      <c r="E3029" s="204"/>
      <c r="F3029" s="204"/>
      <c r="G3029" s="204"/>
      <c r="H3029" s="204"/>
      <c r="I3029" s="204"/>
      <c r="J3029" s="204"/>
      <c r="K3029" s="204"/>
      <c r="L3029" s="204"/>
      <c r="M3029" s="204"/>
      <c r="N3029" s="204"/>
      <c r="O3029" s="204"/>
    </row>
    <row r="3030" spans="2:15">
      <c r="B3030" s="204"/>
      <c r="C3030" s="204"/>
      <c r="D3030" s="204"/>
      <c r="E3030" s="204"/>
      <c r="F3030" s="204"/>
      <c r="G3030" s="204"/>
      <c r="H3030" s="204"/>
      <c r="I3030" s="204"/>
      <c r="J3030" s="204"/>
      <c r="K3030" s="204"/>
      <c r="L3030" s="204"/>
      <c r="M3030" s="204"/>
      <c r="N3030" s="204"/>
      <c r="O3030" s="204"/>
    </row>
    <row r="3031" spans="2:15">
      <c r="B3031" s="204"/>
      <c r="C3031" s="204"/>
      <c r="D3031" s="204"/>
      <c r="E3031" s="204"/>
      <c r="F3031" s="204"/>
      <c r="G3031" s="204"/>
      <c r="H3031" s="204"/>
      <c r="I3031" s="204"/>
      <c r="J3031" s="204"/>
      <c r="K3031" s="204"/>
      <c r="L3031" s="204"/>
      <c r="M3031" s="204"/>
      <c r="N3031" s="204"/>
      <c r="O3031" s="204"/>
    </row>
    <row r="3032" spans="2:15">
      <c r="B3032" s="204"/>
      <c r="C3032" s="204"/>
      <c r="D3032" s="204"/>
      <c r="E3032" s="204"/>
      <c r="F3032" s="204"/>
      <c r="G3032" s="204"/>
      <c r="H3032" s="204"/>
      <c r="I3032" s="204"/>
      <c r="J3032" s="204"/>
      <c r="K3032" s="204"/>
      <c r="L3032" s="204"/>
      <c r="M3032" s="204"/>
      <c r="N3032" s="204"/>
      <c r="O3032" s="204"/>
    </row>
    <row r="3033" spans="2:15">
      <c r="B3033" s="204"/>
      <c r="C3033" s="204"/>
      <c r="D3033" s="204"/>
      <c r="E3033" s="204"/>
      <c r="F3033" s="204"/>
      <c r="G3033" s="204"/>
      <c r="H3033" s="204"/>
      <c r="I3033" s="204"/>
      <c r="J3033" s="204"/>
      <c r="K3033" s="204"/>
      <c r="L3033" s="204"/>
      <c r="M3033" s="204"/>
      <c r="N3033" s="204"/>
      <c r="O3033" s="204"/>
    </row>
    <row r="3034" spans="2:15">
      <c r="B3034" s="204"/>
      <c r="C3034" s="204"/>
      <c r="D3034" s="204"/>
      <c r="E3034" s="204"/>
      <c r="F3034" s="204"/>
      <c r="G3034" s="204"/>
      <c r="H3034" s="204"/>
      <c r="I3034" s="204"/>
      <c r="J3034" s="204"/>
      <c r="K3034" s="204"/>
      <c r="L3034" s="204"/>
      <c r="M3034" s="204"/>
      <c r="N3034" s="204"/>
      <c r="O3034" s="204"/>
    </row>
    <row r="3035" spans="2:15">
      <c r="B3035" s="204"/>
      <c r="C3035" s="204"/>
      <c r="D3035" s="204"/>
      <c r="E3035" s="204"/>
      <c r="F3035" s="204"/>
      <c r="G3035" s="204"/>
      <c r="H3035" s="204"/>
      <c r="I3035" s="204"/>
      <c r="J3035" s="204"/>
      <c r="K3035" s="204"/>
      <c r="L3035" s="204"/>
      <c r="M3035" s="204"/>
      <c r="N3035" s="204"/>
      <c r="O3035" s="204"/>
    </row>
    <row r="3036" spans="2:15">
      <c r="B3036" s="204"/>
      <c r="C3036" s="204"/>
      <c r="D3036" s="204"/>
      <c r="E3036" s="204"/>
      <c r="F3036" s="204"/>
      <c r="G3036" s="204"/>
      <c r="H3036" s="204"/>
      <c r="I3036" s="204"/>
      <c r="J3036" s="204"/>
      <c r="K3036" s="204"/>
      <c r="L3036" s="204"/>
      <c r="M3036" s="204"/>
      <c r="N3036" s="204"/>
      <c r="O3036" s="204"/>
    </row>
    <row r="3037" spans="2:15">
      <c r="B3037" s="204"/>
      <c r="C3037" s="204"/>
      <c r="D3037" s="204"/>
      <c r="E3037" s="204"/>
      <c r="F3037" s="204"/>
      <c r="G3037" s="204"/>
      <c r="H3037" s="204"/>
      <c r="I3037" s="204"/>
      <c r="J3037" s="204"/>
      <c r="K3037" s="204"/>
      <c r="L3037" s="204"/>
      <c r="M3037" s="204"/>
      <c r="N3037" s="204"/>
      <c r="O3037" s="204"/>
    </row>
    <row r="3038" spans="2:15">
      <c r="B3038" s="204"/>
      <c r="C3038" s="204"/>
      <c r="D3038" s="204"/>
      <c r="E3038" s="204"/>
      <c r="F3038" s="204"/>
      <c r="G3038" s="204"/>
      <c r="H3038" s="204"/>
      <c r="I3038" s="204"/>
      <c r="J3038" s="204"/>
      <c r="K3038" s="204"/>
      <c r="L3038" s="204"/>
      <c r="M3038" s="204"/>
      <c r="N3038" s="204"/>
      <c r="O3038" s="204"/>
    </row>
    <row r="3039" spans="2:15">
      <c r="B3039" s="204"/>
      <c r="C3039" s="204"/>
      <c r="D3039" s="204"/>
      <c r="E3039" s="204"/>
      <c r="F3039" s="204"/>
      <c r="G3039" s="204"/>
      <c r="H3039" s="204"/>
      <c r="I3039" s="204"/>
      <c r="J3039" s="204"/>
      <c r="K3039" s="204"/>
      <c r="L3039" s="204"/>
      <c r="M3039" s="204"/>
      <c r="N3039" s="204"/>
      <c r="O3039" s="204"/>
    </row>
    <row r="3040" spans="2:15">
      <c r="B3040" s="204"/>
      <c r="C3040" s="204"/>
      <c r="D3040" s="204"/>
      <c r="E3040" s="204"/>
      <c r="F3040" s="204"/>
      <c r="G3040" s="204"/>
      <c r="H3040" s="204"/>
      <c r="I3040" s="204"/>
      <c r="J3040" s="204"/>
      <c r="K3040" s="204"/>
      <c r="L3040" s="204"/>
      <c r="M3040" s="204"/>
      <c r="N3040" s="204"/>
      <c r="O3040" s="204"/>
    </row>
    <row r="3041" spans="2:15">
      <c r="B3041" s="204"/>
      <c r="C3041" s="204"/>
      <c r="D3041" s="204"/>
      <c r="E3041" s="204"/>
      <c r="F3041" s="204"/>
      <c r="G3041" s="204"/>
      <c r="H3041" s="204"/>
      <c r="I3041" s="204"/>
      <c r="J3041" s="204"/>
      <c r="K3041" s="204"/>
      <c r="L3041" s="204"/>
      <c r="M3041" s="204"/>
      <c r="N3041" s="204"/>
      <c r="O3041" s="204"/>
    </row>
    <row r="3042" spans="2:15">
      <c r="B3042" s="204"/>
      <c r="C3042" s="204"/>
      <c r="D3042" s="204"/>
      <c r="E3042" s="204"/>
      <c r="F3042" s="204"/>
      <c r="G3042" s="204"/>
      <c r="H3042" s="204"/>
      <c r="I3042" s="204"/>
      <c r="J3042" s="204"/>
      <c r="K3042" s="204"/>
      <c r="L3042" s="204"/>
      <c r="M3042" s="204"/>
      <c r="N3042" s="204"/>
      <c r="O3042" s="204"/>
    </row>
    <row r="3043" spans="2:15">
      <c r="B3043" s="204"/>
      <c r="C3043" s="204"/>
      <c r="D3043" s="204"/>
      <c r="E3043" s="204"/>
      <c r="F3043" s="204"/>
      <c r="G3043" s="204"/>
      <c r="H3043" s="204"/>
      <c r="I3043" s="204"/>
      <c r="J3043" s="204"/>
      <c r="K3043" s="204"/>
      <c r="L3043" s="204"/>
      <c r="M3043" s="204"/>
      <c r="N3043" s="204"/>
      <c r="O3043" s="204"/>
    </row>
    <row r="3044" spans="2:15">
      <c r="B3044" s="204"/>
      <c r="C3044" s="204"/>
      <c r="D3044" s="204"/>
      <c r="E3044" s="204"/>
      <c r="F3044" s="204"/>
      <c r="G3044" s="204"/>
      <c r="H3044" s="204"/>
      <c r="I3044" s="204"/>
      <c r="J3044" s="204"/>
      <c r="K3044" s="204"/>
      <c r="L3044" s="204"/>
      <c r="M3044" s="204"/>
      <c r="N3044" s="204"/>
      <c r="O3044" s="204"/>
    </row>
    <row r="3045" spans="2:15">
      <c r="B3045" s="204"/>
      <c r="C3045" s="204"/>
      <c r="D3045" s="204"/>
      <c r="E3045" s="204"/>
      <c r="F3045" s="204"/>
      <c r="G3045" s="204"/>
      <c r="H3045" s="204"/>
      <c r="I3045" s="204"/>
      <c r="J3045" s="204"/>
      <c r="K3045" s="204"/>
      <c r="L3045" s="204"/>
      <c r="M3045" s="204"/>
      <c r="N3045" s="204"/>
      <c r="O3045" s="204"/>
    </row>
    <row r="3046" spans="2:15">
      <c r="B3046" s="204"/>
      <c r="C3046" s="204"/>
      <c r="D3046" s="204"/>
      <c r="E3046" s="204"/>
      <c r="F3046" s="204"/>
      <c r="G3046" s="204"/>
      <c r="H3046" s="204"/>
      <c r="I3046" s="204"/>
      <c r="J3046" s="204"/>
      <c r="K3046" s="204"/>
      <c r="L3046" s="204"/>
      <c r="M3046" s="204"/>
      <c r="N3046" s="204"/>
      <c r="O3046" s="204"/>
    </row>
    <row r="3047" spans="2:15">
      <c r="B3047" s="204"/>
      <c r="C3047" s="204"/>
      <c r="D3047" s="204"/>
      <c r="E3047" s="204"/>
      <c r="F3047" s="204"/>
      <c r="G3047" s="204"/>
      <c r="H3047" s="204"/>
      <c r="I3047" s="204"/>
      <c r="J3047" s="204"/>
      <c r="K3047" s="204"/>
      <c r="L3047" s="204"/>
      <c r="M3047" s="204"/>
      <c r="N3047" s="204"/>
      <c r="O3047" s="204"/>
    </row>
    <row r="3048" spans="2:15">
      <c r="B3048" s="204"/>
      <c r="C3048" s="204"/>
      <c r="D3048" s="204"/>
      <c r="E3048" s="204"/>
      <c r="F3048" s="204"/>
      <c r="G3048" s="204"/>
      <c r="H3048" s="204"/>
      <c r="I3048" s="204"/>
      <c r="J3048" s="204"/>
      <c r="K3048" s="204"/>
      <c r="L3048" s="204"/>
      <c r="M3048" s="204"/>
      <c r="N3048" s="204"/>
      <c r="O3048" s="204"/>
    </row>
    <row r="3049" spans="2:15">
      <c r="B3049" s="204"/>
      <c r="C3049" s="204"/>
      <c r="D3049" s="204"/>
      <c r="E3049" s="204"/>
      <c r="F3049" s="204"/>
      <c r="G3049" s="204"/>
      <c r="H3049" s="204"/>
      <c r="I3049" s="204"/>
      <c r="J3049" s="204"/>
      <c r="K3049" s="204"/>
      <c r="L3049" s="204"/>
      <c r="M3049" s="204"/>
      <c r="N3049" s="204"/>
      <c r="O3049" s="204"/>
    </row>
    <row r="3050" spans="2:15">
      <c r="B3050" s="204"/>
      <c r="C3050" s="204"/>
      <c r="D3050" s="204"/>
      <c r="E3050" s="204"/>
      <c r="F3050" s="204"/>
      <c r="G3050" s="204"/>
      <c r="H3050" s="204"/>
      <c r="I3050" s="204"/>
      <c r="J3050" s="204"/>
      <c r="K3050" s="204"/>
      <c r="L3050" s="204"/>
      <c r="M3050" s="204"/>
      <c r="N3050" s="204"/>
      <c r="O3050" s="204"/>
    </row>
    <row r="3051" spans="2:15">
      <c r="B3051" s="204"/>
      <c r="C3051" s="204"/>
      <c r="D3051" s="204"/>
      <c r="E3051" s="204"/>
      <c r="F3051" s="204"/>
      <c r="G3051" s="204"/>
      <c r="H3051" s="204"/>
      <c r="I3051" s="204"/>
      <c r="J3051" s="204"/>
      <c r="K3051" s="204"/>
      <c r="L3051" s="204"/>
      <c r="M3051" s="204"/>
      <c r="N3051" s="204"/>
      <c r="O3051" s="204"/>
    </row>
    <row r="3052" spans="2:15">
      <c r="B3052" s="204"/>
      <c r="C3052" s="204"/>
      <c r="D3052" s="204"/>
      <c r="E3052" s="204"/>
      <c r="F3052" s="204"/>
      <c r="G3052" s="204"/>
      <c r="H3052" s="204"/>
      <c r="I3052" s="204"/>
      <c r="J3052" s="204"/>
      <c r="K3052" s="204"/>
      <c r="L3052" s="204"/>
      <c r="M3052" s="204"/>
      <c r="N3052" s="204"/>
      <c r="O3052" s="204"/>
    </row>
    <row r="3053" spans="2:15">
      <c r="B3053" s="204"/>
      <c r="C3053" s="204"/>
      <c r="D3053" s="204"/>
      <c r="E3053" s="204"/>
      <c r="F3053" s="204"/>
      <c r="G3053" s="204"/>
      <c r="H3053" s="204"/>
      <c r="I3053" s="204"/>
      <c r="J3053" s="204"/>
      <c r="K3053" s="204"/>
      <c r="L3053" s="204"/>
      <c r="M3053" s="204"/>
      <c r="N3053" s="204"/>
      <c r="O3053" s="204"/>
    </row>
    <row r="3054" spans="2:15">
      <c r="B3054" s="204"/>
      <c r="C3054" s="204"/>
      <c r="D3054" s="204"/>
      <c r="E3054" s="204"/>
      <c r="F3054" s="204"/>
      <c r="G3054" s="204"/>
      <c r="H3054" s="204"/>
      <c r="I3054" s="204"/>
      <c r="J3054" s="204"/>
      <c r="K3054" s="204"/>
      <c r="L3054" s="204"/>
      <c r="M3054" s="204"/>
      <c r="N3054" s="204"/>
      <c r="O3054" s="204"/>
    </row>
    <row r="3055" spans="2:15">
      <c r="B3055" s="204"/>
      <c r="C3055" s="204"/>
      <c r="D3055" s="204"/>
      <c r="E3055" s="204"/>
      <c r="F3055" s="204"/>
      <c r="G3055" s="204"/>
      <c r="H3055" s="204"/>
      <c r="I3055" s="204"/>
      <c r="J3055" s="204"/>
      <c r="K3055" s="204"/>
      <c r="L3055" s="204"/>
      <c r="M3055" s="204"/>
      <c r="N3055" s="204"/>
      <c r="O3055" s="204"/>
    </row>
    <row r="3056" spans="2:15">
      <c r="B3056" s="204"/>
      <c r="C3056" s="204"/>
      <c r="D3056" s="204"/>
      <c r="E3056" s="204"/>
      <c r="F3056" s="204"/>
      <c r="G3056" s="204"/>
      <c r="H3056" s="204"/>
      <c r="I3056" s="204"/>
      <c r="J3056" s="204"/>
      <c r="K3056" s="204"/>
      <c r="L3056" s="204"/>
      <c r="M3056" s="204"/>
      <c r="N3056" s="204"/>
      <c r="O3056" s="204"/>
    </row>
    <row r="3057" spans="2:15">
      <c r="B3057" s="204"/>
      <c r="C3057" s="204"/>
      <c r="D3057" s="204"/>
      <c r="E3057" s="204"/>
      <c r="F3057" s="204"/>
      <c r="G3057" s="204"/>
      <c r="H3057" s="204"/>
      <c r="I3057" s="204"/>
      <c r="J3057" s="204"/>
      <c r="K3057" s="204"/>
      <c r="L3057" s="204"/>
      <c r="M3057" s="204"/>
      <c r="N3057" s="204"/>
      <c r="O3057" s="204"/>
    </row>
    <row r="3058" spans="2:15">
      <c r="B3058" s="204"/>
      <c r="C3058" s="204"/>
      <c r="D3058" s="204"/>
      <c r="E3058" s="204"/>
      <c r="F3058" s="204"/>
      <c r="G3058" s="204"/>
      <c r="H3058" s="204"/>
      <c r="I3058" s="204"/>
      <c r="J3058" s="204"/>
      <c r="K3058" s="204"/>
      <c r="L3058" s="204"/>
      <c r="M3058" s="204"/>
      <c r="N3058" s="204"/>
      <c r="O3058" s="204"/>
    </row>
    <row r="3059" spans="2:15">
      <c r="B3059" s="204"/>
      <c r="C3059" s="204"/>
      <c r="D3059" s="204"/>
      <c r="E3059" s="204"/>
      <c r="F3059" s="204"/>
      <c r="G3059" s="204"/>
      <c r="H3059" s="204"/>
      <c r="I3059" s="204"/>
      <c r="J3059" s="204"/>
      <c r="K3059" s="204"/>
      <c r="L3059" s="204"/>
      <c r="M3059" s="204"/>
      <c r="N3059" s="204"/>
      <c r="O3059" s="204"/>
    </row>
    <row r="3060" spans="2:15">
      <c r="B3060" s="204"/>
      <c r="C3060" s="204"/>
      <c r="D3060" s="204"/>
      <c r="E3060" s="204"/>
      <c r="F3060" s="204"/>
      <c r="G3060" s="204"/>
      <c r="H3060" s="204"/>
      <c r="I3060" s="204"/>
      <c r="J3060" s="204"/>
      <c r="K3060" s="204"/>
      <c r="L3060" s="204"/>
      <c r="M3060" s="204"/>
      <c r="N3060" s="204"/>
      <c r="O3060" s="204"/>
    </row>
    <row r="3061" spans="2:15">
      <c r="B3061" s="204"/>
      <c r="C3061" s="204"/>
      <c r="D3061" s="204"/>
      <c r="E3061" s="204"/>
      <c r="F3061" s="204"/>
      <c r="G3061" s="204"/>
      <c r="H3061" s="204"/>
      <c r="I3061" s="204"/>
      <c r="J3061" s="204"/>
      <c r="K3061" s="204"/>
      <c r="L3061" s="204"/>
      <c r="M3061" s="204"/>
      <c r="N3061" s="204"/>
      <c r="O3061" s="204"/>
    </row>
    <row r="3062" spans="2:15">
      <c r="B3062" s="204"/>
      <c r="C3062" s="204"/>
      <c r="D3062" s="204"/>
      <c r="E3062" s="204"/>
      <c r="F3062" s="204"/>
      <c r="G3062" s="204"/>
      <c r="H3062" s="204"/>
      <c r="I3062" s="204"/>
      <c r="J3062" s="204"/>
      <c r="K3062" s="204"/>
      <c r="L3062" s="204"/>
      <c r="M3062" s="204"/>
      <c r="N3062" s="204"/>
      <c r="O3062" s="204"/>
    </row>
    <row r="3063" spans="2:15">
      <c r="B3063" s="204"/>
      <c r="C3063" s="204"/>
      <c r="D3063" s="204"/>
      <c r="E3063" s="204"/>
      <c r="F3063" s="204"/>
      <c r="G3063" s="204"/>
      <c r="H3063" s="204"/>
      <c r="I3063" s="204"/>
      <c r="J3063" s="204"/>
      <c r="K3063" s="204"/>
      <c r="L3063" s="204"/>
      <c r="M3063" s="204"/>
      <c r="N3063" s="204"/>
      <c r="O3063" s="204"/>
    </row>
    <row r="3064" spans="2:15">
      <c r="B3064" s="204"/>
      <c r="C3064" s="204"/>
      <c r="D3064" s="204"/>
      <c r="E3064" s="204"/>
      <c r="F3064" s="204"/>
      <c r="G3064" s="204"/>
      <c r="H3064" s="204"/>
      <c r="I3064" s="204"/>
      <c r="J3064" s="204"/>
      <c r="K3064" s="204"/>
      <c r="L3064" s="204"/>
      <c r="M3064" s="204"/>
      <c r="N3064" s="204"/>
      <c r="O3064" s="204"/>
    </row>
    <row r="3065" spans="2:15">
      <c r="B3065" s="204"/>
      <c r="C3065" s="204"/>
      <c r="D3065" s="204"/>
      <c r="E3065" s="204"/>
      <c r="F3065" s="204"/>
      <c r="G3065" s="204"/>
      <c r="H3065" s="204"/>
      <c r="I3065" s="204"/>
      <c r="J3065" s="204"/>
      <c r="K3065" s="204"/>
      <c r="L3065" s="204"/>
      <c r="M3065" s="204"/>
      <c r="N3065" s="204"/>
      <c r="O3065" s="204"/>
    </row>
    <row r="3066" spans="2:15">
      <c r="B3066" s="204"/>
      <c r="C3066" s="204"/>
      <c r="D3066" s="204"/>
      <c r="E3066" s="204"/>
      <c r="F3066" s="204"/>
      <c r="G3066" s="204"/>
      <c r="H3066" s="204"/>
      <c r="I3066" s="204"/>
      <c r="J3066" s="204"/>
      <c r="K3066" s="204"/>
      <c r="L3066" s="204"/>
      <c r="M3066" s="204"/>
      <c r="N3066" s="204"/>
      <c r="O3066" s="204"/>
    </row>
    <row r="3067" spans="2:15">
      <c r="B3067" s="204"/>
      <c r="C3067" s="204"/>
      <c r="D3067" s="204"/>
      <c r="E3067" s="204"/>
      <c r="F3067" s="204"/>
      <c r="G3067" s="204"/>
      <c r="H3067" s="204"/>
      <c r="I3067" s="204"/>
      <c r="J3067" s="204"/>
      <c r="K3067" s="204"/>
      <c r="L3067" s="204"/>
      <c r="M3067" s="204"/>
      <c r="N3067" s="204"/>
      <c r="O3067" s="204"/>
    </row>
    <row r="3068" spans="2:15">
      <c r="B3068" s="204"/>
      <c r="C3068" s="204"/>
      <c r="D3068" s="204"/>
      <c r="E3068" s="204"/>
      <c r="F3068" s="204"/>
      <c r="G3068" s="204"/>
      <c r="H3068" s="204"/>
      <c r="I3068" s="204"/>
      <c r="J3068" s="204"/>
      <c r="K3068" s="204"/>
      <c r="L3068" s="204"/>
      <c r="M3068" s="204"/>
      <c r="N3068" s="204"/>
      <c r="O3068" s="204"/>
    </row>
    <row r="3069" spans="2:15">
      <c r="B3069" s="204"/>
      <c r="C3069" s="204"/>
      <c r="D3069" s="204"/>
      <c r="E3069" s="204"/>
      <c r="F3069" s="204"/>
      <c r="G3069" s="204"/>
      <c r="H3069" s="204"/>
      <c r="I3069" s="204"/>
      <c r="J3069" s="204"/>
      <c r="K3069" s="204"/>
      <c r="L3069" s="204"/>
      <c r="M3069" s="204"/>
      <c r="N3069" s="204"/>
      <c r="O3069" s="204"/>
    </row>
    <row r="3070" spans="2:15">
      <c r="B3070" s="204"/>
      <c r="C3070" s="204"/>
      <c r="D3070" s="204"/>
      <c r="E3070" s="204"/>
      <c r="F3070" s="204"/>
      <c r="G3070" s="204"/>
      <c r="H3070" s="204"/>
      <c r="I3070" s="204"/>
      <c r="J3070" s="204"/>
      <c r="K3070" s="204"/>
      <c r="L3070" s="204"/>
      <c r="M3070" s="204"/>
      <c r="N3070" s="204"/>
      <c r="O3070" s="204"/>
    </row>
    <row r="3071" spans="2:15">
      <c r="B3071" s="204"/>
      <c r="C3071" s="204"/>
      <c r="D3071" s="204"/>
      <c r="E3071" s="204"/>
      <c r="F3071" s="204"/>
      <c r="G3071" s="204"/>
      <c r="H3071" s="204"/>
      <c r="I3071" s="204"/>
      <c r="J3071" s="204"/>
      <c r="K3071" s="204"/>
      <c r="L3071" s="204"/>
      <c r="M3071" s="204"/>
      <c r="N3071" s="204"/>
      <c r="O3071" s="204"/>
    </row>
    <row r="3072" spans="2:15">
      <c r="B3072" s="204"/>
      <c r="C3072" s="204"/>
      <c r="D3072" s="204"/>
      <c r="E3072" s="204"/>
      <c r="F3072" s="204"/>
      <c r="G3072" s="204"/>
      <c r="H3072" s="204"/>
      <c r="I3072" s="204"/>
      <c r="J3072" s="204"/>
      <c r="K3072" s="204"/>
      <c r="L3072" s="204"/>
      <c r="M3072" s="204"/>
      <c r="N3072" s="204"/>
      <c r="O3072" s="204"/>
    </row>
    <row r="3073" spans="2:15">
      <c r="B3073" s="204"/>
      <c r="C3073" s="204"/>
      <c r="D3073" s="204"/>
      <c r="E3073" s="204"/>
      <c r="F3073" s="204"/>
      <c r="G3073" s="204"/>
      <c r="H3073" s="204"/>
      <c r="I3073" s="204"/>
      <c r="J3073" s="204"/>
      <c r="K3073" s="204"/>
      <c r="L3073" s="204"/>
      <c r="M3073" s="204"/>
      <c r="N3073" s="204"/>
      <c r="O3073" s="204"/>
    </row>
    <row r="3074" spans="2:15">
      <c r="B3074" s="204"/>
      <c r="C3074" s="204"/>
      <c r="D3074" s="204"/>
      <c r="E3074" s="204"/>
      <c r="F3074" s="204"/>
      <c r="G3074" s="204"/>
      <c r="H3074" s="204"/>
      <c r="I3074" s="204"/>
      <c r="J3074" s="204"/>
      <c r="K3074" s="204"/>
      <c r="L3074" s="204"/>
      <c r="M3074" s="204"/>
      <c r="N3074" s="204"/>
      <c r="O3074" s="204"/>
    </row>
    <row r="3075" spans="2:15">
      <c r="B3075" s="204"/>
      <c r="C3075" s="204"/>
      <c r="D3075" s="204"/>
      <c r="E3075" s="204"/>
      <c r="F3075" s="204"/>
      <c r="G3075" s="204"/>
      <c r="H3075" s="204"/>
      <c r="I3075" s="204"/>
      <c r="J3075" s="204"/>
      <c r="K3075" s="204"/>
      <c r="L3075" s="204"/>
      <c r="M3075" s="204"/>
      <c r="N3075" s="204"/>
      <c r="O3075" s="204"/>
    </row>
    <row r="3076" spans="2:15">
      <c r="B3076" s="204"/>
      <c r="C3076" s="204"/>
      <c r="D3076" s="204"/>
      <c r="E3076" s="204"/>
      <c r="F3076" s="204"/>
      <c r="G3076" s="204"/>
      <c r="H3076" s="204"/>
      <c r="I3076" s="204"/>
      <c r="J3076" s="204"/>
      <c r="K3076" s="204"/>
      <c r="L3076" s="204"/>
      <c r="M3076" s="204"/>
      <c r="N3076" s="204"/>
      <c r="O3076" s="204"/>
    </row>
    <row r="3077" spans="2:15">
      <c r="B3077" s="204"/>
      <c r="C3077" s="204"/>
      <c r="D3077" s="204"/>
      <c r="E3077" s="204"/>
      <c r="F3077" s="204"/>
      <c r="G3077" s="204"/>
      <c r="H3077" s="204"/>
      <c r="I3077" s="204"/>
      <c r="J3077" s="204"/>
      <c r="K3077" s="204"/>
      <c r="L3077" s="204"/>
      <c r="M3077" s="204"/>
      <c r="N3077" s="204"/>
      <c r="O3077" s="204"/>
    </row>
    <row r="3078" spans="2:15">
      <c r="B3078" s="204"/>
      <c r="C3078" s="204"/>
      <c r="D3078" s="204"/>
      <c r="E3078" s="204"/>
      <c r="F3078" s="204"/>
      <c r="G3078" s="204"/>
      <c r="H3078" s="204"/>
      <c r="I3078" s="204"/>
      <c r="J3078" s="204"/>
      <c r="K3078" s="204"/>
      <c r="L3078" s="204"/>
      <c r="M3078" s="204"/>
      <c r="N3078" s="204"/>
      <c r="O3078" s="204"/>
    </row>
    <row r="3079" spans="2:15">
      <c r="B3079" s="204"/>
      <c r="C3079" s="204"/>
      <c r="D3079" s="204"/>
      <c r="E3079" s="204"/>
      <c r="F3079" s="204"/>
      <c r="G3079" s="204"/>
      <c r="H3079" s="204"/>
      <c r="I3079" s="204"/>
      <c r="J3079" s="204"/>
      <c r="K3079" s="204"/>
      <c r="L3079" s="204"/>
      <c r="M3079" s="204"/>
      <c r="N3079" s="204"/>
      <c r="O3079" s="204"/>
    </row>
    <row r="3080" spans="2:15">
      <c r="B3080" s="204"/>
      <c r="C3080" s="204"/>
      <c r="D3080" s="204"/>
      <c r="E3080" s="204"/>
      <c r="F3080" s="204"/>
      <c r="G3080" s="204"/>
      <c r="H3080" s="204"/>
      <c r="I3080" s="204"/>
      <c r="J3080" s="204"/>
      <c r="K3080" s="204"/>
      <c r="L3080" s="204"/>
      <c r="M3080" s="204"/>
      <c r="N3080" s="204"/>
      <c r="O3080" s="204"/>
    </row>
    <row r="3081" spans="2:15">
      <c r="B3081" s="204"/>
      <c r="C3081" s="204"/>
      <c r="D3081" s="204"/>
      <c r="E3081" s="204"/>
      <c r="F3081" s="204"/>
      <c r="G3081" s="204"/>
      <c r="H3081" s="204"/>
      <c r="I3081" s="204"/>
      <c r="J3081" s="204"/>
      <c r="K3081" s="204"/>
      <c r="L3081" s="204"/>
      <c r="M3081" s="204"/>
      <c r="N3081" s="204"/>
      <c r="O3081" s="204"/>
    </row>
    <row r="3082" spans="2:15">
      <c r="B3082" s="204"/>
      <c r="C3082" s="204"/>
      <c r="D3082" s="204"/>
      <c r="E3082" s="204"/>
      <c r="F3082" s="204"/>
      <c r="G3082" s="204"/>
      <c r="H3082" s="204"/>
      <c r="I3082" s="204"/>
      <c r="J3082" s="204"/>
      <c r="K3082" s="204"/>
      <c r="L3082" s="204"/>
      <c r="M3082" s="204"/>
      <c r="N3082" s="204"/>
      <c r="O3082" s="204"/>
    </row>
    <row r="3083" spans="2:15">
      <c r="B3083" s="204"/>
      <c r="C3083" s="204"/>
      <c r="D3083" s="204"/>
      <c r="E3083" s="204"/>
      <c r="F3083" s="204"/>
      <c r="G3083" s="204"/>
      <c r="H3083" s="204"/>
      <c r="I3083" s="204"/>
      <c r="J3083" s="204"/>
      <c r="K3083" s="204"/>
      <c r="L3083" s="204"/>
      <c r="M3083" s="204"/>
      <c r="N3083" s="204"/>
      <c r="O3083" s="204"/>
    </row>
    <row r="3084" spans="2:15">
      <c r="B3084" s="204"/>
      <c r="C3084" s="204"/>
      <c r="D3084" s="204"/>
      <c r="E3084" s="204"/>
      <c r="F3084" s="204"/>
      <c r="G3084" s="204"/>
      <c r="H3084" s="204"/>
      <c r="I3084" s="204"/>
      <c r="J3084" s="204"/>
      <c r="K3084" s="204"/>
      <c r="L3084" s="204"/>
      <c r="M3084" s="204"/>
      <c r="N3084" s="204"/>
      <c r="O3084" s="204"/>
    </row>
    <row r="3085" spans="2:15">
      <c r="B3085" s="204"/>
      <c r="C3085" s="204"/>
      <c r="D3085" s="204"/>
      <c r="E3085" s="204"/>
      <c r="F3085" s="204"/>
      <c r="G3085" s="204"/>
      <c r="H3085" s="204"/>
      <c r="I3085" s="204"/>
      <c r="J3085" s="204"/>
      <c r="K3085" s="204"/>
      <c r="L3085" s="204"/>
      <c r="M3085" s="204"/>
      <c r="N3085" s="204"/>
      <c r="O3085" s="204"/>
    </row>
    <row r="3086" spans="2:15">
      <c r="B3086" s="204"/>
      <c r="C3086" s="204"/>
      <c r="D3086" s="204"/>
      <c r="E3086" s="204"/>
      <c r="F3086" s="204"/>
      <c r="G3086" s="204"/>
      <c r="H3086" s="204"/>
      <c r="I3086" s="204"/>
      <c r="J3086" s="204"/>
      <c r="K3086" s="204"/>
      <c r="L3086" s="204"/>
      <c r="M3086" s="204"/>
      <c r="N3086" s="204"/>
      <c r="O3086" s="204"/>
    </row>
    <row r="3087" spans="2:15">
      <c r="B3087" s="204"/>
      <c r="C3087" s="204"/>
      <c r="D3087" s="204"/>
      <c r="E3087" s="204"/>
      <c r="F3087" s="204"/>
      <c r="G3087" s="204"/>
      <c r="H3087" s="204"/>
      <c r="I3087" s="204"/>
      <c r="J3087" s="204"/>
      <c r="K3087" s="204"/>
      <c r="L3087" s="204"/>
      <c r="M3087" s="204"/>
      <c r="N3087" s="204"/>
      <c r="O3087" s="204"/>
    </row>
    <row r="3088" spans="2:15">
      <c r="B3088" s="204"/>
      <c r="C3088" s="204"/>
      <c r="D3088" s="204"/>
      <c r="E3088" s="204"/>
      <c r="F3088" s="204"/>
      <c r="G3088" s="204"/>
      <c r="H3088" s="204"/>
      <c r="I3088" s="204"/>
      <c r="J3088" s="204"/>
      <c r="K3088" s="204"/>
      <c r="L3088" s="204"/>
      <c r="M3088" s="204"/>
      <c r="N3088" s="204"/>
      <c r="O3088" s="204"/>
    </row>
    <row r="3089" spans="2:15">
      <c r="B3089" s="204"/>
      <c r="C3089" s="204"/>
      <c r="D3089" s="204"/>
      <c r="E3089" s="204"/>
      <c r="F3089" s="204"/>
      <c r="G3089" s="204"/>
      <c r="H3089" s="204"/>
      <c r="I3089" s="204"/>
      <c r="J3089" s="204"/>
      <c r="K3089" s="204"/>
      <c r="L3089" s="204"/>
      <c r="M3089" s="204"/>
      <c r="N3089" s="204"/>
      <c r="O3089" s="204"/>
    </row>
    <row r="3090" spans="2:15">
      <c r="B3090" s="204"/>
      <c r="C3090" s="204"/>
      <c r="D3090" s="204"/>
      <c r="E3090" s="204"/>
      <c r="F3090" s="204"/>
      <c r="G3090" s="204"/>
      <c r="H3090" s="204"/>
      <c r="I3090" s="204"/>
      <c r="J3090" s="204"/>
      <c r="K3090" s="204"/>
      <c r="L3090" s="204"/>
      <c r="M3090" s="204"/>
      <c r="N3090" s="204"/>
      <c r="O3090" s="204"/>
    </row>
    <row r="3091" spans="2:15">
      <c r="B3091" s="204"/>
      <c r="C3091" s="204"/>
      <c r="D3091" s="204"/>
      <c r="E3091" s="204"/>
      <c r="F3091" s="204"/>
      <c r="G3091" s="204"/>
      <c r="H3091" s="204"/>
      <c r="I3091" s="204"/>
      <c r="J3091" s="204"/>
      <c r="K3091" s="204"/>
      <c r="L3091" s="204"/>
      <c r="M3091" s="204"/>
      <c r="N3091" s="204"/>
      <c r="O3091" s="204"/>
    </row>
    <row r="3092" spans="2:15">
      <c r="B3092" s="204"/>
      <c r="C3092" s="204"/>
      <c r="D3092" s="204"/>
      <c r="E3092" s="204"/>
      <c r="F3092" s="204"/>
      <c r="G3092" s="204"/>
      <c r="H3092" s="204"/>
      <c r="I3092" s="204"/>
      <c r="J3092" s="204"/>
      <c r="K3092" s="204"/>
      <c r="L3092" s="204"/>
      <c r="M3092" s="204"/>
      <c r="N3092" s="204"/>
      <c r="O3092" s="204"/>
    </row>
    <row r="3093" spans="2:15">
      <c r="B3093" s="204"/>
      <c r="C3093" s="204"/>
      <c r="D3093" s="204"/>
      <c r="E3093" s="204"/>
      <c r="F3093" s="204"/>
      <c r="G3093" s="204"/>
      <c r="H3093" s="204"/>
      <c r="I3093" s="204"/>
      <c r="J3093" s="204"/>
      <c r="K3093" s="204"/>
      <c r="L3093" s="204"/>
      <c r="M3093" s="204"/>
      <c r="N3093" s="204"/>
      <c r="O3093" s="204"/>
    </row>
    <row r="3094" spans="2:15">
      <c r="B3094" s="204"/>
      <c r="C3094" s="204"/>
      <c r="D3094" s="204"/>
      <c r="E3094" s="204"/>
      <c r="F3094" s="204"/>
      <c r="G3094" s="204"/>
      <c r="H3094" s="204"/>
      <c r="I3094" s="204"/>
      <c r="J3094" s="204"/>
      <c r="K3094" s="204"/>
      <c r="L3094" s="204"/>
      <c r="M3094" s="204"/>
      <c r="N3094" s="204"/>
      <c r="O3094" s="204"/>
    </row>
    <row r="3095" spans="2:15">
      <c r="B3095" s="204"/>
      <c r="C3095" s="204"/>
      <c r="D3095" s="204"/>
      <c r="E3095" s="204"/>
      <c r="F3095" s="204"/>
      <c r="G3095" s="204"/>
      <c r="H3095" s="204"/>
      <c r="I3095" s="204"/>
      <c r="J3095" s="204"/>
      <c r="K3095" s="204"/>
      <c r="L3095" s="204"/>
      <c r="M3095" s="204"/>
      <c r="N3095" s="204"/>
      <c r="O3095" s="204"/>
    </row>
    <row r="3096" spans="2:15">
      <c r="B3096" s="204"/>
      <c r="C3096" s="204"/>
      <c r="D3096" s="204"/>
      <c r="E3096" s="204"/>
      <c r="F3096" s="204"/>
      <c r="G3096" s="204"/>
      <c r="H3096" s="204"/>
      <c r="I3096" s="204"/>
      <c r="J3096" s="204"/>
      <c r="K3096" s="204"/>
      <c r="L3096" s="204"/>
      <c r="M3096" s="204"/>
      <c r="N3096" s="204"/>
      <c r="O3096" s="204"/>
    </row>
    <row r="3097" spans="2:15">
      <c r="B3097" s="204"/>
      <c r="C3097" s="204"/>
      <c r="D3097" s="204"/>
      <c r="E3097" s="204"/>
      <c r="F3097" s="204"/>
      <c r="G3097" s="204"/>
      <c r="H3097" s="204"/>
      <c r="I3097" s="204"/>
      <c r="J3097" s="204"/>
      <c r="K3097" s="204"/>
      <c r="L3097" s="204"/>
      <c r="M3097" s="204"/>
      <c r="N3097" s="204"/>
      <c r="O3097" s="204"/>
    </row>
    <row r="3098" spans="2:15">
      <c r="B3098" s="204"/>
      <c r="C3098" s="204"/>
      <c r="D3098" s="204"/>
      <c r="E3098" s="204"/>
      <c r="F3098" s="204"/>
      <c r="G3098" s="204"/>
      <c r="H3098" s="204"/>
      <c r="I3098" s="204"/>
      <c r="J3098" s="204"/>
      <c r="K3098" s="204"/>
      <c r="L3098" s="204"/>
      <c r="M3098" s="204"/>
      <c r="N3098" s="204"/>
      <c r="O3098" s="204"/>
    </row>
    <row r="3099" spans="2:15">
      <c r="B3099" s="204"/>
      <c r="C3099" s="204"/>
      <c r="D3099" s="204"/>
      <c r="E3099" s="204"/>
      <c r="F3099" s="204"/>
      <c r="G3099" s="204"/>
      <c r="H3099" s="204"/>
      <c r="I3099" s="204"/>
      <c r="J3099" s="204"/>
      <c r="K3099" s="204"/>
      <c r="L3099" s="204"/>
      <c r="M3099" s="204"/>
      <c r="N3099" s="204"/>
      <c r="O3099" s="204"/>
    </row>
    <row r="3100" spans="2:15">
      <c r="B3100" s="204"/>
      <c r="C3100" s="204"/>
      <c r="D3100" s="204"/>
      <c r="E3100" s="204"/>
      <c r="F3100" s="204"/>
      <c r="G3100" s="204"/>
      <c r="H3100" s="204"/>
      <c r="I3100" s="204"/>
      <c r="J3100" s="204"/>
      <c r="K3100" s="204"/>
      <c r="L3100" s="204"/>
      <c r="M3100" s="204"/>
      <c r="N3100" s="204"/>
      <c r="O3100" s="204"/>
    </row>
    <row r="3101" spans="2:15">
      <c r="B3101" s="204"/>
      <c r="C3101" s="204"/>
      <c r="D3101" s="204"/>
      <c r="E3101" s="204"/>
      <c r="F3101" s="204"/>
      <c r="G3101" s="204"/>
      <c r="H3101" s="204"/>
      <c r="I3101" s="204"/>
      <c r="J3101" s="204"/>
      <c r="K3101" s="204"/>
      <c r="L3101" s="204"/>
      <c r="M3101" s="204"/>
      <c r="N3101" s="204"/>
      <c r="O3101" s="204"/>
    </row>
    <row r="3102" spans="2:15">
      <c r="B3102" s="204"/>
      <c r="C3102" s="204"/>
      <c r="D3102" s="204"/>
      <c r="E3102" s="204"/>
      <c r="F3102" s="204"/>
      <c r="G3102" s="204"/>
      <c r="H3102" s="204"/>
      <c r="I3102" s="204"/>
      <c r="J3102" s="204"/>
      <c r="K3102" s="204"/>
      <c r="L3102" s="204"/>
      <c r="M3102" s="204"/>
      <c r="N3102" s="204"/>
      <c r="O3102" s="204"/>
    </row>
    <row r="3103" spans="2:15">
      <c r="B3103" s="204"/>
      <c r="C3103" s="204"/>
      <c r="D3103" s="204"/>
      <c r="E3103" s="204"/>
      <c r="F3103" s="204"/>
      <c r="G3103" s="204"/>
      <c r="H3103" s="204"/>
      <c r="I3103" s="204"/>
      <c r="J3103" s="204"/>
      <c r="K3103" s="204"/>
      <c r="L3103" s="204"/>
      <c r="M3103" s="204"/>
      <c r="N3103" s="204"/>
      <c r="O3103" s="204"/>
    </row>
    <row r="3104" spans="2:15">
      <c r="B3104" s="204"/>
      <c r="C3104" s="204"/>
      <c r="D3104" s="204"/>
      <c r="E3104" s="204"/>
      <c r="F3104" s="204"/>
      <c r="G3104" s="204"/>
      <c r="H3104" s="204"/>
      <c r="I3104" s="204"/>
      <c r="J3104" s="204"/>
      <c r="K3104" s="204"/>
      <c r="L3104" s="204"/>
      <c r="M3104" s="204"/>
      <c r="N3104" s="204"/>
      <c r="O3104" s="204"/>
    </row>
    <row r="3105" spans="2:15">
      <c r="B3105" s="204"/>
      <c r="C3105" s="204"/>
      <c r="D3105" s="204"/>
      <c r="E3105" s="204"/>
      <c r="F3105" s="204"/>
      <c r="G3105" s="204"/>
      <c r="H3105" s="204"/>
      <c r="I3105" s="204"/>
      <c r="J3105" s="204"/>
      <c r="K3105" s="204"/>
      <c r="L3105" s="204"/>
      <c r="M3105" s="204"/>
      <c r="N3105" s="204"/>
      <c r="O3105" s="204"/>
    </row>
    <row r="3106" spans="2:15">
      <c r="B3106" s="204"/>
      <c r="C3106" s="204"/>
      <c r="D3106" s="204"/>
      <c r="E3106" s="204"/>
      <c r="F3106" s="204"/>
      <c r="G3106" s="204"/>
      <c r="H3106" s="204"/>
      <c r="I3106" s="204"/>
      <c r="J3106" s="204"/>
      <c r="K3106" s="204"/>
      <c r="L3106" s="204"/>
      <c r="M3106" s="204"/>
      <c r="N3106" s="204"/>
      <c r="O3106" s="204"/>
    </row>
    <row r="3107" spans="2:15">
      <c r="B3107" s="204"/>
      <c r="C3107" s="204"/>
      <c r="D3107" s="204"/>
      <c r="E3107" s="204"/>
      <c r="F3107" s="204"/>
      <c r="G3107" s="204"/>
      <c r="H3107" s="204"/>
      <c r="I3107" s="204"/>
      <c r="J3107" s="204"/>
      <c r="K3107" s="204"/>
      <c r="L3107" s="204"/>
      <c r="M3107" s="204"/>
      <c r="N3107" s="204"/>
      <c r="O3107" s="204"/>
    </row>
    <row r="3108" spans="2:15">
      <c r="B3108" s="204"/>
      <c r="C3108" s="204"/>
      <c r="D3108" s="204"/>
      <c r="E3108" s="204"/>
      <c r="F3108" s="204"/>
      <c r="G3108" s="204"/>
      <c r="H3108" s="204"/>
      <c r="I3108" s="204"/>
      <c r="J3108" s="204"/>
      <c r="K3108" s="204"/>
      <c r="L3108" s="204"/>
      <c r="M3108" s="204"/>
      <c r="N3108" s="204"/>
      <c r="O3108" s="204"/>
    </row>
    <row r="3109" spans="2:15">
      <c r="B3109" s="204"/>
      <c r="C3109" s="204"/>
      <c r="D3109" s="204"/>
      <c r="E3109" s="204"/>
      <c r="F3109" s="204"/>
      <c r="G3109" s="204"/>
      <c r="H3109" s="204"/>
      <c r="I3109" s="204"/>
      <c r="J3109" s="204"/>
      <c r="K3109" s="204"/>
      <c r="L3109" s="204"/>
      <c r="M3109" s="204"/>
      <c r="N3109" s="204"/>
      <c r="O3109" s="204"/>
    </row>
    <row r="3110" spans="2:15">
      <c r="B3110" s="204"/>
      <c r="C3110" s="204"/>
      <c r="D3110" s="204"/>
      <c r="E3110" s="204"/>
      <c r="F3110" s="204"/>
      <c r="G3110" s="204"/>
      <c r="H3110" s="204"/>
      <c r="I3110" s="204"/>
      <c r="J3110" s="204"/>
      <c r="K3110" s="204"/>
      <c r="L3110" s="204"/>
      <c r="M3110" s="204"/>
      <c r="N3110" s="204"/>
      <c r="O3110" s="204"/>
    </row>
    <row r="3111" spans="2:15">
      <c r="B3111" s="204"/>
      <c r="C3111" s="204"/>
      <c r="D3111" s="204"/>
      <c r="E3111" s="204"/>
      <c r="F3111" s="204"/>
      <c r="G3111" s="204"/>
      <c r="H3111" s="204"/>
      <c r="I3111" s="204"/>
      <c r="J3111" s="204"/>
      <c r="K3111" s="204"/>
      <c r="L3111" s="204"/>
      <c r="M3111" s="204"/>
      <c r="N3111" s="204"/>
      <c r="O3111" s="204"/>
    </row>
    <row r="3112" spans="2:15">
      <c r="B3112" s="204"/>
      <c r="C3112" s="204"/>
      <c r="D3112" s="204"/>
      <c r="E3112" s="204"/>
      <c r="F3112" s="204"/>
      <c r="G3112" s="204"/>
      <c r="H3112" s="204"/>
      <c r="I3112" s="204"/>
      <c r="J3112" s="204"/>
      <c r="K3112" s="204"/>
      <c r="L3112" s="204"/>
      <c r="M3112" s="204"/>
      <c r="N3112" s="204"/>
      <c r="O3112" s="204"/>
    </row>
    <row r="3113" spans="2:15">
      <c r="B3113" s="204"/>
      <c r="C3113" s="204"/>
      <c r="D3113" s="204"/>
      <c r="E3113" s="204"/>
      <c r="F3113" s="204"/>
      <c r="G3113" s="204"/>
      <c r="H3113" s="204"/>
      <c r="I3113" s="204"/>
      <c r="J3113" s="204"/>
      <c r="K3113" s="204"/>
      <c r="L3113" s="204"/>
      <c r="M3113" s="204"/>
      <c r="N3113" s="204"/>
      <c r="O3113" s="204"/>
    </row>
    <row r="3114" spans="2:15">
      <c r="B3114" s="204"/>
      <c r="C3114" s="204"/>
      <c r="D3114" s="204"/>
      <c r="E3114" s="204"/>
      <c r="F3114" s="204"/>
      <c r="G3114" s="204"/>
      <c r="H3114" s="204"/>
      <c r="I3114" s="204"/>
      <c r="J3114" s="204"/>
      <c r="K3114" s="204"/>
      <c r="L3114" s="204"/>
      <c r="M3114" s="204"/>
      <c r="N3114" s="204"/>
      <c r="O3114" s="204"/>
    </row>
    <row r="3115" spans="2:15">
      <c r="B3115" s="204"/>
      <c r="C3115" s="204"/>
      <c r="D3115" s="204"/>
      <c r="E3115" s="204"/>
      <c r="F3115" s="204"/>
      <c r="G3115" s="204"/>
      <c r="H3115" s="204"/>
      <c r="I3115" s="204"/>
      <c r="J3115" s="204"/>
      <c r="K3115" s="204"/>
      <c r="L3115" s="204"/>
      <c r="M3115" s="204"/>
      <c r="N3115" s="204"/>
      <c r="O3115" s="204"/>
    </row>
    <row r="3116" spans="2:15">
      <c r="B3116" s="204"/>
      <c r="C3116" s="204"/>
      <c r="D3116" s="204"/>
      <c r="E3116" s="204"/>
      <c r="F3116" s="204"/>
      <c r="G3116" s="204"/>
      <c r="H3116" s="204"/>
      <c r="I3116" s="204"/>
      <c r="J3116" s="204"/>
      <c r="K3116" s="204"/>
      <c r="L3116" s="204"/>
      <c r="M3116" s="204"/>
      <c r="N3116" s="204"/>
      <c r="O3116" s="204"/>
    </row>
    <row r="3117" spans="2:15">
      <c r="B3117" s="204"/>
      <c r="C3117" s="204"/>
      <c r="D3117" s="204"/>
      <c r="E3117" s="204"/>
      <c r="F3117" s="204"/>
      <c r="G3117" s="204"/>
      <c r="H3117" s="204"/>
      <c r="I3117" s="204"/>
      <c r="J3117" s="204"/>
      <c r="K3117" s="204"/>
      <c r="L3117" s="204"/>
      <c r="M3117" s="204"/>
      <c r="N3117" s="204"/>
      <c r="O3117" s="204"/>
    </row>
    <row r="3118" spans="2:15">
      <c r="B3118" s="204"/>
      <c r="C3118" s="204"/>
      <c r="D3118" s="204"/>
      <c r="E3118" s="204"/>
      <c r="F3118" s="204"/>
      <c r="G3118" s="204"/>
      <c r="H3118" s="204"/>
      <c r="I3118" s="204"/>
      <c r="J3118" s="204"/>
      <c r="K3118" s="204"/>
      <c r="L3118" s="204"/>
      <c r="M3118" s="204"/>
      <c r="N3118" s="204"/>
      <c r="O3118" s="204"/>
    </row>
    <row r="3119" spans="2:15">
      <c r="B3119" s="204"/>
      <c r="C3119" s="204"/>
      <c r="D3119" s="204"/>
      <c r="E3119" s="204"/>
      <c r="F3119" s="204"/>
      <c r="G3119" s="204"/>
      <c r="H3119" s="204"/>
      <c r="I3119" s="204"/>
      <c r="J3119" s="204"/>
      <c r="K3119" s="204"/>
      <c r="L3119" s="204"/>
      <c r="M3119" s="204"/>
      <c r="N3119" s="204"/>
      <c r="O3119" s="204"/>
    </row>
    <row r="3120" spans="2:15">
      <c r="B3120" s="204"/>
      <c r="C3120" s="204"/>
      <c r="D3120" s="204"/>
      <c r="E3120" s="204"/>
      <c r="F3120" s="204"/>
      <c r="G3120" s="204"/>
      <c r="H3120" s="204"/>
      <c r="I3120" s="204"/>
      <c r="J3120" s="204"/>
      <c r="K3120" s="204"/>
      <c r="L3120" s="204"/>
      <c r="M3120" s="204"/>
      <c r="N3120" s="204"/>
      <c r="O3120" s="204"/>
    </row>
    <row r="3121" spans="2:15">
      <c r="B3121" s="204"/>
      <c r="C3121" s="204"/>
      <c r="D3121" s="204"/>
      <c r="E3121" s="204"/>
      <c r="F3121" s="204"/>
      <c r="G3121" s="204"/>
      <c r="H3121" s="204"/>
      <c r="I3121" s="204"/>
      <c r="J3121" s="204"/>
      <c r="K3121" s="204"/>
      <c r="L3121" s="204"/>
      <c r="M3121" s="204"/>
      <c r="N3121" s="204"/>
      <c r="O3121" s="204"/>
    </row>
    <row r="3122" spans="2:15">
      <c r="B3122" s="204"/>
      <c r="C3122" s="204"/>
      <c r="D3122" s="204"/>
      <c r="E3122" s="204"/>
      <c r="F3122" s="204"/>
      <c r="G3122" s="204"/>
      <c r="H3122" s="204"/>
      <c r="I3122" s="204"/>
      <c r="J3122" s="204"/>
      <c r="K3122" s="204"/>
      <c r="L3122" s="204"/>
      <c r="M3122" s="204"/>
      <c r="N3122" s="204"/>
      <c r="O3122" s="204"/>
    </row>
    <row r="3123" spans="2:15">
      <c r="B3123" s="204"/>
      <c r="C3123" s="204"/>
      <c r="D3123" s="204"/>
      <c r="E3123" s="204"/>
      <c r="F3123" s="204"/>
      <c r="G3123" s="204"/>
      <c r="H3123" s="204"/>
      <c r="I3123" s="204"/>
      <c r="J3123" s="204"/>
      <c r="K3123" s="204"/>
      <c r="L3123" s="204"/>
      <c r="M3123" s="204"/>
      <c r="N3123" s="204"/>
      <c r="O3123" s="204"/>
    </row>
    <row r="3124" spans="2:15">
      <c r="B3124" s="204"/>
      <c r="C3124" s="204"/>
      <c r="D3124" s="204"/>
      <c r="E3124" s="204"/>
      <c r="F3124" s="204"/>
      <c r="G3124" s="204"/>
      <c r="H3124" s="204"/>
      <c r="I3124" s="204"/>
      <c r="J3124" s="204"/>
      <c r="K3124" s="204"/>
      <c r="L3124" s="204"/>
      <c r="M3124" s="204"/>
      <c r="N3124" s="204"/>
      <c r="O3124" s="204"/>
    </row>
    <row r="3125" spans="2:15">
      <c r="B3125" s="204"/>
      <c r="C3125" s="204"/>
      <c r="D3125" s="204"/>
      <c r="E3125" s="204"/>
      <c r="F3125" s="204"/>
      <c r="G3125" s="204"/>
      <c r="H3125" s="204"/>
      <c r="I3125" s="204"/>
      <c r="J3125" s="204"/>
      <c r="K3125" s="204"/>
      <c r="L3125" s="204"/>
      <c r="M3125" s="204"/>
      <c r="N3125" s="204"/>
      <c r="O3125" s="204"/>
    </row>
    <row r="3126" spans="2:15">
      <c r="B3126" s="204"/>
      <c r="C3126" s="204"/>
      <c r="D3126" s="204"/>
      <c r="E3126" s="204"/>
      <c r="F3126" s="204"/>
      <c r="G3126" s="204"/>
      <c r="H3126" s="204"/>
      <c r="I3126" s="204"/>
      <c r="J3126" s="204"/>
      <c r="K3126" s="204"/>
      <c r="L3126" s="204"/>
      <c r="M3126" s="204"/>
      <c r="N3126" s="204"/>
      <c r="O3126" s="204"/>
    </row>
    <row r="3127" spans="2:15">
      <c r="B3127" s="204"/>
      <c r="C3127" s="204"/>
      <c r="D3127" s="204"/>
      <c r="E3127" s="204"/>
      <c r="F3127" s="204"/>
      <c r="G3127" s="204"/>
      <c r="H3127" s="204"/>
      <c r="I3127" s="204"/>
      <c r="J3127" s="204"/>
      <c r="K3127" s="204"/>
      <c r="L3127" s="204"/>
      <c r="M3127" s="204"/>
      <c r="N3127" s="204"/>
      <c r="O3127" s="204"/>
    </row>
    <row r="3128" spans="2:15">
      <c r="B3128" s="204"/>
      <c r="C3128" s="204"/>
      <c r="D3128" s="204"/>
      <c r="E3128" s="204"/>
      <c r="F3128" s="204"/>
      <c r="G3128" s="204"/>
      <c r="H3128" s="204"/>
      <c r="I3128" s="204"/>
      <c r="J3128" s="204"/>
      <c r="K3128" s="204"/>
      <c r="L3128" s="204"/>
      <c r="M3128" s="204"/>
      <c r="N3128" s="204"/>
      <c r="O3128" s="204"/>
    </row>
    <row r="3129" spans="2:15">
      <c r="B3129" s="204"/>
      <c r="C3129" s="204"/>
      <c r="D3129" s="204"/>
      <c r="E3129" s="204"/>
      <c r="F3129" s="204"/>
      <c r="G3129" s="204"/>
      <c r="H3129" s="204"/>
      <c r="I3129" s="204"/>
      <c r="J3129" s="204"/>
      <c r="K3129" s="204"/>
      <c r="L3129" s="204"/>
      <c r="M3129" s="204"/>
      <c r="N3129" s="204"/>
      <c r="O3129" s="204"/>
    </row>
    <row r="3130" spans="2:15">
      <c r="B3130" s="204"/>
      <c r="C3130" s="204"/>
      <c r="D3130" s="204"/>
      <c r="E3130" s="204"/>
      <c r="F3130" s="204"/>
      <c r="G3130" s="204"/>
      <c r="H3130" s="204"/>
      <c r="I3130" s="204"/>
      <c r="J3130" s="204"/>
      <c r="K3130" s="204"/>
      <c r="L3130" s="204"/>
      <c r="M3130" s="204"/>
      <c r="N3130" s="204"/>
      <c r="O3130" s="204"/>
    </row>
    <row r="3131" spans="2:15">
      <c r="B3131" s="204"/>
      <c r="C3131" s="204"/>
      <c r="D3131" s="204"/>
      <c r="E3131" s="204"/>
      <c r="F3131" s="204"/>
      <c r="G3131" s="204"/>
      <c r="H3131" s="204"/>
      <c r="I3131" s="204"/>
      <c r="J3131" s="204"/>
      <c r="K3131" s="204"/>
      <c r="L3131" s="204"/>
      <c r="M3131" s="204"/>
      <c r="N3131" s="204"/>
      <c r="O3131" s="204"/>
    </row>
    <row r="3132" spans="2:15">
      <c r="B3132" s="204"/>
      <c r="C3132" s="204"/>
      <c r="D3132" s="204"/>
      <c r="E3132" s="204"/>
      <c r="F3132" s="204"/>
      <c r="G3132" s="204"/>
      <c r="H3132" s="204"/>
      <c r="I3132" s="204"/>
      <c r="J3132" s="204"/>
      <c r="K3132" s="204"/>
      <c r="L3132" s="204"/>
      <c r="M3132" s="204"/>
      <c r="N3132" s="204"/>
      <c r="O3132" s="204"/>
    </row>
    <row r="3133" spans="2:15">
      <c r="B3133" s="204"/>
      <c r="C3133" s="204"/>
      <c r="D3133" s="204"/>
      <c r="E3133" s="204"/>
      <c r="F3133" s="204"/>
      <c r="G3133" s="204"/>
      <c r="H3133" s="204"/>
      <c r="I3133" s="204"/>
      <c r="J3133" s="204"/>
      <c r="K3133" s="204"/>
      <c r="L3133" s="204"/>
      <c r="M3133" s="204"/>
      <c r="N3133" s="204"/>
      <c r="O3133" s="204"/>
    </row>
    <row r="3134" spans="2:15">
      <c r="B3134" s="204"/>
      <c r="C3134" s="204"/>
      <c r="D3134" s="204"/>
      <c r="E3134" s="204"/>
      <c r="F3134" s="204"/>
      <c r="G3134" s="204"/>
      <c r="H3134" s="204"/>
      <c r="I3134" s="204"/>
      <c r="J3134" s="204"/>
      <c r="K3134" s="204"/>
      <c r="L3134" s="204"/>
      <c r="M3134" s="204"/>
      <c r="N3134" s="204"/>
      <c r="O3134" s="204"/>
    </row>
    <row r="3135" spans="2:15">
      <c r="B3135" s="204"/>
      <c r="C3135" s="204"/>
      <c r="D3135" s="204"/>
      <c r="E3135" s="204"/>
      <c r="F3135" s="204"/>
      <c r="G3135" s="204"/>
      <c r="H3135" s="204"/>
      <c r="I3135" s="204"/>
      <c r="J3135" s="204"/>
      <c r="K3135" s="204"/>
      <c r="L3135" s="204"/>
      <c r="M3135" s="204"/>
      <c r="N3135" s="204"/>
      <c r="O3135" s="204"/>
    </row>
    <row r="3136" spans="2:15">
      <c r="B3136" s="204"/>
      <c r="C3136" s="204"/>
      <c r="D3136" s="204"/>
      <c r="E3136" s="204"/>
      <c r="F3136" s="204"/>
      <c r="G3136" s="204"/>
      <c r="H3136" s="204"/>
      <c r="I3136" s="204"/>
      <c r="J3136" s="204"/>
      <c r="K3136" s="204"/>
      <c r="L3136" s="204"/>
      <c r="M3136" s="204"/>
      <c r="N3136" s="204"/>
      <c r="O3136" s="204"/>
    </row>
    <row r="3137" spans="2:15">
      <c r="B3137" s="204"/>
      <c r="C3137" s="204"/>
      <c r="D3137" s="204"/>
      <c r="E3137" s="204"/>
      <c r="F3137" s="204"/>
      <c r="G3137" s="204"/>
      <c r="H3137" s="204"/>
      <c r="I3137" s="204"/>
      <c r="J3137" s="204"/>
      <c r="K3137" s="204"/>
      <c r="L3137" s="204"/>
      <c r="M3137" s="204"/>
      <c r="N3137" s="204"/>
      <c r="O3137" s="204"/>
    </row>
    <row r="3138" spans="2:15">
      <c r="B3138" s="204"/>
      <c r="C3138" s="204"/>
      <c r="D3138" s="204"/>
      <c r="E3138" s="204"/>
      <c r="F3138" s="204"/>
      <c r="G3138" s="204"/>
      <c r="H3138" s="204"/>
      <c r="I3138" s="204"/>
      <c r="J3138" s="204"/>
      <c r="K3138" s="204"/>
      <c r="L3138" s="204"/>
      <c r="M3138" s="204"/>
      <c r="N3138" s="204"/>
      <c r="O3138" s="204"/>
    </row>
    <row r="3139" spans="2:15">
      <c r="B3139" s="204"/>
      <c r="C3139" s="204"/>
      <c r="D3139" s="204"/>
      <c r="E3139" s="204"/>
      <c r="F3139" s="204"/>
      <c r="G3139" s="204"/>
      <c r="H3139" s="204"/>
      <c r="I3139" s="204"/>
      <c r="J3139" s="204"/>
      <c r="K3139" s="204"/>
      <c r="L3139" s="204"/>
      <c r="M3139" s="204"/>
      <c r="N3139" s="204"/>
      <c r="O3139" s="204"/>
    </row>
    <row r="3140" spans="2:15">
      <c r="B3140" s="204"/>
      <c r="C3140" s="204"/>
      <c r="D3140" s="204"/>
      <c r="E3140" s="204"/>
      <c r="F3140" s="204"/>
      <c r="G3140" s="204"/>
      <c r="H3140" s="204"/>
      <c r="I3140" s="204"/>
      <c r="J3140" s="204"/>
      <c r="K3140" s="204"/>
      <c r="L3140" s="204"/>
      <c r="M3140" s="204"/>
      <c r="N3140" s="204"/>
      <c r="O3140" s="204"/>
    </row>
    <row r="3141" spans="2:15">
      <c r="B3141" s="204"/>
      <c r="C3141" s="204"/>
      <c r="D3141" s="204"/>
      <c r="E3141" s="204"/>
      <c r="F3141" s="204"/>
      <c r="G3141" s="204"/>
      <c r="H3141" s="204"/>
      <c r="I3141" s="204"/>
      <c r="J3141" s="204"/>
      <c r="K3141" s="204"/>
      <c r="L3141" s="204"/>
      <c r="M3141" s="204"/>
      <c r="N3141" s="204"/>
      <c r="O3141" s="204"/>
    </row>
    <row r="3142" spans="2:15">
      <c r="B3142" s="204"/>
      <c r="C3142" s="204"/>
      <c r="D3142" s="204"/>
      <c r="E3142" s="204"/>
      <c r="F3142" s="204"/>
      <c r="G3142" s="204"/>
      <c r="H3142" s="204"/>
      <c r="I3142" s="204"/>
      <c r="J3142" s="204"/>
      <c r="K3142" s="204"/>
      <c r="L3142" s="204"/>
      <c r="M3142" s="204"/>
      <c r="N3142" s="204"/>
      <c r="O3142" s="204"/>
    </row>
    <row r="3143" spans="2:15">
      <c r="B3143" s="204"/>
      <c r="C3143" s="204"/>
      <c r="D3143" s="204"/>
      <c r="E3143" s="204"/>
      <c r="F3143" s="204"/>
      <c r="G3143" s="204"/>
      <c r="H3143" s="204"/>
      <c r="I3143" s="204"/>
      <c r="J3143" s="204"/>
      <c r="K3143" s="204"/>
      <c r="L3143" s="204"/>
      <c r="M3143" s="204"/>
      <c r="N3143" s="204"/>
      <c r="O3143" s="204"/>
    </row>
    <row r="3144" spans="2:15">
      <c r="B3144" s="204"/>
      <c r="C3144" s="204"/>
      <c r="D3144" s="204"/>
      <c r="E3144" s="204"/>
      <c r="F3144" s="204"/>
      <c r="G3144" s="204"/>
      <c r="H3144" s="204"/>
      <c r="I3144" s="204"/>
      <c r="J3144" s="204"/>
      <c r="K3144" s="204"/>
      <c r="L3144" s="204"/>
      <c r="M3144" s="204"/>
      <c r="N3144" s="204"/>
      <c r="O3144" s="204"/>
    </row>
    <row r="3145" spans="2:15">
      <c r="B3145" s="204"/>
      <c r="C3145" s="204"/>
      <c r="D3145" s="204"/>
      <c r="E3145" s="204"/>
      <c r="F3145" s="204"/>
      <c r="G3145" s="204"/>
      <c r="H3145" s="204"/>
      <c r="I3145" s="204"/>
      <c r="J3145" s="204"/>
      <c r="K3145" s="204"/>
      <c r="L3145" s="204"/>
      <c r="M3145" s="204"/>
      <c r="N3145" s="204"/>
      <c r="O3145" s="204"/>
    </row>
    <row r="3146" spans="2:15">
      <c r="B3146" s="204"/>
      <c r="C3146" s="204"/>
      <c r="D3146" s="204"/>
      <c r="E3146" s="204"/>
      <c r="F3146" s="204"/>
      <c r="G3146" s="204"/>
      <c r="H3146" s="204"/>
      <c r="I3146" s="204"/>
      <c r="J3146" s="204"/>
      <c r="K3146" s="204"/>
      <c r="L3146" s="204"/>
      <c r="M3146" s="204"/>
      <c r="N3146" s="204"/>
      <c r="O3146" s="204"/>
    </row>
    <row r="3147" spans="2:15">
      <c r="B3147" s="204"/>
      <c r="C3147" s="204"/>
      <c r="D3147" s="204"/>
      <c r="E3147" s="204"/>
      <c r="F3147" s="204"/>
      <c r="G3147" s="204"/>
      <c r="H3147" s="204"/>
      <c r="I3147" s="204"/>
      <c r="J3147" s="204"/>
      <c r="K3147" s="204"/>
      <c r="L3147" s="204"/>
      <c r="M3147" s="204"/>
      <c r="N3147" s="204"/>
      <c r="O3147" s="204"/>
    </row>
    <row r="3148" spans="2:15">
      <c r="B3148" s="204"/>
      <c r="C3148" s="204"/>
      <c r="D3148" s="204"/>
      <c r="E3148" s="204"/>
      <c r="F3148" s="204"/>
      <c r="G3148" s="204"/>
      <c r="H3148" s="204"/>
      <c r="I3148" s="204"/>
      <c r="J3148" s="204"/>
      <c r="K3148" s="204"/>
      <c r="L3148" s="204"/>
      <c r="M3148" s="204"/>
      <c r="N3148" s="204"/>
      <c r="O3148" s="204"/>
    </row>
    <row r="3149" spans="2:15">
      <c r="B3149" s="204"/>
      <c r="C3149" s="204"/>
      <c r="D3149" s="204"/>
      <c r="E3149" s="204"/>
      <c r="F3149" s="204"/>
      <c r="G3149" s="204"/>
      <c r="H3149" s="204"/>
      <c r="I3149" s="204"/>
      <c r="J3149" s="204"/>
      <c r="K3149" s="204"/>
      <c r="L3149" s="204"/>
      <c r="M3149" s="204"/>
      <c r="N3149" s="204"/>
      <c r="O3149" s="204"/>
    </row>
    <row r="3150" spans="2:15">
      <c r="B3150" s="204"/>
      <c r="C3150" s="204"/>
      <c r="D3150" s="204"/>
      <c r="E3150" s="204"/>
      <c r="F3150" s="204"/>
      <c r="G3150" s="204"/>
      <c r="H3150" s="204"/>
      <c r="I3150" s="204"/>
      <c r="J3150" s="204"/>
      <c r="K3150" s="204"/>
      <c r="L3150" s="204"/>
      <c r="M3150" s="204"/>
      <c r="N3150" s="204"/>
      <c r="O3150" s="204"/>
    </row>
    <row r="3151" spans="2:15">
      <c r="B3151" s="204"/>
      <c r="C3151" s="204"/>
      <c r="D3151" s="204"/>
      <c r="E3151" s="204"/>
      <c r="F3151" s="204"/>
      <c r="G3151" s="204"/>
      <c r="H3151" s="204"/>
      <c r="I3151" s="204"/>
      <c r="J3151" s="204"/>
      <c r="K3151" s="204"/>
      <c r="L3151" s="204"/>
      <c r="M3151" s="204"/>
      <c r="N3151" s="204"/>
      <c r="O3151" s="204"/>
    </row>
    <row r="3152" spans="2:15">
      <c r="B3152" s="204"/>
      <c r="C3152" s="204"/>
      <c r="D3152" s="204"/>
      <c r="E3152" s="204"/>
      <c r="F3152" s="204"/>
      <c r="G3152" s="204"/>
      <c r="H3152" s="204"/>
      <c r="I3152" s="204"/>
      <c r="J3152" s="204"/>
      <c r="K3152" s="204"/>
      <c r="L3152" s="204"/>
      <c r="M3152" s="204"/>
      <c r="N3152" s="204"/>
      <c r="O3152" s="204"/>
    </row>
    <row r="3153" spans="2:15">
      <c r="B3153" s="204"/>
      <c r="C3153" s="204"/>
      <c r="D3153" s="204"/>
      <c r="E3153" s="204"/>
      <c r="F3153" s="204"/>
      <c r="G3153" s="204"/>
      <c r="H3153" s="204"/>
      <c r="I3153" s="204"/>
      <c r="J3153" s="204"/>
      <c r="K3153" s="204"/>
      <c r="L3153" s="204"/>
      <c r="M3153" s="204"/>
      <c r="N3153" s="204"/>
      <c r="O3153" s="204"/>
    </row>
    <row r="3154" spans="2:15">
      <c r="B3154" s="204"/>
      <c r="C3154" s="204"/>
      <c r="D3154" s="204"/>
      <c r="E3154" s="204"/>
      <c r="F3154" s="204"/>
      <c r="G3154" s="204"/>
      <c r="H3154" s="204"/>
      <c r="I3154" s="204"/>
      <c r="J3154" s="204"/>
      <c r="K3154" s="204"/>
      <c r="L3154" s="204"/>
      <c r="M3154" s="204"/>
      <c r="N3154" s="204"/>
      <c r="O3154" s="204"/>
    </row>
    <row r="3155" spans="2:15">
      <c r="B3155" s="204"/>
      <c r="C3155" s="204"/>
      <c r="D3155" s="204"/>
      <c r="E3155" s="204"/>
      <c r="F3155" s="204"/>
      <c r="G3155" s="204"/>
      <c r="H3155" s="204"/>
      <c r="I3155" s="204"/>
      <c r="J3155" s="204"/>
      <c r="K3155" s="204"/>
      <c r="L3155" s="204"/>
      <c r="M3155" s="204"/>
      <c r="N3155" s="204"/>
      <c r="O3155" s="204"/>
    </row>
    <row r="3156" spans="2:15">
      <c r="B3156" s="204"/>
      <c r="C3156" s="204"/>
      <c r="D3156" s="204"/>
      <c r="E3156" s="204"/>
      <c r="F3156" s="204"/>
      <c r="G3156" s="204"/>
      <c r="H3156" s="204"/>
      <c r="I3156" s="204"/>
      <c r="J3156" s="204"/>
      <c r="K3156" s="204"/>
      <c r="L3156" s="204"/>
      <c r="M3156" s="204"/>
      <c r="N3156" s="204"/>
      <c r="O3156" s="204"/>
    </row>
    <row r="3157" spans="2:15">
      <c r="B3157" s="204"/>
      <c r="C3157" s="204"/>
      <c r="D3157" s="204"/>
      <c r="E3157" s="204"/>
      <c r="F3157" s="204"/>
      <c r="G3157" s="204"/>
      <c r="H3157" s="204"/>
      <c r="I3157" s="204"/>
      <c r="J3157" s="204"/>
      <c r="K3157" s="204"/>
      <c r="L3157" s="204"/>
      <c r="M3157" s="204"/>
      <c r="N3157" s="204"/>
      <c r="O3157" s="204"/>
    </row>
    <row r="3158" spans="2:15">
      <c r="B3158" s="204"/>
      <c r="C3158" s="204"/>
      <c r="D3158" s="204"/>
      <c r="E3158" s="204"/>
      <c r="F3158" s="204"/>
      <c r="G3158" s="204"/>
      <c r="H3158" s="204"/>
      <c r="I3158" s="204"/>
      <c r="J3158" s="204"/>
      <c r="K3158" s="204"/>
      <c r="L3158" s="204"/>
      <c r="M3158" s="204"/>
      <c r="N3158" s="204"/>
      <c r="O3158" s="204"/>
    </row>
    <row r="3159" spans="2:15">
      <c r="B3159" s="204"/>
      <c r="C3159" s="204"/>
      <c r="D3159" s="204"/>
      <c r="E3159" s="204"/>
      <c r="F3159" s="204"/>
      <c r="G3159" s="204"/>
      <c r="H3159" s="204"/>
      <c r="I3159" s="204"/>
      <c r="J3159" s="204"/>
      <c r="K3159" s="204"/>
      <c r="L3159" s="204"/>
      <c r="M3159" s="204"/>
      <c r="N3159" s="204"/>
      <c r="O3159" s="204"/>
    </row>
    <row r="3160" spans="2:15">
      <c r="B3160" s="204"/>
      <c r="C3160" s="204"/>
      <c r="D3160" s="204"/>
      <c r="E3160" s="204"/>
      <c r="F3160" s="204"/>
      <c r="G3160" s="204"/>
      <c r="H3160" s="204"/>
      <c r="I3160" s="204"/>
      <c r="J3160" s="204"/>
      <c r="K3160" s="204"/>
      <c r="L3160" s="204"/>
      <c r="M3160" s="204"/>
      <c r="N3160" s="204"/>
      <c r="O3160" s="204"/>
    </row>
    <row r="3161" spans="2:15">
      <c r="B3161" s="204"/>
      <c r="C3161" s="204"/>
      <c r="D3161" s="204"/>
      <c r="E3161" s="204"/>
      <c r="F3161" s="204"/>
      <c r="G3161" s="204"/>
      <c r="H3161" s="204"/>
      <c r="I3161" s="204"/>
      <c r="J3161" s="204"/>
      <c r="K3161" s="204"/>
      <c r="L3161" s="204"/>
      <c r="M3161" s="204"/>
      <c r="N3161" s="204"/>
      <c r="O3161" s="204"/>
    </row>
    <row r="3162" spans="2:15">
      <c r="B3162" s="204"/>
      <c r="C3162" s="204"/>
      <c r="D3162" s="204"/>
      <c r="E3162" s="204"/>
      <c r="F3162" s="204"/>
      <c r="G3162" s="204"/>
      <c r="H3162" s="204"/>
      <c r="I3162" s="204"/>
      <c r="J3162" s="204"/>
      <c r="K3162" s="204"/>
      <c r="L3162" s="204"/>
      <c r="M3162" s="204"/>
      <c r="N3162" s="204"/>
      <c r="O3162" s="204"/>
    </row>
    <row r="3163" spans="2:15">
      <c r="B3163" s="204"/>
      <c r="C3163" s="204"/>
      <c r="D3163" s="204"/>
      <c r="E3163" s="204"/>
      <c r="F3163" s="204"/>
      <c r="G3163" s="204"/>
      <c r="H3163" s="204"/>
      <c r="I3163" s="204"/>
      <c r="J3163" s="204"/>
      <c r="K3163" s="204"/>
      <c r="L3163" s="204"/>
      <c r="M3163" s="204"/>
      <c r="N3163" s="204"/>
      <c r="O3163" s="204"/>
    </row>
    <row r="3164" spans="2:15">
      <c r="B3164" s="204"/>
      <c r="C3164" s="204"/>
      <c r="D3164" s="204"/>
      <c r="E3164" s="204"/>
      <c r="F3164" s="204"/>
      <c r="G3164" s="204"/>
      <c r="H3164" s="204"/>
      <c r="I3164" s="204"/>
      <c r="J3164" s="204"/>
      <c r="K3164" s="204"/>
      <c r="L3164" s="204"/>
      <c r="M3164" s="204"/>
      <c r="N3164" s="204"/>
      <c r="O3164" s="204"/>
    </row>
    <row r="3165" spans="2:15">
      <c r="B3165" s="204"/>
      <c r="C3165" s="204"/>
      <c r="D3165" s="204"/>
      <c r="E3165" s="204"/>
      <c r="F3165" s="204"/>
      <c r="G3165" s="204"/>
      <c r="H3165" s="204"/>
      <c r="I3165" s="204"/>
      <c r="J3165" s="204"/>
      <c r="K3165" s="204"/>
      <c r="L3165" s="204"/>
      <c r="M3165" s="204"/>
      <c r="N3165" s="204"/>
      <c r="O3165" s="204"/>
    </row>
    <row r="3166" spans="2:15">
      <c r="B3166" s="204"/>
      <c r="C3166" s="204"/>
      <c r="D3166" s="204"/>
      <c r="E3166" s="204"/>
      <c r="F3166" s="204"/>
      <c r="G3166" s="204"/>
      <c r="H3166" s="204"/>
      <c r="I3166" s="204"/>
      <c r="J3166" s="204"/>
      <c r="K3166" s="204"/>
      <c r="L3166" s="204"/>
      <c r="M3166" s="204"/>
      <c r="N3166" s="204"/>
      <c r="O3166" s="204"/>
    </row>
    <row r="3167" spans="2:15">
      <c r="B3167" s="204"/>
      <c r="C3167" s="204"/>
      <c r="D3167" s="204"/>
      <c r="E3167" s="204"/>
      <c r="F3167" s="204"/>
      <c r="G3167" s="204"/>
      <c r="H3167" s="204"/>
      <c r="I3167" s="204"/>
      <c r="J3167" s="204"/>
      <c r="K3167" s="204"/>
      <c r="L3167" s="204"/>
      <c r="M3167" s="204"/>
      <c r="N3167" s="204"/>
      <c r="O3167" s="204"/>
    </row>
    <row r="3168" spans="2:15">
      <c r="B3168" s="204"/>
      <c r="C3168" s="204"/>
      <c r="D3168" s="204"/>
      <c r="E3168" s="204"/>
      <c r="F3168" s="204"/>
      <c r="G3168" s="204"/>
      <c r="H3168" s="204"/>
      <c r="I3168" s="204"/>
      <c r="J3168" s="204"/>
      <c r="K3168" s="204"/>
      <c r="L3168" s="204"/>
      <c r="M3168" s="204"/>
      <c r="N3168" s="204"/>
      <c r="O3168" s="204"/>
    </row>
    <row r="3169" spans="2:15">
      <c r="B3169" s="204"/>
      <c r="C3169" s="204"/>
      <c r="D3169" s="204"/>
      <c r="E3169" s="204"/>
      <c r="F3169" s="204"/>
      <c r="G3169" s="204"/>
      <c r="H3169" s="204"/>
      <c r="I3169" s="204"/>
      <c r="J3169" s="204"/>
      <c r="K3169" s="204"/>
      <c r="L3169" s="204"/>
      <c r="M3169" s="204"/>
      <c r="N3169" s="204"/>
      <c r="O3169" s="204"/>
    </row>
    <row r="3170" spans="2:15">
      <c r="B3170" s="204"/>
      <c r="C3170" s="204"/>
      <c r="D3170" s="204"/>
      <c r="E3170" s="204"/>
      <c r="F3170" s="204"/>
      <c r="G3170" s="204"/>
      <c r="H3170" s="204"/>
      <c r="I3170" s="204"/>
      <c r="J3170" s="204"/>
      <c r="K3170" s="204"/>
      <c r="L3170" s="204"/>
      <c r="M3170" s="204"/>
      <c r="N3170" s="204"/>
      <c r="O3170" s="204"/>
    </row>
    <row r="3171" spans="2:15">
      <c r="B3171" s="204"/>
      <c r="C3171" s="204"/>
      <c r="D3171" s="204"/>
      <c r="E3171" s="204"/>
      <c r="F3171" s="204"/>
      <c r="G3171" s="204"/>
      <c r="H3171" s="204"/>
      <c r="I3171" s="204"/>
      <c r="J3171" s="204"/>
      <c r="K3171" s="204"/>
      <c r="L3171" s="204"/>
      <c r="M3171" s="204"/>
      <c r="N3171" s="204"/>
      <c r="O3171" s="204"/>
    </row>
    <row r="3172" spans="2:15">
      <c r="B3172" s="204"/>
      <c r="C3172" s="204"/>
      <c r="D3172" s="204"/>
      <c r="E3172" s="204"/>
      <c r="F3172" s="204"/>
      <c r="G3172" s="204"/>
      <c r="H3172" s="204"/>
      <c r="I3172" s="204"/>
      <c r="J3172" s="204"/>
      <c r="K3172" s="204"/>
      <c r="L3172" s="204"/>
      <c r="M3172" s="204"/>
      <c r="N3172" s="204"/>
      <c r="O3172" s="204"/>
    </row>
    <row r="3173" spans="2:15">
      <c r="B3173" s="204"/>
      <c r="C3173" s="204"/>
      <c r="D3173" s="204"/>
      <c r="E3173" s="204"/>
      <c r="F3173" s="204"/>
      <c r="G3173" s="204"/>
      <c r="H3173" s="204"/>
      <c r="I3173" s="204"/>
      <c r="J3173" s="204"/>
      <c r="K3173" s="204"/>
      <c r="L3173" s="204"/>
      <c r="M3173" s="204"/>
      <c r="N3173" s="204"/>
      <c r="O3173" s="204"/>
    </row>
    <row r="3174" spans="2:15">
      <c r="B3174" s="204"/>
      <c r="C3174" s="204"/>
      <c r="D3174" s="204"/>
      <c r="E3174" s="204"/>
      <c r="F3174" s="204"/>
      <c r="G3174" s="204"/>
      <c r="H3174" s="204"/>
      <c r="I3174" s="204"/>
      <c r="J3174" s="204"/>
      <c r="K3174" s="204"/>
      <c r="L3174" s="204"/>
      <c r="M3174" s="204"/>
      <c r="N3174" s="204"/>
      <c r="O3174" s="204"/>
    </row>
    <row r="3175" spans="2:15">
      <c r="B3175" s="204"/>
      <c r="C3175" s="204"/>
      <c r="D3175" s="204"/>
      <c r="E3175" s="204"/>
      <c r="F3175" s="204"/>
      <c r="G3175" s="204"/>
      <c r="H3175" s="204"/>
      <c r="I3175" s="204"/>
      <c r="J3175" s="204"/>
      <c r="K3175" s="204"/>
      <c r="L3175" s="204"/>
      <c r="M3175" s="204"/>
      <c r="N3175" s="204"/>
      <c r="O3175" s="204"/>
    </row>
    <row r="3176" spans="2:15">
      <c r="B3176" s="204"/>
      <c r="C3176" s="204"/>
      <c r="D3176" s="204"/>
      <c r="E3176" s="204"/>
      <c r="F3176" s="204"/>
      <c r="G3176" s="204"/>
      <c r="H3176" s="204"/>
      <c r="I3176" s="204"/>
      <c r="J3176" s="204"/>
      <c r="K3176" s="204"/>
      <c r="L3176" s="204"/>
      <c r="M3176" s="204"/>
      <c r="N3176" s="204"/>
      <c r="O3176" s="204"/>
    </row>
    <row r="3177" spans="2:15">
      <c r="B3177" s="204"/>
      <c r="C3177" s="204"/>
      <c r="D3177" s="204"/>
      <c r="E3177" s="204"/>
      <c r="F3177" s="204"/>
      <c r="G3177" s="204"/>
      <c r="H3177" s="204"/>
      <c r="I3177" s="204"/>
      <c r="J3177" s="204"/>
      <c r="K3177" s="204"/>
      <c r="L3177" s="204"/>
      <c r="M3177" s="204"/>
      <c r="N3177" s="204"/>
      <c r="O3177" s="204"/>
    </row>
    <row r="3178" spans="2:15">
      <c r="B3178" s="204"/>
      <c r="C3178" s="204"/>
      <c r="D3178" s="204"/>
      <c r="E3178" s="204"/>
      <c r="F3178" s="204"/>
      <c r="G3178" s="204"/>
      <c r="H3178" s="204"/>
      <c r="I3178" s="204"/>
      <c r="J3178" s="204"/>
      <c r="K3178" s="204"/>
      <c r="L3178" s="204"/>
      <c r="M3178" s="204"/>
      <c r="N3178" s="204"/>
      <c r="O3178" s="204"/>
    </row>
    <row r="3179" spans="2:15">
      <c r="B3179" s="204"/>
      <c r="C3179" s="204"/>
      <c r="D3179" s="204"/>
      <c r="E3179" s="204"/>
      <c r="F3179" s="204"/>
      <c r="G3179" s="204"/>
      <c r="H3179" s="204"/>
      <c r="I3179" s="204"/>
      <c r="J3179" s="204"/>
      <c r="K3179" s="204"/>
      <c r="L3179" s="204"/>
      <c r="M3179" s="204"/>
      <c r="N3179" s="204"/>
      <c r="O3179" s="204"/>
    </row>
    <row r="3180" spans="2:15">
      <c r="B3180" s="204"/>
      <c r="C3180" s="204"/>
      <c r="D3180" s="204"/>
      <c r="E3180" s="204"/>
      <c r="F3180" s="204"/>
      <c r="G3180" s="204"/>
      <c r="H3180" s="204"/>
      <c r="I3180" s="204"/>
      <c r="J3180" s="204"/>
      <c r="K3180" s="204"/>
      <c r="L3180" s="204"/>
      <c r="M3180" s="204"/>
      <c r="N3180" s="204"/>
      <c r="O3180" s="204"/>
    </row>
    <row r="3181" spans="2:15">
      <c r="B3181" s="204"/>
      <c r="C3181" s="204"/>
      <c r="D3181" s="204"/>
      <c r="E3181" s="204"/>
      <c r="F3181" s="204"/>
      <c r="G3181" s="204"/>
      <c r="H3181" s="204"/>
      <c r="I3181" s="204"/>
      <c r="J3181" s="204"/>
      <c r="K3181" s="204"/>
      <c r="L3181" s="204"/>
      <c r="M3181" s="204"/>
      <c r="N3181" s="204"/>
      <c r="O3181" s="204"/>
    </row>
    <row r="3182" spans="2:15">
      <c r="B3182" s="204"/>
      <c r="C3182" s="204"/>
      <c r="D3182" s="204"/>
      <c r="E3182" s="204"/>
      <c r="F3182" s="204"/>
      <c r="G3182" s="204"/>
      <c r="H3182" s="204"/>
      <c r="I3182" s="204"/>
      <c r="J3182" s="204"/>
      <c r="K3182" s="204"/>
      <c r="L3182" s="204"/>
      <c r="M3182" s="204"/>
      <c r="N3182" s="204"/>
      <c r="O3182" s="204"/>
    </row>
    <row r="3183" spans="2:15">
      <c r="B3183" s="204"/>
      <c r="C3183" s="204"/>
      <c r="D3183" s="204"/>
      <c r="E3183" s="204"/>
      <c r="F3183" s="204"/>
      <c r="G3183" s="204"/>
      <c r="H3183" s="204"/>
      <c r="I3183" s="204"/>
      <c r="J3183" s="204"/>
      <c r="K3183" s="204"/>
      <c r="L3183" s="204"/>
      <c r="M3183" s="204"/>
      <c r="N3183" s="204"/>
      <c r="O3183" s="204"/>
    </row>
    <row r="3184" spans="2:15">
      <c r="B3184" s="204"/>
      <c r="C3184" s="204"/>
      <c r="D3184" s="204"/>
      <c r="E3184" s="204"/>
      <c r="F3184" s="204"/>
      <c r="G3184" s="204"/>
      <c r="H3184" s="204"/>
      <c r="I3184" s="204"/>
      <c r="J3184" s="204"/>
      <c r="K3184" s="204"/>
      <c r="L3184" s="204"/>
      <c r="M3184" s="204"/>
      <c r="N3184" s="204"/>
      <c r="O3184" s="204"/>
    </row>
    <row r="3185" spans="2:15">
      <c r="B3185" s="204"/>
      <c r="C3185" s="204"/>
      <c r="D3185" s="204"/>
      <c r="E3185" s="204"/>
      <c r="F3185" s="204"/>
      <c r="G3185" s="204"/>
      <c r="H3185" s="204"/>
      <c r="I3185" s="204"/>
      <c r="J3185" s="204"/>
      <c r="K3185" s="204"/>
      <c r="L3185" s="204"/>
      <c r="M3185" s="204"/>
      <c r="N3185" s="204"/>
      <c r="O3185" s="204"/>
    </row>
    <row r="3186" spans="2:15">
      <c r="B3186" s="204"/>
      <c r="C3186" s="204"/>
      <c r="D3186" s="204"/>
      <c r="E3186" s="204"/>
      <c r="F3186" s="204"/>
      <c r="G3186" s="204"/>
      <c r="H3186" s="204"/>
      <c r="I3186" s="204"/>
      <c r="J3186" s="204"/>
      <c r="K3186" s="204"/>
      <c r="L3186" s="204"/>
      <c r="M3186" s="204"/>
      <c r="N3186" s="204"/>
      <c r="O3186" s="204"/>
    </row>
    <row r="3187" spans="2:15">
      <c r="B3187" s="204"/>
      <c r="C3187" s="204"/>
      <c r="D3187" s="204"/>
      <c r="E3187" s="204"/>
      <c r="F3187" s="204"/>
      <c r="G3187" s="204"/>
      <c r="H3187" s="204"/>
      <c r="I3187" s="204"/>
      <c r="J3187" s="204"/>
      <c r="K3187" s="204"/>
      <c r="L3187" s="204"/>
      <c r="M3187" s="204"/>
      <c r="N3187" s="204"/>
      <c r="O3187" s="204"/>
    </row>
    <row r="3188" spans="2:15">
      <c r="B3188" s="204"/>
      <c r="C3188" s="204"/>
      <c r="D3188" s="204"/>
      <c r="E3188" s="204"/>
      <c r="F3188" s="204"/>
      <c r="G3188" s="204"/>
      <c r="H3188" s="204"/>
      <c r="I3188" s="204"/>
      <c r="J3188" s="204"/>
      <c r="K3188" s="204"/>
      <c r="L3188" s="204"/>
      <c r="M3188" s="204"/>
      <c r="N3188" s="204"/>
      <c r="O3188" s="204"/>
    </row>
    <row r="3189" spans="2:15">
      <c r="B3189" s="204"/>
      <c r="C3189" s="204"/>
      <c r="D3189" s="204"/>
      <c r="E3189" s="204"/>
      <c r="F3189" s="204"/>
      <c r="G3189" s="204"/>
      <c r="H3189" s="204"/>
      <c r="I3189" s="204"/>
      <c r="J3189" s="204"/>
      <c r="K3189" s="204"/>
      <c r="L3189" s="204"/>
      <c r="M3189" s="204"/>
      <c r="N3189" s="204"/>
      <c r="O3189" s="204"/>
    </row>
    <row r="3190" spans="2:15">
      <c r="B3190" s="204"/>
      <c r="C3190" s="204"/>
      <c r="D3190" s="204"/>
      <c r="E3190" s="204"/>
      <c r="F3190" s="204"/>
      <c r="G3190" s="204"/>
      <c r="H3190" s="204"/>
      <c r="I3190" s="204"/>
      <c r="J3190" s="204"/>
      <c r="K3190" s="204"/>
      <c r="L3190" s="204"/>
      <c r="M3190" s="204"/>
      <c r="N3190" s="204"/>
      <c r="O3190" s="204"/>
    </row>
    <row r="3191" spans="2:15">
      <c r="B3191" s="204"/>
      <c r="C3191" s="204"/>
      <c r="D3191" s="204"/>
      <c r="E3191" s="204"/>
      <c r="F3191" s="204"/>
      <c r="G3191" s="204"/>
      <c r="H3191" s="204"/>
      <c r="I3191" s="204"/>
      <c r="J3191" s="204"/>
      <c r="K3191" s="204"/>
      <c r="L3191" s="204"/>
      <c r="M3191" s="204"/>
      <c r="N3191" s="204"/>
      <c r="O3191" s="204"/>
    </row>
    <row r="3192" spans="2:15">
      <c r="B3192" s="204"/>
      <c r="C3192" s="204"/>
      <c r="D3192" s="204"/>
      <c r="E3192" s="204"/>
      <c r="F3192" s="204"/>
      <c r="G3192" s="204"/>
      <c r="H3192" s="204"/>
      <c r="I3192" s="204"/>
      <c r="J3192" s="204"/>
      <c r="K3192" s="204"/>
      <c r="L3192" s="204"/>
      <c r="M3192" s="204"/>
      <c r="N3192" s="204"/>
      <c r="O3192" s="204"/>
    </row>
    <row r="3193" spans="2:15">
      <c r="B3193" s="204"/>
      <c r="C3193" s="204"/>
      <c r="D3193" s="204"/>
      <c r="E3193" s="204"/>
      <c r="F3193" s="204"/>
      <c r="G3193" s="204"/>
      <c r="H3193" s="204"/>
      <c r="I3193" s="204"/>
      <c r="J3193" s="204"/>
      <c r="K3193" s="204"/>
      <c r="L3193" s="204"/>
      <c r="M3193" s="204"/>
      <c r="N3193" s="204"/>
      <c r="O3193" s="204"/>
    </row>
    <row r="3194" spans="2:15">
      <c r="B3194" s="204"/>
      <c r="C3194" s="204"/>
      <c r="D3194" s="204"/>
      <c r="E3194" s="204"/>
      <c r="F3194" s="204"/>
      <c r="G3194" s="204"/>
      <c r="H3194" s="204"/>
      <c r="I3194" s="204"/>
      <c r="J3194" s="204"/>
      <c r="K3194" s="204"/>
      <c r="L3194" s="204"/>
      <c r="M3194" s="204"/>
      <c r="N3194" s="204"/>
      <c r="O3194" s="204"/>
    </row>
    <row r="3195" spans="2:15">
      <c r="B3195" s="204"/>
      <c r="C3195" s="204"/>
      <c r="D3195" s="204"/>
      <c r="E3195" s="204"/>
      <c r="F3195" s="204"/>
      <c r="G3195" s="204"/>
      <c r="H3195" s="204"/>
      <c r="I3195" s="204"/>
      <c r="J3195" s="204"/>
      <c r="K3195" s="204"/>
      <c r="L3195" s="204"/>
      <c r="M3195" s="204"/>
      <c r="N3195" s="204"/>
      <c r="O3195" s="204"/>
    </row>
    <row r="3196" spans="2:15">
      <c r="B3196" s="204"/>
      <c r="C3196" s="204"/>
      <c r="D3196" s="204"/>
      <c r="E3196" s="204"/>
      <c r="F3196" s="204"/>
      <c r="G3196" s="204"/>
      <c r="H3196" s="204"/>
      <c r="I3196" s="204"/>
      <c r="J3196" s="204"/>
      <c r="K3196" s="204"/>
      <c r="L3196" s="204"/>
      <c r="M3196" s="204"/>
      <c r="N3196" s="204"/>
      <c r="O3196" s="204"/>
    </row>
    <row r="3197" spans="2:15">
      <c r="B3197" s="204"/>
      <c r="C3197" s="204"/>
      <c r="D3197" s="204"/>
      <c r="E3197" s="204"/>
      <c r="F3197" s="204"/>
      <c r="G3197" s="204"/>
      <c r="H3197" s="204"/>
      <c r="I3197" s="204"/>
      <c r="J3197" s="204"/>
      <c r="K3197" s="204"/>
      <c r="L3197" s="204"/>
      <c r="M3197" s="204"/>
      <c r="N3197" s="204"/>
      <c r="O3197" s="204"/>
    </row>
    <row r="3198" spans="2:15">
      <c r="B3198" s="204"/>
      <c r="C3198" s="204"/>
      <c r="D3198" s="204"/>
      <c r="E3198" s="204"/>
      <c r="F3198" s="204"/>
      <c r="G3198" s="204"/>
      <c r="H3198" s="204"/>
      <c r="I3198" s="204"/>
      <c r="J3198" s="204"/>
      <c r="K3198" s="204"/>
      <c r="L3198" s="204"/>
      <c r="M3198" s="204"/>
      <c r="N3198" s="204"/>
      <c r="O3198" s="204"/>
    </row>
    <row r="3199" spans="2:15">
      <c r="B3199" s="204"/>
      <c r="C3199" s="204"/>
      <c r="D3199" s="204"/>
      <c r="E3199" s="204"/>
      <c r="F3199" s="204"/>
      <c r="G3199" s="204"/>
      <c r="H3199" s="204"/>
      <c r="I3199" s="204"/>
      <c r="J3199" s="204"/>
      <c r="K3199" s="204"/>
      <c r="L3199" s="204"/>
      <c r="M3199" s="204"/>
      <c r="N3199" s="204"/>
      <c r="O3199" s="204"/>
    </row>
    <row r="3200" spans="2:15">
      <c r="B3200" s="204"/>
      <c r="C3200" s="204"/>
      <c r="D3200" s="204"/>
      <c r="E3200" s="204"/>
      <c r="F3200" s="204"/>
      <c r="G3200" s="204"/>
      <c r="H3200" s="204"/>
      <c r="I3200" s="204"/>
      <c r="J3200" s="204"/>
      <c r="K3200" s="204"/>
      <c r="L3200" s="204"/>
      <c r="M3200" s="204"/>
      <c r="N3200" s="204"/>
      <c r="O3200" s="204"/>
    </row>
    <row r="3201" spans="2:15">
      <c r="B3201" s="204"/>
      <c r="C3201" s="204"/>
      <c r="D3201" s="204"/>
      <c r="E3201" s="204"/>
      <c r="F3201" s="204"/>
      <c r="G3201" s="204"/>
      <c r="H3201" s="204"/>
      <c r="I3201" s="204"/>
      <c r="J3201" s="204"/>
      <c r="K3201" s="204"/>
      <c r="L3201" s="204"/>
      <c r="M3201" s="204"/>
      <c r="N3201" s="204"/>
      <c r="O3201" s="204"/>
    </row>
    <row r="3202" spans="2:15">
      <c r="B3202" s="204"/>
      <c r="C3202" s="204"/>
      <c r="D3202" s="204"/>
      <c r="E3202" s="204"/>
      <c r="F3202" s="204"/>
      <c r="G3202" s="204"/>
      <c r="H3202" s="204"/>
      <c r="I3202" s="204"/>
      <c r="J3202" s="204"/>
      <c r="K3202" s="204"/>
      <c r="L3202" s="204"/>
      <c r="M3202" s="204"/>
      <c r="N3202" s="204"/>
      <c r="O3202" s="204"/>
    </row>
    <row r="3203" spans="2:15">
      <c r="B3203" s="204"/>
      <c r="C3203" s="204"/>
      <c r="D3203" s="204"/>
      <c r="E3203" s="204"/>
      <c r="F3203" s="204"/>
      <c r="G3203" s="204"/>
      <c r="H3203" s="204"/>
      <c r="I3203" s="204"/>
      <c r="J3203" s="204"/>
      <c r="K3203" s="204"/>
      <c r="L3203" s="204"/>
      <c r="M3203" s="204"/>
      <c r="N3203" s="204"/>
      <c r="O3203" s="204"/>
    </row>
    <row r="3204" spans="2:15">
      <c r="B3204" s="204"/>
      <c r="C3204" s="204"/>
      <c r="D3204" s="204"/>
      <c r="E3204" s="204"/>
      <c r="F3204" s="204"/>
      <c r="G3204" s="204"/>
      <c r="H3204" s="204"/>
      <c r="I3204" s="204"/>
      <c r="J3204" s="204"/>
      <c r="K3204" s="204"/>
      <c r="L3204" s="204"/>
      <c r="M3204" s="204"/>
      <c r="N3204" s="204"/>
      <c r="O3204" s="204"/>
    </row>
    <row r="3205" spans="2:15">
      <c r="B3205" s="204"/>
      <c r="C3205" s="204"/>
      <c r="D3205" s="204"/>
      <c r="E3205" s="204"/>
      <c r="F3205" s="204"/>
      <c r="G3205" s="204"/>
      <c r="H3205" s="204"/>
      <c r="I3205" s="204"/>
      <c r="J3205" s="204"/>
      <c r="K3205" s="204"/>
      <c r="L3205" s="204"/>
      <c r="M3205" s="204"/>
      <c r="N3205" s="204"/>
      <c r="O3205" s="204"/>
    </row>
    <row r="3206" spans="2:15">
      <c r="B3206" s="204"/>
      <c r="C3206" s="204"/>
      <c r="D3206" s="204"/>
      <c r="E3206" s="204"/>
      <c r="F3206" s="204"/>
      <c r="G3206" s="204"/>
      <c r="H3206" s="204"/>
      <c r="I3206" s="204"/>
      <c r="J3206" s="204"/>
      <c r="K3206" s="204"/>
      <c r="L3206" s="204"/>
      <c r="M3206" s="204"/>
      <c r="N3206" s="204"/>
      <c r="O3206" s="204"/>
    </row>
    <row r="3207" spans="2:15">
      <c r="B3207" s="204"/>
      <c r="C3207" s="204"/>
      <c r="D3207" s="204"/>
      <c r="E3207" s="204"/>
      <c r="F3207" s="204"/>
      <c r="G3207" s="204"/>
      <c r="H3207" s="204"/>
      <c r="I3207" s="204"/>
      <c r="J3207" s="204"/>
      <c r="K3207" s="204"/>
      <c r="L3207" s="204"/>
      <c r="M3207" s="204"/>
      <c r="N3207" s="204"/>
      <c r="O3207" s="204"/>
    </row>
    <row r="3208" spans="2:15">
      <c r="B3208" s="204"/>
      <c r="C3208" s="204"/>
      <c r="D3208" s="204"/>
      <c r="E3208" s="204"/>
      <c r="F3208" s="204"/>
      <c r="G3208" s="204"/>
      <c r="H3208" s="204"/>
      <c r="I3208" s="204"/>
      <c r="J3208" s="204"/>
      <c r="K3208" s="204"/>
      <c r="L3208" s="204"/>
      <c r="M3208" s="204"/>
      <c r="N3208" s="204"/>
      <c r="O3208" s="204"/>
    </row>
    <row r="3209" spans="2:15">
      <c r="B3209" s="204"/>
      <c r="C3209" s="204"/>
      <c r="D3209" s="204"/>
      <c r="E3209" s="204"/>
      <c r="F3209" s="204"/>
      <c r="G3209" s="204"/>
      <c r="H3209" s="204"/>
      <c r="I3209" s="204"/>
      <c r="J3209" s="204"/>
      <c r="K3209" s="204"/>
      <c r="L3209" s="204"/>
      <c r="M3209" s="204"/>
      <c r="N3209" s="204"/>
      <c r="O3209" s="204"/>
    </row>
    <row r="3210" spans="2:15">
      <c r="B3210" s="204"/>
      <c r="C3210" s="204"/>
      <c r="D3210" s="204"/>
      <c r="E3210" s="204"/>
      <c r="F3210" s="204"/>
      <c r="G3210" s="204"/>
      <c r="H3210" s="204"/>
      <c r="I3210" s="204"/>
      <c r="J3210" s="204"/>
      <c r="K3210" s="204"/>
      <c r="L3210" s="204"/>
      <c r="M3210" s="204"/>
      <c r="N3210" s="204"/>
      <c r="O3210" s="204"/>
    </row>
    <row r="3211" spans="2:15">
      <c r="B3211" s="204"/>
      <c r="C3211" s="204"/>
      <c r="D3211" s="204"/>
      <c r="E3211" s="204"/>
      <c r="F3211" s="204"/>
      <c r="G3211" s="204"/>
      <c r="H3211" s="204"/>
      <c r="I3211" s="204"/>
      <c r="J3211" s="204"/>
      <c r="K3211" s="204"/>
      <c r="L3211" s="204"/>
      <c r="M3211" s="204"/>
      <c r="N3211" s="204"/>
      <c r="O3211" s="204"/>
    </row>
    <row r="3212" spans="2:15">
      <c r="B3212" s="204"/>
      <c r="C3212" s="204"/>
      <c r="D3212" s="204"/>
      <c r="E3212" s="204"/>
      <c r="F3212" s="204"/>
      <c r="G3212" s="204"/>
      <c r="H3212" s="204"/>
      <c r="I3212" s="204"/>
      <c r="J3212" s="204"/>
      <c r="K3212" s="204"/>
      <c r="L3212" s="204"/>
      <c r="M3212" s="204"/>
      <c r="N3212" s="204"/>
      <c r="O3212" s="204"/>
    </row>
    <row r="3213" spans="2:15">
      <c r="B3213" s="204"/>
      <c r="C3213" s="204"/>
      <c r="D3213" s="204"/>
      <c r="E3213" s="204"/>
      <c r="F3213" s="204"/>
      <c r="G3213" s="204"/>
      <c r="H3213" s="204"/>
      <c r="I3213" s="204"/>
      <c r="J3213" s="204"/>
      <c r="K3213" s="204"/>
      <c r="L3213" s="204"/>
      <c r="M3213" s="204"/>
      <c r="N3213" s="204"/>
      <c r="O3213" s="204"/>
    </row>
    <row r="3214" spans="2:15">
      <c r="B3214" s="204"/>
      <c r="C3214" s="204"/>
      <c r="D3214" s="204"/>
      <c r="E3214" s="204"/>
      <c r="F3214" s="204"/>
      <c r="G3214" s="204"/>
      <c r="H3214" s="204"/>
      <c r="I3214" s="204"/>
      <c r="J3214" s="204"/>
      <c r="K3214" s="204"/>
      <c r="L3214" s="204"/>
      <c r="M3214" s="204"/>
      <c r="N3214" s="204"/>
      <c r="O3214" s="204"/>
    </row>
    <row r="3215" spans="2:15">
      <c r="B3215" s="204"/>
      <c r="C3215" s="204"/>
      <c r="D3215" s="204"/>
      <c r="E3215" s="204"/>
      <c r="F3215" s="204"/>
      <c r="G3215" s="204"/>
      <c r="H3215" s="204"/>
      <c r="I3215" s="204"/>
      <c r="J3215" s="204"/>
      <c r="K3215" s="204"/>
      <c r="L3215" s="204"/>
      <c r="M3215" s="204"/>
      <c r="N3215" s="204"/>
      <c r="O3215" s="204"/>
    </row>
    <row r="3216" spans="2:15">
      <c r="B3216" s="204"/>
      <c r="C3216" s="204"/>
      <c r="D3216" s="204"/>
      <c r="E3216" s="204"/>
      <c r="F3216" s="204"/>
      <c r="G3216" s="204"/>
      <c r="H3216" s="204"/>
      <c r="I3216" s="204"/>
      <c r="J3216" s="204"/>
      <c r="K3216" s="204"/>
      <c r="L3216" s="204"/>
      <c r="M3216" s="204"/>
      <c r="N3216" s="204"/>
      <c r="O3216" s="204"/>
    </row>
    <row r="3217" spans="2:15">
      <c r="B3217" s="204"/>
      <c r="C3217" s="204"/>
      <c r="D3217" s="204"/>
      <c r="E3217" s="204"/>
      <c r="F3217" s="204"/>
      <c r="G3217" s="204"/>
      <c r="H3217" s="204"/>
      <c r="I3217" s="204"/>
      <c r="J3217" s="204"/>
      <c r="K3217" s="204"/>
      <c r="L3217" s="204"/>
      <c r="M3217" s="204"/>
      <c r="N3217" s="204"/>
      <c r="O3217" s="204"/>
    </row>
    <row r="3218" spans="2:15">
      <c r="B3218" s="204"/>
      <c r="C3218" s="204"/>
      <c r="D3218" s="204"/>
      <c r="E3218" s="204"/>
      <c r="F3218" s="204"/>
      <c r="G3218" s="204"/>
      <c r="H3218" s="204"/>
      <c r="I3218" s="204"/>
      <c r="J3218" s="204"/>
      <c r="K3218" s="204"/>
      <c r="L3218" s="204"/>
      <c r="M3218" s="204"/>
      <c r="N3218" s="204"/>
      <c r="O3218" s="204"/>
    </row>
    <row r="3219" spans="2:15">
      <c r="B3219" s="204"/>
      <c r="C3219" s="204"/>
      <c r="D3219" s="204"/>
      <c r="E3219" s="204"/>
      <c r="F3219" s="204"/>
      <c r="G3219" s="204"/>
      <c r="H3219" s="204"/>
      <c r="I3219" s="204"/>
      <c r="J3219" s="204"/>
      <c r="K3219" s="204"/>
      <c r="L3219" s="204"/>
      <c r="M3219" s="204"/>
      <c r="N3219" s="204"/>
      <c r="O3219" s="204"/>
    </row>
    <row r="3220" spans="2:15">
      <c r="B3220" s="204"/>
      <c r="C3220" s="204"/>
      <c r="D3220" s="204"/>
      <c r="E3220" s="204"/>
      <c r="F3220" s="204"/>
      <c r="G3220" s="204"/>
      <c r="H3220" s="204"/>
      <c r="I3220" s="204"/>
      <c r="J3220" s="204"/>
      <c r="K3220" s="204"/>
      <c r="L3220" s="204"/>
      <c r="M3220" s="204"/>
      <c r="N3220" s="204"/>
      <c r="O3220" s="204"/>
    </row>
    <row r="3221" spans="2:15">
      <c r="B3221" s="204"/>
      <c r="C3221" s="204"/>
      <c r="D3221" s="204"/>
      <c r="E3221" s="204"/>
      <c r="F3221" s="204"/>
      <c r="G3221" s="204"/>
      <c r="H3221" s="204"/>
      <c r="I3221" s="204"/>
      <c r="J3221" s="204"/>
      <c r="K3221" s="204"/>
      <c r="L3221" s="204"/>
      <c r="M3221" s="204"/>
      <c r="N3221" s="204"/>
      <c r="O3221" s="204"/>
    </row>
    <row r="3222" spans="2:15">
      <c r="B3222" s="204"/>
      <c r="C3222" s="204"/>
      <c r="D3222" s="204"/>
      <c r="E3222" s="204"/>
      <c r="F3222" s="204"/>
      <c r="G3222" s="204"/>
      <c r="H3222" s="204"/>
      <c r="I3222" s="204"/>
      <c r="J3222" s="204"/>
      <c r="K3222" s="204"/>
      <c r="L3222" s="204"/>
      <c r="M3222" s="204"/>
      <c r="N3222" s="204"/>
      <c r="O3222" s="204"/>
    </row>
    <row r="3223" spans="2:15">
      <c r="B3223" s="204"/>
      <c r="C3223" s="204"/>
      <c r="D3223" s="204"/>
      <c r="E3223" s="204"/>
      <c r="F3223" s="204"/>
      <c r="G3223" s="204"/>
      <c r="H3223" s="204"/>
      <c r="I3223" s="204"/>
      <c r="J3223" s="204"/>
      <c r="K3223" s="204"/>
      <c r="L3223" s="204"/>
      <c r="M3223" s="204"/>
      <c r="N3223" s="204"/>
      <c r="O3223" s="204"/>
    </row>
    <row r="3224" spans="2:15">
      <c r="B3224" s="204"/>
      <c r="C3224" s="204"/>
      <c r="D3224" s="204"/>
      <c r="E3224" s="204"/>
      <c r="F3224" s="204"/>
      <c r="G3224" s="204"/>
      <c r="H3224" s="204"/>
      <c r="I3224" s="204"/>
      <c r="J3224" s="204"/>
      <c r="K3224" s="204"/>
      <c r="L3224" s="204"/>
      <c r="M3224" s="204"/>
      <c r="N3224" s="204"/>
      <c r="O3224" s="204"/>
    </row>
    <row r="3225" spans="2:15">
      <c r="B3225" s="204"/>
      <c r="C3225" s="204"/>
      <c r="D3225" s="204"/>
      <c r="E3225" s="204"/>
      <c r="F3225" s="204"/>
      <c r="G3225" s="204"/>
      <c r="H3225" s="204"/>
      <c r="I3225" s="204"/>
      <c r="J3225" s="204"/>
      <c r="K3225" s="204"/>
      <c r="L3225" s="204"/>
      <c r="M3225" s="204"/>
      <c r="N3225" s="204"/>
      <c r="O3225" s="204"/>
    </row>
    <row r="3226" spans="2:15">
      <c r="B3226" s="204"/>
      <c r="C3226" s="204"/>
      <c r="D3226" s="204"/>
      <c r="E3226" s="204"/>
      <c r="F3226" s="204"/>
      <c r="G3226" s="204"/>
      <c r="H3226" s="204"/>
      <c r="I3226" s="204"/>
      <c r="J3226" s="204"/>
      <c r="K3226" s="204"/>
      <c r="L3226" s="204"/>
      <c r="M3226" s="204"/>
      <c r="N3226" s="204"/>
      <c r="O3226" s="204"/>
    </row>
    <row r="3227" spans="2:15">
      <c r="B3227" s="204"/>
      <c r="C3227" s="204"/>
      <c r="D3227" s="204"/>
      <c r="E3227" s="204"/>
      <c r="F3227" s="204"/>
      <c r="G3227" s="204"/>
      <c r="H3227" s="204"/>
      <c r="I3227" s="204"/>
      <c r="J3227" s="204"/>
      <c r="K3227" s="204"/>
      <c r="L3227" s="204"/>
      <c r="M3227" s="204"/>
      <c r="N3227" s="204"/>
      <c r="O3227" s="204"/>
    </row>
    <row r="3228" spans="2:15">
      <c r="B3228" s="204"/>
      <c r="C3228" s="204"/>
      <c r="D3228" s="204"/>
      <c r="E3228" s="204"/>
      <c r="F3228" s="204"/>
      <c r="G3228" s="204"/>
      <c r="H3228" s="204"/>
      <c r="I3228" s="204"/>
      <c r="J3228" s="204"/>
      <c r="K3228" s="204"/>
      <c r="L3228" s="204"/>
      <c r="M3228" s="204"/>
      <c r="N3228" s="204"/>
      <c r="O3228" s="204"/>
    </row>
    <row r="3229" spans="2:15">
      <c r="B3229" s="204"/>
      <c r="C3229" s="204"/>
      <c r="D3229" s="204"/>
      <c r="E3229" s="204"/>
      <c r="F3229" s="204"/>
      <c r="G3229" s="204"/>
      <c r="H3229" s="204"/>
      <c r="I3229" s="204"/>
      <c r="J3229" s="204"/>
      <c r="K3229" s="204"/>
      <c r="L3229" s="204"/>
      <c r="M3229" s="204"/>
      <c r="N3229" s="204"/>
      <c r="O3229" s="204"/>
    </row>
    <row r="3230" spans="2:15">
      <c r="B3230" s="204"/>
      <c r="C3230" s="204"/>
      <c r="D3230" s="204"/>
      <c r="E3230" s="204"/>
      <c r="F3230" s="204"/>
      <c r="G3230" s="204"/>
      <c r="H3230" s="204"/>
      <c r="I3230" s="204"/>
      <c r="J3230" s="204"/>
      <c r="K3230" s="204"/>
      <c r="L3230" s="204"/>
      <c r="M3230" s="204"/>
      <c r="N3230" s="204"/>
      <c r="O3230" s="204"/>
    </row>
    <row r="3231" spans="2:15">
      <c r="B3231" s="204"/>
      <c r="C3231" s="204"/>
      <c r="D3231" s="204"/>
      <c r="E3231" s="204"/>
      <c r="F3231" s="204"/>
      <c r="G3231" s="204"/>
      <c r="H3231" s="204"/>
      <c r="I3231" s="204"/>
      <c r="J3231" s="204"/>
      <c r="K3231" s="204"/>
      <c r="L3231" s="204"/>
      <c r="M3231" s="204"/>
      <c r="N3231" s="204"/>
      <c r="O3231" s="204"/>
    </row>
    <row r="3232" spans="2:15">
      <c r="B3232" s="204"/>
      <c r="C3232" s="204"/>
      <c r="D3232" s="204"/>
      <c r="E3232" s="204"/>
      <c r="F3232" s="204"/>
      <c r="G3232" s="204"/>
      <c r="H3232" s="204"/>
      <c r="I3232" s="204"/>
      <c r="J3232" s="204"/>
      <c r="K3232" s="204"/>
      <c r="L3232" s="204"/>
      <c r="M3232" s="204"/>
      <c r="N3232" s="204"/>
      <c r="O3232" s="204"/>
    </row>
    <row r="3233" spans="2:15">
      <c r="B3233" s="204"/>
      <c r="C3233" s="204"/>
      <c r="D3233" s="204"/>
      <c r="E3233" s="204"/>
      <c r="F3233" s="204"/>
      <c r="G3233" s="204"/>
      <c r="H3233" s="204"/>
      <c r="I3233" s="204"/>
      <c r="J3233" s="204"/>
      <c r="K3233" s="204"/>
      <c r="L3233" s="204"/>
      <c r="M3233" s="204"/>
      <c r="N3233" s="204"/>
      <c r="O3233" s="204"/>
    </row>
    <row r="3234" spans="2:15">
      <c r="B3234" s="204"/>
      <c r="C3234" s="204"/>
      <c r="D3234" s="204"/>
      <c r="E3234" s="204"/>
      <c r="F3234" s="204"/>
      <c r="G3234" s="204"/>
      <c r="H3234" s="204"/>
      <c r="I3234" s="204"/>
      <c r="J3234" s="204"/>
      <c r="K3234" s="204"/>
      <c r="L3234" s="204"/>
      <c r="M3234" s="204"/>
      <c r="N3234" s="204"/>
      <c r="O3234" s="204"/>
    </row>
    <row r="3235" spans="2:15">
      <c r="B3235" s="204"/>
      <c r="C3235" s="204"/>
      <c r="D3235" s="204"/>
      <c r="E3235" s="204"/>
      <c r="F3235" s="204"/>
      <c r="G3235" s="204"/>
      <c r="H3235" s="204"/>
      <c r="I3235" s="204"/>
      <c r="J3235" s="204"/>
      <c r="K3235" s="204"/>
      <c r="L3235" s="204"/>
      <c r="M3235" s="204"/>
      <c r="N3235" s="204"/>
      <c r="O3235" s="204"/>
    </row>
    <row r="3236" spans="2:15">
      <c r="B3236" s="204"/>
      <c r="C3236" s="204"/>
      <c r="D3236" s="204"/>
      <c r="E3236" s="204"/>
      <c r="F3236" s="204"/>
      <c r="G3236" s="204"/>
      <c r="H3236" s="204"/>
      <c r="I3236" s="204"/>
      <c r="J3236" s="204"/>
      <c r="K3236" s="204"/>
      <c r="L3236" s="204"/>
      <c r="M3236" s="204"/>
      <c r="N3236" s="204"/>
      <c r="O3236" s="204"/>
    </row>
    <row r="3237" spans="2:15">
      <c r="B3237" s="204"/>
      <c r="C3237" s="204"/>
      <c r="D3237" s="204"/>
      <c r="E3237" s="204"/>
      <c r="F3237" s="204"/>
      <c r="G3237" s="204"/>
      <c r="H3237" s="204"/>
      <c r="I3237" s="204"/>
      <c r="J3237" s="204"/>
      <c r="K3237" s="204"/>
      <c r="L3237" s="204"/>
      <c r="M3237" s="204"/>
      <c r="N3237" s="204"/>
      <c r="O3237" s="204"/>
    </row>
    <row r="3238" spans="2:15">
      <c r="B3238" s="204"/>
      <c r="C3238" s="204"/>
      <c r="D3238" s="204"/>
      <c r="E3238" s="204"/>
      <c r="F3238" s="204"/>
      <c r="G3238" s="204"/>
      <c r="H3238" s="204"/>
      <c r="I3238" s="204"/>
      <c r="J3238" s="204"/>
      <c r="K3238" s="204"/>
      <c r="L3238" s="204"/>
      <c r="M3238" s="204"/>
      <c r="N3238" s="204"/>
      <c r="O3238" s="204"/>
    </row>
    <row r="3239" spans="2:15">
      <c r="B3239" s="204"/>
      <c r="C3239" s="204"/>
      <c r="D3239" s="204"/>
      <c r="E3239" s="204"/>
      <c r="F3239" s="204"/>
      <c r="G3239" s="204"/>
      <c r="H3239" s="204"/>
      <c r="I3239" s="204"/>
      <c r="J3239" s="204"/>
      <c r="K3239" s="204"/>
      <c r="L3239" s="204"/>
      <c r="M3239" s="204"/>
      <c r="N3239" s="204"/>
      <c r="O3239" s="204"/>
    </row>
    <row r="3240" spans="2:15">
      <c r="B3240" s="204"/>
      <c r="C3240" s="204"/>
      <c r="D3240" s="204"/>
      <c r="E3240" s="204"/>
      <c r="F3240" s="204"/>
      <c r="G3240" s="204"/>
      <c r="H3240" s="204"/>
      <c r="I3240" s="204"/>
      <c r="J3240" s="204"/>
      <c r="K3240" s="204"/>
      <c r="L3240" s="204"/>
      <c r="M3240" s="204"/>
      <c r="N3240" s="204"/>
      <c r="O3240" s="204"/>
    </row>
    <row r="3241" spans="2:15">
      <c r="B3241" s="204"/>
      <c r="C3241" s="204"/>
      <c r="D3241" s="204"/>
      <c r="E3241" s="204"/>
      <c r="F3241" s="204"/>
      <c r="G3241" s="204"/>
      <c r="H3241" s="204"/>
      <c r="I3241" s="204"/>
      <c r="J3241" s="204"/>
      <c r="K3241" s="204"/>
      <c r="L3241" s="204"/>
      <c r="M3241" s="204"/>
      <c r="N3241" s="204"/>
      <c r="O3241" s="204"/>
    </row>
    <row r="3242" spans="2:15">
      <c r="B3242" s="204"/>
      <c r="C3242" s="204"/>
      <c r="D3242" s="204"/>
      <c r="E3242" s="204"/>
      <c r="F3242" s="204"/>
      <c r="G3242" s="204"/>
      <c r="H3242" s="204"/>
      <c r="I3242" s="204"/>
      <c r="J3242" s="204"/>
      <c r="K3242" s="204"/>
      <c r="L3242" s="204"/>
      <c r="M3242" s="204"/>
      <c r="N3242" s="204"/>
      <c r="O3242" s="204"/>
    </row>
    <row r="3243" spans="2:15">
      <c r="B3243" s="204"/>
      <c r="C3243" s="204"/>
      <c r="D3243" s="204"/>
      <c r="E3243" s="204"/>
      <c r="F3243" s="204"/>
      <c r="G3243" s="204"/>
      <c r="H3243" s="204"/>
      <c r="I3243" s="204"/>
      <c r="J3243" s="204"/>
      <c r="K3243" s="204"/>
      <c r="L3243" s="204"/>
      <c r="M3243" s="204"/>
      <c r="N3243" s="204"/>
      <c r="O3243" s="204"/>
    </row>
    <row r="3244" spans="2:15">
      <c r="B3244" s="204"/>
      <c r="C3244" s="204"/>
      <c r="D3244" s="204"/>
      <c r="E3244" s="204"/>
      <c r="F3244" s="204"/>
      <c r="G3244" s="204"/>
      <c r="H3244" s="204"/>
      <c r="I3244" s="204"/>
      <c r="J3244" s="204"/>
      <c r="K3244" s="204"/>
      <c r="L3244" s="204"/>
      <c r="M3244" s="204"/>
      <c r="N3244" s="204"/>
      <c r="O3244" s="204"/>
    </row>
    <row r="3245" spans="2:15">
      <c r="B3245" s="204"/>
      <c r="C3245" s="204"/>
      <c r="D3245" s="204"/>
      <c r="E3245" s="204"/>
      <c r="F3245" s="204"/>
      <c r="G3245" s="204"/>
      <c r="H3245" s="204"/>
      <c r="I3245" s="204"/>
      <c r="J3245" s="204"/>
      <c r="K3245" s="204"/>
      <c r="L3245" s="204"/>
      <c r="M3245" s="204"/>
      <c r="N3245" s="204"/>
      <c r="O3245" s="204"/>
    </row>
    <row r="3246" spans="2:15">
      <c r="B3246" s="204"/>
      <c r="C3246" s="204"/>
      <c r="D3246" s="204"/>
      <c r="E3246" s="204"/>
      <c r="F3246" s="204"/>
      <c r="G3246" s="204"/>
      <c r="H3246" s="204"/>
      <c r="I3246" s="204"/>
      <c r="J3246" s="204"/>
      <c r="K3246" s="204"/>
      <c r="L3246" s="204"/>
      <c r="M3246" s="204"/>
      <c r="N3246" s="204"/>
      <c r="O3246" s="204"/>
    </row>
    <row r="3247" spans="2:15">
      <c r="B3247" s="204"/>
      <c r="C3247" s="204"/>
      <c r="D3247" s="204"/>
      <c r="E3247" s="204"/>
      <c r="F3247" s="204"/>
      <c r="G3247" s="204"/>
      <c r="H3247" s="204"/>
      <c r="I3247" s="204"/>
      <c r="J3247" s="204"/>
      <c r="K3247" s="204"/>
      <c r="L3247" s="204"/>
      <c r="M3247" s="204"/>
      <c r="N3247" s="204"/>
      <c r="O3247" s="204"/>
    </row>
    <row r="3248" spans="2:15">
      <c r="B3248" s="204"/>
      <c r="C3248" s="204"/>
      <c r="D3248" s="204"/>
      <c r="E3248" s="204"/>
      <c r="F3248" s="204"/>
      <c r="G3248" s="204"/>
      <c r="H3248" s="204"/>
      <c r="I3248" s="204"/>
      <c r="J3248" s="204"/>
      <c r="K3248" s="204"/>
      <c r="L3248" s="204"/>
      <c r="M3248" s="204"/>
      <c r="N3248" s="204"/>
      <c r="O3248" s="204"/>
    </row>
    <row r="3249" spans="2:15">
      <c r="B3249" s="204"/>
      <c r="C3249" s="204"/>
      <c r="D3249" s="204"/>
      <c r="E3249" s="204"/>
      <c r="F3249" s="204"/>
      <c r="G3249" s="204"/>
      <c r="H3249" s="204"/>
      <c r="I3249" s="204"/>
      <c r="J3249" s="204"/>
      <c r="K3249" s="204"/>
      <c r="L3249" s="204"/>
      <c r="M3249" s="204"/>
      <c r="N3249" s="204"/>
      <c r="O3249" s="204"/>
    </row>
    <row r="3250" spans="2:15">
      <c r="B3250" s="204"/>
      <c r="C3250" s="204"/>
      <c r="D3250" s="204"/>
      <c r="E3250" s="204"/>
      <c r="F3250" s="204"/>
      <c r="G3250" s="204"/>
      <c r="H3250" s="204"/>
      <c r="I3250" s="204"/>
      <c r="J3250" s="204"/>
      <c r="K3250" s="204"/>
      <c r="L3250" s="204"/>
      <c r="M3250" s="204"/>
      <c r="N3250" s="204"/>
      <c r="O3250" s="204"/>
    </row>
    <row r="3251" spans="2:15">
      <c r="B3251" s="204"/>
      <c r="C3251" s="204"/>
      <c r="D3251" s="204"/>
      <c r="E3251" s="204"/>
      <c r="F3251" s="204"/>
      <c r="G3251" s="204"/>
      <c r="H3251" s="204"/>
      <c r="I3251" s="204"/>
      <c r="J3251" s="204"/>
      <c r="K3251" s="204"/>
      <c r="L3251" s="204"/>
      <c r="M3251" s="204"/>
      <c r="N3251" s="204"/>
      <c r="O3251" s="204"/>
    </row>
    <row r="3252" spans="2:15">
      <c r="B3252" s="204"/>
      <c r="C3252" s="204"/>
      <c r="D3252" s="204"/>
      <c r="E3252" s="204"/>
      <c r="F3252" s="204"/>
      <c r="G3252" s="204"/>
      <c r="H3252" s="204"/>
      <c r="I3252" s="204"/>
      <c r="J3252" s="204"/>
      <c r="K3252" s="204"/>
      <c r="L3252" s="204"/>
      <c r="M3252" s="204"/>
      <c r="N3252" s="204"/>
      <c r="O3252" s="204"/>
    </row>
    <row r="3253" spans="2:15">
      <c r="B3253" s="204"/>
      <c r="C3253" s="204"/>
      <c r="D3253" s="204"/>
      <c r="E3253" s="204"/>
      <c r="F3253" s="204"/>
      <c r="G3253" s="204"/>
      <c r="H3253" s="204"/>
      <c r="I3253" s="204"/>
      <c r="J3253" s="204"/>
      <c r="K3253" s="204"/>
      <c r="L3253" s="204"/>
      <c r="M3253" s="204"/>
      <c r="N3253" s="204"/>
      <c r="O3253" s="204"/>
    </row>
    <row r="3254" spans="2:15">
      <c r="B3254" s="204"/>
      <c r="C3254" s="204"/>
      <c r="D3254" s="204"/>
      <c r="E3254" s="204"/>
      <c r="F3254" s="204"/>
      <c r="G3254" s="204"/>
      <c r="H3254" s="204"/>
      <c r="I3254" s="204"/>
      <c r="J3254" s="204"/>
      <c r="K3254" s="204"/>
      <c r="L3254" s="204"/>
      <c r="M3254" s="204"/>
      <c r="N3254" s="204"/>
      <c r="O3254" s="204"/>
    </row>
    <row r="3255" spans="2:15">
      <c r="B3255" s="204"/>
      <c r="C3255" s="204"/>
      <c r="D3255" s="204"/>
      <c r="E3255" s="204"/>
      <c r="F3255" s="204"/>
      <c r="G3255" s="204"/>
      <c r="H3255" s="204"/>
      <c r="I3255" s="204"/>
      <c r="J3255" s="204"/>
      <c r="K3255" s="204"/>
      <c r="L3255" s="204"/>
      <c r="M3255" s="204"/>
      <c r="N3255" s="204"/>
      <c r="O3255" s="204"/>
    </row>
    <row r="3256" spans="2:15">
      <c r="B3256" s="204"/>
      <c r="C3256" s="204"/>
      <c r="D3256" s="204"/>
      <c r="E3256" s="204"/>
      <c r="F3256" s="204"/>
      <c r="G3256" s="204"/>
      <c r="H3256" s="204"/>
      <c r="I3256" s="204"/>
      <c r="J3256" s="204"/>
      <c r="K3256" s="204"/>
      <c r="L3256" s="204"/>
      <c r="M3256" s="204"/>
      <c r="N3256" s="204"/>
      <c r="O3256" s="204"/>
    </row>
    <row r="3257" spans="2:15">
      <c r="B3257" s="204"/>
      <c r="C3257" s="204"/>
      <c r="D3257" s="204"/>
      <c r="E3257" s="204"/>
      <c r="F3257" s="204"/>
      <c r="G3257" s="204"/>
      <c r="H3257" s="204"/>
      <c r="I3257" s="204"/>
      <c r="J3257" s="204"/>
      <c r="K3257" s="204"/>
      <c r="L3257" s="204"/>
      <c r="M3257" s="204"/>
      <c r="N3257" s="204"/>
      <c r="O3257" s="204"/>
    </row>
    <row r="3258" spans="2:15">
      <c r="B3258" s="204"/>
      <c r="C3258" s="204"/>
      <c r="D3258" s="204"/>
      <c r="E3258" s="204"/>
      <c r="F3258" s="204"/>
      <c r="G3258" s="204"/>
      <c r="H3258" s="204"/>
      <c r="I3258" s="204"/>
      <c r="J3258" s="204"/>
      <c r="K3258" s="204"/>
      <c r="L3258" s="204"/>
      <c r="M3258" s="204"/>
      <c r="N3258" s="204"/>
      <c r="O3258" s="204"/>
    </row>
    <row r="3259" spans="2:15">
      <c r="B3259" s="204"/>
      <c r="C3259" s="204"/>
      <c r="D3259" s="204"/>
      <c r="E3259" s="204"/>
      <c r="F3259" s="204"/>
      <c r="G3259" s="204"/>
      <c r="H3259" s="204"/>
      <c r="I3259" s="204"/>
      <c r="J3259" s="204"/>
      <c r="K3259" s="204"/>
      <c r="L3259" s="204"/>
      <c r="M3259" s="204"/>
      <c r="N3259" s="204"/>
      <c r="O3259" s="204"/>
    </row>
    <row r="3260" spans="2:15">
      <c r="B3260" s="204"/>
      <c r="C3260" s="204"/>
      <c r="D3260" s="204"/>
      <c r="E3260" s="204"/>
      <c r="F3260" s="204"/>
      <c r="G3260" s="204"/>
      <c r="H3260" s="204"/>
      <c r="I3260" s="204"/>
      <c r="J3260" s="204"/>
      <c r="K3260" s="204"/>
      <c r="L3260" s="204"/>
      <c r="M3260" s="204"/>
      <c r="N3260" s="204"/>
      <c r="O3260" s="204"/>
    </row>
    <row r="3261" spans="2:15">
      <c r="B3261" s="204"/>
      <c r="C3261" s="204"/>
      <c r="D3261" s="204"/>
      <c r="E3261" s="204"/>
      <c r="F3261" s="204"/>
      <c r="G3261" s="204"/>
      <c r="H3261" s="204"/>
      <c r="I3261" s="204"/>
      <c r="J3261" s="204"/>
      <c r="K3261" s="204"/>
      <c r="L3261" s="204"/>
      <c r="M3261" s="204"/>
      <c r="N3261" s="204"/>
      <c r="O3261" s="204"/>
    </row>
    <row r="3262" spans="2:15">
      <c r="B3262" s="204"/>
      <c r="C3262" s="204"/>
      <c r="D3262" s="204"/>
      <c r="E3262" s="204"/>
      <c r="F3262" s="204"/>
      <c r="G3262" s="204"/>
      <c r="H3262" s="204"/>
      <c r="I3262" s="204"/>
      <c r="J3262" s="204"/>
      <c r="K3262" s="204"/>
      <c r="L3262" s="204"/>
      <c r="M3262" s="204"/>
      <c r="N3262" s="204"/>
      <c r="O3262" s="204"/>
    </row>
    <row r="3263" spans="2:15">
      <c r="B3263" s="204"/>
      <c r="C3263" s="204"/>
      <c r="D3263" s="204"/>
      <c r="E3263" s="204"/>
      <c r="F3263" s="204"/>
      <c r="G3263" s="204"/>
      <c r="H3263" s="204"/>
      <c r="I3263" s="204"/>
      <c r="J3263" s="204"/>
      <c r="K3263" s="204"/>
      <c r="L3263" s="204"/>
      <c r="M3263" s="204"/>
      <c r="N3263" s="204"/>
      <c r="O3263" s="204"/>
    </row>
    <row r="3264" spans="2:15">
      <c r="B3264" s="204"/>
      <c r="C3264" s="204"/>
      <c r="D3264" s="204"/>
      <c r="E3264" s="204"/>
      <c r="F3264" s="204"/>
      <c r="G3264" s="204"/>
      <c r="H3264" s="204"/>
      <c r="I3264" s="204"/>
      <c r="J3264" s="204"/>
      <c r="K3264" s="204"/>
      <c r="L3264" s="204"/>
      <c r="M3264" s="204"/>
      <c r="N3264" s="204"/>
      <c r="O3264" s="204"/>
    </row>
    <row r="3265" spans="2:15">
      <c r="B3265" s="204"/>
      <c r="C3265" s="204"/>
      <c r="D3265" s="204"/>
      <c r="E3265" s="204"/>
      <c r="F3265" s="204"/>
      <c r="G3265" s="204"/>
      <c r="H3265" s="204"/>
      <c r="I3265" s="204"/>
      <c r="J3265" s="204"/>
      <c r="K3265" s="204"/>
      <c r="L3265" s="204"/>
      <c r="M3265" s="204"/>
      <c r="N3265" s="204"/>
      <c r="O3265" s="204"/>
    </row>
    <row r="3266" spans="2:15">
      <c r="B3266" s="204"/>
      <c r="C3266" s="204"/>
      <c r="D3266" s="204"/>
      <c r="E3266" s="204"/>
      <c r="F3266" s="204"/>
      <c r="G3266" s="204"/>
      <c r="H3266" s="204"/>
      <c r="I3266" s="204"/>
      <c r="J3266" s="204"/>
      <c r="K3266" s="204"/>
      <c r="L3266" s="204"/>
      <c r="M3266" s="204"/>
      <c r="N3266" s="204"/>
      <c r="O3266" s="204"/>
    </row>
    <row r="3267" spans="2:15">
      <c r="B3267" s="204"/>
      <c r="C3267" s="204"/>
      <c r="D3267" s="204"/>
      <c r="E3267" s="204"/>
      <c r="F3267" s="204"/>
      <c r="G3267" s="204"/>
      <c r="H3267" s="204"/>
      <c r="I3267" s="204"/>
      <c r="J3267" s="204"/>
      <c r="K3267" s="204"/>
      <c r="L3267" s="204"/>
      <c r="M3267" s="204"/>
      <c r="N3267" s="204"/>
      <c r="O3267" s="204"/>
    </row>
    <row r="3268" spans="2:15">
      <c r="B3268" s="204"/>
      <c r="C3268" s="204"/>
      <c r="D3268" s="204"/>
      <c r="E3268" s="204"/>
      <c r="F3268" s="204"/>
      <c r="G3268" s="204"/>
      <c r="H3268" s="204"/>
      <c r="I3268" s="204"/>
      <c r="J3268" s="204"/>
      <c r="K3268" s="204"/>
      <c r="L3268" s="204"/>
      <c r="M3268" s="204"/>
      <c r="N3268" s="204"/>
      <c r="O3268" s="204"/>
    </row>
    <row r="3269" spans="2:15">
      <c r="B3269" s="204"/>
      <c r="C3269" s="204"/>
      <c r="D3269" s="204"/>
      <c r="E3269" s="204"/>
      <c r="F3269" s="204"/>
      <c r="G3269" s="204"/>
      <c r="H3269" s="204"/>
      <c r="I3269" s="204"/>
      <c r="J3269" s="204"/>
      <c r="K3269" s="204"/>
      <c r="L3269" s="204"/>
      <c r="M3269" s="204"/>
      <c r="N3269" s="204"/>
      <c r="O3269" s="204"/>
    </row>
    <row r="3270" spans="2:15">
      <c r="B3270" s="204"/>
      <c r="C3270" s="204"/>
      <c r="D3270" s="204"/>
      <c r="E3270" s="204"/>
      <c r="F3270" s="204"/>
      <c r="G3270" s="204"/>
      <c r="H3270" s="204"/>
      <c r="I3270" s="204"/>
      <c r="J3270" s="204"/>
      <c r="K3270" s="204"/>
      <c r="L3270" s="204"/>
      <c r="M3270" s="204"/>
      <c r="N3270" s="204"/>
      <c r="O3270" s="204"/>
    </row>
    <row r="3271" spans="2:15">
      <c r="B3271" s="204"/>
      <c r="C3271" s="204"/>
      <c r="D3271" s="204"/>
      <c r="E3271" s="204"/>
      <c r="F3271" s="204"/>
      <c r="G3271" s="204"/>
      <c r="H3271" s="204"/>
      <c r="I3271" s="204"/>
      <c r="J3271" s="204"/>
      <c r="K3271" s="204"/>
      <c r="L3271" s="204"/>
      <c r="M3271" s="204"/>
      <c r="N3271" s="204"/>
      <c r="O3271" s="204"/>
    </row>
    <row r="3272" spans="2:15">
      <c r="B3272" s="204"/>
      <c r="C3272" s="204"/>
      <c r="D3272" s="204"/>
      <c r="E3272" s="204"/>
      <c r="F3272" s="204"/>
      <c r="G3272" s="204"/>
      <c r="H3272" s="204"/>
      <c r="I3272" s="204"/>
      <c r="J3272" s="204"/>
      <c r="K3272" s="204"/>
      <c r="L3272" s="204"/>
      <c r="M3272" s="204"/>
      <c r="N3272" s="204"/>
      <c r="O3272" s="204"/>
    </row>
    <row r="3273" spans="2:15">
      <c r="B3273" s="204"/>
      <c r="C3273" s="204"/>
      <c r="D3273" s="204"/>
      <c r="E3273" s="204"/>
      <c r="F3273" s="204"/>
      <c r="G3273" s="204"/>
      <c r="H3273" s="204"/>
      <c r="I3273" s="204"/>
      <c r="J3273" s="204"/>
      <c r="K3273" s="204"/>
      <c r="L3273" s="204"/>
      <c r="M3273" s="204"/>
      <c r="N3273" s="204"/>
      <c r="O3273" s="204"/>
    </row>
    <row r="3274" spans="2:15">
      <c r="B3274" s="204"/>
      <c r="C3274" s="204"/>
      <c r="D3274" s="204"/>
      <c r="E3274" s="204"/>
      <c r="F3274" s="204"/>
      <c r="G3274" s="204"/>
      <c r="H3274" s="204"/>
      <c r="I3274" s="204"/>
      <c r="J3274" s="204"/>
      <c r="K3274" s="204"/>
      <c r="L3274" s="204"/>
      <c r="M3274" s="204"/>
      <c r="N3274" s="204"/>
      <c r="O3274" s="204"/>
    </row>
    <row r="3275" spans="2:15">
      <c r="B3275" s="204"/>
      <c r="C3275" s="204"/>
      <c r="D3275" s="204"/>
      <c r="E3275" s="204"/>
      <c r="F3275" s="204"/>
      <c r="G3275" s="204"/>
      <c r="H3275" s="204"/>
      <c r="I3275" s="204"/>
      <c r="J3275" s="204"/>
      <c r="K3275" s="204"/>
      <c r="L3275" s="204"/>
      <c r="M3275" s="204"/>
      <c r="N3275" s="204"/>
      <c r="O3275" s="204"/>
    </row>
    <row r="3276" spans="2:15">
      <c r="B3276" s="204"/>
      <c r="C3276" s="204"/>
      <c r="D3276" s="204"/>
      <c r="E3276" s="204"/>
      <c r="F3276" s="204"/>
      <c r="G3276" s="204"/>
      <c r="H3276" s="204"/>
      <c r="I3276" s="204"/>
      <c r="J3276" s="204"/>
      <c r="K3276" s="204"/>
      <c r="L3276" s="204"/>
      <c r="M3276" s="204"/>
      <c r="N3276" s="204"/>
      <c r="O3276" s="204"/>
    </row>
    <row r="3277" spans="2:15">
      <c r="B3277" s="204"/>
      <c r="C3277" s="204"/>
      <c r="D3277" s="204"/>
      <c r="E3277" s="204"/>
      <c r="F3277" s="204"/>
      <c r="G3277" s="204"/>
      <c r="H3277" s="204"/>
      <c r="I3277" s="204"/>
      <c r="J3277" s="204"/>
      <c r="K3277" s="204"/>
      <c r="L3277" s="204"/>
      <c r="M3277" s="204"/>
      <c r="N3277" s="204"/>
      <c r="O3277" s="204"/>
    </row>
    <row r="3278" spans="2:15">
      <c r="B3278" s="204"/>
      <c r="C3278" s="204"/>
      <c r="D3278" s="204"/>
      <c r="E3278" s="204"/>
      <c r="F3278" s="204"/>
      <c r="G3278" s="204"/>
      <c r="H3278" s="204"/>
      <c r="I3278" s="204"/>
      <c r="J3278" s="204"/>
      <c r="K3278" s="204"/>
      <c r="L3278" s="204"/>
      <c r="M3278" s="204"/>
      <c r="N3278" s="204"/>
      <c r="O3278" s="204"/>
    </row>
    <row r="3279" spans="2:15">
      <c r="B3279" s="204"/>
      <c r="C3279" s="204"/>
      <c r="D3279" s="204"/>
      <c r="E3279" s="204"/>
      <c r="F3279" s="204"/>
      <c r="G3279" s="204"/>
      <c r="H3279" s="204"/>
      <c r="I3279" s="204"/>
      <c r="J3279" s="204"/>
      <c r="K3279" s="204"/>
      <c r="L3279" s="204"/>
      <c r="M3279" s="204"/>
      <c r="N3279" s="204"/>
      <c r="O3279" s="204"/>
    </row>
    <row r="3280" spans="2:15">
      <c r="B3280" s="204"/>
      <c r="C3280" s="204"/>
      <c r="D3280" s="204"/>
      <c r="E3280" s="204"/>
      <c r="F3280" s="204"/>
      <c r="G3280" s="204"/>
      <c r="H3280" s="204"/>
      <c r="I3280" s="204"/>
      <c r="J3280" s="204"/>
      <c r="K3280" s="204"/>
      <c r="L3280" s="204"/>
      <c r="M3280" s="204"/>
      <c r="N3280" s="204"/>
      <c r="O3280" s="204"/>
    </row>
    <row r="3281" spans="2:15">
      <c r="B3281" s="204"/>
      <c r="C3281" s="204"/>
      <c r="D3281" s="204"/>
      <c r="E3281" s="204"/>
      <c r="F3281" s="204"/>
      <c r="G3281" s="204"/>
      <c r="H3281" s="204"/>
      <c r="I3281" s="204"/>
      <c r="J3281" s="204"/>
      <c r="K3281" s="204"/>
      <c r="L3281" s="204"/>
      <c r="M3281" s="204"/>
      <c r="N3281" s="204"/>
      <c r="O3281" s="204"/>
    </row>
    <row r="3282" spans="2:15">
      <c r="B3282" s="204"/>
      <c r="C3282" s="204"/>
      <c r="D3282" s="204"/>
      <c r="E3282" s="204"/>
      <c r="F3282" s="204"/>
      <c r="G3282" s="204"/>
      <c r="H3282" s="204"/>
      <c r="I3282" s="204"/>
      <c r="J3282" s="204"/>
      <c r="K3282" s="204"/>
      <c r="L3282" s="204"/>
      <c r="M3282" s="204"/>
      <c r="N3282" s="204"/>
      <c r="O3282" s="204"/>
    </row>
    <row r="3283" spans="2:15">
      <c r="B3283" s="204"/>
      <c r="C3283" s="204"/>
      <c r="D3283" s="204"/>
      <c r="E3283" s="204"/>
      <c r="F3283" s="204"/>
      <c r="G3283" s="204"/>
      <c r="H3283" s="204"/>
      <c r="I3283" s="204"/>
      <c r="J3283" s="204"/>
      <c r="K3283" s="204"/>
      <c r="L3283" s="204"/>
      <c r="M3283" s="204"/>
      <c r="N3283" s="204"/>
      <c r="O3283" s="204"/>
    </row>
    <row r="3284" spans="2:15">
      <c r="B3284" s="204"/>
      <c r="C3284" s="204"/>
      <c r="D3284" s="204"/>
      <c r="E3284" s="204"/>
      <c r="F3284" s="204"/>
      <c r="G3284" s="204"/>
      <c r="H3284" s="204"/>
      <c r="I3284" s="204"/>
      <c r="J3284" s="204"/>
      <c r="K3284" s="204"/>
      <c r="L3284" s="204"/>
      <c r="M3284" s="204"/>
      <c r="N3284" s="204"/>
      <c r="O3284" s="204"/>
    </row>
    <row r="3285" spans="2:15">
      <c r="B3285" s="204"/>
      <c r="C3285" s="204"/>
      <c r="D3285" s="204"/>
      <c r="E3285" s="204"/>
      <c r="F3285" s="204"/>
      <c r="G3285" s="204"/>
      <c r="H3285" s="204"/>
      <c r="I3285" s="204"/>
      <c r="J3285" s="204"/>
      <c r="K3285" s="204"/>
      <c r="L3285" s="204"/>
      <c r="M3285" s="204"/>
      <c r="N3285" s="204"/>
      <c r="O3285" s="204"/>
    </row>
    <row r="3286" spans="2:15">
      <c r="B3286" s="204"/>
      <c r="C3286" s="204"/>
      <c r="D3286" s="204"/>
      <c r="E3286" s="204"/>
      <c r="F3286" s="204"/>
      <c r="G3286" s="204"/>
      <c r="H3286" s="204"/>
      <c r="I3286" s="204"/>
      <c r="J3286" s="204"/>
      <c r="K3286" s="204"/>
      <c r="L3286" s="204"/>
      <c r="M3286" s="204"/>
      <c r="N3286" s="204"/>
      <c r="O3286" s="204"/>
    </row>
    <row r="3287" spans="2:15">
      <c r="B3287" s="204"/>
      <c r="C3287" s="204"/>
      <c r="D3287" s="204"/>
      <c r="E3287" s="204"/>
      <c r="F3287" s="204"/>
      <c r="G3287" s="204"/>
      <c r="H3287" s="204"/>
      <c r="I3287" s="204"/>
      <c r="J3287" s="204"/>
      <c r="K3287" s="204"/>
      <c r="L3287" s="204"/>
      <c r="M3287" s="204"/>
      <c r="N3287" s="204"/>
      <c r="O3287" s="204"/>
    </row>
    <row r="3288" spans="2:15">
      <c r="B3288" s="204"/>
      <c r="C3288" s="204"/>
      <c r="D3288" s="204"/>
      <c r="E3288" s="204"/>
      <c r="F3288" s="204"/>
      <c r="G3288" s="204"/>
      <c r="H3288" s="204"/>
      <c r="I3288" s="204"/>
      <c r="J3288" s="204"/>
      <c r="K3288" s="204"/>
      <c r="L3288" s="204"/>
      <c r="M3288" s="204"/>
      <c r="N3288" s="204"/>
      <c r="O3288" s="204"/>
    </row>
    <row r="3289" spans="2:15">
      <c r="B3289" s="204"/>
      <c r="C3289" s="204"/>
      <c r="D3289" s="204"/>
      <c r="E3289" s="204"/>
      <c r="F3289" s="204"/>
      <c r="G3289" s="204"/>
      <c r="H3289" s="204"/>
      <c r="I3289" s="204"/>
      <c r="J3289" s="204"/>
      <c r="K3289" s="204"/>
      <c r="L3289" s="204"/>
      <c r="M3289" s="204"/>
      <c r="N3289" s="204"/>
      <c r="O3289" s="204"/>
    </row>
    <row r="3290" spans="2:15">
      <c r="B3290" s="204"/>
      <c r="C3290" s="204"/>
      <c r="D3290" s="204"/>
      <c r="E3290" s="204"/>
      <c r="F3290" s="204"/>
      <c r="G3290" s="204"/>
      <c r="H3290" s="204"/>
      <c r="I3290" s="204"/>
      <c r="J3290" s="204"/>
      <c r="K3290" s="204"/>
      <c r="L3290" s="204"/>
      <c r="M3290" s="204"/>
      <c r="N3290" s="204"/>
      <c r="O3290" s="204"/>
    </row>
    <row r="3291" spans="2:15">
      <c r="B3291" s="204"/>
      <c r="C3291" s="204"/>
      <c r="D3291" s="204"/>
      <c r="E3291" s="204"/>
      <c r="F3291" s="204"/>
      <c r="G3291" s="204"/>
      <c r="H3291" s="204"/>
      <c r="I3291" s="204"/>
      <c r="J3291" s="204"/>
      <c r="K3291" s="204"/>
      <c r="L3291" s="204"/>
      <c r="M3291" s="204"/>
      <c r="N3291" s="204"/>
      <c r="O3291" s="204"/>
    </row>
    <row r="3292" spans="2:15">
      <c r="B3292" s="204"/>
      <c r="C3292" s="204"/>
      <c r="D3292" s="204"/>
      <c r="E3292" s="204"/>
      <c r="F3292" s="204"/>
      <c r="G3292" s="204"/>
      <c r="H3292" s="204"/>
      <c r="I3292" s="204"/>
      <c r="J3292" s="204"/>
      <c r="K3292" s="204"/>
      <c r="L3292" s="204"/>
      <c r="M3292" s="204"/>
      <c r="N3292" s="204"/>
      <c r="O3292" s="204"/>
    </row>
    <row r="3293" spans="2:15">
      <c r="B3293" s="204"/>
      <c r="C3293" s="204"/>
      <c r="D3293" s="204"/>
      <c r="E3293" s="204"/>
      <c r="F3293" s="204"/>
      <c r="G3293" s="204"/>
      <c r="H3293" s="204"/>
      <c r="I3293" s="204"/>
      <c r="J3293" s="204"/>
      <c r="K3293" s="204"/>
      <c r="L3293" s="204"/>
      <c r="M3293" s="204"/>
      <c r="N3293" s="204"/>
      <c r="O3293" s="204"/>
    </row>
    <row r="3294" spans="2:15">
      <c r="B3294" s="204"/>
      <c r="C3294" s="204"/>
      <c r="D3294" s="204"/>
      <c r="E3294" s="204"/>
      <c r="F3294" s="204"/>
      <c r="G3294" s="204"/>
      <c r="H3294" s="204"/>
      <c r="I3294" s="204"/>
      <c r="J3294" s="204"/>
      <c r="K3294" s="204"/>
      <c r="L3294" s="204"/>
      <c r="M3294" s="204"/>
      <c r="N3294" s="204"/>
      <c r="O3294" s="204"/>
    </row>
    <row r="3295" spans="2:15">
      <c r="B3295" s="204"/>
      <c r="C3295" s="204"/>
      <c r="D3295" s="204"/>
      <c r="E3295" s="204"/>
      <c r="F3295" s="204"/>
      <c r="G3295" s="204"/>
      <c r="H3295" s="204"/>
      <c r="I3295" s="204"/>
      <c r="J3295" s="204"/>
      <c r="K3295" s="204"/>
      <c r="L3295" s="204"/>
      <c r="M3295" s="204"/>
      <c r="N3295" s="204"/>
      <c r="O3295" s="204"/>
    </row>
    <row r="3296" spans="2:15">
      <c r="B3296" s="204"/>
      <c r="C3296" s="204"/>
      <c r="D3296" s="204"/>
      <c r="E3296" s="204"/>
      <c r="F3296" s="204"/>
      <c r="G3296" s="204"/>
      <c r="H3296" s="204"/>
      <c r="I3296" s="204"/>
      <c r="J3296" s="204"/>
      <c r="K3296" s="204"/>
      <c r="L3296" s="204"/>
      <c r="M3296" s="204"/>
      <c r="N3296" s="204"/>
      <c r="O3296" s="204"/>
    </row>
    <row r="3297" spans="2:15">
      <c r="B3297" s="204"/>
      <c r="C3297" s="204"/>
      <c r="D3297" s="204"/>
      <c r="E3297" s="204"/>
      <c r="F3297" s="204"/>
      <c r="G3297" s="204"/>
      <c r="H3297" s="204"/>
      <c r="I3297" s="204"/>
      <c r="J3297" s="204"/>
      <c r="K3297" s="204"/>
      <c r="L3297" s="204"/>
      <c r="M3297" s="204"/>
      <c r="N3297" s="204"/>
      <c r="O3297" s="204"/>
    </row>
    <row r="3298" spans="2:15">
      <c r="B3298" s="204"/>
      <c r="C3298" s="204"/>
      <c r="D3298" s="204"/>
      <c r="E3298" s="204"/>
      <c r="F3298" s="204"/>
      <c r="G3298" s="204"/>
      <c r="H3298" s="204"/>
      <c r="I3298" s="204"/>
      <c r="J3298" s="204"/>
      <c r="K3298" s="204"/>
      <c r="L3298" s="204"/>
      <c r="M3298" s="204"/>
      <c r="N3298" s="204"/>
      <c r="O3298" s="204"/>
    </row>
    <row r="3299" spans="2:15">
      <c r="B3299" s="204"/>
      <c r="C3299" s="204"/>
      <c r="D3299" s="204"/>
      <c r="E3299" s="204"/>
      <c r="F3299" s="204"/>
      <c r="G3299" s="204"/>
      <c r="H3299" s="204"/>
      <c r="I3299" s="204"/>
      <c r="J3299" s="204"/>
      <c r="K3299" s="204"/>
      <c r="L3299" s="204"/>
      <c r="M3299" s="204"/>
      <c r="N3299" s="204"/>
      <c r="O3299" s="204"/>
    </row>
    <row r="3300" spans="2:15">
      <c r="B3300" s="204"/>
      <c r="C3300" s="204"/>
      <c r="D3300" s="204"/>
      <c r="E3300" s="204"/>
      <c r="F3300" s="204"/>
      <c r="G3300" s="204"/>
      <c r="H3300" s="204"/>
      <c r="I3300" s="204"/>
      <c r="J3300" s="204"/>
      <c r="K3300" s="204"/>
      <c r="L3300" s="204"/>
      <c r="M3300" s="204"/>
      <c r="N3300" s="204"/>
      <c r="O3300" s="204"/>
    </row>
    <row r="3301" spans="2:15">
      <c r="B3301" s="204"/>
      <c r="C3301" s="204"/>
      <c r="D3301" s="204"/>
      <c r="E3301" s="204"/>
      <c r="F3301" s="204"/>
      <c r="G3301" s="204"/>
      <c r="H3301" s="204"/>
      <c r="I3301" s="204"/>
      <c r="J3301" s="204"/>
      <c r="K3301" s="204"/>
      <c r="L3301" s="204"/>
      <c r="M3301" s="204"/>
      <c r="N3301" s="204"/>
      <c r="O3301" s="204"/>
    </row>
    <row r="3302" spans="2:15">
      <c r="B3302" s="204"/>
      <c r="C3302" s="204"/>
      <c r="D3302" s="204"/>
      <c r="E3302" s="204"/>
      <c r="F3302" s="204"/>
      <c r="G3302" s="204"/>
      <c r="H3302" s="204"/>
      <c r="I3302" s="204"/>
      <c r="J3302" s="204"/>
      <c r="K3302" s="204"/>
      <c r="L3302" s="204"/>
      <c r="M3302" s="204"/>
      <c r="N3302" s="204"/>
      <c r="O3302" s="204"/>
    </row>
    <row r="3303" spans="2:15">
      <c r="B3303" s="204"/>
      <c r="C3303" s="204"/>
      <c r="D3303" s="204"/>
      <c r="E3303" s="204"/>
      <c r="F3303" s="204"/>
      <c r="G3303" s="204"/>
      <c r="H3303" s="204"/>
      <c r="I3303" s="204"/>
      <c r="J3303" s="204"/>
      <c r="K3303" s="204"/>
      <c r="L3303" s="204"/>
      <c r="M3303" s="204"/>
      <c r="N3303" s="204"/>
      <c r="O3303" s="204"/>
    </row>
    <row r="3304" spans="2:15">
      <c r="B3304" s="204"/>
      <c r="C3304" s="204"/>
      <c r="D3304" s="204"/>
      <c r="E3304" s="204"/>
      <c r="F3304" s="204"/>
      <c r="G3304" s="204"/>
      <c r="H3304" s="204"/>
      <c r="I3304" s="204"/>
      <c r="J3304" s="204"/>
      <c r="K3304" s="204"/>
      <c r="L3304" s="204"/>
      <c r="M3304" s="204"/>
      <c r="N3304" s="204"/>
      <c r="O3304" s="204"/>
    </row>
    <row r="3305" spans="2:15">
      <c r="B3305" s="204"/>
      <c r="C3305" s="204"/>
      <c r="D3305" s="204"/>
      <c r="E3305" s="204"/>
      <c r="F3305" s="204"/>
      <c r="G3305" s="204"/>
      <c r="H3305" s="204"/>
      <c r="I3305" s="204"/>
      <c r="J3305" s="204"/>
      <c r="K3305" s="204"/>
      <c r="L3305" s="204"/>
      <c r="M3305" s="204"/>
      <c r="N3305" s="204"/>
      <c r="O3305" s="204"/>
    </row>
    <row r="3306" spans="2:15">
      <c r="B3306" s="204"/>
      <c r="C3306" s="204"/>
      <c r="D3306" s="204"/>
      <c r="E3306" s="204"/>
      <c r="F3306" s="204"/>
      <c r="G3306" s="204"/>
      <c r="H3306" s="204"/>
      <c r="I3306" s="204"/>
      <c r="J3306" s="204"/>
      <c r="K3306" s="204"/>
      <c r="L3306" s="204"/>
      <c r="M3306" s="204"/>
      <c r="N3306" s="204"/>
      <c r="O3306" s="204"/>
    </row>
    <row r="3307" spans="2:15">
      <c r="B3307" s="204"/>
      <c r="C3307" s="204"/>
      <c r="D3307" s="204"/>
      <c r="E3307" s="204"/>
      <c r="F3307" s="204"/>
      <c r="G3307" s="204"/>
      <c r="H3307" s="204"/>
      <c r="I3307" s="204"/>
      <c r="J3307" s="204"/>
      <c r="K3307" s="204"/>
      <c r="L3307" s="204"/>
      <c r="M3307" s="204"/>
      <c r="N3307" s="204"/>
      <c r="O3307" s="204"/>
    </row>
    <row r="3308" spans="2:15">
      <c r="B3308" s="204"/>
      <c r="C3308" s="204"/>
      <c r="D3308" s="204"/>
      <c r="E3308" s="204"/>
      <c r="F3308" s="204"/>
      <c r="G3308" s="204"/>
      <c r="H3308" s="204"/>
      <c r="I3308" s="204"/>
      <c r="J3308" s="204"/>
      <c r="K3308" s="204"/>
      <c r="L3308" s="204"/>
      <c r="M3308" s="204"/>
      <c r="N3308" s="204"/>
      <c r="O3308" s="204"/>
    </row>
    <row r="3309" spans="2:15">
      <c r="B3309" s="204"/>
      <c r="C3309" s="204"/>
      <c r="D3309" s="204"/>
      <c r="E3309" s="204"/>
      <c r="F3309" s="204"/>
      <c r="G3309" s="204"/>
      <c r="H3309" s="204"/>
      <c r="I3309" s="204"/>
      <c r="J3309" s="204"/>
      <c r="K3309" s="204"/>
      <c r="L3309" s="204"/>
      <c r="M3309" s="204"/>
      <c r="N3309" s="204"/>
      <c r="O3309" s="204"/>
    </row>
    <row r="3310" spans="2:15">
      <c r="B3310" s="204"/>
      <c r="C3310" s="204"/>
      <c r="D3310" s="204"/>
      <c r="E3310" s="204"/>
      <c r="F3310" s="204"/>
      <c r="G3310" s="204"/>
      <c r="H3310" s="204"/>
      <c r="I3310" s="204"/>
      <c r="J3310" s="204"/>
      <c r="K3310" s="204"/>
      <c r="L3310" s="204"/>
      <c r="M3310" s="204"/>
      <c r="N3310" s="204"/>
      <c r="O3310" s="204"/>
    </row>
    <row r="3311" spans="2:15">
      <c r="B3311" s="204"/>
      <c r="C3311" s="204"/>
      <c r="D3311" s="204"/>
      <c r="E3311" s="204"/>
      <c r="F3311" s="204"/>
      <c r="G3311" s="204"/>
      <c r="H3311" s="204"/>
      <c r="I3311" s="204"/>
      <c r="J3311" s="204"/>
      <c r="K3311" s="204"/>
      <c r="L3311" s="204"/>
      <c r="M3311" s="204"/>
      <c r="N3311" s="204"/>
      <c r="O3311" s="204"/>
    </row>
    <row r="3312" spans="2:15">
      <c r="B3312" s="204"/>
      <c r="C3312" s="204"/>
      <c r="D3312" s="204"/>
      <c r="E3312" s="204"/>
      <c r="F3312" s="204"/>
      <c r="G3312" s="204"/>
      <c r="H3312" s="204"/>
      <c r="I3312" s="204"/>
      <c r="J3312" s="204"/>
      <c r="K3312" s="204"/>
      <c r="L3312" s="204"/>
      <c r="M3312" s="204"/>
      <c r="N3312" s="204"/>
      <c r="O3312" s="204"/>
    </row>
    <row r="3313" spans="2:15">
      <c r="B3313" s="204"/>
      <c r="C3313" s="204"/>
      <c r="D3313" s="204"/>
      <c r="E3313" s="204"/>
      <c r="F3313" s="204"/>
      <c r="G3313" s="204"/>
      <c r="H3313" s="204"/>
      <c r="I3313" s="204"/>
      <c r="J3313" s="204"/>
      <c r="K3313" s="204"/>
      <c r="L3313" s="204"/>
      <c r="M3313" s="204"/>
      <c r="N3313" s="204"/>
      <c r="O3313" s="204"/>
    </row>
    <row r="3314" spans="2:15">
      <c r="B3314" s="204"/>
      <c r="C3314" s="204"/>
      <c r="D3314" s="204"/>
      <c r="E3314" s="204"/>
      <c r="F3314" s="204"/>
      <c r="G3314" s="204"/>
      <c r="H3314" s="204"/>
      <c r="I3314" s="204"/>
      <c r="J3314" s="204"/>
      <c r="K3314" s="204"/>
      <c r="L3314" s="204"/>
      <c r="M3314" s="204"/>
      <c r="N3314" s="204"/>
      <c r="O3314" s="204"/>
    </row>
    <row r="3315" spans="2:15">
      <c r="B3315" s="204"/>
      <c r="C3315" s="204"/>
      <c r="D3315" s="204"/>
      <c r="E3315" s="204"/>
      <c r="F3315" s="204"/>
      <c r="G3315" s="204"/>
      <c r="H3315" s="204"/>
      <c r="I3315" s="204"/>
      <c r="J3315" s="204"/>
      <c r="K3315" s="204"/>
      <c r="L3315" s="204"/>
      <c r="M3315" s="204"/>
      <c r="N3315" s="204"/>
      <c r="O3315" s="204"/>
    </row>
    <row r="3316" spans="2:15">
      <c r="B3316" s="204"/>
      <c r="C3316" s="204"/>
      <c r="D3316" s="204"/>
      <c r="E3316" s="204"/>
      <c r="F3316" s="204"/>
      <c r="G3316" s="204"/>
      <c r="H3316" s="204"/>
      <c r="I3316" s="204"/>
      <c r="J3316" s="204"/>
      <c r="K3316" s="204"/>
      <c r="L3316" s="204"/>
      <c r="M3316" s="204"/>
      <c r="N3316" s="204"/>
      <c r="O3316" s="204"/>
    </row>
    <row r="3317" spans="2:15">
      <c r="B3317" s="204"/>
      <c r="C3317" s="204"/>
      <c r="D3317" s="204"/>
      <c r="E3317" s="204"/>
      <c r="F3317" s="204"/>
      <c r="G3317" s="204"/>
      <c r="H3317" s="204"/>
      <c r="I3317" s="204"/>
      <c r="J3317" s="204"/>
      <c r="K3317" s="204"/>
      <c r="L3317" s="204"/>
      <c r="M3317" s="204"/>
      <c r="N3317" s="204"/>
      <c r="O3317" s="204"/>
    </row>
    <row r="3318" spans="2:15">
      <c r="B3318" s="204"/>
      <c r="C3318" s="204"/>
      <c r="D3318" s="204"/>
      <c r="E3318" s="204"/>
      <c r="F3318" s="204"/>
      <c r="G3318" s="204"/>
      <c r="H3318" s="204"/>
      <c r="I3318" s="204"/>
      <c r="J3318" s="204"/>
      <c r="K3318" s="204"/>
      <c r="L3318" s="204"/>
      <c r="M3318" s="204"/>
      <c r="N3318" s="204"/>
      <c r="O3318" s="204"/>
    </row>
    <row r="3319" spans="2:15">
      <c r="B3319" s="204"/>
      <c r="C3319" s="204"/>
      <c r="D3319" s="204"/>
      <c r="E3319" s="204"/>
      <c r="F3319" s="204"/>
      <c r="G3319" s="204"/>
      <c r="H3319" s="204"/>
      <c r="I3319" s="204"/>
      <c r="J3319" s="204"/>
      <c r="K3319" s="204"/>
      <c r="L3319" s="204"/>
      <c r="M3319" s="204"/>
      <c r="N3319" s="204"/>
      <c r="O3319" s="204"/>
    </row>
    <row r="3320" spans="2:15">
      <c r="B3320" s="204"/>
      <c r="C3320" s="204"/>
      <c r="D3320" s="204"/>
      <c r="E3320" s="204"/>
      <c r="F3320" s="204"/>
      <c r="G3320" s="204"/>
      <c r="H3320" s="204"/>
      <c r="I3320" s="204"/>
      <c r="J3320" s="204"/>
      <c r="K3320" s="204"/>
      <c r="L3320" s="204"/>
      <c r="M3320" s="204"/>
      <c r="N3320" s="204"/>
      <c r="O3320" s="204"/>
    </row>
    <row r="3321" spans="2:15">
      <c r="B3321" s="204"/>
      <c r="C3321" s="204"/>
      <c r="D3321" s="204"/>
      <c r="E3321" s="204"/>
      <c r="F3321" s="204"/>
      <c r="G3321" s="204"/>
      <c r="H3321" s="204"/>
      <c r="I3321" s="204"/>
      <c r="J3321" s="204"/>
      <c r="K3321" s="204"/>
      <c r="L3321" s="204"/>
      <c r="M3321" s="204"/>
      <c r="N3321" s="204"/>
      <c r="O3321" s="204"/>
    </row>
    <row r="3322" spans="2:15">
      <c r="B3322" s="204"/>
      <c r="C3322" s="204"/>
      <c r="D3322" s="204"/>
      <c r="E3322" s="204"/>
      <c r="F3322" s="204"/>
      <c r="G3322" s="204"/>
      <c r="H3322" s="204"/>
      <c r="I3322" s="204"/>
      <c r="J3322" s="204"/>
      <c r="K3322" s="204"/>
      <c r="L3322" s="204"/>
      <c r="M3322" s="204"/>
      <c r="N3322" s="204"/>
      <c r="O3322" s="204"/>
    </row>
    <row r="3323" spans="2:15">
      <c r="B3323" s="204"/>
      <c r="C3323" s="204"/>
      <c r="D3323" s="204"/>
      <c r="E3323" s="204"/>
      <c r="F3323" s="204"/>
      <c r="G3323" s="204"/>
      <c r="H3323" s="204"/>
      <c r="I3323" s="204"/>
      <c r="J3323" s="204"/>
      <c r="K3323" s="204"/>
      <c r="L3323" s="204"/>
      <c r="M3323" s="204"/>
      <c r="N3323" s="204"/>
      <c r="O3323" s="204"/>
    </row>
    <row r="3324" spans="2:15">
      <c r="B3324" s="204"/>
      <c r="C3324" s="204"/>
      <c r="D3324" s="204"/>
      <c r="E3324" s="204"/>
      <c r="F3324" s="204"/>
      <c r="G3324" s="204"/>
      <c r="H3324" s="204"/>
      <c r="I3324" s="204"/>
      <c r="J3324" s="204"/>
      <c r="K3324" s="204"/>
      <c r="L3324" s="204"/>
      <c r="M3324" s="204"/>
      <c r="N3324" s="204"/>
      <c r="O3324" s="204"/>
    </row>
    <row r="3325" spans="2:15">
      <c r="B3325" s="204"/>
      <c r="C3325" s="204"/>
      <c r="D3325" s="204"/>
      <c r="E3325" s="204"/>
      <c r="F3325" s="204"/>
      <c r="G3325" s="204"/>
      <c r="H3325" s="204"/>
      <c r="I3325" s="204"/>
      <c r="J3325" s="204"/>
      <c r="K3325" s="204"/>
      <c r="L3325" s="204"/>
      <c r="M3325" s="204"/>
      <c r="N3325" s="204"/>
      <c r="O3325" s="204"/>
    </row>
    <row r="3326" spans="2:15">
      <c r="B3326" s="204"/>
      <c r="C3326" s="204"/>
      <c r="D3326" s="204"/>
      <c r="E3326" s="204"/>
      <c r="F3326" s="204"/>
      <c r="G3326" s="204"/>
      <c r="H3326" s="204"/>
      <c r="I3326" s="204"/>
      <c r="J3326" s="204"/>
      <c r="K3326" s="204"/>
      <c r="L3326" s="204"/>
      <c r="M3326" s="204"/>
      <c r="N3326" s="204"/>
      <c r="O3326" s="204"/>
    </row>
    <row r="3327" spans="2:15">
      <c r="B3327" s="204"/>
      <c r="C3327" s="204"/>
      <c r="D3327" s="204"/>
      <c r="E3327" s="204"/>
      <c r="F3327" s="204"/>
      <c r="G3327" s="204"/>
      <c r="H3327" s="204"/>
      <c r="I3327" s="204"/>
      <c r="J3327" s="204"/>
      <c r="K3327" s="204"/>
      <c r="L3327" s="204"/>
      <c r="M3327" s="204"/>
      <c r="N3327" s="204"/>
      <c r="O3327" s="204"/>
    </row>
    <row r="3328" spans="2:15">
      <c r="B3328" s="204"/>
      <c r="C3328" s="204"/>
      <c r="D3328" s="204"/>
      <c r="E3328" s="204"/>
      <c r="F3328" s="204"/>
      <c r="G3328" s="204"/>
      <c r="H3328" s="204"/>
      <c r="I3328" s="204"/>
      <c r="J3328" s="204"/>
      <c r="K3328" s="204"/>
      <c r="L3328" s="204"/>
      <c r="M3328" s="204"/>
      <c r="N3328" s="204"/>
      <c r="O3328" s="204"/>
    </row>
    <row r="3329" spans="2:15">
      <c r="B3329" s="204"/>
      <c r="C3329" s="204"/>
      <c r="D3329" s="204"/>
      <c r="E3329" s="204"/>
      <c r="F3329" s="204"/>
      <c r="G3329" s="204"/>
      <c r="H3329" s="204"/>
      <c r="I3329" s="204"/>
      <c r="J3329" s="204"/>
      <c r="K3329" s="204"/>
      <c r="L3329" s="204"/>
      <c r="M3329" s="204"/>
      <c r="N3329" s="204"/>
      <c r="O3329" s="204"/>
    </row>
    <row r="3330" spans="2:15">
      <c r="B3330" s="204"/>
      <c r="C3330" s="204"/>
      <c r="D3330" s="204"/>
      <c r="E3330" s="204"/>
      <c r="F3330" s="204"/>
      <c r="G3330" s="204"/>
      <c r="H3330" s="204"/>
      <c r="I3330" s="204"/>
      <c r="J3330" s="204"/>
      <c r="K3330" s="204"/>
      <c r="L3330" s="204"/>
      <c r="M3330" s="204"/>
      <c r="N3330" s="204"/>
      <c r="O3330" s="204"/>
    </row>
    <row r="3331" spans="2:15">
      <c r="B3331" s="204"/>
      <c r="C3331" s="204"/>
      <c r="D3331" s="204"/>
      <c r="E3331" s="204"/>
      <c r="F3331" s="204"/>
      <c r="G3331" s="204"/>
      <c r="H3331" s="204"/>
      <c r="I3331" s="204"/>
      <c r="J3331" s="204"/>
      <c r="K3331" s="204"/>
      <c r="L3331" s="204"/>
      <c r="M3331" s="204"/>
      <c r="N3331" s="204"/>
      <c r="O3331" s="204"/>
    </row>
    <row r="3332" spans="2:15">
      <c r="B3332" s="204"/>
      <c r="C3332" s="204"/>
      <c r="D3332" s="204"/>
      <c r="E3332" s="204"/>
      <c r="F3332" s="204"/>
      <c r="G3332" s="204"/>
      <c r="H3332" s="204"/>
      <c r="I3332" s="204"/>
      <c r="J3332" s="204"/>
      <c r="K3332" s="204"/>
      <c r="L3332" s="204"/>
      <c r="M3332" s="204"/>
      <c r="N3332" s="204"/>
      <c r="O3332" s="204"/>
    </row>
    <row r="3333" spans="2:15">
      <c r="B3333" s="204"/>
      <c r="C3333" s="204"/>
      <c r="D3333" s="204"/>
      <c r="E3333" s="204"/>
      <c r="F3333" s="204"/>
      <c r="G3333" s="204"/>
      <c r="H3333" s="204"/>
      <c r="I3333" s="204"/>
      <c r="J3333" s="204"/>
      <c r="K3333" s="204"/>
      <c r="L3333" s="204"/>
      <c r="M3333" s="204"/>
      <c r="N3333" s="204"/>
      <c r="O3333" s="204"/>
    </row>
    <row r="3334" spans="2:15">
      <c r="B3334" s="204"/>
      <c r="C3334" s="204"/>
      <c r="D3334" s="204"/>
      <c r="E3334" s="204"/>
      <c r="F3334" s="204"/>
      <c r="G3334" s="204"/>
      <c r="H3334" s="204"/>
      <c r="I3334" s="204"/>
      <c r="J3334" s="204"/>
      <c r="K3334" s="204"/>
      <c r="L3334" s="204"/>
      <c r="M3334" s="204"/>
      <c r="N3334" s="204"/>
      <c r="O3334" s="204"/>
    </row>
    <row r="3335" spans="2:15">
      <c r="B3335" s="204"/>
      <c r="C3335" s="204"/>
      <c r="D3335" s="204"/>
      <c r="E3335" s="204"/>
      <c r="F3335" s="204"/>
      <c r="G3335" s="204"/>
      <c r="H3335" s="204"/>
      <c r="I3335" s="204"/>
      <c r="J3335" s="204"/>
      <c r="K3335" s="204"/>
      <c r="L3335" s="204"/>
      <c r="M3335" s="204"/>
      <c r="N3335" s="204"/>
      <c r="O3335" s="204"/>
    </row>
    <row r="3336" spans="2:15">
      <c r="B3336" s="204"/>
      <c r="C3336" s="204"/>
      <c r="D3336" s="204"/>
      <c r="E3336" s="204"/>
      <c r="F3336" s="204"/>
      <c r="G3336" s="204"/>
      <c r="H3336" s="204"/>
      <c r="I3336" s="204"/>
      <c r="J3336" s="204"/>
      <c r="K3336" s="204"/>
      <c r="L3336" s="204"/>
      <c r="M3336" s="204"/>
      <c r="N3336" s="204"/>
      <c r="O3336" s="204"/>
    </row>
    <row r="3337" spans="2:15">
      <c r="B3337" s="204"/>
      <c r="C3337" s="204"/>
      <c r="D3337" s="204"/>
      <c r="E3337" s="204"/>
      <c r="F3337" s="204"/>
      <c r="G3337" s="204"/>
      <c r="H3337" s="204"/>
      <c r="I3337" s="204"/>
      <c r="J3337" s="204"/>
      <c r="K3337" s="204"/>
      <c r="L3337" s="204"/>
      <c r="M3337" s="204"/>
      <c r="N3337" s="204"/>
      <c r="O3337" s="204"/>
    </row>
    <row r="3338" spans="2:15">
      <c r="B3338" s="204"/>
      <c r="C3338" s="204"/>
      <c r="D3338" s="204"/>
      <c r="E3338" s="204"/>
      <c r="F3338" s="204"/>
      <c r="G3338" s="204"/>
      <c r="H3338" s="204"/>
      <c r="I3338" s="204"/>
      <c r="J3338" s="204"/>
      <c r="K3338" s="204"/>
      <c r="L3338" s="204"/>
      <c r="M3338" s="204"/>
      <c r="N3338" s="204"/>
      <c r="O3338" s="204"/>
    </row>
    <row r="3339" spans="2:15">
      <c r="B3339" s="204"/>
      <c r="C3339" s="204"/>
      <c r="D3339" s="204"/>
      <c r="E3339" s="204"/>
      <c r="F3339" s="204"/>
      <c r="G3339" s="204"/>
      <c r="H3339" s="204"/>
      <c r="I3339" s="204"/>
      <c r="J3339" s="204"/>
      <c r="K3339" s="204"/>
      <c r="L3339" s="204"/>
      <c r="M3339" s="204"/>
      <c r="N3339" s="204"/>
      <c r="O3339" s="204"/>
    </row>
    <row r="3340" spans="2:15">
      <c r="B3340" s="204"/>
      <c r="C3340" s="204"/>
      <c r="D3340" s="204"/>
      <c r="E3340" s="204"/>
      <c r="F3340" s="204"/>
      <c r="G3340" s="204"/>
      <c r="H3340" s="204"/>
      <c r="I3340" s="204"/>
      <c r="J3340" s="204"/>
      <c r="K3340" s="204"/>
      <c r="L3340" s="204"/>
      <c r="M3340" s="204"/>
      <c r="N3340" s="204"/>
      <c r="O3340" s="204"/>
    </row>
    <row r="3341" spans="2:15">
      <c r="B3341" s="204"/>
      <c r="C3341" s="204"/>
      <c r="D3341" s="204"/>
      <c r="E3341" s="204"/>
      <c r="F3341" s="204"/>
      <c r="G3341" s="204"/>
      <c r="H3341" s="204"/>
      <c r="I3341" s="204"/>
      <c r="J3341" s="204"/>
      <c r="K3341" s="204"/>
      <c r="L3341" s="204"/>
      <c r="M3341" s="204"/>
      <c r="N3341" s="204"/>
      <c r="O3341" s="204"/>
    </row>
    <row r="3342" spans="2:15">
      <c r="B3342" s="204"/>
      <c r="C3342" s="204"/>
      <c r="D3342" s="204"/>
      <c r="E3342" s="204"/>
      <c r="F3342" s="204"/>
      <c r="G3342" s="204"/>
      <c r="H3342" s="204"/>
      <c r="I3342" s="204"/>
      <c r="J3342" s="204"/>
      <c r="K3342" s="204"/>
      <c r="L3342" s="204"/>
      <c r="M3342" s="204"/>
      <c r="N3342" s="204"/>
      <c r="O3342" s="204"/>
    </row>
    <row r="3343" spans="2:15">
      <c r="B3343" s="204"/>
      <c r="C3343" s="204"/>
      <c r="D3343" s="204"/>
      <c r="E3343" s="204"/>
      <c r="F3343" s="204"/>
      <c r="G3343" s="204"/>
      <c r="H3343" s="204"/>
      <c r="I3343" s="204"/>
      <c r="J3343" s="204"/>
      <c r="K3343" s="204"/>
      <c r="L3343" s="204"/>
      <c r="M3343" s="204"/>
      <c r="N3343" s="204"/>
      <c r="O3343" s="204"/>
    </row>
    <row r="3344" spans="2:15">
      <c r="B3344" s="204"/>
      <c r="C3344" s="204"/>
      <c r="D3344" s="204"/>
      <c r="E3344" s="204"/>
      <c r="F3344" s="204"/>
      <c r="G3344" s="204"/>
      <c r="H3344" s="204"/>
      <c r="I3344" s="204"/>
      <c r="J3344" s="204"/>
      <c r="K3344" s="204"/>
      <c r="L3344" s="204"/>
      <c r="M3344" s="204"/>
      <c r="N3344" s="204"/>
      <c r="O3344" s="204"/>
    </row>
    <row r="3345" spans="2:15">
      <c r="B3345" s="204"/>
      <c r="C3345" s="204"/>
      <c r="D3345" s="204"/>
      <c r="E3345" s="204"/>
      <c r="F3345" s="204"/>
      <c r="G3345" s="204"/>
      <c r="H3345" s="204"/>
      <c r="I3345" s="204"/>
      <c r="J3345" s="204"/>
      <c r="K3345" s="204"/>
      <c r="L3345" s="204"/>
      <c r="M3345" s="204"/>
      <c r="N3345" s="204"/>
      <c r="O3345" s="204"/>
    </row>
    <row r="3346" spans="2:15">
      <c r="B3346" s="204"/>
      <c r="C3346" s="204"/>
      <c r="D3346" s="204"/>
      <c r="E3346" s="204"/>
      <c r="F3346" s="204"/>
      <c r="G3346" s="204"/>
      <c r="H3346" s="204"/>
      <c r="I3346" s="204"/>
      <c r="J3346" s="204"/>
      <c r="K3346" s="204"/>
      <c r="L3346" s="204"/>
      <c r="M3346" s="204"/>
      <c r="N3346" s="204"/>
      <c r="O3346" s="204"/>
    </row>
    <row r="3347" spans="2:15">
      <c r="B3347" s="204"/>
      <c r="C3347" s="204"/>
      <c r="D3347" s="204"/>
      <c r="E3347" s="204"/>
      <c r="F3347" s="204"/>
      <c r="G3347" s="204"/>
      <c r="H3347" s="204"/>
      <c r="I3347" s="204"/>
      <c r="J3347" s="204"/>
      <c r="K3347" s="204"/>
      <c r="L3347" s="204"/>
      <c r="M3347" s="204"/>
      <c r="N3347" s="204"/>
      <c r="O3347" s="204"/>
    </row>
    <row r="3348" spans="2:15">
      <c r="B3348" s="204"/>
      <c r="C3348" s="204"/>
      <c r="D3348" s="204"/>
      <c r="E3348" s="204"/>
      <c r="F3348" s="204"/>
      <c r="G3348" s="204"/>
      <c r="H3348" s="204"/>
      <c r="I3348" s="204"/>
      <c r="J3348" s="204"/>
      <c r="K3348" s="204"/>
      <c r="L3348" s="204"/>
      <c r="M3348" s="204"/>
      <c r="N3348" s="204"/>
      <c r="O3348" s="204"/>
    </row>
    <row r="3349" spans="2:15">
      <c r="B3349" s="204"/>
      <c r="C3349" s="204"/>
      <c r="D3349" s="204"/>
      <c r="E3349" s="204"/>
      <c r="F3349" s="204"/>
      <c r="G3349" s="204"/>
      <c r="H3349" s="204"/>
      <c r="I3349" s="204"/>
      <c r="J3349" s="204"/>
      <c r="K3349" s="204"/>
      <c r="L3349" s="204"/>
      <c r="M3349" s="204"/>
      <c r="N3349" s="204"/>
      <c r="O3349" s="204"/>
    </row>
    <row r="3350" spans="2:15">
      <c r="B3350" s="204"/>
      <c r="C3350" s="204"/>
      <c r="D3350" s="204"/>
      <c r="E3350" s="204"/>
      <c r="F3350" s="204"/>
      <c r="G3350" s="204"/>
      <c r="H3350" s="204"/>
      <c r="I3350" s="204"/>
      <c r="J3350" s="204"/>
      <c r="K3350" s="204"/>
      <c r="L3350" s="204"/>
      <c r="M3350" s="204"/>
      <c r="N3350" s="204"/>
      <c r="O3350" s="204"/>
    </row>
    <row r="3351" spans="2:15">
      <c r="B3351" s="204"/>
      <c r="C3351" s="204"/>
      <c r="D3351" s="204"/>
      <c r="E3351" s="204"/>
      <c r="F3351" s="204"/>
      <c r="G3351" s="204"/>
      <c r="H3351" s="204"/>
      <c r="I3351" s="204"/>
      <c r="J3351" s="204"/>
      <c r="K3351" s="204"/>
      <c r="L3351" s="204"/>
      <c r="M3351" s="204"/>
      <c r="N3351" s="204"/>
      <c r="O3351" s="204"/>
    </row>
    <row r="3352" spans="2:15">
      <c r="B3352" s="204"/>
      <c r="C3352" s="204"/>
      <c r="D3352" s="204"/>
      <c r="E3352" s="204"/>
      <c r="F3352" s="204"/>
      <c r="G3352" s="204"/>
      <c r="H3352" s="204"/>
      <c r="I3352" s="204"/>
      <c r="J3352" s="204"/>
      <c r="K3352" s="204"/>
      <c r="L3352" s="204"/>
      <c r="M3352" s="204"/>
      <c r="N3352" s="204"/>
      <c r="O3352" s="204"/>
    </row>
    <row r="3353" spans="2:15">
      <c r="B3353" s="204"/>
      <c r="C3353" s="204"/>
      <c r="D3353" s="204"/>
      <c r="E3353" s="204"/>
      <c r="F3353" s="204"/>
      <c r="G3353" s="204"/>
      <c r="H3353" s="204"/>
      <c r="I3353" s="204"/>
      <c r="J3353" s="204"/>
      <c r="K3353" s="204"/>
      <c r="L3353" s="204"/>
      <c r="M3353" s="204"/>
      <c r="N3353" s="204"/>
      <c r="O3353" s="204"/>
    </row>
    <row r="3354" spans="2:15">
      <c r="B3354" s="204"/>
      <c r="C3354" s="204"/>
      <c r="D3354" s="204"/>
      <c r="E3354" s="204"/>
      <c r="F3354" s="204"/>
      <c r="G3354" s="204"/>
      <c r="H3354" s="204"/>
      <c r="I3354" s="204"/>
      <c r="J3354" s="204"/>
      <c r="K3354" s="204"/>
      <c r="L3354" s="204"/>
      <c r="M3354" s="204"/>
      <c r="N3354" s="204"/>
      <c r="O3354" s="204"/>
    </row>
    <row r="3355" spans="2:15">
      <c r="B3355" s="204"/>
      <c r="C3355" s="204"/>
      <c r="D3355" s="204"/>
      <c r="E3355" s="204"/>
      <c r="F3355" s="204"/>
      <c r="G3355" s="204"/>
      <c r="H3355" s="204"/>
      <c r="I3355" s="204"/>
      <c r="J3355" s="204"/>
      <c r="K3355" s="204"/>
      <c r="L3355" s="204"/>
      <c r="M3355" s="204"/>
      <c r="N3355" s="204"/>
      <c r="O3355" s="204"/>
    </row>
    <row r="3356" spans="2:15">
      <c r="B3356" s="204"/>
      <c r="C3356" s="204"/>
      <c r="D3356" s="204"/>
      <c r="E3356" s="204"/>
      <c r="F3356" s="204"/>
      <c r="G3356" s="204"/>
      <c r="H3356" s="204"/>
      <c r="I3356" s="204"/>
      <c r="J3356" s="204"/>
      <c r="K3356" s="204"/>
      <c r="L3356" s="204"/>
      <c r="M3356" s="204"/>
      <c r="N3356" s="204"/>
      <c r="O3356" s="204"/>
    </row>
    <row r="3357" spans="2:15">
      <c r="B3357" s="204"/>
      <c r="C3357" s="204"/>
      <c r="D3357" s="204"/>
      <c r="E3357" s="204"/>
      <c r="F3357" s="204"/>
      <c r="G3357" s="204"/>
      <c r="H3357" s="204"/>
      <c r="I3357" s="204"/>
      <c r="J3357" s="204"/>
      <c r="K3357" s="204"/>
      <c r="L3357" s="204"/>
      <c r="M3357" s="204"/>
      <c r="N3357" s="204"/>
      <c r="O3357" s="204"/>
    </row>
    <row r="3358" spans="2:15">
      <c r="B3358" s="204"/>
      <c r="C3358" s="204"/>
      <c r="D3358" s="204"/>
      <c r="E3358" s="204"/>
      <c r="F3358" s="204"/>
      <c r="G3358" s="204"/>
      <c r="H3358" s="204"/>
      <c r="I3358" s="204"/>
      <c r="J3358" s="204"/>
      <c r="K3358" s="204"/>
      <c r="L3358" s="204"/>
      <c r="M3358" s="204"/>
      <c r="N3358" s="204"/>
      <c r="O3358" s="204"/>
    </row>
    <row r="3359" spans="2:15">
      <c r="B3359" s="204"/>
      <c r="C3359" s="204"/>
      <c r="D3359" s="204"/>
      <c r="E3359" s="204"/>
      <c r="F3359" s="204"/>
      <c r="G3359" s="204"/>
      <c r="H3359" s="204"/>
      <c r="I3359" s="204"/>
      <c r="J3359" s="204"/>
      <c r="K3359" s="204"/>
      <c r="L3359" s="204"/>
      <c r="M3359" s="204"/>
      <c r="N3359" s="204"/>
      <c r="O3359" s="204"/>
    </row>
    <row r="3360" spans="2:15">
      <c r="B3360" s="204"/>
      <c r="C3360" s="204"/>
      <c r="D3360" s="204"/>
      <c r="E3360" s="204"/>
      <c r="F3360" s="204"/>
      <c r="G3360" s="204"/>
      <c r="H3360" s="204"/>
      <c r="I3360" s="204"/>
      <c r="J3360" s="204"/>
      <c r="K3360" s="204"/>
      <c r="L3360" s="204"/>
      <c r="M3360" s="204"/>
      <c r="N3360" s="204"/>
      <c r="O3360" s="204"/>
    </row>
    <row r="3361" spans="2:15">
      <c r="B3361" s="204"/>
      <c r="C3361" s="204"/>
      <c r="D3361" s="204"/>
      <c r="E3361" s="204"/>
      <c r="F3361" s="204"/>
      <c r="G3361" s="204"/>
      <c r="H3361" s="204"/>
      <c r="I3361" s="204"/>
      <c r="J3361" s="204"/>
      <c r="K3361" s="204"/>
      <c r="L3361" s="204"/>
      <c r="M3361" s="204"/>
      <c r="N3361" s="204"/>
      <c r="O3361" s="204"/>
    </row>
    <row r="3362" spans="2:15">
      <c r="B3362" s="204"/>
      <c r="C3362" s="204"/>
      <c r="D3362" s="204"/>
      <c r="E3362" s="204"/>
      <c r="F3362" s="204"/>
      <c r="G3362" s="204"/>
      <c r="H3362" s="204"/>
      <c r="I3362" s="204"/>
      <c r="J3362" s="204"/>
      <c r="K3362" s="204"/>
      <c r="L3362" s="204"/>
      <c r="M3362" s="204"/>
      <c r="N3362" s="204"/>
      <c r="O3362" s="204"/>
    </row>
    <row r="3363" spans="2:15">
      <c r="B3363" s="204"/>
      <c r="C3363" s="204"/>
      <c r="D3363" s="204"/>
      <c r="E3363" s="204"/>
      <c r="F3363" s="204"/>
      <c r="G3363" s="204"/>
      <c r="H3363" s="204"/>
      <c r="I3363" s="204"/>
      <c r="J3363" s="204"/>
      <c r="K3363" s="204"/>
      <c r="L3363" s="204"/>
      <c r="M3363" s="204"/>
      <c r="N3363" s="204"/>
      <c r="O3363" s="204"/>
    </row>
    <row r="3364" spans="2:15">
      <c r="B3364" s="204"/>
      <c r="C3364" s="204"/>
      <c r="D3364" s="204"/>
      <c r="E3364" s="204"/>
      <c r="F3364" s="204"/>
      <c r="G3364" s="204"/>
      <c r="H3364" s="204"/>
      <c r="I3364" s="204"/>
      <c r="J3364" s="204"/>
      <c r="K3364" s="204"/>
      <c r="L3364" s="204"/>
      <c r="M3364" s="204"/>
      <c r="N3364" s="204"/>
      <c r="O3364" s="204"/>
    </row>
    <row r="3365" spans="2:15">
      <c r="B3365" s="204"/>
      <c r="C3365" s="204"/>
      <c r="D3365" s="204"/>
      <c r="E3365" s="204"/>
      <c r="F3365" s="204"/>
      <c r="G3365" s="204"/>
      <c r="H3365" s="204"/>
      <c r="I3365" s="204"/>
      <c r="J3365" s="204"/>
      <c r="K3365" s="204"/>
      <c r="L3365" s="204"/>
      <c r="M3365" s="204"/>
      <c r="N3365" s="204"/>
      <c r="O3365" s="204"/>
    </row>
    <row r="3366" spans="2:15">
      <c r="B3366" s="204"/>
      <c r="C3366" s="204"/>
      <c r="D3366" s="204"/>
      <c r="E3366" s="204"/>
      <c r="F3366" s="204"/>
      <c r="G3366" s="204"/>
      <c r="H3366" s="204"/>
      <c r="I3366" s="204"/>
      <c r="J3366" s="204"/>
      <c r="K3366" s="204"/>
      <c r="L3366" s="204"/>
      <c r="M3366" s="204"/>
      <c r="N3366" s="204"/>
      <c r="O3366" s="204"/>
    </row>
    <row r="3367" spans="2:15">
      <c r="B3367" s="204"/>
      <c r="C3367" s="204"/>
      <c r="D3367" s="204"/>
      <c r="E3367" s="204"/>
      <c r="F3367" s="204"/>
      <c r="G3367" s="204"/>
      <c r="H3367" s="204"/>
      <c r="I3367" s="204"/>
      <c r="J3367" s="204"/>
      <c r="K3367" s="204"/>
      <c r="L3367" s="204"/>
      <c r="M3367" s="204"/>
      <c r="N3367" s="204"/>
      <c r="O3367" s="204"/>
    </row>
    <row r="3368" spans="2:15">
      <c r="B3368" s="204"/>
      <c r="C3368" s="204"/>
      <c r="D3368" s="204"/>
      <c r="E3368" s="204"/>
      <c r="F3368" s="204"/>
      <c r="G3368" s="204"/>
      <c r="H3368" s="204"/>
      <c r="I3368" s="204"/>
      <c r="J3368" s="204"/>
      <c r="K3368" s="204"/>
      <c r="L3368" s="204"/>
      <c r="M3368" s="204"/>
      <c r="N3368" s="204"/>
      <c r="O3368" s="204"/>
    </row>
    <row r="3369" spans="2:15">
      <c r="B3369" s="204"/>
      <c r="C3369" s="204"/>
      <c r="D3369" s="204"/>
      <c r="E3369" s="204"/>
      <c r="F3369" s="204"/>
      <c r="G3369" s="204"/>
      <c r="H3369" s="204"/>
      <c r="I3369" s="204"/>
      <c r="J3369" s="204"/>
      <c r="K3369" s="204"/>
      <c r="L3369" s="204"/>
      <c r="M3369" s="204"/>
      <c r="N3369" s="204"/>
      <c r="O3369" s="204"/>
    </row>
    <row r="3370" spans="2:15">
      <c r="B3370" s="204"/>
      <c r="C3370" s="204"/>
      <c r="D3370" s="204"/>
      <c r="E3370" s="204"/>
      <c r="F3370" s="204"/>
      <c r="G3370" s="204"/>
      <c r="H3370" s="204"/>
      <c r="I3370" s="204"/>
      <c r="J3370" s="204"/>
      <c r="K3370" s="204"/>
      <c r="L3370" s="204"/>
      <c r="M3370" s="204"/>
      <c r="N3370" s="204"/>
      <c r="O3370" s="204"/>
    </row>
    <row r="3371" spans="2:15">
      <c r="B3371" s="204"/>
      <c r="C3371" s="204"/>
      <c r="D3371" s="204"/>
      <c r="E3371" s="204"/>
      <c r="F3371" s="204"/>
      <c r="G3371" s="204"/>
      <c r="H3371" s="204"/>
      <c r="I3371" s="204"/>
      <c r="J3371" s="204"/>
      <c r="K3371" s="204"/>
      <c r="L3371" s="204"/>
      <c r="M3371" s="204"/>
      <c r="N3371" s="204"/>
      <c r="O3371" s="204"/>
    </row>
    <row r="3372" spans="2:15">
      <c r="B3372" s="204"/>
      <c r="C3372" s="204"/>
      <c r="D3372" s="204"/>
      <c r="E3372" s="204"/>
      <c r="F3372" s="204"/>
      <c r="G3372" s="204"/>
      <c r="H3372" s="204"/>
      <c r="I3372" s="204"/>
      <c r="J3372" s="204"/>
      <c r="K3372" s="204"/>
      <c r="L3372" s="204"/>
      <c r="M3372" s="204"/>
      <c r="N3372" s="204"/>
      <c r="O3372" s="204"/>
    </row>
    <row r="3373" spans="2:15">
      <c r="B3373" s="204"/>
      <c r="C3373" s="204"/>
      <c r="D3373" s="204"/>
      <c r="E3373" s="204"/>
      <c r="F3373" s="204"/>
      <c r="G3373" s="204"/>
      <c r="H3373" s="204"/>
      <c r="I3373" s="204"/>
      <c r="J3373" s="204"/>
      <c r="K3373" s="204"/>
      <c r="L3373" s="204"/>
      <c r="M3373" s="204"/>
      <c r="N3373" s="204"/>
      <c r="O3373" s="204"/>
    </row>
    <row r="3374" spans="2:15">
      <c r="B3374" s="204"/>
      <c r="C3374" s="204"/>
      <c r="D3374" s="204"/>
      <c r="E3374" s="204"/>
      <c r="F3374" s="204"/>
      <c r="G3374" s="204"/>
      <c r="H3374" s="204"/>
      <c r="I3374" s="204"/>
      <c r="J3374" s="204"/>
      <c r="K3374" s="204"/>
      <c r="L3374" s="204"/>
      <c r="M3374" s="204"/>
      <c r="N3374" s="204"/>
      <c r="O3374" s="204"/>
    </row>
    <row r="3375" spans="2:15">
      <c r="B3375" s="204"/>
      <c r="C3375" s="204"/>
      <c r="D3375" s="204"/>
      <c r="E3375" s="204"/>
      <c r="F3375" s="204"/>
      <c r="G3375" s="204"/>
      <c r="H3375" s="204"/>
      <c r="I3375" s="204"/>
      <c r="J3375" s="204"/>
      <c r="K3375" s="204"/>
      <c r="L3375" s="204"/>
      <c r="M3375" s="204"/>
      <c r="N3375" s="204"/>
      <c r="O3375" s="204"/>
    </row>
    <row r="3376" spans="2:15">
      <c r="B3376" s="204"/>
      <c r="C3376" s="204"/>
      <c r="D3376" s="204"/>
      <c r="E3376" s="204"/>
      <c r="F3376" s="204"/>
      <c r="G3376" s="204"/>
      <c r="H3376" s="204"/>
      <c r="I3376" s="204"/>
      <c r="J3376" s="204"/>
      <c r="K3376" s="204"/>
      <c r="L3376" s="204"/>
      <c r="M3376" s="204"/>
      <c r="N3376" s="204"/>
      <c r="O3376" s="204"/>
    </row>
    <row r="3377" spans="2:15">
      <c r="B3377" s="204"/>
      <c r="C3377" s="204"/>
      <c r="D3377" s="204"/>
      <c r="E3377" s="204"/>
      <c r="F3377" s="204"/>
      <c r="G3377" s="204"/>
      <c r="H3377" s="204"/>
      <c r="I3377" s="204"/>
      <c r="J3377" s="204"/>
      <c r="K3377" s="204"/>
      <c r="L3377" s="204"/>
      <c r="M3377" s="204"/>
      <c r="N3377" s="204"/>
      <c r="O3377" s="204"/>
    </row>
    <row r="3378" spans="2:15">
      <c r="B3378" s="204"/>
      <c r="C3378" s="204"/>
      <c r="D3378" s="204"/>
      <c r="E3378" s="204"/>
      <c r="F3378" s="204"/>
      <c r="G3378" s="204"/>
      <c r="H3378" s="204"/>
      <c r="I3378" s="204"/>
      <c r="J3378" s="204"/>
      <c r="K3378" s="204"/>
      <c r="L3378" s="204"/>
      <c r="M3378" s="204"/>
      <c r="N3378" s="204"/>
      <c r="O3378" s="204"/>
    </row>
    <row r="3379" spans="2:15">
      <c r="B3379" s="204"/>
      <c r="C3379" s="204"/>
      <c r="D3379" s="204"/>
      <c r="E3379" s="204"/>
      <c r="F3379" s="204"/>
      <c r="G3379" s="204"/>
      <c r="H3379" s="204"/>
      <c r="I3379" s="204"/>
      <c r="J3379" s="204"/>
      <c r="K3379" s="204"/>
      <c r="L3379" s="204"/>
      <c r="M3379" s="204"/>
      <c r="N3379" s="204"/>
      <c r="O3379" s="204"/>
    </row>
    <row r="3380" spans="2:15">
      <c r="B3380" s="204"/>
      <c r="C3380" s="204"/>
      <c r="D3380" s="204"/>
      <c r="E3380" s="204"/>
      <c r="F3380" s="204"/>
      <c r="G3380" s="204"/>
      <c r="H3380" s="204"/>
      <c r="I3380" s="204"/>
      <c r="J3380" s="204"/>
      <c r="K3380" s="204"/>
      <c r="L3380" s="204"/>
      <c r="M3380" s="204"/>
      <c r="N3380" s="204"/>
      <c r="O3380" s="204"/>
    </row>
    <row r="3381" spans="2:15">
      <c r="B3381" s="204"/>
      <c r="C3381" s="204"/>
      <c r="D3381" s="204"/>
      <c r="E3381" s="204"/>
      <c r="F3381" s="204"/>
      <c r="G3381" s="204"/>
      <c r="H3381" s="204"/>
      <c r="I3381" s="204"/>
      <c r="J3381" s="204"/>
      <c r="K3381" s="204"/>
      <c r="L3381" s="204"/>
      <c r="M3381" s="204"/>
      <c r="N3381" s="204"/>
      <c r="O3381" s="204"/>
    </row>
    <row r="3382" spans="2:15">
      <c r="B3382" s="204"/>
      <c r="C3382" s="204"/>
      <c r="D3382" s="204"/>
      <c r="E3382" s="204"/>
      <c r="F3382" s="204"/>
      <c r="G3382" s="204"/>
      <c r="H3382" s="204"/>
      <c r="I3382" s="204"/>
      <c r="J3382" s="204"/>
      <c r="K3382" s="204"/>
      <c r="L3382" s="204"/>
      <c r="M3382" s="204"/>
      <c r="N3382" s="204"/>
      <c r="O3382" s="204"/>
    </row>
    <row r="3383" spans="2:15">
      <c r="B3383" s="204"/>
      <c r="C3383" s="204"/>
      <c r="D3383" s="204"/>
      <c r="E3383" s="204"/>
      <c r="F3383" s="204"/>
      <c r="G3383" s="204"/>
      <c r="H3383" s="204"/>
      <c r="I3383" s="204"/>
      <c r="J3383" s="204"/>
      <c r="K3383" s="204"/>
      <c r="L3383" s="204"/>
      <c r="M3383" s="204"/>
      <c r="N3383" s="204"/>
      <c r="O3383" s="204"/>
    </row>
    <row r="3384" spans="2:15">
      <c r="B3384" s="204"/>
      <c r="C3384" s="204"/>
      <c r="D3384" s="204"/>
      <c r="E3384" s="204"/>
      <c r="F3384" s="204"/>
      <c r="G3384" s="204"/>
      <c r="H3384" s="204"/>
      <c r="I3384" s="204"/>
      <c r="J3384" s="204"/>
      <c r="K3384" s="204"/>
      <c r="L3384" s="204"/>
      <c r="M3384" s="204"/>
      <c r="N3384" s="204"/>
      <c r="O3384" s="204"/>
    </row>
    <row r="3385" spans="2:15">
      <c r="B3385" s="204"/>
      <c r="C3385" s="204"/>
      <c r="D3385" s="204"/>
      <c r="E3385" s="204"/>
      <c r="F3385" s="204"/>
      <c r="G3385" s="204"/>
      <c r="H3385" s="204"/>
      <c r="I3385" s="204"/>
      <c r="J3385" s="204"/>
      <c r="K3385" s="204"/>
      <c r="L3385" s="204"/>
      <c r="M3385" s="204"/>
      <c r="N3385" s="204"/>
      <c r="O3385" s="204"/>
    </row>
    <row r="3386" spans="2:15">
      <c r="B3386" s="204"/>
      <c r="C3386" s="204"/>
      <c r="D3386" s="204"/>
      <c r="E3386" s="204"/>
      <c r="F3386" s="204"/>
      <c r="G3386" s="204"/>
      <c r="H3386" s="204"/>
      <c r="I3386" s="204"/>
      <c r="J3386" s="204"/>
      <c r="K3386" s="204"/>
      <c r="L3386" s="204"/>
      <c r="M3386" s="204"/>
      <c r="N3386" s="204"/>
      <c r="O3386" s="204"/>
    </row>
    <row r="3387" spans="2:15">
      <c r="B3387" s="204"/>
      <c r="C3387" s="204"/>
      <c r="D3387" s="204"/>
      <c r="E3387" s="204"/>
      <c r="F3387" s="204"/>
      <c r="G3387" s="204"/>
      <c r="H3387" s="204"/>
      <c r="I3387" s="204"/>
      <c r="J3387" s="204"/>
      <c r="K3387" s="204"/>
      <c r="L3387" s="204"/>
      <c r="M3387" s="204"/>
      <c r="N3387" s="204"/>
      <c r="O3387" s="204"/>
    </row>
    <row r="3388" spans="2:15">
      <c r="B3388" s="204"/>
      <c r="C3388" s="204"/>
      <c r="D3388" s="204"/>
      <c r="E3388" s="204"/>
      <c r="F3388" s="204"/>
      <c r="G3388" s="204"/>
      <c r="H3388" s="204"/>
      <c r="I3388" s="204"/>
      <c r="J3388" s="204"/>
      <c r="K3388" s="204"/>
      <c r="L3388" s="204"/>
      <c r="M3388" s="204"/>
      <c r="N3388" s="204"/>
      <c r="O3388" s="204"/>
    </row>
    <row r="3389" spans="2:15">
      <c r="B3389" s="204"/>
      <c r="C3389" s="204"/>
      <c r="D3389" s="204"/>
      <c r="E3389" s="204"/>
      <c r="F3389" s="204"/>
      <c r="G3389" s="204"/>
      <c r="H3389" s="204"/>
      <c r="I3389" s="204"/>
      <c r="J3389" s="204"/>
      <c r="K3389" s="204"/>
      <c r="L3389" s="204"/>
      <c r="M3389" s="204"/>
      <c r="N3389" s="204"/>
      <c r="O3389" s="204"/>
    </row>
    <row r="3390" spans="2:15">
      <c r="B3390" s="204"/>
      <c r="C3390" s="204"/>
      <c r="D3390" s="204"/>
      <c r="E3390" s="204"/>
      <c r="F3390" s="204"/>
      <c r="G3390" s="204"/>
      <c r="H3390" s="204"/>
      <c r="I3390" s="204"/>
      <c r="J3390" s="204"/>
      <c r="K3390" s="204"/>
      <c r="L3390" s="204"/>
      <c r="M3390" s="204"/>
      <c r="N3390" s="204"/>
      <c r="O3390" s="204"/>
    </row>
    <row r="3391" spans="2:15">
      <c r="B3391" s="204"/>
      <c r="C3391" s="204"/>
      <c r="D3391" s="204"/>
      <c r="E3391" s="204"/>
      <c r="F3391" s="204"/>
      <c r="G3391" s="204"/>
      <c r="H3391" s="204"/>
      <c r="I3391" s="204"/>
      <c r="J3391" s="204"/>
      <c r="K3391" s="204"/>
      <c r="L3391" s="204"/>
      <c r="M3391" s="204"/>
      <c r="N3391" s="204"/>
      <c r="O3391" s="204"/>
    </row>
    <row r="3392" spans="2:15">
      <c r="B3392" s="204"/>
      <c r="C3392" s="204"/>
      <c r="D3392" s="204"/>
      <c r="E3392" s="204"/>
      <c r="F3392" s="204"/>
      <c r="G3392" s="204"/>
      <c r="H3392" s="204"/>
      <c r="I3392" s="204"/>
      <c r="J3392" s="204"/>
      <c r="K3392" s="204"/>
      <c r="L3392" s="204"/>
      <c r="M3392" s="204"/>
      <c r="N3392" s="204"/>
      <c r="O3392" s="204"/>
    </row>
    <row r="3393" spans="2:15">
      <c r="B3393" s="204"/>
      <c r="C3393" s="204"/>
      <c r="D3393" s="204"/>
      <c r="E3393" s="204"/>
      <c r="F3393" s="204"/>
      <c r="G3393" s="204"/>
      <c r="H3393" s="204"/>
      <c r="I3393" s="204"/>
      <c r="J3393" s="204"/>
      <c r="K3393" s="204"/>
      <c r="L3393" s="204"/>
      <c r="M3393" s="204"/>
      <c r="N3393" s="204"/>
      <c r="O3393" s="204"/>
    </row>
    <row r="3394" spans="2:15">
      <c r="B3394" s="204"/>
      <c r="C3394" s="204"/>
      <c r="D3394" s="204"/>
      <c r="E3394" s="204"/>
      <c r="F3394" s="204"/>
      <c r="G3394" s="204"/>
      <c r="H3394" s="204"/>
      <c r="I3394" s="204"/>
      <c r="J3394" s="204"/>
      <c r="K3394" s="204"/>
      <c r="L3394" s="204"/>
      <c r="M3394" s="204"/>
      <c r="N3394" s="204"/>
      <c r="O3394" s="204"/>
    </row>
    <row r="3395" spans="2:15">
      <c r="B3395" s="204"/>
      <c r="C3395" s="204"/>
      <c r="D3395" s="204"/>
      <c r="E3395" s="204"/>
      <c r="F3395" s="204"/>
      <c r="G3395" s="204"/>
      <c r="H3395" s="204"/>
      <c r="I3395" s="204"/>
      <c r="J3395" s="204"/>
      <c r="K3395" s="204"/>
      <c r="L3395" s="204"/>
      <c r="M3395" s="204"/>
      <c r="N3395" s="204"/>
      <c r="O3395" s="204"/>
    </row>
    <row r="3396" spans="2:15">
      <c r="B3396" s="204"/>
      <c r="C3396" s="204"/>
      <c r="D3396" s="204"/>
      <c r="E3396" s="204"/>
      <c r="F3396" s="204"/>
      <c r="G3396" s="204"/>
      <c r="H3396" s="204"/>
      <c r="I3396" s="204"/>
      <c r="J3396" s="204"/>
      <c r="K3396" s="204"/>
      <c r="L3396" s="204"/>
      <c r="M3396" s="204"/>
      <c r="N3396" s="204"/>
      <c r="O3396" s="204"/>
    </row>
    <row r="3397" spans="2:15">
      <c r="B3397" s="204"/>
      <c r="C3397" s="204"/>
      <c r="D3397" s="204"/>
      <c r="E3397" s="204"/>
      <c r="F3397" s="204"/>
      <c r="G3397" s="204"/>
      <c r="H3397" s="204"/>
      <c r="I3397" s="204"/>
      <c r="J3397" s="204"/>
      <c r="K3397" s="204"/>
      <c r="L3397" s="204"/>
      <c r="M3397" s="204"/>
      <c r="N3397" s="204"/>
      <c r="O3397" s="204"/>
    </row>
    <row r="3398" spans="2:15">
      <c r="B3398" s="204"/>
      <c r="C3398" s="204"/>
      <c r="D3398" s="204"/>
      <c r="E3398" s="204"/>
      <c r="F3398" s="204"/>
      <c r="G3398" s="204"/>
      <c r="H3398" s="204"/>
      <c r="I3398" s="204"/>
      <c r="J3398" s="204"/>
      <c r="K3398" s="204"/>
      <c r="L3398" s="204"/>
      <c r="M3398" s="204"/>
      <c r="N3398" s="204"/>
      <c r="O3398" s="204"/>
    </row>
    <row r="3399" spans="2:15">
      <c r="B3399" s="204"/>
      <c r="C3399" s="204"/>
      <c r="D3399" s="204"/>
      <c r="E3399" s="204"/>
      <c r="F3399" s="204"/>
      <c r="G3399" s="204"/>
      <c r="H3399" s="204"/>
      <c r="I3399" s="204"/>
      <c r="J3399" s="204"/>
      <c r="K3399" s="204"/>
      <c r="L3399" s="204"/>
      <c r="M3399" s="204"/>
      <c r="N3399" s="204"/>
      <c r="O3399" s="204"/>
    </row>
    <row r="3400" spans="2:15">
      <c r="B3400" s="204"/>
      <c r="C3400" s="204"/>
      <c r="D3400" s="204"/>
      <c r="E3400" s="204"/>
      <c r="F3400" s="204"/>
      <c r="G3400" s="204"/>
      <c r="H3400" s="204"/>
      <c r="I3400" s="204"/>
      <c r="J3400" s="204"/>
      <c r="K3400" s="204"/>
      <c r="L3400" s="204"/>
      <c r="M3400" s="204"/>
      <c r="N3400" s="204"/>
      <c r="O3400" s="204"/>
    </row>
    <row r="3401" spans="2:15">
      <c r="B3401" s="204"/>
      <c r="C3401" s="204"/>
      <c r="D3401" s="204"/>
      <c r="E3401" s="204"/>
      <c r="F3401" s="204"/>
      <c r="G3401" s="204"/>
      <c r="H3401" s="204"/>
      <c r="I3401" s="204"/>
      <c r="J3401" s="204"/>
      <c r="K3401" s="204"/>
      <c r="L3401" s="204"/>
      <c r="M3401" s="204"/>
      <c r="N3401" s="204"/>
      <c r="O3401" s="204"/>
    </row>
    <row r="3402" spans="2:15">
      <c r="B3402" s="204"/>
      <c r="C3402" s="204"/>
      <c r="D3402" s="204"/>
      <c r="E3402" s="204"/>
      <c r="F3402" s="204"/>
      <c r="G3402" s="204"/>
      <c r="H3402" s="204"/>
      <c r="I3402" s="204"/>
      <c r="J3402" s="204"/>
      <c r="K3402" s="204"/>
      <c r="L3402" s="204"/>
      <c r="M3402" s="204"/>
      <c r="N3402" s="204"/>
      <c r="O3402" s="204"/>
    </row>
    <row r="3403" spans="2:15">
      <c r="B3403" s="204"/>
      <c r="C3403" s="204"/>
      <c r="D3403" s="204"/>
      <c r="E3403" s="204"/>
      <c r="F3403" s="204"/>
      <c r="G3403" s="204"/>
      <c r="H3403" s="204"/>
      <c r="I3403" s="204"/>
      <c r="J3403" s="204"/>
      <c r="K3403" s="204"/>
      <c r="L3403" s="204"/>
      <c r="M3403" s="204"/>
      <c r="N3403" s="204"/>
      <c r="O3403" s="204"/>
    </row>
    <row r="3404" spans="2:15">
      <c r="B3404" s="204"/>
      <c r="C3404" s="204"/>
      <c r="D3404" s="204"/>
      <c r="E3404" s="204"/>
      <c r="F3404" s="204"/>
      <c r="G3404" s="204"/>
      <c r="H3404" s="204"/>
      <c r="I3404" s="204"/>
      <c r="J3404" s="204"/>
      <c r="K3404" s="204"/>
      <c r="L3404" s="204"/>
      <c r="M3404" s="204"/>
      <c r="N3404" s="204"/>
      <c r="O3404" s="204"/>
    </row>
    <row r="3405" spans="2:15">
      <c r="B3405" s="204"/>
      <c r="C3405" s="204"/>
      <c r="D3405" s="204"/>
      <c r="E3405" s="204"/>
      <c r="F3405" s="204"/>
      <c r="G3405" s="204"/>
      <c r="H3405" s="204"/>
      <c r="I3405" s="204"/>
      <c r="J3405" s="204"/>
      <c r="K3405" s="204"/>
      <c r="L3405" s="204"/>
      <c r="M3405" s="204"/>
      <c r="N3405" s="204"/>
      <c r="O3405" s="204"/>
    </row>
    <row r="3406" spans="2:15">
      <c r="B3406" s="204"/>
      <c r="C3406" s="204"/>
      <c r="D3406" s="204"/>
      <c r="E3406" s="204"/>
      <c r="F3406" s="204"/>
      <c r="G3406" s="204"/>
      <c r="H3406" s="204"/>
      <c r="I3406" s="204"/>
      <c r="J3406" s="204"/>
      <c r="K3406" s="204"/>
      <c r="L3406" s="204"/>
      <c r="M3406" s="204"/>
      <c r="N3406" s="204"/>
      <c r="O3406" s="204"/>
    </row>
    <row r="3407" spans="2:15">
      <c r="B3407" s="204"/>
      <c r="C3407" s="204"/>
      <c r="D3407" s="204"/>
      <c r="E3407" s="204"/>
      <c r="F3407" s="204"/>
      <c r="G3407" s="204"/>
      <c r="H3407" s="204"/>
      <c r="I3407" s="204"/>
      <c r="J3407" s="204"/>
      <c r="K3407" s="204"/>
      <c r="L3407" s="204"/>
      <c r="M3407" s="204"/>
      <c r="N3407" s="204"/>
      <c r="O3407" s="204"/>
    </row>
    <row r="3408" spans="2:15">
      <c r="B3408" s="204"/>
      <c r="C3408" s="204"/>
      <c r="D3408" s="204"/>
      <c r="E3408" s="204"/>
      <c r="F3408" s="204"/>
      <c r="G3408" s="204"/>
      <c r="H3408" s="204"/>
      <c r="I3408" s="204"/>
      <c r="J3408" s="204"/>
      <c r="K3408" s="204"/>
      <c r="L3408" s="204"/>
      <c r="M3408" s="204"/>
      <c r="N3408" s="204"/>
      <c r="O3408" s="204"/>
    </row>
    <row r="3409" spans="2:15">
      <c r="B3409" s="204"/>
      <c r="C3409" s="204"/>
      <c r="D3409" s="204"/>
      <c r="E3409" s="204"/>
      <c r="F3409" s="204"/>
      <c r="G3409" s="204"/>
      <c r="H3409" s="204"/>
      <c r="I3409" s="204"/>
      <c r="J3409" s="204"/>
      <c r="K3409" s="204"/>
      <c r="L3409" s="204"/>
      <c r="M3409" s="204"/>
      <c r="N3409" s="204"/>
      <c r="O3409" s="204"/>
    </row>
    <row r="3410" spans="2:15">
      <c r="B3410" s="204"/>
      <c r="C3410" s="204"/>
      <c r="D3410" s="204"/>
      <c r="E3410" s="204"/>
      <c r="F3410" s="204"/>
      <c r="G3410" s="204"/>
      <c r="H3410" s="204"/>
      <c r="I3410" s="204"/>
      <c r="J3410" s="204"/>
      <c r="K3410" s="204"/>
      <c r="L3410" s="204"/>
      <c r="M3410" s="204"/>
      <c r="N3410" s="204"/>
      <c r="O3410" s="204"/>
    </row>
    <row r="3411" spans="2:15">
      <c r="B3411" s="204"/>
      <c r="C3411" s="204"/>
      <c r="D3411" s="204"/>
      <c r="E3411" s="204"/>
      <c r="F3411" s="204"/>
      <c r="G3411" s="204"/>
      <c r="H3411" s="204"/>
      <c r="I3411" s="204"/>
      <c r="J3411" s="204"/>
      <c r="K3411" s="204"/>
      <c r="L3411" s="204"/>
      <c r="M3411" s="204"/>
      <c r="N3411" s="204"/>
      <c r="O3411" s="204"/>
    </row>
    <row r="3412" spans="2:15">
      <c r="B3412" s="204"/>
      <c r="C3412" s="204"/>
      <c r="D3412" s="204"/>
      <c r="E3412" s="204"/>
      <c r="F3412" s="204"/>
      <c r="G3412" s="204"/>
      <c r="H3412" s="204"/>
      <c r="I3412" s="204"/>
      <c r="J3412" s="204"/>
      <c r="K3412" s="204"/>
      <c r="L3412" s="204"/>
      <c r="M3412" s="204"/>
      <c r="N3412" s="204"/>
      <c r="O3412" s="204"/>
    </row>
    <row r="3413" spans="2:15">
      <c r="B3413" s="204"/>
      <c r="C3413" s="204"/>
      <c r="D3413" s="204"/>
      <c r="E3413" s="204"/>
      <c r="F3413" s="204"/>
      <c r="G3413" s="204"/>
      <c r="H3413" s="204"/>
      <c r="I3413" s="204"/>
      <c r="J3413" s="204"/>
      <c r="K3413" s="204"/>
      <c r="L3413" s="204"/>
      <c r="M3413" s="204"/>
      <c r="N3413" s="204"/>
      <c r="O3413" s="204"/>
    </row>
    <row r="3414" spans="2:15">
      <c r="B3414" s="204"/>
      <c r="C3414" s="204"/>
      <c r="D3414" s="204"/>
      <c r="E3414" s="204"/>
      <c r="F3414" s="204"/>
      <c r="G3414" s="204"/>
      <c r="H3414" s="204"/>
      <c r="I3414" s="204"/>
      <c r="J3414" s="204"/>
      <c r="K3414" s="204"/>
      <c r="L3414" s="204"/>
      <c r="M3414" s="204"/>
      <c r="N3414" s="204"/>
      <c r="O3414" s="204"/>
    </row>
    <row r="3415" spans="2:15">
      <c r="B3415" s="204"/>
      <c r="C3415" s="204"/>
      <c r="D3415" s="204"/>
      <c r="E3415" s="204"/>
      <c r="F3415" s="204"/>
      <c r="G3415" s="204"/>
      <c r="H3415" s="204"/>
      <c r="I3415" s="204"/>
      <c r="J3415" s="204"/>
      <c r="K3415" s="204"/>
      <c r="L3415" s="204"/>
      <c r="M3415" s="204"/>
      <c r="N3415" s="204"/>
      <c r="O3415" s="204"/>
    </row>
    <row r="3416" spans="2:15">
      <c r="B3416" s="204"/>
      <c r="C3416" s="204"/>
      <c r="D3416" s="204"/>
      <c r="E3416" s="204"/>
      <c r="F3416" s="204"/>
      <c r="G3416" s="204"/>
      <c r="H3416" s="204"/>
      <c r="I3416" s="204"/>
      <c r="J3416" s="204"/>
      <c r="K3416" s="204"/>
      <c r="L3416" s="204"/>
      <c r="M3416" s="204"/>
      <c r="N3416" s="204"/>
      <c r="O3416" s="204"/>
    </row>
    <row r="3417" spans="2:15">
      <c r="B3417" s="204"/>
      <c r="C3417" s="204"/>
      <c r="D3417" s="204"/>
      <c r="E3417" s="204"/>
      <c r="F3417" s="204"/>
      <c r="G3417" s="204"/>
      <c r="H3417" s="204"/>
      <c r="I3417" s="204"/>
      <c r="J3417" s="204"/>
      <c r="K3417" s="204"/>
      <c r="L3417" s="204"/>
      <c r="M3417" s="204"/>
      <c r="N3417" s="204"/>
      <c r="O3417" s="204"/>
    </row>
    <row r="3418" spans="2:15">
      <c r="B3418" s="204"/>
      <c r="C3418" s="204"/>
      <c r="D3418" s="204"/>
      <c r="E3418" s="204"/>
      <c r="F3418" s="204"/>
      <c r="G3418" s="204"/>
      <c r="H3418" s="204"/>
      <c r="I3418" s="204"/>
      <c r="J3418" s="204"/>
      <c r="K3418" s="204"/>
      <c r="L3418" s="204"/>
      <c r="M3418" s="204"/>
      <c r="N3418" s="204"/>
      <c r="O3418" s="204"/>
    </row>
    <row r="3419" spans="2:15">
      <c r="B3419" s="204"/>
      <c r="C3419" s="204"/>
      <c r="D3419" s="204"/>
      <c r="E3419" s="204"/>
      <c r="F3419" s="204"/>
      <c r="G3419" s="204"/>
      <c r="H3419" s="204"/>
      <c r="I3419" s="204"/>
      <c r="J3419" s="204"/>
      <c r="K3419" s="204"/>
      <c r="L3419" s="204"/>
      <c r="M3419" s="204"/>
      <c r="N3419" s="204"/>
      <c r="O3419" s="204"/>
    </row>
    <row r="3420" spans="2:15">
      <c r="B3420" s="204"/>
      <c r="C3420" s="204"/>
      <c r="D3420" s="204"/>
      <c r="E3420" s="204"/>
      <c r="F3420" s="204"/>
      <c r="G3420" s="204"/>
      <c r="H3420" s="204"/>
      <c r="I3420" s="204"/>
      <c r="J3420" s="204"/>
      <c r="K3420" s="204"/>
      <c r="L3420" s="204"/>
      <c r="M3420" s="204"/>
      <c r="N3420" s="204"/>
      <c r="O3420" s="204"/>
    </row>
    <row r="3421" spans="2:15">
      <c r="B3421" s="204"/>
      <c r="C3421" s="204"/>
      <c r="D3421" s="204"/>
      <c r="E3421" s="204"/>
      <c r="F3421" s="204"/>
      <c r="G3421" s="204"/>
      <c r="H3421" s="204"/>
      <c r="I3421" s="204"/>
      <c r="J3421" s="204"/>
      <c r="K3421" s="204"/>
      <c r="L3421" s="204"/>
      <c r="M3421" s="204"/>
      <c r="N3421" s="204"/>
      <c r="O3421" s="204"/>
    </row>
    <row r="3422" spans="2:15">
      <c r="B3422" s="204"/>
      <c r="C3422" s="204"/>
      <c r="D3422" s="204"/>
      <c r="E3422" s="204"/>
      <c r="F3422" s="204"/>
      <c r="G3422" s="204"/>
      <c r="H3422" s="204"/>
      <c r="I3422" s="204"/>
      <c r="J3422" s="204"/>
      <c r="K3422" s="204"/>
      <c r="L3422" s="204"/>
      <c r="M3422" s="204"/>
      <c r="N3422" s="204"/>
      <c r="O3422" s="204"/>
    </row>
    <row r="3423" spans="2:15">
      <c r="B3423" s="204"/>
      <c r="C3423" s="204"/>
      <c r="D3423" s="204"/>
      <c r="E3423" s="204"/>
      <c r="F3423" s="204"/>
      <c r="G3423" s="204"/>
      <c r="H3423" s="204"/>
      <c r="I3423" s="204"/>
      <c r="J3423" s="204"/>
      <c r="K3423" s="204"/>
      <c r="L3423" s="204"/>
      <c r="M3423" s="204"/>
      <c r="N3423" s="204"/>
      <c r="O3423" s="204"/>
    </row>
    <row r="3424" spans="2:15">
      <c r="B3424" s="204"/>
      <c r="C3424" s="204"/>
      <c r="D3424" s="204"/>
      <c r="E3424" s="204"/>
      <c r="F3424" s="204"/>
      <c r="G3424" s="204"/>
      <c r="H3424" s="204"/>
      <c r="I3424" s="204"/>
      <c r="J3424" s="204"/>
      <c r="K3424" s="204"/>
      <c r="L3424" s="204"/>
      <c r="M3424" s="204"/>
      <c r="N3424" s="204"/>
      <c r="O3424" s="204"/>
    </row>
    <row r="3425" spans="2:15">
      <c r="B3425" s="204"/>
      <c r="C3425" s="204"/>
      <c r="D3425" s="204"/>
      <c r="E3425" s="204"/>
      <c r="F3425" s="204"/>
      <c r="G3425" s="204"/>
      <c r="H3425" s="204"/>
      <c r="I3425" s="204"/>
      <c r="J3425" s="204"/>
      <c r="K3425" s="204"/>
      <c r="L3425" s="204"/>
      <c r="M3425" s="204"/>
      <c r="N3425" s="204"/>
      <c r="O3425" s="204"/>
    </row>
    <row r="3426" spans="2:15">
      <c r="B3426" s="204"/>
      <c r="C3426" s="204"/>
      <c r="D3426" s="204"/>
      <c r="E3426" s="204"/>
      <c r="F3426" s="204"/>
      <c r="G3426" s="204"/>
      <c r="H3426" s="204"/>
      <c r="I3426" s="204"/>
      <c r="J3426" s="204"/>
      <c r="K3426" s="204"/>
      <c r="L3426" s="204"/>
      <c r="M3426" s="204"/>
      <c r="N3426" s="204"/>
      <c r="O3426" s="204"/>
    </row>
    <row r="3427" spans="2:15">
      <c r="B3427" s="204"/>
      <c r="C3427" s="204"/>
      <c r="D3427" s="204"/>
      <c r="E3427" s="204"/>
      <c r="F3427" s="204"/>
      <c r="G3427" s="204"/>
      <c r="H3427" s="204"/>
      <c r="I3427" s="204"/>
      <c r="J3427" s="204"/>
      <c r="K3427" s="204"/>
      <c r="L3427" s="204"/>
      <c r="M3427" s="204"/>
      <c r="N3427" s="204"/>
      <c r="O3427" s="204"/>
    </row>
    <row r="3428" spans="2:15">
      <c r="B3428" s="204"/>
      <c r="C3428" s="204"/>
      <c r="D3428" s="204"/>
      <c r="E3428" s="204"/>
      <c r="F3428" s="204"/>
      <c r="G3428" s="204"/>
      <c r="H3428" s="204"/>
      <c r="I3428" s="204"/>
      <c r="J3428" s="204"/>
      <c r="K3428" s="204"/>
      <c r="L3428" s="204"/>
      <c r="M3428" s="204"/>
      <c r="N3428" s="204"/>
      <c r="O3428" s="204"/>
    </row>
    <row r="3429" spans="2:15">
      <c r="B3429" s="204"/>
      <c r="C3429" s="204"/>
      <c r="D3429" s="204"/>
      <c r="E3429" s="204"/>
      <c r="F3429" s="204"/>
      <c r="G3429" s="204"/>
      <c r="H3429" s="204"/>
      <c r="I3429" s="204"/>
      <c r="J3429" s="204"/>
      <c r="K3429" s="204"/>
      <c r="L3429" s="204"/>
      <c r="M3429" s="204"/>
      <c r="N3429" s="204"/>
      <c r="O3429" s="204"/>
    </row>
    <row r="3430" spans="2:15">
      <c r="B3430" s="204"/>
      <c r="C3430" s="204"/>
      <c r="D3430" s="204"/>
      <c r="E3430" s="204"/>
      <c r="F3430" s="204"/>
      <c r="G3430" s="204"/>
      <c r="H3430" s="204"/>
      <c r="I3430" s="204"/>
      <c r="J3430" s="204"/>
      <c r="K3430" s="204"/>
      <c r="L3430" s="204"/>
      <c r="M3430" s="204"/>
      <c r="N3430" s="204"/>
      <c r="O3430" s="204"/>
    </row>
    <row r="3431" spans="2:15">
      <c r="B3431" s="204"/>
      <c r="C3431" s="204"/>
      <c r="D3431" s="204"/>
      <c r="E3431" s="204"/>
      <c r="F3431" s="204"/>
      <c r="G3431" s="204"/>
      <c r="H3431" s="204"/>
      <c r="I3431" s="204"/>
      <c r="J3431" s="204"/>
      <c r="K3431" s="204"/>
      <c r="L3431" s="204"/>
      <c r="M3431" s="204"/>
      <c r="N3431" s="204"/>
      <c r="O3431" s="204"/>
    </row>
    <row r="3432" spans="2:15">
      <c r="B3432" s="204"/>
      <c r="C3432" s="204"/>
      <c r="D3432" s="204"/>
      <c r="E3432" s="204"/>
      <c r="F3432" s="204"/>
      <c r="G3432" s="204"/>
      <c r="H3432" s="204"/>
      <c r="I3432" s="204"/>
      <c r="J3432" s="204"/>
      <c r="K3432" s="204"/>
      <c r="L3432" s="204"/>
      <c r="M3432" s="204"/>
      <c r="N3432" s="204"/>
      <c r="O3432" s="204"/>
    </row>
    <row r="3433" spans="2:15">
      <c r="B3433" s="204"/>
      <c r="C3433" s="204"/>
      <c r="D3433" s="204"/>
      <c r="E3433" s="204"/>
      <c r="F3433" s="204"/>
      <c r="G3433" s="204"/>
      <c r="H3433" s="204"/>
      <c r="I3433" s="204"/>
      <c r="J3433" s="204"/>
      <c r="K3433" s="204"/>
      <c r="L3433" s="204"/>
      <c r="M3433" s="204"/>
      <c r="N3433" s="204"/>
      <c r="O3433" s="204"/>
    </row>
    <row r="3434" spans="2:15">
      <c r="B3434" s="204"/>
      <c r="C3434" s="204"/>
      <c r="D3434" s="204"/>
      <c r="E3434" s="204"/>
      <c r="F3434" s="204"/>
      <c r="G3434" s="204"/>
      <c r="H3434" s="204"/>
      <c r="I3434" s="204"/>
      <c r="J3434" s="204"/>
      <c r="K3434" s="204"/>
      <c r="L3434" s="204"/>
      <c r="M3434" s="204"/>
      <c r="N3434" s="204"/>
      <c r="O3434" s="204"/>
    </row>
    <row r="3435" spans="2:15">
      <c r="B3435" s="204"/>
      <c r="C3435" s="204"/>
      <c r="D3435" s="204"/>
      <c r="E3435" s="204"/>
      <c r="F3435" s="204"/>
      <c r="G3435" s="204"/>
      <c r="H3435" s="204"/>
      <c r="I3435" s="204"/>
      <c r="J3435" s="204"/>
      <c r="K3435" s="204"/>
      <c r="L3435" s="204"/>
      <c r="M3435" s="204"/>
      <c r="N3435" s="204"/>
      <c r="O3435" s="204"/>
    </row>
    <row r="3436" spans="2:15">
      <c r="B3436" s="204"/>
      <c r="C3436" s="204"/>
      <c r="D3436" s="204"/>
      <c r="E3436" s="204"/>
      <c r="F3436" s="204"/>
      <c r="G3436" s="204"/>
      <c r="H3436" s="204"/>
      <c r="I3436" s="204"/>
      <c r="J3436" s="204"/>
      <c r="K3436" s="204"/>
      <c r="L3436" s="204"/>
      <c r="M3436" s="204"/>
      <c r="N3436" s="204"/>
      <c r="O3436" s="204"/>
    </row>
    <row r="3437" spans="2:15">
      <c r="B3437" s="204"/>
      <c r="C3437" s="204"/>
      <c r="D3437" s="204"/>
      <c r="E3437" s="204"/>
      <c r="F3437" s="204"/>
      <c r="G3437" s="204"/>
      <c r="H3437" s="204"/>
      <c r="I3437" s="204"/>
      <c r="J3437" s="204"/>
      <c r="K3437" s="204"/>
      <c r="L3437" s="204"/>
      <c r="M3437" s="204"/>
      <c r="N3437" s="204"/>
      <c r="O3437" s="204"/>
    </row>
    <row r="3438" spans="2:15">
      <c r="B3438" s="204"/>
      <c r="C3438" s="204"/>
      <c r="D3438" s="204"/>
      <c r="E3438" s="204"/>
      <c r="F3438" s="204"/>
      <c r="G3438" s="204"/>
      <c r="H3438" s="204"/>
      <c r="I3438" s="204"/>
      <c r="J3438" s="204"/>
      <c r="K3438" s="204"/>
      <c r="L3438" s="204"/>
      <c r="M3438" s="204"/>
      <c r="N3438" s="204"/>
      <c r="O3438" s="204"/>
    </row>
    <row r="3439" spans="2:15">
      <c r="B3439" s="204"/>
      <c r="C3439" s="204"/>
      <c r="D3439" s="204"/>
      <c r="E3439" s="204"/>
      <c r="F3439" s="204"/>
      <c r="G3439" s="204"/>
      <c r="H3439" s="204"/>
      <c r="I3439" s="204"/>
      <c r="J3439" s="204"/>
      <c r="K3439" s="204"/>
      <c r="L3439" s="204"/>
      <c r="M3439" s="204"/>
      <c r="N3439" s="204"/>
      <c r="O3439" s="204"/>
    </row>
    <row r="3440" spans="2:15">
      <c r="B3440" s="204"/>
      <c r="C3440" s="204"/>
      <c r="D3440" s="204"/>
      <c r="E3440" s="204"/>
      <c r="F3440" s="204"/>
      <c r="G3440" s="204"/>
      <c r="H3440" s="204"/>
      <c r="I3440" s="204"/>
      <c r="J3440" s="204"/>
      <c r="K3440" s="204"/>
      <c r="L3440" s="204"/>
      <c r="M3440" s="204"/>
      <c r="N3440" s="204"/>
      <c r="O3440" s="204"/>
    </row>
    <row r="3441" spans="2:15">
      <c r="B3441" s="204"/>
      <c r="C3441" s="204"/>
      <c r="D3441" s="204"/>
      <c r="E3441" s="204"/>
      <c r="F3441" s="204"/>
      <c r="G3441" s="204"/>
      <c r="H3441" s="204"/>
      <c r="I3441" s="204"/>
      <c r="J3441" s="204"/>
      <c r="K3441" s="204"/>
      <c r="L3441" s="204"/>
      <c r="M3441" s="204"/>
      <c r="N3441" s="204"/>
      <c r="O3441" s="204"/>
    </row>
    <row r="3442" spans="2:15">
      <c r="B3442" s="204"/>
      <c r="C3442" s="204"/>
      <c r="D3442" s="204"/>
      <c r="E3442" s="204"/>
      <c r="F3442" s="204"/>
      <c r="G3442" s="204"/>
      <c r="H3442" s="204"/>
      <c r="I3442" s="204"/>
      <c r="J3442" s="204"/>
      <c r="K3442" s="204"/>
      <c r="L3442" s="204"/>
      <c r="M3442" s="204"/>
      <c r="N3442" s="204"/>
      <c r="O3442" s="204"/>
    </row>
    <row r="3443" spans="2:15">
      <c r="B3443" s="204"/>
      <c r="C3443" s="204"/>
      <c r="D3443" s="204"/>
      <c r="E3443" s="204"/>
      <c r="F3443" s="204"/>
      <c r="G3443" s="204"/>
      <c r="H3443" s="204"/>
      <c r="I3443" s="204"/>
      <c r="J3443" s="204"/>
      <c r="K3443" s="204"/>
      <c r="L3443" s="204"/>
      <c r="M3443" s="204"/>
      <c r="N3443" s="204"/>
      <c r="O3443" s="204"/>
    </row>
    <row r="3444" spans="2:15">
      <c r="B3444" s="204"/>
      <c r="C3444" s="204"/>
      <c r="D3444" s="204"/>
      <c r="E3444" s="204"/>
      <c r="F3444" s="204"/>
      <c r="G3444" s="204"/>
      <c r="H3444" s="204"/>
      <c r="I3444" s="204"/>
      <c r="J3444" s="204"/>
      <c r="K3444" s="204"/>
      <c r="L3444" s="204"/>
      <c r="M3444" s="204"/>
      <c r="N3444" s="204"/>
      <c r="O3444" s="204"/>
    </row>
    <row r="3445" spans="2:15">
      <c r="B3445" s="204"/>
      <c r="C3445" s="204"/>
      <c r="D3445" s="204"/>
      <c r="E3445" s="204"/>
      <c r="F3445" s="204"/>
      <c r="G3445" s="204"/>
      <c r="H3445" s="204"/>
      <c r="I3445" s="204"/>
      <c r="J3445" s="204"/>
      <c r="K3445" s="204"/>
      <c r="L3445" s="204"/>
      <c r="M3445" s="204"/>
      <c r="N3445" s="204"/>
      <c r="O3445" s="204"/>
    </row>
    <row r="3446" spans="2:15">
      <c r="B3446" s="204"/>
      <c r="C3446" s="204"/>
      <c r="D3446" s="204"/>
      <c r="E3446" s="204"/>
      <c r="F3446" s="204"/>
      <c r="G3446" s="204"/>
      <c r="H3446" s="204"/>
      <c r="I3446" s="204"/>
      <c r="J3446" s="204"/>
      <c r="K3446" s="204"/>
      <c r="L3446" s="204"/>
      <c r="M3446" s="204"/>
      <c r="N3446" s="204"/>
      <c r="O3446" s="204"/>
    </row>
    <row r="3447" spans="2:15">
      <c r="B3447" s="204"/>
      <c r="C3447" s="204"/>
      <c r="D3447" s="204"/>
      <c r="E3447" s="204"/>
      <c r="F3447" s="204"/>
      <c r="G3447" s="204"/>
      <c r="H3447" s="204"/>
      <c r="I3447" s="204"/>
      <c r="J3447" s="204"/>
      <c r="K3447" s="204"/>
      <c r="L3447" s="204"/>
      <c r="M3447" s="204"/>
      <c r="N3447" s="204"/>
      <c r="O3447" s="204"/>
    </row>
    <row r="3448" spans="2:15">
      <c r="B3448" s="204"/>
      <c r="C3448" s="204"/>
      <c r="D3448" s="204"/>
      <c r="E3448" s="204"/>
      <c r="F3448" s="204"/>
      <c r="G3448" s="204"/>
      <c r="H3448" s="204"/>
      <c r="I3448" s="204"/>
      <c r="J3448" s="204"/>
      <c r="K3448" s="204"/>
      <c r="L3448" s="204"/>
      <c r="M3448" s="204"/>
      <c r="N3448" s="204"/>
      <c r="O3448" s="204"/>
    </row>
    <row r="3449" spans="2:15">
      <c r="B3449" s="204"/>
      <c r="C3449" s="204"/>
      <c r="D3449" s="204"/>
      <c r="E3449" s="204"/>
      <c r="F3449" s="204"/>
      <c r="G3449" s="204"/>
      <c r="H3449" s="204"/>
      <c r="I3449" s="204"/>
      <c r="J3449" s="204"/>
      <c r="K3449" s="204"/>
      <c r="L3449" s="204"/>
      <c r="M3449" s="204"/>
      <c r="N3449" s="204"/>
      <c r="O3449" s="204"/>
    </row>
    <row r="3450" spans="2:15">
      <c r="B3450" s="204"/>
      <c r="C3450" s="204"/>
      <c r="D3450" s="204"/>
      <c r="E3450" s="204"/>
      <c r="F3450" s="204"/>
      <c r="G3450" s="204"/>
      <c r="H3450" s="204"/>
      <c r="I3450" s="204"/>
      <c r="J3450" s="204"/>
      <c r="K3450" s="204"/>
      <c r="L3450" s="204"/>
      <c r="M3450" s="204"/>
      <c r="N3450" s="204"/>
      <c r="O3450" s="204"/>
    </row>
    <row r="3451" spans="2:15">
      <c r="B3451" s="204"/>
      <c r="C3451" s="204"/>
      <c r="D3451" s="204"/>
      <c r="E3451" s="204"/>
      <c r="F3451" s="204"/>
      <c r="G3451" s="204"/>
      <c r="H3451" s="204"/>
      <c r="I3451" s="204"/>
      <c r="J3451" s="204"/>
      <c r="K3451" s="204"/>
      <c r="L3451" s="204"/>
      <c r="M3451" s="204"/>
      <c r="N3451" s="204"/>
      <c r="O3451" s="204"/>
    </row>
    <row r="3452" spans="2:15">
      <c r="B3452" s="204"/>
      <c r="C3452" s="204"/>
      <c r="D3452" s="204"/>
      <c r="E3452" s="204"/>
      <c r="F3452" s="204"/>
      <c r="G3452" s="204"/>
      <c r="H3452" s="204"/>
      <c r="I3452" s="204"/>
      <c r="J3452" s="204"/>
      <c r="K3452" s="204"/>
      <c r="L3452" s="204"/>
      <c r="M3452" s="204"/>
      <c r="N3452" s="204"/>
      <c r="O3452" s="204"/>
    </row>
    <row r="3453" spans="2:15">
      <c r="B3453" s="204"/>
      <c r="C3453" s="204"/>
      <c r="D3453" s="204"/>
      <c r="E3453" s="204"/>
      <c r="F3453" s="204"/>
      <c r="G3453" s="204"/>
      <c r="H3453" s="204"/>
      <c r="I3453" s="204"/>
      <c r="J3453" s="204"/>
      <c r="K3453" s="204"/>
      <c r="L3453" s="204"/>
      <c r="M3453" s="204"/>
      <c r="N3453" s="204"/>
      <c r="O3453" s="204"/>
    </row>
    <row r="3454" spans="2:15">
      <c r="B3454" s="204"/>
      <c r="C3454" s="204"/>
      <c r="D3454" s="204"/>
      <c r="E3454" s="204"/>
      <c r="F3454" s="204"/>
      <c r="G3454" s="204"/>
      <c r="H3454" s="204"/>
      <c r="I3454" s="204"/>
      <c r="J3454" s="204"/>
      <c r="K3454" s="204"/>
      <c r="L3454" s="204"/>
      <c r="M3454" s="204"/>
      <c r="N3454" s="204"/>
      <c r="O3454" s="204"/>
    </row>
    <row r="3455" spans="2:15">
      <c r="B3455" s="204"/>
      <c r="C3455" s="204"/>
      <c r="D3455" s="204"/>
      <c r="E3455" s="204"/>
      <c r="F3455" s="204"/>
      <c r="G3455" s="204"/>
      <c r="H3455" s="204"/>
      <c r="I3455" s="204"/>
      <c r="J3455" s="204"/>
      <c r="K3455" s="204"/>
      <c r="L3455" s="204"/>
      <c r="M3455" s="204"/>
      <c r="N3455" s="204"/>
      <c r="O3455" s="204"/>
    </row>
    <row r="3456" spans="2:15">
      <c r="B3456" s="204"/>
      <c r="C3456" s="204"/>
      <c r="D3456" s="204"/>
      <c r="E3456" s="204"/>
      <c r="F3456" s="204"/>
      <c r="G3456" s="204"/>
      <c r="H3456" s="204"/>
      <c r="I3456" s="204"/>
      <c r="J3456" s="204"/>
      <c r="K3456" s="204"/>
      <c r="L3456" s="204"/>
      <c r="M3456" s="204"/>
      <c r="N3456" s="204"/>
      <c r="O3456" s="204"/>
    </row>
    <row r="3457" spans="2:15">
      <c r="B3457" s="204"/>
      <c r="C3457" s="204"/>
      <c r="D3457" s="204"/>
      <c r="E3457" s="204"/>
      <c r="F3457" s="204"/>
      <c r="G3457" s="204"/>
      <c r="H3457" s="204"/>
      <c r="I3457" s="204"/>
      <c r="J3457" s="204"/>
      <c r="K3457" s="204"/>
      <c r="L3457" s="204"/>
      <c r="M3457" s="204"/>
      <c r="N3457" s="204"/>
      <c r="O3457" s="204"/>
    </row>
    <row r="3458" spans="2:15">
      <c r="B3458" s="204"/>
      <c r="C3458" s="204"/>
      <c r="D3458" s="204"/>
      <c r="E3458" s="204"/>
      <c r="F3458" s="204"/>
      <c r="G3458" s="204"/>
      <c r="H3458" s="204"/>
      <c r="I3458" s="204"/>
      <c r="J3458" s="204"/>
      <c r="K3458" s="204"/>
      <c r="L3458" s="204"/>
      <c r="M3458" s="204"/>
      <c r="N3458" s="204"/>
      <c r="O3458" s="204"/>
    </row>
    <row r="3459" spans="2:15">
      <c r="B3459" s="204"/>
      <c r="C3459" s="204"/>
      <c r="D3459" s="204"/>
      <c r="E3459" s="204"/>
      <c r="F3459" s="204"/>
      <c r="G3459" s="204"/>
      <c r="H3459" s="204"/>
      <c r="I3459" s="204"/>
      <c r="J3459" s="204"/>
      <c r="K3459" s="204"/>
      <c r="L3459" s="204"/>
      <c r="M3459" s="204"/>
      <c r="N3459" s="204"/>
      <c r="O3459" s="204"/>
    </row>
    <row r="3460" spans="2:15">
      <c r="B3460" s="204"/>
      <c r="C3460" s="204"/>
      <c r="D3460" s="204"/>
      <c r="E3460" s="204"/>
      <c r="F3460" s="204"/>
      <c r="G3460" s="204"/>
      <c r="H3460" s="204"/>
      <c r="I3460" s="204"/>
      <c r="J3460" s="204"/>
      <c r="K3460" s="204"/>
      <c r="L3460" s="204"/>
      <c r="M3460" s="204"/>
      <c r="N3460" s="204"/>
      <c r="O3460" s="204"/>
    </row>
    <row r="3461" spans="2:15">
      <c r="B3461" s="204"/>
      <c r="C3461" s="204"/>
      <c r="D3461" s="204"/>
      <c r="E3461" s="204"/>
      <c r="F3461" s="204"/>
      <c r="G3461" s="204"/>
      <c r="H3461" s="204"/>
      <c r="I3461" s="204"/>
      <c r="J3461" s="204"/>
      <c r="K3461" s="204"/>
      <c r="L3461" s="204"/>
      <c r="M3461" s="204"/>
      <c r="N3461" s="204"/>
      <c r="O3461" s="204"/>
    </row>
    <row r="3462" spans="2:15">
      <c r="B3462" s="204"/>
      <c r="C3462" s="204"/>
      <c r="D3462" s="204"/>
      <c r="E3462" s="204"/>
      <c r="F3462" s="204"/>
      <c r="G3462" s="204"/>
      <c r="H3462" s="204"/>
      <c r="I3462" s="204"/>
      <c r="J3462" s="204"/>
      <c r="K3462" s="204"/>
      <c r="L3462" s="204"/>
      <c r="M3462" s="204"/>
      <c r="N3462" s="204"/>
      <c r="O3462" s="204"/>
    </row>
    <row r="3463" spans="2:15">
      <c r="B3463" s="204"/>
      <c r="C3463" s="204"/>
      <c r="D3463" s="204"/>
      <c r="E3463" s="204"/>
      <c r="F3463" s="204"/>
      <c r="G3463" s="204"/>
      <c r="H3463" s="204"/>
      <c r="I3463" s="204"/>
      <c r="J3463" s="204"/>
      <c r="K3463" s="204"/>
      <c r="L3463" s="204"/>
      <c r="M3463" s="204"/>
      <c r="N3463" s="204"/>
      <c r="O3463" s="204"/>
    </row>
    <row r="3464" spans="2:15">
      <c r="B3464" s="204"/>
      <c r="C3464" s="204"/>
      <c r="D3464" s="204"/>
      <c r="E3464" s="204"/>
      <c r="F3464" s="204"/>
      <c r="G3464" s="204"/>
      <c r="H3464" s="204"/>
      <c r="I3464" s="204"/>
      <c r="J3464" s="204"/>
      <c r="K3464" s="204"/>
      <c r="L3464" s="204"/>
      <c r="M3464" s="204"/>
      <c r="N3464" s="204"/>
      <c r="O3464" s="204"/>
    </row>
    <row r="3465" spans="2:15">
      <c r="B3465" s="204"/>
      <c r="C3465" s="204"/>
      <c r="D3465" s="204"/>
      <c r="E3465" s="204"/>
      <c r="F3465" s="204"/>
      <c r="G3465" s="204"/>
      <c r="H3465" s="204"/>
      <c r="I3465" s="204"/>
      <c r="J3465" s="204"/>
      <c r="K3465" s="204"/>
      <c r="L3465" s="204"/>
      <c r="M3465" s="204"/>
      <c r="N3465" s="204"/>
      <c r="O3465" s="204"/>
    </row>
    <row r="3466" spans="2:15">
      <c r="B3466" s="204"/>
      <c r="C3466" s="204"/>
      <c r="D3466" s="204"/>
      <c r="E3466" s="204"/>
      <c r="F3466" s="204"/>
      <c r="G3466" s="204"/>
      <c r="H3466" s="204"/>
      <c r="I3466" s="204"/>
      <c r="J3466" s="204"/>
      <c r="K3466" s="204"/>
      <c r="L3466" s="204"/>
      <c r="M3466" s="204"/>
      <c r="N3466" s="204"/>
      <c r="O3466" s="204"/>
    </row>
    <row r="3467" spans="2:15">
      <c r="B3467" s="204"/>
      <c r="C3467" s="204"/>
      <c r="D3467" s="204"/>
      <c r="E3467" s="204"/>
      <c r="F3467" s="204"/>
      <c r="G3467" s="204"/>
      <c r="H3467" s="204"/>
      <c r="I3467" s="204"/>
      <c r="J3467" s="204"/>
      <c r="K3467" s="204"/>
      <c r="L3467" s="204"/>
      <c r="M3467" s="204"/>
      <c r="N3467" s="204"/>
      <c r="O3467" s="204"/>
    </row>
    <row r="3468" spans="2:15">
      <c r="B3468" s="204"/>
      <c r="C3468" s="204"/>
      <c r="D3468" s="204"/>
      <c r="E3468" s="204"/>
      <c r="F3468" s="204"/>
      <c r="G3468" s="204"/>
      <c r="H3468" s="204"/>
      <c r="I3468" s="204"/>
      <c r="J3468" s="204"/>
      <c r="K3468" s="204"/>
      <c r="L3468" s="204"/>
      <c r="M3468" s="204"/>
      <c r="N3468" s="204"/>
      <c r="O3468" s="204"/>
    </row>
    <row r="3469" spans="2:15">
      <c r="B3469" s="204"/>
      <c r="C3469" s="204"/>
      <c r="D3469" s="204"/>
      <c r="E3469" s="204"/>
      <c r="F3469" s="204"/>
      <c r="G3469" s="204"/>
      <c r="H3469" s="204"/>
      <c r="I3469" s="204"/>
      <c r="J3469" s="204"/>
      <c r="K3469" s="204"/>
      <c r="L3469" s="204"/>
      <c r="M3469" s="204"/>
      <c r="N3469" s="204"/>
      <c r="O3469" s="204"/>
    </row>
    <row r="3470" spans="2:15">
      <c r="B3470" s="204"/>
      <c r="C3470" s="204"/>
      <c r="D3470" s="204"/>
      <c r="E3470" s="204"/>
      <c r="F3470" s="204"/>
      <c r="G3470" s="204"/>
      <c r="H3470" s="204"/>
      <c r="I3470" s="204"/>
      <c r="J3470" s="204"/>
      <c r="K3470" s="204"/>
      <c r="L3470" s="204"/>
      <c r="M3470" s="204"/>
      <c r="N3470" s="204"/>
      <c r="O3470" s="204"/>
    </row>
    <row r="3471" spans="2:15">
      <c r="B3471" s="204"/>
      <c r="C3471" s="204"/>
      <c r="D3471" s="204"/>
      <c r="E3471" s="204"/>
      <c r="F3471" s="204"/>
      <c r="G3471" s="204"/>
      <c r="H3471" s="204"/>
      <c r="I3471" s="204"/>
      <c r="J3471" s="204"/>
      <c r="K3471" s="204"/>
      <c r="L3471" s="204"/>
      <c r="M3471" s="204"/>
      <c r="N3471" s="204"/>
      <c r="O3471" s="204"/>
    </row>
    <row r="3472" spans="2:15">
      <c r="B3472" s="204"/>
      <c r="C3472" s="204"/>
      <c r="D3472" s="204"/>
      <c r="E3472" s="204"/>
      <c r="F3472" s="204"/>
      <c r="G3472" s="204"/>
      <c r="H3472" s="204"/>
      <c r="I3472" s="204"/>
      <c r="J3472" s="204"/>
      <c r="K3472" s="204"/>
      <c r="L3472" s="204"/>
      <c r="M3472" s="204"/>
      <c r="N3472" s="204"/>
      <c r="O3472" s="204"/>
    </row>
    <row r="3473" spans="2:15">
      <c r="B3473" s="204"/>
      <c r="C3473" s="204"/>
      <c r="D3473" s="204"/>
      <c r="E3473" s="204"/>
      <c r="F3473" s="204"/>
      <c r="G3473" s="204"/>
      <c r="H3473" s="204"/>
      <c r="I3473" s="204"/>
      <c r="J3473" s="204"/>
      <c r="K3473" s="204"/>
      <c r="L3473" s="204"/>
      <c r="M3473" s="204"/>
      <c r="N3473" s="204"/>
      <c r="O3473" s="204"/>
    </row>
    <row r="3474" spans="2:15">
      <c r="B3474" s="204"/>
      <c r="C3474" s="204"/>
      <c r="D3474" s="204"/>
      <c r="E3474" s="204"/>
      <c r="F3474" s="204"/>
      <c r="G3474" s="204"/>
      <c r="H3474" s="204"/>
      <c r="I3474" s="204"/>
      <c r="J3474" s="204"/>
      <c r="K3474" s="204"/>
      <c r="L3474" s="204"/>
      <c r="M3474" s="204"/>
      <c r="N3474" s="204"/>
      <c r="O3474" s="204"/>
    </row>
    <row r="3475" spans="2:15">
      <c r="B3475" s="204"/>
      <c r="C3475" s="204"/>
      <c r="D3475" s="204"/>
      <c r="E3475" s="204"/>
      <c r="F3475" s="204"/>
      <c r="G3475" s="204"/>
      <c r="H3475" s="204"/>
      <c r="I3475" s="204"/>
      <c r="J3475" s="204"/>
      <c r="K3475" s="204"/>
      <c r="L3475" s="204"/>
      <c r="M3475" s="204"/>
      <c r="N3475" s="204"/>
      <c r="O3475" s="204"/>
    </row>
    <row r="3476" spans="2:15">
      <c r="B3476" s="204"/>
      <c r="C3476" s="204"/>
      <c r="D3476" s="204"/>
      <c r="E3476" s="204"/>
      <c r="F3476" s="204"/>
      <c r="G3476" s="204"/>
      <c r="H3476" s="204"/>
      <c r="I3476" s="204"/>
      <c r="J3476" s="204"/>
      <c r="K3476" s="204"/>
      <c r="L3476" s="204"/>
      <c r="M3476" s="204"/>
      <c r="N3476" s="204"/>
      <c r="O3476" s="204"/>
    </row>
    <row r="3477" spans="2:15">
      <c r="B3477" s="204"/>
      <c r="C3477" s="204"/>
      <c r="D3477" s="204"/>
      <c r="E3477" s="204"/>
      <c r="F3477" s="204"/>
      <c r="G3477" s="204"/>
      <c r="H3477" s="204"/>
      <c r="I3477" s="204"/>
      <c r="J3477" s="204"/>
      <c r="K3477" s="204"/>
      <c r="L3477" s="204"/>
      <c r="M3477" s="204"/>
      <c r="N3477" s="204"/>
      <c r="O3477" s="204"/>
    </row>
    <row r="3478" spans="2:15">
      <c r="B3478" s="204"/>
      <c r="C3478" s="204"/>
      <c r="D3478" s="204"/>
      <c r="E3478" s="204"/>
      <c r="F3478" s="204"/>
      <c r="G3478" s="204"/>
      <c r="H3478" s="204"/>
      <c r="I3478" s="204"/>
      <c r="J3478" s="204"/>
      <c r="K3478" s="204"/>
      <c r="L3478" s="204"/>
      <c r="M3478" s="204"/>
      <c r="N3478" s="204"/>
      <c r="O3478" s="204"/>
    </row>
    <row r="3479" spans="2:15">
      <c r="B3479" s="204"/>
      <c r="C3479" s="204"/>
      <c r="D3479" s="204"/>
      <c r="E3479" s="204"/>
      <c r="F3479" s="204"/>
      <c r="G3479" s="204"/>
      <c r="H3479" s="204"/>
      <c r="I3479" s="204"/>
      <c r="J3479" s="204"/>
      <c r="K3479" s="204"/>
      <c r="L3479" s="204"/>
      <c r="M3479" s="204"/>
      <c r="N3479" s="204"/>
      <c r="O3479" s="204"/>
    </row>
    <row r="3480" spans="2:15">
      <c r="B3480" s="204"/>
      <c r="C3480" s="204"/>
      <c r="D3480" s="204"/>
      <c r="E3480" s="204"/>
      <c r="F3480" s="204"/>
      <c r="G3480" s="204"/>
      <c r="H3480" s="204"/>
      <c r="I3480" s="204"/>
      <c r="J3480" s="204"/>
      <c r="K3480" s="204"/>
      <c r="L3480" s="204"/>
      <c r="M3480" s="204"/>
      <c r="N3480" s="204"/>
      <c r="O3480" s="204"/>
    </row>
    <row r="3481" spans="2:15">
      <c r="B3481" s="204"/>
      <c r="C3481" s="204"/>
      <c r="D3481" s="204"/>
      <c r="E3481" s="204"/>
      <c r="F3481" s="204"/>
      <c r="G3481" s="204"/>
      <c r="H3481" s="204"/>
      <c r="I3481" s="204"/>
      <c r="J3481" s="204"/>
      <c r="K3481" s="204"/>
      <c r="L3481" s="204"/>
      <c r="M3481" s="204"/>
      <c r="N3481" s="204"/>
      <c r="O3481" s="204"/>
    </row>
    <row r="3482" spans="2:15">
      <c r="B3482" s="204"/>
      <c r="C3482" s="204"/>
      <c r="D3482" s="204"/>
      <c r="E3482" s="204"/>
      <c r="F3482" s="204"/>
      <c r="G3482" s="204"/>
      <c r="H3482" s="204"/>
      <c r="I3482" s="204"/>
      <c r="J3482" s="204"/>
      <c r="K3482" s="204"/>
      <c r="L3482" s="204"/>
      <c r="M3482" s="204"/>
      <c r="N3482" s="204"/>
      <c r="O3482" s="204"/>
    </row>
    <row r="3483" spans="2:15">
      <c r="B3483" s="204"/>
      <c r="C3483" s="204"/>
      <c r="D3483" s="204"/>
      <c r="E3483" s="204"/>
      <c r="F3483" s="204"/>
      <c r="G3483" s="204"/>
      <c r="H3483" s="204"/>
      <c r="I3483" s="204"/>
      <c r="J3483" s="204"/>
      <c r="K3483" s="204"/>
      <c r="L3483" s="204"/>
      <c r="M3483" s="204"/>
      <c r="N3483" s="204"/>
      <c r="O3483" s="204"/>
    </row>
    <row r="3484" spans="2:15">
      <c r="B3484" s="204"/>
      <c r="C3484" s="204"/>
      <c r="D3484" s="204"/>
      <c r="E3484" s="204"/>
      <c r="F3484" s="204"/>
      <c r="G3484" s="204"/>
      <c r="H3484" s="204"/>
      <c r="I3484" s="204"/>
      <c r="J3484" s="204"/>
      <c r="K3484" s="204"/>
      <c r="L3484" s="204"/>
      <c r="M3484" s="204"/>
      <c r="N3484" s="204"/>
      <c r="O3484" s="204"/>
    </row>
    <row r="3485" spans="2:15">
      <c r="B3485" s="204"/>
      <c r="C3485" s="204"/>
      <c r="D3485" s="204"/>
      <c r="E3485" s="204"/>
      <c r="F3485" s="204"/>
      <c r="G3485" s="204"/>
      <c r="H3485" s="204"/>
      <c r="I3485" s="204"/>
      <c r="J3485" s="204"/>
      <c r="K3485" s="204"/>
      <c r="L3485" s="204"/>
      <c r="M3485" s="204"/>
      <c r="N3485" s="204"/>
      <c r="O3485" s="204"/>
    </row>
    <row r="3486" spans="2:15">
      <c r="B3486" s="204"/>
      <c r="C3486" s="204"/>
      <c r="D3486" s="204"/>
      <c r="E3486" s="204"/>
      <c r="F3486" s="204"/>
      <c r="G3486" s="204"/>
      <c r="H3486" s="204"/>
      <c r="I3486" s="204"/>
      <c r="J3486" s="204"/>
      <c r="K3486" s="204"/>
      <c r="L3486" s="204"/>
      <c r="M3486" s="204"/>
      <c r="N3486" s="204"/>
      <c r="O3486" s="204"/>
    </row>
    <row r="3487" spans="2:15">
      <c r="B3487" s="204"/>
      <c r="C3487" s="204"/>
      <c r="D3487" s="204"/>
      <c r="E3487" s="204"/>
      <c r="F3487" s="204"/>
      <c r="G3487" s="204"/>
      <c r="H3487" s="204"/>
      <c r="I3487" s="204"/>
      <c r="J3487" s="204"/>
      <c r="K3487" s="204"/>
      <c r="L3487" s="204"/>
      <c r="M3487" s="204"/>
      <c r="N3487" s="204"/>
      <c r="O3487" s="204"/>
    </row>
    <row r="3488" spans="2:15">
      <c r="B3488" s="204"/>
      <c r="C3488" s="204"/>
      <c r="D3488" s="204"/>
      <c r="E3488" s="204"/>
      <c r="F3488" s="204"/>
      <c r="G3488" s="204"/>
      <c r="H3488" s="204"/>
      <c r="I3488" s="204"/>
      <c r="J3488" s="204"/>
      <c r="K3488" s="204"/>
      <c r="L3488" s="204"/>
      <c r="M3488" s="204"/>
      <c r="N3488" s="204"/>
      <c r="O3488" s="204"/>
    </row>
    <row r="3489" spans="2:15">
      <c r="B3489" s="204"/>
      <c r="C3489" s="204"/>
      <c r="D3489" s="204"/>
      <c r="E3489" s="204"/>
      <c r="F3489" s="204"/>
      <c r="G3489" s="204"/>
      <c r="H3489" s="204"/>
      <c r="I3489" s="204"/>
      <c r="J3489" s="204"/>
      <c r="K3489" s="204"/>
      <c r="L3489" s="204"/>
      <c r="M3489" s="204"/>
      <c r="N3489" s="204"/>
      <c r="O3489" s="204"/>
    </row>
    <row r="3490" spans="2:15">
      <c r="B3490" s="204"/>
      <c r="C3490" s="204"/>
      <c r="D3490" s="204"/>
      <c r="E3490" s="204"/>
      <c r="F3490" s="204"/>
      <c r="G3490" s="204"/>
      <c r="H3490" s="204"/>
      <c r="I3490" s="204"/>
      <c r="J3490" s="204"/>
      <c r="K3490" s="204"/>
      <c r="L3490" s="204"/>
      <c r="M3490" s="204"/>
      <c r="N3490" s="204"/>
      <c r="O3490" s="204"/>
    </row>
    <row r="3491" spans="2:15">
      <c r="B3491" s="204"/>
      <c r="C3491" s="204"/>
      <c r="D3491" s="204"/>
      <c r="E3491" s="204"/>
      <c r="F3491" s="204"/>
      <c r="G3491" s="204"/>
      <c r="H3491" s="204"/>
      <c r="I3491" s="204"/>
      <c r="J3491" s="204"/>
      <c r="K3491" s="204"/>
      <c r="L3491" s="204"/>
      <c r="M3491" s="204"/>
      <c r="N3491" s="204"/>
      <c r="O3491" s="204"/>
    </row>
    <row r="3492" spans="2:15">
      <c r="B3492" s="204"/>
      <c r="C3492" s="204"/>
      <c r="D3492" s="204"/>
      <c r="E3492" s="204"/>
      <c r="F3492" s="204"/>
      <c r="G3492" s="204"/>
      <c r="H3492" s="204"/>
      <c r="I3492" s="204"/>
      <c r="J3492" s="204"/>
      <c r="K3492" s="204"/>
      <c r="L3492" s="204"/>
      <c r="M3492" s="204"/>
      <c r="N3492" s="204"/>
      <c r="O3492" s="204"/>
    </row>
    <row r="3493" spans="2:15">
      <c r="B3493" s="204"/>
      <c r="C3493" s="204"/>
      <c r="D3493" s="204"/>
      <c r="E3493" s="204"/>
      <c r="F3493" s="204"/>
      <c r="G3493" s="204"/>
      <c r="H3493" s="204"/>
      <c r="I3493" s="204"/>
      <c r="J3493" s="204"/>
      <c r="K3493" s="204"/>
      <c r="L3493" s="204"/>
      <c r="M3493" s="204"/>
      <c r="N3493" s="204"/>
      <c r="O3493" s="204"/>
    </row>
    <row r="3494" spans="2:15">
      <c r="B3494" s="204"/>
      <c r="C3494" s="204"/>
      <c r="D3494" s="204"/>
      <c r="E3494" s="204"/>
      <c r="F3494" s="204"/>
      <c r="G3494" s="204"/>
      <c r="H3494" s="204"/>
      <c r="I3494" s="204"/>
      <c r="J3494" s="204"/>
      <c r="K3494" s="204"/>
      <c r="L3494" s="204"/>
      <c r="M3494" s="204"/>
      <c r="N3494" s="204"/>
      <c r="O3494" s="204"/>
    </row>
    <row r="3495" spans="2:15">
      <c r="B3495" s="204"/>
      <c r="C3495" s="204"/>
      <c r="D3495" s="204"/>
      <c r="E3495" s="204"/>
      <c r="F3495" s="204"/>
      <c r="G3495" s="204"/>
      <c r="H3495" s="204"/>
      <c r="I3495" s="204"/>
      <c r="J3495" s="204"/>
      <c r="K3495" s="204"/>
      <c r="L3495" s="204"/>
      <c r="M3495" s="204"/>
      <c r="N3495" s="204"/>
      <c r="O3495" s="204"/>
    </row>
    <row r="3496" spans="2:15">
      <c r="B3496" s="204"/>
      <c r="C3496" s="204"/>
      <c r="D3496" s="204"/>
      <c r="E3496" s="204"/>
      <c r="F3496" s="204"/>
      <c r="G3496" s="204"/>
      <c r="H3496" s="204"/>
      <c r="I3496" s="204"/>
      <c r="J3496" s="204"/>
      <c r="K3496" s="204"/>
      <c r="L3496" s="204"/>
      <c r="M3496" s="204"/>
      <c r="N3496" s="204"/>
      <c r="O3496" s="204"/>
    </row>
    <row r="3497" spans="2:15">
      <c r="B3497" s="204"/>
      <c r="C3497" s="204"/>
      <c r="D3497" s="204"/>
      <c r="E3497" s="204"/>
      <c r="F3497" s="204"/>
      <c r="G3497" s="204"/>
      <c r="H3497" s="204"/>
      <c r="I3497" s="204"/>
      <c r="J3497" s="204"/>
      <c r="K3497" s="204"/>
      <c r="L3497" s="204"/>
      <c r="M3497" s="204"/>
      <c r="N3497" s="204"/>
      <c r="O3497" s="204"/>
    </row>
    <row r="3498" spans="2:15">
      <c r="B3498" s="204"/>
      <c r="C3498" s="204"/>
      <c r="D3498" s="204"/>
      <c r="E3498" s="204"/>
      <c r="F3498" s="204"/>
      <c r="G3498" s="204"/>
      <c r="H3498" s="204"/>
      <c r="I3498" s="204"/>
      <c r="J3498" s="204"/>
      <c r="K3498" s="204"/>
      <c r="L3498" s="204"/>
      <c r="M3498" s="204"/>
      <c r="N3498" s="204"/>
      <c r="O3498" s="204"/>
    </row>
    <row r="3499" spans="2:15">
      <c r="B3499" s="204"/>
      <c r="C3499" s="204"/>
      <c r="D3499" s="204"/>
      <c r="E3499" s="204"/>
      <c r="F3499" s="204"/>
      <c r="G3499" s="204"/>
      <c r="H3499" s="204"/>
      <c r="I3499" s="204"/>
      <c r="J3499" s="204"/>
      <c r="K3499" s="204"/>
      <c r="L3499" s="204"/>
      <c r="M3499" s="204"/>
      <c r="N3499" s="204"/>
      <c r="O3499" s="204"/>
    </row>
    <row r="3500" spans="2:15">
      <c r="B3500" s="204"/>
      <c r="C3500" s="204"/>
      <c r="D3500" s="204"/>
      <c r="E3500" s="204"/>
      <c r="F3500" s="204"/>
      <c r="G3500" s="204"/>
      <c r="H3500" s="204"/>
      <c r="I3500" s="204"/>
      <c r="J3500" s="204"/>
      <c r="K3500" s="204"/>
      <c r="L3500" s="204"/>
      <c r="M3500" s="204"/>
      <c r="N3500" s="204"/>
      <c r="O3500" s="204"/>
    </row>
    <row r="3501" spans="2:15">
      <c r="B3501" s="204"/>
      <c r="C3501" s="204"/>
      <c r="D3501" s="204"/>
      <c r="E3501" s="204"/>
      <c r="F3501" s="204"/>
      <c r="G3501" s="204"/>
      <c r="H3501" s="204"/>
      <c r="I3501" s="204"/>
      <c r="J3501" s="204"/>
      <c r="K3501" s="204"/>
      <c r="L3501" s="204"/>
      <c r="M3501" s="204"/>
      <c r="N3501" s="204"/>
      <c r="O3501" s="204"/>
    </row>
    <row r="3502" spans="2:15">
      <c r="B3502" s="204"/>
      <c r="C3502" s="204"/>
      <c r="D3502" s="204"/>
      <c r="E3502" s="204"/>
      <c r="F3502" s="204"/>
      <c r="G3502" s="204"/>
      <c r="H3502" s="204"/>
      <c r="I3502" s="204"/>
      <c r="J3502" s="204"/>
      <c r="K3502" s="204"/>
      <c r="L3502" s="204"/>
      <c r="M3502" s="204"/>
      <c r="N3502" s="204"/>
      <c r="O3502" s="204"/>
    </row>
    <row r="3503" spans="2:15">
      <c r="B3503" s="204"/>
      <c r="C3503" s="204"/>
      <c r="D3503" s="204"/>
      <c r="E3503" s="204"/>
      <c r="F3503" s="204"/>
      <c r="G3503" s="204"/>
      <c r="H3503" s="204"/>
      <c r="I3503" s="204"/>
      <c r="J3503" s="204"/>
      <c r="K3503" s="204"/>
      <c r="L3503" s="204"/>
      <c r="M3503" s="204"/>
      <c r="N3503" s="204"/>
      <c r="O3503" s="204"/>
    </row>
    <row r="3504" spans="2:15">
      <c r="B3504" s="204"/>
      <c r="C3504" s="204"/>
      <c r="D3504" s="204"/>
      <c r="E3504" s="204"/>
      <c r="F3504" s="204"/>
      <c r="G3504" s="204"/>
      <c r="H3504" s="204"/>
      <c r="I3504" s="204"/>
      <c r="J3504" s="204"/>
      <c r="K3504" s="204"/>
      <c r="L3504" s="204"/>
      <c r="M3504" s="204"/>
      <c r="N3504" s="204"/>
      <c r="O3504" s="204"/>
    </row>
    <row r="3505" spans="2:15">
      <c r="B3505" s="204"/>
      <c r="C3505" s="204"/>
      <c r="D3505" s="204"/>
      <c r="E3505" s="204"/>
      <c r="F3505" s="204"/>
      <c r="G3505" s="204"/>
      <c r="H3505" s="204"/>
      <c r="I3505" s="204"/>
      <c r="J3505" s="204"/>
      <c r="K3505" s="204"/>
      <c r="L3505" s="204"/>
      <c r="M3505" s="204"/>
      <c r="N3505" s="204"/>
      <c r="O3505" s="204"/>
    </row>
    <row r="3506" spans="2:15">
      <c r="B3506" s="204"/>
      <c r="C3506" s="204"/>
      <c r="D3506" s="204"/>
      <c r="E3506" s="204"/>
      <c r="F3506" s="204"/>
      <c r="G3506" s="204"/>
      <c r="H3506" s="204"/>
      <c r="I3506" s="204"/>
      <c r="J3506" s="204"/>
      <c r="K3506" s="204"/>
      <c r="L3506" s="204"/>
      <c r="M3506" s="204"/>
      <c r="N3506" s="204"/>
      <c r="O3506" s="204"/>
    </row>
    <row r="3507" spans="2:15">
      <c r="B3507" s="204"/>
      <c r="C3507" s="204"/>
      <c r="D3507" s="204"/>
      <c r="E3507" s="204"/>
      <c r="F3507" s="204"/>
      <c r="G3507" s="204"/>
      <c r="H3507" s="204"/>
      <c r="I3507" s="204"/>
      <c r="J3507" s="204"/>
      <c r="K3507" s="204"/>
      <c r="L3507" s="204"/>
      <c r="M3507" s="204"/>
      <c r="N3507" s="204"/>
      <c r="O3507" s="204"/>
    </row>
    <row r="3508" spans="2:15">
      <c r="B3508" s="204"/>
      <c r="C3508" s="204"/>
      <c r="D3508" s="204"/>
      <c r="E3508" s="204"/>
      <c r="F3508" s="204"/>
      <c r="G3508" s="204"/>
      <c r="H3508" s="204"/>
      <c r="I3508" s="204"/>
      <c r="J3508" s="204"/>
      <c r="K3508" s="204"/>
      <c r="L3508" s="204"/>
      <c r="M3508" s="204"/>
      <c r="N3508" s="204"/>
      <c r="O3508" s="204"/>
    </row>
    <row r="3509" spans="2:15">
      <c r="B3509" s="204"/>
      <c r="C3509" s="204"/>
      <c r="D3509" s="204"/>
      <c r="E3509" s="204"/>
      <c r="F3509" s="204"/>
      <c r="G3509" s="204"/>
      <c r="H3509" s="204"/>
      <c r="I3509" s="204"/>
      <c r="J3509" s="204"/>
      <c r="K3509" s="204"/>
      <c r="L3509" s="204"/>
      <c r="M3509" s="204"/>
      <c r="N3509" s="204"/>
      <c r="O3509" s="204"/>
    </row>
    <row r="3510" spans="2:15">
      <c r="B3510" s="204"/>
      <c r="C3510" s="204"/>
      <c r="D3510" s="204"/>
      <c r="E3510" s="204"/>
      <c r="F3510" s="204"/>
      <c r="G3510" s="204"/>
      <c r="H3510" s="204"/>
      <c r="I3510" s="204"/>
      <c r="J3510" s="204"/>
      <c r="K3510" s="204"/>
      <c r="L3510" s="204"/>
      <c r="M3510" s="204"/>
      <c r="N3510" s="204"/>
      <c r="O3510" s="204"/>
    </row>
    <row r="3511" spans="2:15">
      <c r="B3511" s="204"/>
      <c r="C3511" s="204"/>
      <c r="D3511" s="204"/>
      <c r="E3511" s="204"/>
      <c r="F3511" s="204"/>
      <c r="G3511" s="204"/>
      <c r="H3511" s="204"/>
      <c r="I3511" s="204"/>
      <c r="J3511" s="204"/>
      <c r="K3511" s="204"/>
      <c r="L3511" s="204"/>
      <c r="M3511" s="204"/>
      <c r="N3511" s="204"/>
      <c r="O3511" s="204"/>
    </row>
    <row r="3512" spans="2:15">
      <c r="B3512" s="204"/>
      <c r="C3512" s="204"/>
      <c r="D3512" s="204"/>
      <c r="E3512" s="204"/>
      <c r="F3512" s="204"/>
      <c r="G3512" s="204"/>
      <c r="H3512" s="204"/>
      <c r="I3512" s="204"/>
      <c r="J3512" s="204"/>
      <c r="K3512" s="204"/>
      <c r="L3512" s="204"/>
      <c r="M3512" s="204"/>
      <c r="N3512" s="204"/>
      <c r="O3512" s="204"/>
    </row>
    <row r="3513" spans="2:15">
      <c r="B3513" s="204"/>
      <c r="C3513" s="204"/>
      <c r="D3513" s="204"/>
      <c r="E3513" s="204"/>
      <c r="F3513" s="204"/>
      <c r="G3513" s="204"/>
      <c r="H3513" s="204"/>
      <c r="I3513" s="204"/>
      <c r="J3513" s="204"/>
      <c r="K3513" s="204"/>
      <c r="L3513" s="204"/>
      <c r="M3513" s="204"/>
      <c r="N3513" s="204"/>
      <c r="O3513" s="204"/>
    </row>
    <row r="3514" spans="2:15">
      <c r="B3514" s="204"/>
      <c r="C3514" s="204"/>
      <c r="D3514" s="204"/>
      <c r="E3514" s="204"/>
      <c r="F3514" s="204"/>
      <c r="G3514" s="204"/>
      <c r="H3514" s="204"/>
      <c r="I3514" s="204"/>
      <c r="J3514" s="204"/>
      <c r="K3514" s="204"/>
      <c r="L3514" s="204"/>
      <c r="M3514" s="204"/>
      <c r="N3514" s="204"/>
      <c r="O3514" s="204"/>
    </row>
    <row r="3515" spans="2:15">
      <c r="B3515" s="204"/>
      <c r="C3515" s="204"/>
      <c r="D3515" s="204"/>
      <c r="E3515" s="204"/>
      <c r="F3515" s="204"/>
      <c r="G3515" s="204"/>
      <c r="H3515" s="204"/>
      <c r="I3515" s="204"/>
      <c r="J3515" s="204"/>
      <c r="K3515" s="204"/>
      <c r="L3515" s="204"/>
      <c r="M3515" s="204"/>
      <c r="N3515" s="204"/>
      <c r="O3515" s="204"/>
    </row>
    <row r="3516" spans="2:15">
      <c r="B3516" s="204"/>
      <c r="C3516" s="204"/>
      <c r="D3516" s="204"/>
      <c r="E3516" s="204"/>
      <c r="F3516" s="204"/>
      <c r="G3516" s="204"/>
      <c r="H3516" s="204"/>
      <c r="I3516" s="204"/>
      <c r="J3516" s="204"/>
      <c r="K3516" s="204"/>
      <c r="L3516" s="204"/>
      <c r="M3516" s="204"/>
      <c r="N3516" s="204"/>
      <c r="O3516" s="204"/>
    </row>
    <row r="3517" spans="2:15">
      <c r="B3517" s="204"/>
      <c r="C3517" s="204"/>
      <c r="D3517" s="204"/>
      <c r="E3517" s="204"/>
      <c r="F3517" s="204"/>
      <c r="G3517" s="204"/>
      <c r="H3517" s="204"/>
      <c r="I3517" s="204"/>
      <c r="J3517" s="204"/>
      <c r="K3517" s="204"/>
      <c r="L3517" s="204"/>
      <c r="M3517" s="204"/>
      <c r="N3517" s="204"/>
      <c r="O3517" s="204"/>
    </row>
    <row r="3518" spans="2:15">
      <c r="B3518" s="204"/>
      <c r="C3518" s="204"/>
      <c r="D3518" s="204"/>
      <c r="E3518" s="204"/>
      <c r="F3518" s="204"/>
      <c r="G3518" s="204"/>
      <c r="H3518" s="204"/>
      <c r="I3518" s="204"/>
      <c r="J3518" s="204"/>
      <c r="K3518" s="204"/>
      <c r="L3518" s="204"/>
      <c r="M3518" s="204"/>
      <c r="N3518" s="204"/>
      <c r="O3518" s="204"/>
    </row>
    <row r="3519" spans="2:15">
      <c r="B3519" s="204"/>
      <c r="C3519" s="204"/>
      <c r="D3519" s="204"/>
      <c r="E3519" s="204"/>
      <c r="F3519" s="204"/>
      <c r="G3519" s="204"/>
      <c r="H3519" s="204"/>
      <c r="I3519" s="204"/>
      <c r="J3519" s="204"/>
      <c r="K3519" s="204"/>
      <c r="L3519" s="204"/>
      <c r="M3519" s="204"/>
      <c r="N3519" s="204"/>
      <c r="O3519" s="204"/>
    </row>
    <row r="3520" spans="2:15">
      <c r="B3520" s="204"/>
      <c r="C3520" s="204"/>
      <c r="D3520" s="204"/>
      <c r="E3520" s="204"/>
      <c r="F3520" s="204"/>
      <c r="G3520" s="204"/>
      <c r="H3520" s="204"/>
      <c r="I3520" s="204"/>
      <c r="J3520" s="204"/>
      <c r="K3520" s="204"/>
      <c r="L3520" s="204"/>
      <c r="M3520" s="204"/>
      <c r="N3520" s="204"/>
      <c r="O3520" s="204"/>
    </row>
    <row r="3521" spans="2:15">
      <c r="B3521" s="204"/>
      <c r="C3521" s="204"/>
      <c r="D3521" s="204"/>
      <c r="E3521" s="204"/>
      <c r="F3521" s="204"/>
      <c r="G3521" s="204"/>
      <c r="H3521" s="204"/>
      <c r="I3521" s="204"/>
      <c r="J3521" s="204"/>
      <c r="K3521" s="204"/>
      <c r="L3521" s="204"/>
      <c r="M3521" s="204"/>
      <c r="N3521" s="204"/>
      <c r="O3521" s="204"/>
    </row>
    <row r="3522" spans="2:15">
      <c r="B3522" s="204"/>
      <c r="C3522" s="204"/>
      <c r="D3522" s="204"/>
      <c r="E3522" s="204"/>
      <c r="F3522" s="204"/>
      <c r="G3522" s="204"/>
      <c r="H3522" s="204"/>
      <c r="I3522" s="204"/>
      <c r="J3522" s="204"/>
      <c r="K3522" s="204"/>
      <c r="L3522" s="204"/>
      <c r="M3522" s="204"/>
      <c r="N3522" s="204"/>
      <c r="O3522" s="204"/>
    </row>
    <row r="3523" spans="2:15">
      <c r="B3523" s="204"/>
      <c r="C3523" s="204"/>
      <c r="D3523" s="204"/>
      <c r="E3523" s="204"/>
      <c r="F3523" s="204"/>
      <c r="G3523" s="204"/>
      <c r="H3523" s="204"/>
      <c r="I3523" s="204"/>
      <c r="J3523" s="204"/>
      <c r="K3523" s="204"/>
      <c r="L3523" s="204"/>
      <c r="M3523" s="204"/>
      <c r="N3523" s="204"/>
      <c r="O3523" s="204"/>
    </row>
    <row r="3524" spans="2:15">
      <c r="B3524" s="204"/>
      <c r="C3524" s="204"/>
      <c r="D3524" s="204"/>
      <c r="E3524" s="204"/>
      <c r="F3524" s="204"/>
      <c r="G3524" s="204"/>
      <c r="H3524" s="204"/>
      <c r="I3524" s="204"/>
      <c r="J3524" s="204"/>
      <c r="K3524" s="204"/>
      <c r="L3524" s="204"/>
      <c r="M3524" s="204"/>
      <c r="N3524" s="204"/>
      <c r="O3524" s="204"/>
    </row>
    <row r="3525" spans="2:15">
      <c r="B3525" s="204"/>
      <c r="C3525" s="204"/>
      <c r="D3525" s="204"/>
      <c r="E3525" s="204"/>
      <c r="F3525" s="204"/>
      <c r="G3525" s="204"/>
      <c r="H3525" s="204"/>
      <c r="I3525" s="204"/>
      <c r="J3525" s="204"/>
      <c r="K3525" s="204"/>
      <c r="L3525" s="204"/>
      <c r="M3525" s="204"/>
      <c r="N3525" s="204"/>
      <c r="O3525" s="204"/>
    </row>
    <row r="3526" spans="2:15">
      <c r="B3526" s="204"/>
      <c r="C3526" s="204"/>
      <c r="D3526" s="204"/>
      <c r="E3526" s="204"/>
      <c r="F3526" s="204"/>
      <c r="G3526" s="204"/>
      <c r="H3526" s="204"/>
      <c r="I3526" s="204"/>
      <c r="J3526" s="204"/>
      <c r="K3526" s="204"/>
      <c r="L3526" s="204"/>
      <c r="M3526" s="204"/>
      <c r="N3526" s="204"/>
      <c r="O3526" s="204"/>
    </row>
    <row r="3527" spans="2:15">
      <c r="B3527" s="204"/>
      <c r="C3527" s="204"/>
      <c r="D3527" s="204"/>
      <c r="E3527" s="204"/>
      <c r="F3527" s="204"/>
      <c r="G3527" s="204"/>
      <c r="H3527" s="204"/>
      <c r="I3527" s="204"/>
      <c r="J3527" s="204"/>
      <c r="K3527" s="204"/>
      <c r="L3527" s="204"/>
      <c r="M3527" s="204"/>
      <c r="N3527" s="204"/>
      <c r="O3527" s="204"/>
    </row>
    <row r="3528" spans="2:15">
      <c r="B3528" s="204"/>
      <c r="C3528" s="204"/>
      <c r="D3528" s="204"/>
      <c r="E3528" s="204"/>
      <c r="F3528" s="204"/>
      <c r="G3528" s="204"/>
      <c r="H3528" s="204"/>
      <c r="I3528" s="204"/>
      <c r="J3528" s="204"/>
      <c r="K3528" s="204"/>
      <c r="L3528" s="204"/>
      <c r="M3528" s="204"/>
      <c r="N3528" s="204"/>
      <c r="O3528" s="204"/>
    </row>
    <row r="3529" spans="2:15">
      <c r="B3529" s="204"/>
      <c r="C3529" s="204"/>
      <c r="D3529" s="204"/>
      <c r="E3529" s="204"/>
      <c r="F3529" s="204"/>
      <c r="G3529" s="204"/>
      <c r="H3529" s="204"/>
      <c r="I3529" s="204"/>
      <c r="J3529" s="204"/>
      <c r="K3529" s="204"/>
      <c r="L3529" s="204"/>
      <c r="M3529" s="204"/>
      <c r="N3529" s="204"/>
      <c r="O3529" s="204"/>
    </row>
    <row r="3530" spans="2:15">
      <c r="B3530" s="204"/>
      <c r="C3530" s="204"/>
      <c r="D3530" s="204"/>
      <c r="E3530" s="204"/>
      <c r="F3530" s="204"/>
      <c r="G3530" s="204"/>
      <c r="H3530" s="204"/>
      <c r="I3530" s="204"/>
      <c r="J3530" s="204"/>
      <c r="K3530" s="204"/>
      <c r="L3530" s="204"/>
      <c r="M3530" s="204"/>
      <c r="N3530" s="204"/>
      <c r="O3530" s="204"/>
    </row>
    <row r="3531" spans="2:15">
      <c r="B3531" s="204"/>
      <c r="C3531" s="204"/>
      <c r="D3531" s="204"/>
      <c r="E3531" s="204"/>
      <c r="F3531" s="204"/>
      <c r="G3531" s="204"/>
      <c r="H3531" s="204"/>
      <c r="I3531" s="204"/>
      <c r="J3531" s="204"/>
      <c r="K3531" s="204"/>
      <c r="L3531" s="204"/>
      <c r="M3531" s="204"/>
      <c r="N3531" s="204"/>
      <c r="O3531" s="204"/>
    </row>
    <row r="3532" spans="2:15">
      <c r="B3532" s="204"/>
      <c r="C3532" s="204"/>
      <c r="D3532" s="204"/>
      <c r="E3532" s="204"/>
      <c r="F3532" s="204"/>
      <c r="G3532" s="204"/>
      <c r="H3532" s="204"/>
      <c r="I3532" s="204"/>
      <c r="J3532" s="204"/>
      <c r="K3532" s="204"/>
      <c r="L3532" s="204"/>
      <c r="M3532" s="204"/>
      <c r="N3532" s="204"/>
      <c r="O3532" s="204"/>
    </row>
    <row r="3533" spans="2:15">
      <c r="B3533" s="204"/>
      <c r="C3533" s="204"/>
      <c r="D3533" s="204"/>
      <c r="E3533" s="204"/>
      <c r="F3533" s="204"/>
      <c r="G3533" s="204"/>
      <c r="H3533" s="204"/>
      <c r="I3533" s="204"/>
      <c r="J3533" s="204"/>
      <c r="K3533" s="204"/>
      <c r="L3533" s="204"/>
      <c r="M3533" s="204"/>
      <c r="N3533" s="204"/>
      <c r="O3533" s="204"/>
    </row>
    <row r="3534" spans="2:15">
      <c r="B3534" s="204"/>
      <c r="C3534" s="204"/>
      <c r="D3534" s="204"/>
      <c r="E3534" s="204"/>
      <c r="F3534" s="204"/>
      <c r="G3534" s="204"/>
      <c r="H3534" s="204"/>
      <c r="I3534" s="204"/>
      <c r="J3534" s="204"/>
      <c r="K3534" s="204"/>
      <c r="L3534" s="204"/>
      <c r="M3534" s="204"/>
      <c r="N3534" s="204"/>
      <c r="O3534" s="204"/>
    </row>
    <row r="3535" spans="2:15">
      <c r="B3535" s="204"/>
      <c r="C3535" s="204"/>
      <c r="D3535" s="204"/>
      <c r="E3535" s="204"/>
      <c r="F3535" s="204"/>
      <c r="G3535" s="204"/>
      <c r="H3535" s="204"/>
      <c r="I3535" s="204"/>
      <c r="J3535" s="204"/>
      <c r="K3535" s="204"/>
      <c r="L3535" s="204"/>
      <c r="M3535" s="204"/>
      <c r="N3535" s="204"/>
      <c r="O3535" s="204"/>
    </row>
    <row r="3536" spans="2:15">
      <c r="B3536" s="204"/>
      <c r="C3536" s="204"/>
      <c r="D3536" s="204"/>
      <c r="E3536" s="204"/>
      <c r="F3536" s="204"/>
      <c r="G3536" s="204"/>
      <c r="H3536" s="204"/>
      <c r="I3536" s="204"/>
      <c r="J3536" s="204"/>
      <c r="K3536" s="204"/>
      <c r="L3536" s="204"/>
      <c r="M3536" s="204"/>
      <c r="N3536" s="204"/>
      <c r="O3536" s="204"/>
    </row>
    <row r="3537" spans="2:15">
      <c r="B3537" s="204"/>
      <c r="C3537" s="204"/>
      <c r="D3537" s="204"/>
      <c r="E3537" s="204"/>
      <c r="F3537" s="204"/>
      <c r="G3537" s="204"/>
      <c r="H3537" s="204"/>
      <c r="I3537" s="204"/>
      <c r="J3537" s="204"/>
      <c r="K3537" s="204"/>
      <c r="L3537" s="204"/>
      <c r="M3537" s="204"/>
      <c r="N3537" s="204"/>
      <c r="O3537" s="204"/>
    </row>
    <row r="3538" spans="2:15">
      <c r="B3538" s="204"/>
      <c r="C3538" s="204"/>
      <c r="D3538" s="204"/>
      <c r="E3538" s="204"/>
      <c r="F3538" s="204"/>
      <c r="G3538" s="204"/>
      <c r="H3538" s="204"/>
      <c r="I3538" s="204"/>
      <c r="J3538" s="204"/>
      <c r="K3538" s="204"/>
      <c r="L3538" s="204"/>
      <c r="M3538" s="204"/>
      <c r="N3538" s="204"/>
      <c r="O3538" s="204"/>
    </row>
    <row r="3539" spans="2:15">
      <c r="B3539" s="204"/>
      <c r="C3539" s="204"/>
      <c r="D3539" s="204"/>
      <c r="E3539" s="204"/>
      <c r="F3539" s="204"/>
      <c r="G3539" s="204"/>
      <c r="H3539" s="204"/>
      <c r="I3539" s="204"/>
      <c r="J3539" s="204"/>
      <c r="K3539" s="204"/>
      <c r="L3539" s="204"/>
      <c r="M3539" s="204"/>
      <c r="N3539" s="204"/>
      <c r="O3539" s="204"/>
    </row>
    <row r="3540" spans="2:15">
      <c r="B3540" s="204"/>
      <c r="C3540" s="204"/>
      <c r="D3540" s="204"/>
      <c r="E3540" s="204"/>
      <c r="F3540" s="204"/>
      <c r="G3540" s="204"/>
      <c r="H3540" s="204"/>
      <c r="I3540" s="204"/>
      <c r="J3540" s="204"/>
      <c r="K3540" s="204"/>
      <c r="L3540" s="204"/>
      <c r="M3540" s="204"/>
      <c r="N3540" s="204"/>
      <c r="O3540" s="204"/>
    </row>
    <row r="3541" spans="2:15">
      <c r="B3541" s="204"/>
      <c r="C3541" s="204"/>
      <c r="D3541" s="204"/>
      <c r="E3541" s="204"/>
      <c r="F3541" s="204"/>
      <c r="G3541" s="204"/>
      <c r="H3541" s="204"/>
      <c r="I3541" s="204"/>
      <c r="J3541" s="204"/>
      <c r="K3541" s="204"/>
      <c r="L3541" s="204"/>
      <c r="M3541" s="204"/>
      <c r="N3541" s="204"/>
      <c r="O3541" s="204"/>
    </row>
    <row r="3542" spans="2:15">
      <c r="B3542" s="204"/>
      <c r="C3542" s="204"/>
      <c r="D3542" s="204"/>
      <c r="E3542" s="204"/>
      <c r="F3542" s="204"/>
      <c r="G3542" s="204"/>
      <c r="H3542" s="204"/>
      <c r="I3542" s="204"/>
      <c r="J3542" s="204"/>
      <c r="K3542" s="204"/>
      <c r="L3542" s="204"/>
      <c r="M3542" s="204"/>
      <c r="N3542" s="204"/>
      <c r="O3542" s="204"/>
    </row>
    <row r="3543" spans="2:15">
      <c r="B3543" s="204"/>
      <c r="C3543" s="204"/>
      <c r="D3543" s="204"/>
      <c r="E3543" s="204"/>
      <c r="F3543" s="204"/>
      <c r="G3543" s="204"/>
      <c r="H3543" s="204"/>
      <c r="I3543" s="204"/>
      <c r="J3543" s="204"/>
      <c r="K3543" s="204"/>
      <c r="L3543" s="204"/>
      <c r="M3543" s="204"/>
      <c r="N3543" s="204"/>
      <c r="O3543" s="204"/>
    </row>
    <row r="3544" spans="2:15">
      <c r="B3544" s="204"/>
      <c r="C3544" s="204"/>
      <c r="D3544" s="204"/>
      <c r="E3544" s="204"/>
      <c r="F3544" s="204"/>
      <c r="G3544" s="204"/>
      <c r="H3544" s="204"/>
      <c r="I3544" s="204"/>
      <c r="J3544" s="204"/>
      <c r="K3544" s="204"/>
      <c r="L3544" s="204"/>
      <c r="M3544" s="204"/>
      <c r="N3544" s="204"/>
      <c r="O3544" s="204"/>
    </row>
    <row r="3545" spans="2:15">
      <c r="B3545" s="204"/>
      <c r="C3545" s="204"/>
      <c r="D3545" s="204"/>
      <c r="E3545" s="204"/>
      <c r="F3545" s="204"/>
      <c r="G3545" s="204"/>
      <c r="H3545" s="204"/>
      <c r="I3545" s="204"/>
      <c r="J3545" s="204"/>
      <c r="K3545" s="204"/>
      <c r="L3545" s="204"/>
      <c r="M3545" s="204"/>
      <c r="N3545" s="204"/>
      <c r="O3545" s="204"/>
    </row>
    <row r="3546" spans="2:15">
      <c r="B3546" s="204"/>
      <c r="C3546" s="204"/>
      <c r="D3546" s="204"/>
      <c r="E3546" s="204"/>
      <c r="F3546" s="204"/>
      <c r="G3546" s="204"/>
      <c r="H3546" s="204"/>
      <c r="I3546" s="204"/>
      <c r="J3546" s="204"/>
      <c r="K3546" s="204"/>
      <c r="L3546" s="204"/>
      <c r="M3546" s="204"/>
      <c r="N3546" s="204"/>
      <c r="O3546" s="204"/>
    </row>
    <row r="3547" spans="2:15">
      <c r="B3547" s="204"/>
      <c r="C3547" s="204"/>
      <c r="D3547" s="204"/>
      <c r="E3547" s="204"/>
      <c r="F3547" s="204"/>
      <c r="G3547" s="204"/>
      <c r="H3547" s="204"/>
      <c r="I3547" s="204"/>
      <c r="J3547" s="204"/>
      <c r="K3547" s="204"/>
      <c r="L3547" s="204"/>
      <c r="M3547" s="204"/>
      <c r="N3547" s="204"/>
      <c r="O3547" s="204"/>
    </row>
    <row r="3548" spans="2:15">
      <c r="B3548" s="204"/>
      <c r="C3548" s="204"/>
      <c r="D3548" s="204"/>
      <c r="E3548" s="204"/>
      <c r="F3548" s="204"/>
      <c r="G3548" s="204"/>
      <c r="H3548" s="204"/>
      <c r="I3548" s="204"/>
      <c r="J3548" s="204"/>
      <c r="K3548" s="204"/>
      <c r="L3548" s="204"/>
      <c r="M3548" s="204"/>
      <c r="N3548" s="204"/>
      <c r="O3548" s="204"/>
    </row>
    <row r="3549" spans="2:15">
      <c r="B3549" s="204"/>
      <c r="C3549" s="204"/>
      <c r="D3549" s="204"/>
      <c r="E3549" s="204"/>
      <c r="F3549" s="204"/>
      <c r="G3549" s="204"/>
      <c r="H3549" s="204"/>
      <c r="I3549" s="204"/>
      <c r="J3549" s="204"/>
      <c r="K3549" s="204"/>
      <c r="L3549" s="204"/>
      <c r="M3549" s="204"/>
      <c r="N3549" s="204"/>
      <c r="O3549" s="204"/>
    </row>
    <row r="3550" spans="2:15">
      <c r="B3550" s="204"/>
      <c r="C3550" s="204"/>
      <c r="D3550" s="204"/>
      <c r="E3550" s="204"/>
      <c r="F3550" s="204"/>
      <c r="G3550" s="204"/>
      <c r="H3550" s="204"/>
      <c r="I3550" s="204"/>
      <c r="J3550" s="204"/>
      <c r="K3550" s="204"/>
      <c r="L3550" s="204"/>
      <c r="M3550" s="204"/>
      <c r="N3550" s="204"/>
      <c r="O3550" s="204"/>
    </row>
    <row r="3551" spans="2:15">
      <c r="B3551" s="204"/>
      <c r="C3551" s="204"/>
      <c r="D3551" s="204"/>
      <c r="E3551" s="204"/>
      <c r="F3551" s="204"/>
      <c r="G3551" s="204"/>
      <c r="H3551" s="204"/>
      <c r="I3551" s="204"/>
      <c r="J3551" s="204"/>
      <c r="K3551" s="204"/>
      <c r="L3551" s="204"/>
      <c r="M3551" s="204"/>
      <c r="N3551" s="204"/>
      <c r="O3551" s="204"/>
    </row>
    <row r="3552" spans="2:15">
      <c r="B3552" s="204"/>
      <c r="C3552" s="204"/>
      <c r="D3552" s="204"/>
      <c r="E3552" s="204"/>
      <c r="F3552" s="204"/>
      <c r="G3552" s="204"/>
      <c r="H3552" s="204"/>
      <c r="I3552" s="204"/>
      <c r="J3552" s="204"/>
      <c r="K3552" s="204"/>
      <c r="L3552" s="204"/>
      <c r="M3552" s="204"/>
      <c r="N3552" s="204"/>
      <c r="O3552" s="204"/>
    </row>
    <row r="3553" spans="2:15">
      <c r="B3553" s="204"/>
      <c r="C3553" s="204"/>
      <c r="D3553" s="204"/>
      <c r="E3553" s="204"/>
      <c r="F3553" s="204"/>
      <c r="G3553" s="204"/>
      <c r="H3553" s="204"/>
      <c r="I3553" s="204"/>
      <c r="J3553" s="204"/>
      <c r="K3553" s="204"/>
      <c r="L3553" s="204"/>
      <c r="M3553" s="204"/>
      <c r="N3553" s="204"/>
      <c r="O3553" s="204"/>
    </row>
    <row r="3554" spans="2:15">
      <c r="B3554" s="204"/>
      <c r="C3554" s="204"/>
      <c r="D3554" s="204"/>
      <c r="E3554" s="204"/>
      <c r="F3554" s="204"/>
      <c r="G3554" s="204"/>
      <c r="H3554" s="204"/>
      <c r="I3554" s="204"/>
      <c r="J3554" s="204"/>
      <c r="K3554" s="204"/>
      <c r="L3554" s="204"/>
      <c r="M3554" s="204"/>
      <c r="N3554" s="204"/>
      <c r="O3554" s="204"/>
    </row>
    <row r="3555" spans="2:15">
      <c r="B3555" s="204"/>
      <c r="C3555" s="204"/>
      <c r="D3555" s="204"/>
      <c r="E3555" s="204"/>
      <c r="F3555" s="204"/>
      <c r="G3555" s="204"/>
      <c r="H3555" s="204"/>
      <c r="I3555" s="204"/>
      <c r="J3555" s="204"/>
      <c r="K3555" s="204"/>
      <c r="L3555" s="204"/>
      <c r="M3555" s="204"/>
      <c r="N3555" s="204"/>
      <c r="O3555" s="204"/>
    </row>
    <row r="3556" spans="2:15">
      <c r="B3556" s="204"/>
      <c r="C3556" s="204"/>
      <c r="D3556" s="204"/>
      <c r="E3556" s="204"/>
      <c r="F3556" s="204"/>
      <c r="G3556" s="204"/>
      <c r="H3556" s="204"/>
      <c r="I3556" s="204"/>
      <c r="J3556" s="204"/>
      <c r="K3556" s="204"/>
      <c r="L3556" s="204"/>
      <c r="M3556" s="204"/>
      <c r="N3556" s="204"/>
      <c r="O3556" s="204"/>
    </row>
    <row r="3557" spans="2:15">
      <c r="B3557" s="204"/>
      <c r="C3557" s="204"/>
      <c r="D3557" s="204"/>
      <c r="E3557" s="204"/>
      <c r="F3557" s="204"/>
      <c r="G3557" s="204"/>
      <c r="H3557" s="204"/>
      <c r="I3557" s="204"/>
      <c r="J3557" s="204"/>
      <c r="K3557" s="204"/>
      <c r="L3557" s="204"/>
      <c r="M3557" s="204"/>
      <c r="N3557" s="204"/>
      <c r="O3557" s="204"/>
    </row>
    <row r="3558" spans="2:15">
      <c r="B3558" s="204"/>
      <c r="C3558" s="204"/>
      <c r="D3558" s="204"/>
      <c r="E3558" s="204"/>
      <c r="F3558" s="204"/>
      <c r="G3558" s="204"/>
      <c r="H3558" s="204"/>
      <c r="I3558" s="204"/>
      <c r="J3558" s="204"/>
      <c r="K3558" s="204"/>
      <c r="L3558" s="204"/>
      <c r="M3558" s="204"/>
      <c r="N3558" s="204"/>
      <c r="O3558" s="204"/>
    </row>
    <row r="3559" spans="2:15">
      <c r="B3559" s="204"/>
      <c r="C3559" s="204"/>
      <c r="D3559" s="204"/>
      <c r="E3559" s="204"/>
      <c r="F3559" s="204"/>
      <c r="G3559" s="204"/>
      <c r="H3559" s="204"/>
      <c r="I3559" s="204"/>
      <c r="J3559" s="204"/>
      <c r="K3559" s="204"/>
      <c r="L3559" s="204"/>
      <c r="M3559" s="204"/>
      <c r="N3559" s="204"/>
      <c r="O3559" s="204"/>
    </row>
    <row r="3560" spans="2:15">
      <c r="B3560" s="204"/>
      <c r="C3560" s="204"/>
      <c r="D3560" s="204"/>
      <c r="E3560" s="204"/>
      <c r="F3560" s="204"/>
      <c r="G3560" s="204"/>
      <c r="H3560" s="204"/>
      <c r="I3560" s="204"/>
      <c r="J3560" s="204"/>
      <c r="K3560" s="204"/>
      <c r="L3560" s="204"/>
      <c r="M3560" s="204"/>
      <c r="N3560" s="204"/>
      <c r="O3560" s="204"/>
    </row>
    <row r="3561" spans="2:15">
      <c r="B3561" s="204"/>
      <c r="C3561" s="204"/>
      <c r="D3561" s="204"/>
      <c r="E3561" s="204"/>
      <c r="F3561" s="204"/>
      <c r="G3561" s="204"/>
      <c r="H3561" s="204"/>
      <c r="I3561" s="204"/>
      <c r="J3561" s="204"/>
      <c r="K3561" s="204"/>
      <c r="L3561" s="204"/>
      <c r="M3561" s="204"/>
      <c r="N3561" s="204"/>
      <c r="O3561" s="204"/>
    </row>
    <row r="3562" spans="2:15">
      <c r="B3562" s="204"/>
      <c r="C3562" s="204"/>
      <c r="D3562" s="204"/>
      <c r="E3562" s="204"/>
      <c r="F3562" s="204"/>
      <c r="G3562" s="204"/>
      <c r="H3562" s="204"/>
      <c r="I3562" s="204"/>
      <c r="J3562" s="204"/>
      <c r="K3562" s="204"/>
      <c r="L3562" s="204"/>
      <c r="M3562" s="204"/>
      <c r="N3562" s="204"/>
      <c r="O3562" s="204"/>
    </row>
    <row r="3563" spans="2:15">
      <c r="B3563" s="204"/>
      <c r="C3563" s="204"/>
      <c r="D3563" s="204"/>
      <c r="E3563" s="204"/>
      <c r="F3563" s="204"/>
      <c r="G3563" s="204"/>
      <c r="H3563" s="204"/>
      <c r="I3563" s="204"/>
      <c r="J3563" s="204"/>
      <c r="K3563" s="204"/>
      <c r="L3563" s="204"/>
      <c r="M3563" s="204"/>
      <c r="N3563" s="204"/>
      <c r="O3563" s="204"/>
    </row>
    <row r="3564" spans="2:15">
      <c r="B3564" s="204"/>
      <c r="C3564" s="204"/>
      <c r="D3564" s="204"/>
      <c r="E3564" s="204"/>
      <c r="F3564" s="204"/>
      <c r="G3564" s="204"/>
      <c r="H3564" s="204"/>
      <c r="I3564" s="204"/>
      <c r="J3564" s="204"/>
      <c r="K3564" s="204"/>
      <c r="L3564" s="204"/>
      <c r="M3564" s="204"/>
      <c r="N3564" s="204"/>
      <c r="O3564" s="204"/>
    </row>
    <row r="3565" spans="2:15">
      <c r="B3565" s="204"/>
      <c r="C3565" s="204"/>
      <c r="D3565" s="204"/>
      <c r="E3565" s="204"/>
      <c r="F3565" s="204"/>
      <c r="G3565" s="204"/>
      <c r="H3565" s="204"/>
      <c r="I3565" s="204"/>
      <c r="J3565" s="204"/>
      <c r="K3565" s="204"/>
      <c r="L3565" s="204"/>
      <c r="M3565" s="204"/>
      <c r="N3565" s="204"/>
      <c r="O3565" s="204"/>
    </row>
    <row r="3566" spans="2:15">
      <c r="B3566" s="204"/>
      <c r="C3566" s="204"/>
      <c r="D3566" s="204"/>
      <c r="E3566" s="204"/>
      <c r="F3566" s="204"/>
      <c r="G3566" s="204"/>
      <c r="H3566" s="204"/>
      <c r="I3566" s="204"/>
      <c r="J3566" s="204"/>
      <c r="K3566" s="204"/>
      <c r="L3566" s="204"/>
      <c r="M3566" s="204"/>
      <c r="N3566" s="204"/>
      <c r="O3566" s="204"/>
    </row>
    <row r="3567" spans="2:15">
      <c r="B3567" s="204"/>
      <c r="C3567" s="204"/>
      <c r="D3567" s="204"/>
      <c r="E3567" s="204"/>
      <c r="F3567" s="204"/>
      <c r="G3567" s="204"/>
      <c r="H3567" s="204"/>
      <c r="I3567" s="204"/>
      <c r="J3567" s="204"/>
      <c r="K3567" s="204"/>
      <c r="L3567" s="204"/>
      <c r="M3567" s="204"/>
      <c r="N3567" s="204"/>
      <c r="O3567" s="204"/>
    </row>
    <row r="3568" spans="2:15">
      <c r="B3568" s="204"/>
      <c r="C3568" s="204"/>
      <c r="D3568" s="204"/>
      <c r="E3568" s="204"/>
      <c r="F3568" s="204"/>
      <c r="G3568" s="204"/>
      <c r="H3568" s="204"/>
      <c r="I3568" s="204"/>
      <c r="J3568" s="204"/>
      <c r="K3568" s="204"/>
      <c r="L3568" s="204"/>
      <c r="M3568" s="204"/>
      <c r="N3568" s="204"/>
      <c r="O3568" s="204"/>
    </row>
    <row r="3569" spans="2:15">
      <c r="B3569" s="204"/>
      <c r="C3569" s="204"/>
      <c r="D3569" s="204"/>
      <c r="E3569" s="204"/>
      <c r="F3569" s="204"/>
      <c r="G3569" s="204"/>
      <c r="H3569" s="204"/>
      <c r="I3569" s="204"/>
      <c r="J3569" s="204"/>
      <c r="K3569" s="204"/>
      <c r="L3569" s="204"/>
      <c r="M3569" s="204"/>
      <c r="N3569" s="204"/>
      <c r="O3569" s="204"/>
    </row>
    <row r="3570" spans="2:15">
      <c r="B3570" s="204"/>
      <c r="C3570" s="204"/>
      <c r="D3570" s="204"/>
      <c r="E3570" s="204"/>
      <c r="F3570" s="204"/>
      <c r="G3570" s="204"/>
      <c r="H3570" s="204"/>
      <c r="I3570" s="204"/>
      <c r="J3570" s="204"/>
      <c r="K3570" s="204"/>
      <c r="L3570" s="204"/>
      <c r="M3570" s="204"/>
      <c r="N3570" s="204"/>
      <c r="O3570" s="204"/>
    </row>
    <row r="3571" spans="2:15">
      <c r="B3571" s="204"/>
      <c r="C3571" s="204"/>
      <c r="D3571" s="204"/>
      <c r="E3571" s="204"/>
      <c r="F3571" s="204"/>
      <c r="G3571" s="204"/>
      <c r="H3571" s="204"/>
      <c r="I3571" s="204"/>
      <c r="J3571" s="204"/>
      <c r="K3571" s="204"/>
      <c r="L3571" s="204"/>
      <c r="M3571" s="204"/>
      <c r="N3571" s="204"/>
      <c r="O3571" s="204"/>
    </row>
    <row r="3572" spans="2:15">
      <c r="B3572" s="204"/>
      <c r="C3572" s="204"/>
      <c r="D3572" s="204"/>
      <c r="E3572" s="204"/>
      <c r="F3572" s="204"/>
      <c r="G3572" s="204"/>
      <c r="H3572" s="204"/>
      <c r="I3572" s="204"/>
      <c r="J3572" s="204"/>
      <c r="K3572" s="204"/>
      <c r="L3572" s="204"/>
      <c r="M3572" s="204"/>
      <c r="N3572" s="204"/>
      <c r="O3572" s="204"/>
    </row>
    <row r="3573" spans="2:15">
      <c r="B3573" s="204"/>
      <c r="C3573" s="204"/>
      <c r="D3573" s="204"/>
      <c r="E3573" s="204"/>
      <c r="F3573" s="204"/>
      <c r="G3573" s="204"/>
      <c r="H3573" s="204"/>
      <c r="I3573" s="204"/>
      <c r="J3573" s="204"/>
      <c r="K3573" s="204"/>
      <c r="L3573" s="204"/>
      <c r="M3573" s="204"/>
      <c r="N3573" s="204"/>
      <c r="O3573" s="204"/>
    </row>
    <row r="3574" spans="2:15">
      <c r="B3574" s="204"/>
      <c r="C3574" s="204"/>
      <c r="D3574" s="204"/>
      <c r="E3574" s="204"/>
      <c r="F3574" s="204"/>
      <c r="G3574" s="204"/>
      <c r="H3574" s="204"/>
      <c r="I3574" s="204"/>
      <c r="J3574" s="204"/>
      <c r="K3574" s="204"/>
      <c r="L3574" s="204"/>
      <c r="M3574" s="204"/>
      <c r="N3574" s="204"/>
      <c r="O3574" s="204"/>
    </row>
    <row r="3575" spans="2:15">
      <c r="B3575" s="204"/>
      <c r="C3575" s="204"/>
      <c r="D3575" s="204"/>
      <c r="E3575" s="204"/>
      <c r="F3575" s="204"/>
      <c r="G3575" s="204"/>
      <c r="H3575" s="204"/>
      <c r="I3575" s="204"/>
      <c r="J3575" s="204"/>
      <c r="K3575" s="204"/>
      <c r="L3575" s="204"/>
      <c r="M3575" s="204"/>
      <c r="N3575" s="204"/>
      <c r="O3575" s="204"/>
    </row>
    <row r="3576" spans="2:15">
      <c r="B3576" s="204"/>
      <c r="C3576" s="204"/>
      <c r="D3576" s="204"/>
      <c r="E3576" s="204"/>
      <c r="F3576" s="204"/>
      <c r="G3576" s="204"/>
      <c r="H3576" s="204"/>
      <c r="I3576" s="204"/>
      <c r="J3576" s="204"/>
      <c r="K3576" s="204"/>
      <c r="L3576" s="204"/>
      <c r="M3576" s="204"/>
      <c r="N3576" s="204"/>
      <c r="O3576" s="204"/>
    </row>
    <row r="3577" spans="2:15">
      <c r="B3577" s="204"/>
      <c r="C3577" s="204"/>
      <c r="D3577" s="204"/>
      <c r="E3577" s="204"/>
      <c r="F3577" s="204"/>
      <c r="G3577" s="204"/>
      <c r="H3577" s="204"/>
      <c r="I3577" s="204"/>
      <c r="J3577" s="204"/>
      <c r="K3577" s="204"/>
      <c r="L3577" s="204"/>
      <c r="M3577" s="204"/>
      <c r="N3577" s="204"/>
      <c r="O3577" s="204"/>
    </row>
    <row r="3578" spans="2:15">
      <c r="B3578" s="204"/>
      <c r="C3578" s="204"/>
      <c r="D3578" s="204"/>
      <c r="E3578" s="204"/>
      <c r="F3578" s="204"/>
      <c r="G3578" s="204"/>
      <c r="H3578" s="204"/>
      <c r="I3578" s="204"/>
      <c r="J3578" s="204"/>
      <c r="K3578" s="204"/>
      <c r="L3578" s="204"/>
      <c r="M3578" s="204"/>
      <c r="N3578" s="204"/>
      <c r="O3578" s="204"/>
    </row>
    <row r="3579" spans="2:15">
      <c r="B3579" s="204"/>
      <c r="C3579" s="204"/>
      <c r="D3579" s="204"/>
      <c r="E3579" s="204"/>
      <c r="F3579" s="204"/>
      <c r="G3579" s="204"/>
      <c r="H3579" s="204"/>
      <c r="I3579" s="204"/>
      <c r="J3579" s="204"/>
      <c r="K3579" s="204"/>
      <c r="L3579" s="204"/>
      <c r="M3579" s="204"/>
      <c r="N3579" s="204"/>
      <c r="O3579" s="204"/>
    </row>
    <row r="3580" spans="2:15">
      <c r="B3580" s="204"/>
      <c r="C3580" s="204"/>
      <c r="D3580" s="204"/>
      <c r="E3580" s="204"/>
      <c r="F3580" s="204"/>
      <c r="G3580" s="204"/>
      <c r="H3580" s="204"/>
      <c r="I3580" s="204"/>
      <c r="J3580" s="204"/>
      <c r="K3580" s="204"/>
      <c r="L3580" s="204"/>
      <c r="M3580" s="204"/>
      <c r="N3580" s="204"/>
      <c r="O3580" s="204"/>
    </row>
    <row r="3581" spans="2:15">
      <c r="B3581" s="204"/>
      <c r="C3581" s="204"/>
      <c r="D3581" s="204"/>
      <c r="E3581" s="204"/>
      <c r="F3581" s="204"/>
      <c r="G3581" s="204"/>
      <c r="H3581" s="204"/>
      <c r="I3581" s="204"/>
      <c r="J3581" s="204"/>
      <c r="K3581" s="204"/>
      <c r="L3581" s="204"/>
      <c r="M3581" s="204"/>
      <c r="N3581" s="204"/>
      <c r="O3581" s="204"/>
    </row>
    <row r="3582" spans="2:15">
      <c r="B3582" s="204"/>
      <c r="C3582" s="204"/>
      <c r="D3582" s="204"/>
      <c r="E3582" s="204"/>
      <c r="F3582" s="204"/>
      <c r="G3582" s="204"/>
      <c r="H3582" s="204"/>
      <c r="I3582" s="204"/>
      <c r="J3582" s="204"/>
      <c r="K3582" s="204"/>
      <c r="L3582" s="204"/>
      <c r="M3582" s="204"/>
      <c r="N3582" s="204"/>
      <c r="O3582" s="204"/>
    </row>
    <row r="3583" spans="2:15">
      <c r="B3583" s="204"/>
      <c r="C3583" s="204"/>
      <c r="D3583" s="204"/>
      <c r="E3583" s="204"/>
      <c r="F3583" s="204"/>
      <c r="G3583" s="204"/>
      <c r="H3583" s="204"/>
      <c r="I3583" s="204"/>
      <c r="J3583" s="204"/>
      <c r="K3583" s="204"/>
      <c r="L3583" s="204"/>
      <c r="M3583" s="204"/>
      <c r="N3583" s="204"/>
      <c r="O3583" s="204"/>
    </row>
    <row r="3584" spans="2:15">
      <c r="B3584" s="204"/>
      <c r="C3584" s="204"/>
      <c r="D3584" s="204"/>
      <c r="E3584" s="204"/>
      <c r="F3584" s="204"/>
      <c r="G3584" s="204"/>
      <c r="H3584" s="204"/>
      <c r="I3584" s="204"/>
      <c r="J3584" s="204"/>
      <c r="K3584" s="204"/>
      <c r="L3584" s="204"/>
      <c r="M3584" s="204"/>
      <c r="N3584" s="204"/>
      <c r="O3584" s="204"/>
    </row>
    <row r="3585" spans="2:15">
      <c r="B3585" s="204"/>
      <c r="C3585" s="204"/>
      <c r="D3585" s="204"/>
      <c r="E3585" s="204"/>
      <c r="F3585" s="204"/>
      <c r="G3585" s="204"/>
      <c r="H3585" s="204"/>
      <c r="I3585" s="204"/>
      <c r="J3585" s="204"/>
      <c r="K3585" s="204"/>
      <c r="L3585" s="204"/>
      <c r="M3585" s="204"/>
      <c r="N3585" s="204"/>
      <c r="O3585" s="204"/>
    </row>
    <row r="3586" spans="2:15">
      <c r="B3586" s="204"/>
      <c r="C3586" s="204"/>
      <c r="D3586" s="204"/>
      <c r="E3586" s="204"/>
      <c r="F3586" s="204"/>
      <c r="G3586" s="204"/>
      <c r="H3586" s="204"/>
      <c r="I3586" s="204"/>
      <c r="J3586" s="204"/>
      <c r="K3586" s="204"/>
      <c r="L3586" s="204"/>
      <c r="M3586" s="204"/>
      <c r="N3586" s="204"/>
      <c r="O3586" s="204"/>
    </row>
    <row r="3587" spans="2:15">
      <c r="B3587" s="204"/>
      <c r="C3587" s="204"/>
      <c r="D3587" s="204"/>
      <c r="E3587" s="204"/>
      <c r="F3587" s="204"/>
      <c r="G3587" s="204"/>
      <c r="H3587" s="204"/>
      <c r="I3587" s="204"/>
      <c r="J3587" s="204"/>
      <c r="K3587" s="204"/>
      <c r="L3587" s="204"/>
      <c r="M3587" s="204"/>
      <c r="N3587" s="204"/>
      <c r="O3587" s="204"/>
    </row>
    <row r="3588" spans="2:15">
      <c r="B3588" s="204"/>
      <c r="C3588" s="204"/>
      <c r="D3588" s="204"/>
      <c r="E3588" s="204"/>
      <c r="F3588" s="204"/>
      <c r="G3588" s="204"/>
      <c r="H3588" s="204"/>
      <c r="I3588" s="204"/>
      <c r="J3588" s="204"/>
      <c r="K3588" s="204"/>
      <c r="L3588" s="204"/>
      <c r="M3588" s="204"/>
      <c r="N3588" s="204"/>
      <c r="O3588" s="204"/>
    </row>
    <row r="3589" spans="2:15">
      <c r="B3589" s="204"/>
      <c r="C3589" s="204"/>
      <c r="D3589" s="204"/>
      <c r="E3589" s="204"/>
      <c r="F3589" s="204"/>
      <c r="G3589" s="204"/>
      <c r="H3589" s="204"/>
      <c r="I3589" s="204"/>
      <c r="J3589" s="204"/>
      <c r="K3589" s="204"/>
      <c r="L3589" s="204"/>
      <c r="M3589" s="204"/>
      <c r="N3589" s="204"/>
      <c r="O3589" s="204"/>
    </row>
    <row r="3590" spans="2:15">
      <c r="B3590" s="204"/>
      <c r="C3590" s="204"/>
      <c r="D3590" s="204"/>
      <c r="E3590" s="204"/>
      <c r="F3590" s="204"/>
      <c r="G3590" s="204"/>
      <c r="H3590" s="204"/>
      <c r="I3590" s="204"/>
      <c r="J3590" s="204"/>
      <c r="K3590" s="204"/>
      <c r="L3590" s="204"/>
      <c r="M3590" s="204"/>
      <c r="N3590" s="204"/>
      <c r="O3590" s="204"/>
    </row>
    <row r="3591" spans="2:15">
      <c r="B3591" s="204"/>
      <c r="C3591" s="204"/>
      <c r="D3591" s="204"/>
      <c r="E3591" s="204"/>
      <c r="F3591" s="204"/>
      <c r="G3591" s="204"/>
      <c r="H3591" s="204"/>
      <c r="I3591" s="204"/>
      <c r="J3591" s="204"/>
      <c r="K3591" s="204"/>
      <c r="L3591" s="204"/>
      <c r="M3591" s="204"/>
      <c r="N3591" s="204"/>
      <c r="O3591" s="204"/>
    </row>
    <row r="3592" spans="2:15">
      <c r="B3592" s="204"/>
      <c r="C3592" s="204"/>
      <c r="D3592" s="204"/>
      <c r="E3592" s="204"/>
      <c r="F3592" s="204"/>
      <c r="G3592" s="204"/>
      <c r="H3592" s="204"/>
      <c r="I3592" s="204"/>
      <c r="J3592" s="204"/>
      <c r="K3592" s="204"/>
      <c r="L3592" s="204"/>
      <c r="M3592" s="204"/>
      <c r="N3592" s="204"/>
      <c r="O3592" s="204"/>
    </row>
    <row r="3593" spans="2:15">
      <c r="B3593" s="204"/>
      <c r="C3593" s="204"/>
      <c r="D3593" s="204"/>
      <c r="E3593" s="204"/>
      <c r="F3593" s="204"/>
      <c r="G3593" s="204"/>
      <c r="H3593" s="204"/>
      <c r="I3593" s="204"/>
      <c r="J3593" s="204"/>
      <c r="K3593" s="204"/>
      <c r="L3593" s="204"/>
      <c r="M3593" s="204"/>
      <c r="N3593" s="204"/>
      <c r="O3593" s="204"/>
    </row>
    <row r="3594" spans="2:15">
      <c r="B3594" s="204"/>
      <c r="C3594" s="204"/>
      <c r="D3594" s="204"/>
      <c r="E3594" s="204"/>
      <c r="F3594" s="204"/>
      <c r="G3594" s="204"/>
      <c r="H3594" s="204"/>
      <c r="I3594" s="204"/>
      <c r="J3594" s="204"/>
      <c r="K3594" s="204"/>
      <c r="L3594" s="204"/>
      <c r="M3594" s="204"/>
      <c r="N3594" s="204"/>
      <c r="O3594" s="204"/>
    </row>
    <row r="3595" spans="2:15">
      <c r="B3595" s="204"/>
      <c r="C3595" s="204"/>
      <c r="D3595" s="204"/>
      <c r="E3595" s="204"/>
      <c r="F3595" s="204"/>
      <c r="G3595" s="204"/>
      <c r="H3595" s="204"/>
      <c r="I3595" s="204"/>
      <c r="J3595" s="204"/>
      <c r="K3595" s="204"/>
      <c r="L3595" s="204"/>
      <c r="M3595" s="204"/>
      <c r="N3595" s="204"/>
      <c r="O3595" s="204"/>
    </row>
    <row r="3596" spans="2:15">
      <c r="B3596" s="204"/>
      <c r="C3596" s="204"/>
      <c r="D3596" s="204"/>
      <c r="E3596" s="204"/>
      <c r="F3596" s="204"/>
      <c r="G3596" s="204"/>
      <c r="H3596" s="204"/>
      <c r="I3596" s="204"/>
      <c r="J3596" s="204"/>
      <c r="K3596" s="204"/>
      <c r="L3596" s="204"/>
      <c r="M3596" s="204"/>
      <c r="N3596" s="204"/>
      <c r="O3596" s="204"/>
    </row>
    <row r="3597" spans="2:15">
      <c r="B3597" s="204"/>
      <c r="C3597" s="204"/>
      <c r="D3597" s="204"/>
      <c r="E3597" s="204"/>
      <c r="F3597" s="204"/>
      <c r="G3597" s="204"/>
      <c r="H3597" s="204"/>
      <c r="I3597" s="204"/>
      <c r="J3597" s="204"/>
      <c r="K3597" s="204"/>
      <c r="L3597" s="204"/>
      <c r="M3597" s="204"/>
      <c r="N3597" s="204"/>
      <c r="O3597" s="204"/>
    </row>
    <row r="3598" spans="2:15">
      <c r="B3598" s="204"/>
      <c r="C3598" s="204"/>
      <c r="D3598" s="204"/>
      <c r="E3598" s="204"/>
      <c r="F3598" s="204"/>
      <c r="G3598" s="204"/>
      <c r="H3598" s="204"/>
      <c r="I3598" s="204"/>
      <c r="J3598" s="204"/>
      <c r="K3598" s="204"/>
      <c r="L3598" s="204"/>
      <c r="M3598" s="204"/>
      <c r="N3598" s="204"/>
      <c r="O3598" s="204"/>
    </row>
    <row r="3599" spans="2:15">
      <c r="B3599" s="204"/>
      <c r="C3599" s="204"/>
      <c r="D3599" s="204"/>
      <c r="E3599" s="204"/>
      <c r="F3599" s="204"/>
      <c r="G3599" s="204"/>
      <c r="H3599" s="204"/>
      <c r="I3599" s="204"/>
      <c r="J3599" s="204"/>
      <c r="K3599" s="204"/>
      <c r="L3599" s="204"/>
      <c r="M3599" s="204"/>
      <c r="N3599" s="204"/>
      <c r="O3599" s="204"/>
    </row>
    <row r="3600" spans="2:15">
      <c r="B3600" s="204"/>
      <c r="C3600" s="204"/>
      <c r="D3600" s="204"/>
      <c r="E3600" s="204"/>
      <c r="F3600" s="204"/>
      <c r="G3600" s="204"/>
      <c r="H3600" s="204"/>
      <c r="I3600" s="204"/>
      <c r="J3600" s="204"/>
      <c r="K3600" s="204"/>
      <c r="L3600" s="204"/>
      <c r="M3600" s="204"/>
      <c r="N3600" s="204"/>
      <c r="O3600" s="204"/>
    </row>
    <row r="3601" spans="2:15">
      <c r="B3601" s="204"/>
      <c r="C3601" s="204"/>
      <c r="D3601" s="204"/>
      <c r="E3601" s="204"/>
      <c r="F3601" s="204"/>
      <c r="G3601" s="204"/>
      <c r="H3601" s="204"/>
      <c r="I3601" s="204"/>
      <c r="J3601" s="204"/>
      <c r="K3601" s="204"/>
      <c r="L3601" s="204"/>
      <c r="M3601" s="204"/>
      <c r="N3601" s="204"/>
      <c r="O3601" s="204"/>
    </row>
    <row r="3602" spans="2:15">
      <c r="B3602" s="204"/>
      <c r="C3602" s="204"/>
      <c r="D3602" s="204"/>
      <c r="E3602" s="204"/>
      <c r="F3602" s="204"/>
      <c r="G3602" s="204"/>
      <c r="H3602" s="204"/>
      <c r="I3602" s="204"/>
      <c r="J3602" s="204"/>
      <c r="K3602" s="204"/>
      <c r="L3602" s="204"/>
      <c r="M3602" s="204"/>
      <c r="N3602" s="204"/>
      <c r="O3602" s="204"/>
    </row>
    <row r="3603" spans="2:15">
      <c r="B3603" s="204"/>
      <c r="C3603" s="204"/>
      <c r="D3603" s="204"/>
      <c r="E3603" s="204"/>
      <c r="F3603" s="204"/>
      <c r="G3603" s="204"/>
      <c r="H3603" s="204"/>
      <c r="I3603" s="204"/>
      <c r="J3603" s="204"/>
      <c r="K3603" s="204"/>
      <c r="L3603" s="204"/>
      <c r="M3603" s="204"/>
      <c r="N3603" s="204"/>
      <c r="O3603" s="204"/>
    </row>
    <row r="3604" spans="2:15">
      <c r="B3604" s="204"/>
      <c r="C3604" s="204"/>
      <c r="D3604" s="204"/>
      <c r="E3604" s="204"/>
      <c r="F3604" s="204"/>
      <c r="G3604" s="204"/>
      <c r="H3604" s="204"/>
      <c r="I3604" s="204"/>
      <c r="J3604" s="204"/>
      <c r="K3604" s="204"/>
      <c r="L3604" s="204"/>
      <c r="M3604" s="204"/>
      <c r="N3604" s="204"/>
      <c r="O3604" s="204"/>
    </row>
    <row r="3605" spans="2:15">
      <c r="B3605" s="204"/>
      <c r="C3605" s="204"/>
      <c r="D3605" s="204"/>
      <c r="E3605" s="204"/>
      <c r="F3605" s="204"/>
      <c r="G3605" s="204"/>
      <c r="H3605" s="204"/>
      <c r="I3605" s="204"/>
      <c r="J3605" s="204"/>
      <c r="K3605" s="204"/>
      <c r="L3605" s="204"/>
      <c r="M3605" s="204"/>
      <c r="N3605" s="204"/>
      <c r="O3605" s="204"/>
    </row>
    <row r="3606" spans="2:15">
      <c r="B3606" s="204"/>
      <c r="C3606" s="204"/>
      <c r="D3606" s="204"/>
      <c r="E3606" s="204"/>
      <c r="F3606" s="204"/>
      <c r="G3606" s="204"/>
      <c r="H3606" s="204"/>
      <c r="I3606" s="204"/>
      <c r="J3606" s="204"/>
      <c r="K3606" s="204"/>
      <c r="L3606" s="204"/>
      <c r="M3606" s="204"/>
      <c r="N3606" s="204"/>
      <c r="O3606" s="204"/>
    </row>
    <row r="3607" spans="2:15">
      <c r="B3607" s="204"/>
      <c r="C3607" s="204"/>
      <c r="D3607" s="204"/>
      <c r="E3607" s="204"/>
      <c r="F3607" s="204"/>
      <c r="G3607" s="204"/>
      <c r="H3607" s="204"/>
      <c r="I3607" s="204"/>
      <c r="J3607" s="204"/>
      <c r="K3607" s="204"/>
      <c r="L3607" s="204"/>
      <c r="M3607" s="204"/>
      <c r="N3607" s="204"/>
      <c r="O3607" s="204"/>
    </row>
    <row r="3608" spans="2:15">
      <c r="B3608" s="204"/>
      <c r="C3608" s="204"/>
      <c r="D3608" s="204"/>
      <c r="E3608" s="204"/>
      <c r="F3608" s="204"/>
      <c r="G3608" s="204"/>
      <c r="H3608" s="204"/>
      <c r="I3608" s="204"/>
      <c r="J3608" s="204"/>
      <c r="K3608" s="204"/>
      <c r="L3608" s="204"/>
      <c r="M3608" s="204"/>
      <c r="N3608" s="204"/>
      <c r="O3608" s="204"/>
    </row>
    <row r="3609" spans="2:15">
      <c r="B3609" s="204"/>
      <c r="C3609" s="204"/>
      <c r="D3609" s="204"/>
      <c r="E3609" s="204"/>
      <c r="F3609" s="204"/>
      <c r="G3609" s="204"/>
      <c r="H3609" s="204"/>
      <c r="I3609" s="204"/>
      <c r="J3609" s="204"/>
      <c r="K3609" s="204"/>
      <c r="L3609" s="204"/>
      <c r="M3609" s="204"/>
      <c r="N3609" s="204"/>
      <c r="O3609" s="204"/>
    </row>
    <row r="3610" spans="2:15">
      <c r="B3610" s="204"/>
      <c r="C3610" s="204"/>
      <c r="D3610" s="204"/>
      <c r="E3610" s="204"/>
      <c r="F3610" s="204"/>
      <c r="G3610" s="204"/>
      <c r="H3610" s="204"/>
      <c r="I3610" s="204"/>
      <c r="J3610" s="204"/>
      <c r="K3610" s="204"/>
      <c r="L3610" s="204"/>
      <c r="M3610" s="204"/>
      <c r="N3610" s="204"/>
      <c r="O3610" s="204"/>
    </row>
    <row r="3611" spans="2:15">
      <c r="B3611" s="204"/>
      <c r="C3611" s="204"/>
      <c r="D3611" s="204"/>
      <c r="E3611" s="204"/>
      <c r="F3611" s="204"/>
      <c r="G3611" s="204"/>
      <c r="H3611" s="204"/>
      <c r="I3611" s="204"/>
      <c r="J3611" s="204"/>
      <c r="K3611" s="204"/>
      <c r="L3611" s="204"/>
      <c r="M3611" s="204"/>
      <c r="N3611" s="204"/>
      <c r="O3611" s="204"/>
    </row>
    <row r="3612" spans="2:15">
      <c r="B3612" s="204"/>
      <c r="C3612" s="204"/>
      <c r="D3612" s="204"/>
      <c r="E3612" s="204"/>
      <c r="F3612" s="204"/>
      <c r="G3612" s="204"/>
      <c r="H3612" s="204"/>
      <c r="I3612" s="204"/>
      <c r="J3612" s="204"/>
      <c r="K3612" s="204"/>
      <c r="L3612" s="204"/>
      <c r="M3612" s="204"/>
      <c r="N3612" s="204"/>
      <c r="O3612" s="204"/>
    </row>
    <row r="3613" spans="2:15">
      <c r="B3613" s="204"/>
      <c r="C3613" s="204"/>
      <c r="D3613" s="204"/>
      <c r="E3613" s="204"/>
      <c r="F3613" s="204"/>
      <c r="G3613" s="204"/>
      <c r="H3613" s="204"/>
      <c r="I3613" s="204"/>
      <c r="J3613" s="204"/>
      <c r="K3613" s="204"/>
      <c r="L3613" s="204"/>
      <c r="M3613" s="204"/>
      <c r="N3613" s="204"/>
      <c r="O3613" s="204"/>
    </row>
    <row r="3614" spans="2:15">
      <c r="B3614" s="204"/>
      <c r="C3614" s="204"/>
      <c r="D3614" s="204"/>
      <c r="E3614" s="204"/>
      <c r="F3614" s="204"/>
      <c r="G3614" s="204"/>
      <c r="H3614" s="204"/>
      <c r="I3614" s="204"/>
      <c r="J3614" s="204"/>
      <c r="K3614" s="204"/>
      <c r="L3614" s="204"/>
      <c r="M3614" s="204"/>
      <c r="N3614" s="204"/>
      <c r="O3614" s="204"/>
    </row>
    <row r="3615" spans="2:15">
      <c r="B3615" s="204"/>
      <c r="C3615" s="204"/>
      <c r="D3615" s="204"/>
      <c r="E3615" s="204"/>
      <c r="F3615" s="204"/>
      <c r="G3615" s="204"/>
      <c r="H3615" s="204"/>
      <c r="I3615" s="204"/>
      <c r="J3615" s="204"/>
      <c r="K3615" s="204"/>
      <c r="L3615" s="204"/>
      <c r="M3615" s="204"/>
      <c r="N3615" s="204"/>
      <c r="O3615" s="204"/>
    </row>
    <row r="3616" spans="2:15">
      <c r="B3616" s="204"/>
      <c r="C3616" s="204"/>
      <c r="D3616" s="204"/>
      <c r="E3616" s="204"/>
      <c r="F3616" s="204"/>
      <c r="G3616" s="204"/>
      <c r="H3616" s="204"/>
      <c r="I3616" s="204"/>
      <c r="J3616" s="204"/>
      <c r="K3616" s="204"/>
      <c r="L3616" s="204"/>
      <c r="M3616" s="204"/>
      <c r="N3616" s="204"/>
      <c r="O3616" s="204"/>
    </row>
    <row r="3617" spans="2:15">
      <c r="B3617" s="204"/>
      <c r="C3617" s="204"/>
      <c r="D3617" s="204"/>
      <c r="E3617" s="204"/>
      <c r="F3617" s="204"/>
      <c r="G3617" s="204"/>
      <c r="H3617" s="204"/>
      <c r="I3617" s="204"/>
      <c r="J3617" s="204"/>
      <c r="K3617" s="204"/>
      <c r="L3617" s="204"/>
      <c r="M3617" s="204"/>
      <c r="N3617" s="204"/>
      <c r="O3617" s="204"/>
    </row>
    <row r="3618" spans="2:15">
      <c r="B3618" s="204"/>
      <c r="C3618" s="204"/>
      <c r="D3618" s="204"/>
      <c r="E3618" s="204"/>
      <c r="F3618" s="204"/>
      <c r="G3618" s="204"/>
      <c r="H3618" s="204"/>
      <c r="I3618" s="204"/>
      <c r="J3618" s="204"/>
      <c r="K3618" s="204"/>
      <c r="L3618" s="204"/>
      <c r="M3618" s="204"/>
      <c r="N3618" s="204"/>
      <c r="O3618" s="204"/>
    </row>
    <row r="3619" spans="2:15">
      <c r="B3619" s="204"/>
      <c r="C3619" s="204"/>
      <c r="D3619" s="204"/>
      <c r="E3619" s="204"/>
      <c r="F3619" s="204"/>
      <c r="G3619" s="204"/>
      <c r="H3619" s="204"/>
      <c r="I3619" s="204"/>
      <c r="J3619" s="204"/>
      <c r="K3619" s="204"/>
      <c r="L3619" s="204"/>
      <c r="M3619" s="204"/>
      <c r="N3619" s="204"/>
      <c r="O3619" s="204"/>
    </row>
    <row r="3620" spans="2:15">
      <c r="B3620" s="204"/>
      <c r="C3620" s="204"/>
      <c r="D3620" s="204"/>
      <c r="E3620" s="204"/>
      <c r="F3620" s="204"/>
      <c r="G3620" s="204"/>
      <c r="H3620" s="204"/>
      <c r="I3620" s="204"/>
      <c r="J3620" s="204"/>
      <c r="K3620" s="204"/>
      <c r="L3620" s="204"/>
      <c r="M3620" s="204"/>
      <c r="N3620" s="204"/>
      <c r="O3620" s="204"/>
    </row>
    <row r="3621" spans="2:15">
      <c r="B3621" s="204"/>
      <c r="C3621" s="204"/>
      <c r="D3621" s="204"/>
      <c r="E3621" s="204"/>
      <c r="F3621" s="204"/>
      <c r="G3621" s="204"/>
      <c r="H3621" s="204"/>
      <c r="I3621" s="204"/>
      <c r="J3621" s="204"/>
      <c r="K3621" s="204"/>
      <c r="L3621" s="204"/>
      <c r="M3621" s="204"/>
      <c r="N3621" s="204"/>
      <c r="O3621" s="204"/>
    </row>
    <row r="3622" spans="2:15">
      <c r="B3622" s="204"/>
      <c r="C3622" s="204"/>
      <c r="D3622" s="204"/>
      <c r="E3622" s="204"/>
      <c r="F3622" s="204"/>
      <c r="G3622" s="204"/>
      <c r="H3622" s="204"/>
      <c r="I3622" s="204"/>
      <c r="J3622" s="204"/>
      <c r="K3622" s="204"/>
      <c r="L3622" s="204"/>
      <c r="M3622" s="204"/>
      <c r="N3622" s="204"/>
      <c r="O3622" s="204"/>
    </row>
    <row r="3623" spans="2:15">
      <c r="B3623" s="204"/>
      <c r="C3623" s="204"/>
      <c r="D3623" s="204"/>
      <c r="E3623" s="204"/>
      <c r="F3623" s="204"/>
      <c r="G3623" s="204"/>
      <c r="H3623" s="204"/>
      <c r="I3623" s="204"/>
      <c r="J3623" s="204"/>
      <c r="K3623" s="204"/>
      <c r="L3623" s="204"/>
      <c r="M3623" s="204"/>
      <c r="N3623" s="204"/>
      <c r="O3623" s="204"/>
    </row>
    <row r="3624" spans="2:15">
      <c r="B3624" s="204"/>
      <c r="C3624" s="204"/>
      <c r="D3624" s="204"/>
      <c r="E3624" s="204"/>
      <c r="F3624" s="204"/>
      <c r="G3624" s="204"/>
      <c r="H3624" s="204"/>
      <c r="I3624" s="204"/>
      <c r="J3624" s="204"/>
      <c r="K3624" s="204"/>
      <c r="L3624" s="204"/>
      <c r="M3624" s="204"/>
      <c r="N3624" s="204"/>
      <c r="O3624" s="204"/>
    </row>
    <row r="3625" spans="2:15">
      <c r="B3625" s="204"/>
      <c r="C3625" s="204"/>
      <c r="D3625" s="204"/>
      <c r="E3625" s="204"/>
      <c r="F3625" s="204"/>
      <c r="G3625" s="204"/>
      <c r="H3625" s="204"/>
      <c r="I3625" s="204"/>
      <c r="J3625" s="204"/>
      <c r="K3625" s="204"/>
      <c r="L3625" s="204"/>
      <c r="M3625" s="204"/>
      <c r="N3625" s="204"/>
      <c r="O3625" s="204"/>
    </row>
    <row r="3626" spans="2:15">
      <c r="B3626" s="204"/>
      <c r="C3626" s="204"/>
      <c r="D3626" s="204"/>
      <c r="E3626" s="204"/>
      <c r="F3626" s="204"/>
      <c r="G3626" s="204"/>
      <c r="H3626" s="204"/>
      <c r="I3626" s="204"/>
      <c r="J3626" s="204"/>
      <c r="K3626" s="204"/>
      <c r="L3626" s="204"/>
      <c r="M3626" s="204"/>
      <c r="N3626" s="204"/>
      <c r="O3626" s="204"/>
    </row>
    <row r="3627" spans="2:15">
      <c r="B3627" s="204"/>
      <c r="C3627" s="204"/>
      <c r="D3627" s="204"/>
      <c r="E3627" s="204"/>
      <c r="F3627" s="204"/>
      <c r="G3627" s="204"/>
      <c r="H3627" s="204"/>
      <c r="I3627" s="204"/>
      <c r="J3627" s="204"/>
      <c r="K3627" s="204"/>
      <c r="L3627" s="204"/>
      <c r="M3627" s="204"/>
      <c r="N3627" s="204"/>
      <c r="O3627" s="204"/>
    </row>
    <row r="3628" spans="2:15">
      <c r="B3628" s="204"/>
      <c r="C3628" s="204"/>
      <c r="D3628" s="204"/>
      <c r="E3628" s="204"/>
      <c r="F3628" s="204"/>
      <c r="G3628" s="204"/>
      <c r="H3628" s="204"/>
      <c r="I3628" s="204"/>
      <c r="J3628" s="204"/>
      <c r="K3628" s="204"/>
      <c r="L3628" s="204"/>
      <c r="M3628" s="204"/>
      <c r="N3628" s="204"/>
      <c r="O3628" s="204"/>
    </row>
    <row r="3629" spans="2:15">
      <c r="B3629" s="204"/>
      <c r="C3629" s="204"/>
      <c r="D3629" s="204"/>
      <c r="E3629" s="204"/>
      <c r="F3629" s="204"/>
      <c r="G3629" s="204"/>
      <c r="H3629" s="204"/>
      <c r="I3629" s="204"/>
      <c r="J3629" s="204"/>
      <c r="K3629" s="204"/>
      <c r="L3629" s="204"/>
      <c r="M3629" s="204"/>
      <c r="N3629" s="204"/>
      <c r="O3629" s="204"/>
    </row>
    <row r="3630" spans="2:15">
      <c r="B3630" s="204"/>
      <c r="C3630" s="204"/>
      <c r="D3630" s="204"/>
      <c r="E3630" s="204"/>
      <c r="F3630" s="204"/>
      <c r="G3630" s="204"/>
      <c r="H3630" s="204"/>
      <c r="I3630" s="204"/>
      <c r="J3630" s="204"/>
      <c r="K3630" s="204"/>
      <c r="L3630" s="204"/>
      <c r="M3630" s="204"/>
      <c r="N3630" s="204"/>
      <c r="O3630" s="204"/>
    </row>
    <row r="3631" spans="2:15">
      <c r="B3631" s="204"/>
      <c r="C3631" s="204"/>
      <c r="D3631" s="204"/>
      <c r="E3631" s="204"/>
      <c r="F3631" s="204"/>
      <c r="G3631" s="204"/>
      <c r="H3631" s="204"/>
      <c r="I3631" s="204"/>
      <c r="J3631" s="204"/>
      <c r="K3631" s="204"/>
      <c r="L3631" s="204"/>
      <c r="M3631" s="204"/>
      <c r="N3631" s="204"/>
      <c r="O3631" s="204"/>
    </row>
    <row r="3632" spans="2:15">
      <c r="B3632" s="204"/>
      <c r="C3632" s="204"/>
      <c r="D3632" s="204"/>
      <c r="E3632" s="204"/>
      <c r="F3632" s="204"/>
      <c r="G3632" s="204"/>
      <c r="H3632" s="204"/>
      <c r="I3632" s="204"/>
      <c r="J3632" s="204"/>
      <c r="K3632" s="204"/>
      <c r="L3632" s="204"/>
      <c r="M3632" s="204"/>
      <c r="N3632" s="204"/>
      <c r="O3632" s="204"/>
    </row>
    <row r="3633" spans="2:15">
      <c r="B3633" s="204"/>
      <c r="C3633" s="204"/>
      <c r="D3633" s="204"/>
      <c r="E3633" s="204"/>
      <c r="F3633" s="204"/>
      <c r="G3633" s="204"/>
      <c r="H3633" s="204"/>
      <c r="I3633" s="204"/>
      <c r="J3633" s="204"/>
      <c r="K3633" s="204"/>
      <c r="L3633" s="204"/>
      <c r="M3633" s="204"/>
      <c r="N3633" s="204"/>
      <c r="O3633" s="204"/>
    </row>
    <row r="3634" spans="2:15">
      <c r="B3634" s="204"/>
      <c r="C3634" s="204"/>
      <c r="D3634" s="204"/>
      <c r="E3634" s="204"/>
      <c r="F3634" s="204"/>
      <c r="G3634" s="204"/>
      <c r="H3634" s="204"/>
      <c r="I3634" s="204"/>
      <c r="J3634" s="204"/>
      <c r="K3634" s="204"/>
      <c r="L3634" s="204"/>
      <c r="M3634" s="204"/>
      <c r="N3634" s="204"/>
      <c r="O3634" s="204"/>
    </row>
    <row r="3635" spans="2:15">
      <c r="B3635" s="204"/>
      <c r="C3635" s="204"/>
      <c r="D3635" s="204"/>
      <c r="E3635" s="204"/>
      <c r="F3635" s="204"/>
      <c r="G3635" s="204"/>
      <c r="H3635" s="204"/>
      <c r="I3635" s="204"/>
      <c r="J3635" s="204"/>
      <c r="K3635" s="204"/>
      <c r="L3635" s="204"/>
      <c r="M3635" s="204"/>
      <c r="N3635" s="204"/>
      <c r="O3635" s="204"/>
    </row>
    <row r="3636" spans="2:15">
      <c r="B3636" s="204"/>
      <c r="C3636" s="204"/>
      <c r="D3636" s="204"/>
      <c r="E3636" s="204"/>
      <c r="F3636" s="204"/>
      <c r="G3636" s="204"/>
      <c r="H3636" s="204"/>
      <c r="I3636" s="204"/>
      <c r="J3636" s="204"/>
      <c r="K3636" s="204"/>
      <c r="L3636" s="204"/>
      <c r="M3636" s="204"/>
      <c r="N3636" s="204"/>
      <c r="O3636" s="204"/>
    </row>
    <row r="3637" spans="2:15">
      <c r="B3637" s="204"/>
      <c r="C3637" s="204"/>
      <c r="D3637" s="204"/>
      <c r="E3637" s="204"/>
      <c r="F3637" s="204"/>
      <c r="G3637" s="204"/>
      <c r="H3637" s="204"/>
      <c r="I3637" s="204"/>
      <c r="J3637" s="204"/>
      <c r="K3637" s="204"/>
      <c r="L3637" s="204"/>
      <c r="M3637" s="204"/>
      <c r="N3637" s="204"/>
      <c r="O3637" s="204"/>
    </row>
    <row r="3638" spans="2:15">
      <c r="B3638" s="204"/>
      <c r="C3638" s="204"/>
      <c r="D3638" s="204"/>
      <c r="E3638" s="204"/>
      <c r="F3638" s="204"/>
      <c r="G3638" s="204"/>
      <c r="H3638" s="204"/>
      <c r="I3638" s="204"/>
      <c r="J3638" s="204"/>
      <c r="K3638" s="204"/>
      <c r="L3638" s="204"/>
      <c r="M3638" s="204"/>
      <c r="N3638" s="204"/>
      <c r="O3638" s="204"/>
    </row>
    <row r="3639" spans="2:15">
      <c r="B3639" s="204"/>
      <c r="C3639" s="204"/>
      <c r="D3639" s="204"/>
      <c r="E3639" s="204"/>
      <c r="F3639" s="204"/>
      <c r="G3639" s="204"/>
      <c r="H3639" s="204"/>
      <c r="I3639" s="204"/>
      <c r="J3639" s="204"/>
      <c r="K3639" s="204"/>
      <c r="L3639" s="204"/>
      <c r="M3639" s="204"/>
      <c r="N3639" s="204"/>
      <c r="O3639" s="204"/>
    </row>
    <row r="3640" spans="2:15">
      <c r="B3640" s="204"/>
      <c r="C3640" s="204"/>
      <c r="D3640" s="204"/>
      <c r="E3640" s="204"/>
      <c r="F3640" s="204"/>
      <c r="G3640" s="204"/>
      <c r="H3640" s="204"/>
      <c r="I3640" s="204"/>
      <c r="J3640" s="204"/>
      <c r="K3640" s="204"/>
      <c r="L3640" s="204"/>
      <c r="M3640" s="204"/>
      <c r="N3640" s="204"/>
      <c r="O3640" s="204"/>
    </row>
    <row r="3641" spans="2:15">
      <c r="B3641" s="204"/>
      <c r="C3641" s="204"/>
      <c r="D3641" s="204"/>
      <c r="E3641" s="204"/>
      <c r="F3641" s="204"/>
      <c r="G3641" s="204"/>
      <c r="H3641" s="204"/>
      <c r="I3641" s="204"/>
      <c r="J3641" s="204"/>
      <c r="K3641" s="204"/>
      <c r="L3641" s="204"/>
      <c r="M3641" s="204"/>
      <c r="N3641" s="204"/>
      <c r="O3641" s="204"/>
    </row>
    <row r="3642" spans="2:15">
      <c r="B3642" s="204"/>
      <c r="C3642" s="204"/>
      <c r="D3642" s="204"/>
      <c r="E3642" s="204"/>
      <c r="F3642" s="204"/>
      <c r="G3642" s="204"/>
      <c r="H3642" s="204"/>
      <c r="I3642" s="204"/>
      <c r="J3642" s="204"/>
      <c r="K3642" s="204"/>
      <c r="L3642" s="204"/>
      <c r="M3642" s="204"/>
      <c r="N3642" s="204"/>
      <c r="O3642" s="204"/>
    </row>
    <row r="3643" spans="2:15">
      <c r="B3643" s="204"/>
      <c r="C3643" s="204"/>
      <c r="D3643" s="204"/>
      <c r="E3643" s="204"/>
      <c r="F3643" s="204"/>
      <c r="G3643" s="204"/>
      <c r="H3643" s="204"/>
      <c r="I3643" s="204"/>
      <c r="J3643" s="204"/>
      <c r="K3643" s="204"/>
      <c r="L3643" s="204"/>
      <c r="M3643" s="204"/>
      <c r="N3643" s="204"/>
      <c r="O3643" s="204"/>
    </row>
    <row r="3644" spans="2:15">
      <c r="B3644" s="204"/>
      <c r="C3644" s="204"/>
      <c r="D3644" s="204"/>
      <c r="E3644" s="204"/>
      <c r="F3644" s="204"/>
      <c r="G3644" s="204"/>
      <c r="H3644" s="204"/>
      <c r="I3644" s="204"/>
      <c r="J3644" s="204"/>
      <c r="K3644" s="204"/>
      <c r="L3644" s="204"/>
      <c r="M3644" s="204"/>
      <c r="N3644" s="204"/>
      <c r="O3644" s="204"/>
    </row>
    <row r="3645" spans="2:15">
      <c r="B3645" s="204"/>
      <c r="C3645" s="204"/>
      <c r="D3645" s="204"/>
      <c r="E3645" s="204"/>
      <c r="F3645" s="204"/>
      <c r="G3645" s="204"/>
      <c r="H3645" s="204"/>
      <c r="I3645" s="204"/>
      <c r="J3645" s="204"/>
      <c r="K3645" s="204"/>
      <c r="L3645" s="204"/>
      <c r="M3645" s="204"/>
      <c r="N3645" s="204"/>
      <c r="O3645" s="204"/>
    </row>
    <row r="3646" spans="2:15">
      <c r="B3646" s="204"/>
      <c r="C3646" s="204"/>
      <c r="D3646" s="204"/>
      <c r="E3646" s="204"/>
      <c r="F3646" s="204"/>
      <c r="G3646" s="204"/>
      <c r="H3646" s="204"/>
      <c r="I3646" s="204"/>
      <c r="J3646" s="204"/>
      <c r="K3646" s="204"/>
      <c r="L3646" s="204"/>
      <c r="M3646" s="204"/>
      <c r="N3646" s="204"/>
      <c r="O3646" s="204"/>
    </row>
    <row r="3647" spans="2:15">
      <c r="B3647" s="204"/>
      <c r="C3647" s="204"/>
      <c r="D3647" s="204"/>
      <c r="E3647" s="204"/>
      <c r="F3647" s="204"/>
      <c r="G3647" s="204"/>
      <c r="H3647" s="204"/>
      <c r="I3647" s="204"/>
      <c r="J3647" s="204"/>
      <c r="K3647" s="204"/>
      <c r="L3647" s="204"/>
      <c r="M3647" s="204"/>
      <c r="N3647" s="204"/>
      <c r="O3647" s="204"/>
    </row>
    <row r="3648" spans="2:15">
      <c r="B3648" s="204"/>
      <c r="C3648" s="204"/>
      <c r="D3648" s="204"/>
      <c r="E3648" s="204"/>
      <c r="F3648" s="204"/>
      <c r="G3648" s="204"/>
      <c r="H3648" s="204"/>
      <c r="I3648" s="204"/>
      <c r="J3648" s="204"/>
      <c r="K3648" s="204"/>
      <c r="L3648" s="204"/>
      <c r="M3648" s="204"/>
      <c r="N3648" s="204"/>
      <c r="O3648" s="204"/>
    </row>
    <row r="3649" spans="2:15">
      <c r="B3649" s="204"/>
      <c r="C3649" s="204"/>
      <c r="D3649" s="204"/>
      <c r="E3649" s="204"/>
      <c r="F3649" s="204"/>
      <c r="G3649" s="204"/>
      <c r="H3649" s="204"/>
      <c r="I3649" s="204"/>
      <c r="J3649" s="204"/>
      <c r="K3649" s="204"/>
      <c r="L3649" s="204"/>
      <c r="M3649" s="204"/>
      <c r="N3649" s="204"/>
      <c r="O3649" s="204"/>
    </row>
    <row r="3650" spans="2:15">
      <c r="B3650" s="204"/>
      <c r="C3650" s="204"/>
      <c r="D3650" s="204"/>
      <c r="E3650" s="204"/>
      <c r="F3650" s="204"/>
      <c r="G3650" s="204"/>
      <c r="H3650" s="204"/>
      <c r="I3650" s="204"/>
      <c r="J3650" s="204"/>
      <c r="K3650" s="204"/>
      <c r="L3650" s="204"/>
      <c r="M3650" s="204"/>
      <c r="N3650" s="204"/>
      <c r="O3650" s="204"/>
    </row>
    <row r="3651" spans="2:15">
      <c r="B3651" s="204"/>
      <c r="C3651" s="204"/>
      <c r="D3651" s="204"/>
      <c r="E3651" s="204"/>
      <c r="F3651" s="204"/>
      <c r="G3651" s="204"/>
      <c r="H3651" s="204"/>
      <c r="I3651" s="204"/>
      <c r="J3651" s="204"/>
      <c r="K3651" s="204"/>
      <c r="L3651" s="204"/>
      <c r="M3651" s="204"/>
      <c r="N3651" s="204"/>
      <c r="O3651" s="204"/>
    </row>
    <row r="3652" spans="2:15">
      <c r="B3652" s="204"/>
      <c r="C3652" s="204"/>
      <c r="D3652" s="204"/>
      <c r="E3652" s="204"/>
      <c r="F3652" s="204"/>
      <c r="G3652" s="204"/>
      <c r="H3652" s="204"/>
      <c r="I3652" s="204"/>
      <c r="J3652" s="204"/>
      <c r="K3652" s="204"/>
      <c r="L3652" s="204"/>
      <c r="M3652" s="204"/>
      <c r="N3652" s="204"/>
      <c r="O3652" s="204"/>
    </row>
    <row r="3653" spans="2:15">
      <c r="B3653" s="204"/>
      <c r="C3653" s="204"/>
      <c r="D3653" s="204"/>
      <c r="E3653" s="204"/>
      <c r="F3653" s="204"/>
      <c r="G3653" s="204"/>
      <c r="H3653" s="204"/>
      <c r="I3653" s="204"/>
      <c r="J3653" s="204"/>
      <c r="K3653" s="204"/>
      <c r="L3653" s="204"/>
      <c r="M3653" s="204"/>
      <c r="N3653" s="204"/>
      <c r="O3653" s="204"/>
    </row>
    <row r="3654" spans="2:15">
      <c r="B3654" s="204"/>
      <c r="C3654" s="204"/>
      <c r="D3654" s="204"/>
      <c r="E3654" s="204"/>
      <c r="F3654" s="204"/>
      <c r="G3654" s="204"/>
      <c r="H3654" s="204"/>
      <c r="I3654" s="204"/>
      <c r="J3654" s="204"/>
      <c r="K3654" s="204"/>
      <c r="L3654" s="204"/>
      <c r="M3654" s="204"/>
      <c r="N3654" s="204"/>
      <c r="O3654" s="204"/>
    </row>
    <row r="3655" spans="2:15">
      <c r="B3655" s="204"/>
      <c r="C3655" s="204"/>
      <c r="D3655" s="204"/>
      <c r="E3655" s="204"/>
      <c r="F3655" s="204"/>
      <c r="G3655" s="204"/>
      <c r="H3655" s="204"/>
      <c r="I3655" s="204"/>
      <c r="J3655" s="204"/>
      <c r="K3655" s="204"/>
      <c r="L3655" s="204"/>
      <c r="M3655" s="204"/>
      <c r="N3655" s="204"/>
      <c r="O3655" s="204"/>
    </row>
    <row r="3656" spans="2:15">
      <c r="B3656" s="204"/>
      <c r="C3656" s="204"/>
      <c r="D3656" s="204"/>
      <c r="E3656" s="204"/>
      <c r="F3656" s="204"/>
      <c r="G3656" s="204"/>
      <c r="H3656" s="204"/>
      <c r="I3656" s="204"/>
      <c r="J3656" s="204"/>
      <c r="K3656" s="204"/>
      <c r="L3656" s="204"/>
      <c r="M3656" s="204"/>
      <c r="N3656" s="204"/>
      <c r="O3656" s="204"/>
    </row>
    <row r="3657" spans="2:15">
      <c r="B3657" s="204"/>
      <c r="C3657" s="204"/>
      <c r="D3657" s="204"/>
      <c r="E3657" s="204"/>
      <c r="F3657" s="204"/>
      <c r="G3657" s="204"/>
      <c r="H3657" s="204"/>
      <c r="I3657" s="204"/>
      <c r="J3657" s="204"/>
      <c r="K3657" s="204"/>
      <c r="L3657" s="204"/>
      <c r="M3657" s="204"/>
      <c r="N3657" s="204"/>
      <c r="O3657" s="204"/>
    </row>
    <row r="3658" spans="2:15">
      <c r="B3658" s="204"/>
      <c r="C3658" s="204"/>
      <c r="D3658" s="204"/>
      <c r="E3658" s="204"/>
      <c r="F3658" s="204"/>
      <c r="G3658" s="204"/>
      <c r="H3658" s="204"/>
      <c r="I3658" s="204"/>
      <c r="J3658" s="204"/>
      <c r="K3658" s="204"/>
      <c r="L3658" s="204"/>
      <c r="M3658" s="204"/>
      <c r="N3658" s="204"/>
      <c r="O3658" s="204"/>
    </row>
    <row r="3659" spans="2:15">
      <c r="B3659" s="204"/>
      <c r="C3659" s="204"/>
      <c r="D3659" s="204"/>
      <c r="E3659" s="204"/>
      <c r="F3659" s="204"/>
      <c r="G3659" s="204"/>
      <c r="H3659" s="204"/>
      <c r="I3659" s="204"/>
      <c r="J3659" s="204"/>
      <c r="K3659" s="204"/>
      <c r="L3659" s="204"/>
      <c r="M3659" s="204"/>
      <c r="N3659" s="204"/>
      <c r="O3659" s="204"/>
    </row>
    <row r="3660" spans="2:15">
      <c r="B3660" s="204"/>
      <c r="C3660" s="204"/>
      <c r="D3660" s="204"/>
      <c r="E3660" s="204"/>
      <c r="F3660" s="204"/>
      <c r="G3660" s="204"/>
      <c r="H3660" s="204"/>
      <c r="I3660" s="204"/>
      <c r="J3660" s="204"/>
      <c r="K3660" s="204"/>
      <c r="L3660" s="204"/>
      <c r="M3660" s="204"/>
      <c r="N3660" s="204"/>
      <c r="O3660" s="204"/>
    </row>
    <row r="3661" spans="2:15">
      <c r="B3661" s="204"/>
      <c r="C3661" s="204"/>
      <c r="D3661" s="204"/>
      <c r="E3661" s="204"/>
      <c r="F3661" s="204"/>
      <c r="G3661" s="204"/>
      <c r="H3661" s="204"/>
      <c r="I3661" s="204"/>
      <c r="J3661" s="204"/>
      <c r="K3661" s="204"/>
      <c r="L3661" s="204"/>
      <c r="M3661" s="204"/>
      <c r="N3661" s="204"/>
      <c r="O3661" s="204"/>
    </row>
    <row r="3662" spans="2:15">
      <c r="B3662" s="204"/>
      <c r="C3662" s="204"/>
      <c r="D3662" s="204"/>
      <c r="E3662" s="204"/>
      <c r="F3662" s="204"/>
      <c r="G3662" s="204"/>
      <c r="H3662" s="204"/>
      <c r="I3662" s="204"/>
      <c r="J3662" s="204"/>
      <c r="K3662" s="204"/>
      <c r="L3662" s="204"/>
      <c r="M3662" s="204"/>
      <c r="N3662" s="204"/>
      <c r="O3662" s="204"/>
    </row>
    <row r="3663" spans="2:15">
      <c r="B3663" s="204"/>
      <c r="C3663" s="204"/>
      <c r="D3663" s="204"/>
      <c r="E3663" s="204"/>
      <c r="F3663" s="204"/>
      <c r="G3663" s="204"/>
      <c r="H3663" s="204"/>
      <c r="I3663" s="204"/>
      <c r="J3663" s="204"/>
      <c r="K3663" s="204"/>
      <c r="L3663" s="204"/>
      <c r="M3663" s="204"/>
      <c r="N3663" s="204"/>
      <c r="O3663" s="204"/>
    </row>
    <row r="3664" spans="2:15">
      <c r="B3664" s="204"/>
      <c r="C3664" s="204"/>
      <c r="D3664" s="204"/>
      <c r="E3664" s="204"/>
      <c r="F3664" s="204"/>
      <c r="G3664" s="204"/>
      <c r="H3664" s="204"/>
      <c r="I3664" s="204"/>
      <c r="J3664" s="204"/>
      <c r="K3664" s="204"/>
      <c r="L3664" s="204"/>
      <c r="M3664" s="204"/>
      <c r="N3664" s="204"/>
      <c r="O3664" s="204"/>
    </row>
    <row r="3665" spans="2:15">
      <c r="B3665" s="204"/>
      <c r="C3665" s="204"/>
      <c r="D3665" s="204"/>
      <c r="E3665" s="204"/>
      <c r="F3665" s="204"/>
      <c r="G3665" s="204"/>
      <c r="H3665" s="204"/>
      <c r="I3665" s="204"/>
      <c r="J3665" s="204"/>
      <c r="K3665" s="204"/>
      <c r="L3665" s="204"/>
      <c r="M3665" s="204"/>
      <c r="N3665" s="204"/>
      <c r="O3665" s="204"/>
    </row>
    <row r="3666" spans="2:15">
      <c r="B3666" s="204"/>
      <c r="C3666" s="204"/>
      <c r="D3666" s="204"/>
      <c r="E3666" s="204"/>
      <c r="F3666" s="204"/>
      <c r="G3666" s="204"/>
      <c r="H3666" s="204"/>
      <c r="I3666" s="204"/>
      <c r="J3666" s="204"/>
      <c r="K3666" s="204"/>
      <c r="L3666" s="204"/>
      <c r="M3666" s="204"/>
      <c r="N3666" s="204"/>
      <c r="O3666" s="204"/>
    </row>
    <row r="3667" spans="2:15">
      <c r="B3667" s="204"/>
      <c r="C3667" s="204"/>
      <c r="D3667" s="204"/>
      <c r="E3667" s="204"/>
      <c r="F3667" s="204"/>
      <c r="G3667" s="204"/>
      <c r="H3667" s="204"/>
      <c r="I3667" s="204"/>
      <c r="J3667" s="204"/>
      <c r="K3667" s="204"/>
      <c r="L3667" s="204"/>
      <c r="M3667" s="204"/>
      <c r="N3667" s="204"/>
      <c r="O3667" s="204"/>
    </row>
    <row r="3668" spans="2:15">
      <c r="B3668" s="204"/>
      <c r="C3668" s="204"/>
      <c r="D3668" s="204"/>
      <c r="E3668" s="204"/>
      <c r="F3668" s="204"/>
      <c r="G3668" s="204"/>
      <c r="H3668" s="204"/>
      <c r="I3668" s="204"/>
      <c r="J3668" s="204"/>
      <c r="K3668" s="204"/>
      <c r="L3668" s="204"/>
      <c r="M3668" s="204"/>
      <c r="N3668" s="204"/>
      <c r="O3668" s="204"/>
    </row>
    <row r="3669" spans="2:15">
      <c r="B3669" s="204"/>
      <c r="C3669" s="204"/>
      <c r="D3669" s="204"/>
      <c r="E3669" s="204"/>
      <c r="F3669" s="204"/>
      <c r="G3669" s="204"/>
      <c r="H3669" s="204"/>
      <c r="I3669" s="204"/>
      <c r="J3669" s="204"/>
      <c r="K3669" s="204"/>
      <c r="L3669" s="204"/>
      <c r="M3669" s="204"/>
      <c r="N3669" s="204"/>
      <c r="O3669" s="204"/>
    </row>
    <row r="3670" spans="2:15">
      <c r="B3670" s="204"/>
      <c r="C3670" s="204"/>
      <c r="D3670" s="204"/>
      <c r="E3670" s="204"/>
      <c r="F3670" s="204"/>
      <c r="G3670" s="204"/>
      <c r="H3670" s="204"/>
      <c r="I3670" s="204"/>
      <c r="J3670" s="204"/>
      <c r="K3670" s="204"/>
      <c r="L3670" s="204"/>
      <c r="M3670" s="204"/>
      <c r="N3670" s="204"/>
      <c r="O3670" s="204"/>
    </row>
    <row r="3671" spans="2:15">
      <c r="B3671" s="204"/>
      <c r="C3671" s="204"/>
      <c r="D3671" s="204"/>
      <c r="E3671" s="204"/>
      <c r="F3671" s="204"/>
      <c r="G3671" s="204"/>
      <c r="H3671" s="204"/>
      <c r="I3671" s="204"/>
      <c r="J3671" s="204"/>
      <c r="K3671" s="204"/>
      <c r="L3671" s="204"/>
      <c r="M3671" s="204"/>
      <c r="N3671" s="204"/>
      <c r="O3671" s="204"/>
    </row>
    <row r="3672" spans="2:15">
      <c r="B3672" s="204"/>
      <c r="C3672" s="204"/>
      <c r="D3672" s="204"/>
      <c r="E3672" s="204"/>
      <c r="F3672" s="204"/>
      <c r="G3672" s="204"/>
      <c r="H3672" s="204"/>
      <c r="I3672" s="204"/>
      <c r="J3672" s="204"/>
      <c r="K3672" s="204"/>
      <c r="L3672" s="204"/>
      <c r="M3672" s="204"/>
      <c r="N3672" s="204"/>
      <c r="O3672" s="204"/>
    </row>
    <row r="3673" spans="2:15">
      <c r="B3673" s="204"/>
      <c r="C3673" s="204"/>
      <c r="D3673" s="204"/>
      <c r="E3673" s="204"/>
      <c r="F3673" s="204"/>
      <c r="G3673" s="204"/>
      <c r="H3673" s="204"/>
      <c r="I3673" s="204"/>
      <c r="J3673" s="204"/>
      <c r="K3673" s="204"/>
      <c r="L3673" s="204"/>
      <c r="M3673" s="204"/>
      <c r="N3673" s="204"/>
      <c r="O3673" s="204"/>
    </row>
    <row r="3674" spans="2:15">
      <c r="B3674" s="204"/>
      <c r="C3674" s="204"/>
      <c r="D3674" s="204"/>
      <c r="E3674" s="204"/>
      <c r="F3674" s="204"/>
      <c r="G3674" s="204"/>
      <c r="H3674" s="204"/>
      <c r="I3674" s="204"/>
      <c r="J3674" s="204"/>
      <c r="K3674" s="204"/>
      <c r="L3674" s="204"/>
      <c r="M3674" s="204"/>
      <c r="N3674" s="204"/>
      <c r="O3674" s="204"/>
    </row>
    <row r="3675" spans="2:15">
      <c r="B3675" s="204"/>
      <c r="C3675" s="204"/>
      <c r="D3675" s="204"/>
      <c r="E3675" s="204"/>
      <c r="F3675" s="204"/>
      <c r="G3675" s="204"/>
      <c r="H3675" s="204"/>
      <c r="I3675" s="204"/>
      <c r="J3675" s="204"/>
      <c r="K3675" s="204"/>
      <c r="L3675" s="204"/>
      <c r="M3675" s="204"/>
      <c r="N3675" s="204"/>
      <c r="O3675" s="204"/>
    </row>
    <row r="3676" spans="2:15">
      <c r="B3676" s="204"/>
      <c r="C3676" s="204"/>
      <c r="D3676" s="204"/>
      <c r="E3676" s="204"/>
      <c r="F3676" s="204"/>
      <c r="G3676" s="204"/>
      <c r="H3676" s="204"/>
      <c r="I3676" s="204"/>
      <c r="J3676" s="204"/>
      <c r="K3676" s="204"/>
      <c r="L3676" s="204"/>
      <c r="M3676" s="204"/>
      <c r="N3676" s="204"/>
      <c r="O3676" s="204"/>
    </row>
    <row r="3677" spans="2:15">
      <c r="B3677" s="204"/>
      <c r="C3677" s="204"/>
      <c r="D3677" s="204"/>
      <c r="E3677" s="204"/>
      <c r="F3677" s="204"/>
      <c r="G3677" s="204"/>
      <c r="H3677" s="204"/>
      <c r="I3677" s="204"/>
      <c r="J3677" s="204"/>
      <c r="K3677" s="204"/>
      <c r="L3677" s="204"/>
      <c r="M3677" s="204"/>
      <c r="N3677" s="204"/>
      <c r="O3677" s="204"/>
    </row>
    <row r="3678" spans="2:15">
      <c r="B3678" s="204"/>
      <c r="C3678" s="204"/>
      <c r="D3678" s="204"/>
      <c r="E3678" s="204"/>
      <c r="F3678" s="204"/>
      <c r="G3678" s="204"/>
      <c r="H3678" s="204"/>
      <c r="I3678" s="204"/>
      <c r="J3678" s="204"/>
      <c r="K3678" s="204"/>
      <c r="L3678" s="204"/>
      <c r="M3678" s="204"/>
      <c r="N3678" s="204"/>
      <c r="O3678" s="204"/>
    </row>
    <row r="3679" spans="2:15">
      <c r="B3679" s="204"/>
      <c r="C3679" s="204"/>
      <c r="D3679" s="204"/>
      <c r="E3679" s="204"/>
      <c r="F3679" s="204"/>
      <c r="G3679" s="204"/>
      <c r="H3679" s="204"/>
      <c r="I3679" s="204"/>
      <c r="J3679" s="204"/>
      <c r="K3679" s="204"/>
      <c r="L3679" s="204"/>
      <c r="M3679" s="204"/>
      <c r="N3679" s="204"/>
      <c r="O3679" s="204"/>
    </row>
    <row r="3680" spans="2:15">
      <c r="B3680" s="204"/>
      <c r="C3680" s="204"/>
      <c r="D3680" s="204"/>
      <c r="E3680" s="204"/>
      <c r="F3680" s="204"/>
      <c r="G3680" s="204"/>
      <c r="H3680" s="204"/>
      <c r="I3680" s="204"/>
      <c r="J3680" s="204"/>
      <c r="K3680" s="204"/>
      <c r="L3680" s="204"/>
      <c r="M3680" s="204"/>
      <c r="N3680" s="204"/>
      <c r="O3680" s="204"/>
    </row>
    <row r="3681" spans="2:15">
      <c r="B3681" s="204"/>
      <c r="C3681" s="204"/>
      <c r="D3681" s="204"/>
      <c r="E3681" s="204"/>
      <c r="F3681" s="204"/>
      <c r="G3681" s="204"/>
      <c r="H3681" s="204"/>
      <c r="I3681" s="204"/>
      <c r="J3681" s="204"/>
      <c r="K3681" s="204"/>
      <c r="L3681" s="204"/>
      <c r="M3681" s="204"/>
      <c r="N3681" s="204"/>
      <c r="O3681" s="204"/>
    </row>
    <row r="3682" spans="2:15">
      <c r="B3682" s="204"/>
      <c r="C3682" s="204"/>
      <c r="D3682" s="204"/>
      <c r="E3682" s="204"/>
      <c r="F3682" s="204"/>
      <c r="G3682" s="204"/>
      <c r="H3682" s="204"/>
      <c r="I3682" s="204"/>
      <c r="J3682" s="204"/>
      <c r="K3682" s="204"/>
      <c r="L3682" s="204"/>
      <c r="M3682" s="204"/>
      <c r="N3682" s="204"/>
      <c r="O3682" s="204"/>
    </row>
    <row r="3683" spans="2:15">
      <c r="B3683" s="204"/>
      <c r="C3683" s="204"/>
      <c r="D3683" s="204"/>
      <c r="E3683" s="204"/>
      <c r="F3683" s="204"/>
      <c r="G3683" s="204"/>
      <c r="H3683" s="204"/>
      <c r="I3683" s="204"/>
      <c r="J3683" s="204"/>
      <c r="K3683" s="204"/>
      <c r="L3683" s="204"/>
      <c r="M3683" s="204"/>
      <c r="N3683" s="204"/>
      <c r="O3683" s="204"/>
    </row>
    <row r="3684" spans="2:15">
      <c r="B3684" s="204"/>
      <c r="C3684" s="204"/>
      <c r="D3684" s="204"/>
      <c r="E3684" s="204"/>
      <c r="F3684" s="204"/>
      <c r="G3684" s="204"/>
      <c r="H3684" s="204"/>
      <c r="I3684" s="204"/>
      <c r="J3684" s="204"/>
      <c r="K3684" s="204"/>
      <c r="L3684" s="204"/>
      <c r="M3684" s="204"/>
      <c r="N3684" s="204"/>
      <c r="O3684" s="204"/>
    </row>
    <row r="3685" spans="2:15">
      <c r="B3685" s="204"/>
      <c r="C3685" s="204"/>
      <c r="D3685" s="204"/>
      <c r="E3685" s="204"/>
      <c r="F3685" s="204"/>
      <c r="G3685" s="204"/>
      <c r="H3685" s="204"/>
      <c r="I3685" s="204"/>
      <c r="J3685" s="204"/>
      <c r="K3685" s="204"/>
      <c r="L3685" s="204"/>
      <c r="M3685" s="204"/>
      <c r="N3685" s="204"/>
      <c r="O3685" s="204"/>
    </row>
    <row r="3686" spans="2:15">
      <c r="B3686" s="204"/>
      <c r="C3686" s="204"/>
      <c r="D3686" s="204"/>
      <c r="E3686" s="204"/>
      <c r="F3686" s="204"/>
      <c r="G3686" s="204"/>
      <c r="H3686" s="204"/>
      <c r="I3686" s="204"/>
      <c r="J3686" s="204"/>
      <c r="K3686" s="204"/>
      <c r="L3686" s="204"/>
      <c r="M3686" s="204"/>
      <c r="N3686" s="204"/>
      <c r="O3686" s="204"/>
    </row>
    <row r="3687" spans="2:15">
      <c r="B3687" s="204"/>
      <c r="C3687" s="204"/>
      <c r="D3687" s="204"/>
      <c r="E3687" s="204"/>
      <c r="F3687" s="204"/>
      <c r="G3687" s="204"/>
      <c r="H3687" s="204"/>
      <c r="I3687" s="204"/>
      <c r="J3687" s="204"/>
      <c r="K3687" s="204"/>
      <c r="L3687" s="204"/>
      <c r="M3687" s="204"/>
      <c r="N3687" s="204"/>
      <c r="O3687" s="204"/>
    </row>
    <row r="3688" spans="2:15">
      <c r="B3688" s="204"/>
      <c r="C3688" s="204"/>
      <c r="D3688" s="204"/>
      <c r="E3688" s="204"/>
      <c r="F3688" s="204"/>
      <c r="G3688" s="204"/>
      <c r="H3688" s="204"/>
      <c r="I3688" s="204"/>
      <c r="J3688" s="204"/>
      <c r="K3688" s="204"/>
      <c r="L3688" s="204"/>
      <c r="M3688" s="204"/>
      <c r="N3688" s="204"/>
      <c r="O3688" s="204"/>
    </row>
    <row r="3689" spans="2:15">
      <c r="B3689" s="204"/>
      <c r="C3689" s="204"/>
      <c r="D3689" s="204"/>
      <c r="E3689" s="204"/>
      <c r="F3689" s="204"/>
      <c r="G3689" s="204"/>
      <c r="H3689" s="204"/>
      <c r="I3689" s="204"/>
      <c r="J3689" s="204"/>
      <c r="K3689" s="204"/>
      <c r="L3689" s="204"/>
      <c r="M3689" s="204"/>
      <c r="N3689" s="204"/>
      <c r="O3689" s="204"/>
    </row>
    <row r="3690" spans="2:15">
      <c r="B3690" s="204"/>
      <c r="C3690" s="204"/>
      <c r="D3690" s="204"/>
      <c r="E3690" s="204"/>
      <c r="F3690" s="204"/>
      <c r="G3690" s="204"/>
      <c r="H3690" s="204"/>
      <c r="I3690" s="204"/>
      <c r="J3690" s="204"/>
      <c r="K3690" s="204"/>
      <c r="L3690" s="204"/>
      <c r="M3690" s="204"/>
      <c r="N3690" s="204"/>
      <c r="O3690" s="204"/>
    </row>
    <row r="3691" spans="2:15">
      <c r="B3691" s="204"/>
      <c r="C3691" s="204"/>
      <c r="D3691" s="204"/>
      <c r="E3691" s="204"/>
      <c r="F3691" s="204"/>
      <c r="G3691" s="204"/>
      <c r="H3691" s="204"/>
      <c r="I3691" s="204"/>
      <c r="J3691" s="204"/>
      <c r="K3691" s="204"/>
      <c r="L3691" s="204"/>
      <c r="M3691" s="204"/>
      <c r="N3691" s="204"/>
      <c r="O3691" s="204"/>
    </row>
    <row r="3692" spans="2:15">
      <c r="B3692" s="204"/>
      <c r="C3692" s="204"/>
      <c r="D3692" s="204"/>
      <c r="E3692" s="204"/>
      <c r="F3692" s="204"/>
      <c r="G3692" s="204"/>
      <c r="H3692" s="204"/>
      <c r="I3692" s="204"/>
      <c r="J3692" s="204"/>
      <c r="K3692" s="204"/>
      <c r="L3692" s="204"/>
      <c r="M3692" s="204"/>
      <c r="N3692" s="204"/>
      <c r="O3692" s="204"/>
    </row>
    <row r="3693" spans="2:15">
      <c r="B3693" s="204"/>
      <c r="C3693" s="204"/>
      <c r="D3693" s="204"/>
      <c r="E3693" s="204"/>
      <c r="F3693" s="204"/>
      <c r="G3693" s="204"/>
      <c r="H3693" s="204"/>
      <c r="I3693" s="204"/>
      <c r="J3693" s="204"/>
      <c r="K3693" s="204"/>
      <c r="L3693" s="204"/>
      <c r="M3693" s="204"/>
      <c r="N3693" s="204"/>
      <c r="O3693" s="204"/>
    </row>
    <row r="3694" spans="2:15">
      <c r="B3694" s="204"/>
      <c r="C3694" s="204"/>
      <c r="D3694" s="204"/>
      <c r="E3694" s="204"/>
      <c r="F3694" s="204"/>
      <c r="G3694" s="204"/>
      <c r="H3694" s="204"/>
      <c r="I3694" s="204"/>
      <c r="J3694" s="204"/>
      <c r="K3694" s="204"/>
      <c r="L3694" s="204"/>
      <c r="M3694" s="204"/>
      <c r="N3694" s="204"/>
      <c r="O3694" s="204"/>
    </row>
    <row r="3695" spans="2:15">
      <c r="B3695" s="204"/>
      <c r="C3695" s="204"/>
      <c r="D3695" s="204"/>
      <c r="E3695" s="204"/>
      <c r="F3695" s="204"/>
      <c r="G3695" s="204"/>
      <c r="H3695" s="204"/>
      <c r="I3695" s="204"/>
      <c r="J3695" s="204"/>
      <c r="K3695" s="204"/>
      <c r="L3695" s="204"/>
      <c r="M3695" s="204"/>
      <c r="N3695" s="204"/>
      <c r="O3695" s="204"/>
    </row>
    <row r="3696" spans="2:15">
      <c r="B3696" s="204"/>
      <c r="C3696" s="204"/>
      <c r="D3696" s="204"/>
      <c r="E3696" s="204"/>
      <c r="F3696" s="204"/>
      <c r="G3696" s="204"/>
      <c r="H3696" s="204"/>
      <c r="I3696" s="204"/>
      <c r="J3696" s="204"/>
      <c r="K3696" s="204"/>
      <c r="L3696" s="204"/>
      <c r="M3696" s="204"/>
      <c r="N3696" s="204"/>
      <c r="O3696" s="204"/>
    </row>
    <row r="3697" spans="2:15">
      <c r="B3697" s="204"/>
      <c r="C3697" s="204"/>
      <c r="D3697" s="204"/>
      <c r="E3697" s="204"/>
      <c r="F3697" s="204"/>
      <c r="G3697" s="204"/>
      <c r="H3697" s="204"/>
      <c r="I3697" s="204"/>
      <c r="J3697" s="204"/>
      <c r="K3697" s="204"/>
      <c r="L3697" s="204"/>
      <c r="M3697" s="204"/>
      <c r="N3697" s="204"/>
      <c r="O3697" s="204"/>
    </row>
    <row r="3698" spans="2:15">
      <c r="B3698" s="204"/>
      <c r="C3698" s="204"/>
      <c r="D3698" s="204"/>
      <c r="E3698" s="204"/>
      <c r="F3698" s="204"/>
      <c r="G3698" s="204"/>
      <c r="H3698" s="204"/>
      <c r="I3698" s="204"/>
      <c r="J3698" s="204"/>
      <c r="K3698" s="204"/>
      <c r="L3698" s="204"/>
      <c r="M3698" s="204"/>
      <c r="N3698" s="204"/>
      <c r="O3698" s="204"/>
    </row>
    <row r="3699" spans="2:15">
      <c r="B3699" s="204"/>
      <c r="C3699" s="204"/>
      <c r="D3699" s="204"/>
      <c r="E3699" s="204"/>
      <c r="F3699" s="204"/>
      <c r="G3699" s="204"/>
      <c r="H3699" s="204"/>
      <c r="I3699" s="204"/>
      <c r="J3699" s="204"/>
      <c r="K3699" s="204"/>
      <c r="L3699" s="204"/>
      <c r="M3699" s="204"/>
      <c r="N3699" s="204"/>
      <c r="O3699" s="204"/>
    </row>
    <row r="3700" spans="2:15">
      <c r="B3700" s="204"/>
      <c r="C3700" s="204"/>
      <c r="D3700" s="204"/>
      <c r="E3700" s="204"/>
      <c r="F3700" s="204"/>
      <c r="G3700" s="204"/>
      <c r="H3700" s="204"/>
      <c r="I3700" s="204"/>
      <c r="J3700" s="204"/>
      <c r="K3700" s="204"/>
      <c r="L3700" s="204"/>
      <c r="M3700" s="204"/>
      <c r="N3700" s="204"/>
      <c r="O3700" s="204"/>
    </row>
    <row r="3701" spans="2:15">
      <c r="B3701" s="204"/>
      <c r="C3701" s="204"/>
      <c r="D3701" s="204"/>
      <c r="E3701" s="204"/>
      <c r="F3701" s="204"/>
      <c r="G3701" s="204"/>
      <c r="H3701" s="204"/>
      <c r="I3701" s="204"/>
      <c r="J3701" s="204"/>
      <c r="K3701" s="204"/>
      <c r="L3701" s="204"/>
      <c r="M3701" s="204"/>
      <c r="N3701" s="204"/>
      <c r="O3701" s="204"/>
    </row>
    <row r="3702" spans="2:15">
      <c r="B3702" s="204"/>
      <c r="C3702" s="204"/>
      <c r="D3702" s="204"/>
      <c r="E3702" s="204"/>
      <c r="F3702" s="204"/>
      <c r="G3702" s="204"/>
      <c r="H3702" s="204"/>
      <c r="I3702" s="204"/>
      <c r="J3702" s="204"/>
      <c r="K3702" s="204"/>
      <c r="L3702" s="204"/>
      <c r="M3702" s="204"/>
      <c r="N3702" s="204"/>
      <c r="O3702" s="204"/>
    </row>
    <row r="3703" spans="2:15">
      <c r="B3703" s="204"/>
      <c r="C3703" s="204"/>
      <c r="D3703" s="204"/>
      <c r="E3703" s="204"/>
      <c r="F3703" s="204"/>
      <c r="G3703" s="204"/>
      <c r="H3703" s="204"/>
      <c r="I3703" s="204"/>
      <c r="J3703" s="204"/>
      <c r="K3703" s="204"/>
      <c r="L3703" s="204"/>
      <c r="M3703" s="204"/>
      <c r="N3703" s="204"/>
      <c r="O3703" s="204"/>
    </row>
    <row r="3704" spans="2:15">
      <c r="B3704" s="204"/>
      <c r="C3704" s="204"/>
      <c r="D3704" s="204"/>
      <c r="E3704" s="204"/>
      <c r="F3704" s="204"/>
      <c r="G3704" s="204"/>
      <c r="H3704" s="204"/>
      <c r="I3704" s="204"/>
      <c r="J3704" s="204"/>
      <c r="K3704" s="204"/>
      <c r="L3704" s="204"/>
      <c r="M3704" s="204"/>
      <c r="N3704" s="204"/>
      <c r="O3704" s="204"/>
    </row>
    <row r="3705" spans="2:15">
      <c r="B3705" s="204"/>
      <c r="C3705" s="204"/>
      <c r="D3705" s="204"/>
      <c r="E3705" s="204"/>
      <c r="F3705" s="204"/>
      <c r="G3705" s="204"/>
      <c r="H3705" s="204"/>
      <c r="I3705" s="204"/>
      <c r="J3705" s="204"/>
      <c r="K3705" s="204"/>
      <c r="L3705" s="204"/>
      <c r="M3705" s="204"/>
      <c r="N3705" s="204"/>
      <c r="O3705" s="204"/>
    </row>
    <row r="3706" spans="2:15">
      <c r="B3706" s="204"/>
      <c r="C3706" s="204"/>
      <c r="D3706" s="204"/>
      <c r="E3706" s="204"/>
      <c r="F3706" s="204"/>
      <c r="G3706" s="204"/>
      <c r="H3706" s="204"/>
      <c r="I3706" s="204"/>
      <c r="J3706" s="204"/>
      <c r="K3706" s="204"/>
      <c r="L3706" s="204"/>
      <c r="M3706" s="204"/>
      <c r="N3706" s="204"/>
      <c r="O3706" s="204"/>
    </row>
    <row r="3707" spans="2:15">
      <c r="B3707" s="204"/>
      <c r="C3707" s="204"/>
      <c r="D3707" s="204"/>
      <c r="E3707" s="204"/>
      <c r="F3707" s="204"/>
      <c r="G3707" s="204"/>
      <c r="H3707" s="204"/>
      <c r="I3707" s="204"/>
      <c r="J3707" s="204"/>
      <c r="K3707" s="204"/>
      <c r="L3707" s="204"/>
      <c r="M3707" s="204"/>
      <c r="N3707" s="204"/>
      <c r="O3707" s="204"/>
    </row>
    <row r="3708" spans="2:15">
      <c r="B3708" s="204"/>
      <c r="C3708" s="204"/>
      <c r="D3708" s="204"/>
      <c r="E3708" s="204"/>
      <c r="F3708" s="204"/>
      <c r="G3708" s="204"/>
      <c r="H3708" s="204"/>
      <c r="I3708" s="204"/>
      <c r="J3708" s="204"/>
      <c r="K3708" s="204"/>
      <c r="L3708" s="204"/>
      <c r="M3708" s="204"/>
      <c r="N3708" s="204"/>
      <c r="O3708" s="204"/>
    </row>
    <row r="3709" spans="2:15">
      <c r="B3709" s="204"/>
      <c r="C3709" s="204"/>
      <c r="D3709" s="204"/>
      <c r="E3709" s="204"/>
      <c r="F3709" s="204"/>
      <c r="G3709" s="204"/>
      <c r="H3709" s="204"/>
      <c r="I3709" s="204"/>
      <c r="J3709" s="204"/>
      <c r="K3709" s="204"/>
      <c r="L3709" s="204"/>
      <c r="M3709" s="204"/>
      <c r="N3709" s="204"/>
      <c r="O3709" s="204"/>
    </row>
    <row r="3710" spans="2:15">
      <c r="B3710" s="204"/>
      <c r="C3710" s="204"/>
      <c r="D3710" s="204"/>
      <c r="E3710" s="204"/>
      <c r="F3710" s="204"/>
      <c r="G3710" s="204"/>
      <c r="H3710" s="204"/>
      <c r="I3710" s="204"/>
      <c r="J3710" s="204"/>
      <c r="K3710" s="204"/>
      <c r="L3710" s="204"/>
      <c r="M3710" s="204"/>
      <c r="N3710" s="204"/>
      <c r="O3710" s="204"/>
    </row>
    <row r="3711" spans="2:15">
      <c r="B3711" s="204"/>
      <c r="C3711" s="204"/>
      <c r="D3711" s="204"/>
      <c r="E3711" s="204"/>
      <c r="F3711" s="204"/>
      <c r="G3711" s="204"/>
      <c r="H3711" s="204"/>
      <c r="I3711" s="204"/>
      <c r="J3711" s="204"/>
      <c r="K3711" s="204"/>
      <c r="L3711" s="204"/>
      <c r="M3711" s="204"/>
      <c r="N3711" s="204"/>
      <c r="O3711" s="204"/>
    </row>
    <row r="3712" spans="2:15">
      <c r="B3712" s="204"/>
      <c r="C3712" s="204"/>
      <c r="D3712" s="204"/>
      <c r="E3712" s="204"/>
      <c r="F3712" s="204"/>
      <c r="G3712" s="204"/>
      <c r="H3712" s="204"/>
      <c r="I3712" s="204"/>
      <c r="J3712" s="204"/>
      <c r="K3712" s="204"/>
      <c r="L3712" s="204"/>
      <c r="M3712" s="204"/>
      <c r="N3712" s="204"/>
      <c r="O3712" s="204"/>
    </row>
    <row r="3713" spans="2:15">
      <c r="B3713" s="204"/>
      <c r="C3713" s="204"/>
      <c r="D3713" s="204"/>
      <c r="E3713" s="204"/>
      <c r="F3713" s="204"/>
      <c r="G3713" s="204"/>
      <c r="H3713" s="204"/>
      <c r="I3713" s="204"/>
      <c r="J3713" s="204"/>
      <c r="K3713" s="204"/>
      <c r="L3713" s="204"/>
      <c r="M3713" s="204"/>
      <c r="N3713" s="204"/>
      <c r="O3713" s="204"/>
    </row>
    <row r="3714" spans="2:15">
      <c r="B3714" s="204"/>
      <c r="C3714" s="204"/>
      <c r="D3714" s="204"/>
      <c r="E3714" s="204"/>
      <c r="F3714" s="204"/>
      <c r="G3714" s="204"/>
      <c r="H3714" s="204"/>
      <c r="I3714" s="204"/>
      <c r="J3714" s="204"/>
      <c r="K3714" s="204"/>
      <c r="L3714" s="204"/>
      <c r="M3714" s="204"/>
      <c r="N3714" s="204"/>
      <c r="O3714" s="204"/>
    </row>
    <row r="3715" spans="2:15">
      <c r="B3715" s="204"/>
      <c r="C3715" s="204"/>
      <c r="D3715" s="204"/>
      <c r="E3715" s="204"/>
      <c r="F3715" s="204"/>
      <c r="G3715" s="204"/>
      <c r="H3715" s="204"/>
      <c r="I3715" s="204"/>
      <c r="J3715" s="204"/>
      <c r="K3715" s="204"/>
      <c r="L3715" s="204"/>
      <c r="M3715" s="204"/>
      <c r="N3715" s="204"/>
      <c r="O3715" s="204"/>
    </row>
    <row r="3716" spans="2:15">
      <c r="B3716" s="204"/>
      <c r="C3716" s="204"/>
      <c r="D3716" s="204"/>
      <c r="E3716" s="204"/>
      <c r="F3716" s="204"/>
      <c r="G3716" s="204"/>
      <c r="H3716" s="204"/>
      <c r="I3716" s="204"/>
      <c r="J3716" s="204"/>
      <c r="K3716" s="204"/>
      <c r="L3716" s="204"/>
      <c r="M3716" s="204"/>
      <c r="N3716" s="204"/>
      <c r="O3716" s="204"/>
    </row>
    <row r="3717" spans="2:15">
      <c r="B3717" s="204"/>
      <c r="C3717" s="204"/>
      <c r="D3717" s="204"/>
      <c r="E3717" s="204"/>
      <c r="F3717" s="204"/>
      <c r="G3717" s="204"/>
      <c r="H3717" s="204"/>
      <c r="I3717" s="204"/>
      <c r="J3717" s="204"/>
      <c r="K3717" s="204"/>
      <c r="L3717" s="204"/>
      <c r="M3717" s="204"/>
      <c r="N3717" s="204"/>
      <c r="O3717" s="204"/>
    </row>
    <row r="3718" spans="2:15">
      <c r="B3718" s="204"/>
      <c r="C3718" s="204"/>
      <c r="D3718" s="204"/>
      <c r="E3718" s="204"/>
      <c r="F3718" s="204"/>
      <c r="G3718" s="204"/>
      <c r="H3718" s="204"/>
      <c r="I3718" s="204"/>
      <c r="J3718" s="204"/>
      <c r="K3718" s="204"/>
      <c r="L3718" s="204"/>
      <c r="M3718" s="204"/>
      <c r="N3718" s="204"/>
      <c r="O3718" s="204"/>
    </row>
    <row r="3719" spans="2:15">
      <c r="B3719" s="204"/>
      <c r="C3719" s="204"/>
      <c r="D3719" s="204"/>
      <c r="E3719" s="204"/>
      <c r="F3719" s="204"/>
      <c r="G3719" s="204"/>
      <c r="H3719" s="204"/>
      <c r="I3719" s="204"/>
      <c r="J3719" s="204"/>
      <c r="K3719" s="204"/>
      <c r="L3719" s="204"/>
      <c r="M3719" s="204"/>
      <c r="N3719" s="204"/>
      <c r="O3719" s="204"/>
    </row>
    <row r="3720" spans="2:15">
      <c r="B3720" s="204"/>
      <c r="C3720" s="204"/>
      <c r="D3720" s="204"/>
      <c r="E3720" s="204"/>
      <c r="F3720" s="204"/>
      <c r="G3720" s="204"/>
      <c r="H3720" s="204"/>
      <c r="I3720" s="204"/>
      <c r="J3720" s="204"/>
      <c r="K3720" s="204"/>
      <c r="L3720" s="204"/>
      <c r="M3720" s="204"/>
      <c r="N3720" s="204"/>
      <c r="O3720" s="204"/>
    </row>
    <row r="3721" spans="2:15">
      <c r="B3721" s="204"/>
      <c r="C3721" s="204"/>
      <c r="D3721" s="204"/>
      <c r="E3721" s="204"/>
      <c r="F3721" s="204"/>
      <c r="G3721" s="204"/>
      <c r="H3721" s="204"/>
      <c r="I3721" s="204"/>
      <c r="J3721" s="204"/>
      <c r="K3721" s="204"/>
      <c r="L3721" s="204"/>
      <c r="M3721" s="204"/>
      <c r="N3721" s="204"/>
      <c r="O3721" s="204"/>
    </row>
    <row r="3722" spans="2:15">
      <c r="B3722" s="204"/>
      <c r="C3722" s="204"/>
      <c r="D3722" s="204"/>
      <c r="E3722" s="204"/>
      <c r="F3722" s="204"/>
      <c r="G3722" s="204"/>
      <c r="H3722" s="204"/>
      <c r="I3722" s="204"/>
      <c r="J3722" s="204"/>
      <c r="K3722" s="204"/>
      <c r="L3722" s="204"/>
      <c r="M3722" s="204"/>
      <c r="N3722" s="204"/>
      <c r="O3722" s="204"/>
    </row>
    <row r="3723" spans="2:15">
      <c r="B3723" s="204"/>
      <c r="C3723" s="204"/>
      <c r="D3723" s="204"/>
      <c r="E3723" s="204"/>
      <c r="F3723" s="204"/>
      <c r="G3723" s="204"/>
      <c r="H3723" s="204"/>
      <c r="I3723" s="204"/>
      <c r="J3723" s="204"/>
      <c r="K3723" s="204"/>
      <c r="L3723" s="204"/>
      <c r="M3723" s="204"/>
      <c r="N3723" s="204"/>
      <c r="O3723" s="204"/>
    </row>
    <row r="3724" spans="2:15">
      <c r="B3724" s="204"/>
      <c r="C3724" s="204"/>
      <c r="D3724" s="204"/>
      <c r="E3724" s="204"/>
      <c r="F3724" s="204"/>
      <c r="G3724" s="204"/>
      <c r="H3724" s="204"/>
      <c r="I3724" s="204"/>
      <c r="J3724" s="204"/>
      <c r="K3724" s="204"/>
      <c r="L3724" s="204"/>
      <c r="M3724" s="204"/>
      <c r="N3724" s="204"/>
      <c r="O3724" s="204"/>
    </row>
    <row r="3725" spans="2:15">
      <c r="B3725" s="204"/>
      <c r="C3725" s="204"/>
      <c r="D3725" s="204"/>
      <c r="E3725" s="204"/>
      <c r="F3725" s="204"/>
      <c r="G3725" s="204"/>
      <c r="H3725" s="204"/>
      <c r="I3725" s="204"/>
      <c r="J3725" s="204"/>
      <c r="K3725" s="204"/>
      <c r="L3725" s="204"/>
      <c r="M3725" s="204"/>
      <c r="N3725" s="204"/>
      <c r="O3725" s="204"/>
    </row>
    <row r="3726" spans="2:15">
      <c r="B3726" s="204"/>
      <c r="C3726" s="204"/>
      <c r="D3726" s="204"/>
      <c r="E3726" s="204"/>
      <c r="F3726" s="204"/>
      <c r="G3726" s="204"/>
      <c r="H3726" s="204"/>
      <c r="I3726" s="204"/>
      <c r="J3726" s="204"/>
      <c r="K3726" s="204"/>
      <c r="L3726" s="204"/>
      <c r="M3726" s="204"/>
      <c r="N3726" s="204"/>
      <c r="O3726" s="204"/>
    </row>
    <row r="3727" spans="2:15">
      <c r="B3727" s="204"/>
      <c r="C3727" s="204"/>
      <c r="D3727" s="204"/>
      <c r="E3727" s="204"/>
      <c r="F3727" s="204"/>
      <c r="G3727" s="204"/>
      <c r="H3727" s="204"/>
      <c r="I3727" s="204"/>
      <c r="J3727" s="204"/>
      <c r="K3727" s="204"/>
      <c r="L3727" s="204"/>
      <c r="M3727" s="204"/>
      <c r="N3727" s="204"/>
      <c r="O3727" s="204"/>
    </row>
    <row r="3728" spans="2:15">
      <c r="B3728" s="204"/>
      <c r="C3728" s="204"/>
      <c r="D3728" s="204"/>
      <c r="E3728" s="204"/>
      <c r="F3728" s="204"/>
      <c r="G3728" s="204"/>
      <c r="H3728" s="204"/>
      <c r="I3728" s="204"/>
      <c r="J3728" s="204"/>
      <c r="K3728" s="204"/>
      <c r="L3728" s="204"/>
      <c r="M3728" s="204"/>
      <c r="N3728" s="204"/>
      <c r="O3728" s="204"/>
    </row>
    <row r="3729" spans="2:15">
      <c r="B3729" s="204"/>
      <c r="C3729" s="204"/>
      <c r="D3729" s="204"/>
      <c r="E3729" s="204"/>
      <c r="F3729" s="204"/>
      <c r="G3729" s="204"/>
      <c r="H3729" s="204"/>
      <c r="I3729" s="204"/>
      <c r="J3729" s="204"/>
      <c r="K3729" s="204"/>
      <c r="L3729" s="204"/>
      <c r="M3729" s="204"/>
      <c r="N3729" s="204"/>
      <c r="O3729" s="204"/>
    </row>
    <row r="3730" spans="2:15">
      <c r="B3730" s="204"/>
      <c r="C3730" s="204"/>
      <c r="D3730" s="204"/>
      <c r="E3730" s="204"/>
      <c r="F3730" s="204"/>
      <c r="G3730" s="204"/>
      <c r="H3730" s="204"/>
      <c r="I3730" s="204"/>
      <c r="J3730" s="204"/>
      <c r="K3730" s="204"/>
      <c r="L3730" s="204"/>
      <c r="M3730" s="204"/>
      <c r="N3730" s="204"/>
      <c r="O3730" s="204"/>
    </row>
    <row r="3731" spans="2:15">
      <c r="B3731" s="204"/>
      <c r="C3731" s="204"/>
      <c r="D3731" s="204"/>
      <c r="E3731" s="204"/>
      <c r="F3731" s="204"/>
      <c r="G3731" s="204"/>
      <c r="H3731" s="204"/>
      <c r="I3731" s="204"/>
      <c r="J3731" s="204"/>
      <c r="K3731" s="204"/>
      <c r="L3731" s="204"/>
      <c r="M3731" s="204"/>
      <c r="N3731" s="204"/>
      <c r="O3731" s="204"/>
    </row>
    <row r="3732" spans="2:15">
      <c r="B3732" s="204"/>
      <c r="C3732" s="204"/>
      <c r="D3732" s="204"/>
      <c r="E3732" s="204"/>
      <c r="F3732" s="204"/>
      <c r="G3732" s="204"/>
      <c r="H3732" s="204"/>
      <c r="I3732" s="204"/>
      <c r="J3732" s="204"/>
      <c r="K3732" s="204"/>
      <c r="L3732" s="204"/>
      <c r="M3732" s="204"/>
      <c r="N3732" s="204"/>
      <c r="O3732" s="204"/>
    </row>
    <row r="3733" spans="2:15">
      <c r="B3733" s="204"/>
      <c r="C3733" s="204"/>
      <c r="D3733" s="204"/>
      <c r="E3733" s="204"/>
      <c r="F3733" s="204"/>
      <c r="G3733" s="204"/>
      <c r="H3733" s="204"/>
      <c r="I3733" s="204"/>
      <c r="J3733" s="204"/>
      <c r="K3733" s="204"/>
      <c r="L3733" s="204"/>
      <c r="M3733" s="204"/>
      <c r="N3733" s="204"/>
      <c r="O3733" s="204"/>
    </row>
    <row r="3734" spans="2:15">
      <c r="B3734" s="204"/>
      <c r="C3734" s="204"/>
      <c r="D3734" s="204"/>
      <c r="E3734" s="204"/>
      <c r="F3734" s="204"/>
      <c r="G3734" s="204"/>
      <c r="H3734" s="204"/>
      <c r="I3734" s="204"/>
      <c r="J3734" s="204"/>
      <c r="K3734" s="204"/>
      <c r="L3734" s="204"/>
      <c r="M3734" s="204"/>
      <c r="N3734" s="204"/>
      <c r="O3734" s="204"/>
    </row>
    <row r="3735" spans="2:15">
      <c r="B3735" s="204"/>
      <c r="C3735" s="204"/>
      <c r="D3735" s="204"/>
      <c r="E3735" s="204"/>
      <c r="F3735" s="204"/>
      <c r="G3735" s="204"/>
      <c r="H3735" s="204"/>
      <c r="I3735" s="204"/>
      <c r="J3735" s="204"/>
      <c r="K3735" s="204"/>
      <c r="L3735" s="204"/>
      <c r="M3735" s="204"/>
      <c r="N3735" s="204"/>
      <c r="O3735" s="204"/>
    </row>
    <row r="3736" spans="2:15">
      <c r="B3736" s="204"/>
      <c r="C3736" s="204"/>
      <c r="D3736" s="204"/>
      <c r="E3736" s="204"/>
      <c r="F3736" s="204"/>
      <c r="G3736" s="204"/>
      <c r="H3736" s="204"/>
      <c r="I3736" s="204"/>
      <c r="J3736" s="204"/>
      <c r="K3736" s="204"/>
      <c r="L3736" s="204"/>
      <c r="M3736" s="204"/>
      <c r="N3736" s="204"/>
      <c r="O3736" s="204"/>
    </row>
    <row r="3737" spans="2:15">
      <c r="B3737" s="204"/>
      <c r="C3737" s="204"/>
      <c r="D3737" s="204"/>
      <c r="E3737" s="204"/>
      <c r="F3737" s="204"/>
      <c r="G3737" s="204"/>
      <c r="H3737" s="204"/>
      <c r="I3737" s="204"/>
      <c r="J3737" s="204"/>
      <c r="K3737" s="204"/>
      <c r="L3737" s="204"/>
      <c r="M3737" s="204"/>
      <c r="N3737" s="204"/>
      <c r="O3737" s="204"/>
    </row>
    <row r="3738" spans="2:15">
      <c r="B3738" s="204"/>
      <c r="C3738" s="204"/>
      <c r="D3738" s="204"/>
      <c r="E3738" s="204"/>
      <c r="F3738" s="204"/>
      <c r="G3738" s="204"/>
      <c r="H3738" s="204"/>
      <c r="I3738" s="204"/>
      <c r="J3738" s="204"/>
      <c r="K3738" s="204"/>
      <c r="L3738" s="204"/>
      <c r="M3738" s="204"/>
      <c r="N3738" s="204"/>
      <c r="O3738" s="204"/>
    </row>
    <row r="3739" spans="2:15">
      <c r="B3739" s="204"/>
      <c r="C3739" s="204"/>
      <c r="D3739" s="204"/>
      <c r="E3739" s="204"/>
      <c r="F3739" s="204"/>
      <c r="G3739" s="204"/>
      <c r="H3739" s="204"/>
      <c r="I3739" s="204"/>
      <c r="J3739" s="204"/>
      <c r="K3739" s="204"/>
      <c r="L3739" s="204"/>
      <c r="M3739" s="204"/>
      <c r="N3739" s="204"/>
      <c r="O3739" s="204"/>
    </row>
    <row r="3740" spans="2:15">
      <c r="B3740" s="204"/>
      <c r="C3740" s="204"/>
      <c r="D3740" s="204"/>
      <c r="E3740" s="204"/>
      <c r="F3740" s="204"/>
      <c r="G3740" s="204"/>
      <c r="H3740" s="204"/>
      <c r="I3740" s="204"/>
      <c r="J3740" s="204"/>
      <c r="K3740" s="204"/>
      <c r="L3740" s="204"/>
      <c r="M3740" s="204"/>
      <c r="N3740" s="204"/>
      <c r="O3740" s="204"/>
    </row>
    <row r="3741" spans="2:15">
      <c r="B3741" s="204"/>
      <c r="C3741" s="204"/>
      <c r="D3741" s="204"/>
      <c r="E3741" s="204"/>
      <c r="F3741" s="204"/>
      <c r="G3741" s="204"/>
      <c r="H3741" s="204"/>
      <c r="I3741" s="204"/>
      <c r="J3741" s="204"/>
      <c r="K3741" s="204"/>
      <c r="L3741" s="204"/>
      <c r="M3741" s="204"/>
      <c r="N3741" s="204"/>
      <c r="O3741" s="204"/>
    </row>
    <row r="3742" spans="2:15">
      <c r="B3742" s="204"/>
      <c r="C3742" s="204"/>
      <c r="D3742" s="204"/>
      <c r="E3742" s="204"/>
      <c r="F3742" s="204"/>
      <c r="G3742" s="204"/>
      <c r="H3742" s="204"/>
      <c r="I3742" s="204"/>
      <c r="J3742" s="204"/>
      <c r="K3742" s="204"/>
      <c r="L3742" s="204"/>
      <c r="M3742" s="204"/>
      <c r="N3742" s="204"/>
      <c r="O3742" s="204"/>
    </row>
    <row r="3743" spans="2:15">
      <c r="B3743" s="204"/>
      <c r="C3743" s="204"/>
      <c r="D3743" s="204"/>
      <c r="E3743" s="204"/>
      <c r="F3743" s="204"/>
      <c r="G3743" s="204"/>
      <c r="H3743" s="204"/>
      <c r="I3743" s="204"/>
      <c r="J3743" s="204"/>
      <c r="K3743" s="204"/>
      <c r="L3743" s="204"/>
      <c r="M3743" s="204"/>
      <c r="N3743" s="204"/>
      <c r="O3743" s="204"/>
    </row>
    <row r="3744" spans="2:15">
      <c r="B3744" s="204"/>
      <c r="C3744" s="204"/>
      <c r="D3744" s="204"/>
      <c r="E3744" s="204"/>
      <c r="F3744" s="204"/>
      <c r="G3744" s="204"/>
      <c r="H3744" s="204"/>
      <c r="I3744" s="204"/>
      <c r="J3744" s="204"/>
      <c r="K3744" s="204"/>
      <c r="L3744" s="204"/>
      <c r="M3744" s="204"/>
      <c r="N3744" s="204"/>
      <c r="O3744" s="204"/>
    </row>
    <row r="3745" spans="2:15">
      <c r="B3745" s="204"/>
      <c r="C3745" s="204"/>
      <c r="D3745" s="204"/>
      <c r="E3745" s="204"/>
      <c r="F3745" s="204"/>
      <c r="G3745" s="204"/>
      <c r="H3745" s="204"/>
      <c r="I3745" s="204"/>
      <c r="J3745" s="204"/>
      <c r="K3745" s="204"/>
      <c r="L3745" s="204"/>
      <c r="M3745" s="204"/>
      <c r="N3745" s="204"/>
      <c r="O3745" s="204"/>
    </row>
    <row r="3746" spans="2:15">
      <c r="B3746" s="204"/>
      <c r="C3746" s="204"/>
      <c r="D3746" s="204"/>
      <c r="E3746" s="204"/>
      <c r="F3746" s="204"/>
      <c r="G3746" s="204"/>
      <c r="H3746" s="204"/>
      <c r="I3746" s="204"/>
      <c r="J3746" s="204"/>
      <c r="K3746" s="204"/>
      <c r="L3746" s="204"/>
      <c r="M3746" s="204"/>
      <c r="N3746" s="204"/>
      <c r="O3746" s="204"/>
    </row>
    <row r="3747" spans="2:15">
      <c r="B3747" s="204"/>
      <c r="C3747" s="204"/>
      <c r="D3747" s="204"/>
      <c r="E3747" s="204"/>
      <c r="F3747" s="204"/>
      <c r="G3747" s="204"/>
      <c r="H3747" s="204"/>
      <c r="I3747" s="204"/>
      <c r="J3747" s="204"/>
      <c r="K3747" s="204"/>
      <c r="L3747" s="204"/>
      <c r="M3747" s="204"/>
      <c r="N3747" s="204"/>
      <c r="O3747" s="204"/>
    </row>
    <row r="3748" spans="2:15">
      <c r="B3748" s="204"/>
      <c r="C3748" s="204"/>
      <c r="D3748" s="204"/>
      <c r="E3748" s="204"/>
      <c r="F3748" s="204"/>
      <c r="G3748" s="204"/>
      <c r="H3748" s="204"/>
      <c r="I3748" s="204"/>
      <c r="J3748" s="204"/>
      <c r="K3748" s="204"/>
      <c r="L3748" s="204"/>
      <c r="M3748" s="204"/>
      <c r="N3748" s="204"/>
      <c r="O3748" s="204"/>
    </row>
    <row r="3749" spans="2:15">
      <c r="B3749" s="204"/>
      <c r="C3749" s="204"/>
      <c r="D3749" s="204"/>
      <c r="E3749" s="204"/>
      <c r="F3749" s="204"/>
      <c r="G3749" s="204"/>
      <c r="H3749" s="204"/>
      <c r="I3749" s="204"/>
      <c r="J3749" s="204"/>
      <c r="K3749" s="204"/>
      <c r="L3749" s="204"/>
      <c r="M3749" s="204"/>
      <c r="N3749" s="204"/>
      <c r="O3749" s="204"/>
    </row>
    <row r="3750" spans="2:15">
      <c r="B3750" s="204"/>
      <c r="C3750" s="204"/>
      <c r="D3750" s="204"/>
      <c r="E3750" s="204"/>
      <c r="F3750" s="204"/>
      <c r="G3750" s="204"/>
      <c r="H3750" s="204"/>
      <c r="I3750" s="204"/>
      <c r="J3750" s="204"/>
      <c r="K3750" s="204"/>
      <c r="L3750" s="204"/>
      <c r="M3750" s="204"/>
      <c r="N3750" s="204"/>
      <c r="O3750" s="204"/>
    </row>
    <row r="3751" spans="2:15">
      <c r="B3751" s="204"/>
      <c r="C3751" s="204"/>
      <c r="D3751" s="204"/>
      <c r="E3751" s="204"/>
      <c r="F3751" s="204"/>
      <c r="G3751" s="204"/>
      <c r="H3751" s="204"/>
      <c r="I3751" s="204"/>
      <c r="J3751" s="204"/>
      <c r="K3751" s="204"/>
      <c r="L3751" s="204"/>
      <c r="M3751" s="204"/>
      <c r="N3751" s="204"/>
      <c r="O3751" s="204"/>
    </row>
    <row r="3752" spans="2:15">
      <c r="B3752" s="204"/>
      <c r="C3752" s="204"/>
      <c r="D3752" s="204"/>
      <c r="E3752" s="204"/>
      <c r="F3752" s="204"/>
      <c r="G3752" s="204"/>
      <c r="H3752" s="204"/>
      <c r="I3752" s="204"/>
      <c r="J3752" s="204"/>
      <c r="K3752" s="204"/>
      <c r="L3752" s="204"/>
      <c r="M3752" s="204"/>
      <c r="N3752" s="204"/>
      <c r="O3752" s="204"/>
    </row>
    <row r="3753" spans="2:15">
      <c r="B3753" s="204"/>
      <c r="C3753" s="204"/>
      <c r="D3753" s="204"/>
      <c r="E3753" s="204"/>
      <c r="F3753" s="204"/>
      <c r="G3753" s="204"/>
      <c r="H3753" s="204"/>
      <c r="I3753" s="204"/>
      <c r="J3753" s="204"/>
      <c r="K3753" s="204"/>
      <c r="L3753" s="204"/>
      <c r="M3753" s="204"/>
      <c r="N3753" s="204"/>
      <c r="O3753" s="204"/>
    </row>
    <row r="3754" spans="2:15">
      <c r="B3754" s="204"/>
      <c r="C3754" s="204"/>
      <c r="D3754" s="204"/>
      <c r="E3754" s="204"/>
      <c r="F3754" s="204"/>
      <c r="G3754" s="204"/>
      <c r="H3754" s="204"/>
      <c r="I3754" s="204"/>
      <c r="J3754" s="204"/>
      <c r="K3754" s="204"/>
      <c r="L3754" s="204"/>
      <c r="M3754" s="204"/>
      <c r="N3754" s="204"/>
      <c r="O3754" s="204"/>
    </row>
    <row r="3755" spans="2:15">
      <c r="B3755" s="204"/>
      <c r="C3755" s="204"/>
      <c r="D3755" s="204"/>
      <c r="E3755" s="204"/>
      <c r="F3755" s="204"/>
      <c r="G3755" s="204"/>
      <c r="H3755" s="204"/>
      <c r="I3755" s="204"/>
      <c r="J3755" s="204"/>
      <c r="K3755" s="204"/>
      <c r="L3755" s="204"/>
      <c r="M3755" s="204"/>
      <c r="N3755" s="204"/>
      <c r="O3755" s="204"/>
    </row>
    <row r="3756" spans="2:15">
      <c r="B3756" s="204"/>
      <c r="C3756" s="204"/>
      <c r="D3756" s="204"/>
      <c r="E3756" s="204"/>
      <c r="F3756" s="204"/>
      <c r="G3756" s="204"/>
      <c r="H3756" s="204"/>
      <c r="I3756" s="204"/>
      <c r="J3756" s="204"/>
      <c r="K3756" s="204"/>
      <c r="L3756" s="204"/>
      <c r="M3756" s="204"/>
      <c r="N3756" s="204"/>
      <c r="O3756" s="204"/>
    </row>
    <row r="3757" spans="2:15">
      <c r="B3757" s="204"/>
      <c r="C3757" s="204"/>
      <c r="D3757" s="204"/>
      <c r="E3757" s="204"/>
      <c r="F3757" s="204"/>
      <c r="G3757" s="204"/>
      <c r="H3757" s="204"/>
      <c r="I3757" s="204"/>
      <c r="J3757" s="204"/>
      <c r="K3757" s="204"/>
      <c r="L3757" s="204"/>
      <c r="M3757" s="204"/>
      <c r="N3757" s="204"/>
      <c r="O3757" s="204"/>
    </row>
    <row r="3758" spans="2:15">
      <c r="B3758" s="204"/>
      <c r="C3758" s="204"/>
      <c r="D3758" s="204"/>
      <c r="E3758" s="204"/>
      <c r="F3758" s="204"/>
      <c r="G3758" s="204"/>
      <c r="H3758" s="204"/>
      <c r="I3758" s="204"/>
      <c r="J3758" s="204"/>
      <c r="K3758" s="204"/>
      <c r="L3758" s="204"/>
      <c r="M3758" s="204"/>
      <c r="N3758" s="204"/>
      <c r="O3758" s="204"/>
    </row>
    <row r="3759" spans="2:15">
      <c r="B3759" s="204"/>
      <c r="C3759" s="204"/>
      <c r="D3759" s="204"/>
      <c r="E3759" s="204"/>
      <c r="F3759" s="204"/>
      <c r="G3759" s="204"/>
      <c r="H3759" s="204"/>
      <c r="I3759" s="204"/>
      <c r="J3759" s="204"/>
      <c r="K3759" s="204"/>
      <c r="L3759" s="204"/>
      <c r="M3759" s="204"/>
      <c r="N3759" s="204"/>
      <c r="O3759" s="204"/>
    </row>
    <row r="3760" spans="2:15">
      <c r="B3760" s="204"/>
      <c r="C3760" s="204"/>
      <c r="D3760" s="204"/>
      <c r="E3760" s="204"/>
      <c r="F3760" s="204"/>
      <c r="G3760" s="204"/>
      <c r="H3760" s="204"/>
      <c r="I3760" s="204"/>
      <c r="J3760" s="204"/>
      <c r="K3760" s="204"/>
      <c r="L3760" s="204"/>
      <c r="M3760" s="204"/>
      <c r="N3760" s="204"/>
      <c r="O3760" s="204"/>
    </row>
    <row r="3761" spans="2:15">
      <c r="B3761" s="204"/>
      <c r="C3761" s="204"/>
      <c r="D3761" s="204"/>
      <c r="E3761" s="204"/>
      <c r="F3761" s="204"/>
      <c r="G3761" s="204"/>
      <c r="H3761" s="204"/>
      <c r="I3761" s="204"/>
      <c r="J3761" s="204"/>
      <c r="K3761" s="204"/>
      <c r="L3761" s="204"/>
      <c r="M3761" s="204"/>
      <c r="N3761" s="204"/>
      <c r="O3761" s="204"/>
    </row>
    <row r="3762" spans="2:15">
      <c r="B3762" s="204"/>
      <c r="C3762" s="204"/>
      <c r="D3762" s="204"/>
      <c r="E3762" s="204"/>
      <c r="F3762" s="204"/>
      <c r="G3762" s="204"/>
      <c r="H3762" s="204"/>
      <c r="I3762" s="204"/>
      <c r="J3762" s="204"/>
      <c r="K3762" s="204"/>
      <c r="L3762" s="204"/>
      <c r="M3762" s="204"/>
      <c r="N3762" s="204"/>
      <c r="O3762" s="204"/>
    </row>
    <row r="3763" spans="2:15">
      <c r="B3763" s="204"/>
      <c r="C3763" s="204"/>
      <c r="D3763" s="204"/>
      <c r="E3763" s="204"/>
      <c r="F3763" s="204"/>
      <c r="G3763" s="204"/>
      <c r="H3763" s="204"/>
      <c r="I3763" s="204"/>
      <c r="J3763" s="204"/>
      <c r="K3763" s="204"/>
      <c r="L3763" s="204"/>
      <c r="M3763" s="204"/>
      <c r="N3763" s="204"/>
      <c r="O3763" s="204"/>
    </row>
    <row r="3764" spans="2:15">
      <c r="B3764" s="204"/>
      <c r="C3764" s="204"/>
      <c r="D3764" s="204"/>
      <c r="E3764" s="204"/>
      <c r="F3764" s="204"/>
      <c r="G3764" s="204"/>
      <c r="H3764" s="204"/>
      <c r="I3764" s="204"/>
      <c r="J3764" s="204"/>
      <c r="K3764" s="204"/>
      <c r="L3764" s="204"/>
      <c r="M3764" s="204"/>
      <c r="N3764" s="204"/>
      <c r="O3764" s="204"/>
    </row>
    <row r="3765" spans="2:15">
      <c r="B3765" s="204"/>
      <c r="C3765" s="204"/>
      <c r="D3765" s="204"/>
      <c r="E3765" s="204"/>
      <c r="F3765" s="204"/>
      <c r="G3765" s="204"/>
      <c r="H3765" s="204"/>
      <c r="I3765" s="204"/>
      <c r="J3765" s="204"/>
      <c r="K3765" s="204"/>
      <c r="L3765" s="204"/>
      <c r="M3765" s="204"/>
      <c r="N3765" s="204"/>
      <c r="O3765" s="204"/>
    </row>
    <row r="3766" spans="2:15">
      <c r="B3766" s="204"/>
      <c r="C3766" s="204"/>
      <c r="D3766" s="204"/>
      <c r="E3766" s="204"/>
      <c r="F3766" s="204"/>
      <c r="G3766" s="204"/>
      <c r="H3766" s="204"/>
      <c r="I3766" s="204"/>
      <c r="J3766" s="204"/>
      <c r="K3766" s="204"/>
      <c r="L3766" s="204"/>
      <c r="M3766" s="204"/>
      <c r="N3766" s="204"/>
      <c r="O3766" s="204"/>
    </row>
    <row r="3767" spans="2:15">
      <c r="B3767" s="204"/>
      <c r="C3767" s="204"/>
      <c r="D3767" s="204"/>
      <c r="E3767" s="204"/>
      <c r="F3767" s="204"/>
      <c r="G3767" s="204"/>
      <c r="H3767" s="204"/>
      <c r="I3767" s="204"/>
      <c r="J3767" s="204"/>
      <c r="K3767" s="204"/>
      <c r="L3767" s="204"/>
      <c r="M3767" s="204"/>
      <c r="N3767" s="204"/>
      <c r="O3767" s="204"/>
    </row>
    <row r="3768" spans="2:15">
      <c r="B3768" s="204"/>
      <c r="C3768" s="204"/>
      <c r="D3768" s="204"/>
      <c r="E3768" s="204"/>
      <c r="F3768" s="204"/>
      <c r="G3768" s="204"/>
      <c r="H3768" s="204"/>
      <c r="I3768" s="204"/>
      <c r="J3768" s="204"/>
      <c r="K3768" s="204"/>
      <c r="L3768" s="204"/>
      <c r="M3768" s="204"/>
      <c r="N3768" s="204"/>
      <c r="O3768" s="204"/>
    </row>
    <row r="3769" spans="2:15">
      <c r="B3769" s="204"/>
      <c r="C3769" s="204"/>
      <c r="D3769" s="204"/>
      <c r="E3769" s="204"/>
      <c r="F3769" s="204"/>
      <c r="G3769" s="204"/>
      <c r="H3769" s="204"/>
      <c r="I3769" s="204"/>
      <c r="J3769" s="204"/>
      <c r="K3769" s="204"/>
      <c r="L3769" s="204"/>
      <c r="M3769" s="204"/>
      <c r="N3769" s="204"/>
      <c r="O3769" s="204"/>
    </row>
    <row r="3770" spans="2:15">
      <c r="B3770" s="204"/>
      <c r="C3770" s="204"/>
      <c r="D3770" s="204"/>
      <c r="E3770" s="204"/>
      <c r="F3770" s="204"/>
      <c r="G3770" s="204"/>
      <c r="H3770" s="204"/>
      <c r="I3770" s="204"/>
      <c r="J3770" s="204"/>
      <c r="K3770" s="204"/>
      <c r="L3770" s="204"/>
      <c r="M3770" s="204"/>
      <c r="N3770" s="204"/>
      <c r="O3770" s="204"/>
    </row>
    <row r="3771" spans="2:15">
      <c r="B3771" s="204"/>
      <c r="C3771" s="204"/>
      <c r="D3771" s="204"/>
      <c r="E3771" s="204"/>
      <c r="F3771" s="204"/>
      <c r="G3771" s="204"/>
      <c r="H3771" s="204"/>
      <c r="I3771" s="204"/>
      <c r="J3771" s="204"/>
      <c r="K3771" s="204"/>
      <c r="L3771" s="204"/>
      <c r="M3771" s="204"/>
      <c r="N3771" s="204"/>
      <c r="O3771" s="204"/>
    </row>
    <row r="3772" spans="2:15">
      <c r="B3772" s="204"/>
      <c r="C3772" s="204"/>
      <c r="D3772" s="204"/>
      <c r="E3772" s="204"/>
      <c r="F3772" s="204"/>
      <c r="G3772" s="204"/>
      <c r="H3772" s="204"/>
      <c r="I3772" s="204"/>
      <c r="J3772" s="204"/>
      <c r="K3772" s="204"/>
      <c r="L3772" s="204"/>
      <c r="M3772" s="204"/>
      <c r="N3772" s="204"/>
      <c r="O3772" s="204"/>
    </row>
    <row r="3773" spans="2:15">
      <c r="B3773" s="204"/>
      <c r="C3773" s="204"/>
      <c r="D3773" s="204"/>
      <c r="E3773" s="204"/>
      <c r="F3773" s="204"/>
      <c r="G3773" s="204"/>
      <c r="H3773" s="204"/>
      <c r="I3773" s="204"/>
      <c r="J3773" s="204"/>
      <c r="K3773" s="204"/>
      <c r="L3773" s="204"/>
      <c r="M3773" s="204"/>
      <c r="N3773" s="204"/>
      <c r="O3773" s="204"/>
    </row>
    <row r="3774" spans="2:15">
      <c r="B3774" s="204"/>
      <c r="C3774" s="204"/>
      <c r="D3774" s="204"/>
      <c r="E3774" s="204"/>
      <c r="F3774" s="204"/>
      <c r="G3774" s="204"/>
      <c r="H3774" s="204"/>
      <c r="I3774" s="204"/>
      <c r="J3774" s="204"/>
      <c r="K3774" s="204"/>
      <c r="L3774" s="204"/>
      <c r="M3774" s="204"/>
      <c r="N3774" s="204"/>
      <c r="O3774" s="204"/>
    </row>
    <row r="3775" spans="2:15">
      <c r="B3775" s="204"/>
      <c r="C3775" s="204"/>
      <c r="D3775" s="204"/>
      <c r="E3775" s="204"/>
      <c r="F3775" s="204"/>
      <c r="G3775" s="204"/>
      <c r="H3775" s="204"/>
      <c r="I3775" s="204"/>
      <c r="J3775" s="204"/>
      <c r="K3775" s="204"/>
      <c r="L3775" s="204"/>
      <c r="M3775" s="204"/>
      <c r="N3775" s="204"/>
      <c r="O3775" s="204"/>
    </row>
    <row r="3776" spans="2:15">
      <c r="B3776" s="204"/>
      <c r="C3776" s="204"/>
      <c r="D3776" s="204"/>
      <c r="E3776" s="204"/>
      <c r="F3776" s="204"/>
      <c r="G3776" s="204"/>
      <c r="H3776" s="204"/>
      <c r="I3776" s="204"/>
      <c r="J3776" s="204"/>
      <c r="K3776" s="204"/>
      <c r="L3776" s="204"/>
      <c r="M3776" s="204"/>
      <c r="N3776" s="204"/>
      <c r="O3776" s="204"/>
    </row>
    <row r="3777" spans="2:15">
      <c r="B3777" s="204"/>
      <c r="C3777" s="204"/>
      <c r="D3777" s="204"/>
      <c r="E3777" s="204"/>
      <c r="F3777" s="204"/>
      <c r="G3777" s="204"/>
      <c r="H3777" s="204"/>
      <c r="I3777" s="204"/>
      <c r="J3777" s="204"/>
      <c r="K3777" s="204"/>
      <c r="L3777" s="204"/>
      <c r="M3777" s="204"/>
      <c r="N3777" s="204"/>
      <c r="O3777" s="204"/>
    </row>
    <row r="3778" spans="2:15">
      <c r="B3778" s="204"/>
      <c r="C3778" s="204"/>
      <c r="D3778" s="204"/>
      <c r="E3778" s="204"/>
      <c r="F3778" s="204"/>
      <c r="G3778" s="204"/>
      <c r="H3778" s="204"/>
      <c r="I3778" s="204"/>
      <c r="J3778" s="204"/>
      <c r="K3778" s="204"/>
      <c r="L3778" s="204"/>
      <c r="M3778" s="204"/>
      <c r="N3778" s="204"/>
      <c r="O3778" s="204"/>
    </row>
    <row r="3779" spans="2:15">
      <c r="B3779" s="204"/>
      <c r="C3779" s="204"/>
      <c r="D3779" s="204"/>
      <c r="E3779" s="204"/>
      <c r="F3779" s="204"/>
      <c r="G3779" s="204"/>
      <c r="H3779" s="204"/>
      <c r="I3779" s="204"/>
      <c r="J3779" s="204"/>
      <c r="K3779" s="204"/>
      <c r="L3779" s="204"/>
      <c r="M3779" s="204"/>
      <c r="N3779" s="204"/>
      <c r="O3779" s="204"/>
    </row>
    <row r="3780" spans="2:15">
      <c r="B3780" s="204"/>
      <c r="C3780" s="204"/>
      <c r="D3780" s="204"/>
      <c r="E3780" s="204"/>
      <c r="F3780" s="204"/>
      <c r="G3780" s="204"/>
      <c r="H3780" s="204"/>
      <c r="I3780" s="204"/>
      <c r="J3780" s="204"/>
      <c r="K3780" s="204"/>
      <c r="L3780" s="204"/>
      <c r="M3780" s="204"/>
      <c r="N3780" s="204"/>
      <c r="O3780" s="204"/>
    </row>
    <row r="3781" spans="2:15">
      <c r="B3781" s="204"/>
      <c r="C3781" s="204"/>
      <c r="D3781" s="204"/>
      <c r="E3781" s="204"/>
      <c r="F3781" s="204"/>
      <c r="G3781" s="204"/>
      <c r="H3781" s="204"/>
      <c r="I3781" s="204"/>
      <c r="J3781" s="204"/>
      <c r="K3781" s="204"/>
      <c r="L3781" s="204"/>
      <c r="M3781" s="204"/>
      <c r="N3781" s="204"/>
      <c r="O3781" s="204"/>
    </row>
    <row r="3782" spans="2:15">
      <c r="B3782" s="204"/>
      <c r="C3782" s="204"/>
      <c r="D3782" s="204"/>
      <c r="E3782" s="204"/>
      <c r="F3782" s="204"/>
      <c r="G3782" s="204"/>
      <c r="H3782" s="204"/>
      <c r="I3782" s="204"/>
      <c r="J3782" s="204"/>
      <c r="K3782" s="204"/>
      <c r="L3782" s="204"/>
      <c r="M3782" s="204"/>
      <c r="N3782" s="204"/>
      <c r="O3782" s="204"/>
    </row>
    <row r="3783" spans="2:15">
      <c r="B3783" s="204"/>
      <c r="C3783" s="204"/>
      <c r="D3783" s="204"/>
      <c r="E3783" s="204"/>
      <c r="F3783" s="204"/>
      <c r="G3783" s="204"/>
      <c r="H3783" s="204"/>
      <c r="I3783" s="204"/>
      <c r="J3783" s="204"/>
      <c r="K3783" s="204"/>
      <c r="L3783" s="204"/>
      <c r="M3783" s="204"/>
      <c r="N3783" s="204"/>
      <c r="O3783" s="204"/>
    </row>
    <row r="3784" spans="2:15">
      <c r="B3784" s="204"/>
      <c r="C3784" s="204"/>
      <c r="D3784" s="204"/>
      <c r="E3784" s="204"/>
      <c r="F3784" s="204"/>
      <c r="G3784" s="204"/>
      <c r="H3784" s="204"/>
      <c r="I3784" s="204"/>
      <c r="J3784" s="204"/>
      <c r="K3784" s="204"/>
      <c r="L3784" s="204"/>
      <c r="M3784" s="204"/>
      <c r="N3784" s="204"/>
      <c r="O3784" s="204"/>
    </row>
    <row r="3785" spans="2:15">
      <c r="B3785" s="204"/>
      <c r="C3785" s="204"/>
      <c r="D3785" s="204"/>
      <c r="E3785" s="204"/>
      <c r="F3785" s="204"/>
      <c r="G3785" s="204"/>
      <c r="H3785" s="204"/>
      <c r="I3785" s="204"/>
      <c r="J3785" s="204"/>
      <c r="K3785" s="204"/>
      <c r="L3785" s="204"/>
      <c r="M3785" s="204"/>
      <c r="N3785" s="204"/>
      <c r="O3785" s="204"/>
    </row>
    <row r="3786" spans="2:15">
      <c r="B3786" s="204"/>
      <c r="C3786" s="204"/>
      <c r="D3786" s="204"/>
      <c r="E3786" s="204"/>
      <c r="F3786" s="204"/>
      <c r="G3786" s="204"/>
      <c r="H3786" s="204"/>
      <c r="I3786" s="204"/>
      <c r="J3786" s="204"/>
      <c r="K3786" s="204"/>
      <c r="L3786" s="204"/>
      <c r="M3786" s="204"/>
      <c r="N3786" s="204"/>
      <c r="O3786" s="204"/>
    </row>
    <row r="3787" spans="2:15">
      <c r="B3787" s="204"/>
      <c r="C3787" s="204"/>
      <c r="D3787" s="204"/>
      <c r="E3787" s="204"/>
      <c r="F3787" s="204"/>
      <c r="G3787" s="204"/>
      <c r="H3787" s="204"/>
      <c r="I3787" s="204"/>
      <c r="J3787" s="204"/>
      <c r="K3787" s="204"/>
      <c r="L3787" s="204"/>
      <c r="M3787" s="204"/>
      <c r="N3787" s="204"/>
      <c r="O3787" s="204"/>
    </row>
    <row r="3788" spans="2:15">
      <c r="B3788" s="204"/>
      <c r="C3788" s="204"/>
      <c r="D3788" s="204"/>
      <c r="E3788" s="204"/>
      <c r="F3788" s="204"/>
      <c r="G3788" s="204"/>
      <c r="H3788" s="204"/>
      <c r="I3788" s="204"/>
      <c r="J3788" s="204"/>
      <c r="K3788" s="204"/>
      <c r="L3788" s="204"/>
      <c r="M3788" s="204"/>
      <c r="N3788" s="204"/>
      <c r="O3788" s="204"/>
    </row>
    <row r="3789" spans="2:15">
      <c r="B3789" s="204"/>
      <c r="C3789" s="204"/>
      <c r="D3789" s="204"/>
      <c r="E3789" s="204"/>
      <c r="F3789" s="204"/>
      <c r="G3789" s="204"/>
      <c r="H3789" s="204"/>
      <c r="I3789" s="204"/>
      <c r="J3789" s="204"/>
      <c r="K3789" s="204"/>
      <c r="L3789" s="204"/>
      <c r="M3789" s="204"/>
      <c r="N3789" s="204"/>
      <c r="O3789" s="204"/>
    </row>
    <row r="3790" spans="2:15">
      <c r="B3790" s="204"/>
      <c r="C3790" s="204"/>
      <c r="D3790" s="204"/>
      <c r="E3790" s="204"/>
      <c r="F3790" s="204"/>
      <c r="G3790" s="204"/>
      <c r="H3790" s="204"/>
      <c r="I3790" s="204"/>
      <c r="J3790" s="204"/>
      <c r="K3790" s="204"/>
      <c r="L3790" s="204"/>
      <c r="M3790" s="204"/>
      <c r="N3790" s="204"/>
      <c r="O3790" s="204"/>
    </row>
    <row r="3791" spans="2:15">
      <c r="B3791" s="204"/>
      <c r="C3791" s="204"/>
      <c r="D3791" s="204"/>
      <c r="E3791" s="204"/>
      <c r="F3791" s="204"/>
      <c r="G3791" s="204"/>
      <c r="H3791" s="204"/>
      <c r="I3791" s="204"/>
      <c r="J3791" s="204"/>
      <c r="K3791" s="204"/>
      <c r="L3791" s="204"/>
      <c r="M3791" s="204"/>
      <c r="N3791" s="204"/>
      <c r="O3791" s="204"/>
    </row>
    <row r="3792" spans="2:15">
      <c r="B3792" s="204"/>
      <c r="C3792" s="204"/>
      <c r="D3792" s="204"/>
      <c r="E3792" s="204"/>
      <c r="F3792" s="204"/>
      <c r="G3792" s="204"/>
      <c r="H3792" s="204"/>
      <c r="I3792" s="204"/>
      <c r="J3792" s="204"/>
      <c r="K3792" s="204"/>
      <c r="L3792" s="204"/>
      <c r="M3792" s="204"/>
      <c r="N3792" s="204"/>
      <c r="O3792" s="204"/>
    </row>
    <row r="3793" spans="2:15">
      <c r="B3793" s="204"/>
      <c r="C3793" s="204"/>
      <c r="D3793" s="204"/>
      <c r="E3793" s="204"/>
      <c r="F3793" s="204"/>
      <c r="G3793" s="204"/>
      <c r="H3793" s="204"/>
      <c r="I3793" s="204"/>
      <c r="J3793" s="204"/>
      <c r="K3793" s="204"/>
      <c r="L3793" s="204"/>
      <c r="M3793" s="204"/>
      <c r="N3793" s="204"/>
      <c r="O3793" s="204"/>
    </row>
    <row r="3794" spans="2:15">
      <c r="B3794" s="204"/>
      <c r="C3794" s="204"/>
      <c r="D3794" s="204"/>
      <c r="E3794" s="204"/>
      <c r="F3794" s="204"/>
      <c r="G3794" s="204"/>
      <c r="H3794" s="204"/>
      <c r="I3794" s="204"/>
      <c r="J3794" s="204"/>
      <c r="K3794" s="204"/>
      <c r="L3794" s="204"/>
      <c r="M3794" s="204"/>
      <c r="N3794" s="204"/>
      <c r="O3794" s="204"/>
    </row>
    <row r="3795" spans="2:15">
      <c r="B3795" s="204"/>
      <c r="C3795" s="204"/>
      <c r="D3795" s="204"/>
      <c r="E3795" s="204"/>
      <c r="F3795" s="204"/>
      <c r="G3795" s="204"/>
      <c r="H3795" s="204"/>
      <c r="I3795" s="204"/>
      <c r="J3795" s="204"/>
      <c r="K3795" s="204"/>
      <c r="L3795" s="204"/>
      <c r="M3795" s="204"/>
      <c r="N3795" s="204"/>
      <c r="O3795" s="204"/>
    </row>
    <row r="3796" spans="2:15">
      <c r="B3796" s="204"/>
      <c r="C3796" s="204"/>
      <c r="D3796" s="204"/>
      <c r="E3796" s="204"/>
      <c r="F3796" s="204"/>
      <c r="G3796" s="204"/>
      <c r="H3796" s="204"/>
      <c r="I3796" s="204"/>
      <c r="J3796" s="204"/>
      <c r="K3796" s="204"/>
      <c r="L3796" s="204"/>
      <c r="M3796" s="204"/>
      <c r="N3796" s="204"/>
      <c r="O3796" s="204"/>
    </row>
    <row r="3797" spans="2:15">
      <c r="B3797" s="204"/>
      <c r="C3797" s="204"/>
      <c r="D3797" s="204"/>
      <c r="E3797" s="204"/>
      <c r="F3797" s="204"/>
      <c r="G3797" s="204"/>
      <c r="H3797" s="204"/>
      <c r="I3797" s="204"/>
      <c r="J3797" s="204"/>
      <c r="K3797" s="204"/>
      <c r="L3797" s="204"/>
      <c r="M3797" s="204"/>
      <c r="N3797" s="204"/>
      <c r="O3797" s="204"/>
    </row>
    <row r="3798" spans="2:15">
      <c r="B3798" s="204"/>
      <c r="C3798" s="204"/>
      <c r="D3798" s="204"/>
      <c r="E3798" s="204"/>
      <c r="F3798" s="204"/>
      <c r="G3798" s="204"/>
      <c r="H3798" s="204"/>
      <c r="I3798" s="204"/>
      <c r="J3798" s="204"/>
      <c r="K3798" s="204"/>
      <c r="L3798" s="204"/>
      <c r="M3798" s="204"/>
      <c r="N3798" s="204"/>
      <c r="O3798" s="204"/>
    </row>
    <row r="3799" spans="2:15">
      <c r="B3799" s="204"/>
      <c r="C3799" s="204"/>
      <c r="D3799" s="204"/>
      <c r="E3799" s="204"/>
      <c r="F3799" s="204"/>
      <c r="G3799" s="204"/>
      <c r="H3799" s="204"/>
      <c r="I3799" s="204"/>
      <c r="J3799" s="204"/>
      <c r="K3799" s="204"/>
      <c r="L3799" s="204"/>
      <c r="M3799" s="204"/>
      <c r="N3799" s="204"/>
      <c r="O3799" s="204"/>
    </row>
    <row r="3800" spans="2:15">
      <c r="B3800" s="204"/>
      <c r="C3800" s="204"/>
      <c r="D3800" s="204"/>
      <c r="E3800" s="204"/>
      <c r="F3800" s="204"/>
      <c r="G3800" s="204"/>
      <c r="H3800" s="204"/>
      <c r="I3800" s="204"/>
      <c r="J3800" s="204"/>
      <c r="K3800" s="204"/>
      <c r="L3800" s="204"/>
      <c r="M3800" s="204"/>
      <c r="N3800" s="204"/>
      <c r="O3800" s="204"/>
    </row>
    <row r="3801" spans="2:15">
      <c r="B3801" s="204"/>
      <c r="C3801" s="204"/>
      <c r="D3801" s="204"/>
      <c r="E3801" s="204"/>
      <c r="F3801" s="204"/>
      <c r="G3801" s="204"/>
      <c r="H3801" s="204"/>
      <c r="I3801" s="204"/>
      <c r="J3801" s="204"/>
      <c r="K3801" s="204"/>
      <c r="L3801" s="204"/>
      <c r="M3801" s="204"/>
      <c r="N3801" s="204"/>
      <c r="O3801" s="204"/>
    </row>
    <row r="3802" spans="2:15">
      <c r="B3802" s="204"/>
      <c r="C3802" s="204"/>
      <c r="D3802" s="204"/>
      <c r="E3802" s="204"/>
      <c r="F3802" s="204"/>
      <c r="G3802" s="204"/>
      <c r="H3802" s="204"/>
      <c r="I3802" s="204"/>
      <c r="J3802" s="204"/>
      <c r="K3802" s="204"/>
      <c r="L3802" s="204"/>
      <c r="M3802" s="204"/>
      <c r="N3802" s="204"/>
      <c r="O3802" s="204"/>
    </row>
    <row r="3803" spans="2:15">
      <c r="B3803" s="204"/>
      <c r="C3803" s="204"/>
      <c r="D3803" s="204"/>
      <c r="E3803" s="204"/>
      <c r="F3803" s="204"/>
      <c r="G3803" s="204"/>
      <c r="H3803" s="204"/>
      <c r="I3803" s="204"/>
      <c r="J3803" s="204"/>
      <c r="K3803" s="204"/>
      <c r="L3803" s="204"/>
      <c r="M3803" s="204"/>
      <c r="N3803" s="204"/>
      <c r="O3803" s="204"/>
    </row>
    <row r="3804" spans="2:15">
      <c r="B3804" s="204"/>
      <c r="C3804" s="204"/>
      <c r="D3804" s="204"/>
      <c r="E3804" s="204"/>
      <c r="F3804" s="204"/>
      <c r="G3804" s="204"/>
      <c r="H3804" s="204"/>
      <c r="I3804" s="204"/>
      <c r="J3804" s="204"/>
      <c r="K3804" s="204"/>
      <c r="L3804" s="204"/>
      <c r="M3804" s="204"/>
      <c r="N3804" s="204"/>
      <c r="O3804" s="204"/>
    </row>
    <row r="3805" spans="2:15">
      <c r="B3805" s="204"/>
      <c r="C3805" s="204"/>
      <c r="D3805" s="204"/>
      <c r="E3805" s="204"/>
      <c r="F3805" s="204"/>
      <c r="G3805" s="204"/>
      <c r="H3805" s="204"/>
      <c r="I3805" s="204"/>
      <c r="J3805" s="204"/>
      <c r="K3805" s="204"/>
      <c r="L3805" s="204"/>
      <c r="M3805" s="204"/>
      <c r="N3805" s="204"/>
      <c r="O3805" s="204"/>
    </row>
    <row r="3806" spans="2:15">
      <c r="B3806" s="204"/>
      <c r="C3806" s="204"/>
      <c r="D3806" s="204"/>
      <c r="E3806" s="204"/>
      <c r="F3806" s="204"/>
      <c r="G3806" s="204"/>
      <c r="H3806" s="204"/>
      <c r="I3806" s="204"/>
      <c r="J3806" s="204"/>
      <c r="K3806" s="204"/>
      <c r="L3806" s="204"/>
      <c r="M3806" s="204"/>
      <c r="N3806" s="204"/>
      <c r="O3806" s="204"/>
    </row>
    <row r="3807" spans="2:15">
      <c r="B3807" s="204"/>
      <c r="C3807" s="204"/>
      <c r="D3807" s="204"/>
      <c r="E3807" s="204"/>
      <c r="F3807" s="204"/>
      <c r="G3807" s="204"/>
      <c r="H3807" s="204"/>
      <c r="I3807" s="204"/>
      <c r="J3807" s="204"/>
      <c r="K3807" s="204"/>
      <c r="L3807" s="204"/>
      <c r="M3807" s="204"/>
      <c r="N3807" s="204"/>
      <c r="O3807" s="204"/>
    </row>
    <row r="3808" spans="2:15">
      <c r="B3808" s="204"/>
      <c r="C3808" s="204"/>
      <c r="D3808" s="204"/>
      <c r="E3808" s="204"/>
      <c r="F3808" s="204"/>
      <c r="G3808" s="204"/>
      <c r="H3808" s="204"/>
      <c r="I3808" s="204"/>
      <c r="J3808" s="204"/>
      <c r="K3808" s="204"/>
      <c r="L3808" s="204"/>
      <c r="M3808" s="204"/>
      <c r="N3808" s="204"/>
      <c r="O3808" s="204"/>
    </row>
    <row r="3809" spans="2:15">
      <c r="B3809" s="204"/>
      <c r="C3809" s="204"/>
      <c r="D3809" s="204"/>
      <c r="E3809" s="204"/>
      <c r="F3809" s="204"/>
      <c r="G3809" s="204"/>
      <c r="H3809" s="204"/>
      <c r="I3809" s="204"/>
      <c r="J3809" s="204"/>
      <c r="K3809" s="204"/>
      <c r="L3809" s="204"/>
      <c r="M3809" s="204"/>
      <c r="N3809" s="204"/>
      <c r="O3809" s="204"/>
    </row>
    <row r="3810" spans="2:15">
      <c r="B3810" s="204"/>
      <c r="C3810" s="204"/>
      <c r="D3810" s="204"/>
      <c r="E3810" s="204"/>
      <c r="F3810" s="204"/>
      <c r="G3810" s="204"/>
      <c r="H3810" s="204"/>
      <c r="I3810" s="204"/>
      <c r="J3810" s="204"/>
      <c r="K3810" s="204"/>
      <c r="L3810" s="204"/>
      <c r="M3810" s="204"/>
      <c r="N3810" s="204"/>
      <c r="O3810" s="204"/>
    </row>
    <row r="3811" spans="2:15">
      <c r="B3811" s="204"/>
      <c r="C3811" s="204"/>
      <c r="D3811" s="204"/>
      <c r="E3811" s="204"/>
      <c r="F3811" s="204"/>
      <c r="G3811" s="204"/>
      <c r="H3811" s="204"/>
      <c r="I3811" s="204"/>
      <c r="J3811" s="204"/>
      <c r="K3811" s="204"/>
      <c r="L3811" s="204"/>
      <c r="M3811" s="204"/>
      <c r="N3811" s="204"/>
      <c r="O3811" s="204"/>
    </row>
    <row r="3812" spans="2:15">
      <c r="B3812" s="204"/>
      <c r="C3812" s="204"/>
      <c r="D3812" s="204"/>
      <c r="E3812" s="204"/>
      <c r="F3812" s="204"/>
      <c r="G3812" s="204"/>
      <c r="H3812" s="204"/>
      <c r="I3812" s="204"/>
      <c r="J3812" s="204"/>
      <c r="K3812" s="204"/>
      <c r="L3812" s="204"/>
      <c r="M3812" s="204"/>
      <c r="N3812" s="204"/>
      <c r="O3812" s="204"/>
    </row>
    <row r="3813" spans="2:15">
      <c r="B3813" s="204"/>
      <c r="C3813" s="204"/>
      <c r="D3813" s="204"/>
      <c r="E3813" s="204"/>
      <c r="F3813" s="204"/>
      <c r="G3813" s="204"/>
      <c r="H3813" s="204"/>
      <c r="I3813" s="204"/>
      <c r="J3813" s="204"/>
      <c r="K3813" s="204"/>
      <c r="L3813" s="204"/>
      <c r="M3813" s="204"/>
      <c r="N3813" s="204"/>
      <c r="O3813" s="204"/>
    </row>
    <row r="3814" spans="2:15">
      <c r="B3814" s="204"/>
      <c r="C3814" s="204"/>
      <c r="D3814" s="204"/>
      <c r="E3814" s="204"/>
      <c r="F3814" s="204"/>
      <c r="G3814" s="204"/>
      <c r="H3814" s="204"/>
      <c r="I3814" s="204"/>
      <c r="J3814" s="204"/>
      <c r="K3814" s="204"/>
      <c r="L3814" s="204"/>
      <c r="M3814" s="204"/>
      <c r="N3814" s="204"/>
      <c r="O3814" s="204"/>
    </row>
    <row r="3815" spans="2:15">
      <c r="B3815" s="204"/>
      <c r="C3815" s="204"/>
      <c r="D3815" s="204"/>
      <c r="E3815" s="204"/>
      <c r="F3815" s="204"/>
      <c r="G3815" s="204"/>
      <c r="H3815" s="204"/>
      <c r="I3815" s="204"/>
      <c r="J3815" s="204"/>
      <c r="K3815" s="204"/>
      <c r="L3815" s="204"/>
      <c r="M3815" s="204"/>
      <c r="N3815" s="204"/>
      <c r="O3815" s="204"/>
    </row>
    <row r="3816" spans="2:15">
      <c r="B3816" s="204"/>
      <c r="C3816" s="204"/>
      <c r="D3816" s="204"/>
      <c r="E3816" s="204"/>
      <c r="F3816" s="204"/>
      <c r="G3816" s="204"/>
      <c r="H3816" s="204"/>
      <c r="I3816" s="204"/>
      <c r="J3816" s="204"/>
      <c r="K3816" s="204"/>
      <c r="L3816" s="204"/>
      <c r="M3816" s="204"/>
      <c r="N3816" s="204"/>
      <c r="O3816" s="204"/>
    </row>
    <row r="3817" spans="2:15">
      <c r="B3817" s="204"/>
      <c r="C3817" s="204"/>
      <c r="D3817" s="204"/>
      <c r="E3817" s="204"/>
      <c r="F3817" s="204"/>
      <c r="G3817" s="204"/>
      <c r="H3817" s="204"/>
      <c r="I3817" s="204"/>
      <c r="J3817" s="204"/>
      <c r="K3817" s="204"/>
      <c r="L3817" s="204"/>
      <c r="M3817" s="204"/>
      <c r="N3817" s="204"/>
      <c r="O3817" s="204"/>
    </row>
    <row r="3818" spans="2:15">
      <c r="B3818" s="204"/>
      <c r="C3818" s="204"/>
      <c r="D3818" s="204"/>
      <c r="E3818" s="204"/>
      <c r="F3818" s="204"/>
      <c r="G3818" s="204"/>
      <c r="H3818" s="204"/>
      <c r="I3818" s="204"/>
      <c r="J3818" s="204"/>
      <c r="K3818" s="204"/>
      <c r="L3818" s="204"/>
      <c r="M3818" s="204"/>
      <c r="N3818" s="204"/>
      <c r="O3818" s="204"/>
    </row>
    <row r="3819" spans="2:15">
      <c r="B3819" s="204"/>
      <c r="C3819" s="204"/>
      <c r="D3819" s="204"/>
      <c r="E3819" s="204"/>
      <c r="F3819" s="204"/>
      <c r="G3819" s="204"/>
      <c r="H3819" s="204"/>
      <c r="I3819" s="204"/>
      <c r="J3819" s="204"/>
      <c r="K3819" s="204"/>
      <c r="L3819" s="204"/>
      <c r="M3819" s="204"/>
      <c r="N3819" s="204"/>
      <c r="O3819" s="204"/>
    </row>
    <row r="3820" spans="2:15">
      <c r="B3820" s="204"/>
      <c r="C3820" s="204"/>
      <c r="D3820" s="204"/>
      <c r="E3820" s="204"/>
      <c r="F3820" s="204"/>
      <c r="G3820" s="204"/>
      <c r="H3820" s="204"/>
      <c r="I3820" s="204"/>
      <c r="J3820" s="204"/>
      <c r="K3820" s="204"/>
      <c r="L3820" s="204"/>
      <c r="M3820" s="204"/>
      <c r="N3820" s="204"/>
      <c r="O3820" s="204"/>
    </row>
    <row r="3821" spans="2:15">
      <c r="B3821" s="204"/>
      <c r="C3821" s="204"/>
      <c r="D3821" s="204"/>
      <c r="E3821" s="204"/>
      <c r="F3821" s="204"/>
      <c r="G3821" s="204"/>
      <c r="H3821" s="204"/>
      <c r="I3821" s="204"/>
      <c r="J3821" s="204"/>
      <c r="K3821" s="204"/>
      <c r="L3821" s="204"/>
      <c r="M3821" s="204"/>
      <c r="N3821" s="204"/>
      <c r="O3821" s="204"/>
    </row>
    <row r="3822" spans="2:15">
      <c r="B3822" s="204"/>
      <c r="C3822" s="204"/>
      <c r="D3822" s="204"/>
      <c r="E3822" s="204"/>
      <c r="F3822" s="204"/>
      <c r="G3822" s="204"/>
      <c r="H3822" s="204"/>
      <c r="I3822" s="204"/>
      <c r="J3822" s="204"/>
      <c r="K3822" s="204"/>
      <c r="L3822" s="204"/>
      <c r="M3822" s="204"/>
      <c r="N3822" s="204"/>
      <c r="O3822" s="204"/>
    </row>
    <row r="3823" spans="2:15">
      <c r="B3823" s="204"/>
      <c r="C3823" s="204"/>
      <c r="D3823" s="204"/>
      <c r="E3823" s="204"/>
      <c r="F3823" s="204"/>
      <c r="G3823" s="204"/>
      <c r="H3823" s="204"/>
      <c r="I3823" s="204"/>
      <c r="J3823" s="204"/>
      <c r="K3823" s="204"/>
      <c r="L3823" s="204"/>
      <c r="M3823" s="204"/>
      <c r="N3823" s="204"/>
      <c r="O3823" s="204"/>
    </row>
    <row r="3824" spans="2:15">
      <c r="B3824" s="204"/>
      <c r="C3824" s="204"/>
      <c r="D3824" s="204"/>
      <c r="E3824" s="204"/>
      <c r="F3824" s="204"/>
      <c r="G3824" s="204"/>
      <c r="H3824" s="204"/>
      <c r="I3824" s="204"/>
      <c r="J3824" s="204"/>
      <c r="K3824" s="204"/>
      <c r="L3824" s="204"/>
      <c r="M3824" s="204"/>
      <c r="N3824" s="204"/>
      <c r="O3824" s="204"/>
    </row>
    <row r="3825" spans="2:15">
      <c r="B3825" s="204"/>
      <c r="C3825" s="204"/>
      <c r="D3825" s="204"/>
      <c r="E3825" s="204"/>
      <c r="F3825" s="204"/>
      <c r="G3825" s="204"/>
      <c r="H3825" s="204"/>
      <c r="I3825" s="204"/>
      <c r="J3825" s="204"/>
      <c r="K3825" s="204"/>
      <c r="L3825" s="204"/>
      <c r="M3825" s="204"/>
      <c r="N3825" s="204"/>
      <c r="O3825" s="204"/>
    </row>
    <row r="3826" spans="2:15">
      <c r="B3826" s="204"/>
      <c r="C3826" s="204"/>
      <c r="D3826" s="204"/>
      <c r="E3826" s="204"/>
      <c r="F3826" s="204"/>
      <c r="G3826" s="204"/>
      <c r="H3826" s="204"/>
      <c r="I3826" s="204"/>
      <c r="J3826" s="204"/>
      <c r="K3826" s="204"/>
      <c r="L3826" s="204"/>
      <c r="M3826" s="204"/>
      <c r="N3826" s="204"/>
      <c r="O3826" s="204"/>
    </row>
    <row r="3827" spans="2:15">
      <c r="B3827" s="204"/>
      <c r="C3827" s="204"/>
      <c r="D3827" s="204"/>
      <c r="E3827" s="204"/>
      <c r="F3827" s="204"/>
      <c r="G3827" s="204"/>
      <c r="H3827" s="204"/>
      <c r="I3827" s="204"/>
      <c r="J3827" s="204"/>
      <c r="K3827" s="204"/>
      <c r="L3827" s="204"/>
      <c r="M3827" s="204"/>
      <c r="N3827" s="204"/>
      <c r="O3827" s="204"/>
    </row>
    <row r="3828" spans="2:15">
      <c r="B3828" s="204"/>
      <c r="C3828" s="204"/>
      <c r="D3828" s="204"/>
      <c r="E3828" s="204"/>
      <c r="F3828" s="204"/>
      <c r="G3828" s="204"/>
      <c r="H3828" s="204"/>
      <c r="I3828" s="204"/>
      <c r="J3828" s="204"/>
      <c r="K3828" s="204"/>
      <c r="L3828" s="204"/>
      <c r="M3828" s="204"/>
      <c r="N3828" s="204"/>
      <c r="O3828" s="204"/>
    </row>
    <row r="3829" spans="2:15">
      <c r="B3829" s="204"/>
      <c r="C3829" s="204"/>
      <c r="D3829" s="204"/>
      <c r="E3829" s="204"/>
      <c r="F3829" s="204"/>
      <c r="G3829" s="204"/>
      <c r="H3829" s="204"/>
      <c r="I3829" s="204"/>
      <c r="J3829" s="204"/>
      <c r="K3829" s="204"/>
      <c r="L3829" s="204"/>
      <c r="M3829" s="204"/>
      <c r="N3829" s="204"/>
      <c r="O3829" s="204"/>
    </row>
    <row r="3830" spans="2:15">
      <c r="B3830" s="204"/>
      <c r="C3830" s="204"/>
      <c r="D3830" s="204"/>
      <c r="E3830" s="204"/>
      <c r="F3830" s="204"/>
      <c r="G3830" s="204"/>
      <c r="H3830" s="204"/>
      <c r="I3830" s="204"/>
      <c r="J3830" s="204"/>
      <c r="K3830" s="204"/>
      <c r="L3830" s="204"/>
      <c r="M3830" s="204"/>
      <c r="N3830" s="204"/>
      <c r="O3830" s="204"/>
    </row>
    <row r="3831" spans="2:15">
      <c r="B3831" s="204"/>
      <c r="C3831" s="204"/>
      <c r="D3831" s="204"/>
      <c r="E3831" s="204"/>
      <c r="F3831" s="204"/>
      <c r="G3831" s="204"/>
      <c r="H3831" s="204"/>
      <c r="I3831" s="204"/>
      <c r="J3831" s="204"/>
      <c r="K3831" s="204"/>
      <c r="L3831" s="204"/>
      <c r="M3831" s="204"/>
      <c r="N3831" s="204"/>
      <c r="O3831" s="204"/>
    </row>
    <row r="3832" spans="2:15">
      <c r="B3832" s="204"/>
      <c r="C3832" s="204"/>
      <c r="D3832" s="204"/>
      <c r="E3832" s="204"/>
      <c r="F3832" s="204"/>
      <c r="G3832" s="204"/>
      <c r="H3832" s="204"/>
      <c r="I3832" s="204"/>
      <c r="J3832" s="204"/>
      <c r="K3832" s="204"/>
      <c r="L3832" s="204"/>
      <c r="M3832" s="204"/>
      <c r="N3832" s="204"/>
      <c r="O3832" s="204"/>
    </row>
    <row r="3833" spans="2:15">
      <c r="B3833" s="204"/>
      <c r="C3833" s="204"/>
      <c r="D3833" s="204"/>
      <c r="E3833" s="204"/>
      <c r="F3833" s="204"/>
      <c r="G3833" s="204"/>
      <c r="H3833" s="204"/>
      <c r="I3833" s="204"/>
      <c r="J3833" s="204"/>
      <c r="K3833" s="204"/>
      <c r="L3833" s="204"/>
      <c r="M3833" s="204"/>
      <c r="N3833" s="204"/>
      <c r="O3833" s="204"/>
    </row>
    <row r="3834" spans="2:15">
      <c r="B3834" s="204"/>
      <c r="C3834" s="204"/>
      <c r="D3834" s="204"/>
      <c r="E3834" s="204"/>
      <c r="F3834" s="204"/>
      <c r="G3834" s="204"/>
      <c r="H3834" s="204"/>
      <c r="I3834" s="204"/>
      <c r="J3834" s="204"/>
      <c r="K3834" s="204"/>
      <c r="L3834" s="204"/>
      <c r="M3834" s="204"/>
      <c r="N3834" s="204"/>
      <c r="O3834" s="204"/>
    </row>
    <row r="3835" spans="2:15">
      <c r="B3835" s="204"/>
      <c r="C3835" s="204"/>
      <c r="D3835" s="204"/>
      <c r="E3835" s="204"/>
      <c r="F3835" s="204"/>
      <c r="G3835" s="204"/>
      <c r="H3835" s="204"/>
      <c r="I3835" s="204"/>
      <c r="J3835" s="204"/>
      <c r="K3835" s="204"/>
      <c r="L3835" s="204"/>
      <c r="M3835" s="204"/>
      <c r="N3835" s="204"/>
      <c r="O3835" s="204"/>
    </row>
    <row r="3836" spans="2:15">
      <c r="B3836" s="204"/>
      <c r="C3836" s="204"/>
      <c r="D3836" s="204"/>
      <c r="E3836" s="204"/>
      <c r="F3836" s="204"/>
      <c r="G3836" s="204"/>
      <c r="H3836" s="204"/>
      <c r="I3836" s="204"/>
      <c r="J3836" s="204"/>
      <c r="K3836" s="204"/>
      <c r="L3836" s="204"/>
      <c r="M3836" s="204"/>
      <c r="N3836" s="204"/>
      <c r="O3836" s="204"/>
    </row>
    <row r="3837" spans="2:15">
      <c r="B3837" s="204"/>
      <c r="C3837" s="204"/>
      <c r="D3837" s="204"/>
      <c r="E3837" s="204"/>
      <c r="F3837" s="204"/>
      <c r="G3837" s="204"/>
      <c r="H3837" s="204"/>
      <c r="I3837" s="204"/>
      <c r="J3837" s="204"/>
      <c r="K3837" s="204"/>
      <c r="L3837" s="204"/>
      <c r="M3837" s="204"/>
      <c r="N3837" s="204"/>
      <c r="O3837" s="204"/>
    </row>
    <row r="3838" spans="2:15">
      <c r="B3838" s="204"/>
      <c r="C3838" s="204"/>
      <c r="D3838" s="204"/>
      <c r="E3838" s="204"/>
      <c r="F3838" s="204"/>
      <c r="G3838" s="204"/>
      <c r="H3838" s="204"/>
      <c r="I3838" s="204"/>
      <c r="J3838" s="204"/>
      <c r="K3838" s="204"/>
      <c r="L3838" s="204"/>
      <c r="M3838" s="204"/>
      <c r="N3838" s="204"/>
      <c r="O3838" s="204"/>
    </row>
    <row r="3839" spans="2:15">
      <c r="B3839" s="204"/>
      <c r="C3839" s="204"/>
      <c r="D3839" s="204"/>
      <c r="E3839" s="204"/>
      <c r="F3839" s="204"/>
      <c r="G3839" s="204"/>
      <c r="H3839" s="204"/>
      <c r="I3839" s="204"/>
      <c r="J3839" s="204"/>
      <c r="K3839" s="204"/>
      <c r="L3839" s="204"/>
      <c r="M3839" s="204"/>
      <c r="N3839" s="204"/>
      <c r="O3839" s="204"/>
    </row>
    <row r="3840" spans="2:15">
      <c r="B3840" s="204"/>
      <c r="C3840" s="204"/>
      <c r="D3840" s="204"/>
      <c r="E3840" s="204"/>
      <c r="F3840" s="204"/>
      <c r="G3840" s="204"/>
      <c r="H3840" s="204"/>
      <c r="I3840" s="204"/>
      <c r="J3840" s="204"/>
      <c r="K3840" s="204"/>
      <c r="L3840" s="204"/>
      <c r="M3840" s="204"/>
      <c r="N3840" s="204"/>
      <c r="O3840" s="204"/>
    </row>
    <row r="3841" spans="2:15">
      <c r="B3841" s="204"/>
      <c r="C3841" s="204"/>
      <c r="D3841" s="204"/>
      <c r="E3841" s="204"/>
      <c r="F3841" s="204"/>
      <c r="G3841" s="204"/>
      <c r="H3841" s="204"/>
      <c r="I3841" s="204"/>
      <c r="J3841" s="204"/>
      <c r="K3841" s="204"/>
      <c r="L3841" s="204"/>
      <c r="M3841" s="204"/>
      <c r="N3841" s="204"/>
      <c r="O3841" s="204"/>
    </row>
    <row r="3842" spans="2:15">
      <c r="B3842" s="204"/>
      <c r="C3842" s="204"/>
      <c r="D3842" s="204"/>
      <c r="E3842" s="204"/>
      <c r="F3842" s="204"/>
      <c r="G3842" s="204"/>
      <c r="H3842" s="204"/>
      <c r="I3842" s="204"/>
      <c r="J3842" s="204"/>
      <c r="K3842" s="204"/>
      <c r="L3842" s="204"/>
      <c r="M3842" s="204"/>
      <c r="N3842" s="204"/>
      <c r="O3842" s="204"/>
    </row>
    <row r="3843" spans="2:15">
      <c r="B3843" s="204"/>
      <c r="C3843" s="204"/>
      <c r="D3843" s="204"/>
      <c r="E3843" s="204"/>
      <c r="F3843" s="204"/>
      <c r="G3843" s="204"/>
      <c r="H3843" s="204"/>
      <c r="I3843" s="204"/>
      <c r="J3843" s="204"/>
      <c r="K3843" s="204"/>
      <c r="L3843" s="204"/>
      <c r="M3843" s="204"/>
      <c r="N3843" s="204"/>
      <c r="O3843" s="204"/>
    </row>
    <row r="3844" spans="2:15">
      <c r="B3844" s="204"/>
      <c r="C3844" s="204"/>
      <c r="D3844" s="204"/>
      <c r="E3844" s="204"/>
      <c r="F3844" s="204"/>
      <c r="G3844" s="204"/>
      <c r="H3844" s="204"/>
      <c r="I3844" s="204"/>
      <c r="J3844" s="204"/>
      <c r="K3844" s="204"/>
      <c r="L3844" s="204"/>
      <c r="M3844" s="204"/>
      <c r="N3844" s="204"/>
      <c r="O3844" s="204"/>
    </row>
    <row r="3845" spans="2:15">
      <c r="B3845" s="204"/>
      <c r="C3845" s="204"/>
      <c r="D3845" s="204"/>
      <c r="E3845" s="204"/>
      <c r="F3845" s="204"/>
      <c r="G3845" s="204"/>
      <c r="H3845" s="204"/>
      <c r="I3845" s="204"/>
      <c r="J3845" s="204"/>
      <c r="K3845" s="204"/>
      <c r="L3845" s="204"/>
      <c r="M3845" s="204"/>
      <c r="N3845" s="204"/>
      <c r="O3845" s="204"/>
    </row>
    <row r="3846" spans="2:15">
      <c r="B3846" s="204"/>
      <c r="C3846" s="204"/>
      <c r="D3846" s="204"/>
      <c r="E3846" s="204"/>
      <c r="F3846" s="204"/>
      <c r="G3846" s="204"/>
      <c r="H3846" s="204"/>
      <c r="I3846" s="204"/>
      <c r="J3846" s="204"/>
      <c r="K3846" s="204"/>
      <c r="L3846" s="204"/>
      <c r="M3846" s="204"/>
      <c r="N3846" s="204"/>
      <c r="O3846" s="204"/>
    </row>
    <row r="3847" spans="2:15">
      <c r="B3847" s="204"/>
      <c r="C3847" s="204"/>
      <c r="D3847" s="204"/>
      <c r="E3847" s="204"/>
      <c r="F3847" s="204"/>
      <c r="G3847" s="204"/>
      <c r="H3847" s="204"/>
      <c r="I3847" s="204"/>
      <c r="J3847" s="204"/>
      <c r="K3847" s="204"/>
      <c r="L3847" s="204"/>
      <c r="M3847" s="204"/>
      <c r="N3847" s="204"/>
      <c r="O3847" s="204"/>
    </row>
    <row r="3848" spans="2:15">
      <c r="B3848" s="204"/>
      <c r="C3848" s="204"/>
      <c r="D3848" s="204"/>
      <c r="E3848" s="204"/>
      <c r="F3848" s="204"/>
      <c r="G3848" s="204"/>
      <c r="H3848" s="204"/>
      <c r="I3848" s="204"/>
      <c r="J3848" s="204"/>
      <c r="K3848" s="204"/>
      <c r="L3848" s="204"/>
      <c r="M3848" s="204"/>
      <c r="N3848" s="204"/>
      <c r="O3848" s="204"/>
    </row>
    <row r="3849" spans="2:15">
      <c r="B3849" s="204"/>
      <c r="C3849" s="204"/>
      <c r="D3849" s="204"/>
      <c r="E3849" s="204"/>
      <c r="F3849" s="204"/>
      <c r="G3849" s="204"/>
      <c r="H3849" s="204"/>
      <c r="I3849" s="204"/>
      <c r="J3849" s="204"/>
      <c r="K3849" s="204"/>
      <c r="L3849" s="204"/>
      <c r="M3849" s="204"/>
      <c r="N3849" s="204"/>
      <c r="O3849" s="204"/>
    </row>
    <row r="3850" spans="2:15">
      <c r="B3850" s="204"/>
      <c r="C3850" s="204"/>
      <c r="D3850" s="204"/>
      <c r="E3850" s="204"/>
      <c r="F3850" s="204"/>
      <c r="G3850" s="204"/>
      <c r="H3850" s="204"/>
      <c r="I3850" s="204"/>
      <c r="J3850" s="204"/>
      <c r="K3850" s="204"/>
      <c r="L3850" s="204"/>
      <c r="M3850" s="204"/>
      <c r="N3850" s="204"/>
      <c r="O3850" s="204"/>
    </row>
    <row r="3851" spans="2:15">
      <c r="B3851" s="204"/>
      <c r="C3851" s="204"/>
      <c r="D3851" s="204"/>
      <c r="E3851" s="204"/>
      <c r="F3851" s="204"/>
      <c r="G3851" s="204"/>
      <c r="H3851" s="204"/>
      <c r="I3851" s="204"/>
      <c r="J3851" s="204"/>
      <c r="K3851" s="204"/>
      <c r="L3851" s="204"/>
      <c r="M3851" s="204"/>
      <c r="N3851" s="204"/>
      <c r="O3851" s="204"/>
    </row>
    <row r="3852" spans="2:15">
      <c r="B3852" s="204"/>
      <c r="C3852" s="204"/>
      <c r="D3852" s="204"/>
      <c r="E3852" s="204"/>
      <c r="F3852" s="204"/>
      <c r="G3852" s="204"/>
      <c r="H3852" s="204"/>
      <c r="I3852" s="204"/>
      <c r="J3852" s="204"/>
      <c r="K3852" s="204"/>
      <c r="L3852" s="204"/>
      <c r="M3852" s="204"/>
      <c r="N3852" s="204"/>
      <c r="O3852" s="204"/>
    </row>
    <row r="3853" spans="2:15">
      <c r="B3853" s="204"/>
      <c r="C3853" s="204"/>
      <c r="D3853" s="204"/>
      <c r="E3853" s="204"/>
      <c r="F3853" s="204"/>
      <c r="G3853" s="204"/>
      <c r="H3853" s="204"/>
      <c r="I3853" s="204"/>
      <c r="J3853" s="204"/>
      <c r="K3853" s="204"/>
      <c r="L3853" s="204"/>
      <c r="M3853" s="204"/>
      <c r="N3853" s="204"/>
      <c r="O3853" s="204"/>
    </row>
    <row r="3854" spans="2:15">
      <c r="B3854" s="204"/>
      <c r="C3854" s="204"/>
      <c r="D3854" s="204"/>
      <c r="E3854" s="204"/>
      <c r="F3854" s="204"/>
      <c r="G3854" s="204"/>
      <c r="H3854" s="204"/>
      <c r="I3854" s="204"/>
      <c r="J3854" s="204"/>
      <c r="K3854" s="204"/>
      <c r="L3854" s="204"/>
      <c r="M3854" s="204"/>
      <c r="N3854" s="204"/>
      <c r="O3854" s="204"/>
    </row>
    <row r="3855" spans="2:15">
      <c r="B3855" s="204"/>
      <c r="C3855" s="204"/>
      <c r="D3855" s="204"/>
      <c r="E3855" s="204"/>
      <c r="F3855" s="204"/>
      <c r="G3855" s="204"/>
      <c r="H3855" s="204"/>
      <c r="I3855" s="204"/>
      <c r="J3855" s="204"/>
      <c r="K3855" s="204"/>
      <c r="L3855" s="204"/>
      <c r="M3855" s="204"/>
      <c r="N3855" s="204"/>
      <c r="O3855" s="204"/>
    </row>
    <row r="3856" spans="2:15">
      <c r="B3856" s="204"/>
      <c r="C3856" s="204"/>
      <c r="D3856" s="204"/>
      <c r="E3856" s="204"/>
      <c r="F3856" s="204"/>
      <c r="G3856" s="204"/>
      <c r="H3856" s="204"/>
      <c r="I3856" s="204"/>
      <c r="J3856" s="204"/>
      <c r="K3856" s="204"/>
      <c r="L3856" s="204"/>
      <c r="M3856" s="204"/>
      <c r="N3856" s="204"/>
      <c r="O3856" s="204"/>
    </row>
    <row r="3857" spans="2:15">
      <c r="B3857" s="204"/>
      <c r="C3857" s="204"/>
      <c r="D3857" s="204"/>
      <c r="E3857" s="204"/>
      <c r="F3857" s="204"/>
      <c r="G3857" s="204"/>
      <c r="H3857" s="204"/>
      <c r="I3857" s="204"/>
      <c r="J3857" s="204"/>
      <c r="K3857" s="204"/>
      <c r="L3857" s="204"/>
      <c r="M3857" s="204"/>
      <c r="N3857" s="204"/>
      <c r="O3857" s="204"/>
    </row>
    <row r="3858" spans="2:15">
      <c r="B3858" s="204"/>
      <c r="C3858" s="204"/>
      <c r="D3858" s="204"/>
      <c r="E3858" s="204"/>
      <c r="F3858" s="204"/>
      <c r="G3858" s="204"/>
      <c r="H3858" s="204"/>
      <c r="I3858" s="204"/>
      <c r="J3858" s="204"/>
      <c r="K3858" s="204"/>
      <c r="L3858" s="204"/>
      <c r="M3858" s="204"/>
      <c r="N3858" s="204"/>
      <c r="O3858" s="204"/>
    </row>
    <row r="3859" spans="2:15">
      <c r="B3859" s="204"/>
      <c r="C3859" s="204"/>
      <c r="D3859" s="204"/>
      <c r="E3859" s="204"/>
      <c r="F3859" s="204"/>
      <c r="G3859" s="204"/>
      <c r="H3859" s="204"/>
      <c r="I3859" s="204"/>
      <c r="J3859" s="204"/>
      <c r="K3859" s="204"/>
      <c r="L3859" s="204"/>
      <c r="M3859" s="204"/>
      <c r="N3859" s="204"/>
      <c r="O3859" s="204"/>
    </row>
    <row r="3860" spans="2:15">
      <c r="B3860" s="204"/>
      <c r="C3860" s="204"/>
      <c r="D3860" s="204"/>
      <c r="E3860" s="204"/>
      <c r="F3860" s="204"/>
      <c r="G3860" s="204"/>
      <c r="H3860" s="204"/>
      <c r="I3860" s="204"/>
      <c r="J3860" s="204"/>
      <c r="K3860" s="204"/>
      <c r="L3860" s="204"/>
      <c r="M3860" s="204"/>
      <c r="N3860" s="204"/>
      <c r="O3860" s="204"/>
    </row>
    <row r="3861" spans="2:15">
      <c r="B3861" s="204"/>
      <c r="C3861" s="204"/>
      <c r="D3861" s="204"/>
      <c r="E3861" s="204"/>
      <c r="F3861" s="204"/>
      <c r="G3861" s="204"/>
      <c r="H3861" s="204"/>
      <c r="I3861" s="204"/>
      <c r="J3861" s="204"/>
      <c r="K3861" s="204"/>
      <c r="L3861" s="204"/>
      <c r="M3861" s="204"/>
      <c r="N3861" s="204"/>
      <c r="O3861" s="204"/>
    </row>
    <row r="3862" spans="2:15">
      <c r="B3862" s="204"/>
      <c r="C3862" s="204"/>
      <c r="D3862" s="204"/>
      <c r="E3862" s="204"/>
      <c r="F3862" s="204"/>
      <c r="G3862" s="204"/>
      <c r="H3862" s="204"/>
      <c r="I3862" s="204"/>
      <c r="J3862" s="204"/>
      <c r="K3862" s="204"/>
      <c r="L3862" s="204"/>
      <c r="M3862" s="204"/>
      <c r="N3862" s="204"/>
      <c r="O3862" s="204"/>
    </row>
    <row r="3863" spans="2:15">
      <c r="B3863" s="204"/>
      <c r="C3863" s="204"/>
      <c r="D3863" s="204"/>
      <c r="E3863" s="204"/>
      <c r="F3863" s="204"/>
      <c r="G3863" s="204"/>
      <c r="H3863" s="204"/>
      <c r="I3863" s="204"/>
      <c r="J3863" s="204"/>
      <c r="K3863" s="204"/>
      <c r="L3863" s="204"/>
      <c r="M3863" s="204"/>
      <c r="N3863" s="204"/>
      <c r="O3863" s="204"/>
    </row>
    <row r="3864" spans="2:15">
      <c r="B3864" s="204"/>
      <c r="C3864" s="204"/>
      <c r="D3864" s="204"/>
      <c r="E3864" s="204"/>
      <c r="F3864" s="204"/>
      <c r="G3864" s="204"/>
      <c r="H3864" s="204"/>
      <c r="I3864" s="204"/>
      <c r="J3864" s="204"/>
      <c r="K3864" s="204"/>
      <c r="L3864" s="204"/>
      <c r="M3864" s="204"/>
      <c r="N3864" s="204"/>
      <c r="O3864" s="204"/>
    </row>
    <row r="3865" spans="2:15">
      <c r="B3865" s="204"/>
      <c r="C3865" s="204"/>
      <c r="D3865" s="204"/>
      <c r="E3865" s="204"/>
      <c r="F3865" s="204"/>
      <c r="G3865" s="204"/>
      <c r="H3865" s="204"/>
      <c r="I3865" s="204"/>
      <c r="J3865" s="204"/>
      <c r="K3865" s="204"/>
      <c r="L3865" s="204"/>
      <c r="M3865" s="204"/>
      <c r="N3865" s="204"/>
      <c r="O3865" s="204"/>
    </row>
    <row r="3866" spans="2:15">
      <c r="B3866" s="204"/>
      <c r="C3866" s="204"/>
      <c r="D3866" s="204"/>
      <c r="E3866" s="204"/>
      <c r="F3866" s="204"/>
      <c r="G3866" s="204"/>
      <c r="H3866" s="204"/>
      <c r="I3866" s="204"/>
      <c r="J3866" s="204"/>
      <c r="K3866" s="204"/>
      <c r="L3866" s="204"/>
      <c r="M3866" s="204"/>
      <c r="N3866" s="204"/>
      <c r="O3866" s="204"/>
    </row>
    <row r="3867" spans="2:15">
      <c r="B3867" s="204"/>
      <c r="C3867" s="204"/>
      <c r="D3867" s="204"/>
      <c r="E3867" s="204"/>
      <c r="F3867" s="204"/>
      <c r="G3867" s="204"/>
      <c r="H3867" s="204"/>
      <c r="I3867" s="204"/>
      <c r="J3867" s="204"/>
      <c r="K3867" s="204"/>
      <c r="L3867" s="204"/>
      <c r="M3867" s="204"/>
      <c r="N3867" s="204"/>
      <c r="O3867" s="204"/>
    </row>
    <row r="3868" spans="2:15">
      <c r="B3868" s="204"/>
      <c r="C3868" s="204"/>
      <c r="D3868" s="204"/>
      <c r="E3868" s="204"/>
      <c r="F3868" s="204"/>
      <c r="G3868" s="204"/>
      <c r="H3868" s="204"/>
      <c r="I3868" s="204"/>
      <c r="J3868" s="204"/>
      <c r="K3868" s="204"/>
      <c r="L3868" s="204"/>
      <c r="M3868" s="204"/>
      <c r="N3868" s="204"/>
      <c r="O3868" s="204"/>
    </row>
    <row r="3869" spans="2:15">
      <c r="B3869" s="204"/>
      <c r="C3869" s="204"/>
      <c r="D3869" s="204"/>
      <c r="E3869" s="204"/>
      <c r="F3869" s="204"/>
      <c r="G3869" s="204"/>
      <c r="H3869" s="204"/>
      <c r="I3869" s="204"/>
      <c r="J3869" s="204"/>
      <c r="K3869" s="204"/>
      <c r="L3869" s="204"/>
      <c r="M3869" s="204"/>
      <c r="N3869" s="204"/>
      <c r="O3869" s="204"/>
    </row>
    <row r="3870" spans="2:15">
      <c r="B3870" s="204"/>
      <c r="C3870" s="204"/>
      <c r="D3870" s="204"/>
      <c r="E3870" s="204"/>
      <c r="F3870" s="204"/>
      <c r="G3870" s="204"/>
      <c r="H3870" s="204"/>
      <c r="I3870" s="204"/>
      <c r="J3870" s="204"/>
      <c r="K3870" s="204"/>
      <c r="L3870" s="204"/>
      <c r="M3870" s="204"/>
      <c r="N3870" s="204"/>
      <c r="O3870" s="204"/>
    </row>
    <row r="3871" spans="2:15">
      <c r="B3871" s="204"/>
      <c r="C3871" s="204"/>
      <c r="D3871" s="204"/>
      <c r="E3871" s="204"/>
      <c r="F3871" s="204"/>
      <c r="G3871" s="204"/>
      <c r="H3871" s="204"/>
      <c r="I3871" s="204"/>
      <c r="J3871" s="204"/>
      <c r="K3871" s="204"/>
      <c r="L3871" s="204"/>
      <c r="M3871" s="204"/>
      <c r="N3871" s="204"/>
      <c r="O3871" s="204"/>
    </row>
    <row r="3872" spans="2:15">
      <c r="B3872" s="204"/>
      <c r="C3872" s="204"/>
      <c r="D3872" s="204"/>
      <c r="E3872" s="204"/>
      <c r="F3872" s="204"/>
      <c r="G3872" s="204"/>
      <c r="H3872" s="204"/>
      <c r="I3872" s="204"/>
      <c r="J3872" s="204"/>
      <c r="K3872" s="204"/>
      <c r="L3872" s="204"/>
      <c r="M3872" s="204"/>
      <c r="N3872" s="204"/>
      <c r="O3872" s="204"/>
    </row>
    <row r="3873" spans="2:15">
      <c r="B3873" s="204"/>
      <c r="C3873" s="204"/>
      <c r="D3873" s="204"/>
      <c r="E3873" s="204"/>
      <c r="F3873" s="204"/>
      <c r="G3873" s="204"/>
      <c r="H3873" s="204"/>
      <c r="I3873" s="204"/>
      <c r="J3873" s="204"/>
      <c r="K3873" s="204"/>
      <c r="L3873" s="204"/>
      <c r="M3873" s="204"/>
      <c r="N3873" s="204"/>
      <c r="O3873" s="204"/>
    </row>
    <row r="3874" spans="2:15">
      <c r="B3874" s="204"/>
      <c r="C3874" s="204"/>
      <c r="D3874" s="204"/>
      <c r="E3874" s="204"/>
      <c r="F3874" s="204"/>
      <c r="G3874" s="204"/>
      <c r="H3874" s="204"/>
      <c r="I3874" s="204"/>
      <c r="J3874" s="204"/>
      <c r="K3874" s="204"/>
      <c r="L3874" s="204"/>
      <c r="M3874" s="204"/>
      <c r="N3874" s="204"/>
      <c r="O3874" s="204"/>
    </row>
    <row r="3875" spans="2:15">
      <c r="B3875" s="204"/>
      <c r="C3875" s="204"/>
      <c r="D3875" s="204"/>
      <c r="E3875" s="204"/>
      <c r="F3875" s="204"/>
      <c r="G3875" s="204"/>
      <c r="H3875" s="204"/>
      <c r="I3875" s="204"/>
      <c r="J3875" s="204"/>
      <c r="K3875" s="204"/>
      <c r="L3875" s="204"/>
      <c r="M3875" s="204"/>
      <c r="N3875" s="204"/>
      <c r="O3875" s="204"/>
    </row>
    <row r="3876" spans="2:15">
      <c r="B3876" s="204"/>
      <c r="C3876" s="204"/>
      <c r="D3876" s="204"/>
      <c r="E3876" s="204"/>
      <c r="F3876" s="204"/>
      <c r="G3876" s="204"/>
      <c r="H3876" s="204"/>
      <c r="I3876" s="204"/>
      <c r="J3876" s="204"/>
      <c r="K3876" s="204"/>
      <c r="L3876" s="204"/>
      <c r="M3876" s="204"/>
      <c r="N3876" s="204"/>
      <c r="O3876" s="204"/>
    </row>
    <row r="3877" spans="2:15">
      <c r="B3877" s="204"/>
      <c r="C3877" s="204"/>
      <c r="D3877" s="204"/>
      <c r="E3877" s="204"/>
      <c r="F3877" s="204"/>
      <c r="G3877" s="204"/>
      <c r="H3877" s="204"/>
      <c r="I3877" s="204"/>
      <c r="J3877" s="204"/>
      <c r="K3877" s="204"/>
      <c r="L3877" s="204"/>
      <c r="M3877" s="204"/>
      <c r="N3877" s="204"/>
      <c r="O3877" s="204"/>
    </row>
    <row r="3878" spans="2:15">
      <c r="B3878" s="204"/>
      <c r="C3878" s="204"/>
      <c r="D3878" s="204"/>
      <c r="E3878" s="204"/>
      <c r="F3878" s="204"/>
      <c r="G3878" s="204"/>
      <c r="H3878" s="204"/>
      <c r="I3878" s="204"/>
      <c r="J3878" s="204"/>
      <c r="K3878" s="204"/>
      <c r="L3878" s="204"/>
      <c r="M3878" s="204"/>
      <c r="N3878" s="204"/>
      <c r="O3878" s="204"/>
    </row>
    <row r="3879" spans="2:15">
      <c r="B3879" s="204"/>
      <c r="C3879" s="204"/>
      <c r="D3879" s="204"/>
      <c r="E3879" s="204"/>
      <c r="F3879" s="204"/>
      <c r="G3879" s="204"/>
      <c r="H3879" s="204"/>
      <c r="I3879" s="204"/>
      <c r="J3879" s="204"/>
      <c r="K3879" s="204"/>
      <c r="L3879" s="204"/>
      <c r="M3879" s="204"/>
      <c r="N3879" s="204"/>
      <c r="O3879" s="204"/>
    </row>
    <row r="3880" spans="2:15">
      <c r="B3880" s="204"/>
      <c r="C3880" s="204"/>
      <c r="D3880" s="204"/>
      <c r="E3880" s="204"/>
      <c r="F3880" s="204"/>
      <c r="G3880" s="204"/>
      <c r="H3880" s="204"/>
      <c r="I3880" s="204"/>
      <c r="J3880" s="204"/>
      <c r="K3880" s="204"/>
      <c r="L3880" s="204"/>
      <c r="M3880" s="204"/>
      <c r="N3880" s="204"/>
      <c r="O3880" s="204"/>
    </row>
    <row r="3881" spans="2:15">
      <c r="B3881" s="204"/>
      <c r="C3881" s="204"/>
      <c r="D3881" s="204"/>
      <c r="E3881" s="204"/>
      <c r="F3881" s="204"/>
      <c r="G3881" s="204"/>
      <c r="H3881" s="204"/>
      <c r="I3881" s="204"/>
      <c r="J3881" s="204"/>
      <c r="K3881" s="204"/>
      <c r="L3881" s="204"/>
      <c r="M3881" s="204"/>
      <c r="N3881" s="204"/>
      <c r="O3881" s="204"/>
    </row>
    <row r="3882" spans="2:15">
      <c r="B3882" s="204"/>
      <c r="C3882" s="204"/>
      <c r="D3882" s="204"/>
      <c r="E3882" s="204"/>
      <c r="F3882" s="204"/>
      <c r="G3882" s="204"/>
      <c r="H3882" s="204"/>
      <c r="I3882" s="204"/>
      <c r="J3882" s="204"/>
      <c r="K3882" s="204"/>
      <c r="L3882" s="204"/>
      <c r="M3882" s="204"/>
      <c r="N3882" s="204"/>
      <c r="O3882" s="204"/>
    </row>
    <row r="3883" spans="2:15">
      <c r="B3883" s="204"/>
      <c r="C3883" s="204"/>
      <c r="D3883" s="204"/>
      <c r="E3883" s="204"/>
      <c r="F3883" s="204"/>
      <c r="G3883" s="204"/>
      <c r="H3883" s="204"/>
      <c r="I3883" s="204"/>
      <c r="J3883" s="204"/>
      <c r="K3883" s="204"/>
      <c r="L3883" s="204"/>
      <c r="M3883" s="204"/>
      <c r="N3883" s="204"/>
      <c r="O3883" s="204"/>
    </row>
    <row r="3884" spans="2:15">
      <c r="B3884" s="204"/>
      <c r="C3884" s="204"/>
      <c r="D3884" s="204"/>
      <c r="E3884" s="204"/>
      <c r="F3884" s="204"/>
      <c r="G3884" s="204"/>
      <c r="H3884" s="204"/>
      <c r="I3884" s="204"/>
      <c r="J3884" s="204"/>
      <c r="K3884" s="204"/>
      <c r="L3884" s="204"/>
      <c r="M3884" s="204"/>
      <c r="N3884" s="204"/>
      <c r="O3884" s="204"/>
    </row>
    <row r="3885" spans="2:15">
      <c r="B3885" s="204"/>
      <c r="C3885" s="204"/>
      <c r="D3885" s="204"/>
      <c r="E3885" s="204"/>
      <c r="F3885" s="204"/>
      <c r="G3885" s="204"/>
      <c r="H3885" s="204"/>
      <c r="I3885" s="204"/>
      <c r="J3885" s="204"/>
      <c r="K3885" s="204"/>
      <c r="L3885" s="204"/>
      <c r="M3885" s="204"/>
      <c r="N3885" s="204"/>
      <c r="O3885" s="204"/>
    </row>
    <row r="3886" spans="2:15">
      <c r="B3886" s="204"/>
      <c r="C3886" s="204"/>
      <c r="D3886" s="204"/>
      <c r="E3886" s="204"/>
      <c r="F3886" s="204"/>
      <c r="G3886" s="204"/>
      <c r="H3886" s="204"/>
      <c r="I3886" s="204"/>
      <c r="J3886" s="204"/>
      <c r="K3886" s="204"/>
      <c r="L3886" s="204"/>
      <c r="M3886" s="204"/>
      <c r="N3886" s="204"/>
      <c r="O3886" s="204"/>
    </row>
    <row r="3887" spans="2:15">
      <c r="B3887" s="204"/>
      <c r="C3887" s="204"/>
      <c r="D3887" s="204"/>
      <c r="E3887" s="204"/>
      <c r="F3887" s="204"/>
      <c r="G3887" s="204"/>
      <c r="H3887" s="204"/>
      <c r="I3887" s="204"/>
      <c r="J3887" s="204"/>
      <c r="K3887" s="204"/>
      <c r="L3887" s="204"/>
      <c r="M3887" s="204"/>
      <c r="N3887" s="204"/>
      <c r="O3887" s="204"/>
    </row>
    <row r="3888" spans="2:15">
      <c r="B3888" s="204"/>
      <c r="C3888" s="204"/>
      <c r="D3888" s="204"/>
      <c r="E3888" s="204"/>
      <c r="F3888" s="204"/>
      <c r="G3888" s="204"/>
      <c r="H3888" s="204"/>
      <c r="I3888" s="204"/>
      <c r="J3888" s="204"/>
      <c r="K3888" s="204"/>
      <c r="L3888" s="204"/>
      <c r="M3888" s="204"/>
      <c r="N3888" s="204"/>
      <c r="O3888" s="204"/>
    </row>
    <row r="3889" spans="2:15">
      <c r="B3889" s="204"/>
      <c r="C3889" s="204"/>
      <c r="D3889" s="204"/>
      <c r="E3889" s="204"/>
      <c r="F3889" s="204"/>
      <c r="G3889" s="204"/>
      <c r="H3889" s="204"/>
      <c r="I3889" s="204"/>
      <c r="J3889" s="204"/>
      <c r="K3889" s="204"/>
      <c r="L3889" s="204"/>
      <c r="M3889" s="204"/>
      <c r="N3889" s="204"/>
      <c r="O3889" s="204"/>
    </row>
    <row r="3890" spans="2:15">
      <c r="B3890" s="204"/>
      <c r="C3890" s="204"/>
      <c r="D3890" s="204"/>
      <c r="E3890" s="204"/>
      <c r="F3890" s="204"/>
      <c r="G3890" s="204"/>
      <c r="H3890" s="204"/>
      <c r="I3890" s="204"/>
      <c r="J3890" s="204"/>
      <c r="K3890" s="204"/>
      <c r="L3890" s="204"/>
      <c r="M3890" s="204"/>
      <c r="N3890" s="204"/>
      <c r="O3890" s="204"/>
    </row>
    <row r="3891" spans="2:15">
      <c r="B3891" s="204"/>
      <c r="C3891" s="204"/>
      <c r="D3891" s="204"/>
      <c r="E3891" s="204"/>
      <c r="F3891" s="204"/>
      <c r="G3891" s="204"/>
      <c r="H3891" s="204"/>
      <c r="I3891" s="204"/>
      <c r="J3891" s="204"/>
      <c r="K3891" s="204"/>
      <c r="L3891" s="204"/>
      <c r="M3891" s="204"/>
      <c r="N3891" s="204"/>
      <c r="O3891" s="204"/>
    </row>
    <row r="3892" spans="2:15">
      <c r="B3892" s="204"/>
      <c r="C3892" s="204"/>
      <c r="D3892" s="204"/>
      <c r="E3892" s="204"/>
      <c r="F3892" s="204"/>
      <c r="G3892" s="204"/>
      <c r="H3892" s="204"/>
      <c r="I3892" s="204"/>
      <c r="J3892" s="204"/>
      <c r="K3892" s="204"/>
      <c r="L3892" s="204"/>
      <c r="M3892" s="204"/>
      <c r="N3892" s="204"/>
      <c r="O3892" s="204"/>
    </row>
    <row r="3893" spans="2:15">
      <c r="B3893" s="204"/>
      <c r="C3893" s="204"/>
      <c r="D3893" s="204"/>
      <c r="E3893" s="204"/>
      <c r="F3893" s="204"/>
      <c r="G3893" s="204"/>
      <c r="H3893" s="204"/>
      <c r="I3893" s="204"/>
      <c r="J3893" s="204"/>
      <c r="K3893" s="204"/>
      <c r="L3893" s="204"/>
      <c r="M3893" s="204"/>
      <c r="N3893" s="204"/>
      <c r="O3893" s="204"/>
    </row>
    <row r="3894" spans="2:15">
      <c r="B3894" s="204"/>
      <c r="C3894" s="204"/>
      <c r="D3894" s="204"/>
      <c r="E3894" s="204"/>
      <c r="F3894" s="204"/>
      <c r="G3894" s="204"/>
      <c r="H3894" s="204"/>
      <c r="I3894" s="204"/>
      <c r="J3894" s="204"/>
      <c r="K3894" s="204"/>
      <c r="L3894" s="204"/>
      <c r="M3894" s="204"/>
      <c r="N3894" s="204"/>
      <c r="O3894" s="204"/>
    </row>
    <row r="3895" spans="2:15">
      <c r="B3895" s="204"/>
      <c r="C3895" s="204"/>
      <c r="D3895" s="204"/>
      <c r="E3895" s="204"/>
      <c r="F3895" s="204"/>
      <c r="G3895" s="204"/>
      <c r="H3895" s="204"/>
      <c r="I3895" s="204"/>
      <c r="J3895" s="204"/>
      <c r="K3895" s="204"/>
      <c r="L3895" s="204"/>
      <c r="M3895" s="204"/>
      <c r="N3895" s="204"/>
      <c r="O3895" s="204"/>
    </row>
    <row r="3896" spans="2:15">
      <c r="B3896" s="204"/>
      <c r="C3896" s="204"/>
      <c r="D3896" s="204"/>
      <c r="E3896" s="204"/>
      <c r="F3896" s="204"/>
      <c r="G3896" s="204"/>
      <c r="H3896" s="204"/>
      <c r="I3896" s="204"/>
      <c r="J3896" s="204"/>
      <c r="K3896" s="204"/>
      <c r="L3896" s="204"/>
      <c r="M3896" s="204"/>
      <c r="N3896" s="204"/>
      <c r="O3896" s="204"/>
    </row>
    <row r="3897" spans="2:15">
      <c r="B3897" s="204"/>
      <c r="C3897" s="204"/>
      <c r="D3897" s="204"/>
      <c r="E3897" s="204"/>
      <c r="F3897" s="204"/>
      <c r="G3897" s="204"/>
      <c r="H3897" s="204"/>
      <c r="I3897" s="204"/>
      <c r="J3897" s="204"/>
      <c r="K3897" s="204"/>
      <c r="L3897" s="204"/>
      <c r="M3897" s="204"/>
      <c r="N3897" s="204"/>
      <c r="O3897" s="204"/>
    </row>
    <row r="3898" spans="2:15">
      <c r="B3898" s="204"/>
      <c r="C3898" s="204"/>
      <c r="D3898" s="204"/>
      <c r="E3898" s="204"/>
      <c r="F3898" s="204"/>
      <c r="G3898" s="204"/>
      <c r="H3898" s="204"/>
      <c r="I3898" s="204"/>
      <c r="J3898" s="204"/>
      <c r="K3898" s="204"/>
      <c r="L3898" s="204"/>
      <c r="M3898" s="204"/>
      <c r="N3898" s="204"/>
      <c r="O3898" s="204"/>
    </row>
    <row r="3899" spans="2:15">
      <c r="B3899" s="204"/>
      <c r="C3899" s="204"/>
      <c r="D3899" s="204"/>
      <c r="E3899" s="204"/>
      <c r="F3899" s="204"/>
      <c r="G3899" s="204"/>
      <c r="H3899" s="204"/>
      <c r="I3899" s="204"/>
      <c r="J3899" s="204"/>
      <c r="K3899" s="204"/>
      <c r="L3899" s="204"/>
      <c r="M3899" s="204"/>
      <c r="N3899" s="204"/>
      <c r="O3899" s="204"/>
    </row>
    <row r="3900" spans="2:15">
      <c r="B3900" s="204"/>
      <c r="C3900" s="204"/>
      <c r="D3900" s="204"/>
      <c r="E3900" s="204"/>
      <c r="F3900" s="204"/>
      <c r="G3900" s="204"/>
      <c r="H3900" s="204"/>
      <c r="I3900" s="204"/>
      <c r="J3900" s="204"/>
      <c r="K3900" s="204"/>
      <c r="L3900" s="204"/>
      <c r="M3900" s="204"/>
      <c r="N3900" s="204"/>
      <c r="O3900" s="204"/>
    </row>
    <row r="3901" spans="2:15">
      <c r="B3901" s="204"/>
      <c r="C3901" s="204"/>
      <c r="D3901" s="204"/>
      <c r="E3901" s="204"/>
      <c r="F3901" s="204"/>
      <c r="G3901" s="204"/>
      <c r="H3901" s="204"/>
      <c r="I3901" s="204"/>
      <c r="J3901" s="204"/>
      <c r="K3901" s="204"/>
      <c r="L3901" s="204"/>
      <c r="M3901" s="204"/>
      <c r="N3901" s="204"/>
      <c r="O3901" s="204"/>
    </row>
    <row r="3902" spans="2:15">
      <c r="B3902" s="204"/>
      <c r="C3902" s="204"/>
      <c r="D3902" s="204"/>
      <c r="E3902" s="204"/>
      <c r="F3902" s="204"/>
      <c r="G3902" s="204"/>
      <c r="H3902" s="204"/>
      <c r="I3902" s="204"/>
      <c r="J3902" s="204"/>
      <c r="K3902" s="204"/>
      <c r="L3902" s="204"/>
      <c r="M3902" s="204"/>
      <c r="N3902" s="204"/>
      <c r="O3902" s="204"/>
    </row>
    <row r="3903" spans="2:15">
      <c r="B3903" s="204"/>
      <c r="C3903" s="204"/>
      <c r="D3903" s="204"/>
      <c r="E3903" s="204"/>
      <c r="F3903" s="204"/>
      <c r="G3903" s="204"/>
      <c r="H3903" s="204"/>
      <c r="I3903" s="204"/>
      <c r="J3903" s="204"/>
      <c r="K3903" s="204"/>
      <c r="L3903" s="204"/>
      <c r="M3903" s="204"/>
      <c r="N3903" s="204"/>
      <c r="O3903" s="204"/>
    </row>
    <row r="3904" spans="2:15">
      <c r="B3904" s="204"/>
      <c r="C3904" s="204"/>
      <c r="D3904" s="204"/>
      <c r="E3904" s="204"/>
      <c r="F3904" s="204"/>
      <c r="G3904" s="204"/>
      <c r="H3904" s="204"/>
      <c r="I3904" s="204"/>
      <c r="J3904" s="204"/>
      <c r="K3904" s="204"/>
      <c r="L3904" s="204"/>
      <c r="M3904" s="204"/>
      <c r="N3904" s="204"/>
      <c r="O3904" s="204"/>
    </row>
    <row r="3905" spans="2:15">
      <c r="B3905" s="204"/>
      <c r="C3905" s="204"/>
      <c r="D3905" s="204"/>
      <c r="E3905" s="204"/>
      <c r="F3905" s="204"/>
      <c r="G3905" s="204"/>
      <c r="H3905" s="204"/>
      <c r="I3905" s="204"/>
      <c r="J3905" s="204"/>
      <c r="K3905" s="204"/>
      <c r="L3905" s="204"/>
      <c r="M3905" s="204"/>
      <c r="N3905" s="204"/>
      <c r="O3905" s="204"/>
    </row>
    <row r="3906" spans="2:15">
      <c r="B3906" s="204"/>
      <c r="C3906" s="204"/>
      <c r="D3906" s="204"/>
      <c r="E3906" s="204"/>
      <c r="F3906" s="204"/>
      <c r="G3906" s="204"/>
      <c r="H3906" s="204"/>
      <c r="I3906" s="204"/>
      <c r="J3906" s="204"/>
      <c r="K3906" s="204"/>
      <c r="L3906" s="204"/>
      <c r="M3906" s="204"/>
      <c r="N3906" s="204"/>
      <c r="O3906" s="204"/>
    </row>
    <row r="3907" spans="2:15">
      <c r="B3907" s="204"/>
      <c r="C3907" s="204"/>
      <c r="D3907" s="204"/>
      <c r="E3907" s="204"/>
      <c r="F3907" s="204"/>
      <c r="G3907" s="204"/>
      <c r="H3907" s="204"/>
      <c r="I3907" s="204"/>
      <c r="J3907" s="204"/>
      <c r="K3907" s="204"/>
      <c r="L3907" s="204"/>
      <c r="M3907" s="204"/>
      <c r="N3907" s="204"/>
      <c r="O3907" s="204"/>
    </row>
    <row r="3908" spans="2:15">
      <c r="B3908" s="204"/>
      <c r="C3908" s="204"/>
      <c r="D3908" s="204"/>
      <c r="E3908" s="204"/>
      <c r="F3908" s="204"/>
      <c r="G3908" s="204"/>
      <c r="H3908" s="204"/>
      <c r="I3908" s="204"/>
      <c r="J3908" s="204"/>
      <c r="K3908" s="204"/>
      <c r="L3908" s="204"/>
      <c r="M3908" s="204"/>
      <c r="N3908" s="204"/>
      <c r="O3908" s="204"/>
    </row>
    <row r="3909" spans="2:15">
      <c r="B3909" s="204"/>
      <c r="C3909" s="204"/>
      <c r="D3909" s="204"/>
      <c r="E3909" s="204"/>
      <c r="F3909" s="204"/>
      <c r="G3909" s="204"/>
      <c r="H3909" s="204"/>
      <c r="I3909" s="204"/>
      <c r="J3909" s="204"/>
      <c r="K3909" s="204"/>
      <c r="L3909" s="204"/>
      <c r="M3909" s="204"/>
      <c r="N3909" s="204"/>
      <c r="O3909" s="204"/>
    </row>
    <row r="3910" spans="2:15">
      <c r="B3910" s="204"/>
      <c r="C3910" s="204"/>
      <c r="D3910" s="204"/>
      <c r="E3910" s="204"/>
      <c r="F3910" s="204"/>
      <c r="G3910" s="204"/>
      <c r="H3910" s="204"/>
      <c r="I3910" s="204"/>
      <c r="J3910" s="204"/>
      <c r="K3910" s="204"/>
      <c r="L3910" s="204"/>
      <c r="M3910" s="204"/>
      <c r="N3910" s="204"/>
      <c r="O3910" s="204"/>
    </row>
    <row r="3911" spans="2:15">
      <c r="B3911" s="204"/>
      <c r="C3911" s="204"/>
      <c r="D3911" s="204"/>
      <c r="E3911" s="204"/>
      <c r="F3911" s="204"/>
      <c r="G3911" s="204"/>
      <c r="H3911" s="204"/>
      <c r="I3911" s="204"/>
      <c r="J3911" s="204"/>
      <c r="K3911" s="204"/>
      <c r="L3911" s="204"/>
      <c r="M3911" s="204"/>
      <c r="N3911" s="204"/>
      <c r="O3911" s="204"/>
    </row>
    <row r="3912" spans="2:15">
      <c r="B3912" s="204"/>
      <c r="C3912" s="204"/>
      <c r="D3912" s="204"/>
      <c r="E3912" s="204"/>
      <c r="F3912" s="204"/>
      <c r="G3912" s="204"/>
      <c r="H3912" s="204"/>
      <c r="I3912" s="204"/>
      <c r="J3912" s="204"/>
      <c r="K3912" s="204"/>
      <c r="L3912" s="204"/>
      <c r="M3912" s="204"/>
      <c r="N3912" s="204"/>
      <c r="O3912" s="204"/>
    </row>
    <row r="3913" spans="2:15">
      <c r="B3913" s="204"/>
      <c r="C3913" s="204"/>
      <c r="D3913" s="204"/>
      <c r="E3913" s="204"/>
      <c r="F3913" s="204"/>
      <c r="G3913" s="204"/>
      <c r="H3913" s="204"/>
      <c r="I3913" s="204"/>
      <c r="J3913" s="204"/>
      <c r="K3913" s="204"/>
      <c r="L3913" s="204"/>
      <c r="M3913" s="204"/>
      <c r="N3913" s="204"/>
      <c r="O3913" s="204"/>
    </row>
    <row r="3914" spans="2:15">
      <c r="B3914" s="204"/>
      <c r="C3914" s="204"/>
      <c r="D3914" s="204"/>
      <c r="E3914" s="204"/>
      <c r="F3914" s="204"/>
      <c r="G3914" s="204"/>
      <c r="H3914" s="204"/>
      <c r="I3914" s="204"/>
      <c r="J3914" s="204"/>
      <c r="K3914" s="204"/>
      <c r="L3914" s="204"/>
      <c r="M3914" s="204"/>
      <c r="N3914" s="204"/>
      <c r="O3914" s="204"/>
    </row>
    <row r="3915" spans="2:15">
      <c r="B3915" s="204"/>
      <c r="C3915" s="204"/>
      <c r="D3915" s="204"/>
      <c r="E3915" s="204"/>
      <c r="F3915" s="204"/>
      <c r="G3915" s="204"/>
      <c r="H3915" s="204"/>
      <c r="I3915" s="204"/>
      <c r="J3915" s="204"/>
      <c r="K3915" s="204"/>
      <c r="L3915" s="204"/>
      <c r="M3915" s="204"/>
      <c r="N3915" s="204"/>
      <c r="O3915" s="204"/>
    </row>
    <row r="3916" spans="2:15">
      <c r="B3916" s="204"/>
      <c r="C3916" s="204"/>
      <c r="D3916" s="204"/>
      <c r="E3916" s="204"/>
      <c r="F3916" s="204"/>
      <c r="G3916" s="204"/>
      <c r="H3916" s="204"/>
      <c r="I3916" s="204"/>
      <c r="J3916" s="204"/>
      <c r="K3916" s="204"/>
      <c r="L3916" s="204"/>
      <c r="M3916" s="204"/>
      <c r="N3916" s="204"/>
      <c r="O3916" s="204"/>
    </row>
    <row r="3917" spans="2:15">
      <c r="B3917" s="204"/>
      <c r="C3917" s="204"/>
      <c r="D3917" s="204"/>
      <c r="E3917" s="204"/>
      <c r="F3917" s="204"/>
      <c r="G3917" s="204"/>
      <c r="H3917" s="204"/>
      <c r="I3917" s="204"/>
      <c r="J3917" s="204"/>
      <c r="K3917" s="204"/>
      <c r="L3917" s="204"/>
      <c r="M3917" s="204"/>
      <c r="N3917" s="204"/>
      <c r="O3917" s="204"/>
    </row>
    <row r="3918" spans="2:15">
      <c r="B3918" s="204"/>
      <c r="C3918" s="204"/>
      <c r="D3918" s="204"/>
      <c r="E3918" s="204"/>
      <c r="F3918" s="204"/>
      <c r="G3918" s="204"/>
      <c r="H3918" s="204"/>
      <c r="I3918" s="204"/>
      <c r="J3918" s="204"/>
      <c r="K3918" s="204"/>
      <c r="L3918" s="204"/>
      <c r="M3918" s="204"/>
      <c r="N3918" s="204"/>
      <c r="O3918" s="204"/>
    </row>
    <row r="3919" spans="2:15">
      <c r="B3919" s="204"/>
      <c r="C3919" s="204"/>
      <c r="D3919" s="204"/>
      <c r="E3919" s="204"/>
      <c r="F3919" s="204"/>
      <c r="G3919" s="204"/>
      <c r="H3919" s="204"/>
      <c r="I3919" s="204"/>
      <c r="J3919" s="204"/>
      <c r="K3919" s="204"/>
      <c r="L3919" s="204"/>
      <c r="M3919" s="204"/>
      <c r="N3919" s="204"/>
      <c r="O3919" s="204"/>
    </row>
    <row r="3920" spans="2:15">
      <c r="B3920" s="204"/>
      <c r="C3920" s="204"/>
      <c r="D3920" s="204"/>
      <c r="E3920" s="204"/>
      <c r="F3920" s="204"/>
      <c r="G3920" s="204"/>
      <c r="H3920" s="204"/>
      <c r="I3920" s="204"/>
      <c r="J3920" s="204"/>
      <c r="K3920" s="204"/>
      <c r="L3920" s="204"/>
      <c r="M3920" s="204"/>
      <c r="N3920" s="204"/>
      <c r="O3920" s="204"/>
    </row>
    <row r="3921" spans="2:15">
      <c r="B3921" s="204"/>
      <c r="C3921" s="204"/>
      <c r="D3921" s="204"/>
      <c r="E3921" s="204"/>
      <c r="F3921" s="204"/>
      <c r="G3921" s="204"/>
      <c r="H3921" s="204"/>
      <c r="I3921" s="204"/>
      <c r="J3921" s="204"/>
      <c r="K3921" s="204"/>
      <c r="L3921" s="204"/>
      <c r="M3921" s="204"/>
      <c r="N3921" s="204"/>
      <c r="O3921" s="204"/>
    </row>
    <row r="3922" spans="2:15">
      <c r="B3922" s="204"/>
      <c r="C3922" s="204"/>
      <c r="D3922" s="204"/>
      <c r="E3922" s="204"/>
      <c r="F3922" s="204"/>
      <c r="G3922" s="204"/>
      <c r="H3922" s="204"/>
      <c r="I3922" s="204"/>
      <c r="J3922" s="204"/>
      <c r="K3922" s="204"/>
      <c r="L3922" s="204"/>
      <c r="M3922" s="204"/>
      <c r="N3922" s="204"/>
      <c r="O3922" s="204"/>
    </row>
    <row r="3923" spans="2:15">
      <c r="B3923" s="204"/>
      <c r="C3923" s="204"/>
      <c r="D3923" s="204"/>
      <c r="E3923" s="204"/>
      <c r="F3923" s="204"/>
      <c r="G3923" s="204"/>
      <c r="H3923" s="204"/>
      <c r="I3923" s="204"/>
      <c r="J3923" s="204"/>
      <c r="K3923" s="204"/>
      <c r="L3923" s="204"/>
      <c r="M3923" s="204"/>
      <c r="N3923" s="204"/>
      <c r="O3923" s="204"/>
    </row>
    <row r="3924" spans="2:15">
      <c r="B3924" s="204"/>
      <c r="C3924" s="204"/>
      <c r="D3924" s="204"/>
      <c r="E3924" s="204"/>
      <c r="F3924" s="204"/>
      <c r="G3924" s="204"/>
      <c r="H3924" s="204"/>
      <c r="I3924" s="204"/>
      <c r="J3924" s="204"/>
      <c r="K3924" s="204"/>
      <c r="L3924" s="204"/>
      <c r="M3924" s="204"/>
      <c r="N3924" s="204"/>
      <c r="O3924" s="204"/>
    </row>
    <row r="3925" spans="2:15">
      <c r="B3925" s="204"/>
      <c r="C3925" s="204"/>
      <c r="D3925" s="204"/>
      <c r="E3925" s="204"/>
      <c r="F3925" s="204"/>
      <c r="G3925" s="204"/>
      <c r="H3925" s="204"/>
      <c r="I3925" s="204"/>
      <c r="J3925" s="204"/>
      <c r="K3925" s="204"/>
      <c r="L3925" s="204"/>
      <c r="M3925" s="204"/>
      <c r="N3925" s="204"/>
      <c r="O3925" s="204"/>
    </row>
    <row r="3926" spans="2:15">
      <c r="B3926" s="204"/>
      <c r="C3926" s="204"/>
      <c r="D3926" s="204"/>
      <c r="E3926" s="204"/>
      <c r="F3926" s="204"/>
      <c r="G3926" s="204"/>
      <c r="H3926" s="204"/>
      <c r="I3926" s="204"/>
      <c r="J3926" s="204"/>
      <c r="K3926" s="204"/>
      <c r="L3926" s="204"/>
      <c r="M3926" s="204"/>
      <c r="N3926" s="204"/>
      <c r="O3926" s="204"/>
    </row>
    <row r="3927" spans="2:15">
      <c r="B3927" s="204"/>
      <c r="C3927" s="204"/>
      <c r="D3927" s="204"/>
      <c r="E3927" s="204"/>
      <c r="F3927" s="204"/>
      <c r="G3927" s="204"/>
      <c r="H3927" s="204"/>
      <c r="I3927" s="204"/>
      <c r="J3927" s="204"/>
      <c r="K3927" s="204"/>
      <c r="L3927" s="204"/>
      <c r="M3927" s="204"/>
      <c r="N3927" s="204"/>
      <c r="O3927" s="204"/>
    </row>
    <row r="3928" spans="2:15">
      <c r="B3928" s="204"/>
      <c r="C3928" s="204"/>
      <c r="D3928" s="204"/>
      <c r="E3928" s="204"/>
      <c r="F3928" s="204"/>
      <c r="G3928" s="204"/>
      <c r="H3928" s="204"/>
      <c r="I3928" s="204"/>
      <c r="J3928" s="204"/>
      <c r="K3928" s="204"/>
      <c r="L3928" s="204"/>
      <c r="M3928" s="204"/>
      <c r="N3928" s="204"/>
      <c r="O3928" s="204"/>
    </row>
    <row r="3929" spans="2:15">
      <c r="B3929" s="204"/>
      <c r="C3929" s="204"/>
      <c r="D3929" s="204"/>
      <c r="E3929" s="204"/>
      <c r="F3929" s="204"/>
      <c r="G3929" s="204"/>
      <c r="H3929" s="204"/>
      <c r="I3929" s="204"/>
      <c r="J3929" s="204"/>
      <c r="K3929" s="204"/>
      <c r="L3929" s="204"/>
      <c r="M3929" s="204"/>
      <c r="N3929" s="204"/>
      <c r="O3929" s="204"/>
    </row>
    <row r="3930" spans="2:15">
      <c r="B3930" s="204"/>
      <c r="C3930" s="204"/>
      <c r="D3930" s="204"/>
      <c r="E3930" s="204"/>
      <c r="F3930" s="204"/>
      <c r="G3930" s="204"/>
      <c r="H3930" s="204"/>
      <c r="I3930" s="204"/>
      <c r="J3930" s="204"/>
      <c r="K3930" s="204"/>
      <c r="L3930" s="204"/>
      <c r="M3930" s="204"/>
      <c r="N3930" s="204"/>
      <c r="O3930" s="204"/>
    </row>
    <row r="3931" spans="2:15">
      <c r="B3931" s="204"/>
      <c r="C3931" s="204"/>
      <c r="D3931" s="204"/>
      <c r="E3931" s="204"/>
      <c r="F3931" s="204"/>
      <c r="G3931" s="204"/>
      <c r="H3931" s="204"/>
      <c r="I3931" s="204"/>
      <c r="J3931" s="204"/>
      <c r="K3931" s="204"/>
      <c r="L3931" s="204"/>
      <c r="M3931" s="204"/>
      <c r="N3931" s="204"/>
      <c r="O3931" s="204"/>
    </row>
    <row r="3932" spans="2:15">
      <c r="B3932" s="204"/>
      <c r="C3932" s="204"/>
      <c r="D3932" s="204"/>
      <c r="E3932" s="204"/>
      <c r="F3932" s="204"/>
      <c r="G3932" s="204"/>
      <c r="H3932" s="204"/>
      <c r="I3932" s="204"/>
      <c r="J3932" s="204"/>
      <c r="K3932" s="204"/>
      <c r="L3932" s="204"/>
      <c r="M3932" s="204"/>
      <c r="N3932" s="204"/>
      <c r="O3932" s="204"/>
    </row>
    <row r="3933" spans="2:15">
      <c r="B3933" s="204"/>
      <c r="C3933" s="204"/>
      <c r="D3933" s="204"/>
      <c r="E3933" s="204"/>
      <c r="F3933" s="204"/>
      <c r="G3933" s="204"/>
      <c r="H3933" s="204"/>
      <c r="I3933" s="204"/>
      <c r="J3933" s="204"/>
      <c r="K3933" s="204"/>
      <c r="L3933" s="204"/>
      <c r="M3933" s="204"/>
      <c r="N3933" s="204"/>
      <c r="O3933" s="204"/>
    </row>
    <row r="3934" spans="2:15">
      <c r="B3934" s="204"/>
      <c r="C3934" s="204"/>
      <c r="D3934" s="204"/>
      <c r="E3934" s="204"/>
      <c r="F3934" s="204"/>
      <c r="G3934" s="204"/>
      <c r="H3934" s="204"/>
      <c r="I3934" s="204"/>
      <c r="J3934" s="204"/>
      <c r="K3934" s="204"/>
      <c r="L3934" s="204"/>
      <c r="M3934" s="204"/>
      <c r="N3934" s="204"/>
      <c r="O3934" s="204"/>
    </row>
    <row r="3935" spans="2:15">
      <c r="B3935" s="204"/>
      <c r="C3935" s="204"/>
      <c r="D3935" s="204"/>
      <c r="E3935" s="204"/>
      <c r="F3935" s="204"/>
      <c r="G3935" s="204"/>
      <c r="H3935" s="204"/>
      <c r="I3935" s="204"/>
      <c r="J3935" s="204"/>
      <c r="K3935" s="204"/>
      <c r="L3935" s="204"/>
      <c r="M3935" s="204"/>
      <c r="N3935" s="204"/>
      <c r="O3935" s="204"/>
    </row>
    <row r="3936" spans="2:15">
      <c r="B3936" s="204"/>
      <c r="C3936" s="204"/>
      <c r="D3936" s="204"/>
      <c r="E3936" s="204"/>
      <c r="F3936" s="204"/>
      <c r="G3936" s="204"/>
      <c r="H3936" s="204"/>
      <c r="I3936" s="204"/>
      <c r="J3936" s="204"/>
      <c r="K3936" s="204"/>
      <c r="L3936" s="204"/>
      <c r="M3936" s="204"/>
      <c r="N3936" s="204"/>
      <c r="O3936" s="204"/>
    </row>
    <row r="3937" spans="2:15">
      <c r="B3937" s="204"/>
      <c r="C3937" s="204"/>
      <c r="D3937" s="204"/>
      <c r="E3937" s="204"/>
      <c r="F3937" s="204"/>
      <c r="G3937" s="204"/>
      <c r="H3937" s="204"/>
      <c r="I3937" s="204"/>
      <c r="J3937" s="204"/>
      <c r="K3937" s="204"/>
      <c r="L3937" s="204"/>
      <c r="M3937" s="204"/>
      <c r="N3937" s="204"/>
      <c r="O3937" s="204"/>
    </row>
    <row r="3938" spans="2:15">
      <c r="B3938" s="204"/>
      <c r="C3938" s="204"/>
      <c r="D3938" s="204"/>
      <c r="E3938" s="204"/>
      <c r="F3938" s="204"/>
      <c r="G3938" s="204"/>
      <c r="H3938" s="204"/>
      <c r="I3938" s="204"/>
      <c r="J3938" s="204"/>
      <c r="K3938" s="204"/>
      <c r="L3938" s="204"/>
      <c r="M3938" s="204"/>
      <c r="N3938" s="204"/>
      <c r="O3938" s="204"/>
    </row>
    <row r="3939" spans="2:15">
      <c r="B3939" s="204"/>
      <c r="C3939" s="204"/>
      <c r="D3939" s="204"/>
      <c r="E3939" s="204"/>
      <c r="F3939" s="204"/>
      <c r="G3939" s="204"/>
      <c r="H3939" s="204"/>
      <c r="I3939" s="204"/>
      <c r="J3939" s="204"/>
      <c r="K3939" s="204"/>
      <c r="L3939" s="204"/>
      <c r="M3939" s="204"/>
      <c r="N3939" s="204"/>
      <c r="O3939" s="204"/>
    </row>
    <row r="3940" spans="2:15">
      <c r="B3940" s="204"/>
      <c r="C3940" s="204"/>
      <c r="D3940" s="204"/>
      <c r="E3940" s="204"/>
      <c r="F3940" s="204"/>
      <c r="G3940" s="204"/>
      <c r="H3940" s="204"/>
      <c r="I3940" s="204"/>
      <c r="J3940" s="204"/>
      <c r="K3940" s="204"/>
      <c r="L3940" s="204"/>
      <c r="M3940" s="204"/>
      <c r="N3940" s="204"/>
      <c r="O3940" s="204"/>
    </row>
    <row r="3941" spans="2:15">
      <c r="B3941" s="204"/>
      <c r="C3941" s="204"/>
      <c r="D3941" s="204"/>
      <c r="E3941" s="204"/>
      <c r="F3941" s="204"/>
      <c r="G3941" s="204"/>
      <c r="H3941" s="204"/>
      <c r="I3941" s="204"/>
      <c r="J3941" s="204"/>
      <c r="K3941" s="204"/>
      <c r="L3941" s="204"/>
      <c r="M3941" s="204"/>
      <c r="N3941" s="204"/>
      <c r="O3941" s="204"/>
    </row>
    <row r="3942" spans="2:15">
      <c r="B3942" s="204"/>
      <c r="C3942" s="204"/>
      <c r="D3942" s="204"/>
      <c r="E3942" s="204"/>
      <c r="F3942" s="204"/>
      <c r="G3942" s="204"/>
      <c r="H3942" s="204"/>
      <c r="I3942" s="204"/>
      <c r="J3942" s="204"/>
      <c r="K3942" s="204"/>
      <c r="L3942" s="204"/>
      <c r="M3942" s="204"/>
      <c r="N3942" s="204"/>
      <c r="O3942" s="204"/>
    </row>
    <row r="3943" spans="2:15">
      <c r="B3943" s="204"/>
      <c r="C3943" s="204"/>
      <c r="D3943" s="204"/>
      <c r="E3943" s="204"/>
      <c r="F3943" s="204"/>
      <c r="G3943" s="204"/>
      <c r="H3943" s="204"/>
      <c r="I3943" s="204"/>
      <c r="J3943" s="204"/>
      <c r="K3943" s="204"/>
      <c r="L3943" s="204"/>
      <c r="M3943" s="204"/>
      <c r="N3943" s="204"/>
      <c r="O3943" s="204"/>
    </row>
    <row r="3944" spans="2:15">
      <c r="B3944" s="204"/>
      <c r="C3944" s="204"/>
      <c r="D3944" s="204"/>
      <c r="E3944" s="204"/>
      <c r="F3944" s="204"/>
      <c r="G3944" s="204"/>
      <c r="H3944" s="204"/>
      <c r="I3944" s="204"/>
      <c r="J3944" s="204"/>
      <c r="K3944" s="204"/>
      <c r="L3944" s="204"/>
      <c r="M3944" s="204"/>
      <c r="N3944" s="204"/>
      <c r="O3944" s="204"/>
    </row>
    <row r="3945" spans="2:15">
      <c r="B3945" s="204"/>
      <c r="C3945" s="204"/>
      <c r="D3945" s="204"/>
      <c r="E3945" s="204"/>
      <c r="F3945" s="204"/>
      <c r="G3945" s="204"/>
      <c r="H3945" s="204"/>
      <c r="I3945" s="204"/>
      <c r="J3945" s="204"/>
      <c r="K3945" s="204"/>
      <c r="L3945" s="204"/>
      <c r="M3945" s="204"/>
      <c r="N3945" s="204"/>
      <c r="O3945" s="204"/>
    </row>
    <row r="3946" spans="2:15">
      <c r="B3946" s="204"/>
      <c r="C3946" s="204"/>
      <c r="D3946" s="204"/>
      <c r="E3946" s="204"/>
      <c r="F3946" s="204"/>
      <c r="G3946" s="204"/>
      <c r="H3946" s="204"/>
      <c r="I3946" s="204"/>
      <c r="J3946" s="204"/>
      <c r="K3946" s="204"/>
      <c r="L3946" s="204"/>
      <c r="M3946" s="204"/>
      <c r="N3946" s="204"/>
      <c r="O3946" s="204"/>
    </row>
    <row r="3947" spans="2:15">
      <c r="B3947" s="204"/>
      <c r="C3947" s="204"/>
      <c r="D3947" s="204"/>
      <c r="E3947" s="204"/>
      <c r="F3947" s="204"/>
      <c r="G3947" s="204"/>
      <c r="H3947" s="204"/>
      <c r="I3947" s="204"/>
      <c r="J3947" s="204"/>
      <c r="K3947" s="204"/>
      <c r="L3947" s="204"/>
      <c r="M3947" s="204"/>
      <c r="N3947" s="204"/>
      <c r="O3947" s="204"/>
    </row>
    <row r="3948" spans="2:15">
      <c r="B3948" s="204"/>
      <c r="C3948" s="204"/>
      <c r="D3948" s="204"/>
      <c r="E3948" s="204"/>
      <c r="F3948" s="204"/>
      <c r="G3948" s="204"/>
      <c r="H3948" s="204"/>
      <c r="I3948" s="204"/>
      <c r="J3948" s="204"/>
      <c r="K3948" s="204"/>
      <c r="L3948" s="204"/>
      <c r="M3948" s="204"/>
      <c r="N3948" s="204"/>
      <c r="O3948" s="204"/>
    </row>
    <row r="3949" spans="2:15">
      <c r="B3949" s="204"/>
      <c r="C3949" s="204"/>
      <c r="D3949" s="204"/>
      <c r="E3949" s="204"/>
      <c r="F3949" s="204"/>
      <c r="G3949" s="204"/>
      <c r="H3949" s="204"/>
      <c r="I3949" s="204"/>
      <c r="J3949" s="204"/>
      <c r="K3949" s="204"/>
      <c r="L3949" s="204"/>
      <c r="M3949" s="204"/>
      <c r="N3949" s="204"/>
      <c r="O3949" s="204"/>
    </row>
    <row r="3950" spans="2:15">
      <c r="B3950" s="204"/>
      <c r="C3950" s="204"/>
      <c r="D3950" s="204"/>
      <c r="E3950" s="204"/>
      <c r="F3950" s="204"/>
      <c r="G3950" s="204"/>
      <c r="H3950" s="204"/>
      <c r="I3950" s="204"/>
      <c r="J3950" s="204"/>
      <c r="K3950" s="204"/>
      <c r="L3950" s="204"/>
      <c r="M3950" s="204"/>
      <c r="N3950" s="204"/>
      <c r="O3950" s="204"/>
    </row>
    <row r="3951" spans="2:15">
      <c r="B3951" s="204"/>
      <c r="C3951" s="204"/>
      <c r="D3951" s="204"/>
      <c r="E3951" s="204"/>
      <c r="F3951" s="204"/>
      <c r="G3951" s="204"/>
      <c r="H3951" s="204"/>
      <c r="I3951" s="204"/>
      <c r="J3951" s="204"/>
      <c r="K3951" s="204"/>
      <c r="L3951" s="204"/>
      <c r="M3951" s="204"/>
      <c r="N3951" s="204"/>
      <c r="O3951" s="204"/>
    </row>
    <row r="3952" spans="2:15">
      <c r="B3952" s="204"/>
      <c r="C3952" s="204"/>
      <c r="D3952" s="204"/>
      <c r="E3952" s="204"/>
      <c r="F3952" s="204"/>
      <c r="G3952" s="204"/>
      <c r="H3952" s="204"/>
      <c r="I3952" s="204"/>
      <c r="J3952" s="204"/>
      <c r="K3952" s="204"/>
      <c r="L3952" s="204"/>
      <c r="M3952" s="204"/>
      <c r="N3952" s="204"/>
      <c r="O3952" s="204"/>
    </row>
    <row r="3953" spans="2:15">
      <c r="B3953" s="204"/>
      <c r="C3953" s="204"/>
      <c r="D3953" s="204"/>
      <c r="E3953" s="204"/>
      <c r="F3953" s="204"/>
      <c r="G3953" s="204"/>
      <c r="H3953" s="204"/>
      <c r="I3953" s="204"/>
      <c r="J3953" s="204"/>
      <c r="K3953" s="204"/>
      <c r="L3953" s="204"/>
      <c r="M3953" s="204"/>
      <c r="N3953" s="204"/>
      <c r="O3953" s="204"/>
    </row>
    <row r="3954" spans="2:15">
      <c r="B3954" s="204"/>
      <c r="C3954" s="204"/>
      <c r="D3954" s="204"/>
      <c r="E3954" s="204"/>
      <c r="F3954" s="204"/>
      <c r="G3954" s="204"/>
      <c r="H3954" s="204"/>
      <c r="I3954" s="204"/>
      <c r="J3954" s="204"/>
      <c r="K3954" s="204"/>
      <c r="L3954" s="204"/>
      <c r="M3954" s="204"/>
      <c r="N3954" s="204"/>
      <c r="O3954" s="204"/>
    </row>
    <row r="3955" spans="2:15">
      <c r="B3955" s="204"/>
      <c r="C3955" s="204"/>
      <c r="D3955" s="204"/>
      <c r="E3955" s="204"/>
      <c r="F3955" s="204"/>
      <c r="G3955" s="204"/>
      <c r="H3955" s="204"/>
      <c r="I3955" s="204"/>
      <c r="J3955" s="204"/>
      <c r="K3955" s="204"/>
      <c r="L3955" s="204"/>
      <c r="M3955" s="204"/>
      <c r="N3955" s="204"/>
      <c r="O3955" s="204"/>
    </row>
    <row r="3956" spans="2:15">
      <c r="B3956" s="204"/>
      <c r="C3956" s="204"/>
      <c r="D3956" s="204"/>
      <c r="E3956" s="204"/>
      <c r="F3956" s="204"/>
      <c r="G3956" s="204"/>
      <c r="H3956" s="204"/>
      <c r="I3956" s="204"/>
      <c r="J3956" s="204"/>
      <c r="K3956" s="204"/>
      <c r="L3956" s="204"/>
      <c r="M3956" s="204"/>
      <c r="N3956" s="204"/>
      <c r="O3956" s="204"/>
    </row>
    <row r="3957" spans="2:15">
      <c r="B3957" s="204"/>
      <c r="C3957" s="204"/>
      <c r="D3957" s="204"/>
      <c r="E3957" s="204"/>
      <c r="F3957" s="204"/>
      <c r="G3957" s="204"/>
      <c r="H3957" s="204"/>
      <c r="I3957" s="204"/>
      <c r="J3957" s="204"/>
      <c r="K3957" s="204"/>
      <c r="L3957" s="204"/>
      <c r="M3957" s="204"/>
      <c r="N3957" s="204"/>
      <c r="O3957" s="204"/>
    </row>
    <row r="3958" spans="2:15">
      <c r="B3958" s="204"/>
      <c r="C3958" s="204"/>
      <c r="D3958" s="204"/>
      <c r="E3958" s="204"/>
      <c r="F3958" s="204"/>
      <c r="G3958" s="204"/>
      <c r="H3958" s="204"/>
      <c r="I3958" s="204"/>
      <c r="J3958" s="204"/>
      <c r="K3958" s="204"/>
      <c r="L3958" s="204"/>
      <c r="M3958" s="204"/>
      <c r="N3958" s="204"/>
      <c r="O3958" s="204"/>
    </row>
    <row r="3959" spans="2:15">
      <c r="B3959" s="204"/>
      <c r="C3959" s="204"/>
      <c r="D3959" s="204"/>
      <c r="E3959" s="204"/>
      <c r="F3959" s="204"/>
      <c r="G3959" s="204"/>
      <c r="H3959" s="204"/>
      <c r="I3959" s="204"/>
      <c r="J3959" s="204"/>
      <c r="K3959" s="204"/>
      <c r="L3959" s="204"/>
      <c r="M3959" s="204"/>
      <c r="N3959" s="204"/>
      <c r="O3959" s="204"/>
    </row>
    <row r="3960" spans="2:15">
      <c r="B3960" s="204"/>
      <c r="C3960" s="204"/>
      <c r="D3960" s="204"/>
      <c r="E3960" s="204"/>
      <c r="F3960" s="204"/>
      <c r="G3960" s="204"/>
      <c r="H3960" s="204"/>
      <c r="I3960" s="204"/>
      <c r="J3960" s="204"/>
      <c r="K3960" s="204"/>
      <c r="L3960" s="204"/>
      <c r="M3960" s="204"/>
      <c r="N3960" s="204"/>
      <c r="O3960" s="204"/>
    </row>
    <row r="3961" spans="2:15">
      <c r="B3961" s="204"/>
      <c r="C3961" s="204"/>
      <c r="D3961" s="204"/>
      <c r="E3961" s="204"/>
      <c r="F3961" s="204"/>
      <c r="G3961" s="204"/>
      <c r="H3961" s="204"/>
      <c r="I3961" s="204"/>
      <c r="J3961" s="204"/>
      <c r="K3961" s="204"/>
      <c r="L3961" s="204"/>
      <c r="M3961" s="204"/>
      <c r="N3961" s="204"/>
      <c r="O3961" s="204"/>
    </row>
    <row r="3962" spans="2:15">
      <c r="B3962" s="204"/>
      <c r="C3962" s="204"/>
      <c r="D3962" s="204"/>
      <c r="E3962" s="204"/>
      <c r="F3962" s="204"/>
      <c r="G3962" s="204"/>
      <c r="H3962" s="204"/>
      <c r="I3962" s="204"/>
      <c r="J3962" s="204"/>
      <c r="K3962" s="204"/>
      <c r="L3962" s="204"/>
      <c r="M3962" s="204"/>
      <c r="N3962" s="204"/>
      <c r="O3962" s="204"/>
    </row>
    <row r="3963" spans="2:15">
      <c r="B3963" s="204"/>
      <c r="C3963" s="204"/>
      <c r="D3963" s="204"/>
      <c r="E3963" s="204"/>
      <c r="F3963" s="204"/>
      <c r="G3963" s="204"/>
      <c r="H3963" s="204"/>
      <c r="I3963" s="204"/>
      <c r="J3963" s="204"/>
      <c r="K3963" s="204"/>
      <c r="L3963" s="204"/>
      <c r="M3963" s="204"/>
      <c r="N3963" s="204"/>
      <c r="O3963" s="204"/>
    </row>
    <row r="3964" spans="2:15">
      <c r="B3964" s="204"/>
      <c r="C3964" s="204"/>
      <c r="D3964" s="204"/>
      <c r="E3964" s="204"/>
      <c r="F3964" s="204"/>
      <c r="G3964" s="204"/>
      <c r="H3964" s="204"/>
      <c r="I3964" s="204"/>
      <c r="J3964" s="204"/>
      <c r="K3964" s="204"/>
      <c r="L3964" s="204"/>
      <c r="M3964" s="204"/>
      <c r="N3964" s="204"/>
      <c r="O3964" s="204"/>
    </row>
    <row r="3965" spans="2:15">
      <c r="B3965" s="204"/>
      <c r="C3965" s="204"/>
      <c r="D3965" s="204"/>
      <c r="E3965" s="204"/>
      <c r="F3965" s="204"/>
      <c r="G3965" s="204"/>
      <c r="H3965" s="204"/>
      <c r="I3965" s="204"/>
      <c r="J3965" s="204"/>
      <c r="K3965" s="204"/>
      <c r="L3965" s="204"/>
      <c r="M3965" s="204"/>
      <c r="N3965" s="204"/>
      <c r="O3965" s="204"/>
    </row>
    <row r="3966" spans="2:15">
      <c r="B3966" s="204"/>
      <c r="C3966" s="204"/>
      <c r="D3966" s="204"/>
      <c r="E3966" s="204"/>
      <c r="F3966" s="204"/>
      <c r="G3966" s="204"/>
      <c r="H3966" s="204"/>
      <c r="I3966" s="204"/>
      <c r="J3966" s="204"/>
      <c r="K3966" s="204"/>
      <c r="L3966" s="204"/>
      <c r="M3966" s="204"/>
      <c r="N3966" s="204"/>
      <c r="O3966" s="204"/>
    </row>
    <row r="3967" spans="2:15">
      <c r="B3967" s="204"/>
      <c r="C3967" s="204"/>
      <c r="D3967" s="204"/>
      <c r="E3967" s="204"/>
      <c r="F3967" s="204"/>
      <c r="G3967" s="204"/>
      <c r="H3967" s="204"/>
      <c r="I3967" s="204"/>
      <c r="J3967" s="204"/>
      <c r="K3967" s="204"/>
      <c r="L3967" s="204"/>
      <c r="M3967" s="204"/>
      <c r="N3967" s="204"/>
      <c r="O3967" s="204"/>
    </row>
    <row r="3968" spans="2:15">
      <c r="B3968" s="204"/>
      <c r="C3968" s="204"/>
      <c r="D3968" s="204"/>
      <c r="E3968" s="204"/>
      <c r="F3968" s="204"/>
      <c r="G3968" s="204"/>
      <c r="H3968" s="204"/>
      <c r="I3968" s="204"/>
      <c r="J3968" s="204"/>
      <c r="K3968" s="204"/>
      <c r="L3968" s="204"/>
      <c r="M3968" s="204"/>
      <c r="N3968" s="204"/>
      <c r="O3968" s="204"/>
    </row>
    <row r="3969" spans="2:15">
      <c r="B3969" s="204"/>
      <c r="C3969" s="204"/>
      <c r="D3969" s="204"/>
      <c r="E3969" s="204"/>
      <c r="F3969" s="204"/>
      <c r="G3969" s="204"/>
      <c r="H3969" s="204"/>
      <c r="I3969" s="204"/>
      <c r="J3969" s="204"/>
      <c r="K3969" s="204"/>
      <c r="L3969" s="204"/>
      <c r="M3969" s="204"/>
      <c r="N3969" s="204"/>
      <c r="O3969" s="204"/>
    </row>
    <row r="3970" spans="2:15">
      <c r="B3970" s="204"/>
      <c r="C3970" s="204"/>
      <c r="D3970" s="204"/>
      <c r="E3970" s="204"/>
      <c r="F3970" s="204"/>
      <c r="G3970" s="204"/>
      <c r="H3970" s="204"/>
      <c r="I3970" s="204"/>
      <c r="J3970" s="204"/>
      <c r="K3970" s="204"/>
      <c r="L3970" s="204"/>
      <c r="M3970" s="204"/>
      <c r="N3970" s="204"/>
      <c r="O3970" s="204"/>
    </row>
    <row r="3971" spans="2:15">
      <c r="B3971" s="204"/>
      <c r="C3971" s="204"/>
      <c r="D3971" s="204"/>
      <c r="E3971" s="204"/>
      <c r="F3971" s="204"/>
      <c r="G3971" s="204"/>
      <c r="H3971" s="204"/>
      <c r="I3971" s="204"/>
      <c r="J3971" s="204"/>
      <c r="K3971" s="204"/>
      <c r="L3971" s="204"/>
      <c r="M3971" s="204"/>
      <c r="N3971" s="204"/>
      <c r="O3971" s="204"/>
    </row>
    <row r="3972" spans="2:15">
      <c r="B3972" s="204"/>
      <c r="C3972" s="204"/>
      <c r="D3972" s="204"/>
      <c r="E3972" s="204"/>
      <c r="F3972" s="204"/>
      <c r="G3972" s="204"/>
      <c r="H3972" s="204"/>
      <c r="I3972" s="204"/>
      <c r="J3972" s="204"/>
      <c r="K3972" s="204"/>
      <c r="L3972" s="204"/>
      <c r="M3972" s="204"/>
      <c r="N3972" s="204"/>
      <c r="O3972" s="204"/>
    </row>
    <row r="3973" spans="2:15">
      <c r="B3973" s="204"/>
      <c r="C3973" s="204"/>
      <c r="D3973" s="204"/>
      <c r="E3973" s="204"/>
      <c r="F3973" s="204"/>
      <c r="G3973" s="204"/>
      <c r="H3973" s="204"/>
      <c r="I3973" s="204"/>
      <c r="J3973" s="204"/>
      <c r="K3973" s="204"/>
      <c r="L3973" s="204"/>
      <c r="M3973" s="204"/>
      <c r="N3973" s="204"/>
      <c r="O3973" s="204"/>
    </row>
    <row r="3974" spans="2:15">
      <c r="B3974" s="204"/>
      <c r="C3974" s="204"/>
      <c r="D3974" s="204"/>
      <c r="E3974" s="204"/>
      <c r="F3974" s="204"/>
      <c r="G3974" s="204"/>
      <c r="H3974" s="204"/>
      <c r="I3974" s="204"/>
      <c r="J3974" s="204"/>
      <c r="K3974" s="204"/>
      <c r="L3974" s="204"/>
      <c r="M3974" s="204"/>
      <c r="N3974" s="204"/>
      <c r="O3974" s="204"/>
    </row>
    <row r="3975" spans="2:15">
      <c r="B3975" s="204"/>
      <c r="C3975" s="204"/>
      <c r="D3975" s="204"/>
      <c r="E3975" s="204"/>
      <c r="F3975" s="204"/>
      <c r="G3975" s="204"/>
      <c r="H3975" s="204"/>
      <c r="I3975" s="204"/>
      <c r="J3975" s="204"/>
      <c r="K3975" s="204"/>
      <c r="L3975" s="204"/>
      <c r="M3975" s="204"/>
      <c r="N3975" s="204"/>
      <c r="O3975" s="204"/>
    </row>
    <row r="3976" spans="2:15">
      <c r="B3976" s="204"/>
      <c r="C3976" s="204"/>
      <c r="D3976" s="204"/>
      <c r="E3976" s="204"/>
      <c r="F3976" s="204"/>
      <c r="G3976" s="204"/>
      <c r="H3976" s="204"/>
      <c r="I3976" s="204"/>
      <c r="J3976" s="204"/>
      <c r="K3976" s="204"/>
      <c r="L3976" s="204"/>
      <c r="M3976" s="204"/>
      <c r="N3976" s="204"/>
      <c r="O3976" s="204"/>
    </row>
    <row r="3977" spans="2:15">
      <c r="B3977" s="204"/>
      <c r="C3977" s="204"/>
      <c r="D3977" s="204"/>
      <c r="E3977" s="204"/>
      <c r="F3977" s="204"/>
      <c r="G3977" s="204"/>
      <c r="H3977" s="204"/>
      <c r="I3977" s="204"/>
      <c r="J3977" s="204"/>
      <c r="K3977" s="204"/>
      <c r="L3977" s="204"/>
      <c r="M3977" s="204"/>
      <c r="N3977" s="204"/>
      <c r="O3977" s="204"/>
    </row>
    <row r="3978" spans="2:15">
      <c r="B3978" s="204"/>
      <c r="C3978" s="204"/>
      <c r="D3978" s="204"/>
      <c r="E3978" s="204"/>
      <c r="F3978" s="204"/>
      <c r="G3978" s="204"/>
      <c r="H3978" s="204"/>
      <c r="I3978" s="204"/>
      <c r="J3978" s="204"/>
      <c r="K3978" s="204"/>
      <c r="L3978" s="204"/>
      <c r="M3978" s="204"/>
      <c r="N3978" s="204"/>
      <c r="O3978" s="204"/>
    </row>
    <row r="3979" spans="2:15">
      <c r="B3979" s="204"/>
      <c r="C3979" s="204"/>
      <c r="D3979" s="204"/>
      <c r="E3979" s="204"/>
      <c r="F3979" s="204"/>
      <c r="G3979" s="204"/>
      <c r="H3979" s="204"/>
      <c r="I3979" s="204"/>
      <c r="J3979" s="204"/>
      <c r="K3979" s="204"/>
      <c r="L3979" s="204"/>
      <c r="M3979" s="204"/>
      <c r="N3979" s="204"/>
      <c r="O3979" s="204"/>
    </row>
    <row r="3980" spans="2:15">
      <c r="B3980" s="204"/>
      <c r="C3980" s="204"/>
      <c r="D3980" s="204"/>
      <c r="E3980" s="204"/>
      <c r="F3980" s="204"/>
      <c r="G3980" s="204"/>
      <c r="H3980" s="204"/>
      <c r="I3980" s="204"/>
      <c r="J3980" s="204"/>
      <c r="K3980" s="204"/>
      <c r="L3980" s="204"/>
      <c r="M3980" s="204"/>
      <c r="N3980" s="204"/>
      <c r="O3980" s="204"/>
    </row>
    <row r="3981" spans="2:15">
      <c r="B3981" s="204"/>
      <c r="C3981" s="204"/>
      <c r="D3981" s="204"/>
      <c r="E3981" s="204"/>
      <c r="F3981" s="204"/>
      <c r="G3981" s="204"/>
      <c r="H3981" s="204"/>
      <c r="I3981" s="204"/>
      <c r="J3981" s="204"/>
      <c r="K3981" s="204"/>
      <c r="L3981" s="204"/>
      <c r="M3981" s="204"/>
      <c r="N3981" s="204"/>
      <c r="O3981" s="204"/>
    </row>
    <row r="3982" spans="2:15">
      <c r="B3982" s="204"/>
      <c r="C3982" s="204"/>
      <c r="D3982" s="204"/>
      <c r="E3982" s="204"/>
      <c r="F3982" s="204"/>
      <c r="G3982" s="204"/>
      <c r="H3982" s="204"/>
      <c r="I3982" s="204"/>
      <c r="J3982" s="204"/>
      <c r="K3982" s="204"/>
      <c r="L3982" s="204"/>
      <c r="M3982" s="204"/>
      <c r="N3982" s="204"/>
      <c r="O3982" s="204"/>
    </row>
    <row r="3983" spans="2:15">
      <c r="B3983" s="204"/>
      <c r="C3983" s="204"/>
      <c r="D3983" s="204"/>
      <c r="E3983" s="204"/>
      <c r="F3983" s="204"/>
      <c r="G3983" s="204"/>
      <c r="H3983" s="204"/>
      <c r="I3983" s="204"/>
      <c r="J3983" s="204"/>
      <c r="K3983" s="204"/>
      <c r="L3983" s="204"/>
      <c r="M3983" s="204"/>
      <c r="N3983" s="204"/>
      <c r="O3983" s="204"/>
    </row>
    <row r="3984" spans="2:15">
      <c r="B3984" s="204"/>
      <c r="C3984" s="204"/>
      <c r="D3984" s="204"/>
      <c r="E3984" s="204"/>
      <c r="F3984" s="204"/>
      <c r="G3984" s="204"/>
      <c r="H3984" s="204"/>
      <c r="I3984" s="204"/>
      <c r="J3984" s="204"/>
      <c r="K3984" s="204"/>
      <c r="L3984" s="204"/>
      <c r="M3984" s="204"/>
      <c r="N3984" s="204"/>
      <c r="O3984" s="204"/>
    </row>
    <row r="3985" spans="2:15">
      <c r="B3985" s="204"/>
      <c r="C3985" s="204"/>
      <c r="D3985" s="204"/>
      <c r="E3985" s="204"/>
      <c r="F3985" s="204"/>
      <c r="G3985" s="204"/>
      <c r="H3985" s="204"/>
      <c r="I3985" s="204"/>
      <c r="J3985" s="204"/>
      <c r="K3985" s="204"/>
      <c r="L3985" s="204"/>
      <c r="M3985" s="204"/>
      <c r="N3985" s="204"/>
      <c r="O3985" s="204"/>
    </row>
    <row r="3986" spans="2:15">
      <c r="B3986" s="204"/>
      <c r="C3986" s="204"/>
      <c r="D3986" s="204"/>
      <c r="E3986" s="204"/>
      <c r="F3986" s="204"/>
      <c r="G3986" s="204"/>
      <c r="H3986" s="204"/>
      <c r="I3986" s="204"/>
      <c r="J3986" s="204"/>
      <c r="K3986" s="204"/>
      <c r="L3986" s="204"/>
      <c r="M3986" s="204"/>
      <c r="N3986" s="204"/>
      <c r="O3986" s="204"/>
    </row>
    <row r="3987" spans="2:15">
      <c r="B3987" s="204"/>
      <c r="C3987" s="204"/>
      <c r="D3987" s="204"/>
      <c r="E3987" s="204"/>
      <c r="F3987" s="204"/>
      <c r="G3987" s="204"/>
      <c r="H3987" s="204"/>
      <c r="I3987" s="204"/>
      <c r="J3987" s="204"/>
      <c r="K3987" s="204"/>
      <c r="L3987" s="204"/>
      <c r="M3987" s="204"/>
      <c r="N3987" s="204"/>
      <c r="O3987" s="204"/>
    </row>
    <row r="3988" spans="2:15">
      <c r="B3988" s="204"/>
      <c r="C3988" s="204"/>
      <c r="D3988" s="204"/>
      <c r="E3988" s="204"/>
      <c r="F3988" s="204"/>
      <c r="G3988" s="204"/>
      <c r="H3988" s="204"/>
      <c r="I3988" s="204"/>
      <c r="J3988" s="204"/>
      <c r="K3988" s="204"/>
      <c r="L3988" s="204"/>
      <c r="M3988" s="204"/>
      <c r="N3988" s="204"/>
      <c r="O3988" s="204"/>
    </row>
    <row r="3989" spans="2:15">
      <c r="B3989" s="204"/>
      <c r="C3989" s="204"/>
      <c r="D3989" s="204"/>
      <c r="E3989" s="204"/>
      <c r="F3989" s="204"/>
      <c r="G3989" s="204"/>
      <c r="H3989" s="204"/>
      <c r="I3989" s="204"/>
      <c r="J3989" s="204"/>
      <c r="K3989" s="204"/>
      <c r="L3989" s="204"/>
      <c r="M3989" s="204"/>
      <c r="N3989" s="204"/>
      <c r="O3989" s="204"/>
    </row>
    <row r="3990" spans="2:15">
      <c r="B3990" s="204"/>
      <c r="C3990" s="204"/>
      <c r="D3990" s="204"/>
      <c r="E3990" s="204"/>
      <c r="F3990" s="204"/>
      <c r="G3990" s="204"/>
      <c r="H3990" s="204"/>
      <c r="I3990" s="204"/>
      <c r="J3990" s="204"/>
      <c r="K3990" s="204"/>
      <c r="L3990" s="204"/>
      <c r="M3990" s="204"/>
      <c r="N3990" s="204"/>
      <c r="O3990" s="204"/>
    </row>
    <row r="3991" spans="2:15">
      <c r="B3991" s="204"/>
      <c r="C3991" s="204"/>
      <c r="D3991" s="204"/>
      <c r="E3991" s="204"/>
      <c r="F3991" s="204"/>
      <c r="G3991" s="204"/>
      <c r="H3991" s="204"/>
      <c r="I3991" s="204"/>
      <c r="J3991" s="204"/>
      <c r="K3991" s="204"/>
      <c r="L3991" s="204"/>
      <c r="M3991" s="204"/>
      <c r="N3991" s="204"/>
      <c r="O3991" s="204"/>
    </row>
    <row r="3992" spans="2:15">
      <c r="B3992" s="204"/>
      <c r="C3992" s="204"/>
      <c r="D3992" s="204"/>
      <c r="E3992" s="204"/>
      <c r="F3992" s="204"/>
      <c r="G3992" s="204"/>
      <c r="H3992" s="204"/>
      <c r="I3992" s="204"/>
      <c r="J3992" s="204"/>
      <c r="K3992" s="204"/>
      <c r="L3992" s="204"/>
      <c r="M3992" s="204"/>
      <c r="N3992" s="204"/>
      <c r="O3992" s="204"/>
    </row>
    <row r="3993" spans="2:15">
      <c r="B3993" s="204"/>
      <c r="C3993" s="204"/>
      <c r="D3993" s="204"/>
      <c r="E3993" s="204"/>
      <c r="F3993" s="204"/>
      <c r="G3993" s="204"/>
      <c r="H3993" s="204"/>
      <c r="I3993" s="204"/>
      <c r="J3993" s="204"/>
      <c r="K3993" s="204"/>
      <c r="L3993" s="204"/>
      <c r="M3993" s="204"/>
      <c r="N3993" s="204"/>
      <c r="O3993" s="204"/>
    </row>
    <row r="3994" spans="2:15">
      <c r="B3994" s="204"/>
      <c r="C3994" s="204"/>
      <c r="D3994" s="204"/>
      <c r="E3994" s="204"/>
      <c r="F3994" s="204"/>
      <c r="G3994" s="204"/>
      <c r="H3994" s="204"/>
      <c r="I3994" s="204"/>
      <c r="J3994" s="204"/>
      <c r="K3994" s="204"/>
      <c r="L3994" s="204"/>
      <c r="M3994" s="204"/>
      <c r="N3994" s="204"/>
      <c r="O3994" s="204"/>
    </row>
    <row r="3995" spans="2:15">
      <c r="B3995" s="204"/>
      <c r="C3995" s="204"/>
      <c r="D3995" s="204"/>
      <c r="E3995" s="204"/>
      <c r="F3995" s="204"/>
      <c r="G3995" s="204"/>
      <c r="H3995" s="204"/>
      <c r="I3995" s="204"/>
      <c r="J3995" s="204"/>
      <c r="K3995" s="204"/>
      <c r="L3995" s="204"/>
      <c r="M3995" s="204"/>
      <c r="N3995" s="204"/>
      <c r="O3995" s="204"/>
    </row>
    <row r="3996" spans="2:15">
      <c r="B3996" s="204"/>
      <c r="C3996" s="204"/>
      <c r="D3996" s="204"/>
      <c r="E3996" s="204"/>
      <c r="F3996" s="204"/>
      <c r="G3996" s="204"/>
      <c r="H3996" s="204"/>
      <c r="I3996" s="204"/>
      <c r="J3996" s="204"/>
      <c r="K3996" s="204"/>
      <c r="L3996" s="204"/>
      <c r="M3996" s="204"/>
      <c r="N3996" s="204"/>
      <c r="O3996" s="204"/>
    </row>
    <row r="3997" spans="2:15">
      <c r="B3997" s="204"/>
      <c r="C3997" s="204"/>
      <c r="D3997" s="204"/>
      <c r="E3997" s="204"/>
      <c r="F3997" s="204"/>
      <c r="G3997" s="204"/>
      <c r="H3997" s="204"/>
      <c r="I3997" s="204"/>
      <c r="J3997" s="204"/>
      <c r="K3997" s="204"/>
      <c r="L3997" s="204"/>
      <c r="M3997" s="204"/>
      <c r="N3997" s="204"/>
      <c r="O3997" s="204"/>
    </row>
    <row r="3998" spans="2:15">
      <c r="B3998" s="204"/>
      <c r="C3998" s="204"/>
      <c r="D3998" s="204"/>
      <c r="E3998" s="204"/>
      <c r="F3998" s="204"/>
      <c r="G3998" s="204"/>
      <c r="H3998" s="204"/>
      <c r="I3998" s="204"/>
      <c r="J3998" s="204"/>
      <c r="K3998" s="204"/>
      <c r="L3998" s="204"/>
      <c r="M3998" s="204"/>
      <c r="N3998" s="204"/>
      <c r="O3998" s="204"/>
    </row>
    <row r="3999" spans="2:15">
      <c r="B3999" s="204"/>
      <c r="C3999" s="204"/>
      <c r="D3999" s="204"/>
      <c r="E3999" s="204"/>
      <c r="F3999" s="204"/>
      <c r="G3999" s="204"/>
      <c r="H3999" s="204"/>
      <c r="I3999" s="204"/>
      <c r="J3999" s="204"/>
      <c r="K3999" s="204"/>
      <c r="L3999" s="204"/>
      <c r="M3999" s="204"/>
      <c r="N3999" s="204"/>
      <c r="O3999" s="204"/>
    </row>
    <row r="4000" spans="2:15">
      <c r="B4000" s="204"/>
      <c r="C4000" s="204"/>
      <c r="D4000" s="204"/>
      <c r="E4000" s="204"/>
      <c r="F4000" s="204"/>
      <c r="G4000" s="204"/>
      <c r="H4000" s="204"/>
      <c r="I4000" s="204"/>
      <c r="J4000" s="204"/>
      <c r="K4000" s="204"/>
      <c r="L4000" s="204"/>
      <c r="M4000" s="204"/>
      <c r="N4000" s="204"/>
      <c r="O4000" s="204"/>
    </row>
    <row r="4001" spans="2:15">
      <c r="B4001" s="204"/>
      <c r="C4001" s="204"/>
      <c r="D4001" s="204"/>
      <c r="E4001" s="204"/>
      <c r="F4001" s="204"/>
      <c r="G4001" s="204"/>
      <c r="H4001" s="204"/>
      <c r="I4001" s="204"/>
      <c r="J4001" s="204"/>
      <c r="K4001" s="204"/>
      <c r="L4001" s="204"/>
      <c r="M4001" s="204"/>
      <c r="N4001" s="204"/>
      <c r="O4001" s="204"/>
    </row>
    <row r="4002" spans="2:15">
      <c r="B4002" s="204"/>
      <c r="C4002" s="204"/>
      <c r="D4002" s="204"/>
      <c r="E4002" s="204"/>
      <c r="F4002" s="204"/>
      <c r="G4002" s="204"/>
      <c r="H4002" s="204"/>
      <c r="I4002" s="204"/>
      <c r="J4002" s="204"/>
      <c r="K4002" s="204"/>
      <c r="L4002" s="204"/>
      <c r="M4002" s="204"/>
      <c r="N4002" s="204"/>
      <c r="O4002" s="204"/>
    </row>
    <row r="4003" spans="2:15">
      <c r="B4003" s="204"/>
      <c r="C4003" s="204"/>
      <c r="D4003" s="204"/>
      <c r="E4003" s="204"/>
      <c r="F4003" s="204"/>
      <c r="G4003" s="204"/>
      <c r="H4003" s="204"/>
      <c r="I4003" s="204"/>
      <c r="J4003" s="204"/>
      <c r="K4003" s="204"/>
      <c r="L4003" s="204"/>
      <c r="M4003" s="204"/>
      <c r="N4003" s="204"/>
      <c r="O4003" s="204"/>
    </row>
    <row r="4004" spans="2:15">
      <c r="B4004" s="204"/>
      <c r="C4004" s="204"/>
      <c r="D4004" s="204"/>
      <c r="E4004" s="204"/>
      <c r="F4004" s="204"/>
      <c r="G4004" s="204"/>
      <c r="H4004" s="204"/>
      <c r="I4004" s="204"/>
      <c r="J4004" s="204"/>
      <c r="K4004" s="204"/>
      <c r="L4004" s="204"/>
      <c r="M4004" s="204"/>
      <c r="N4004" s="204"/>
      <c r="O4004" s="204"/>
    </row>
    <row r="4005" spans="2:15">
      <c r="B4005" s="204"/>
      <c r="C4005" s="204"/>
      <c r="D4005" s="204"/>
      <c r="E4005" s="204"/>
      <c r="F4005" s="204"/>
      <c r="G4005" s="204"/>
      <c r="H4005" s="204"/>
      <c r="I4005" s="204"/>
      <c r="J4005" s="204"/>
      <c r="K4005" s="204"/>
      <c r="L4005" s="204"/>
      <c r="M4005" s="204"/>
      <c r="N4005" s="204"/>
      <c r="O4005" s="204"/>
    </row>
    <row r="4006" spans="2:15">
      <c r="B4006" s="204"/>
      <c r="C4006" s="204"/>
      <c r="D4006" s="204"/>
      <c r="E4006" s="204"/>
      <c r="F4006" s="204"/>
      <c r="G4006" s="204"/>
      <c r="H4006" s="204"/>
      <c r="I4006" s="204"/>
      <c r="J4006" s="204"/>
      <c r="K4006" s="204"/>
      <c r="L4006" s="204"/>
      <c r="M4006" s="204"/>
      <c r="N4006" s="204"/>
      <c r="O4006" s="204"/>
    </row>
    <row r="4007" spans="2:15">
      <c r="B4007" s="204"/>
      <c r="C4007" s="204"/>
      <c r="D4007" s="204"/>
      <c r="E4007" s="204"/>
      <c r="F4007" s="204"/>
      <c r="G4007" s="204"/>
      <c r="H4007" s="204"/>
      <c r="I4007" s="204"/>
      <c r="J4007" s="204"/>
      <c r="K4007" s="204"/>
      <c r="L4007" s="204"/>
      <c r="M4007" s="204"/>
      <c r="N4007" s="204"/>
      <c r="O4007" s="204"/>
    </row>
    <row r="4008" spans="2:15">
      <c r="B4008" s="204"/>
      <c r="C4008" s="204"/>
      <c r="D4008" s="204"/>
      <c r="E4008" s="204"/>
      <c r="F4008" s="204"/>
      <c r="G4008" s="204"/>
      <c r="H4008" s="204"/>
      <c r="I4008" s="204"/>
      <c r="J4008" s="204"/>
      <c r="K4008" s="204"/>
      <c r="L4008" s="204"/>
      <c r="M4008" s="204"/>
      <c r="N4008" s="204"/>
      <c r="O4008" s="204"/>
    </row>
    <row r="4009" spans="2:15">
      <c r="B4009" s="204"/>
      <c r="C4009" s="204"/>
      <c r="D4009" s="204"/>
      <c r="E4009" s="204"/>
      <c r="F4009" s="204"/>
      <c r="G4009" s="204"/>
      <c r="H4009" s="204"/>
      <c r="I4009" s="204"/>
      <c r="J4009" s="204"/>
      <c r="K4009" s="204"/>
      <c r="L4009" s="204"/>
      <c r="M4009" s="204"/>
      <c r="N4009" s="204"/>
      <c r="O4009" s="204"/>
    </row>
    <row r="4010" spans="2:15">
      <c r="B4010" s="204"/>
      <c r="C4010" s="204"/>
      <c r="D4010" s="204"/>
      <c r="E4010" s="204"/>
      <c r="F4010" s="204"/>
      <c r="G4010" s="204"/>
      <c r="H4010" s="204"/>
      <c r="I4010" s="204"/>
      <c r="J4010" s="204"/>
      <c r="K4010" s="204"/>
      <c r="L4010" s="204"/>
      <c r="M4010" s="204"/>
      <c r="N4010" s="204"/>
      <c r="O4010" s="204"/>
    </row>
    <row r="4011" spans="2:15">
      <c r="B4011" s="204"/>
      <c r="C4011" s="204"/>
      <c r="D4011" s="204"/>
      <c r="E4011" s="204"/>
      <c r="F4011" s="204"/>
      <c r="G4011" s="204"/>
      <c r="H4011" s="204"/>
      <c r="I4011" s="204"/>
      <c r="J4011" s="204"/>
      <c r="K4011" s="204"/>
      <c r="L4011" s="204"/>
      <c r="M4011" s="204"/>
      <c r="N4011" s="204"/>
      <c r="O4011" s="204"/>
    </row>
    <row r="4012" spans="2:15">
      <c r="B4012" s="204"/>
      <c r="C4012" s="204"/>
      <c r="D4012" s="204"/>
      <c r="E4012" s="204"/>
      <c r="F4012" s="204"/>
      <c r="G4012" s="204"/>
      <c r="H4012" s="204"/>
      <c r="I4012" s="204"/>
      <c r="J4012" s="204"/>
      <c r="K4012" s="204"/>
      <c r="L4012" s="204"/>
      <c r="M4012" s="204"/>
      <c r="N4012" s="204"/>
      <c r="O4012" s="204"/>
    </row>
    <row r="4013" spans="2:15">
      <c r="B4013" s="204"/>
      <c r="C4013" s="204"/>
      <c r="D4013" s="204"/>
      <c r="E4013" s="204"/>
      <c r="F4013" s="204"/>
      <c r="G4013" s="204"/>
      <c r="H4013" s="204"/>
      <c r="I4013" s="204"/>
      <c r="J4013" s="204"/>
      <c r="K4013" s="204"/>
      <c r="L4013" s="204"/>
      <c r="M4013" s="204"/>
      <c r="N4013" s="204"/>
      <c r="O4013" s="204"/>
    </row>
    <row r="4014" spans="2:15">
      <c r="B4014" s="204"/>
      <c r="C4014" s="204"/>
      <c r="D4014" s="204"/>
      <c r="E4014" s="204"/>
      <c r="F4014" s="204"/>
      <c r="G4014" s="204"/>
      <c r="H4014" s="204"/>
      <c r="I4014" s="204"/>
      <c r="J4014" s="204"/>
      <c r="K4014" s="204"/>
      <c r="L4014" s="204"/>
      <c r="M4014" s="204"/>
      <c r="N4014" s="204"/>
      <c r="O4014" s="204"/>
    </row>
    <row r="4015" spans="2:15">
      <c r="B4015" s="204"/>
      <c r="C4015" s="204"/>
      <c r="D4015" s="204"/>
      <c r="E4015" s="204"/>
      <c r="F4015" s="204"/>
      <c r="G4015" s="204"/>
      <c r="H4015" s="204"/>
      <c r="I4015" s="204"/>
      <c r="J4015" s="204"/>
      <c r="K4015" s="204"/>
      <c r="L4015" s="204"/>
      <c r="M4015" s="204"/>
      <c r="N4015" s="204"/>
      <c r="O4015" s="204"/>
    </row>
    <row r="4016" spans="2:15">
      <c r="B4016" s="204"/>
      <c r="C4016" s="204"/>
      <c r="D4016" s="204"/>
      <c r="E4016" s="204"/>
      <c r="F4016" s="204"/>
      <c r="G4016" s="204"/>
      <c r="H4016" s="204"/>
      <c r="I4016" s="204"/>
      <c r="J4016" s="204"/>
      <c r="K4016" s="204"/>
      <c r="L4016" s="204"/>
      <c r="M4016" s="204"/>
      <c r="N4016" s="204"/>
      <c r="O4016" s="204"/>
    </row>
    <row r="4017" spans="2:15">
      <c r="B4017" s="204"/>
      <c r="C4017" s="204"/>
      <c r="D4017" s="204"/>
      <c r="E4017" s="204"/>
      <c r="F4017" s="204"/>
      <c r="G4017" s="204"/>
      <c r="H4017" s="204"/>
      <c r="I4017" s="204"/>
      <c r="J4017" s="204"/>
      <c r="K4017" s="204"/>
      <c r="L4017" s="204"/>
      <c r="M4017" s="204"/>
      <c r="N4017" s="204"/>
      <c r="O4017" s="204"/>
    </row>
    <row r="4018" spans="2:15">
      <c r="B4018" s="204"/>
      <c r="C4018" s="204"/>
      <c r="D4018" s="204"/>
      <c r="E4018" s="204"/>
      <c r="F4018" s="204"/>
      <c r="G4018" s="204"/>
      <c r="H4018" s="204"/>
      <c r="I4018" s="204"/>
      <c r="J4018" s="204"/>
      <c r="K4018" s="204"/>
      <c r="L4018" s="204"/>
      <c r="M4018" s="204"/>
      <c r="N4018" s="204"/>
      <c r="O4018" s="204"/>
    </row>
    <row r="4019" spans="2:15">
      <c r="B4019" s="204"/>
      <c r="C4019" s="204"/>
      <c r="D4019" s="204"/>
      <c r="E4019" s="204"/>
      <c r="F4019" s="204"/>
      <c r="G4019" s="204"/>
      <c r="H4019" s="204"/>
      <c r="I4019" s="204"/>
      <c r="J4019" s="204"/>
      <c r="K4019" s="204"/>
      <c r="L4019" s="204"/>
      <c r="M4019" s="204"/>
      <c r="N4019" s="204"/>
      <c r="O4019" s="204"/>
    </row>
    <row r="4020" spans="2:15">
      <c r="B4020" s="204"/>
      <c r="C4020" s="204"/>
      <c r="D4020" s="204"/>
      <c r="E4020" s="204"/>
      <c r="F4020" s="204"/>
      <c r="G4020" s="204"/>
      <c r="H4020" s="204"/>
      <c r="I4020" s="204"/>
      <c r="J4020" s="204"/>
      <c r="K4020" s="204"/>
      <c r="L4020" s="204"/>
      <c r="M4020" s="204"/>
      <c r="N4020" s="204"/>
      <c r="O4020" s="204"/>
    </row>
    <row r="4021" spans="2:15">
      <c r="B4021" s="204"/>
      <c r="C4021" s="204"/>
      <c r="D4021" s="204"/>
      <c r="E4021" s="204"/>
      <c r="F4021" s="204"/>
      <c r="G4021" s="204"/>
      <c r="H4021" s="204"/>
      <c r="I4021" s="204"/>
      <c r="J4021" s="204"/>
      <c r="K4021" s="204"/>
      <c r="L4021" s="204"/>
      <c r="M4021" s="204"/>
      <c r="N4021" s="204"/>
      <c r="O4021" s="204"/>
    </row>
    <row r="4022" spans="2:15">
      <c r="B4022" s="204"/>
      <c r="C4022" s="204"/>
      <c r="D4022" s="204"/>
      <c r="E4022" s="204"/>
      <c r="F4022" s="204"/>
      <c r="G4022" s="204"/>
      <c r="H4022" s="204"/>
      <c r="I4022" s="204"/>
      <c r="J4022" s="204"/>
      <c r="K4022" s="204"/>
      <c r="L4022" s="204"/>
      <c r="M4022" s="204"/>
      <c r="N4022" s="204"/>
      <c r="O4022" s="204"/>
    </row>
    <row r="4023" spans="2:15">
      <c r="B4023" s="204"/>
      <c r="C4023" s="204"/>
      <c r="D4023" s="204"/>
      <c r="E4023" s="204"/>
      <c r="F4023" s="204"/>
      <c r="G4023" s="204"/>
      <c r="H4023" s="204"/>
      <c r="I4023" s="204"/>
      <c r="J4023" s="204"/>
      <c r="K4023" s="204"/>
      <c r="L4023" s="204"/>
      <c r="M4023" s="204"/>
      <c r="N4023" s="204"/>
      <c r="O4023" s="204"/>
    </row>
    <row r="4024" spans="2:15">
      <c r="B4024" s="204"/>
      <c r="C4024" s="204"/>
      <c r="D4024" s="204"/>
      <c r="E4024" s="204"/>
      <c r="F4024" s="204"/>
      <c r="G4024" s="204"/>
      <c r="H4024" s="204"/>
      <c r="I4024" s="204"/>
      <c r="J4024" s="204"/>
      <c r="K4024" s="204"/>
      <c r="L4024" s="204"/>
      <c r="M4024" s="204"/>
      <c r="N4024" s="204"/>
      <c r="O4024" s="204"/>
    </row>
    <row r="4025" spans="2:15">
      <c r="B4025" s="204"/>
      <c r="C4025" s="204"/>
      <c r="D4025" s="204"/>
      <c r="E4025" s="204"/>
      <c r="F4025" s="204"/>
      <c r="G4025" s="204"/>
      <c r="H4025" s="204"/>
      <c r="I4025" s="204"/>
      <c r="J4025" s="204"/>
      <c r="K4025" s="204"/>
      <c r="L4025" s="204"/>
      <c r="M4025" s="204"/>
      <c r="N4025" s="204"/>
      <c r="O4025" s="204"/>
    </row>
    <row r="4026" spans="2:15">
      <c r="B4026" s="204"/>
      <c r="C4026" s="204"/>
      <c r="D4026" s="204"/>
      <c r="E4026" s="204"/>
      <c r="F4026" s="204"/>
      <c r="G4026" s="204"/>
      <c r="H4026" s="204"/>
      <c r="I4026" s="204"/>
      <c r="J4026" s="204"/>
      <c r="K4026" s="204"/>
      <c r="L4026" s="204"/>
      <c r="M4026" s="204"/>
      <c r="N4026" s="204"/>
      <c r="O4026" s="204"/>
    </row>
    <row r="4027" spans="2:15">
      <c r="B4027" s="204"/>
      <c r="C4027" s="204"/>
      <c r="D4027" s="204"/>
      <c r="E4027" s="204"/>
      <c r="F4027" s="204"/>
      <c r="G4027" s="204"/>
      <c r="H4027" s="204"/>
      <c r="I4027" s="204"/>
      <c r="J4027" s="204"/>
      <c r="K4027" s="204"/>
      <c r="L4027" s="204"/>
      <c r="M4027" s="204"/>
      <c r="N4027" s="204"/>
      <c r="O4027" s="204"/>
    </row>
    <row r="4028" spans="2:15">
      <c r="B4028" s="204"/>
      <c r="C4028" s="204"/>
      <c r="D4028" s="204"/>
      <c r="E4028" s="204"/>
      <c r="F4028" s="204"/>
      <c r="G4028" s="204"/>
      <c r="H4028" s="204"/>
      <c r="I4028" s="204"/>
      <c r="J4028" s="204"/>
      <c r="K4028" s="204"/>
      <c r="L4028" s="204"/>
      <c r="M4028" s="204"/>
      <c r="N4028" s="204"/>
      <c r="O4028" s="204"/>
    </row>
    <row r="4029" spans="2:15">
      <c r="B4029" s="204"/>
      <c r="C4029" s="204"/>
      <c r="D4029" s="204"/>
      <c r="E4029" s="204"/>
      <c r="F4029" s="204"/>
      <c r="G4029" s="204"/>
      <c r="H4029" s="204"/>
      <c r="I4029" s="204"/>
      <c r="J4029" s="204"/>
      <c r="K4029" s="204"/>
      <c r="L4029" s="204"/>
      <c r="M4029" s="204"/>
      <c r="N4029" s="204"/>
      <c r="O4029" s="204"/>
    </row>
    <row r="4030" spans="2:15">
      <c r="B4030" s="204"/>
      <c r="C4030" s="204"/>
      <c r="D4030" s="204"/>
      <c r="E4030" s="204"/>
      <c r="F4030" s="204"/>
      <c r="G4030" s="204"/>
      <c r="H4030" s="204"/>
      <c r="I4030" s="204"/>
      <c r="J4030" s="204"/>
      <c r="K4030" s="204"/>
      <c r="L4030" s="204"/>
      <c r="M4030" s="204"/>
      <c r="N4030" s="204"/>
      <c r="O4030" s="204"/>
    </row>
    <row r="4031" spans="2:15">
      <c r="B4031" s="204"/>
      <c r="C4031" s="204"/>
      <c r="D4031" s="204"/>
      <c r="E4031" s="204"/>
      <c r="F4031" s="204"/>
      <c r="G4031" s="204"/>
      <c r="H4031" s="204"/>
      <c r="I4031" s="204"/>
      <c r="J4031" s="204"/>
      <c r="K4031" s="204"/>
      <c r="L4031" s="204"/>
      <c r="M4031" s="204"/>
      <c r="N4031" s="204"/>
      <c r="O4031" s="204"/>
    </row>
    <row r="4032" spans="2:15">
      <c r="B4032" s="204"/>
      <c r="C4032" s="204"/>
      <c r="D4032" s="204"/>
      <c r="E4032" s="204"/>
      <c r="F4032" s="204"/>
      <c r="G4032" s="204"/>
      <c r="H4032" s="204"/>
      <c r="I4032" s="204"/>
      <c r="J4032" s="204"/>
      <c r="K4032" s="204"/>
      <c r="L4032" s="204"/>
      <c r="M4032" s="204"/>
      <c r="N4032" s="204"/>
      <c r="O4032" s="204"/>
    </row>
    <row r="4033" spans="2:15">
      <c r="B4033" s="204"/>
      <c r="C4033" s="204"/>
      <c r="D4033" s="204"/>
      <c r="E4033" s="204"/>
      <c r="F4033" s="204"/>
      <c r="G4033" s="204"/>
      <c r="H4033" s="204"/>
      <c r="I4033" s="204"/>
      <c r="J4033" s="204"/>
      <c r="K4033" s="204"/>
      <c r="L4033" s="204"/>
      <c r="M4033" s="204"/>
      <c r="N4033" s="204"/>
      <c r="O4033" s="204"/>
    </row>
    <row r="4034" spans="2:15">
      <c r="B4034" s="204"/>
      <c r="C4034" s="204"/>
      <c r="D4034" s="204"/>
      <c r="E4034" s="204"/>
      <c r="F4034" s="204"/>
      <c r="G4034" s="204"/>
      <c r="H4034" s="204"/>
      <c r="I4034" s="204"/>
      <c r="J4034" s="204"/>
      <c r="K4034" s="204"/>
      <c r="L4034" s="204"/>
      <c r="M4034" s="204"/>
      <c r="N4034" s="204"/>
      <c r="O4034" s="204"/>
    </row>
    <row r="4035" spans="2:15">
      <c r="B4035" s="204"/>
      <c r="C4035" s="204"/>
      <c r="D4035" s="204"/>
      <c r="E4035" s="204"/>
      <c r="F4035" s="204"/>
      <c r="G4035" s="204"/>
      <c r="H4035" s="204"/>
      <c r="I4035" s="204"/>
      <c r="J4035" s="204"/>
      <c r="K4035" s="204"/>
      <c r="L4035" s="204"/>
      <c r="M4035" s="204"/>
      <c r="N4035" s="204"/>
      <c r="O4035" s="204"/>
    </row>
    <row r="4036" spans="2:15">
      <c r="B4036" s="204"/>
      <c r="C4036" s="204"/>
      <c r="D4036" s="204"/>
      <c r="E4036" s="204"/>
      <c r="F4036" s="204"/>
      <c r="G4036" s="204"/>
      <c r="H4036" s="204"/>
      <c r="I4036" s="204"/>
      <c r="J4036" s="204"/>
      <c r="K4036" s="204"/>
      <c r="L4036" s="204"/>
      <c r="M4036" s="204"/>
      <c r="N4036" s="204"/>
      <c r="O4036" s="204"/>
    </row>
    <row r="4037" spans="2:15">
      <c r="B4037" s="204"/>
      <c r="C4037" s="204"/>
      <c r="D4037" s="204"/>
      <c r="E4037" s="204"/>
      <c r="F4037" s="204"/>
      <c r="G4037" s="204"/>
      <c r="H4037" s="204"/>
      <c r="I4037" s="204"/>
      <c r="J4037" s="204"/>
      <c r="K4037" s="204"/>
      <c r="L4037" s="204"/>
      <c r="M4037" s="204"/>
      <c r="N4037" s="204"/>
      <c r="O4037" s="204"/>
    </row>
    <row r="4038" spans="2:15">
      <c r="B4038" s="204"/>
      <c r="C4038" s="204"/>
      <c r="D4038" s="204"/>
      <c r="E4038" s="204"/>
      <c r="F4038" s="204"/>
      <c r="G4038" s="204"/>
      <c r="H4038" s="204"/>
      <c r="I4038" s="204"/>
      <c r="J4038" s="204"/>
      <c r="K4038" s="204"/>
      <c r="L4038" s="204"/>
      <c r="M4038" s="204"/>
      <c r="N4038" s="204"/>
      <c r="O4038" s="204"/>
    </row>
    <row r="4039" spans="2:15">
      <c r="B4039" s="204"/>
      <c r="C4039" s="204"/>
      <c r="D4039" s="204"/>
      <c r="E4039" s="204"/>
      <c r="F4039" s="204"/>
      <c r="G4039" s="204"/>
      <c r="H4039" s="204"/>
      <c r="I4039" s="204"/>
      <c r="J4039" s="204"/>
      <c r="K4039" s="204"/>
      <c r="L4039" s="204"/>
      <c r="M4039" s="204"/>
      <c r="N4039" s="204"/>
      <c r="O4039" s="204"/>
    </row>
    <row r="4040" spans="2:15">
      <c r="B4040" s="204"/>
      <c r="C4040" s="204"/>
      <c r="D4040" s="204"/>
      <c r="E4040" s="204"/>
      <c r="F4040" s="204"/>
      <c r="G4040" s="204"/>
      <c r="H4040" s="204"/>
      <c r="I4040" s="204"/>
      <c r="J4040" s="204"/>
      <c r="K4040" s="204"/>
      <c r="L4040" s="204"/>
      <c r="M4040" s="204"/>
      <c r="N4040" s="204"/>
      <c r="O4040" s="204"/>
    </row>
    <row r="4041" spans="2:15">
      <c r="B4041" s="204"/>
      <c r="C4041" s="204"/>
      <c r="D4041" s="204"/>
      <c r="E4041" s="204"/>
      <c r="F4041" s="204"/>
      <c r="G4041" s="204"/>
      <c r="H4041" s="204"/>
      <c r="I4041" s="204"/>
      <c r="J4041" s="204"/>
      <c r="K4041" s="204"/>
      <c r="L4041" s="204"/>
      <c r="M4041" s="204"/>
      <c r="N4041" s="204"/>
      <c r="O4041" s="204"/>
    </row>
    <row r="4042" spans="2:15">
      <c r="B4042" s="204"/>
      <c r="C4042" s="204"/>
      <c r="D4042" s="204"/>
      <c r="E4042" s="204"/>
      <c r="F4042" s="204"/>
      <c r="G4042" s="204"/>
      <c r="H4042" s="204"/>
      <c r="I4042" s="204"/>
      <c r="J4042" s="204"/>
      <c r="K4042" s="204"/>
      <c r="L4042" s="204"/>
      <c r="M4042" s="204"/>
      <c r="N4042" s="204"/>
      <c r="O4042" s="204"/>
    </row>
    <row r="4043" spans="2:15">
      <c r="B4043" s="204"/>
      <c r="C4043" s="204"/>
      <c r="D4043" s="204"/>
      <c r="E4043" s="204"/>
      <c r="F4043" s="204"/>
      <c r="G4043" s="204"/>
      <c r="H4043" s="204"/>
      <c r="I4043" s="204"/>
      <c r="J4043" s="204"/>
      <c r="K4043" s="204"/>
      <c r="L4043" s="204"/>
      <c r="M4043" s="204"/>
      <c r="N4043" s="204"/>
      <c r="O4043" s="204"/>
    </row>
    <row r="4044" spans="2:15">
      <c r="B4044" s="204"/>
      <c r="C4044" s="204"/>
      <c r="D4044" s="204"/>
      <c r="E4044" s="204"/>
      <c r="F4044" s="204"/>
      <c r="G4044" s="204"/>
      <c r="H4044" s="204"/>
      <c r="I4044" s="204"/>
      <c r="J4044" s="204"/>
      <c r="K4044" s="204"/>
      <c r="L4044" s="204"/>
      <c r="M4044" s="204"/>
      <c r="N4044" s="204"/>
      <c r="O4044" s="204"/>
    </row>
    <row r="4045" spans="2:15">
      <c r="B4045" s="204"/>
      <c r="C4045" s="204"/>
      <c r="D4045" s="204"/>
      <c r="E4045" s="204"/>
      <c r="F4045" s="204"/>
      <c r="G4045" s="204"/>
      <c r="H4045" s="204"/>
      <c r="I4045" s="204"/>
      <c r="J4045" s="204"/>
      <c r="K4045" s="204"/>
      <c r="L4045" s="204"/>
      <c r="M4045" s="204"/>
      <c r="N4045" s="204"/>
      <c r="O4045" s="204"/>
    </row>
    <row r="4046" spans="2:15">
      <c r="B4046" s="204"/>
      <c r="C4046" s="204"/>
      <c r="D4046" s="204"/>
      <c r="E4046" s="204"/>
      <c r="F4046" s="204"/>
      <c r="G4046" s="204"/>
      <c r="H4046" s="204"/>
      <c r="I4046" s="204"/>
      <c r="J4046" s="204"/>
      <c r="K4046" s="204"/>
      <c r="L4046" s="204"/>
      <c r="M4046" s="204"/>
      <c r="N4046" s="204"/>
      <c r="O4046" s="204"/>
    </row>
    <row r="4047" spans="2:15">
      <c r="B4047" s="204"/>
      <c r="C4047" s="204"/>
      <c r="D4047" s="204"/>
      <c r="E4047" s="204"/>
      <c r="F4047" s="204"/>
      <c r="G4047" s="204"/>
      <c r="H4047" s="204"/>
      <c r="I4047" s="204"/>
      <c r="J4047" s="204"/>
      <c r="K4047" s="204"/>
      <c r="L4047" s="204"/>
      <c r="M4047" s="204"/>
      <c r="N4047" s="204"/>
      <c r="O4047" s="204"/>
    </row>
    <row r="4048" spans="2:15">
      <c r="B4048" s="204"/>
      <c r="C4048" s="204"/>
      <c r="D4048" s="204"/>
      <c r="E4048" s="204"/>
      <c r="F4048" s="204"/>
      <c r="G4048" s="204"/>
      <c r="H4048" s="204"/>
      <c r="I4048" s="204"/>
      <c r="J4048" s="204"/>
      <c r="K4048" s="204"/>
      <c r="L4048" s="204"/>
      <c r="M4048" s="204"/>
      <c r="N4048" s="204"/>
      <c r="O4048" s="204"/>
    </row>
    <row r="4049" spans="2:15">
      <c r="B4049" s="204"/>
      <c r="C4049" s="204"/>
      <c r="D4049" s="204"/>
      <c r="E4049" s="204"/>
      <c r="F4049" s="204"/>
      <c r="G4049" s="204"/>
      <c r="H4049" s="204"/>
      <c r="I4049" s="204"/>
      <c r="J4049" s="204"/>
      <c r="K4049" s="204"/>
      <c r="L4049" s="204"/>
      <c r="M4049" s="204"/>
      <c r="N4049" s="204"/>
      <c r="O4049" s="204"/>
    </row>
    <row r="4050" spans="2:15">
      <c r="B4050" s="204"/>
      <c r="C4050" s="204"/>
      <c r="D4050" s="204"/>
      <c r="E4050" s="204"/>
      <c r="F4050" s="204"/>
      <c r="G4050" s="204"/>
      <c r="H4050" s="204"/>
      <c r="I4050" s="204"/>
      <c r="J4050" s="204"/>
      <c r="K4050" s="204"/>
      <c r="L4050" s="204"/>
      <c r="M4050" s="204"/>
      <c r="N4050" s="204"/>
      <c r="O4050" s="204"/>
    </row>
    <row r="4051" spans="2:15">
      <c r="B4051" s="204"/>
      <c r="C4051" s="204"/>
      <c r="D4051" s="204"/>
      <c r="E4051" s="204"/>
      <c r="F4051" s="204"/>
      <c r="G4051" s="204"/>
      <c r="H4051" s="204"/>
      <c r="I4051" s="204"/>
      <c r="J4051" s="204"/>
      <c r="K4051" s="204"/>
      <c r="L4051" s="204"/>
      <c r="M4051" s="204"/>
      <c r="N4051" s="204"/>
      <c r="O4051" s="204"/>
    </row>
    <row r="4052" spans="2:15">
      <c r="B4052" s="204"/>
      <c r="C4052" s="204"/>
      <c r="D4052" s="204"/>
      <c r="E4052" s="204"/>
      <c r="F4052" s="204"/>
      <c r="G4052" s="204"/>
      <c r="H4052" s="204"/>
      <c r="I4052" s="204"/>
      <c r="J4052" s="204"/>
      <c r="K4052" s="204"/>
      <c r="L4052" s="204"/>
      <c r="M4052" s="204"/>
      <c r="N4052" s="204"/>
      <c r="O4052" s="204"/>
    </row>
    <row r="4053" spans="2:15">
      <c r="B4053" s="204"/>
      <c r="C4053" s="204"/>
      <c r="D4053" s="204"/>
      <c r="E4053" s="204"/>
      <c r="F4053" s="204"/>
      <c r="G4053" s="204"/>
      <c r="H4053" s="204"/>
      <c r="I4053" s="204"/>
      <c r="J4053" s="204"/>
      <c r="K4053" s="204"/>
      <c r="L4053" s="204"/>
      <c r="M4053" s="204"/>
      <c r="N4053" s="204"/>
      <c r="O4053" s="204"/>
    </row>
    <row r="4054" spans="2:15">
      <c r="B4054" s="204"/>
      <c r="C4054" s="204"/>
      <c r="D4054" s="204"/>
      <c r="E4054" s="204"/>
      <c r="F4054" s="204"/>
      <c r="G4054" s="204"/>
      <c r="H4054" s="204"/>
      <c r="I4054" s="204"/>
      <c r="J4054" s="204"/>
      <c r="K4054" s="204"/>
      <c r="L4054" s="204"/>
      <c r="M4054" s="204"/>
      <c r="N4054" s="204"/>
      <c r="O4054" s="204"/>
    </row>
    <row r="4055" spans="2:15">
      <c r="B4055" s="204"/>
      <c r="C4055" s="204"/>
      <c r="D4055" s="204"/>
      <c r="E4055" s="204"/>
      <c r="F4055" s="204"/>
      <c r="G4055" s="204"/>
      <c r="H4055" s="204"/>
      <c r="I4055" s="204"/>
      <c r="J4055" s="204"/>
      <c r="K4055" s="204"/>
      <c r="L4055" s="204"/>
      <c r="M4055" s="204"/>
      <c r="N4055" s="204"/>
      <c r="O4055" s="204"/>
    </row>
    <row r="4056" spans="2:15">
      <c r="B4056" s="204"/>
      <c r="C4056" s="204"/>
      <c r="D4056" s="204"/>
      <c r="E4056" s="204"/>
      <c r="F4056" s="204"/>
      <c r="G4056" s="204"/>
      <c r="H4056" s="204"/>
      <c r="I4056" s="204"/>
      <c r="J4056" s="204"/>
      <c r="K4056" s="204"/>
      <c r="L4056" s="204"/>
      <c r="M4056" s="204"/>
      <c r="N4056" s="204"/>
      <c r="O4056" s="204"/>
    </row>
    <row r="4057" spans="2:15">
      <c r="B4057" s="204"/>
      <c r="C4057" s="204"/>
      <c r="D4057" s="204"/>
      <c r="E4057" s="204"/>
      <c r="F4057" s="204"/>
      <c r="G4057" s="204"/>
      <c r="H4057" s="204"/>
      <c r="I4057" s="204"/>
      <c r="J4057" s="204"/>
      <c r="K4057" s="204"/>
      <c r="L4057" s="204"/>
      <c r="M4057" s="204"/>
      <c r="N4057" s="204"/>
      <c r="O4057" s="204"/>
    </row>
    <row r="4058" spans="2:15">
      <c r="B4058" s="204"/>
      <c r="C4058" s="204"/>
      <c r="D4058" s="204"/>
      <c r="E4058" s="204"/>
      <c r="F4058" s="204"/>
      <c r="G4058" s="204"/>
      <c r="H4058" s="204"/>
      <c r="I4058" s="204"/>
      <c r="J4058" s="204"/>
      <c r="K4058" s="204"/>
      <c r="L4058" s="204"/>
      <c r="M4058" s="204"/>
      <c r="N4058" s="204"/>
      <c r="O4058" s="204"/>
    </row>
    <row r="4059" spans="2:15">
      <c r="B4059" s="204"/>
      <c r="C4059" s="204"/>
      <c r="D4059" s="204"/>
      <c r="E4059" s="204"/>
      <c r="F4059" s="204"/>
      <c r="G4059" s="204"/>
      <c r="H4059" s="204"/>
      <c r="I4059" s="204"/>
      <c r="J4059" s="204"/>
      <c r="K4059" s="204"/>
      <c r="L4059" s="204"/>
      <c r="M4059" s="204"/>
      <c r="N4059" s="204"/>
      <c r="O4059" s="204"/>
    </row>
    <row r="4060" spans="2:15">
      <c r="B4060" s="204"/>
      <c r="C4060" s="204"/>
      <c r="D4060" s="204"/>
      <c r="E4060" s="204"/>
      <c r="F4060" s="204"/>
      <c r="G4060" s="204"/>
      <c r="H4060" s="204"/>
      <c r="I4060" s="204"/>
      <c r="J4060" s="204"/>
      <c r="K4060" s="204"/>
      <c r="L4060" s="204"/>
      <c r="M4060" s="204"/>
      <c r="N4060" s="204"/>
      <c r="O4060" s="204"/>
    </row>
    <row r="4061" spans="2:15">
      <c r="B4061" s="204"/>
      <c r="C4061" s="204"/>
      <c r="D4061" s="204"/>
      <c r="E4061" s="204"/>
      <c r="F4061" s="204"/>
      <c r="G4061" s="204"/>
      <c r="H4061" s="204"/>
      <c r="I4061" s="204"/>
      <c r="J4061" s="204"/>
      <c r="K4061" s="204"/>
      <c r="L4061" s="204"/>
      <c r="M4061" s="204"/>
      <c r="N4061" s="204"/>
      <c r="O4061" s="204"/>
    </row>
    <row r="4062" spans="2:15">
      <c r="B4062" s="204"/>
      <c r="C4062" s="204"/>
      <c r="D4062" s="204"/>
      <c r="E4062" s="204"/>
      <c r="F4062" s="204"/>
      <c r="G4062" s="204"/>
      <c r="H4062" s="204"/>
      <c r="I4062" s="204"/>
      <c r="J4062" s="204"/>
      <c r="K4062" s="204"/>
      <c r="L4062" s="204"/>
      <c r="M4062" s="204"/>
      <c r="N4062" s="204"/>
      <c r="O4062" s="204"/>
    </row>
    <row r="4063" spans="2:15">
      <c r="B4063" s="204"/>
      <c r="C4063" s="204"/>
      <c r="D4063" s="204"/>
      <c r="E4063" s="204"/>
      <c r="F4063" s="204"/>
      <c r="G4063" s="204"/>
      <c r="H4063" s="204"/>
      <c r="I4063" s="204"/>
      <c r="J4063" s="204"/>
      <c r="K4063" s="204"/>
      <c r="L4063" s="204"/>
      <c r="M4063" s="204"/>
      <c r="N4063" s="204"/>
      <c r="O4063" s="204"/>
    </row>
    <row r="4064" spans="2:15">
      <c r="B4064" s="204"/>
      <c r="C4064" s="204"/>
      <c r="D4064" s="204"/>
      <c r="E4064" s="204"/>
      <c r="F4064" s="204"/>
      <c r="G4064" s="204"/>
      <c r="H4064" s="204"/>
      <c r="I4064" s="204"/>
      <c r="J4064" s="204"/>
      <c r="K4064" s="204"/>
      <c r="L4064" s="204"/>
      <c r="M4064" s="204"/>
      <c r="N4064" s="204"/>
      <c r="O4064" s="204"/>
    </row>
    <row r="4065" spans="2:15">
      <c r="B4065" s="204"/>
      <c r="C4065" s="204"/>
      <c r="D4065" s="204"/>
      <c r="E4065" s="204"/>
      <c r="F4065" s="204"/>
      <c r="G4065" s="204"/>
      <c r="H4065" s="204"/>
      <c r="I4065" s="204"/>
      <c r="J4065" s="204"/>
      <c r="K4065" s="204"/>
      <c r="L4065" s="204"/>
      <c r="M4065" s="204"/>
      <c r="N4065" s="204"/>
      <c r="O4065" s="204"/>
    </row>
    <row r="4066" spans="2:15">
      <c r="B4066" s="204"/>
      <c r="C4066" s="204"/>
      <c r="D4066" s="204"/>
      <c r="E4066" s="204"/>
      <c r="F4066" s="204"/>
      <c r="G4066" s="204"/>
      <c r="H4066" s="204"/>
      <c r="I4066" s="204"/>
      <c r="J4066" s="204"/>
      <c r="K4066" s="204"/>
      <c r="L4066" s="204"/>
      <c r="M4066" s="204"/>
      <c r="N4066" s="204"/>
      <c r="O4066" s="204"/>
    </row>
    <row r="4067" spans="2:15">
      <c r="B4067" s="204"/>
      <c r="C4067" s="204"/>
      <c r="D4067" s="204"/>
      <c r="E4067" s="204"/>
      <c r="F4067" s="204"/>
      <c r="G4067" s="204"/>
      <c r="H4067" s="204"/>
      <c r="I4067" s="204"/>
      <c r="J4067" s="204"/>
      <c r="K4067" s="204"/>
      <c r="L4067" s="204"/>
      <c r="M4067" s="204"/>
      <c r="N4067" s="204"/>
      <c r="O4067" s="204"/>
    </row>
    <row r="4068" spans="2:15">
      <c r="B4068" s="204"/>
      <c r="C4068" s="204"/>
      <c r="D4068" s="204"/>
      <c r="E4068" s="204"/>
      <c r="F4068" s="204"/>
      <c r="G4068" s="204"/>
      <c r="H4068" s="204"/>
      <c r="I4068" s="204"/>
      <c r="J4068" s="204"/>
      <c r="K4068" s="204"/>
      <c r="L4068" s="204"/>
      <c r="M4068" s="204"/>
      <c r="N4068" s="204"/>
      <c r="O4068" s="204"/>
    </row>
    <row r="4069" spans="2:15">
      <c r="B4069" s="204"/>
      <c r="C4069" s="204"/>
      <c r="D4069" s="204"/>
      <c r="E4069" s="204"/>
      <c r="F4069" s="204"/>
      <c r="G4069" s="204"/>
      <c r="H4069" s="204"/>
      <c r="I4069" s="204"/>
      <c r="J4069" s="204"/>
      <c r="K4069" s="204"/>
      <c r="L4069" s="204"/>
      <c r="M4069" s="204"/>
      <c r="N4069" s="204"/>
      <c r="O4069" s="204"/>
    </row>
    <row r="4070" spans="2:15">
      <c r="B4070" s="204"/>
      <c r="C4070" s="204"/>
      <c r="D4070" s="204"/>
      <c r="E4070" s="204"/>
      <c r="F4070" s="204"/>
      <c r="G4070" s="204"/>
      <c r="H4070" s="204"/>
      <c r="I4070" s="204"/>
      <c r="J4070" s="204"/>
      <c r="K4070" s="204"/>
      <c r="L4070" s="204"/>
      <c r="M4070" s="204"/>
      <c r="N4070" s="204"/>
      <c r="O4070" s="204"/>
    </row>
    <row r="4071" spans="2:15">
      <c r="B4071" s="204"/>
      <c r="C4071" s="204"/>
      <c r="D4071" s="204"/>
      <c r="E4071" s="204"/>
      <c r="F4071" s="204"/>
      <c r="G4071" s="204"/>
      <c r="H4071" s="204"/>
      <c r="I4071" s="204"/>
      <c r="J4071" s="204"/>
      <c r="K4071" s="204"/>
      <c r="L4071" s="204"/>
      <c r="M4071" s="204"/>
      <c r="N4071" s="204"/>
      <c r="O4071" s="204"/>
    </row>
    <row r="4072" spans="2:15">
      <c r="B4072" s="204"/>
      <c r="C4072" s="204"/>
      <c r="D4072" s="204"/>
      <c r="E4072" s="204"/>
      <c r="F4072" s="204"/>
      <c r="G4072" s="204"/>
      <c r="H4072" s="204"/>
      <c r="I4072" s="204"/>
      <c r="J4072" s="204"/>
      <c r="K4072" s="204"/>
      <c r="L4072" s="204"/>
      <c r="M4072" s="204"/>
      <c r="N4072" s="204"/>
      <c r="O4072" s="204"/>
    </row>
    <row r="4073" spans="2:15">
      <c r="B4073" s="204"/>
      <c r="C4073" s="204"/>
      <c r="D4073" s="204"/>
      <c r="E4073" s="204"/>
      <c r="F4073" s="204"/>
      <c r="G4073" s="204"/>
      <c r="H4073" s="204"/>
      <c r="I4073" s="204"/>
      <c r="J4073" s="204"/>
      <c r="K4073" s="204"/>
      <c r="L4073" s="204"/>
      <c r="M4073" s="204"/>
      <c r="N4073" s="204"/>
      <c r="O4073" s="204"/>
    </row>
    <row r="4074" spans="2:15">
      <c r="B4074" s="204"/>
      <c r="C4074" s="204"/>
      <c r="D4074" s="204"/>
      <c r="E4074" s="204"/>
      <c r="F4074" s="204"/>
      <c r="G4074" s="204"/>
      <c r="H4074" s="204"/>
      <c r="I4074" s="204"/>
      <c r="J4074" s="204"/>
      <c r="K4074" s="204"/>
      <c r="L4074" s="204"/>
      <c r="M4074" s="204"/>
      <c r="N4074" s="204"/>
      <c r="O4074" s="204"/>
    </row>
    <row r="4075" spans="2:15">
      <c r="B4075" s="204"/>
      <c r="C4075" s="204"/>
      <c r="D4075" s="204"/>
      <c r="E4075" s="204"/>
      <c r="F4075" s="204"/>
      <c r="G4075" s="204"/>
      <c r="H4075" s="204"/>
      <c r="I4075" s="204"/>
      <c r="J4075" s="204"/>
      <c r="K4075" s="204"/>
      <c r="L4075" s="204"/>
      <c r="M4075" s="204"/>
      <c r="N4075" s="204"/>
      <c r="O4075" s="204"/>
    </row>
    <row r="4076" spans="2:15">
      <c r="B4076" s="204"/>
      <c r="C4076" s="204"/>
      <c r="D4076" s="204"/>
      <c r="E4076" s="204"/>
      <c r="F4076" s="204"/>
      <c r="G4076" s="204"/>
      <c r="H4076" s="204"/>
      <c r="I4076" s="204"/>
      <c r="J4076" s="204"/>
      <c r="K4076" s="204"/>
      <c r="L4076" s="204"/>
      <c r="M4076" s="204"/>
      <c r="N4076" s="204"/>
      <c r="O4076" s="204"/>
    </row>
    <row r="4077" spans="2:15">
      <c r="B4077" s="204"/>
      <c r="C4077" s="204"/>
      <c r="D4077" s="204"/>
      <c r="E4077" s="204"/>
      <c r="F4077" s="204"/>
      <c r="G4077" s="204"/>
      <c r="H4077" s="204"/>
      <c r="I4077" s="204"/>
      <c r="J4077" s="204"/>
      <c r="K4077" s="204"/>
      <c r="L4077" s="204"/>
      <c r="M4077" s="204"/>
      <c r="N4077" s="204"/>
      <c r="O4077" s="204"/>
    </row>
    <row r="4078" spans="2:15">
      <c r="B4078" s="204"/>
      <c r="C4078" s="204"/>
      <c r="D4078" s="204"/>
      <c r="E4078" s="204"/>
      <c r="F4078" s="204"/>
      <c r="G4078" s="204"/>
      <c r="H4078" s="204"/>
      <c r="I4078" s="204"/>
      <c r="J4078" s="204"/>
      <c r="K4078" s="204"/>
      <c r="L4078" s="204"/>
      <c r="M4078" s="204"/>
      <c r="N4078" s="204"/>
      <c r="O4078" s="204"/>
    </row>
    <row r="4079" spans="2:15">
      <c r="B4079" s="204"/>
      <c r="C4079" s="204"/>
      <c r="D4079" s="204"/>
      <c r="E4079" s="204"/>
      <c r="F4079" s="204"/>
      <c r="G4079" s="204"/>
      <c r="H4079" s="204"/>
      <c r="I4079" s="204"/>
      <c r="J4079" s="204"/>
      <c r="K4079" s="204"/>
      <c r="L4079" s="204"/>
      <c r="M4079" s="204"/>
      <c r="N4079" s="204"/>
      <c r="O4079" s="204"/>
    </row>
    <row r="4080" spans="2:15">
      <c r="B4080" s="204"/>
      <c r="C4080" s="204"/>
      <c r="D4080" s="204"/>
      <c r="E4080" s="204"/>
      <c r="F4080" s="204"/>
      <c r="G4080" s="204"/>
      <c r="H4080" s="204"/>
      <c r="I4080" s="204"/>
      <c r="J4080" s="204"/>
      <c r="K4080" s="204"/>
      <c r="L4080" s="204"/>
      <c r="M4080" s="204"/>
      <c r="N4080" s="204"/>
      <c r="O4080" s="204"/>
    </row>
    <row r="4081" spans="2:15">
      <c r="B4081" s="204"/>
      <c r="C4081" s="204"/>
      <c r="D4081" s="204"/>
      <c r="E4081" s="204"/>
      <c r="F4081" s="204"/>
      <c r="G4081" s="204"/>
      <c r="H4081" s="204"/>
      <c r="I4081" s="204"/>
      <c r="J4081" s="204"/>
      <c r="K4081" s="204"/>
      <c r="L4081" s="204"/>
      <c r="M4081" s="204"/>
      <c r="N4081" s="204"/>
      <c r="O4081" s="204"/>
    </row>
    <row r="4082" spans="2:15">
      <c r="B4082" s="204"/>
      <c r="C4082" s="204"/>
      <c r="D4082" s="204"/>
      <c r="E4082" s="204"/>
      <c r="F4082" s="204"/>
      <c r="G4082" s="204"/>
      <c r="H4082" s="204"/>
      <c r="I4082" s="204"/>
      <c r="J4082" s="204"/>
      <c r="K4082" s="204"/>
      <c r="L4082" s="204"/>
      <c r="M4082" s="204"/>
      <c r="N4082" s="204"/>
      <c r="O4082" s="204"/>
    </row>
    <row r="4083" spans="2:15">
      <c r="B4083" s="204"/>
      <c r="C4083" s="204"/>
      <c r="D4083" s="204"/>
      <c r="E4083" s="204"/>
      <c r="F4083" s="204"/>
      <c r="G4083" s="204"/>
      <c r="H4083" s="204"/>
      <c r="I4083" s="204"/>
      <c r="J4083" s="204"/>
      <c r="K4083" s="204"/>
      <c r="L4083" s="204"/>
      <c r="M4083" s="204"/>
      <c r="N4083" s="204"/>
      <c r="O4083" s="204"/>
    </row>
    <row r="4084" spans="2:15">
      <c r="B4084" s="204"/>
      <c r="C4084" s="204"/>
      <c r="D4084" s="204"/>
      <c r="E4084" s="204"/>
      <c r="F4084" s="204"/>
      <c r="G4084" s="204"/>
      <c r="H4084" s="204"/>
      <c r="I4084" s="204"/>
      <c r="J4084" s="204"/>
      <c r="K4084" s="204"/>
      <c r="L4084" s="204"/>
      <c r="M4084" s="204"/>
      <c r="N4084" s="204"/>
      <c r="O4084" s="204"/>
    </row>
    <row r="4085" spans="2:15">
      <c r="B4085" s="204"/>
      <c r="C4085" s="204"/>
      <c r="D4085" s="204"/>
      <c r="E4085" s="204"/>
      <c r="F4085" s="204"/>
      <c r="G4085" s="204"/>
      <c r="H4085" s="204"/>
      <c r="I4085" s="204"/>
      <c r="J4085" s="204"/>
      <c r="K4085" s="204"/>
      <c r="L4085" s="204"/>
      <c r="M4085" s="204"/>
      <c r="N4085" s="204"/>
      <c r="O4085" s="204"/>
    </row>
    <row r="4086" spans="2:15">
      <c r="B4086" s="204"/>
      <c r="C4086" s="204"/>
      <c r="D4086" s="204"/>
      <c r="E4086" s="204"/>
      <c r="F4086" s="204"/>
      <c r="G4086" s="204"/>
      <c r="H4086" s="204"/>
      <c r="I4086" s="204"/>
      <c r="J4086" s="204"/>
      <c r="K4086" s="204"/>
      <c r="L4086" s="204"/>
      <c r="M4086" s="204"/>
      <c r="N4086" s="204"/>
      <c r="O4086" s="204"/>
    </row>
    <row r="4087" spans="2:15">
      <c r="B4087" s="204"/>
      <c r="C4087" s="204"/>
      <c r="D4087" s="204"/>
      <c r="E4087" s="204"/>
      <c r="F4087" s="204"/>
      <c r="G4087" s="204"/>
      <c r="H4087" s="204"/>
      <c r="I4087" s="204"/>
      <c r="J4087" s="204"/>
      <c r="K4087" s="204"/>
      <c r="L4087" s="204"/>
      <c r="M4087" s="204"/>
      <c r="N4087" s="204"/>
      <c r="O4087" s="204"/>
    </row>
    <row r="4088" spans="2:15">
      <c r="B4088" s="204"/>
      <c r="C4088" s="204"/>
      <c r="D4088" s="204"/>
      <c r="E4088" s="204"/>
      <c r="F4088" s="204"/>
      <c r="G4088" s="204"/>
      <c r="H4088" s="204"/>
      <c r="I4088" s="204"/>
      <c r="J4088" s="204"/>
      <c r="K4088" s="204"/>
      <c r="L4088" s="204"/>
      <c r="M4088" s="204"/>
      <c r="N4088" s="204"/>
      <c r="O4088" s="204"/>
    </row>
    <row r="4089" spans="2:15">
      <c r="B4089" s="204"/>
      <c r="C4089" s="204"/>
      <c r="D4089" s="204"/>
      <c r="E4089" s="204"/>
      <c r="F4089" s="204"/>
      <c r="G4089" s="204"/>
      <c r="H4089" s="204"/>
      <c r="I4089" s="204"/>
      <c r="J4089" s="204"/>
      <c r="K4089" s="204"/>
      <c r="L4089" s="204"/>
      <c r="M4089" s="204"/>
      <c r="N4089" s="204"/>
      <c r="O4089" s="204"/>
    </row>
    <row r="4090" spans="2:15">
      <c r="B4090" s="204"/>
      <c r="C4090" s="204"/>
      <c r="D4090" s="204"/>
      <c r="E4090" s="204"/>
      <c r="F4090" s="204"/>
      <c r="G4090" s="204"/>
      <c r="H4090" s="204"/>
      <c r="I4090" s="204"/>
      <c r="J4090" s="204"/>
      <c r="K4090" s="204"/>
      <c r="L4090" s="204"/>
      <c r="M4090" s="204"/>
      <c r="N4090" s="204"/>
      <c r="O4090" s="204"/>
    </row>
    <row r="4091" spans="2:15">
      <c r="B4091" s="204"/>
      <c r="C4091" s="204"/>
      <c r="D4091" s="204"/>
      <c r="E4091" s="204"/>
      <c r="F4091" s="204"/>
      <c r="G4091" s="204"/>
      <c r="H4091" s="204"/>
      <c r="I4091" s="204"/>
      <c r="J4091" s="204"/>
      <c r="K4091" s="204"/>
      <c r="L4091" s="204"/>
      <c r="M4091" s="204"/>
      <c r="N4091" s="204"/>
      <c r="O4091" s="204"/>
    </row>
    <row r="4092" spans="2:15">
      <c r="B4092" s="204"/>
      <c r="C4092" s="204"/>
      <c r="D4092" s="204"/>
      <c r="E4092" s="204"/>
      <c r="F4092" s="204"/>
      <c r="G4092" s="204"/>
      <c r="H4092" s="204"/>
      <c r="I4092" s="204"/>
      <c r="J4092" s="204"/>
      <c r="K4092" s="204"/>
      <c r="L4092" s="204"/>
      <c r="M4092" s="204"/>
      <c r="N4092" s="204"/>
      <c r="O4092" s="204"/>
    </row>
    <row r="4093" spans="2:15">
      <c r="B4093" s="204"/>
      <c r="C4093" s="204"/>
      <c r="D4093" s="204"/>
      <c r="E4093" s="204"/>
      <c r="F4093" s="204"/>
      <c r="G4093" s="204"/>
      <c r="H4093" s="204"/>
      <c r="I4093" s="204"/>
      <c r="J4093" s="204"/>
      <c r="K4093" s="204"/>
      <c r="L4093" s="204"/>
      <c r="M4093" s="204"/>
      <c r="N4093" s="204"/>
      <c r="O4093" s="204"/>
    </row>
    <row r="4094" spans="2:15">
      <c r="B4094" s="204"/>
      <c r="C4094" s="204"/>
      <c r="D4094" s="204"/>
      <c r="E4094" s="204"/>
      <c r="F4094" s="204"/>
      <c r="G4094" s="204"/>
      <c r="H4094" s="204"/>
      <c r="I4094" s="204"/>
      <c r="J4094" s="204"/>
      <c r="K4094" s="204"/>
      <c r="L4094" s="204"/>
      <c r="M4094" s="204"/>
      <c r="N4094" s="204"/>
      <c r="O4094" s="204"/>
    </row>
    <row r="4095" spans="2:15">
      <c r="B4095" s="204"/>
      <c r="C4095" s="204"/>
      <c r="D4095" s="204"/>
      <c r="E4095" s="204"/>
      <c r="F4095" s="204"/>
      <c r="G4095" s="204"/>
      <c r="H4095" s="204"/>
      <c r="I4095" s="204"/>
      <c r="J4095" s="204"/>
      <c r="K4095" s="204"/>
      <c r="L4095" s="204"/>
      <c r="M4095" s="204"/>
      <c r="N4095" s="204"/>
      <c r="O4095" s="204"/>
    </row>
    <row r="4096" spans="2:15">
      <c r="B4096" s="204"/>
      <c r="C4096" s="204"/>
      <c r="D4096" s="204"/>
      <c r="E4096" s="204"/>
      <c r="F4096" s="204"/>
      <c r="G4096" s="204"/>
      <c r="H4096" s="204"/>
      <c r="I4096" s="204"/>
      <c r="J4096" s="204"/>
      <c r="K4096" s="204"/>
      <c r="L4096" s="204"/>
      <c r="M4096" s="204"/>
      <c r="N4096" s="204"/>
      <c r="O4096" s="204"/>
    </row>
    <row r="4097" spans="2:15">
      <c r="B4097" s="204"/>
      <c r="C4097" s="204"/>
      <c r="D4097" s="204"/>
      <c r="E4097" s="204"/>
      <c r="F4097" s="204"/>
      <c r="G4097" s="204"/>
      <c r="H4097" s="204"/>
      <c r="I4097" s="204"/>
      <c r="J4097" s="204"/>
      <c r="K4097" s="204"/>
      <c r="L4097" s="204"/>
      <c r="M4097" s="204"/>
      <c r="N4097" s="204"/>
      <c r="O4097" s="204"/>
    </row>
    <row r="4098" spans="2:15">
      <c r="B4098" s="204"/>
      <c r="C4098" s="204"/>
      <c r="D4098" s="204"/>
      <c r="E4098" s="204"/>
      <c r="F4098" s="204"/>
      <c r="G4098" s="204"/>
      <c r="H4098" s="204"/>
      <c r="I4098" s="204"/>
      <c r="J4098" s="204"/>
      <c r="K4098" s="204"/>
      <c r="L4098" s="204"/>
      <c r="M4098" s="204"/>
      <c r="N4098" s="204"/>
      <c r="O4098" s="204"/>
    </row>
    <row r="4099" spans="2:15">
      <c r="B4099" s="204"/>
      <c r="C4099" s="204"/>
      <c r="D4099" s="204"/>
      <c r="E4099" s="204"/>
      <c r="F4099" s="204"/>
      <c r="G4099" s="204"/>
      <c r="H4099" s="204"/>
      <c r="I4099" s="204"/>
      <c r="J4099" s="204"/>
      <c r="K4099" s="204"/>
      <c r="L4099" s="204"/>
      <c r="M4099" s="204"/>
      <c r="N4099" s="204"/>
      <c r="O4099" s="204"/>
    </row>
    <row r="4100" spans="2:15">
      <c r="B4100" s="204"/>
      <c r="C4100" s="204"/>
      <c r="D4100" s="204"/>
      <c r="E4100" s="204"/>
      <c r="F4100" s="204"/>
      <c r="G4100" s="204"/>
      <c r="H4100" s="204"/>
      <c r="I4100" s="204"/>
      <c r="J4100" s="204"/>
      <c r="K4100" s="204"/>
      <c r="L4100" s="204"/>
      <c r="M4100" s="204"/>
      <c r="N4100" s="204"/>
      <c r="O4100" s="204"/>
    </row>
    <row r="4101" spans="2:15">
      <c r="B4101" s="204"/>
      <c r="C4101" s="204"/>
      <c r="D4101" s="204"/>
      <c r="E4101" s="204"/>
      <c r="F4101" s="204"/>
      <c r="G4101" s="204"/>
      <c r="H4101" s="204"/>
      <c r="I4101" s="204"/>
      <c r="J4101" s="204"/>
      <c r="K4101" s="204"/>
      <c r="L4101" s="204"/>
      <c r="M4101" s="204"/>
      <c r="N4101" s="204"/>
      <c r="O4101" s="204"/>
    </row>
    <row r="4102" spans="2:15">
      <c r="B4102" s="204"/>
      <c r="C4102" s="204"/>
      <c r="D4102" s="204"/>
      <c r="E4102" s="204"/>
      <c r="F4102" s="204"/>
      <c r="G4102" s="204"/>
      <c r="H4102" s="204"/>
      <c r="I4102" s="204"/>
      <c r="J4102" s="204"/>
      <c r="K4102" s="204"/>
      <c r="L4102" s="204"/>
      <c r="M4102" s="204"/>
      <c r="N4102" s="204"/>
      <c r="O4102" s="204"/>
    </row>
    <row r="4103" spans="2:15">
      <c r="B4103" s="204"/>
      <c r="C4103" s="204"/>
      <c r="D4103" s="204"/>
      <c r="E4103" s="204"/>
      <c r="F4103" s="204"/>
      <c r="G4103" s="204"/>
      <c r="H4103" s="204"/>
      <c r="I4103" s="204"/>
      <c r="J4103" s="204"/>
      <c r="K4103" s="204"/>
      <c r="L4103" s="204"/>
      <c r="M4103" s="204"/>
      <c r="N4103" s="204"/>
      <c r="O4103" s="204"/>
    </row>
    <row r="4104" spans="2:15">
      <c r="B4104" s="204"/>
      <c r="C4104" s="204"/>
      <c r="D4104" s="204"/>
      <c r="E4104" s="204"/>
      <c r="F4104" s="204"/>
      <c r="G4104" s="204"/>
      <c r="H4104" s="204"/>
      <c r="I4104" s="204"/>
      <c r="J4104" s="204"/>
      <c r="K4104" s="204"/>
      <c r="L4104" s="204"/>
      <c r="M4104" s="204"/>
      <c r="N4104" s="204"/>
      <c r="O4104" s="204"/>
    </row>
    <row r="4105" spans="2:15">
      <c r="B4105" s="204"/>
      <c r="C4105" s="204"/>
      <c r="D4105" s="204"/>
      <c r="E4105" s="204"/>
      <c r="F4105" s="204"/>
      <c r="G4105" s="204"/>
      <c r="H4105" s="204"/>
      <c r="I4105" s="204"/>
      <c r="J4105" s="204"/>
      <c r="K4105" s="204"/>
      <c r="L4105" s="204"/>
      <c r="M4105" s="204"/>
      <c r="N4105" s="204"/>
      <c r="O4105" s="204"/>
    </row>
    <row r="4106" spans="2:15">
      <c r="B4106" s="204"/>
      <c r="C4106" s="204"/>
      <c r="D4106" s="204"/>
      <c r="E4106" s="204"/>
      <c r="F4106" s="204"/>
      <c r="G4106" s="204"/>
      <c r="H4106" s="204"/>
      <c r="I4106" s="204"/>
      <c r="J4106" s="204"/>
      <c r="K4106" s="204"/>
      <c r="L4106" s="204"/>
      <c r="M4106" s="204"/>
      <c r="N4106" s="204"/>
      <c r="O4106" s="204"/>
    </row>
    <row r="4107" spans="2:15">
      <c r="B4107" s="204"/>
      <c r="C4107" s="204"/>
      <c r="D4107" s="204"/>
      <c r="E4107" s="204"/>
      <c r="F4107" s="204"/>
      <c r="G4107" s="204"/>
      <c r="H4107" s="204"/>
      <c r="I4107" s="204"/>
      <c r="J4107" s="204"/>
      <c r="K4107" s="204"/>
      <c r="L4107" s="204"/>
      <c r="M4107" s="204"/>
      <c r="N4107" s="204"/>
      <c r="O4107" s="204"/>
    </row>
    <row r="4108" spans="2:15">
      <c r="B4108" s="204"/>
      <c r="C4108" s="204"/>
      <c r="D4108" s="204"/>
      <c r="E4108" s="204"/>
      <c r="F4108" s="204"/>
      <c r="G4108" s="204"/>
      <c r="H4108" s="204"/>
      <c r="I4108" s="204"/>
      <c r="J4108" s="204"/>
      <c r="K4108" s="204"/>
      <c r="L4108" s="204"/>
      <c r="M4108" s="204"/>
      <c r="N4108" s="204"/>
      <c r="O4108" s="204"/>
    </row>
    <row r="4109" spans="2:15">
      <c r="B4109" s="204"/>
      <c r="C4109" s="204"/>
      <c r="D4109" s="204"/>
      <c r="E4109" s="204"/>
      <c r="F4109" s="204"/>
      <c r="G4109" s="204"/>
      <c r="H4109" s="204"/>
      <c r="I4109" s="204"/>
      <c r="J4109" s="204"/>
      <c r="K4109" s="204"/>
      <c r="L4109" s="204"/>
      <c r="M4109" s="204"/>
      <c r="N4109" s="204"/>
      <c r="O4109" s="204"/>
    </row>
    <row r="4110" spans="2:15">
      <c r="B4110" s="204"/>
      <c r="C4110" s="204"/>
      <c r="D4110" s="204"/>
      <c r="E4110" s="204"/>
      <c r="F4110" s="204"/>
      <c r="G4110" s="204"/>
      <c r="H4110" s="204"/>
      <c r="I4110" s="204"/>
      <c r="J4110" s="204"/>
      <c r="K4110" s="204"/>
      <c r="L4110" s="204"/>
      <c r="M4110" s="204"/>
      <c r="N4110" s="204"/>
      <c r="O4110" s="204"/>
    </row>
    <row r="4111" spans="2:15">
      <c r="B4111" s="204"/>
      <c r="C4111" s="204"/>
      <c r="D4111" s="204"/>
      <c r="E4111" s="204"/>
      <c r="F4111" s="204"/>
      <c r="G4111" s="204"/>
      <c r="H4111" s="204"/>
      <c r="I4111" s="204"/>
      <c r="J4111" s="204"/>
      <c r="K4111" s="204"/>
      <c r="L4111" s="204"/>
      <c r="M4111" s="204"/>
      <c r="N4111" s="204"/>
      <c r="O4111" s="204"/>
    </row>
    <row r="4112" spans="2:15">
      <c r="B4112" s="204"/>
      <c r="C4112" s="204"/>
      <c r="D4112" s="204"/>
      <c r="E4112" s="204"/>
      <c r="F4112" s="204"/>
      <c r="G4112" s="204"/>
      <c r="H4112" s="204"/>
      <c r="I4112" s="204"/>
      <c r="J4112" s="204"/>
      <c r="K4112" s="204"/>
      <c r="L4112" s="204"/>
      <c r="M4112" s="204"/>
      <c r="N4112" s="204"/>
      <c r="O4112" s="204"/>
    </row>
    <row r="4113" spans="2:15">
      <c r="B4113" s="204"/>
      <c r="C4113" s="204"/>
      <c r="D4113" s="204"/>
      <c r="E4113" s="204"/>
      <c r="F4113" s="204"/>
      <c r="G4113" s="204"/>
      <c r="H4113" s="204"/>
      <c r="I4113" s="204"/>
      <c r="J4113" s="204"/>
      <c r="K4113" s="204"/>
      <c r="L4113" s="204"/>
      <c r="M4113" s="204"/>
      <c r="N4113" s="204"/>
      <c r="O4113" s="204"/>
    </row>
    <row r="4114" spans="2:15">
      <c r="B4114" s="204"/>
      <c r="C4114" s="204"/>
      <c r="D4114" s="204"/>
      <c r="E4114" s="204"/>
      <c r="F4114" s="204"/>
      <c r="G4114" s="204"/>
      <c r="H4114" s="204"/>
      <c r="I4114" s="204"/>
      <c r="J4114" s="204"/>
      <c r="K4114" s="204"/>
      <c r="L4114" s="204"/>
      <c r="M4114" s="204"/>
      <c r="N4114" s="204"/>
      <c r="O4114" s="204"/>
    </row>
    <row r="4115" spans="2:15">
      <c r="B4115" s="204"/>
      <c r="C4115" s="204"/>
      <c r="D4115" s="204"/>
      <c r="E4115" s="204"/>
      <c r="F4115" s="204"/>
      <c r="G4115" s="204"/>
      <c r="H4115" s="204"/>
      <c r="I4115" s="204"/>
      <c r="J4115" s="204"/>
      <c r="K4115" s="204"/>
      <c r="L4115" s="204"/>
      <c r="M4115" s="204"/>
      <c r="N4115" s="204"/>
      <c r="O4115" s="204"/>
    </row>
    <row r="4116" spans="2:15">
      <c r="B4116" s="204"/>
      <c r="C4116" s="204"/>
      <c r="D4116" s="204"/>
      <c r="E4116" s="204"/>
      <c r="F4116" s="204"/>
      <c r="G4116" s="204"/>
      <c r="H4116" s="204"/>
      <c r="I4116" s="204"/>
      <c r="J4116" s="204"/>
      <c r="K4116" s="204"/>
      <c r="L4116" s="204"/>
      <c r="M4116" s="204"/>
      <c r="N4116" s="204"/>
      <c r="O4116" s="204"/>
    </row>
    <row r="4117" spans="2:15">
      <c r="B4117" s="204"/>
      <c r="C4117" s="204"/>
      <c r="D4117" s="204"/>
      <c r="E4117" s="204"/>
      <c r="F4117" s="204"/>
      <c r="G4117" s="204"/>
      <c r="H4117" s="204"/>
      <c r="I4117" s="204"/>
      <c r="J4117" s="204"/>
      <c r="K4117" s="204"/>
      <c r="L4117" s="204"/>
      <c r="M4117" s="204"/>
      <c r="N4117" s="204"/>
      <c r="O4117" s="204"/>
    </row>
    <row r="4118" spans="2:15">
      <c r="B4118" s="204"/>
      <c r="C4118" s="204"/>
      <c r="D4118" s="204"/>
      <c r="E4118" s="204"/>
      <c r="F4118" s="204"/>
      <c r="G4118" s="204"/>
      <c r="H4118" s="204"/>
      <c r="I4118" s="204"/>
      <c r="J4118" s="204"/>
      <c r="K4118" s="204"/>
      <c r="L4118" s="204"/>
      <c r="M4118" s="204"/>
      <c r="N4118" s="204"/>
      <c r="O4118" s="204"/>
    </row>
    <row r="4119" spans="2:15">
      <c r="B4119" s="204"/>
      <c r="C4119" s="204"/>
      <c r="D4119" s="204"/>
      <c r="E4119" s="204"/>
      <c r="F4119" s="204"/>
      <c r="G4119" s="204"/>
      <c r="H4119" s="204"/>
      <c r="I4119" s="204"/>
      <c r="J4119" s="204"/>
      <c r="K4119" s="204"/>
      <c r="L4119" s="204"/>
      <c r="M4119" s="204"/>
      <c r="N4119" s="204"/>
      <c r="O4119" s="204"/>
    </row>
    <row r="4120" spans="2:15">
      <c r="B4120" s="204"/>
      <c r="C4120" s="204"/>
      <c r="D4120" s="204"/>
      <c r="E4120" s="204"/>
      <c r="F4120" s="204"/>
      <c r="G4120" s="204"/>
      <c r="H4120" s="204"/>
      <c r="I4120" s="204"/>
      <c r="J4120" s="204"/>
      <c r="K4120" s="204"/>
      <c r="L4120" s="204"/>
      <c r="M4120" s="204"/>
      <c r="N4120" s="204"/>
      <c r="O4120" s="204"/>
    </row>
    <row r="4121" spans="2:15">
      <c r="B4121" s="204"/>
      <c r="C4121" s="204"/>
      <c r="D4121" s="204"/>
      <c r="E4121" s="204"/>
      <c r="F4121" s="204"/>
      <c r="G4121" s="204"/>
      <c r="H4121" s="204"/>
      <c r="I4121" s="204"/>
      <c r="J4121" s="204"/>
      <c r="K4121" s="204"/>
      <c r="L4121" s="204"/>
      <c r="M4121" s="204"/>
      <c r="N4121" s="204"/>
      <c r="O4121" s="204"/>
    </row>
    <row r="4122" spans="2:15">
      <c r="B4122" s="204"/>
      <c r="C4122" s="204"/>
      <c r="D4122" s="204"/>
      <c r="E4122" s="204"/>
      <c r="F4122" s="204"/>
      <c r="G4122" s="204"/>
      <c r="H4122" s="204"/>
      <c r="I4122" s="204"/>
      <c r="J4122" s="204"/>
      <c r="K4122" s="204"/>
      <c r="L4122" s="204"/>
      <c r="M4122" s="204"/>
      <c r="N4122" s="204"/>
      <c r="O4122" s="204"/>
    </row>
    <row r="4123" spans="2:15">
      <c r="B4123" s="204"/>
      <c r="C4123" s="204"/>
      <c r="D4123" s="204"/>
      <c r="E4123" s="204"/>
      <c r="F4123" s="204"/>
      <c r="G4123" s="204"/>
      <c r="H4123" s="204"/>
      <c r="I4123" s="204"/>
      <c r="J4123" s="204"/>
      <c r="K4123" s="204"/>
      <c r="L4123" s="204"/>
      <c r="M4123" s="204"/>
      <c r="N4123" s="204"/>
      <c r="O4123" s="204"/>
    </row>
    <row r="4124" spans="2:15">
      <c r="B4124" s="204"/>
      <c r="C4124" s="204"/>
      <c r="D4124" s="204"/>
      <c r="E4124" s="204"/>
      <c r="F4124" s="204"/>
      <c r="G4124" s="204"/>
      <c r="H4124" s="204"/>
      <c r="I4124" s="204"/>
      <c r="J4124" s="204"/>
      <c r="K4124" s="204"/>
      <c r="L4124" s="204"/>
      <c r="M4124" s="204"/>
      <c r="N4124" s="204"/>
      <c r="O4124" s="204"/>
    </row>
    <row r="4125" spans="2:15">
      <c r="B4125" s="204"/>
      <c r="C4125" s="204"/>
      <c r="D4125" s="204"/>
      <c r="E4125" s="204"/>
      <c r="F4125" s="204"/>
      <c r="G4125" s="204"/>
      <c r="H4125" s="204"/>
      <c r="I4125" s="204"/>
      <c r="J4125" s="204"/>
      <c r="K4125" s="204"/>
      <c r="L4125" s="204"/>
      <c r="M4125" s="204"/>
      <c r="N4125" s="204"/>
      <c r="O4125" s="204"/>
    </row>
    <row r="4126" spans="2:15">
      <c r="B4126" s="204"/>
      <c r="C4126" s="204"/>
      <c r="D4126" s="204"/>
      <c r="E4126" s="204"/>
      <c r="F4126" s="204"/>
      <c r="G4126" s="204"/>
      <c r="H4126" s="204"/>
      <c r="I4126" s="204"/>
      <c r="J4126" s="204"/>
      <c r="K4126" s="204"/>
      <c r="L4126" s="204"/>
      <c r="M4126" s="204"/>
      <c r="N4126" s="204"/>
      <c r="O4126" s="204"/>
    </row>
    <row r="4127" spans="2:15">
      <c r="B4127" s="204"/>
      <c r="C4127" s="204"/>
      <c r="D4127" s="204"/>
      <c r="E4127" s="204"/>
      <c r="F4127" s="204"/>
      <c r="G4127" s="204"/>
      <c r="H4127" s="204"/>
      <c r="I4127" s="204"/>
      <c r="J4127" s="204"/>
      <c r="K4127" s="204"/>
      <c r="L4127" s="204"/>
      <c r="M4127" s="204"/>
      <c r="N4127" s="204"/>
      <c r="O4127" s="204"/>
    </row>
    <row r="4128" spans="2:15">
      <c r="B4128" s="204"/>
      <c r="C4128" s="204"/>
      <c r="D4128" s="204"/>
      <c r="E4128" s="204"/>
      <c r="F4128" s="204"/>
      <c r="G4128" s="204"/>
      <c r="H4128" s="204"/>
      <c r="I4128" s="204"/>
      <c r="J4128" s="204"/>
      <c r="K4128" s="204"/>
      <c r="L4128" s="204"/>
      <c r="M4128" s="204"/>
      <c r="N4128" s="204"/>
      <c r="O4128" s="204"/>
    </row>
    <row r="4129" spans="2:15">
      <c r="B4129" s="204"/>
      <c r="C4129" s="204"/>
      <c r="D4129" s="204"/>
      <c r="E4129" s="204"/>
      <c r="F4129" s="204"/>
      <c r="G4129" s="204"/>
      <c r="H4129" s="204"/>
      <c r="I4129" s="204"/>
      <c r="J4129" s="204"/>
      <c r="K4129" s="204"/>
      <c r="L4129" s="204"/>
      <c r="M4129" s="204"/>
      <c r="N4129" s="204"/>
      <c r="O4129" s="204"/>
    </row>
    <row r="4130" spans="2:15">
      <c r="B4130" s="204"/>
      <c r="C4130" s="204"/>
      <c r="D4130" s="204"/>
      <c r="E4130" s="204"/>
      <c r="F4130" s="204"/>
      <c r="G4130" s="204"/>
      <c r="H4130" s="204"/>
      <c r="I4130" s="204"/>
      <c r="J4130" s="204"/>
      <c r="K4130" s="204"/>
      <c r="L4130" s="204"/>
      <c r="M4130" s="204"/>
      <c r="N4130" s="204"/>
      <c r="O4130" s="204"/>
    </row>
    <row r="4131" spans="2:15">
      <c r="B4131" s="204"/>
      <c r="C4131" s="204"/>
      <c r="D4131" s="204"/>
      <c r="E4131" s="204"/>
      <c r="F4131" s="204"/>
      <c r="G4131" s="204"/>
      <c r="H4131" s="204"/>
      <c r="I4131" s="204"/>
      <c r="J4131" s="204"/>
      <c r="K4131" s="204"/>
      <c r="L4131" s="204"/>
      <c r="M4131" s="204"/>
      <c r="N4131" s="204"/>
      <c r="O4131" s="204"/>
    </row>
    <row r="4132" spans="2:15">
      <c r="B4132" s="204"/>
      <c r="C4132" s="204"/>
      <c r="D4132" s="204"/>
      <c r="E4132" s="204"/>
      <c r="F4132" s="204"/>
      <c r="G4132" s="204"/>
      <c r="H4132" s="204"/>
      <c r="I4132" s="204"/>
      <c r="J4132" s="204"/>
      <c r="K4132" s="204"/>
      <c r="L4132" s="204"/>
      <c r="M4132" s="204"/>
      <c r="N4132" s="204"/>
      <c r="O4132" s="204"/>
    </row>
    <row r="4133" spans="2:15">
      <c r="B4133" s="204"/>
      <c r="C4133" s="204"/>
      <c r="D4133" s="204"/>
      <c r="E4133" s="204"/>
      <c r="F4133" s="204"/>
      <c r="G4133" s="204"/>
      <c r="H4133" s="204"/>
      <c r="I4133" s="204"/>
      <c r="J4133" s="204"/>
      <c r="K4133" s="204"/>
      <c r="L4133" s="204"/>
      <c r="M4133" s="204"/>
      <c r="N4133" s="204"/>
      <c r="O4133" s="204"/>
    </row>
    <row r="4134" spans="2:15">
      <c r="B4134" s="204"/>
      <c r="C4134" s="204"/>
      <c r="D4134" s="204"/>
      <c r="E4134" s="204"/>
      <c r="F4134" s="204"/>
      <c r="G4134" s="204"/>
      <c r="H4134" s="204"/>
      <c r="I4134" s="204"/>
      <c r="J4134" s="204"/>
      <c r="K4134" s="204"/>
      <c r="L4134" s="204"/>
      <c r="M4134" s="204"/>
      <c r="N4134" s="204"/>
      <c r="O4134" s="204"/>
    </row>
    <row r="4135" spans="2:15">
      <c r="B4135" s="204"/>
      <c r="C4135" s="204"/>
      <c r="D4135" s="204"/>
      <c r="E4135" s="204"/>
      <c r="F4135" s="204"/>
      <c r="G4135" s="204"/>
      <c r="H4135" s="204"/>
      <c r="I4135" s="204"/>
      <c r="J4135" s="204"/>
      <c r="K4135" s="204"/>
      <c r="L4135" s="204"/>
      <c r="M4135" s="204"/>
      <c r="N4135" s="204"/>
      <c r="O4135" s="204"/>
    </row>
    <row r="4136" spans="2:15">
      <c r="B4136" s="204"/>
      <c r="C4136" s="204"/>
      <c r="D4136" s="204"/>
      <c r="E4136" s="204"/>
      <c r="F4136" s="204"/>
      <c r="G4136" s="204"/>
      <c r="H4136" s="204"/>
      <c r="I4136" s="204"/>
      <c r="J4136" s="204"/>
      <c r="K4136" s="204"/>
      <c r="L4136" s="204"/>
      <c r="M4136" s="204"/>
      <c r="N4136" s="204"/>
      <c r="O4136" s="204"/>
    </row>
    <row r="4137" spans="2:15">
      <c r="B4137" s="204"/>
      <c r="C4137" s="204"/>
      <c r="D4137" s="204"/>
      <c r="E4137" s="204"/>
      <c r="F4137" s="204"/>
      <c r="G4137" s="204"/>
      <c r="H4137" s="204"/>
      <c r="I4137" s="204"/>
      <c r="J4137" s="204"/>
      <c r="K4137" s="204"/>
      <c r="L4137" s="204"/>
      <c r="M4137" s="204"/>
      <c r="N4137" s="204"/>
      <c r="O4137" s="204"/>
    </row>
    <row r="4138" spans="2:15">
      <c r="B4138" s="204"/>
      <c r="C4138" s="204"/>
      <c r="D4138" s="204"/>
      <c r="E4138" s="204"/>
      <c r="F4138" s="204"/>
      <c r="G4138" s="204"/>
      <c r="H4138" s="204"/>
      <c r="I4138" s="204"/>
      <c r="J4138" s="204"/>
      <c r="K4138" s="204"/>
      <c r="L4138" s="204"/>
      <c r="M4138" s="204"/>
      <c r="N4138" s="204"/>
      <c r="O4138" s="204"/>
    </row>
    <row r="4139" spans="2:15">
      <c r="B4139" s="204"/>
      <c r="C4139" s="204"/>
      <c r="D4139" s="204"/>
      <c r="E4139" s="204"/>
      <c r="F4139" s="204"/>
      <c r="G4139" s="204"/>
      <c r="H4139" s="204"/>
      <c r="I4139" s="204"/>
      <c r="J4139" s="204"/>
      <c r="K4139" s="204"/>
      <c r="L4139" s="204"/>
      <c r="M4139" s="204"/>
      <c r="N4139" s="204"/>
      <c r="O4139" s="204"/>
    </row>
    <row r="4140" spans="2:15">
      <c r="B4140" s="204"/>
      <c r="C4140" s="204"/>
      <c r="D4140" s="204"/>
      <c r="E4140" s="204"/>
      <c r="F4140" s="204"/>
      <c r="G4140" s="204"/>
      <c r="H4140" s="204"/>
      <c r="I4140" s="204"/>
      <c r="J4140" s="204"/>
      <c r="K4140" s="204"/>
      <c r="L4140" s="204"/>
      <c r="M4140" s="204"/>
      <c r="N4140" s="204"/>
      <c r="O4140" s="204"/>
    </row>
    <row r="4141" spans="2:15">
      <c r="B4141" s="204"/>
      <c r="C4141" s="204"/>
      <c r="D4141" s="204"/>
      <c r="E4141" s="204"/>
      <c r="F4141" s="204"/>
      <c r="G4141" s="204"/>
      <c r="H4141" s="204"/>
      <c r="I4141" s="204"/>
      <c r="J4141" s="204"/>
      <c r="K4141" s="204"/>
      <c r="L4141" s="204"/>
      <c r="M4141" s="204"/>
      <c r="N4141" s="204"/>
      <c r="O4141" s="204"/>
    </row>
    <row r="4142" spans="2:15">
      <c r="B4142" s="204"/>
      <c r="C4142" s="204"/>
      <c r="D4142" s="204"/>
      <c r="E4142" s="204"/>
      <c r="F4142" s="204"/>
      <c r="G4142" s="204"/>
      <c r="H4142" s="204"/>
      <c r="I4142" s="204"/>
      <c r="J4142" s="204"/>
      <c r="K4142" s="204"/>
      <c r="L4142" s="204"/>
      <c r="M4142" s="204"/>
      <c r="N4142" s="204"/>
      <c r="O4142" s="204"/>
    </row>
    <row r="4143" spans="2:15">
      <c r="B4143" s="204"/>
      <c r="C4143" s="204"/>
      <c r="D4143" s="204"/>
      <c r="E4143" s="204"/>
      <c r="F4143" s="204"/>
      <c r="G4143" s="204"/>
      <c r="H4143" s="204"/>
      <c r="I4143" s="204"/>
      <c r="J4143" s="204"/>
      <c r="K4143" s="204"/>
      <c r="L4143" s="204"/>
      <c r="M4143" s="204"/>
      <c r="N4143" s="204"/>
      <c r="O4143" s="204"/>
    </row>
    <row r="4144" spans="2:15">
      <c r="B4144" s="204"/>
      <c r="C4144" s="204"/>
      <c r="D4144" s="204"/>
      <c r="E4144" s="204"/>
      <c r="F4144" s="204"/>
      <c r="G4144" s="204"/>
      <c r="H4144" s="204"/>
      <c r="I4144" s="204"/>
      <c r="J4144" s="204"/>
      <c r="K4144" s="204"/>
      <c r="L4144" s="204"/>
      <c r="M4144" s="204"/>
      <c r="N4144" s="204"/>
      <c r="O4144" s="204"/>
    </row>
    <row r="4145" spans="2:15">
      <c r="B4145" s="204"/>
      <c r="C4145" s="204"/>
      <c r="D4145" s="204"/>
      <c r="E4145" s="204"/>
      <c r="F4145" s="204"/>
      <c r="G4145" s="204"/>
      <c r="H4145" s="204"/>
      <c r="I4145" s="204"/>
      <c r="J4145" s="204"/>
      <c r="K4145" s="204"/>
      <c r="L4145" s="204"/>
      <c r="M4145" s="204"/>
      <c r="N4145" s="204"/>
      <c r="O4145" s="204"/>
    </row>
    <row r="4146" spans="2:15">
      <c r="B4146" s="204"/>
      <c r="C4146" s="204"/>
      <c r="D4146" s="204"/>
      <c r="E4146" s="204"/>
      <c r="F4146" s="204"/>
      <c r="G4146" s="204"/>
      <c r="H4146" s="204"/>
      <c r="I4146" s="204"/>
      <c r="J4146" s="204"/>
      <c r="K4146" s="204"/>
      <c r="L4146" s="204"/>
      <c r="M4146" s="204"/>
      <c r="N4146" s="204"/>
      <c r="O4146" s="204"/>
    </row>
    <row r="4147" spans="2:15">
      <c r="B4147" s="204"/>
      <c r="C4147" s="204"/>
      <c r="D4147" s="204"/>
      <c r="E4147" s="204"/>
      <c r="F4147" s="204"/>
      <c r="G4147" s="204"/>
      <c r="H4147" s="204"/>
      <c r="I4147" s="204"/>
      <c r="J4147" s="204"/>
      <c r="K4147" s="204"/>
      <c r="L4147" s="204"/>
      <c r="M4147" s="204"/>
      <c r="N4147" s="204"/>
      <c r="O4147" s="204"/>
    </row>
    <row r="4148" spans="2:15">
      <c r="B4148" s="204"/>
      <c r="C4148" s="204"/>
      <c r="D4148" s="204"/>
      <c r="E4148" s="204"/>
      <c r="F4148" s="204"/>
      <c r="G4148" s="204"/>
      <c r="H4148" s="204"/>
      <c r="I4148" s="204"/>
      <c r="J4148" s="204"/>
      <c r="K4148" s="204"/>
      <c r="L4148" s="204"/>
      <c r="M4148" s="204"/>
      <c r="N4148" s="204"/>
      <c r="O4148" s="204"/>
    </row>
    <row r="4149" spans="2:15">
      <c r="B4149" s="204"/>
      <c r="C4149" s="204"/>
      <c r="D4149" s="204"/>
      <c r="E4149" s="204"/>
      <c r="F4149" s="204"/>
      <c r="G4149" s="204"/>
      <c r="H4149" s="204"/>
      <c r="I4149" s="204"/>
      <c r="J4149" s="204"/>
      <c r="K4149" s="204"/>
      <c r="L4149" s="204"/>
      <c r="M4149" s="204"/>
      <c r="N4149" s="204"/>
      <c r="O4149" s="204"/>
    </row>
    <row r="4150" spans="2:15">
      <c r="B4150" s="204"/>
      <c r="C4150" s="204"/>
      <c r="D4150" s="204"/>
      <c r="E4150" s="204"/>
      <c r="F4150" s="204"/>
      <c r="G4150" s="204"/>
      <c r="H4150" s="204"/>
      <c r="I4150" s="204"/>
      <c r="J4150" s="204"/>
      <c r="K4150" s="204"/>
      <c r="L4150" s="204"/>
      <c r="M4150" s="204"/>
      <c r="N4150" s="204"/>
      <c r="O4150" s="204"/>
    </row>
    <row r="4151" spans="2:15">
      <c r="B4151" s="204"/>
      <c r="C4151" s="204"/>
      <c r="D4151" s="204"/>
      <c r="E4151" s="204"/>
      <c r="F4151" s="204"/>
      <c r="G4151" s="204"/>
      <c r="H4151" s="204"/>
      <c r="I4151" s="204"/>
      <c r="J4151" s="204"/>
      <c r="K4151" s="204"/>
      <c r="L4151" s="204"/>
      <c r="M4151" s="204"/>
      <c r="N4151" s="204"/>
      <c r="O4151" s="204"/>
    </row>
    <row r="4152" spans="2:15">
      <c r="B4152" s="204"/>
      <c r="C4152" s="204"/>
      <c r="D4152" s="204"/>
      <c r="E4152" s="204"/>
      <c r="F4152" s="204"/>
      <c r="G4152" s="204"/>
      <c r="H4152" s="204"/>
      <c r="I4152" s="204"/>
      <c r="J4152" s="204"/>
      <c r="K4152" s="204"/>
      <c r="L4152" s="204"/>
      <c r="M4152" s="204"/>
      <c r="N4152" s="204"/>
      <c r="O4152" s="204"/>
    </row>
    <row r="4153" spans="2:15">
      <c r="B4153" s="204"/>
      <c r="C4153" s="204"/>
      <c r="D4153" s="204"/>
      <c r="E4153" s="204"/>
      <c r="F4153" s="204"/>
      <c r="G4153" s="204"/>
      <c r="H4153" s="204"/>
      <c r="I4153" s="204"/>
      <c r="J4153" s="204"/>
      <c r="K4153" s="204"/>
      <c r="L4153" s="204"/>
      <c r="M4153" s="204"/>
      <c r="N4153" s="204"/>
      <c r="O4153" s="204"/>
    </row>
    <row r="4154" spans="2:15">
      <c r="B4154" s="204"/>
      <c r="C4154" s="204"/>
      <c r="D4154" s="204"/>
      <c r="E4154" s="204"/>
      <c r="F4154" s="204"/>
      <c r="G4154" s="204"/>
      <c r="H4154" s="204"/>
      <c r="I4154" s="204"/>
      <c r="J4154" s="204"/>
      <c r="K4154" s="204"/>
      <c r="L4154" s="204"/>
      <c r="M4154" s="204"/>
      <c r="N4154" s="204"/>
      <c r="O4154" s="204"/>
    </row>
    <row r="4155" spans="2:15">
      <c r="B4155" s="204"/>
      <c r="C4155" s="204"/>
      <c r="D4155" s="204"/>
      <c r="E4155" s="204"/>
      <c r="F4155" s="204"/>
      <c r="G4155" s="204"/>
      <c r="H4155" s="204"/>
      <c r="I4155" s="204"/>
      <c r="J4155" s="204"/>
      <c r="K4155" s="204"/>
      <c r="L4155" s="204"/>
      <c r="M4155" s="204"/>
      <c r="N4155" s="204"/>
      <c r="O4155" s="204"/>
    </row>
    <row r="4156" spans="2:15">
      <c r="B4156" s="204"/>
      <c r="C4156" s="204"/>
      <c r="D4156" s="204"/>
      <c r="E4156" s="204"/>
      <c r="F4156" s="204"/>
      <c r="G4156" s="204"/>
      <c r="H4156" s="204"/>
      <c r="I4156" s="204"/>
      <c r="J4156" s="204"/>
      <c r="K4156" s="204"/>
      <c r="L4156" s="204"/>
      <c r="M4156" s="204"/>
      <c r="N4156" s="204"/>
      <c r="O4156" s="204"/>
    </row>
    <row r="4157" spans="2:15">
      <c r="B4157" s="204"/>
      <c r="C4157" s="204"/>
      <c r="D4157" s="204"/>
      <c r="E4157" s="204"/>
      <c r="F4157" s="204"/>
      <c r="G4157" s="204"/>
      <c r="H4157" s="204"/>
      <c r="I4157" s="204"/>
      <c r="J4157" s="204"/>
      <c r="K4157" s="204"/>
      <c r="L4157" s="204"/>
      <c r="M4157" s="204"/>
      <c r="N4157" s="204"/>
      <c r="O4157" s="204"/>
    </row>
    <row r="4158" spans="2:15">
      <c r="B4158" s="204"/>
      <c r="C4158" s="204"/>
      <c r="D4158" s="204"/>
      <c r="E4158" s="204"/>
      <c r="F4158" s="204"/>
      <c r="G4158" s="204"/>
      <c r="H4158" s="204"/>
      <c r="I4158" s="204"/>
      <c r="J4158" s="204"/>
      <c r="K4158" s="204"/>
      <c r="L4158" s="204"/>
      <c r="M4158" s="204"/>
      <c r="N4158" s="204"/>
      <c r="O4158" s="204"/>
    </row>
    <row r="4159" spans="2:15">
      <c r="B4159" s="204"/>
      <c r="C4159" s="204"/>
      <c r="D4159" s="204"/>
      <c r="E4159" s="204"/>
      <c r="F4159" s="204"/>
      <c r="G4159" s="204"/>
      <c r="H4159" s="204"/>
      <c r="I4159" s="204"/>
      <c r="J4159" s="204"/>
      <c r="K4159" s="204"/>
      <c r="L4159" s="204"/>
      <c r="M4159" s="204"/>
      <c r="N4159" s="204"/>
      <c r="O4159" s="204"/>
    </row>
    <row r="4160" spans="2:15">
      <c r="B4160" s="204"/>
      <c r="C4160" s="204"/>
      <c r="D4160" s="204"/>
      <c r="E4160" s="204"/>
      <c r="F4160" s="204"/>
      <c r="G4160" s="204"/>
      <c r="H4160" s="204"/>
      <c r="I4160" s="204"/>
      <c r="J4160" s="204"/>
      <c r="K4160" s="204"/>
      <c r="L4160" s="204"/>
      <c r="M4160" s="204"/>
      <c r="N4160" s="204"/>
      <c r="O4160" s="204"/>
    </row>
    <row r="4161" spans="2:15">
      <c r="B4161" s="204"/>
      <c r="C4161" s="204"/>
      <c r="D4161" s="204"/>
      <c r="E4161" s="204"/>
      <c r="F4161" s="204"/>
      <c r="G4161" s="204"/>
      <c r="H4161" s="204"/>
      <c r="I4161" s="204"/>
      <c r="J4161" s="204"/>
      <c r="K4161" s="204"/>
      <c r="L4161" s="204"/>
      <c r="M4161" s="204"/>
      <c r="N4161" s="204"/>
      <c r="O4161" s="204"/>
    </row>
    <row r="4162" spans="2:15">
      <c r="B4162" s="204"/>
      <c r="C4162" s="204"/>
      <c r="D4162" s="204"/>
      <c r="E4162" s="204"/>
      <c r="F4162" s="204"/>
      <c r="G4162" s="204"/>
      <c r="H4162" s="204"/>
      <c r="I4162" s="204"/>
      <c r="J4162" s="204"/>
      <c r="K4162" s="204"/>
      <c r="L4162" s="204"/>
      <c r="M4162" s="204"/>
      <c r="N4162" s="204"/>
      <c r="O4162" s="204"/>
    </row>
    <row r="4163" spans="2:15">
      <c r="B4163" s="204"/>
      <c r="C4163" s="204"/>
      <c r="D4163" s="204"/>
      <c r="E4163" s="204"/>
      <c r="F4163" s="204"/>
      <c r="G4163" s="204"/>
      <c r="H4163" s="204"/>
      <c r="I4163" s="204"/>
      <c r="J4163" s="204"/>
      <c r="K4163" s="204"/>
      <c r="L4163" s="204"/>
      <c r="M4163" s="204"/>
      <c r="N4163" s="204"/>
      <c r="O4163" s="204"/>
    </row>
    <row r="4164" spans="2:15">
      <c r="B4164" s="204"/>
      <c r="C4164" s="204"/>
      <c r="D4164" s="204"/>
      <c r="E4164" s="204"/>
      <c r="F4164" s="204"/>
      <c r="G4164" s="204"/>
      <c r="H4164" s="204"/>
      <c r="I4164" s="204"/>
      <c r="J4164" s="204"/>
      <c r="K4164" s="204"/>
      <c r="L4164" s="204"/>
      <c r="M4164" s="204"/>
      <c r="N4164" s="204"/>
      <c r="O4164" s="204"/>
    </row>
    <row r="4165" spans="2:15">
      <c r="B4165" s="204"/>
      <c r="C4165" s="204"/>
      <c r="D4165" s="204"/>
      <c r="E4165" s="204"/>
      <c r="F4165" s="204"/>
      <c r="G4165" s="204"/>
      <c r="H4165" s="204"/>
      <c r="I4165" s="204"/>
      <c r="J4165" s="204"/>
      <c r="K4165" s="204"/>
      <c r="L4165" s="204"/>
      <c r="M4165" s="204"/>
      <c r="N4165" s="204"/>
      <c r="O4165" s="204"/>
    </row>
    <row r="4166" spans="2:15">
      <c r="B4166" s="204"/>
      <c r="C4166" s="204"/>
      <c r="D4166" s="204"/>
      <c r="E4166" s="204"/>
      <c r="F4166" s="204"/>
      <c r="G4166" s="204"/>
      <c r="H4166" s="204"/>
      <c r="I4166" s="204"/>
      <c r="J4166" s="204"/>
      <c r="K4166" s="204"/>
      <c r="L4166" s="204"/>
      <c r="M4166" s="204"/>
      <c r="N4166" s="204"/>
      <c r="O4166" s="204"/>
    </row>
    <row r="4167" spans="2:15">
      <c r="B4167" s="204"/>
      <c r="C4167" s="204"/>
      <c r="D4167" s="204"/>
      <c r="E4167" s="204"/>
      <c r="F4167" s="204"/>
      <c r="G4167" s="204"/>
      <c r="H4167" s="204"/>
      <c r="I4167" s="204"/>
      <c r="J4167" s="204"/>
      <c r="K4167" s="204"/>
      <c r="L4167" s="204"/>
      <c r="M4167" s="204"/>
      <c r="N4167" s="204"/>
      <c r="O4167" s="204"/>
    </row>
    <row r="4168" spans="2:15">
      <c r="B4168" s="204"/>
      <c r="C4168" s="204"/>
      <c r="D4168" s="204"/>
      <c r="E4168" s="204"/>
      <c r="F4168" s="204"/>
      <c r="G4168" s="204"/>
      <c r="H4168" s="204"/>
      <c r="I4168" s="204"/>
      <c r="J4168" s="204"/>
      <c r="K4168" s="204"/>
      <c r="L4168" s="204"/>
      <c r="M4168" s="204"/>
      <c r="N4168" s="204"/>
      <c r="O4168" s="204"/>
    </row>
    <row r="4169" spans="2:15">
      <c r="B4169" s="204"/>
      <c r="C4169" s="204"/>
      <c r="D4169" s="204"/>
      <c r="E4169" s="204"/>
      <c r="F4169" s="204"/>
      <c r="G4169" s="204"/>
      <c r="H4169" s="204"/>
      <c r="I4169" s="204"/>
      <c r="J4169" s="204"/>
      <c r="K4169" s="204"/>
      <c r="L4169" s="204"/>
      <c r="M4169" s="204"/>
      <c r="N4169" s="204"/>
      <c r="O4169" s="204"/>
    </row>
    <row r="4170" spans="2:15">
      <c r="B4170" s="204"/>
      <c r="C4170" s="204"/>
      <c r="D4170" s="204"/>
      <c r="E4170" s="204"/>
      <c r="F4170" s="204"/>
      <c r="G4170" s="204"/>
      <c r="H4170" s="204"/>
      <c r="I4170" s="204"/>
      <c r="J4170" s="204"/>
      <c r="K4170" s="204"/>
      <c r="L4170" s="204"/>
      <c r="M4170" s="204"/>
      <c r="N4170" s="204"/>
      <c r="O4170" s="204"/>
    </row>
    <row r="4171" spans="2:15">
      <c r="B4171" s="204"/>
      <c r="C4171" s="204"/>
      <c r="D4171" s="204"/>
      <c r="E4171" s="204"/>
      <c r="F4171" s="204"/>
      <c r="G4171" s="204"/>
      <c r="H4171" s="204"/>
      <c r="I4171" s="204"/>
      <c r="J4171" s="204"/>
      <c r="K4171" s="204"/>
      <c r="L4171" s="204"/>
      <c r="M4171" s="204"/>
      <c r="N4171" s="204"/>
      <c r="O4171" s="204"/>
    </row>
    <row r="4172" spans="2:15">
      <c r="B4172" s="204"/>
      <c r="C4172" s="204"/>
      <c r="D4172" s="204"/>
      <c r="E4172" s="204"/>
      <c r="F4172" s="204"/>
      <c r="G4172" s="204"/>
      <c r="H4172" s="204"/>
      <c r="I4172" s="204"/>
      <c r="J4172" s="204"/>
      <c r="K4172" s="204"/>
      <c r="L4172" s="204"/>
      <c r="M4172" s="204"/>
      <c r="N4172" s="204"/>
      <c r="O4172" s="204"/>
    </row>
    <row r="4173" spans="2:15">
      <c r="B4173" s="204"/>
      <c r="C4173" s="204"/>
      <c r="D4173" s="204"/>
      <c r="E4173" s="204"/>
      <c r="F4173" s="204"/>
      <c r="G4173" s="204"/>
      <c r="H4173" s="204"/>
      <c r="I4173" s="204"/>
      <c r="J4173" s="204"/>
      <c r="K4173" s="204"/>
      <c r="L4173" s="204"/>
      <c r="M4173" s="204"/>
      <c r="N4173" s="204"/>
      <c r="O4173" s="204"/>
    </row>
    <row r="4174" spans="2:15">
      <c r="B4174" s="204"/>
      <c r="C4174" s="204"/>
      <c r="D4174" s="204"/>
      <c r="E4174" s="204"/>
      <c r="F4174" s="204"/>
      <c r="G4174" s="204"/>
      <c r="H4174" s="204"/>
      <c r="I4174" s="204"/>
      <c r="J4174" s="204"/>
      <c r="K4174" s="204"/>
      <c r="L4174" s="204"/>
      <c r="M4174" s="204"/>
      <c r="N4174" s="204"/>
      <c r="O4174" s="204"/>
    </row>
    <row r="4175" spans="2:15">
      <c r="B4175" s="204"/>
      <c r="C4175" s="204"/>
      <c r="D4175" s="204"/>
      <c r="E4175" s="204"/>
      <c r="F4175" s="204"/>
      <c r="G4175" s="204"/>
      <c r="H4175" s="204"/>
      <c r="I4175" s="204"/>
      <c r="J4175" s="204"/>
      <c r="K4175" s="204"/>
      <c r="L4175" s="204"/>
      <c r="M4175" s="204"/>
      <c r="N4175" s="204"/>
      <c r="O4175" s="204"/>
    </row>
    <row r="4176" spans="2:15">
      <c r="B4176" s="204"/>
      <c r="C4176" s="204"/>
      <c r="D4176" s="204"/>
      <c r="E4176" s="204"/>
      <c r="F4176" s="204"/>
      <c r="G4176" s="204"/>
      <c r="H4176" s="204"/>
      <c r="I4176" s="204"/>
      <c r="J4176" s="204"/>
      <c r="K4176" s="204"/>
      <c r="L4176" s="204"/>
      <c r="M4176" s="204"/>
      <c r="N4176" s="204"/>
      <c r="O4176" s="204"/>
    </row>
    <row r="4177" spans="2:15">
      <c r="B4177" s="204"/>
      <c r="C4177" s="204"/>
      <c r="D4177" s="204"/>
      <c r="E4177" s="204"/>
      <c r="F4177" s="204"/>
      <c r="G4177" s="204"/>
      <c r="H4177" s="204"/>
      <c r="I4177" s="204"/>
      <c r="J4177" s="204"/>
      <c r="K4177" s="204"/>
      <c r="L4177" s="204"/>
      <c r="M4177" s="204"/>
      <c r="N4177" s="204"/>
      <c r="O4177" s="204"/>
    </row>
    <row r="4178" spans="2:15">
      <c r="B4178" s="204"/>
      <c r="C4178" s="204"/>
      <c r="D4178" s="204"/>
      <c r="E4178" s="204"/>
      <c r="F4178" s="204"/>
      <c r="G4178" s="204"/>
      <c r="H4178" s="204"/>
      <c r="I4178" s="204"/>
      <c r="J4178" s="204"/>
      <c r="K4178" s="204"/>
      <c r="L4178" s="204"/>
      <c r="M4178" s="204"/>
      <c r="N4178" s="204"/>
      <c r="O4178" s="204"/>
    </row>
    <row r="4179" spans="2:15">
      <c r="B4179" s="204"/>
      <c r="C4179" s="204"/>
      <c r="D4179" s="204"/>
      <c r="E4179" s="204"/>
      <c r="F4179" s="204"/>
      <c r="G4179" s="204"/>
      <c r="H4179" s="204"/>
      <c r="I4179" s="204"/>
      <c r="J4179" s="204"/>
      <c r="K4179" s="204"/>
      <c r="L4179" s="204"/>
      <c r="M4179" s="204"/>
      <c r="N4179" s="204"/>
      <c r="O4179" s="204"/>
    </row>
    <row r="4180" spans="2:15">
      <c r="B4180" s="204"/>
      <c r="C4180" s="204"/>
      <c r="D4180" s="204"/>
      <c r="E4180" s="204"/>
      <c r="F4180" s="204"/>
      <c r="G4180" s="204"/>
      <c r="H4180" s="204"/>
      <c r="I4180" s="204"/>
      <c r="J4180" s="204"/>
      <c r="K4180" s="204"/>
      <c r="L4180" s="204"/>
      <c r="M4180" s="204"/>
      <c r="N4180" s="204"/>
      <c r="O4180" s="204"/>
    </row>
    <row r="4181" spans="2:15">
      <c r="B4181" s="204"/>
      <c r="C4181" s="204"/>
      <c r="D4181" s="204"/>
      <c r="E4181" s="204"/>
      <c r="F4181" s="204"/>
      <c r="G4181" s="204"/>
      <c r="H4181" s="204"/>
      <c r="I4181" s="204"/>
      <c r="J4181" s="204"/>
      <c r="K4181" s="204"/>
      <c r="L4181" s="204"/>
      <c r="M4181" s="204"/>
      <c r="N4181" s="204"/>
      <c r="O4181" s="204"/>
    </row>
    <row r="4182" spans="2:15">
      <c r="B4182" s="204"/>
      <c r="C4182" s="204"/>
      <c r="D4182" s="204"/>
      <c r="E4182" s="204"/>
      <c r="F4182" s="204"/>
      <c r="G4182" s="204"/>
      <c r="H4182" s="204"/>
      <c r="I4182" s="204"/>
      <c r="J4182" s="204"/>
      <c r="K4182" s="204"/>
      <c r="L4182" s="204"/>
      <c r="M4182" s="204"/>
      <c r="N4182" s="204"/>
      <c r="O4182" s="204"/>
    </row>
    <row r="4183" spans="2:15">
      <c r="B4183" s="204"/>
      <c r="C4183" s="204"/>
      <c r="D4183" s="204"/>
      <c r="E4183" s="204"/>
      <c r="F4183" s="204"/>
      <c r="G4183" s="204"/>
      <c r="H4183" s="204"/>
      <c r="I4183" s="204"/>
      <c r="J4183" s="204"/>
      <c r="K4183" s="204"/>
      <c r="L4183" s="204"/>
      <c r="M4183" s="204"/>
      <c r="N4183" s="204"/>
      <c r="O4183" s="204"/>
    </row>
    <row r="4184" spans="2:15">
      <c r="B4184" s="204"/>
      <c r="C4184" s="204"/>
      <c r="D4184" s="204"/>
      <c r="E4184" s="204"/>
      <c r="F4184" s="204"/>
      <c r="G4184" s="204"/>
      <c r="H4184" s="204"/>
      <c r="I4184" s="204"/>
      <c r="J4184" s="204"/>
      <c r="K4184" s="204"/>
      <c r="L4184" s="204"/>
      <c r="M4184" s="204"/>
      <c r="N4184" s="204"/>
      <c r="O4184" s="204"/>
    </row>
    <row r="4185" spans="2:15">
      <c r="B4185" s="204"/>
      <c r="C4185" s="204"/>
      <c r="D4185" s="204"/>
      <c r="E4185" s="204"/>
      <c r="F4185" s="204"/>
      <c r="G4185" s="204"/>
      <c r="H4185" s="204"/>
      <c r="I4185" s="204"/>
      <c r="J4185" s="204"/>
      <c r="K4185" s="204"/>
      <c r="L4185" s="204"/>
      <c r="M4185" s="204"/>
      <c r="N4185" s="204"/>
      <c r="O4185" s="204"/>
    </row>
    <row r="4186" spans="2:15">
      <c r="B4186" s="204"/>
      <c r="C4186" s="204"/>
      <c r="D4186" s="204"/>
      <c r="E4186" s="204"/>
      <c r="F4186" s="204"/>
      <c r="G4186" s="204"/>
      <c r="H4186" s="204"/>
      <c r="I4186" s="204"/>
      <c r="J4186" s="204"/>
      <c r="K4186" s="204"/>
      <c r="L4186" s="204"/>
      <c r="M4186" s="204"/>
      <c r="N4186" s="204"/>
      <c r="O4186" s="204"/>
    </row>
    <row r="4187" spans="2:15">
      <c r="B4187" s="204"/>
      <c r="C4187" s="204"/>
      <c r="D4187" s="204"/>
      <c r="E4187" s="204"/>
      <c r="F4187" s="204"/>
      <c r="G4187" s="204"/>
      <c r="H4187" s="204"/>
      <c r="I4187" s="204"/>
      <c r="J4187" s="204"/>
      <c r="K4187" s="204"/>
      <c r="L4187" s="204"/>
      <c r="M4187" s="204"/>
      <c r="N4187" s="204"/>
      <c r="O4187" s="204"/>
    </row>
    <row r="4188" spans="2:15">
      <c r="B4188" s="204"/>
      <c r="C4188" s="204"/>
      <c r="D4188" s="204"/>
      <c r="E4188" s="204"/>
      <c r="F4188" s="204"/>
      <c r="G4188" s="204"/>
      <c r="H4188" s="204"/>
      <c r="I4188" s="204"/>
      <c r="J4188" s="204"/>
      <c r="K4188" s="204"/>
      <c r="L4188" s="204"/>
      <c r="M4188" s="204"/>
      <c r="N4188" s="204"/>
      <c r="O4188" s="204"/>
    </row>
    <row r="4189" spans="2:15">
      <c r="B4189" s="204"/>
      <c r="C4189" s="204"/>
      <c r="D4189" s="204"/>
      <c r="E4189" s="204"/>
      <c r="F4189" s="204"/>
      <c r="G4189" s="204"/>
      <c r="H4189" s="204"/>
      <c r="I4189" s="204"/>
      <c r="J4189" s="204"/>
      <c r="K4189" s="204"/>
      <c r="L4189" s="204"/>
      <c r="M4189" s="204"/>
      <c r="N4189" s="204"/>
      <c r="O4189" s="204"/>
    </row>
    <row r="4190" spans="2:15">
      <c r="B4190" s="204"/>
      <c r="C4190" s="204"/>
      <c r="D4190" s="204"/>
      <c r="E4190" s="204"/>
      <c r="F4190" s="204"/>
      <c r="G4190" s="204"/>
      <c r="H4190" s="204"/>
      <c r="I4190" s="204"/>
      <c r="J4190" s="204"/>
      <c r="K4190" s="204"/>
      <c r="L4190" s="204"/>
      <c r="M4190" s="204"/>
      <c r="N4190" s="204"/>
      <c r="O4190" s="204"/>
    </row>
    <row r="4191" spans="2:15">
      <c r="B4191" s="204"/>
      <c r="C4191" s="204"/>
      <c r="D4191" s="204"/>
      <c r="E4191" s="204"/>
      <c r="F4191" s="204"/>
      <c r="G4191" s="204"/>
      <c r="H4191" s="204"/>
      <c r="I4191" s="204"/>
      <c r="J4191" s="204"/>
      <c r="K4191" s="204"/>
      <c r="L4191" s="204"/>
      <c r="M4191" s="204"/>
      <c r="N4191" s="204"/>
      <c r="O4191" s="204"/>
    </row>
    <row r="4192" spans="2:15">
      <c r="B4192" s="204"/>
      <c r="C4192" s="204"/>
      <c r="D4192" s="204"/>
      <c r="E4192" s="204"/>
      <c r="F4192" s="204"/>
      <c r="G4192" s="204"/>
      <c r="H4192" s="204"/>
      <c r="I4192" s="204"/>
      <c r="J4192" s="204"/>
      <c r="K4192" s="204"/>
      <c r="L4192" s="204"/>
      <c r="M4192" s="204"/>
      <c r="N4192" s="204"/>
      <c r="O4192" s="204"/>
    </row>
    <row r="4193" spans="2:15">
      <c r="B4193" s="204"/>
      <c r="C4193" s="204"/>
      <c r="D4193" s="204"/>
      <c r="E4193" s="204"/>
      <c r="F4193" s="204"/>
      <c r="G4193" s="204"/>
      <c r="H4193" s="204"/>
      <c r="I4193" s="204"/>
      <c r="J4193" s="204"/>
      <c r="K4193" s="204"/>
      <c r="L4193" s="204"/>
      <c r="M4193" s="204"/>
      <c r="N4193" s="204"/>
      <c r="O4193" s="204"/>
    </row>
    <row r="4194" spans="2:15">
      <c r="B4194" s="204"/>
      <c r="C4194" s="204"/>
      <c r="D4194" s="204"/>
      <c r="E4194" s="204"/>
      <c r="F4194" s="204"/>
      <c r="G4194" s="204"/>
      <c r="H4194" s="204"/>
      <c r="I4194" s="204"/>
      <c r="J4194" s="204"/>
      <c r="K4194" s="204"/>
      <c r="L4194" s="204"/>
      <c r="M4194" s="204"/>
      <c r="N4194" s="204"/>
      <c r="O4194" s="204"/>
    </row>
    <row r="4195" spans="2:15">
      <c r="B4195" s="204"/>
      <c r="C4195" s="204"/>
      <c r="D4195" s="204"/>
      <c r="E4195" s="204"/>
      <c r="F4195" s="204"/>
      <c r="G4195" s="204"/>
      <c r="H4195" s="204"/>
      <c r="I4195" s="204"/>
      <c r="J4195" s="204"/>
      <c r="K4195" s="204"/>
      <c r="L4195" s="204"/>
      <c r="M4195" s="204"/>
      <c r="N4195" s="204"/>
      <c r="O4195" s="204"/>
    </row>
    <row r="4196" spans="2:15">
      <c r="B4196" s="204"/>
      <c r="C4196" s="204"/>
      <c r="D4196" s="204"/>
      <c r="E4196" s="204"/>
      <c r="F4196" s="204"/>
      <c r="G4196" s="204"/>
      <c r="H4196" s="204"/>
      <c r="I4196" s="204"/>
      <c r="J4196" s="204"/>
      <c r="K4196" s="204"/>
      <c r="L4196" s="204"/>
      <c r="M4196" s="204"/>
      <c r="N4196" s="204"/>
      <c r="O4196" s="204"/>
    </row>
    <row r="4197" spans="2:15">
      <c r="B4197" s="204"/>
      <c r="C4197" s="204"/>
      <c r="D4197" s="204"/>
      <c r="E4197" s="204"/>
      <c r="F4197" s="204"/>
      <c r="G4197" s="204"/>
      <c r="H4197" s="204"/>
      <c r="I4197" s="204"/>
      <c r="J4197" s="204"/>
      <c r="K4197" s="204"/>
      <c r="L4197" s="204"/>
      <c r="M4197" s="204"/>
      <c r="N4197" s="204"/>
      <c r="O4197" s="204"/>
    </row>
    <row r="4198" spans="2:15">
      <c r="B4198" s="204"/>
      <c r="C4198" s="204"/>
      <c r="D4198" s="204"/>
      <c r="E4198" s="204"/>
      <c r="F4198" s="204"/>
      <c r="G4198" s="204"/>
      <c r="H4198" s="204"/>
      <c r="I4198" s="204"/>
      <c r="J4198" s="204"/>
      <c r="K4198" s="204"/>
      <c r="L4198" s="204"/>
      <c r="M4198" s="204"/>
      <c r="N4198" s="204"/>
      <c r="O4198" s="204"/>
    </row>
    <row r="4199" spans="2:15">
      <c r="B4199" s="204"/>
      <c r="C4199" s="204"/>
      <c r="D4199" s="204"/>
      <c r="E4199" s="204"/>
      <c r="F4199" s="204"/>
      <c r="G4199" s="204"/>
      <c r="H4199" s="204"/>
      <c r="I4199" s="204"/>
      <c r="J4199" s="204"/>
      <c r="K4199" s="204"/>
      <c r="L4199" s="204"/>
      <c r="M4199" s="204"/>
      <c r="N4199" s="204"/>
      <c r="O4199" s="204"/>
    </row>
    <row r="4200" spans="2:15">
      <c r="B4200" s="204"/>
      <c r="C4200" s="204"/>
      <c r="D4200" s="204"/>
      <c r="E4200" s="204"/>
      <c r="F4200" s="204"/>
      <c r="G4200" s="204"/>
      <c r="H4200" s="204"/>
      <c r="I4200" s="204"/>
      <c r="J4200" s="204"/>
      <c r="K4200" s="204"/>
      <c r="L4200" s="204"/>
      <c r="M4200" s="204"/>
      <c r="N4200" s="204"/>
      <c r="O4200" s="204"/>
    </row>
    <row r="4201" spans="2:15">
      <c r="B4201" s="204"/>
      <c r="C4201" s="204"/>
      <c r="D4201" s="204"/>
      <c r="E4201" s="204"/>
      <c r="F4201" s="204"/>
      <c r="G4201" s="204"/>
      <c r="H4201" s="204"/>
      <c r="I4201" s="204"/>
      <c r="J4201" s="204"/>
      <c r="K4201" s="204"/>
      <c r="L4201" s="204"/>
      <c r="M4201" s="204"/>
      <c r="N4201" s="204"/>
      <c r="O4201" s="204"/>
    </row>
    <row r="4202" spans="2:15">
      <c r="B4202" s="204"/>
      <c r="C4202" s="204"/>
      <c r="D4202" s="204"/>
      <c r="E4202" s="204"/>
      <c r="F4202" s="204"/>
      <c r="G4202" s="204"/>
      <c r="H4202" s="204"/>
      <c r="I4202" s="204"/>
      <c r="J4202" s="204"/>
      <c r="K4202" s="204"/>
      <c r="L4202" s="204"/>
      <c r="M4202" s="204"/>
      <c r="N4202" s="204"/>
      <c r="O4202" s="204"/>
    </row>
    <row r="4203" spans="2:15">
      <c r="B4203" s="204"/>
      <c r="C4203" s="204"/>
      <c r="D4203" s="204"/>
      <c r="E4203" s="204"/>
      <c r="F4203" s="204"/>
      <c r="G4203" s="204"/>
      <c r="H4203" s="204"/>
      <c r="I4203" s="204"/>
      <c r="J4203" s="204"/>
      <c r="K4203" s="204"/>
      <c r="L4203" s="204"/>
      <c r="M4203" s="204"/>
      <c r="N4203" s="204"/>
      <c r="O4203" s="204"/>
    </row>
    <row r="4204" spans="2:15">
      <c r="B4204" s="204"/>
      <c r="C4204" s="204"/>
      <c r="D4204" s="204"/>
      <c r="E4204" s="204"/>
      <c r="F4204" s="204"/>
      <c r="G4204" s="204"/>
      <c r="H4204" s="204"/>
      <c r="I4204" s="204"/>
      <c r="J4204" s="204"/>
      <c r="K4204" s="204"/>
      <c r="L4204" s="204"/>
      <c r="M4204" s="204"/>
      <c r="N4204" s="204"/>
      <c r="O4204" s="204"/>
    </row>
    <row r="4205" spans="2:15">
      <c r="B4205" s="204"/>
      <c r="C4205" s="204"/>
      <c r="D4205" s="204"/>
      <c r="E4205" s="204"/>
      <c r="F4205" s="204"/>
      <c r="G4205" s="204"/>
      <c r="H4205" s="204"/>
      <c r="I4205" s="204"/>
      <c r="J4205" s="204"/>
      <c r="K4205" s="204"/>
      <c r="L4205" s="204"/>
      <c r="M4205" s="204"/>
      <c r="N4205" s="204"/>
      <c r="O4205" s="204"/>
    </row>
    <row r="4206" spans="2:15">
      <c r="B4206" s="204"/>
      <c r="C4206" s="204"/>
      <c r="D4206" s="204"/>
      <c r="E4206" s="204"/>
      <c r="F4206" s="204"/>
      <c r="G4206" s="204"/>
      <c r="H4206" s="204"/>
      <c r="I4206" s="204"/>
      <c r="J4206" s="204"/>
      <c r="K4206" s="204"/>
      <c r="L4206" s="204"/>
      <c r="M4206" s="204"/>
      <c r="N4206" s="204"/>
      <c r="O4206" s="204"/>
    </row>
    <row r="4207" spans="2:15">
      <c r="B4207" s="204"/>
      <c r="C4207" s="204"/>
      <c r="D4207" s="204"/>
      <c r="E4207" s="204"/>
      <c r="F4207" s="204"/>
      <c r="G4207" s="204"/>
      <c r="H4207" s="204"/>
      <c r="I4207" s="204"/>
      <c r="J4207" s="204"/>
      <c r="K4207" s="204"/>
      <c r="L4207" s="204"/>
      <c r="M4207" s="204"/>
      <c r="N4207" s="204"/>
      <c r="O4207" s="204"/>
    </row>
    <row r="4208" spans="2:15">
      <c r="B4208" s="204"/>
      <c r="C4208" s="204"/>
      <c r="D4208" s="204"/>
      <c r="E4208" s="204"/>
      <c r="F4208" s="204"/>
      <c r="G4208" s="204"/>
      <c r="H4208" s="204"/>
      <c r="I4208" s="204"/>
      <c r="J4208" s="204"/>
      <c r="K4208" s="204"/>
      <c r="L4208" s="204"/>
      <c r="M4208" s="204"/>
      <c r="N4208" s="204"/>
      <c r="O4208" s="204"/>
    </row>
    <row r="4209" spans="2:15">
      <c r="B4209" s="204"/>
      <c r="C4209" s="204"/>
      <c r="D4209" s="204"/>
      <c r="E4209" s="204"/>
      <c r="F4209" s="204"/>
      <c r="G4209" s="204"/>
      <c r="H4209" s="204"/>
      <c r="I4209" s="204"/>
      <c r="J4209" s="204"/>
      <c r="K4209" s="204"/>
      <c r="L4209" s="204"/>
      <c r="M4209" s="204"/>
      <c r="N4209" s="204"/>
      <c r="O4209" s="204"/>
    </row>
    <row r="4210" spans="2:15">
      <c r="B4210" s="204"/>
      <c r="C4210" s="204"/>
      <c r="D4210" s="204"/>
      <c r="E4210" s="204"/>
      <c r="F4210" s="204"/>
      <c r="G4210" s="204"/>
      <c r="H4210" s="204"/>
      <c r="I4210" s="204"/>
      <c r="J4210" s="204"/>
      <c r="K4210" s="204"/>
      <c r="L4210" s="204"/>
      <c r="M4210" s="204"/>
      <c r="N4210" s="204"/>
      <c r="O4210" s="204"/>
    </row>
    <row r="4211" spans="2:15">
      <c r="B4211" s="204"/>
      <c r="C4211" s="204"/>
      <c r="D4211" s="204"/>
      <c r="E4211" s="204"/>
      <c r="F4211" s="204"/>
      <c r="G4211" s="204"/>
      <c r="H4211" s="204"/>
      <c r="I4211" s="204"/>
      <c r="J4211" s="204"/>
      <c r="K4211" s="204"/>
      <c r="L4211" s="204"/>
      <c r="M4211" s="204"/>
      <c r="N4211" s="204"/>
      <c r="O4211" s="204"/>
    </row>
    <row r="4212" spans="2:15">
      <c r="B4212" s="204"/>
      <c r="C4212" s="204"/>
      <c r="D4212" s="204"/>
      <c r="E4212" s="204"/>
      <c r="F4212" s="204"/>
      <c r="G4212" s="204"/>
      <c r="H4212" s="204"/>
      <c r="I4212" s="204"/>
      <c r="J4212" s="204"/>
      <c r="K4212" s="204"/>
      <c r="L4212" s="204"/>
      <c r="M4212" s="204"/>
      <c r="N4212" s="204"/>
      <c r="O4212" s="204"/>
    </row>
    <row r="4213" spans="2:15">
      <c r="B4213" s="204"/>
      <c r="C4213" s="204"/>
      <c r="D4213" s="204"/>
      <c r="E4213" s="204"/>
      <c r="F4213" s="204"/>
      <c r="G4213" s="204"/>
      <c r="H4213" s="204"/>
      <c r="I4213" s="204"/>
      <c r="J4213" s="204"/>
      <c r="K4213" s="204"/>
      <c r="L4213" s="204"/>
      <c r="M4213" s="204"/>
      <c r="N4213" s="204"/>
      <c r="O4213" s="204"/>
    </row>
    <row r="4214" spans="2:15">
      <c r="B4214" s="204"/>
      <c r="C4214" s="204"/>
      <c r="D4214" s="204"/>
      <c r="E4214" s="204"/>
      <c r="F4214" s="204"/>
      <c r="G4214" s="204"/>
      <c r="H4214" s="204"/>
      <c r="I4214" s="204"/>
      <c r="J4214" s="204"/>
      <c r="K4214" s="204"/>
      <c r="L4214" s="204"/>
      <c r="M4214" s="204"/>
      <c r="N4214" s="204"/>
      <c r="O4214" s="204"/>
    </row>
    <row r="4215" spans="2:15">
      <c r="B4215" s="204"/>
      <c r="C4215" s="204"/>
      <c r="D4215" s="204"/>
      <c r="E4215" s="204"/>
      <c r="F4215" s="204"/>
      <c r="G4215" s="204"/>
      <c r="H4215" s="204"/>
      <c r="I4215" s="204"/>
      <c r="J4215" s="204"/>
      <c r="K4215" s="204"/>
      <c r="L4215" s="204"/>
      <c r="M4215" s="204"/>
      <c r="N4215" s="204"/>
      <c r="O4215" s="204"/>
    </row>
    <row r="4216" spans="2:15">
      <c r="B4216" s="204"/>
      <c r="C4216" s="204"/>
      <c r="D4216" s="204"/>
      <c r="E4216" s="204"/>
      <c r="F4216" s="204"/>
      <c r="G4216" s="204"/>
      <c r="H4216" s="204"/>
      <c r="I4216" s="204"/>
      <c r="J4216" s="204"/>
      <c r="K4216" s="204"/>
      <c r="L4216" s="204"/>
      <c r="M4216" s="204"/>
      <c r="N4216" s="204"/>
      <c r="O4216" s="204"/>
    </row>
    <row r="4217" spans="2:15">
      <c r="B4217" s="204"/>
      <c r="C4217" s="204"/>
      <c r="D4217" s="204"/>
      <c r="E4217" s="204"/>
      <c r="F4217" s="204"/>
      <c r="G4217" s="204"/>
      <c r="H4217" s="204"/>
      <c r="I4217" s="204"/>
      <c r="J4217" s="204"/>
      <c r="K4217" s="204"/>
      <c r="L4217" s="204"/>
      <c r="M4217" s="204"/>
      <c r="N4217" s="204"/>
      <c r="O4217" s="204"/>
    </row>
    <row r="4218" spans="2:15">
      <c r="B4218" s="204"/>
      <c r="C4218" s="204"/>
      <c r="D4218" s="204"/>
      <c r="E4218" s="204"/>
      <c r="F4218" s="204"/>
      <c r="G4218" s="204"/>
      <c r="H4218" s="204"/>
      <c r="I4218" s="204"/>
      <c r="J4218" s="204"/>
      <c r="K4218" s="204"/>
      <c r="L4218" s="204"/>
      <c r="M4218" s="204"/>
      <c r="N4218" s="204"/>
      <c r="O4218" s="204"/>
    </row>
    <row r="4219" spans="2:15">
      <c r="B4219" s="204"/>
      <c r="C4219" s="204"/>
      <c r="D4219" s="204"/>
      <c r="E4219" s="204"/>
      <c r="F4219" s="204"/>
      <c r="G4219" s="204"/>
      <c r="H4219" s="204"/>
      <c r="I4219" s="204"/>
      <c r="J4219" s="204"/>
      <c r="K4219" s="204"/>
      <c r="L4219" s="204"/>
      <c r="M4219" s="204"/>
      <c r="N4219" s="204"/>
      <c r="O4219" s="204"/>
    </row>
    <row r="4220" spans="2:15">
      <c r="B4220" s="204"/>
      <c r="C4220" s="204"/>
      <c r="D4220" s="204"/>
      <c r="E4220" s="204"/>
      <c r="F4220" s="204"/>
      <c r="G4220" s="204"/>
      <c r="H4220" s="204"/>
      <c r="I4220" s="204"/>
      <c r="J4220" s="204"/>
      <c r="K4220" s="204"/>
      <c r="L4220" s="204"/>
      <c r="M4220" s="204"/>
      <c r="N4220" s="204"/>
      <c r="O4220" s="204"/>
    </row>
    <row r="4221" spans="2:15">
      <c r="B4221" s="204"/>
      <c r="C4221" s="204"/>
      <c r="D4221" s="204"/>
      <c r="E4221" s="204"/>
      <c r="F4221" s="204"/>
      <c r="G4221" s="204"/>
      <c r="H4221" s="204"/>
      <c r="I4221" s="204"/>
      <c r="J4221" s="204"/>
      <c r="K4221" s="204"/>
      <c r="L4221" s="204"/>
      <c r="M4221" s="204"/>
      <c r="N4221" s="204"/>
      <c r="O4221" s="204"/>
    </row>
    <row r="4222" spans="2:15">
      <c r="B4222" s="204"/>
      <c r="C4222" s="204"/>
      <c r="D4222" s="204"/>
      <c r="E4222" s="204"/>
      <c r="F4222" s="204"/>
      <c r="G4222" s="204"/>
      <c r="H4222" s="204"/>
      <c r="I4222" s="204"/>
      <c r="J4222" s="204"/>
      <c r="K4222" s="204"/>
      <c r="L4222" s="204"/>
      <c r="M4222" s="204"/>
      <c r="N4222" s="204"/>
      <c r="O4222" s="204"/>
    </row>
    <row r="4223" spans="2:15">
      <c r="B4223" s="204"/>
      <c r="C4223" s="204"/>
      <c r="D4223" s="204"/>
      <c r="E4223" s="204"/>
      <c r="F4223" s="204"/>
      <c r="G4223" s="204"/>
      <c r="H4223" s="204"/>
      <c r="I4223" s="204"/>
      <c r="J4223" s="204"/>
      <c r="K4223" s="204"/>
      <c r="L4223" s="204"/>
      <c r="M4223" s="204"/>
      <c r="N4223" s="204"/>
      <c r="O4223" s="204"/>
    </row>
    <row r="4224" spans="2:15">
      <c r="B4224" s="204"/>
      <c r="C4224" s="204"/>
      <c r="D4224" s="204"/>
      <c r="E4224" s="204"/>
      <c r="F4224" s="204"/>
      <c r="G4224" s="204"/>
      <c r="H4224" s="204"/>
      <c r="I4224" s="204"/>
      <c r="J4224" s="204"/>
      <c r="K4224" s="204"/>
      <c r="L4224" s="204"/>
      <c r="M4224" s="204"/>
      <c r="N4224" s="204"/>
      <c r="O4224" s="204"/>
    </row>
    <row r="4225" spans="2:15">
      <c r="B4225" s="204"/>
      <c r="C4225" s="204"/>
      <c r="D4225" s="204"/>
      <c r="E4225" s="204"/>
      <c r="F4225" s="204"/>
      <c r="G4225" s="204"/>
      <c r="H4225" s="204"/>
      <c r="I4225" s="204"/>
      <c r="J4225" s="204"/>
      <c r="K4225" s="204"/>
      <c r="L4225" s="204"/>
      <c r="M4225" s="204"/>
      <c r="N4225" s="204"/>
      <c r="O4225" s="204"/>
    </row>
    <row r="4226" spans="2:15">
      <c r="B4226" s="204"/>
      <c r="C4226" s="204"/>
      <c r="D4226" s="204"/>
      <c r="E4226" s="204"/>
      <c r="F4226" s="204"/>
      <c r="G4226" s="204"/>
      <c r="H4226" s="204"/>
      <c r="I4226" s="204"/>
      <c r="J4226" s="204"/>
      <c r="K4226" s="204"/>
      <c r="L4226" s="204"/>
      <c r="M4226" s="204"/>
      <c r="N4226" s="204"/>
      <c r="O4226" s="204"/>
    </row>
    <row r="4227" spans="2:15">
      <c r="B4227" s="204"/>
      <c r="C4227" s="204"/>
      <c r="D4227" s="204"/>
      <c r="E4227" s="204"/>
      <c r="F4227" s="204"/>
      <c r="G4227" s="204"/>
      <c r="H4227" s="204"/>
      <c r="I4227" s="204"/>
      <c r="J4227" s="204"/>
      <c r="K4227" s="204"/>
      <c r="L4227" s="204"/>
      <c r="M4227" s="204"/>
      <c r="N4227" s="204"/>
      <c r="O4227" s="204"/>
    </row>
    <row r="4228" spans="2:15">
      <c r="B4228" s="204"/>
      <c r="C4228" s="204"/>
      <c r="D4228" s="204"/>
      <c r="E4228" s="204"/>
      <c r="F4228" s="204"/>
      <c r="G4228" s="204"/>
      <c r="H4228" s="204"/>
      <c r="I4228" s="204"/>
      <c r="J4228" s="204"/>
      <c r="K4228" s="204"/>
      <c r="L4228" s="204"/>
      <c r="M4228" s="204"/>
      <c r="N4228" s="204"/>
      <c r="O4228" s="204"/>
    </row>
    <row r="4229" spans="2:15">
      <c r="B4229" s="204"/>
      <c r="C4229" s="204"/>
      <c r="D4229" s="204"/>
      <c r="E4229" s="204"/>
      <c r="F4229" s="204"/>
      <c r="G4229" s="204"/>
      <c r="H4229" s="204"/>
      <c r="I4229" s="204"/>
      <c r="J4229" s="204"/>
      <c r="K4229" s="204"/>
      <c r="L4229" s="204"/>
      <c r="M4229" s="204"/>
      <c r="N4229" s="204"/>
      <c r="O4229" s="204"/>
    </row>
    <row r="4230" spans="2:15">
      <c r="B4230" s="204"/>
      <c r="C4230" s="204"/>
      <c r="D4230" s="204"/>
      <c r="E4230" s="204"/>
      <c r="F4230" s="204"/>
      <c r="G4230" s="204"/>
      <c r="H4230" s="204"/>
      <c r="I4230" s="204"/>
      <c r="J4230" s="204"/>
      <c r="K4230" s="204"/>
      <c r="L4230" s="204"/>
      <c r="M4230" s="204"/>
      <c r="N4230" s="204"/>
      <c r="O4230" s="204"/>
    </row>
    <row r="4231" spans="2:15">
      <c r="B4231" s="204"/>
      <c r="C4231" s="204"/>
      <c r="D4231" s="204"/>
      <c r="E4231" s="204"/>
      <c r="F4231" s="204"/>
      <c r="G4231" s="204"/>
      <c r="H4231" s="204"/>
      <c r="I4231" s="204"/>
      <c r="J4231" s="204"/>
      <c r="K4231" s="204"/>
      <c r="L4231" s="204"/>
      <c r="M4231" s="204"/>
      <c r="N4231" s="204"/>
      <c r="O4231" s="204"/>
    </row>
    <row r="4232" spans="2:15">
      <c r="B4232" s="204"/>
      <c r="C4232" s="204"/>
      <c r="D4232" s="204"/>
      <c r="E4232" s="204"/>
      <c r="F4232" s="204"/>
      <c r="G4232" s="204"/>
      <c r="H4232" s="204"/>
      <c r="I4232" s="204"/>
      <c r="J4232" s="204"/>
      <c r="K4232" s="204"/>
      <c r="L4232" s="204"/>
      <c r="M4232" s="204"/>
      <c r="N4232" s="204"/>
      <c r="O4232" s="204"/>
    </row>
    <row r="4233" spans="2:15">
      <c r="B4233" s="204"/>
      <c r="C4233" s="204"/>
      <c r="D4233" s="204"/>
      <c r="E4233" s="204"/>
      <c r="F4233" s="204"/>
      <c r="G4233" s="204"/>
      <c r="H4233" s="204"/>
      <c r="I4233" s="204"/>
      <c r="J4233" s="204"/>
      <c r="K4233" s="204"/>
      <c r="L4233" s="204"/>
      <c r="M4233" s="204"/>
      <c r="N4233" s="204"/>
      <c r="O4233" s="204"/>
    </row>
    <row r="4234" spans="2:15">
      <c r="B4234" s="204"/>
      <c r="C4234" s="204"/>
      <c r="D4234" s="204"/>
      <c r="E4234" s="204"/>
      <c r="F4234" s="204"/>
      <c r="G4234" s="204"/>
      <c r="H4234" s="204"/>
      <c r="I4234" s="204"/>
      <c r="J4234" s="204"/>
      <c r="K4234" s="204"/>
      <c r="L4234" s="204"/>
      <c r="M4234" s="204"/>
      <c r="N4234" s="204"/>
      <c r="O4234" s="204"/>
    </row>
    <row r="4235" spans="2:15">
      <c r="B4235" s="204"/>
      <c r="C4235" s="204"/>
      <c r="D4235" s="204"/>
      <c r="E4235" s="204"/>
      <c r="F4235" s="204"/>
      <c r="G4235" s="204"/>
      <c r="H4235" s="204"/>
      <c r="I4235" s="204"/>
      <c r="J4235" s="204"/>
      <c r="K4235" s="204"/>
      <c r="L4235" s="204"/>
      <c r="M4235" s="204"/>
      <c r="N4235" s="204"/>
      <c r="O4235" s="204"/>
    </row>
    <row r="4236" spans="2:15">
      <c r="B4236" s="204"/>
      <c r="C4236" s="204"/>
      <c r="D4236" s="204"/>
      <c r="E4236" s="204"/>
      <c r="F4236" s="204"/>
      <c r="G4236" s="204"/>
      <c r="H4236" s="204"/>
      <c r="I4236" s="204"/>
      <c r="J4236" s="204"/>
      <c r="K4236" s="204"/>
      <c r="L4236" s="204"/>
      <c r="M4236" s="204"/>
      <c r="N4236" s="204"/>
      <c r="O4236" s="204"/>
    </row>
    <row r="4237" spans="2:15">
      <c r="B4237" s="204"/>
      <c r="C4237" s="204"/>
      <c r="D4237" s="204"/>
      <c r="E4237" s="204"/>
      <c r="F4237" s="204"/>
      <c r="G4237" s="204"/>
      <c r="H4237" s="204"/>
      <c r="I4237" s="204"/>
      <c r="J4237" s="204"/>
      <c r="K4237" s="204"/>
      <c r="L4237" s="204"/>
      <c r="M4237" s="204"/>
      <c r="N4237" s="204"/>
      <c r="O4237" s="204"/>
    </row>
    <row r="4238" spans="2:15">
      <c r="B4238" s="204"/>
      <c r="C4238" s="204"/>
      <c r="D4238" s="204"/>
      <c r="E4238" s="204"/>
      <c r="F4238" s="204"/>
      <c r="G4238" s="204"/>
      <c r="H4238" s="204"/>
      <c r="I4238" s="204"/>
      <c r="J4238" s="204"/>
      <c r="K4238" s="204"/>
      <c r="L4238" s="204"/>
      <c r="M4238" s="204"/>
      <c r="N4238" s="204"/>
      <c r="O4238" s="204"/>
    </row>
    <row r="4239" spans="2:15">
      <c r="B4239" s="204"/>
      <c r="C4239" s="204"/>
      <c r="D4239" s="204"/>
      <c r="E4239" s="204"/>
      <c r="F4239" s="204"/>
      <c r="G4239" s="204"/>
      <c r="H4239" s="204"/>
      <c r="I4239" s="204"/>
      <c r="J4239" s="204"/>
      <c r="K4239" s="204"/>
      <c r="L4239" s="204"/>
      <c r="M4239" s="204"/>
      <c r="N4239" s="204"/>
      <c r="O4239" s="204"/>
    </row>
    <row r="4240" spans="2:15">
      <c r="B4240" s="204"/>
      <c r="C4240" s="204"/>
      <c r="D4240" s="204"/>
      <c r="E4240" s="204"/>
      <c r="F4240" s="204"/>
      <c r="G4240" s="204"/>
      <c r="H4240" s="204"/>
      <c r="I4240" s="204"/>
      <c r="J4240" s="204"/>
      <c r="K4240" s="204"/>
      <c r="L4240" s="204"/>
      <c r="M4240" s="204"/>
      <c r="N4240" s="204"/>
      <c r="O4240" s="204"/>
    </row>
    <row r="4241" spans="2:15">
      <c r="B4241" s="204"/>
      <c r="C4241" s="204"/>
      <c r="D4241" s="204"/>
      <c r="E4241" s="204"/>
      <c r="F4241" s="204"/>
      <c r="G4241" s="204"/>
      <c r="H4241" s="204"/>
      <c r="I4241" s="204"/>
      <c r="J4241" s="204"/>
      <c r="K4241" s="204"/>
      <c r="L4241" s="204"/>
      <c r="M4241" s="204"/>
      <c r="N4241" s="204"/>
      <c r="O4241" s="204"/>
    </row>
    <row r="4242" spans="2:15">
      <c r="B4242" s="204"/>
      <c r="C4242" s="204"/>
      <c r="D4242" s="204"/>
      <c r="E4242" s="204"/>
      <c r="F4242" s="204"/>
      <c r="G4242" s="204"/>
      <c r="H4242" s="204"/>
      <c r="I4242" s="204"/>
      <c r="J4242" s="204"/>
      <c r="K4242" s="204"/>
      <c r="L4242" s="204"/>
      <c r="M4242" s="204"/>
      <c r="N4242" s="204"/>
      <c r="O4242" s="204"/>
    </row>
    <row r="4243" spans="2:15">
      <c r="B4243" s="204"/>
      <c r="C4243" s="204"/>
      <c r="D4243" s="204"/>
      <c r="E4243" s="204"/>
      <c r="F4243" s="204"/>
      <c r="G4243" s="204"/>
      <c r="H4243" s="204"/>
      <c r="I4243" s="204"/>
      <c r="J4243" s="204"/>
      <c r="K4243" s="204"/>
      <c r="L4243" s="204"/>
      <c r="M4243" s="204"/>
      <c r="N4243" s="204"/>
      <c r="O4243" s="204"/>
    </row>
    <row r="4244" spans="2:15">
      <c r="B4244" s="204"/>
      <c r="C4244" s="204"/>
      <c r="D4244" s="204"/>
      <c r="E4244" s="204"/>
      <c r="F4244" s="204"/>
      <c r="G4244" s="204"/>
      <c r="H4244" s="204"/>
      <c r="I4244" s="204"/>
      <c r="J4244" s="204"/>
      <c r="K4244" s="204"/>
      <c r="L4244" s="204"/>
      <c r="M4244" s="204"/>
      <c r="N4244" s="204"/>
      <c r="O4244" s="204"/>
    </row>
    <row r="4245" spans="2:15">
      <c r="B4245" s="204"/>
      <c r="C4245" s="204"/>
      <c r="D4245" s="204"/>
      <c r="E4245" s="204"/>
      <c r="F4245" s="204"/>
      <c r="G4245" s="204"/>
      <c r="H4245" s="204"/>
      <c r="I4245" s="204"/>
      <c r="J4245" s="204"/>
      <c r="K4245" s="204"/>
      <c r="L4245" s="204"/>
      <c r="M4245" s="204"/>
      <c r="N4245" s="204"/>
      <c r="O4245" s="204"/>
    </row>
    <row r="4246" spans="2:15">
      <c r="B4246" s="204"/>
      <c r="C4246" s="204"/>
      <c r="D4246" s="204"/>
      <c r="E4246" s="204"/>
      <c r="F4246" s="204"/>
      <c r="G4246" s="204"/>
      <c r="H4246" s="204"/>
      <c r="I4246" s="204"/>
      <c r="J4246" s="204"/>
      <c r="K4246" s="204"/>
      <c r="L4246" s="204"/>
      <c r="M4246" s="204"/>
      <c r="N4246" s="204"/>
      <c r="O4246" s="204"/>
    </row>
    <row r="4247" spans="2:15">
      <c r="B4247" s="204"/>
      <c r="C4247" s="204"/>
      <c r="D4247" s="204"/>
      <c r="E4247" s="204"/>
      <c r="F4247" s="204"/>
      <c r="G4247" s="204"/>
      <c r="H4247" s="204"/>
      <c r="I4247" s="204"/>
      <c r="J4247" s="204"/>
      <c r="K4247" s="204"/>
      <c r="L4247" s="204"/>
      <c r="M4247" s="204"/>
      <c r="N4247" s="204"/>
      <c r="O4247" s="204"/>
    </row>
    <row r="4248" spans="2:15">
      <c r="B4248" s="204"/>
      <c r="C4248" s="204"/>
      <c r="D4248" s="204"/>
      <c r="E4248" s="204"/>
      <c r="F4248" s="204"/>
      <c r="G4248" s="204"/>
      <c r="H4248" s="204"/>
      <c r="I4248" s="204"/>
      <c r="J4248" s="204"/>
      <c r="K4248" s="204"/>
      <c r="L4248" s="204"/>
      <c r="M4248" s="204"/>
      <c r="N4248" s="204"/>
      <c r="O4248" s="204"/>
    </row>
    <row r="4249" spans="2:15">
      <c r="B4249" s="204"/>
      <c r="C4249" s="204"/>
      <c r="D4249" s="204"/>
      <c r="E4249" s="204"/>
      <c r="F4249" s="204"/>
      <c r="G4249" s="204"/>
      <c r="H4249" s="204"/>
      <c r="I4249" s="204"/>
      <c r="J4249" s="204"/>
      <c r="K4249" s="204"/>
      <c r="L4249" s="204"/>
      <c r="M4249" s="204"/>
      <c r="N4249" s="204"/>
      <c r="O4249" s="204"/>
    </row>
    <row r="4250" spans="2:15">
      <c r="B4250" s="204"/>
      <c r="C4250" s="204"/>
      <c r="D4250" s="204"/>
      <c r="E4250" s="204"/>
      <c r="F4250" s="204"/>
      <c r="G4250" s="204"/>
      <c r="H4250" s="204"/>
      <c r="I4250" s="204"/>
      <c r="J4250" s="204"/>
      <c r="K4250" s="204"/>
      <c r="L4250" s="204"/>
      <c r="M4250" s="204"/>
      <c r="N4250" s="204"/>
      <c r="O4250" s="204"/>
    </row>
    <row r="4251" spans="2:15">
      <c r="B4251" s="204"/>
      <c r="C4251" s="204"/>
      <c r="D4251" s="204"/>
      <c r="E4251" s="204"/>
      <c r="F4251" s="204"/>
      <c r="G4251" s="204"/>
      <c r="H4251" s="204"/>
      <c r="I4251" s="204"/>
      <c r="J4251" s="204"/>
      <c r="K4251" s="204"/>
      <c r="L4251" s="204"/>
      <c r="M4251" s="204"/>
      <c r="N4251" s="204"/>
      <c r="O4251" s="204"/>
    </row>
    <row r="4252" spans="2:15">
      <c r="B4252" s="204"/>
      <c r="C4252" s="204"/>
      <c r="D4252" s="204"/>
      <c r="E4252" s="204"/>
      <c r="F4252" s="204"/>
      <c r="G4252" s="204"/>
      <c r="H4252" s="204"/>
      <c r="I4252" s="204"/>
      <c r="J4252" s="204"/>
      <c r="K4252" s="204"/>
      <c r="L4252" s="204"/>
      <c r="M4252" s="204"/>
      <c r="N4252" s="204"/>
      <c r="O4252" s="204"/>
    </row>
    <row r="4253" spans="2:15">
      <c r="B4253" s="204"/>
      <c r="C4253" s="204"/>
      <c r="D4253" s="204"/>
      <c r="E4253" s="204"/>
      <c r="F4253" s="204"/>
      <c r="G4253" s="204"/>
      <c r="H4253" s="204"/>
      <c r="I4253" s="204"/>
      <c r="J4253" s="204"/>
      <c r="K4253" s="204"/>
      <c r="L4253" s="204"/>
      <c r="M4253" s="204"/>
      <c r="N4253" s="204"/>
      <c r="O4253" s="204"/>
    </row>
    <row r="4254" spans="2:15">
      <c r="B4254" s="204"/>
      <c r="C4254" s="204"/>
      <c r="D4254" s="204"/>
      <c r="E4254" s="204"/>
      <c r="F4254" s="204"/>
      <c r="G4254" s="204"/>
      <c r="H4254" s="204"/>
      <c r="I4254" s="204"/>
      <c r="J4254" s="204"/>
      <c r="K4254" s="204"/>
      <c r="L4254" s="204"/>
      <c r="M4254" s="204"/>
      <c r="N4254" s="204"/>
      <c r="O4254" s="204"/>
    </row>
    <row r="4255" spans="2:15">
      <c r="B4255" s="204"/>
      <c r="C4255" s="204"/>
      <c r="D4255" s="204"/>
      <c r="E4255" s="204"/>
      <c r="F4255" s="204"/>
      <c r="G4255" s="204"/>
      <c r="H4255" s="204"/>
      <c r="I4255" s="204"/>
      <c r="J4255" s="204"/>
      <c r="K4255" s="204"/>
      <c r="L4255" s="204"/>
      <c r="M4255" s="204"/>
      <c r="N4255" s="204"/>
      <c r="O4255" s="204"/>
    </row>
    <row r="4256" spans="2:15">
      <c r="B4256" s="204"/>
      <c r="C4256" s="204"/>
      <c r="D4256" s="204"/>
      <c r="E4256" s="204"/>
      <c r="F4256" s="204"/>
      <c r="G4256" s="204"/>
      <c r="H4256" s="204"/>
      <c r="I4256" s="204"/>
      <c r="J4256" s="204"/>
      <c r="K4256" s="204"/>
      <c r="L4256" s="204"/>
      <c r="M4256" s="204"/>
      <c r="N4256" s="204"/>
      <c r="O4256" s="204"/>
    </row>
    <row r="4257" spans="2:15">
      <c r="B4257" s="204"/>
      <c r="C4257" s="204"/>
      <c r="D4257" s="204"/>
      <c r="E4257" s="204"/>
      <c r="F4257" s="204"/>
      <c r="G4257" s="204"/>
      <c r="H4257" s="204"/>
      <c r="I4257" s="204"/>
      <c r="J4257" s="204"/>
      <c r="K4257" s="204"/>
      <c r="L4257" s="204"/>
      <c r="M4257" s="204"/>
      <c r="N4257" s="204"/>
      <c r="O4257" s="204"/>
    </row>
    <row r="4258" spans="2:15">
      <c r="B4258" s="204"/>
      <c r="C4258" s="204"/>
      <c r="D4258" s="204"/>
      <c r="E4258" s="204"/>
      <c r="F4258" s="204"/>
      <c r="G4258" s="204"/>
      <c r="H4258" s="204"/>
      <c r="I4258" s="204"/>
      <c r="J4258" s="204"/>
      <c r="K4258" s="204"/>
      <c r="L4258" s="204"/>
      <c r="M4258" s="204"/>
      <c r="N4258" s="204"/>
      <c r="O4258" s="204"/>
    </row>
    <row r="4259" spans="2:15">
      <c r="B4259" s="204"/>
      <c r="C4259" s="204"/>
      <c r="D4259" s="204"/>
      <c r="E4259" s="204"/>
      <c r="F4259" s="204"/>
      <c r="G4259" s="204"/>
      <c r="H4259" s="204"/>
      <c r="I4259" s="204"/>
      <c r="J4259" s="204"/>
      <c r="K4259" s="204"/>
      <c r="L4259" s="204"/>
      <c r="M4259" s="204"/>
      <c r="N4259" s="204"/>
      <c r="O4259" s="204"/>
    </row>
  </sheetData>
  <mergeCells count="6">
    <mergeCell ref="A1:O1"/>
    <mergeCell ref="A2:A3"/>
    <mergeCell ref="B2:B3"/>
    <mergeCell ref="A4:O4"/>
    <mergeCell ref="A25:O25"/>
    <mergeCell ref="C2:O2"/>
  </mergeCells>
  <pageMargins left="0.78740157480314965" right="0.19685039370078741" top="0.78740157480314965" bottom="0.19685039370078741" header="0.31496062992125984" footer="0.31496062992125984"/>
  <pageSetup paperSize="9" scale="8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G25"/>
  <sheetViews>
    <sheetView view="pageBreakPreview" zoomScaleNormal="100" zoomScaleSheetLayoutView="100" workbookViewId="0">
      <pane ySplit="4" topLeftCell="A5" activePane="bottomLeft" state="frozen"/>
      <selection activeCell="I11" sqref="I11"/>
      <selection pane="bottomLeft" sqref="A1:G1"/>
    </sheetView>
  </sheetViews>
  <sheetFormatPr defaultRowHeight="12.75"/>
  <cols>
    <col min="1" max="1" width="16.7109375" style="205" customWidth="1"/>
    <col min="2" max="7" width="11.28515625" style="205" customWidth="1"/>
    <col min="8" max="8" width="11.42578125" style="205" customWidth="1"/>
    <col min="9" max="16384" width="9.140625" style="205"/>
  </cols>
  <sheetData>
    <row r="1" spans="1:7" ht="18" customHeight="1">
      <c r="A1" s="1113" t="s">
        <v>468</v>
      </c>
      <c r="B1" s="1113"/>
      <c r="C1" s="1113"/>
      <c r="D1" s="1113"/>
      <c r="E1" s="1113"/>
      <c r="F1" s="1113"/>
      <c r="G1" s="1113"/>
    </row>
    <row r="2" spans="1:7" ht="15" customHeight="1">
      <c r="A2" s="1133" t="s">
        <v>60</v>
      </c>
      <c r="B2" s="1123" t="s">
        <v>55</v>
      </c>
      <c r="C2" s="1120" t="s">
        <v>299</v>
      </c>
      <c r="D2" s="1121"/>
      <c r="E2" s="1121"/>
      <c r="F2" s="1121"/>
      <c r="G2" s="1122"/>
    </row>
    <row r="3" spans="1:7" ht="38.25" customHeight="1">
      <c r="A3" s="1133"/>
      <c r="B3" s="1123"/>
      <c r="C3" s="516" t="s">
        <v>312</v>
      </c>
      <c r="D3" s="516" t="s">
        <v>310</v>
      </c>
      <c r="E3" s="516" t="s">
        <v>375</v>
      </c>
      <c r="F3" s="516" t="s">
        <v>307</v>
      </c>
      <c r="G3" s="516" t="s">
        <v>306</v>
      </c>
    </row>
    <row r="4" spans="1:7" ht="15" customHeight="1">
      <c r="A4" s="1133"/>
      <c r="B4" s="1132" t="s">
        <v>18</v>
      </c>
      <c r="C4" s="1133"/>
      <c r="D4" s="1132"/>
      <c r="E4" s="1133"/>
      <c r="F4" s="1133"/>
      <c r="G4" s="1133"/>
    </row>
    <row r="5" spans="1:7" ht="15" customHeight="1">
      <c r="A5" s="485" t="s">
        <v>54</v>
      </c>
      <c r="B5" s="443">
        <v>381445.32201999996</v>
      </c>
      <c r="C5" s="448">
        <v>30447.54031</v>
      </c>
      <c r="D5" s="448">
        <v>24223.15048</v>
      </c>
      <c r="E5" s="486">
        <v>81499.25301</v>
      </c>
      <c r="F5" s="448">
        <v>180442.51019999999</v>
      </c>
      <c r="G5" s="487">
        <v>16385.248080000001</v>
      </c>
    </row>
    <row r="6" spans="1:7">
      <c r="A6" s="337" t="s">
        <v>347</v>
      </c>
      <c r="B6" s="342">
        <v>15317.02773</v>
      </c>
      <c r="C6" s="189">
        <v>2298.6464100000003</v>
      </c>
      <c r="D6" s="189">
        <v>1113.69524</v>
      </c>
      <c r="E6" s="209">
        <v>3545.4700200000002</v>
      </c>
      <c r="F6" s="189">
        <v>6883.8567899999998</v>
      </c>
      <c r="G6" s="190">
        <v>1224.06222</v>
      </c>
    </row>
    <row r="7" spans="1:7">
      <c r="A7" s="339" t="s">
        <v>348</v>
      </c>
      <c r="B7" s="342">
        <v>25572.899859999998</v>
      </c>
      <c r="C7" s="189">
        <v>971.75378000000001</v>
      </c>
      <c r="D7" s="189">
        <v>665.41104000000007</v>
      </c>
      <c r="E7" s="209">
        <v>5338.3847599999999</v>
      </c>
      <c r="F7" s="189">
        <v>13363.31776</v>
      </c>
      <c r="G7" s="190">
        <v>997.85968000000003</v>
      </c>
    </row>
    <row r="8" spans="1:7">
      <c r="A8" s="339" t="s">
        <v>349</v>
      </c>
      <c r="B8" s="342">
        <v>14549.19389</v>
      </c>
      <c r="C8" s="189">
        <v>853.51857999999993</v>
      </c>
      <c r="D8" s="189">
        <v>674.1182</v>
      </c>
      <c r="E8" s="209">
        <v>1599.6138000000001</v>
      </c>
      <c r="F8" s="189">
        <v>9898.2630399999998</v>
      </c>
      <c r="G8" s="190">
        <v>256.23365999999999</v>
      </c>
    </row>
    <row r="9" spans="1:7">
      <c r="A9" s="339" t="s">
        <v>350</v>
      </c>
      <c r="B9" s="342">
        <v>16792.541789999999</v>
      </c>
      <c r="C9" s="189">
        <v>3585.1457099999998</v>
      </c>
      <c r="D9" s="189">
        <v>1158.17732</v>
      </c>
      <c r="E9" s="209">
        <v>2831.4682200000002</v>
      </c>
      <c r="F9" s="189">
        <v>7460.1998700000004</v>
      </c>
      <c r="G9" s="190">
        <v>584.84745999999996</v>
      </c>
    </row>
    <row r="10" spans="1:7">
      <c r="A10" s="339" t="s">
        <v>351</v>
      </c>
      <c r="B10" s="342">
        <v>14904.0509</v>
      </c>
      <c r="C10" s="189">
        <v>1713.84142</v>
      </c>
      <c r="D10" s="189">
        <v>1585.82413</v>
      </c>
      <c r="E10" s="209">
        <v>3310.9291400000002</v>
      </c>
      <c r="F10" s="189">
        <v>4600.1817300000002</v>
      </c>
      <c r="G10" s="190">
        <v>1059.11094</v>
      </c>
    </row>
    <row r="11" spans="1:7">
      <c r="A11" s="339" t="s">
        <v>352</v>
      </c>
      <c r="B11" s="342">
        <v>2618.7525099999998</v>
      </c>
      <c r="C11" s="189" t="s">
        <v>592</v>
      </c>
      <c r="D11" s="189" t="s">
        <v>592</v>
      </c>
      <c r="E11" s="209">
        <v>904.80962999999997</v>
      </c>
      <c r="F11" s="189">
        <v>1578.0685000000001</v>
      </c>
      <c r="G11" s="190" t="s">
        <v>592</v>
      </c>
    </row>
    <row r="12" spans="1:7">
      <c r="A12" s="339" t="s">
        <v>353</v>
      </c>
      <c r="B12" s="342">
        <v>59088.841619999999</v>
      </c>
      <c r="C12" s="189">
        <v>3061.4836399999999</v>
      </c>
      <c r="D12" s="189">
        <v>1931.38428</v>
      </c>
      <c r="E12" s="209">
        <v>14567.833630000001</v>
      </c>
      <c r="F12" s="189">
        <v>29653.053090000001</v>
      </c>
      <c r="G12" s="190">
        <v>3146.2921000000001</v>
      </c>
    </row>
    <row r="13" spans="1:7">
      <c r="A13" s="339" t="s">
        <v>354</v>
      </c>
      <c r="B13" s="342">
        <v>17810.79508</v>
      </c>
      <c r="C13" s="189">
        <v>1476.1799699999999</v>
      </c>
      <c r="D13" s="189">
        <v>251.43595000000002</v>
      </c>
      <c r="E13" s="209">
        <v>3367.8534100000002</v>
      </c>
      <c r="F13" s="189">
        <v>9869.4102500000008</v>
      </c>
      <c r="G13" s="190">
        <v>76.816000000000003</v>
      </c>
    </row>
    <row r="14" spans="1:7">
      <c r="A14" s="339" t="s">
        <v>355</v>
      </c>
      <c r="B14" s="342">
        <v>22348.037399999997</v>
      </c>
      <c r="C14" s="189">
        <v>710.72843</v>
      </c>
      <c r="D14" s="189">
        <v>1838.45244</v>
      </c>
      <c r="E14" s="209">
        <v>3793.1286600000003</v>
      </c>
      <c r="F14" s="189">
        <v>10664.090960000001</v>
      </c>
      <c r="G14" s="190">
        <v>894.48416000000009</v>
      </c>
    </row>
    <row r="15" spans="1:7">
      <c r="A15" s="339" t="s">
        <v>356</v>
      </c>
      <c r="B15" s="342">
        <v>31535.213660000001</v>
      </c>
      <c r="C15" s="189">
        <v>2395.8665099999998</v>
      </c>
      <c r="D15" s="189">
        <v>4712.5828300000003</v>
      </c>
      <c r="E15" s="209">
        <v>5898.8046199999999</v>
      </c>
      <c r="F15" s="189">
        <v>13319.80989</v>
      </c>
      <c r="G15" s="190">
        <v>2078.2098999999998</v>
      </c>
    </row>
    <row r="16" spans="1:7">
      <c r="A16" s="339" t="s">
        <v>357</v>
      </c>
      <c r="B16" s="342">
        <v>17711.241570000002</v>
      </c>
      <c r="C16" s="189">
        <v>1094.18867</v>
      </c>
      <c r="D16" s="189">
        <v>804.18905000000007</v>
      </c>
      <c r="E16" s="209">
        <v>2602.1202000000003</v>
      </c>
      <c r="F16" s="189">
        <v>8936.0969600000008</v>
      </c>
      <c r="G16" s="190">
        <v>468.22634999999997</v>
      </c>
    </row>
    <row r="17" spans="1:7">
      <c r="A17" s="339" t="s">
        <v>358</v>
      </c>
      <c r="B17" s="342">
        <v>20927.025450000001</v>
      </c>
      <c r="C17" s="189">
        <v>1139.4384700000001</v>
      </c>
      <c r="D17" s="189">
        <v>980.56746999999996</v>
      </c>
      <c r="E17" s="209">
        <v>3936.2819100000002</v>
      </c>
      <c r="F17" s="189">
        <v>8849.2746900000002</v>
      </c>
      <c r="G17" s="190">
        <v>520.90496000000007</v>
      </c>
    </row>
    <row r="18" spans="1:7">
      <c r="A18" s="339" t="s">
        <v>359</v>
      </c>
      <c r="B18" s="444">
        <v>15065.693080000001</v>
      </c>
      <c r="C18" s="189">
        <v>2405.4577799999997</v>
      </c>
      <c r="D18" s="189">
        <v>1210.6986499999998</v>
      </c>
      <c r="E18" s="209">
        <v>3011.2619900000004</v>
      </c>
      <c r="F18" s="189">
        <v>7092.0791200000003</v>
      </c>
      <c r="G18" s="190">
        <v>725.32931000000008</v>
      </c>
    </row>
    <row r="19" spans="1:7">
      <c r="A19" s="339" t="s">
        <v>360</v>
      </c>
      <c r="B19" s="342">
        <v>28353.856820000001</v>
      </c>
      <c r="C19" s="189">
        <v>4465.07737</v>
      </c>
      <c r="D19" s="189">
        <v>2890.6826000000001</v>
      </c>
      <c r="E19" s="209">
        <v>7821.6605399999999</v>
      </c>
      <c r="F19" s="189">
        <v>10581.598880000001</v>
      </c>
      <c r="G19" s="190">
        <v>1118.3256999999999</v>
      </c>
    </row>
    <row r="20" spans="1:7">
      <c r="A20" s="339" t="s">
        <v>361</v>
      </c>
      <c r="B20" s="341">
        <v>20284.659820000001</v>
      </c>
      <c r="C20" s="189">
        <v>937.32569999999998</v>
      </c>
      <c r="D20" s="189">
        <v>1650.01025</v>
      </c>
      <c r="E20" s="209">
        <v>2238.3814199999997</v>
      </c>
      <c r="F20" s="189">
        <v>9847.8949499999999</v>
      </c>
      <c r="G20" s="190">
        <v>592.88142000000005</v>
      </c>
    </row>
    <row r="21" spans="1:7">
      <c r="A21" s="339" t="s">
        <v>362</v>
      </c>
      <c r="B21" s="342">
        <v>19558.491309999998</v>
      </c>
      <c r="C21" s="189">
        <v>1831.5286899999999</v>
      </c>
      <c r="D21" s="189">
        <v>1381.3413500000001</v>
      </c>
      <c r="E21" s="209">
        <v>3506.0811800000001</v>
      </c>
      <c r="F21" s="189">
        <v>7590.2319500000003</v>
      </c>
      <c r="G21" s="190">
        <v>1421.8462099999999</v>
      </c>
    </row>
    <row r="22" spans="1:7">
      <c r="A22" s="339" t="s">
        <v>363</v>
      </c>
      <c r="B22" s="342">
        <v>8040.9689800000006</v>
      </c>
      <c r="C22" s="189" t="s">
        <v>592</v>
      </c>
      <c r="D22" s="189" t="s">
        <v>592</v>
      </c>
      <c r="E22" s="209">
        <v>2964.3884700000003</v>
      </c>
      <c r="F22" s="189">
        <v>4218.8145100000002</v>
      </c>
      <c r="G22" s="190" t="s">
        <v>592</v>
      </c>
    </row>
    <row r="23" spans="1:7">
      <c r="A23" s="339" t="s">
        <v>364</v>
      </c>
      <c r="B23" s="342">
        <v>10006.022919999999</v>
      </c>
      <c r="C23" s="189">
        <v>316.73778000000004</v>
      </c>
      <c r="D23" s="189">
        <v>120.39149999999999</v>
      </c>
      <c r="E23" s="209">
        <v>5081.7780700000003</v>
      </c>
      <c r="F23" s="189">
        <v>4412.8118600000007</v>
      </c>
      <c r="G23" s="190" t="s">
        <v>592</v>
      </c>
    </row>
    <row r="24" spans="1:7">
      <c r="A24" s="344" t="s">
        <v>365</v>
      </c>
      <c r="B24" s="346">
        <v>20960.00763</v>
      </c>
      <c r="C24" s="210">
        <v>1190.6214</v>
      </c>
      <c r="D24" s="210">
        <v>1254.1881799999999</v>
      </c>
      <c r="E24" s="211">
        <v>5179.0033400000002</v>
      </c>
      <c r="F24" s="210">
        <v>11623.455400000001</v>
      </c>
      <c r="G24" s="212">
        <v>1219.81801</v>
      </c>
    </row>
    <row r="25" spans="1:7">
      <c r="B25" s="436"/>
    </row>
  </sheetData>
  <mergeCells count="5">
    <mergeCell ref="A1:G1"/>
    <mergeCell ref="A2:A4"/>
    <mergeCell ref="B2:B3"/>
    <mergeCell ref="C2:G2"/>
    <mergeCell ref="B4:G4"/>
  </mergeCells>
  <pageMargins left="0.78740157480314965" right="0.19685039370078741" top="0.78740157480314965" bottom="0.19685039370078741" header="0.31496062992125984" footer="0.31496062992125984"/>
  <pageSetup paperSize="9" scale="8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R29"/>
  <sheetViews>
    <sheetView view="pageBreakPreview" zoomScaleNormal="100" zoomScaleSheetLayoutView="100" workbookViewId="0">
      <pane ySplit="5" topLeftCell="A6" activePane="bottomLeft" state="frozen"/>
      <selection activeCell="I11" sqref="I11"/>
      <selection pane="bottomLeft" sqref="A1:I1"/>
    </sheetView>
  </sheetViews>
  <sheetFormatPr defaultRowHeight="12.75"/>
  <cols>
    <col min="1" max="1" width="16.7109375" style="205" customWidth="1"/>
    <col min="2" max="2" width="11.85546875" style="205" customWidth="1"/>
    <col min="3" max="9" width="9.7109375" style="205" customWidth="1"/>
    <col min="10" max="10" width="9.140625" style="205"/>
    <col min="11" max="12" width="9.28515625" style="205" bestFit="1" customWidth="1"/>
    <col min="13" max="16384" width="9.140625" style="205"/>
  </cols>
  <sheetData>
    <row r="1" spans="1:18" ht="18.75" customHeight="1">
      <c r="A1" s="1144" t="s">
        <v>467</v>
      </c>
      <c r="B1" s="1144"/>
      <c r="C1" s="1144"/>
      <c r="D1" s="1144"/>
      <c r="E1" s="1144"/>
      <c r="F1" s="1144"/>
      <c r="G1" s="1144"/>
      <c r="H1" s="1144"/>
      <c r="I1" s="1144"/>
    </row>
    <row r="2" spans="1:18" ht="15" customHeight="1">
      <c r="A2" s="1130" t="s">
        <v>60</v>
      </c>
      <c r="B2" s="1195" t="s">
        <v>376</v>
      </c>
      <c r="C2" s="1196"/>
      <c r="D2" s="1197" t="s">
        <v>445</v>
      </c>
      <c r="E2" s="1198"/>
      <c r="F2" s="1198"/>
      <c r="G2" s="1198"/>
      <c r="H2" s="1198"/>
      <c r="I2" s="1199"/>
    </row>
    <row r="3" spans="1:18" ht="15" customHeight="1">
      <c r="A3" s="1131"/>
      <c r="B3" s="1195" t="s">
        <v>42</v>
      </c>
      <c r="C3" s="1170" t="s">
        <v>377</v>
      </c>
      <c r="D3" s="1195" t="s">
        <v>42</v>
      </c>
      <c r="E3" s="1120" t="s">
        <v>56</v>
      </c>
      <c r="F3" s="1121"/>
      <c r="G3" s="1121"/>
      <c r="H3" s="1121"/>
      <c r="I3" s="1122"/>
    </row>
    <row r="4" spans="1:18" ht="95.25" customHeight="1">
      <c r="A4" s="1131"/>
      <c r="B4" s="1200"/>
      <c r="C4" s="1201"/>
      <c r="D4" s="1200"/>
      <c r="E4" s="547" t="s">
        <v>320</v>
      </c>
      <c r="F4" s="547" t="s">
        <v>416</v>
      </c>
      <c r="G4" s="547" t="s">
        <v>378</v>
      </c>
      <c r="H4" s="547" t="s">
        <v>315</v>
      </c>
      <c r="I4" s="547" t="s">
        <v>379</v>
      </c>
    </row>
    <row r="5" spans="1:18" ht="15" customHeight="1">
      <c r="A5" s="1132"/>
      <c r="B5" s="1133" t="s">
        <v>18</v>
      </c>
      <c r="C5" s="1133"/>
      <c r="D5" s="1133"/>
      <c r="E5" s="1133"/>
      <c r="F5" s="1133"/>
      <c r="G5" s="1133"/>
      <c r="H5" s="1133"/>
      <c r="I5" s="1133"/>
    </row>
    <row r="6" spans="1:18" ht="15" customHeight="1">
      <c r="A6" s="347" t="s">
        <v>54</v>
      </c>
      <c r="B6" s="348">
        <v>82362.011729999998</v>
      </c>
      <c r="C6" s="213">
        <v>14960.17009</v>
      </c>
      <c r="D6" s="202">
        <v>187736.35858</v>
      </c>
      <c r="E6" s="207">
        <v>97061.002330000003</v>
      </c>
      <c r="F6" s="207">
        <v>45398.970159999997</v>
      </c>
      <c r="G6" s="207">
        <v>9129.9275600000001</v>
      </c>
      <c r="H6" s="207">
        <v>29600.144829999997</v>
      </c>
      <c r="I6" s="208">
        <v>413.54882000000003</v>
      </c>
      <c r="K6" s="206"/>
      <c r="L6" s="206"/>
      <c r="M6" s="206"/>
      <c r="N6" s="206"/>
      <c r="O6" s="206"/>
      <c r="P6" s="206"/>
      <c r="Q6" s="206"/>
      <c r="R6" s="206"/>
    </row>
    <row r="7" spans="1:18">
      <c r="A7" s="337" t="s">
        <v>347</v>
      </c>
      <c r="B7" s="349">
        <v>2850.1262000000002</v>
      </c>
      <c r="C7" s="189" t="s">
        <v>592</v>
      </c>
      <c r="D7" s="192">
        <v>8029.6646799999999</v>
      </c>
      <c r="E7" s="189">
        <v>4697.7684100000006</v>
      </c>
      <c r="F7" s="189">
        <v>1486.4168300000001</v>
      </c>
      <c r="G7" s="189">
        <v>327.95211999999998</v>
      </c>
      <c r="H7" s="189">
        <v>1480.7579699999999</v>
      </c>
      <c r="I7" s="190" t="s">
        <v>592</v>
      </c>
    </row>
    <row r="8" spans="1:18">
      <c r="A8" s="339" t="s">
        <v>348</v>
      </c>
      <c r="B8" s="349">
        <v>3658.4933900000001</v>
      </c>
      <c r="C8" s="189">
        <v>769.24798999999996</v>
      </c>
      <c r="D8" s="192">
        <v>6792.7390700000005</v>
      </c>
      <c r="E8" s="189">
        <v>1670.08952</v>
      </c>
      <c r="F8" s="189">
        <v>2800.0124700000001</v>
      </c>
      <c r="G8" s="189">
        <v>320.61678999999998</v>
      </c>
      <c r="H8" s="189">
        <v>1484.7554499999999</v>
      </c>
      <c r="I8" s="190" t="s">
        <v>592</v>
      </c>
    </row>
    <row r="9" spans="1:18">
      <c r="A9" s="339" t="s">
        <v>349</v>
      </c>
      <c r="B9" s="349">
        <v>28.335990000000002</v>
      </c>
      <c r="C9" s="189" t="s">
        <v>592</v>
      </c>
      <c r="D9" s="192">
        <v>13458.30897</v>
      </c>
      <c r="E9" s="189">
        <v>6161.0441799999999</v>
      </c>
      <c r="F9" s="189">
        <v>3840.54619</v>
      </c>
      <c r="G9" s="189">
        <v>465.25448</v>
      </c>
      <c r="H9" s="189">
        <v>2953.1664900000001</v>
      </c>
      <c r="I9" s="190" t="s">
        <v>592</v>
      </c>
    </row>
    <row r="10" spans="1:18">
      <c r="A10" s="339" t="s">
        <v>350</v>
      </c>
      <c r="B10" s="349">
        <v>2761.4697000000001</v>
      </c>
      <c r="C10" s="189">
        <v>150</v>
      </c>
      <c r="D10" s="192">
        <v>11330.715340000001</v>
      </c>
      <c r="E10" s="189">
        <v>6489.0512900000003</v>
      </c>
      <c r="F10" s="189">
        <v>3070.16111</v>
      </c>
      <c r="G10" s="189">
        <v>360.81695999999999</v>
      </c>
      <c r="H10" s="189">
        <v>1386.6612</v>
      </c>
      <c r="I10" s="190">
        <v>24.02478</v>
      </c>
    </row>
    <row r="11" spans="1:18">
      <c r="A11" s="339" t="s">
        <v>351</v>
      </c>
      <c r="B11" s="349">
        <v>2515.51703</v>
      </c>
      <c r="C11" s="189" t="s">
        <v>592</v>
      </c>
      <c r="D11" s="192">
        <v>4132.9414200000001</v>
      </c>
      <c r="E11" s="189">
        <v>646.68326000000002</v>
      </c>
      <c r="F11" s="189">
        <v>662.85593999999992</v>
      </c>
      <c r="G11" s="189">
        <v>512.48451999999997</v>
      </c>
      <c r="H11" s="189">
        <v>1439.86349</v>
      </c>
      <c r="I11" s="190" t="s">
        <v>592</v>
      </c>
    </row>
    <row r="12" spans="1:18">
      <c r="A12" s="339" t="s">
        <v>352</v>
      </c>
      <c r="B12" s="349">
        <v>25.835999999999999</v>
      </c>
      <c r="C12" s="189" t="s">
        <v>592</v>
      </c>
      <c r="D12" s="192">
        <v>4099.4870499999997</v>
      </c>
      <c r="E12" s="189" t="s">
        <v>592</v>
      </c>
      <c r="F12" s="189">
        <v>3136.9218500000002</v>
      </c>
      <c r="G12" s="189">
        <v>275.91459999999995</v>
      </c>
      <c r="H12" s="189">
        <v>668.01260000000002</v>
      </c>
      <c r="I12" s="190">
        <v>11.747999999999999</v>
      </c>
    </row>
    <row r="13" spans="1:18">
      <c r="A13" s="339" t="s">
        <v>353</v>
      </c>
      <c r="B13" s="349">
        <v>8920.6103999999996</v>
      </c>
      <c r="C13" s="189">
        <v>300</v>
      </c>
      <c r="D13" s="192">
        <v>26094.310949999999</v>
      </c>
      <c r="E13" s="189">
        <v>15385.61032</v>
      </c>
      <c r="F13" s="189">
        <v>5678.51991</v>
      </c>
      <c r="G13" s="189">
        <v>737.11493000000007</v>
      </c>
      <c r="H13" s="189">
        <v>3827.0087699999999</v>
      </c>
      <c r="I13" s="190">
        <v>123.20610000000001</v>
      </c>
    </row>
    <row r="14" spans="1:18">
      <c r="A14" s="339" t="s">
        <v>354</v>
      </c>
      <c r="B14" s="349">
        <v>7347.3099000000002</v>
      </c>
      <c r="C14" s="189">
        <v>810.72847000000002</v>
      </c>
      <c r="D14" s="192">
        <v>9093.8355500000016</v>
      </c>
      <c r="E14" s="189">
        <v>5163.0862800000004</v>
      </c>
      <c r="F14" s="189">
        <v>2212.68091</v>
      </c>
      <c r="G14" s="189">
        <v>452.25317999999999</v>
      </c>
      <c r="H14" s="189">
        <v>1212.59482</v>
      </c>
      <c r="I14" s="190" t="s">
        <v>592</v>
      </c>
    </row>
    <row r="15" spans="1:18">
      <c r="A15" s="339" t="s">
        <v>355</v>
      </c>
      <c r="B15" s="349">
        <v>2484.7871299999997</v>
      </c>
      <c r="C15" s="189">
        <v>245.05481</v>
      </c>
      <c r="D15" s="192">
        <v>5187.5692800000006</v>
      </c>
      <c r="E15" s="189">
        <v>3367.415</v>
      </c>
      <c r="F15" s="189">
        <v>131.18151999999998</v>
      </c>
      <c r="G15" s="189">
        <v>311.95155</v>
      </c>
      <c r="H15" s="189">
        <v>1340.7529399999999</v>
      </c>
      <c r="I15" s="190">
        <v>36.268269999999994</v>
      </c>
    </row>
    <row r="16" spans="1:18">
      <c r="A16" s="339" t="s">
        <v>356</v>
      </c>
      <c r="B16" s="349">
        <v>3893.2555600000001</v>
      </c>
      <c r="C16" s="189" t="s">
        <v>592</v>
      </c>
      <c r="D16" s="192">
        <v>8296.7933899999989</v>
      </c>
      <c r="E16" s="189">
        <v>2786.2850899999999</v>
      </c>
      <c r="F16" s="189">
        <v>2113.0528899999999</v>
      </c>
      <c r="G16" s="189">
        <v>927.78859</v>
      </c>
      <c r="H16" s="189">
        <v>2064.2696100000003</v>
      </c>
      <c r="I16" s="190">
        <v>44.29439</v>
      </c>
    </row>
    <row r="17" spans="1:9">
      <c r="A17" s="339" t="s">
        <v>357</v>
      </c>
      <c r="B17" s="349">
        <v>2416.9864400000001</v>
      </c>
      <c r="C17" s="189">
        <v>2.96244</v>
      </c>
      <c r="D17" s="192">
        <v>4169.0510000000004</v>
      </c>
      <c r="E17" s="189">
        <v>2342.41</v>
      </c>
      <c r="F17" s="189">
        <v>429.49597</v>
      </c>
      <c r="G17" s="189">
        <v>327.25</v>
      </c>
      <c r="H17" s="189">
        <v>560.75603000000001</v>
      </c>
      <c r="I17" s="190" t="s">
        <v>592</v>
      </c>
    </row>
    <row r="18" spans="1:9">
      <c r="A18" s="339" t="s">
        <v>358</v>
      </c>
      <c r="B18" s="445">
        <v>2288.9583299999999</v>
      </c>
      <c r="C18" s="189">
        <v>30</v>
      </c>
      <c r="D18" s="192">
        <v>4030.4881500000001</v>
      </c>
      <c r="E18" s="189">
        <v>1831.3910600000002</v>
      </c>
      <c r="F18" s="189">
        <v>1418.13697</v>
      </c>
      <c r="G18" s="189">
        <v>229.47310999999999</v>
      </c>
      <c r="H18" s="189">
        <v>519.77826000000005</v>
      </c>
      <c r="I18" s="190">
        <v>18.51446</v>
      </c>
    </row>
    <row r="19" spans="1:9">
      <c r="A19" s="339" t="s">
        <v>359</v>
      </c>
      <c r="B19" s="349">
        <v>3100.7910999999999</v>
      </c>
      <c r="C19" s="189">
        <v>1060.6931000000002</v>
      </c>
      <c r="D19" s="192">
        <v>12775.126</v>
      </c>
      <c r="E19" s="189">
        <v>7020.4703300000001</v>
      </c>
      <c r="F19" s="189">
        <v>3866.97867</v>
      </c>
      <c r="G19" s="189">
        <v>618.48342000000002</v>
      </c>
      <c r="H19" s="189">
        <v>1183.2001499999999</v>
      </c>
      <c r="I19" s="190">
        <v>31.174430000000001</v>
      </c>
    </row>
    <row r="20" spans="1:9">
      <c r="A20" s="339" t="s">
        <v>360</v>
      </c>
      <c r="B20" s="446">
        <v>4218.0643899999995</v>
      </c>
      <c r="C20" s="189">
        <v>6.4</v>
      </c>
      <c r="D20" s="192">
        <v>11032.459359999999</v>
      </c>
      <c r="E20" s="189">
        <v>5581.0950000000003</v>
      </c>
      <c r="F20" s="189">
        <v>2870.9230499999999</v>
      </c>
      <c r="G20" s="189">
        <v>674.76247999999998</v>
      </c>
      <c r="H20" s="189">
        <v>1753.79069</v>
      </c>
      <c r="I20" s="190">
        <v>106.84346000000001</v>
      </c>
    </row>
    <row r="21" spans="1:9">
      <c r="A21" s="339" t="s">
        <v>361</v>
      </c>
      <c r="B21" s="349">
        <v>4622.7950999999994</v>
      </c>
      <c r="C21" s="189">
        <v>178</v>
      </c>
      <c r="D21" s="192">
        <v>19147.68795</v>
      </c>
      <c r="E21" s="189">
        <v>12174.669380000001</v>
      </c>
      <c r="F21" s="189">
        <v>2125.7969800000001</v>
      </c>
      <c r="G21" s="189">
        <v>910.71258999999998</v>
      </c>
      <c r="H21" s="189">
        <v>2655.9369999999999</v>
      </c>
      <c r="I21" s="190" t="s">
        <v>592</v>
      </c>
    </row>
    <row r="22" spans="1:9">
      <c r="A22" s="339" t="s">
        <v>362</v>
      </c>
      <c r="B22" s="349">
        <v>13135.770839999999</v>
      </c>
      <c r="C22" s="189">
        <v>10820.618839999999</v>
      </c>
      <c r="D22" s="192">
        <v>4937.8103700000001</v>
      </c>
      <c r="E22" s="189">
        <v>1472.72955</v>
      </c>
      <c r="F22" s="189">
        <v>1359.4337700000001</v>
      </c>
      <c r="G22" s="189">
        <v>382.86694</v>
      </c>
      <c r="H22" s="189">
        <v>1338.8801100000001</v>
      </c>
      <c r="I22" s="190" t="s">
        <v>592</v>
      </c>
    </row>
    <row r="23" spans="1:9">
      <c r="A23" s="339" t="s">
        <v>363</v>
      </c>
      <c r="B23" s="349">
        <v>1793.348</v>
      </c>
      <c r="C23" s="189" t="s">
        <v>592</v>
      </c>
      <c r="D23" s="192">
        <v>5615.7550199999996</v>
      </c>
      <c r="E23" s="189">
        <v>2636.94814</v>
      </c>
      <c r="F23" s="189">
        <v>1187.55953</v>
      </c>
      <c r="G23" s="189">
        <v>234.17442000000003</v>
      </c>
      <c r="H23" s="189">
        <v>1144.60393</v>
      </c>
      <c r="I23" s="190">
        <v>2.4</v>
      </c>
    </row>
    <row r="24" spans="1:9">
      <c r="A24" s="339" t="s">
        <v>364</v>
      </c>
      <c r="B24" s="349">
        <v>12194.2124</v>
      </c>
      <c r="C24" s="189" t="s">
        <v>592</v>
      </c>
      <c r="D24" s="192">
        <v>15652.123099999999</v>
      </c>
      <c r="E24" s="189">
        <v>9515.5540000000001</v>
      </c>
      <c r="F24" s="189">
        <v>3684.49118</v>
      </c>
      <c r="G24" s="189">
        <v>499.41523000000001</v>
      </c>
      <c r="H24" s="189">
        <v>1348.40698</v>
      </c>
      <c r="I24" s="190">
        <v>15.07493</v>
      </c>
    </row>
    <row r="25" spans="1:9">
      <c r="A25" s="344" t="s">
        <v>365</v>
      </c>
      <c r="B25" s="350">
        <v>4105.3438299999998</v>
      </c>
      <c r="C25" s="210">
        <v>586.46443999999997</v>
      </c>
      <c r="D25" s="194">
        <v>13859.49193</v>
      </c>
      <c r="E25" s="210">
        <v>8118.7015199999996</v>
      </c>
      <c r="F25" s="210">
        <v>3323.8044199999999</v>
      </c>
      <c r="G25" s="210">
        <v>560.64165000000003</v>
      </c>
      <c r="H25" s="210">
        <v>1236.9483400000001</v>
      </c>
      <c r="I25" s="212" t="s">
        <v>592</v>
      </c>
    </row>
    <row r="26" spans="1:9">
      <c r="B26" s="441"/>
    </row>
    <row r="27" spans="1:9">
      <c r="B27" s="441"/>
    </row>
    <row r="28" spans="1:9">
      <c r="B28" s="436"/>
    </row>
    <row r="29" spans="1:9">
      <c r="B29" s="436"/>
    </row>
  </sheetData>
  <mergeCells count="9">
    <mergeCell ref="A1:I1"/>
    <mergeCell ref="A2:A5"/>
    <mergeCell ref="B2:C2"/>
    <mergeCell ref="D2:I2"/>
    <mergeCell ref="B3:B4"/>
    <mergeCell ref="C3:C4"/>
    <mergeCell ref="D3:D4"/>
    <mergeCell ref="E3:I3"/>
    <mergeCell ref="B5:I5"/>
  </mergeCells>
  <pageMargins left="0.78740157480314965" right="0.19685039370078741" top="0.78740157480314965" bottom="0.19685039370078741" header="0.31496062992125984" footer="0.31496062992125984"/>
  <pageSetup paperSize="9" scale="8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N27"/>
  <sheetViews>
    <sheetView view="pageBreakPreview" zoomScaleNormal="100" zoomScaleSheetLayoutView="100" workbookViewId="0">
      <pane ySplit="4" topLeftCell="A5" activePane="bottomLeft" state="frozen"/>
      <selection activeCell="I11" sqref="I11"/>
      <selection pane="bottomLeft" sqref="A1:G1"/>
    </sheetView>
  </sheetViews>
  <sheetFormatPr defaultColWidth="10.7109375" defaultRowHeight="12.75"/>
  <cols>
    <col min="1" max="1" width="16.7109375" style="205" customWidth="1"/>
    <col min="2" max="7" width="12" style="205" customWidth="1"/>
    <col min="8" max="212" width="9.140625" style="205" customWidth="1"/>
    <col min="213" max="213" width="16.7109375" style="205" customWidth="1"/>
    <col min="214" max="16384" width="10.7109375" style="205"/>
  </cols>
  <sheetData>
    <row r="1" spans="1:14" ht="30" customHeight="1">
      <c r="A1" s="1202" t="s">
        <v>466</v>
      </c>
      <c r="B1" s="1202"/>
      <c r="C1" s="1202"/>
      <c r="D1" s="1202"/>
      <c r="E1" s="1202"/>
      <c r="F1" s="1202"/>
      <c r="G1" s="1202"/>
    </row>
    <row r="2" spans="1:14" ht="17.25" customHeight="1">
      <c r="A2" s="1123" t="s">
        <v>60</v>
      </c>
      <c r="B2" s="1203" t="s">
        <v>5</v>
      </c>
      <c r="C2" s="1204"/>
      <c r="D2" s="1205"/>
      <c r="E2" s="1203" t="s">
        <v>7</v>
      </c>
      <c r="F2" s="1204"/>
      <c r="G2" s="1205"/>
    </row>
    <row r="3" spans="1:14" ht="42" customHeight="1">
      <c r="A3" s="1123"/>
      <c r="B3" s="925" t="s">
        <v>444</v>
      </c>
      <c r="C3" s="512" t="s">
        <v>296</v>
      </c>
      <c r="D3" s="512" t="s">
        <v>393</v>
      </c>
      <c r="E3" s="925" t="s">
        <v>444</v>
      </c>
      <c r="F3" s="512" t="s">
        <v>296</v>
      </c>
      <c r="G3" s="512" t="s">
        <v>393</v>
      </c>
    </row>
    <row r="4" spans="1:14" ht="15" customHeight="1">
      <c r="A4" s="1123"/>
      <c r="B4" s="1203" t="s">
        <v>18</v>
      </c>
      <c r="C4" s="1204"/>
      <c r="D4" s="1204"/>
      <c r="E4" s="1204"/>
      <c r="F4" s="1204"/>
      <c r="G4" s="1205"/>
    </row>
    <row r="5" spans="1:14" ht="15" customHeight="1">
      <c r="A5" s="347" t="s">
        <v>54</v>
      </c>
      <c r="B5" s="352">
        <v>6.7073</v>
      </c>
      <c r="C5" s="939">
        <v>6099.2314900000001</v>
      </c>
      <c r="D5" s="207">
        <v>76.997439999999997</v>
      </c>
      <c r="E5" s="207">
        <v>6.7073</v>
      </c>
      <c r="F5" s="207">
        <v>6945.1572699999997</v>
      </c>
      <c r="G5" s="208">
        <v>78.19744</v>
      </c>
      <c r="H5" s="466"/>
      <c r="I5" s="206"/>
      <c r="J5" s="206"/>
      <c r="K5" s="206"/>
      <c r="L5" s="206"/>
      <c r="M5" s="206"/>
      <c r="N5" s="206"/>
    </row>
    <row r="6" spans="1:14" ht="12.75" customHeight="1">
      <c r="A6" s="337" t="s">
        <v>347</v>
      </c>
      <c r="B6" s="941" t="s">
        <v>592</v>
      </c>
      <c r="C6" s="940" t="s">
        <v>592</v>
      </c>
      <c r="D6" s="685">
        <v>24.44744</v>
      </c>
      <c r="E6" s="685" t="s">
        <v>592</v>
      </c>
      <c r="F6" s="685" t="s">
        <v>592</v>
      </c>
      <c r="G6" s="188">
        <v>24.44744</v>
      </c>
    </row>
    <row r="7" spans="1:14" ht="12.75" customHeight="1">
      <c r="A7" s="339" t="s">
        <v>348</v>
      </c>
      <c r="B7" s="941" t="s">
        <v>592</v>
      </c>
      <c r="C7" s="940">
        <v>1000</v>
      </c>
      <c r="D7" s="685">
        <v>1.6919999999999999</v>
      </c>
      <c r="E7" s="685" t="s">
        <v>592</v>
      </c>
      <c r="F7" s="685">
        <v>1446.11769</v>
      </c>
      <c r="G7" s="188">
        <v>1.6919999999999999</v>
      </c>
    </row>
    <row r="8" spans="1:14" ht="12.75" customHeight="1">
      <c r="A8" s="339" t="s">
        <v>350</v>
      </c>
      <c r="B8" s="941" t="s">
        <v>592</v>
      </c>
      <c r="C8" s="940" t="s">
        <v>592</v>
      </c>
      <c r="D8" s="685">
        <v>0.53</v>
      </c>
      <c r="E8" s="685" t="s">
        <v>592</v>
      </c>
      <c r="F8" s="685" t="s">
        <v>592</v>
      </c>
      <c r="G8" s="188">
        <v>0.53</v>
      </c>
    </row>
    <row r="9" spans="1:14" ht="12.75" customHeight="1">
      <c r="A9" s="339" t="s">
        <v>351</v>
      </c>
      <c r="B9" s="941" t="s">
        <v>592</v>
      </c>
      <c r="C9" s="940" t="s">
        <v>592</v>
      </c>
      <c r="D9" s="685">
        <v>13.1</v>
      </c>
      <c r="E9" s="685" t="s">
        <v>592</v>
      </c>
      <c r="F9" s="685" t="s">
        <v>592</v>
      </c>
      <c r="G9" s="188">
        <v>13.1</v>
      </c>
    </row>
    <row r="10" spans="1:14" ht="12.75" customHeight="1">
      <c r="A10" s="339" t="s">
        <v>353</v>
      </c>
      <c r="B10" s="941" t="s">
        <v>592</v>
      </c>
      <c r="C10" s="940" t="s">
        <v>592</v>
      </c>
      <c r="D10" s="685">
        <v>6.58</v>
      </c>
      <c r="E10" s="685" t="s">
        <v>592</v>
      </c>
      <c r="F10" s="685" t="s">
        <v>592</v>
      </c>
      <c r="G10" s="188">
        <v>6.58</v>
      </c>
    </row>
    <row r="11" spans="1:14" ht="12.75" customHeight="1">
      <c r="A11" s="339" t="s">
        <v>354</v>
      </c>
      <c r="B11" s="941">
        <v>3.32</v>
      </c>
      <c r="C11" s="940" t="s">
        <v>592</v>
      </c>
      <c r="D11" s="685">
        <v>0.19900000000000001</v>
      </c>
      <c r="E11" s="685">
        <v>3.32</v>
      </c>
      <c r="F11" s="685" t="s">
        <v>592</v>
      </c>
      <c r="G11" s="188">
        <v>0.19900000000000001</v>
      </c>
    </row>
    <row r="12" spans="1:14" ht="12.75" customHeight="1">
      <c r="A12" s="339" t="s">
        <v>355</v>
      </c>
      <c r="B12" s="941" t="s">
        <v>592</v>
      </c>
      <c r="C12" s="940" t="s">
        <v>592</v>
      </c>
      <c r="D12" s="685">
        <v>4.867</v>
      </c>
      <c r="E12" s="685" t="s">
        <v>592</v>
      </c>
      <c r="F12" s="685" t="s">
        <v>592</v>
      </c>
      <c r="G12" s="188">
        <v>4.867</v>
      </c>
    </row>
    <row r="13" spans="1:14" ht="12.75" customHeight="1">
      <c r="A13" s="339" t="s">
        <v>356</v>
      </c>
      <c r="B13" s="941" t="s">
        <v>592</v>
      </c>
      <c r="C13" s="940" t="s">
        <v>592</v>
      </c>
      <c r="D13" s="685">
        <v>2.2999999999999998</v>
      </c>
      <c r="E13" s="685" t="s">
        <v>592</v>
      </c>
      <c r="F13" s="685" t="s">
        <v>592</v>
      </c>
      <c r="G13" s="188">
        <v>2.2999999999999998</v>
      </c>
    </row>
    <row r="14" spans="1:14" ht="12" customHeight="1">
      <c r="A14" s="339" t="s">
        <v>358</v>
      </c>
      <c r="B14" s="941" t="s">
        <v>592</v>
      </c>
      <c r="C14" s="940" t="s">
        <v>592</v>
      </c>
      <c r="D14" s="685">
        <v>11.3</v>
      </c>
      <c r="E14" s="685" t="s">
        <v>592</v>
      </c>
      <c r="F14" s="685" t="s">
        <v>592</v>
      </c>
      <c r="G14" s="188">
        <v>12.5</v>
      </c>
    </row>
    <row r="15" spans="1:14" ht="12" customHeight="1">
      <c r="A15" s="339" t="s">
        <v>359</v>
      </c>
      <c r="B15" s="941" t="s">
        <v>592</v>
      </c>
      <c r="C15" s="940" t="s">
        <v>592</v>
      </c>
      <c r="D15" s="685">
        <v>0.94399999999999995</v>
      </c>
      <c r="E15" s="685" t="s">
        <v>592</v>
      </c>
      <c r="F15" s="685" t="s">
        <v>592</v>
      </c>
      <c r="G15" s="188">
        <v>0.94399999999999995</v>
      </c>
    </row>
    <row r="16" spans="1:14" ht="12" customHeight="1">
      <c r="A16" s="339" t="s">
        <v>360</v>
      </c>
      <c r="B16" s="941" t="s">
        <v>592</v>
      </c>
      <c r="C16" s="940">
        <v>2999.9984900000004</v>
      </c>
      <c r="D16" s="685">
        <v>3.8180000000000001</v>
      </c>
      <c r="E16" s="685" t="s">
        <v>592</v>
      </c>
      <c r="F16" s="685">
        <v>2999.9984900000004</v>
      </c>
      <c r="G16" s="188">
        <v>3.8180000000000001</v>
      </c>
    </row>
    <row r="17" spans="1:7" ht="12" customHeight="1">
      <c r="A17" s="339" t="s">
        <v>362</v>
      </c>
      <c r="B17" s="942">
        <v>3.3873000000000002</v>
      </c>
      <c r="C17" s="209">
        <v>2099.2330000000002</v>
      </c>
      <c r="D17" s="189" t="s">
        <v>592</v>
      </c>
      <c r="E17" s="189">
        <v>3.3873000000000002</v>
      </c>
      <c r="F17" s="189">
        <v>2499.0410899999997</v>
      </c>
      <c r="G17" s="190" t="s">
        <v>592</v>
      </c>
    </row>
    <row r="18" spans="1:7" ht="12" customHeight="1">
      <c r="A18" s="339" t="s">
        <v>363</v>
      </c>
      <c r="B18" s="942" t="s">
        <v>592</v>
      </c>
      <c r="C18" s="209" t="s">
        <v>592</v>
      </c>
      <c r="D18" s="189">
        <v>2.82</v>
      </c>
      <c r="E18" s="189" t="s">
        <v>592</v>
      </c>
      <c r="F18" s="189" t="s">
        <v>592</v>
      </c>
      <c r="G18" s="190">
        <v>2.82</v>
      </c>
    </row>
    <row r="19" spans="1:7">
      <c r="A19" s="344" t="s">
        <v>365</v>
      </c>
      <c r="B19" s="943" t="s">
        <v>592</v>
      </c>
      <c r="C19" s="211" t="s">
        <v>592</v>
      </c>
      <c r="D19" s="210">
        <v>4.4000000000000004</v>
      </c>
      <c r="E19" s="210" t="s">
        <v>592</v>
      </c>
      <c r="F19" s="210" t="s">
        <v>592</v>
      </c>
      <c r="G19" s="212">
        <v>4.4000000000000004</v>
      </c>
    </row>
    <row r="20" spans="1:7">
      <c r="C20" s="436"/>
      <c r="D20" s="436"/>
      <c r="E20" s="436"/>
      <c r="F20" s="436"/>
    </row>
    <row r="21" spans="1:7">
      <c r="C21" s="436"/>
      <c r="D21" s="436"/>
      <c r="E21" s="436"/>
      <c r="F21" s="436"/>
    </row>
    <row r="22" spans="1:7">
      <c r="C22" s="436"/>
      <c r="D22" s="436"/>
      <c r="E22" s="436"/>
      <c r="F22" s="436"/>
    </row>
    <row r="23" spans="1:7">
      <c r="C23" s="436"/>
      <c r="D23" s="436"/>
      <c r="E23" s="436"/>
      <c r="F23" s="436"/>
    </row>
    <row r="24" spans="1:7">
      <c r="C24" s="436"/>
      <c r="D24" s="436"/>
      <c r="E24" s="436"/>
      <c r="F24" s="436"/>
    </row>
    <row r="25" spans="1:7">
      <c r="C25" s="436"/>
      <c r="D25" s="436"/>
      <c r="E25" s="436"/>
      <c r="F25" s="436"/>
    </row>
    <row r="26" spans="1:7">
      <c r="C26" s="436"/>
      <c r="D26" s="436"/>
      <c r="E26" s="436"/>
      <c r="F26" s="436"/>
    </row>
    <row r="27" spans="1:7">
      <c r="C27" s="436"/>
      <c r="D27" s="436"/>
      <c r="E27" s="436"/>
      <c r="F27" s="436"/>
    </row>
  </sheetData>
  <mergeCells count="5">
    <mergeCell ref="A1:G1"/>
    <mergeCell ref="A2:A4"/>
    <mergeCell ref="E2:G2"/>
    <mergeCell ref="B2:D2"/>
    <mergeCell ref="B4:G4"/>
  </mergeCells>
  <pageMargins left="0.78740157480314965" right="0.19685039370078741" top="0.78740157480314965" bottom="0.19685039370078741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9" tint="0.79998168889431442"/>
  </sheetPr>
  <dimension ref="A1:I29"/>
  <sheetViews>
    <sheetView view="pageBreakPreview" zoomScaleNormal="100" zoomScaleSheetLayoutView="100" workbookViewId="0">
      <pane ySplit="3" topLeftCell="A4" activePane="bottomLeft" state="frozen"/>
      <selection activeCell="I11" sqref="I11"/>
      <selection pane="bottomLeft" sqref="A1:I1"/>
    </sheetView>
  </sheetViews>
  <sheetFormatPr defaultRowHeight="12.75"/>
  <cols>
    <col min="1" max="1" width="16.7109375" style="205" customWidth="1"/>
    <col min="2" max="9" width="15.85546875" style="205" customWidth="1"/>
    <col min="10" max="16384" width="9.140625" style="205"/>
  </cols>
  <sheetData>
    <row r="1" spans="1:9" ht="18" customHeight="1">
      <c r="A1" s="1144" t="s">
        <v>465</v>
      </c>
      <c r="B1" s="1144"/>
      <c r="C1" s="1144"/>
      <c r="D1" s="1144"/>
      <c r="E1" s="1144"/>
      <c r="F1" s="1144"/>
      <c r="G1" s="1144"/>
      <c r="H1" s="1144"/>
      <c r="I1" s="1144"/>
    </row>
    <row r="2" spans="1:9" ht="86.25" customHeight="1">
      <c r="A2" s="1133" t="s">
        <v>60</v>
      </c>
      <c r="B2" s="516" t="s">
        <v>55</v>
      </c>
      <c r="C2" s="516" t="s">
        <v>380</v>
      </c>
      <c r="D2" s="560" t="s">
        <v>449</v>
      </c>
      <c r="E2" s="945" t="s">
        <v>647</v>
      </c>
      <c r="F2" s="540" t="s">
        <v>55</v>
      </c>
      <c r="G2" s="540" t="s">
        <v>380</v>
      </c>
      <c r="H2" s="560" t="s">
        <v>449</v>
      </c>
      <c r="I2" s="945" t="s">
        <v>647</v>
      </c>
    </row>
    <row r="3" spans="1:9" ht="15" customHeight="1">
      <c r="A3" s="1130"/>
      <c r="B3" s="1120" t="s">
        <v>18</v>
      </c>
      <c r="C3" s="1121"/>
      <c r="D3" s="1121"/>
      <c r="E3" s="1122"/>
      <c r="F3" s="1120" t="s">
        <v>441</v>
      </c>
      <c r="G3" s="1121"/>
      <c r="H3" s="1121"/>
      <c r="I3" s="1122"/>
    </row>
    <row r="4" spans="1:9" ht="15" customHeight="1">
      <c r="A4" s="351" t="s">
        <v>54</v>
      </c>
      <c r="B4" s="352">
        <v>61732.185700000002</v>
      </c>
      <c r="C4" s="207">
        <v>505.34803000000005</v>
      </c>
      <c r="D4" s="207">
        <v>6243.8338600000006</v>
      </c>
      <c r="E4" s="207">
        <v>54983.004000000001</v>
      </c>
      <c r="F4" s="946">
        <v>46.88</v>
      </c>
      <c r="G4" s="946">
        <v>0.38</v>
      </c>
      <c r="H4" s="946">
        <v>4.74</v>
      </c>
      <c r="I4" s="947">
        <v>41.75</v>
      </c>
    </row>
    <row r="5" spans="1:9">
      <c r="A5" s="339" t="s">
        <v>347</v>
      </c>
      <c r="B5" s="342">
        <v>2679.4003900000002</v>
      </c>
      <c r="C5" s="189" t="s">
        <v>592</v>
      </c>
      <c r="D5" s="189">
        <v>296.45267000000001</v>
      </c>
      <c r="E5" s="189">
        <v>2382.9479999999999</v>
      </c>
      <c r="F5" s="875">
        <v>47.88</v>
      </c>
      <c r="G5" s="875" t="s">
        <v>593</v>
      </c>
      <c r="H5" s="875">
        <v>5.3</v>
      </c>
      <c r="I5" s="876">
        <v>42.58</v>
      </c>
    </row>
    <row r="6" spans="1:9">
      <c r="A6" s="339" t="s">
        <v>348</v>
      </c>
      <c r="B6" s="342">
        <v>4301.5694299999996</v>
      </c>
      <c r="C6" s="189" t="s">
        <v>592</v>
      </c>
      <c r="D6" s="189">
        <v>212.08502999999999</v>
      </c>
      <c r="E6" s="189">
        <v>4089.4839999999999</v>
      </c>
      <c r="F6" s="875">
        <v>55.14</v>
      </c>
      <c r="G6" s="875" t="s">
        <v>593</v>
      </c>
      <c r="H6" s="875">
        <v>2.72</v>
      </c>
      <c r="I6" s="876">
        <v>52.42</v>
      </c>
    </row>
    <row r="7" spans="1:9">
      <c r="A7" s="339" t="s">
        <v>349</v>
      </c>
      <c r="B7" s="342">
        <v>1613.91373</v>
      </c>
      <c r="C7" s="189" t="s">
        <v>592</v>
      </c>
      <c r="D7" s="189">
        <v>66.266000000000005</v>
      </c>
      <c r="E7" s="189">
        <v>1547.6479999999999</v>
      </c>
      <c r="F7" s="875">
        <v>14.67</v>
      </c>
      <c r="G7" s="875" t="s">
        <v>593</v>
      </c>
      <c r="H7" s="875">
        <v>0.6</v>
      </c>
      <c r="I7" s="876">
        <v>14.07</v>
      </c>
    </row>
    <row r="8" spans="1:9">
      <c r="A8" s="339" t="s">
        <v>350</v>
      </c>
      <c r="B8" s="342">
        <v>3841.4177400000003</v>
      </c>
      <c r="C8" s="189" t="s">
        <v>592</v>
      </c>
      <c r="D8" s="189">
        <v>319.89678999999995</v>
      </c>
      <c r="E8" s="189">
        <v>3521.5210000000002</v>
      </c>
      <c r="F8" s="875">
        <v>72.92</v>
      </c>
      <c r="G8" s="875" t="s">
        <v>593</v>
      </c>
      <c r="H8" s="875">
        <v>6.07</v>
      </c>
      <c r="I8" s="876">
        <v>66.84</v>
      </c>
    </row>
    <row r="9" spans="1:9">
      <c r="A9" s="339" t="s">
        <v>351</v>
      </c>
      <c r="B9" s="342">
        <v>2443.7720299999996</v>
      </c>
      <c r="C9" s="189">
        <v>233.79842000000002</v>
      </c>
      <c r="D9" s="189">
        <v>253.01304000000002</v>
      </c>
      <c r="E9" s="189">
        <v>1956.961</v>
      </c>
      <c r="F9" s="875">
        <v>53.78</v>
      </c>
      <c r="G9" s="875">
        <v>5.15</v>
      </c>
      <c r="H9" s="875">
        <v>5.57</v>
      </c>
      <c r="I9" s="876">
        <v>43.07</v>
      </c>
    </row>
    <row r="10" spans="1:9">
      <c r="A10" s="339" t="s">
        <v>352</v>
      </c>
      <c r="B10" s="342">
        <v>255.78620999999998</v>
      </c>
      <c r="C10" s="189" t="s">
        <v>592</v>
      </c>
      <c r="D10" s="189">
        <v>6.5693299999999999</v>
      </c>
      <c r="E10" s="189">
        <v>249.21700000000001</v>
      </c>
      <c r="F10" s="875">
        <v>6.37</v>
      </c>
      <c r="G10" s="875" t="s">
        <v>593</v>
      </c>
      <c r="H10" s="875">
        <v>0.16</v>
      </c>
      <c r="I10" s="876">
        <v>6.2</v>
      </c>
    </row>
    <row r="11" spans="1:9">
      <c r="A11" s="339" t="s">
        <v>353</v>
      </c>
      <c r="B11" s="342">
        <v>4151.3572599999998</v>
      </c>
      <c r="C11" s="189" t="s">
        <v>592</v>
      </c>
      <c r="D11" s="189">
        <v>565.98867000000007</v>
      </c>
      <c r="E11" s="189">
        <v>3585.3690000000001</v>
      </c>
      <c r="F11" s="875">
        <v>25.3</v>
      </c>
      <c r="G11" s="875" t="s">
        <v>593</v>
      </c>
      <c r="H11" s="875">
        <v>3.45</v>
      </c>
      <c r="I11" s="876">
        <v>21.85</v>
      </c>
    </row>
    <row r="12" spans="1:9">
      <c r="A12" s="339" t="s">
        <v>354</v>
      </c>
      <c r="B12" s="342">
        <v>3929.2209900000003</v>
      </c>
      <c r="C12" s="189">
        <v>4.84361</v>
      </c>
      <c r="D12" s="189">
        <v>392.36571000000004</v>
      </c>
      <c r="E12" s="189">
        <v>3532.0120000000002</v>
      </c>
      <c r="F12" s="875">
        <v>58.35</v>
      </c>
      <c r="G12" s="875">
        <v>7.0000000000000007E-2</v>
      </c>
      <c r="H12" s="875">
        <v>5.83</v>
      </c>
      <c r="I12" s="876">
        <v>52.45</v>
      </c>
    </row>
    <row r="13" spans="1:9">
      <c r="A13" s="339" t="s">
        <v>355</v>
      </c>
      <c r="B13" s="342">
        <v>2627.3940499999999</v>
      </c>
      <c r="C13" s="189" t="s">
        <v>592</v>
      </c>
      <c r="D13" s="189">
        <v>234.75671</v>
      </c>
      <c r="E13" s="189">
        <v>2392.6370000000002</v>
      </c>
      <c r="F13" s="875">
        <v>56.25</v>
      </c>
      <c r="G13" s="875" t="s">
        <v>593</v>
      </c>
      <c r="H13" s="875">
        <v>5.03</v>
      </c>
      <c r="I13" s="876">
        <v>51.22</v>
      </c>
    </row>
    <row r="14" spans="1:9">
      <c r="A14" s="339" t="s">
        <v>356</v>
      </c>
      <c r="B14" s="342">
        <v>3106.5301300000001</v>
      </c>
      <c r="C14" s="189" t="s">
        <v>592</v>
      </c>
      <c r="D14" s="189">
        <v>273.21051</v>
      </c>
      <c r="E14" s="189">
        <v>2833.32</v>
      </c>
      <c r="F14" s="875">
        <v>35.81</v>
      </c>
      <c r="G14" s="875" t="s">
        <v>593</v>
      </c>
      <c r="H14" s="875">
        <v>3.15</v>
      </c>
      <c r="I14" s="876">
        <v>32.659999999999997</v>
      </c>
    </row>
    <row r="15" spans="1:9">
      <c r="A15" s="339" t="s">
        <v>357</v>
      </c>
      <c r="B15" s="342">
        <v>2684.4856600000003</v>
      </c>
      <c r="C15" s="189" t="s">
        <v>592</v>
      </c>
      <c r="D15" s="189">
        <v>373.28730999999999</v>
      </c>
      <c r="E15" s="189">
        <v>2311.1979999999999</v>
      </c>
      <c r="F15" s="875">
        <v>64.22</v>
      </c>
      <c r="G15" s="875" t="s">
        <v>593</v>
      </c>
      <c r="H15" s="875">
        <v>8.93</v>
      </c>
      <c r="I15" s="876">
        <v>55.29</v>
      </c>
    </row>
    <row r="16" spans="1:9">
      <c r="A16" s="339" t="s">
        <v>358</v>
      </c>
      <c r="B16" s="342">
        <v>1687.26017</v>
      </c>
      <c r="C16" s="189" t="s">
        <v>592</v>
      </c>
      <c r="D16" s="189">
        <v>177.73842000000002</v>
      </c>
      <c r="E16" s="189">
        <v>1509.5219999999999</v>
      </c>
      <c r="F16" s="875">
        <v>37.74</v>
      </c>
      <c r="G16" s="875" t="s">
        <v>593</v>
      </c>
      <c r="H16" s="875">
        <v>3.98</v>
      </c>
      <c r="I16" s="876">
        <v>33.770000000000003</v>
      </c>
    </row>
    <row r="17" spans="1:9">
      <c r="A17" s="339" t="s">
        <v>359</v>
      </c>
      <c r="B17" s="342">
        <v>3127.2392500000001</v>
      </c>
      <c r="C17" s="189" t="s">
        <v>592</v>
      </c>
      <c r="D17" s="189">
        <v>245.68084999999999</v>
      </c>
      <c r="E17" s="189">
        <v>2881.558</v>
      </c>
      <c r="F17" s="875">
        <v>75.06</v>
      </c>
      <c r="G17" s="875" t="s">
        <v>593</v>
      </c>
      <c r="H17" s="875">
        <v>5.9</v>
      </c>
      <c r="I17" s="876">
        <v>69.17</v>
      </c>
    </row>
    <row r="18" spans="1:9">
      <c r="A18" s="339" t="s">
        <v>360</v>
      </c>
      <c r="B18" s="342">
        <v>4144.49251</v>
      </c>
      <c r="C18" s="189">
        <v>164.09481</v>
      </c>
      <c r="D18" s="189">
        <v>354.67309999999998</v>
      </c>
      <c r="E18" s="189">
        <v>3625.7249999999999</v>
      </c>
      <c r="F18" s="875">
        <v>41.47</v>
      </c>
      <c r="G18" s="875">
        <v>1.64</v>
      </c>
      <c r="H18" s="875">
        <v>3.55</v>
      </c>
      <c r="I18" s="876">
        <v>36.28</v>
      </c>
    </row>
    <row r="19" spans="1:9">
      <c r="A19" s="339" t="s">
        <v>361</v>
      </c>
      <c r="B19" s="342">
        <v>7043.2353400000002</v>
      </c>
      <c r="C19" s="189" t="s">
        <v>592</v>
      </c>
      <c r="D19" s="189">
        <v>671.91244999999992</v>
      </c>
      <c r="E19" s="189">
        <v>6371.3230000000003</v>
      </c>
      <c r="F19" s="875">
        <v>70.11</v>
      </c>
      <c r="G19" s="875" t="s">
        <v>593</v>
      </c>
      <c r="H19" s="875">
        <v>6.69</v>
      </c>
      <c r="I19" s="876">
        <v>63.42</v>
      </c>
    </row>
    <row r="20" spans="1:9">
      <c r="A20" s="339" t="s">
        <v>362</v>
      </c>
      <c r="B20" s="342">
        <v>1869.14879</v>
      </c>
      <c r="C20" s="189">
        <v>12.49094</v>
      </c>
      <c r="D20" s="189">
        <v>248.55669</v>
      </c>
      <c r="E20" s="189">
        <v>1608.1010000000001</v>
      </c>
      <c r="F20" s="875">
        <v>38.75</v>
      </c>
      <c r="G20" s="875">
        <v>0.26</v>
      </c>
      <c r="H20" s="875">
        <v>5.15</v>
      </c>
      <c r="I20" s="876">
        <v>33.33</v>
      </c>
    </row>
    <row r="21" spans="1:9">
      <c r="A21" s="339" t="s">
        <v>363</v>
      </c>
      <c r="B21" s="342">
        <v>1728.6531100000002</v>
      </c>
      <c r="C21" s="189">
        <v>67.272109999999998</v>
      </c>
      <c r="D21" s="189">
        <v>188.71247</v>
      </c>
      <c r="E21" s="189">
        <v>1472.6690000000001</v>
      </c>
      <c r="F21" s="875">
        <v>49.18</v>
      </c>
      <c r="G21" s="875">
        <v>1.91</v>
      </c>
      <c r="H21" s="875">
        <v>5.37</v>
      </c>
      <c r="I21" s="876">
        <v>41.9</v>
      </c>
    </row>
    <row r="22" spans="1:9">
      <c r="A22" s="339" t="s">
        <v>364</v>
      </c>
      <c r="B22" s="342">
        <v>7381.6548300000004</v>
      </c>
      <c r="C22" s="189">
        <v>22.848140000000001</v>
      </c>
      <c r="D22" s="189">
        <v>999.94007999999997</v>
      </c>
      <c r="E22" s="189">
        <v>6358.8670000000002</v>
      </c>
      <c r="F22" s="875">
        <v>84.85</v>
      </c>
      <c r="G22" s="875">
        <v>0.26</v>
      </c>
      <c r="H22" s="875">
        <v>11.49</v>
      </c>
      <c r="I22" s="876">
        <v>73.099999999999994</v>
      </c>
    </row>
    <row r="23" spans="1:9">
      <c r="A23" s="344" t="s">
        <v>365</v>
      </c>
      <c r="B23" s="346">
        <v>3115.6540800000002</v>
      </c>
      <c r="C23" s="210" t="s">
        <v>592</v>
      </c>
      <c r="D23" s="210">
        <v>362.72803000000005</v>
      </c>
      <c r="E23" s="210">
        <v>2752.9259999999999</v>
      </c>
      <c r="F23" s="878">
        <v>44</v>
      </c>
      <c r="G23" s="878" t="s">
        <v>593</v>
      </c>
      <c r="H23" s="878">
        <v>5.12</v>
      </c>
      <c r="I23" s="879">
        <v>38.880000000000003</v>
      </c>
    </row>
    <row r="24" spans="1:9">
      <c r="B24" s="441"/>
      <c r="C24" s="206"/>
      <c r="D24" s="206"/>
      <c r="E24" s="206"/>
      <c r="F24" s="441"/>
      <c r="G24" s="206"/>
    </row>
    <row r="25" spans="1:9">
      <c r="B25" s="436"/>
      <c r="F25" s="436"/>
    </row>
    <row r="26" spans="1:9">
      <c r="B26" s="436"/>
      <c r="F26" s="436"/>
    </row>
    <row r="27" spans="1:9">
      <c r="B27" s="436"/>
      <c r="F27" s="436"/>
    </row>
    <row r="28" spans="1:9">
      <c r="B28" s="436"/>
      <c r="F28" s="436"/>
    </row>
    <row r="29" spans="1:9">
      <c r="B29" s="436"/>
      <c r="F29" s="436"/>
    </row>
  </sheetData>
  <mergeCells count="4">
    <mergeCell ref="A2:A3"/>
    <mergeCell ref="B3:E3"/>
    <mergeCell ref="F3:I3"/>
    <mergeCell ref="A1:I1"/>
  </mergeCells>
  <pageMargins left="0.78740157480314965" right="0.19685039370078741" top="0.78740157480314965" bottom="0.19685039370078741" header="0.31496062992125984" footer="0.31496062992125984"/>
  <pageSetup paperSize="9" scale="9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9" tint="0.79998168889431442"/>
    <pageSetUpPr autoPageBreaks="0"/>
  </sheetPr>
  <dimension ref="A1:G29"/>
  <sheetViews>
    <sheetView showGridLines="0" view="pageBreakPreview" zoomScaleNormal="100" zoomScaleSheetLayoutView="100" workbookViewId="0">
      <pane ySplit="5" topLeftCell="A6" activePane="bottomLeft" state="frozen"/>
      <selection sqref="A1:G1"/>
      <selection pane="bottomLeft" sqref="A1:G1"/>
    </sheetView>
  </sheetViews>
  <sheetFormatPr defaultColWidth="9.7109375" defaultRowHeight="9.75"/>
  <cols>
    <col min="1" max="1" width="16.7109375" style="163" customWidth="1"/>
    <col min="2" max="7" width="9.7109375" style="163" customWidth="1"/>
    <col min="8" max="206" width="9.140625" style="163" customWidth="1"/>
    <col min="207" max="207" width="16.7109375" style="163" customWidth="1"/>
    <col min="208" max="16384" width="9.7109375" style="163"/>
  </cols>
  <sheetData>
    <row r="1" spans="1:7" ht="20.25" customHeight="1">
      <c r="A1" s="1145" t="s">
        <v>464</v>
      </c>
      <c r="B1" s="1145"/>
      <c r="C1" s="1145"/>
      <c r="D1" s="1145"/>
      <c r="E1" s="1145"/>
      <c r="F1" s="1145"/>
      <c r="G1" s="1145"/>
    </row>
    <row r="2" spans="1:7" ht="15" customHeight="1">
      <c r="A2" s="1206" t="s">
        <v>60</v>
      </c>
      <c r="B2" s="1119" t="s">
        <v>5</v>
      </c>
      <c r="C2" s="1119"/>
      <c r="D2" s="1117" t="s">
        <v>7</v>
      </c>
      <c r="E2" s="1117"/>
      <c r="F2" s="1117"/>
      <c r="G2" s="1105" t="s">
        <v>381</v>
      </c>
    </row>
    <row r="3" spans="1:7" ht="15" customHeight="1">
      <c r="A3" s="1207"/>
      <c r="B3" s="1119" t="s">
        <v>42</v>
      </c>
      <c r="C3" s="1119" t="s">
        <v>341</v>
      </c>
      <c r="D3" s="1117" t="s">
        <v>42</v>
      </c>
      <c r="E3" s="1123" t="s">
        <v>56</v>
      </c>
      <c r="F3" s="1123"/>
      <c r="G3" s="1154"/>
    </row>
    <row r="4" spans="1:7" ht="15" customHeight="1">
      <c r="A4" s="1207"/>
      <c r="B4" s="1118"/>
      <c r="C4" s="1119"/>
      <c r="D4" s="1116"/>
      <c r="E4" s="915" t="s">
        <v>340</v>
      </c>
      <c r="F4" s="916" t="s">
        <v>339</v>
      </c>
      <c r="G4" s="1118"/>
    </row>
    <row r="5" spans="1:7" ht="15" customHeight="1">
      <c r="A5" s="1207"/>
      <c r="B5" s="1105" t="s">
        <v>122</v>
      </c>
      <c r="C5" s="1119"/>
      <c r="D5" s="1119"/>
      <c r="E5" s="1119"/>
      <c r="F5" s="1119"/>
      <c r="G5" s="1119"/>
    </row>
    <row r="6" spans="1:7" ht="12.75" customHeight="1">
      <c r="A6" s="351" t="s">
        <v>54</v>
      </c>
      <c r="B6" s="727">
        <v>914.17</v>
      </c>
      <c r="C6" s="728">
        <v>245.51</v>
      </c>
      <c r="D6" s="728">
        <v>910.07</v>
      </c>
      <c r="E6" s="728">
        <v>806.39</v>
      </c>
      <c r="F6" s="728">
        <v>103.47</v>
      </c>
      <c r="G6" s="171">
        <v>4.0999999999999091</v>
      </c>
    </row>
    <row r="7" spans="1:7" ht="12.75" customHeight="1">
      <c r="A7" s="339" t="s">
        <v>347</v>
      </c>
      <c r="B7" s="353">
        <v>840.52</v>
      </c>
      <c r="C7" s="732">
        <v>241.92</v>
      </c>
      <c r="D7" s="732">
        <v>807.77</v>
      </c>
      <c r="E7" s="732">
        <v>775.18</v>
      </c>
      <c r="F7" s="732">
        <v>32.590000000000003</v>
      </c>
      <c r="G7" s="751">
        <v>32.75</v>
      </c>
    </row>
    <row r="8" spans="1:7" ht="12.75" customHeight="1">
      <c r="A8" s="339" t="s">
        <v>348</v>
      </c>
      <c r="B8" s="353">
        <v>876.51</v>
      </c>
      <c r="C8" s="216">
        <v>219.15</v>
      </c>
      <c r="D8" s="216">
        <v>835.1</v>
      </c>
      <c r="E8" s="216">
        <v>746.48</v>
      </c>
      <c r="F8" s="216">
        <v>88.62</v>
      </c>
      <c r="G8" s="751">
        <v>41.409999999999968</v>
      </c>
    </row>
    <row r="9" spans="1:7" ht="12.75" customHeight="1">
      <c r="A9" s="339" t="s">
        <v>349</v>
      </c>
      <c r="B9" s="353">
        <v>589.41999999999996</v>
      </c>
      <c r="C9" s="216">
        <v>299.87</v>
      </c>
      <c r="D9" s="216">
        <v>585.21</v>
      </c>
      <c r="E9" s="216">
        <v>462.19</v>
      </c>
      <c r="F9" s="216">
        <v>123.02</v>
      </c>
      <c r="G9" s="751">
        <v>4.2099999999999227</v>
      </c>
    </row>
    <row r="10" spans="1:7" ht="12.75" customHeight="1">
      <c r="A10" s="339" t="s">
        <v>350</v>
      </c>
      <c r="B10" s="353">
        <v>1089</v>
      </c>
      <c r="C10" s="216">
        <v>190.4</v>
      </c>
      <c r="D10" s="216">
        <v>1076.56</v>
      </c>
      <c r="E10" s="216">
        <v>896.06</v>
      </c>
      <c r="F10" s="216">
        <v>180.51</v>
      </c>
      <c r="G10" s="751">
        <v>12.440000000000055</v>
      </c>
    </row>
    <row r="11" spans="1:7" ht="12.75" customHeight="1">
      <c r="A11" s="339" t="s">
        <v>351</v>
      </c>
      <c r="B11" s="353">
        <v>947.13</v>
      </c>
      <c r="C11" s="216">
        <v>208.63</v>
      </c>
      <c r="D11" s="216">
        <v>865.72</v>
      </c>
      <c r="E11" s="216">
        <v>842.5</v>
      </c>
      <c r="F11" s="216">
        <v>23.21</v>
      </c>
      <c r="G11" s="751">
        <v>81.409999999999968</v>
      </c>
    </row>
    <row r="12" spans="1:7" ht="12.75" customHeight="1">
      <c r="A12" s="339" t="s">
        <v>352</v>
      </c>
      <c r="B12" s="353">
        <v>580.69000000000005</v>
      </c>
      <c r="C12" s="216">
        <v>158.81</v>
      </c>
      <c r="D12" s="216">
        <v>558.5</v>
      </c>
      <c r="E12" s="216">
        <v>428.93</v>
      </c>
      <c r="F12" s="216">
        <v>129.56</v>
      </c>
      <c r="G12" s="751">
        <v>22.190000000000055</v>
      </c>
    </row>
    <row r="13" spans="1:7" ht="12.75" customHeight="1">
      <c r="A13" s="339" t="s">
        <v>353</v>
      </c>
      <c r="B13" s="353">
        <v>933.57</v>
      </c>
      <c r="C13" s="216">
        <v>285.68</v>
      </c>
      <c r="D13" s="216">
        <v>960.29</v>
      </c>
      <c r="E13" s="216">
        <v>868.97</v>
      </c>
      <c r="F13" s="216">
        <v>91.32</v>
      </c>
      <c r="G13" s="751">
        <v>-26.719999999999914</v>
      </c>
    </row>
    <row r="14" spans="1:7" ht="12.75" customHeight="1">
      <c r="A14" s="339" t="s">
        <v>354</v>
      </c>
      <c r="B14" s="353">
        <v>906.11</v>
      </c>
      <c r="C14" s="216">
        <v>225.38</v>
      </c>
      <c r="D14" s="216">
        <v>887.39</v>
      </c>
      <c r="E14" s="216">
        <v>823.31</v>
      </c>
      <c r="F14" s="216">
        <v>64.08</v>
      </c>
      <c r="G14" s="751">
        <v>18.720000000000027</v>
      </c>
    </row>
    <row r="15" spans="1:7" ht="12.75" customHeight="1">
      <c r="A15" s="339" t="s">
        <v>355</v>
      </c>
      <c r="B15" s="353">
        <v>1316.84</v>
      </c>
      <c r="C15" s="216">
        <v>258.27999999999997</v>
      </c>
      <c r="D15" s="216">
        <v>1282.93</v>
      </c>
      <c r="E15" s="216">
        <v>1203.8800000000001</v>
      </c>
      <c r="F15" s="216">
        <v>79.040000000000006</v>
      </c>
      <c r="G15" s="751">
        <v>33.909999999999854</v>
      </c>
    </row>
    <row r="16" spans="1:7" ht="12.75" customHeight="1">
      <c r="A16" s="339" t="s">
        <v>356</v>
      </c>
      <c r="B16" s="353">
        <v>944.18</v>
      </c>
      <c r="C16" s="216">
        <v>211.9</v>
      </c>
      <c r="D16" s="216">
        <v>938.93</v>
      </c>
      <c r="E16" s="216">
        <v>846.62</v>
      </c>
      <c r="F16" s="216">
        <v>92.31</v>
      </c>
      <c r="G16" s="751">
        <v>5.25</v>
      </c>
    </row>
    <row r="17" spans="1:7" ht="12.75" customHeight="1">
      <c r="A17" s="339" t="s">
        <v>357</v>
      </c>
      <c r="B17" s="353">
        <v>1126.76</v>
      </c>
      <c r="C17" s="216">
        <v>225.86</v>
      </c>
      <c r="D17" s="216">
        <v>1113.67</v>
      </c>
      <c r="E17" s="216">
        <v>1085.5999999999999</v>
      </c>
      <c r="F17" s="216">
        <v>28.06</v>
      </c>
      <c r="G17" s="751">
        <v>13.089999999999918</v>
      </c>
    </row>
    <row r="18" spans="1:7" ht="12.75" customHeight="1">
      <c r="A18" s="339" t="s">
        <v>358</v>
      </c>
      <c r="B18" s="733">
        <v>997.74</v>
      </c>
      <c r="C18" s="216">
        <v>235.45</v>
      </c>
      <c r="D18" s="216">
        <v>941.45</v>
      </c>
      <c r="E18" s="216">
        <v>922.4</v>
      </c>
      <c r="F18" s="216">
        <v>19.05</v>
      </c>
      <c r="G18" s="751">
        <v>56.289999999999964</v>
      </c>
    </row>
    <row r="19" spans="1:7" ht="12.75" customHeight="1">
      <c r="A19" s="339" t="s">
        <v>359</v>
      </c>
      <c r="B19" s="353">
        <v>1215.5899999999999</v>
      </c>
      <c r="C19" s="216">
        <v>295.75</v>
      </c>
      <c r="D19" s="216">
        <v>1274.43</v>
      </c>
      <c r="E19" s="216">
        <v>1154.3499999999999</v>
      </c>
      <c r="F19" s="216">
        <v>120.09</v>
      </c>
      <c r="G19" s="751">
        <v>-58.840000000000146</v>
      </c>
    </row>
    <row r="20" spans="1:7" ht="12.75" customHeight="1">
      <c r="A20" s="339" t="s">
        <v>360</v>
      </c>
      <c r="B20" s="734">
        <v>896.58</v>
      </c>
      <c r="C20" s="216">
        <v>241.48</v>
      </c>
      <c r="D20" s="216">
        <v>874.14</v>
      </c>
      <c r="E20" s="216">
        <v>705.23</v>
      </c>
      <c r="F20" s="216">
        <v>168.91</v>
      </c>
      <c r="G20" s="751">
        <v>22.440000000000055</v>
      </c>
    </row>
    <row r="21" spans="1:7" ht="12.75" customHeight="1">
      <c r="A21" s="339" t="s">
        <v>361</v>
      </c>
      <c r="B21" s="353">
        <v>781.44</v>
      </c>
      <c r="C21" s="216">
        <v>303.83</v>
      </c>
      <c r="D21" s="216">
        <v>798.23</v>
      </c>
      <c r="E21" s="216">
        <v>676.42</v>
      </c>
      <c r="F21" s="216">
        <v>120.04</v>
      </c>
      <c r="G21" s="751">
        <v>-16.789999999999964</v>
      </c>
    </row>
    <row r="22" spans="1:7" ht="12.75" customHeight="1">
      <c r="A22" s="339" t="s">
        <v>362</v>
      </c>
      <c r="B22" s="353">
        <v>1111.53</v>
      </c>
      <c r="C22" s="216">
        <v>195.48</v>
      </c>
      <c r="D22" s="216">
        <v>1294.25</v>
      </c>
      <c r="E22" s="216">
        <v>962.94</v>
      </c>
      <c r="F22" s="216">
        <v>331.3</v>
      </c>
      <c r="G22" s="751">
        <v>-182.72000000000003</v>
      </c>
    </row>
    <row r="23" spans="1:7" ht="12.75" customHeight="1">
      <c r="A23" s="339" t="s">
        <v>363</v>
      </c>
      <c r="B23" s="353">
        <v>1051.8399999999999</v>
      </c>
      <c r="C23" s="216">
        <v>227.38</v>
      </c>
      <c r="D23" s="216">
        <v>1040.0899999999999</v>
      </c>
      <c r="E23" s="216">
        <v>912.7</v>
      </c>
      <c r="F23" s="216">
        <v>124.55</v>
      </c>
      <c r="G23" s="751">
        <v>11.75</v>
      </c>
    </row>
    <row r="24" spans="1:7" ht="12.75" customHeight="1">
      <c r="A24" s="339" t="s">
        <v>364</v>
      </c>
      <c r="B24" s="353">
        <v>870.98</v>
      </c>
      <c r="C24" s="216">
        <v>226.83</v>
      </c>
      <c r="D24" s="216">
        <v>817.76</v>
      </c>
      <c r="E24" s="216">
        <v>739.93</v>
      </c>
      <c r="F24" s="216">
        <v>77.83</v>
      </c>
      <c r="G24" s="751">
        <v>53.220000000000027</v>
      </c>
    </row>
    <row r="25" spans="1:7" ht="12.75" customHeight="1">
      <c r="A25" s="344" t="s">
        <v>365</v>
      </c>
      <c r="B25" s="729">
        <v>924.57</v>
      </c>
      <c r="C25" s="730">
        <v>243.08</v>
      </c>
      <c r="D25" s="730">
        <v>948.37</v>
      </c>
      <c r="E25" s="730">
        <v>890.12</v>
      </c>
      <c r="F25" s="730">
        <v>58.25</v>
      </c>
      <c r="G25" s="752">
        <v>-23.799999999999955</v>
      </c>
    </row>
    <row r="26" spans="1:7" ht="25.5" customHeight="1">
      <c r="B26" s="200"/>
    </row>
    <row r="27" spans="1:7" ht="38.25" customHeight="1">
      <c r="B27" s="200"/>
    </row>
    <row r="28" spans="1:7">
      <c r="B28" s="200"/>
    </row>
    <row r="29" spans="1:7">
      <c r="B29" s="200"/>
    </row>
  </sheetData>
  <mergeCells count="10">
    <mergeCell ref="A1:G1"/>
    <mergeCell ref="A2:A5"/>
    <mergeCell ref="B2:C2"/>
    <mergeCell ref="D2:F2"/>
    <mergeCell ref="G2:G4"/>
    <mergeCell ref="B3:B4"/>
    <mergeCell ref="C3:C4"/>
    <mergeCell ref="D3:D4"/>
    <mergeCell ref="E3:F3"/>
    <mergeCell ref="B5:G5"/>
  </mergeCells>
  <pageMargins left="0.78740157480314965" right="0.19685039370078741" top="0.78740157480314965" bottom="0.19685039370078741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K4025"/>
  <sheetViews>
    <sheetView view="pageBreakPreview" zoomScaleNormal="100" zoomScaleSheetLayoutView="100" workbookViewId="0">
      <pane ySplit="6" topLeftCell="A7" activePane="bottomLeft" state="frozen"/>
      <selection sqref="A1:G1"/>
      <selection pane="bottomLeft" sqref="A1:K1"/>
    </sheetView>
  </sheetViews>
  <sheetFormatPr defaultRowHeight="9.75"/>
  <cols>
    <col min="1" max="1" width="20.28515625" style="172" customWidth="1"/>
    <col min="2" max="9" width="11" style="172" customWidth="1"/>
    <col min="10" max="16384" width="9.140625" style="172"/>
  </cols>
  <sheetData>
    <row r="1" spans="1:11" ht="19.5" customHeight="1">
      <c r="A1" s="1104" t="s">
        <v>463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</row>
    <row r="2" spans="1:11" ht="15" customHeight="1">
      <c r="A2" s="1105" t="s">
        <v>12</v>
      </c>
      <c r="B2" s="1105" t="s">
        <v>55</v>
      </c>
      <c r="C2" s="1106" t="s">
        <v>282</v>
      </c>
      <c r="D2" s="1159"/>
      <c r="E2" s="1159"/>
      <c r="F2" s="1155"/>
      <c r="G2" s="1106" t="s">
        <v>93</v>
      </c>
      <c r="H2" s="1110"/>
      <c r="I2" s="1111"/>
      <c r="J2" s="1106" t="s">
        <v>74</v>
      </c>
      <c r="K2" s="1111"/>
    </row>
    <row r="3" spans="1:11" ht="15" customHeight="1">
      <c r="A3" s="1154"/>
      <c r="B3" s="1118"/>
      <c r="C3" s="1105" t="s">
        <v>280</v>
      </c>
      <c r="D3" s="1106" t="s">
        <v>56</v>
      </c>
      <c r="E3" s="1110"/>
      <c r="F3" s="1111"/>
      <c r="G3" s="1105" t="s">
        <v>280</v>
      </c>
      <c r="H3" s="1150" t="s">
        <v>418</v>
      </c>
      <c r="I3" s="1151"/>
      <c r="J3" s="1105" t="s">
        <v>280</v>
      </c>
      <c r="K3" s="1105" t="s">
        <v>343</v>
      </c>
    </row>
    <row r="4" spans="1:11" ht="15" customHeight="1">
      <c r="A4" s="1154"/>
      <c r="B4" s="1154"/>
      <c r="C4" s="1108"/>
      <c r="D4" s="1107" t="s">
        <v>344</v>
      </c>
      <c r="E4" s="1155"/>
      <c r="F4" s="1105" t="s">
        <v>382</v>
      </c>
      <c r="G4" s="1108"/>
      <c r="H4" s="1152"/>
      <c r="I4" s="1153"/>
      <c r="J4" s="1154"/>
      <c r="K4" s="1108"/>
    </row>
    <row r="5" spans="1:11" ht="32.25" customHeight="1">
      <c r="A5" s="1154"/>
      <c r="B5" s="1154"/>
      <c r="C5" s="1108"/>
      <c r="D5" s="548" t="s">
        <v>345</v>
      </c>
      <c r="E5" s="548" t="s">
        <v>346</v>
      </c>
      <c r="F5" s="1154"/>
      <c r="G5" s="1108"/>
      <c r="H5" s="548" t="s">
        <v>273</v>
      </c>
      <c r="I5" s="548" t="s">
        <v>272</v>
      </c>
      <c r="J5" s="1154"/>
      <c r="K5" s="1108"/>
    </row>
    <row r="6" spans="1:11" ht="15" customHeight="1">
      <c r="A6" s="1150" t="s">
        <v>18</v>
      </c>
      <c r="B6" s="1208"/>
      <c r="C6" s="1161"/>
      <c r="D6" s="1161"/>
      <c r="E6" s="1161"/>
      <c r="F6" s="1161"/>
      <c r="G6" s="1161"/>
      <c r="H6" s="1161"/>
      <c r="I6" s="1161"/>
      <c r="J6" s="1161"/>
      <c r="K6" s="1162"/>
    </row>
    <row r="7" spans="1:11" ht="15" customHeight="1">
      <c r="A7" s="335" t="s">
        <v>54</v>
      </c>
      <c r="B7" s="358">
        <v>3497542.8513799999</v>
      </c>
      <c r="C7" s="217">
        <v>1963502.39488</v>
      </c>
      <c r="D7" s="217">
        <v>54521.236680000002</v>
      </c>
      <c r="E7" s="217">
        <v>702370.79700000002</v>
      </c>
      <c r="F7" s="217">
        <v>154905.74834999998</v>
      </c>
      <c r="G7" s="217">
        <v>646516.1115</v>
      </c>
      <c r="H7" s="217">
        <v>259210.7574</v>
      </c>
      <c r="I7" s="217">
        <v>111058.35695999999</v>
      </c>
      <c r="J7" s="217">
        <v>887524.34499999997</v>
      </c>
      <c r="K7" s="218">
        <v>822098.24399999995</v>
      </c>
    </row>
    <row r="8" spans="1:11" ht="12.75" customHeight="1">
      <c r="A8" s="339" t="s">
        <v>383</v>
      </c>
      <c r="B8" s="354">
        <v>1385256.3229</v>
      </c>
      <c r="C8" s="219">
        <v>874566.40477999998</v>
      </c>
      <c r="D8" s="219">
        <v>21652.48876</v>
      </c>
      <c r="E8" s="219">
        <v>339273.71500000003</v>
      </c>
      <c r="F8" s="219">
        <v>41775.756500000003</v>
      </c>
      <c r="G8" s="219">
        <v>165683.16112</v>
      </c>
      <c r="H8" s="219">
        <v>110914.56050000001</v>
      </c>
      <c r="I8" s="219">
        <v>36437.831789999997</v>
      </c>
      <c r="J8" s="219">
        <v>345006.75699999998</v>
      </c>
      <c r="K8" s="220">
        <v>331972.86200000002</v>
      </c>
    </row>
    <row r="9" spans="1:11" ht="12.75" customHeight="1">
      <c r="A9" s="339" t="s">
        <v>384</v>
      </c>
      <c r="B9" s="354">
        <v>471603.05227999995</v>
      </c>
      <c r="C9" s="219">
        <v>187919.95015000002</v>
      </c>
      <c r="D9" s="219">
        <v>3902.3798700000002</v>
      </c>
      <c r="E9" s="219">
        <v>68284.201000000001</v>
      </c>
      <c r="F9" s="219">
        <v>14757.888650000001</v>
      </c>
      <c r="G9" s="219">
        <v>135056.03112999999</v>
      </c>
      <c r="H9" s="219">
        <v>43728.103670000004</v>
      </c>
      <c r="I9" s="219">
        <v>20762.025510000003</v>
      </c>
      <c r="J9" s="219">
        <v>148627.071</v>
      </c>
      <c r="K9" s="220">
        <v>120624.87699999999</v>
      </c>
    </row>
    <row r="10" spans="1:11" ht="12.75" customHeight="1">
      <c r="A10" s="356" t="s">
        <v>385</v>
      </c>
      <c r="B10" s="357">
        <v>1040169.41023</v>
      </c>
      <c r="C10" s="219">
        <v>544126.46377999999</v>
      </c>
      <c r="D10" s="219">
        <v>16214.87149</v>
      </c>
      <c r="E10" s="219">
        <v>203724.08300000001</v>
      </c>
      <c r="F10" s="219">
        <v>77232.77205</v>
      </c>
      <c r="G10" s="219">
        <v>263956.61345</v>
      </c>
      <c r="H10" s="219">
        <v>63170.42151</v>
      </c>
      <c r="I10" s="219">
        <v>23733.512070000001</v>
      </c>
      <c r="J10" s="219">
        <v>232086.33300000001</v>
      </c>
      <c r="K10" s="220">
        <v>221363.54500000001</v>
      </c>
    </row>
    <row r="11" spans="1:11" ht="12.75" customHeight="1">
      <c r="A11" s="339" t="s">
        <v>386</v>
      </c>
      <c r="B11" s="354">
        <v>600514.06597</v>
      </c>
      <c r="C11" s="221">
        <v>356889.57617000001</v>
      </c>
      <c r="D11" s="221">
        <v>12751.496560000001</v>
      </c>
      <c r="E11" s="221">
        <v>91088.797999999995</v>
      </c>
      <c r="F11" s="221">
        <v>21139.331149999998</v>
      </c>
      <c r="G11" s="221">
        <v>81820.305800000002</v>
      </c>
      <c r="H11" s="221">
        <v>41397.671719999998</v>
      </c>
      <c r="I11" s="221">
        <v>30124.987590000001</v>
      </c>
      <c r="J11" s="221">
        <v>161804.18400000001</v>
      </c>
      <c r="K11" s="222">
        <v>148136.95999999999</v>
      </c>
    </row>
    <row r="12" spans="1:11" ht="15" customHeight="1">
      <c r="A12" s="1209" t="s">
        <v>63</v>
      </c>
      <c r="B12" s="1210"/>
      <c r="C12" s="1211"/>
      <c r="D12" s="1211"/>
      <c r="E12" s="1211"/>
      <c r="F12" s="1211"/>
      <c r="G12" s="1211"/>
      <c r="H12" s="1211"/>
      <c r="I12" s="1211"/>
      <c r="J12" s="1211"/>
      <c r="K12" s="1212"/>
    </row>
    <row r="13" spans="1:11" ht="15" customHeight="1">
      <c r="A13" s="335" t="s">
        <v>54</v>
      </c>
      <c r="B13" s="358">
        <v>100</v>
      </c>
      <c r="C13" s="217">
        <v>56.139479999999999</v>
      </c>
      <c r="D13" s="217">
        <v>1.55884</v>
      </c>
      <c r="E13" s="217">
        <v>20.08184</v>
      </c>
      <c r="F13" s="217">
        <v>4.4289899999999998</v>
      </c>
      <c r="G13" s="217">
        <v>18.484866060894976</v>
      </c>
      <c r="H13" s="217">
        <v>7.4112200000000001</v>
      </c>
      <c r="I13" s="217">
        <v>3.1753300000000002</v>
      </c>
      <c r="J13" s="217">
        <v>25.37565</v>
      </c>
      <c r="K13" s="218">
        <v>23.505019999999998</v>
      </c>
    </row>
    <row r="14" spans="1:11" ht="12.75" customHeight="1">
      <c r="A14" s="337" t="s">
        <v>383</v>
      </c>
      <c r="B14" s="354">
        <v>100</v>
      </c>
      <c r="C14" s="219">
        <v>63.133899999999997</v>
      </c>
      <c r="D14" s="219">
        <v>1.56307</v>
      </c>
      <c r="E14" s="219">
        <v>24.491759999999999</v>
      </c>
      <c r="F14" s="219">
        <v>3.0157400000000001</v>
      </c>
      <c r="G14" s="219">
        <v>11.960469581048104</v>
      </c>
      <c r="H14" s="219">
        <v>8.0067900000000005</v>
      </c>
      <c r="I14" s="219">
        <v>2.6303999999999998</v>
      </c>
      <c r="J14" s="219">
        <v>24.905629999999999</v>
      </c>
      <c r="K14" s="220">
        <v>23.96472</v>
      </c>
    </row>
    <row r="15" spans="1:11" ht="12.75" customHeight="1">
      <c r="A15" s="339" t="s">
        <v>384</v>
      </c>
      <c r="B15" s="354">
        <v>100</v>
      </c>
      <c r="C15" s="219">
        <v>39.847059999999999</v>
      </c>
      <c r="D15" s="219">
        <v>0.82747000000000004</v>
      </c>
      <c r="E15" s="219">
        <v>14.47917</v>
      </c>
      <c r="F15" s="219">
        <v>3.1293000000000002</v>
      </c>
      <c r="G15" s="219">
        <v>28.637649921276292</v>
      </c>
      <c r="H15" s="219">
        <v>9.2722300000000004</v>
      </c>
      <c r="I15" s="219">
        <v>4.4024400000000004</v>
      </c>
      <c r="J15" s="219">
        <v>31.51529</v>
      </c>
      <c r="K15" s="220">
        <v>25.577629999999999</v>
      </c>
    </row>
    <row r="16" spans="1:11" ht="12.75" customHeight="1">
      <c r="A16" s="339" t="s">
        <v>385</v>
      </c>
      <c r="B16" s="354">
        <v>100</v>
      </c>
      <c r="C16" s="219">
        <v>52.311329999999998</v>
      </c>
      <c r="D16" s="219">
        <v>1.55887</v>
      </c>
      <c r="E16" s="219">
        <v>19.585660000000001</v>
      </c>
      <c r="F16" s="219">
        <v>7.42502</v>
      </c>
      <c r="G16" s="219">
        <v>25.376309940861891</v>
      </c>
      <c r="H16" s="219">
        <v>6.0730899999999997</v>
      </c>
      <c r="I16" s="219">
        <v>2.2816999999999998</v>
      </c>
      <c r="J16" s="219">
        <v>22.312360000000002</v>
      </c>
      <c r="K16" s="220">
        <v>21.281490000000002</v>
      </c>
    </row>
    <row r="17" spans="1:11" ht="12.75" customHeight="1">
      <c r="A17" s="344" t="s">
        <v>386</v>
      </c>
      <c r="B17" s="355">
        <v>100</v>
      </c>
      <c r="C17" s="223">
        <v>59.430680000000002</v>
      </c>
      <c r="D17" s="223">
        <v>2.1234299999999999</v>
      </c>
      <c r="E17" s="223">
        <v>15.168469999999999</v>
      </c>
      <c r="F17" s="223">
        <v>3.5202100000000001</v>
      </c>
      <c r="G17" s="223">
        <v>13.625044014220894</v>
      </c>
      <c r="H17" s="223">
        <v>6.8937099999999996</v>
      </c>
      <c r="I17" s="223">
        <v>5.0165300000000004</v>
      </c>
      <c r="J17" s="223">
        <v>26.944279999999999</v>
      </c>
      <c r="K17" s="224">
        <v>24.66836</v>
      </c>
    </row>
    <row r="18" spans="1:11">
      <c r="B18" s="204"/>
      <c r="C18" s="184"/>
      <c r="D18" s="184"/>
      <c r="E18" s="184"/>
      <c r="F18" s="184"/>
      <c r="G18" s="184"/>
      <c r="H18" s="184"/>
      <c r="I18" s="184"/>
    </row>
    <row r="19" spans="1:11">
      <c r="B19" s="184"/>
      <c r="C19" s="184"/>
      <c r="D19" s="184"/>
      <c r="E19" s="184"/>
      <c r="F19" s="184"/>
      <c r="G19" s="184"/>
      <c r="H19" s="184"/>
      <c r="I19" s="184"/>
    </row>
    <row r="20" spans="1:11">
      <c r="B20" s="184"/>
      <c r="C20" s="184"/>
      <c r="D20" s="184"/>
      <c r="E20" s="184"/>
      <c r="F20" s="184"/>
      <c r="G20" s="184"/>
      <c r="H20" s="184"/>
      <c r="I20" s="184"/>
    </row>
    <row r="21" spans="1:11">
      <c r="B21" s="184"/>
      <c r="C21" s="184"/>
      <c r="D21" s="184"/>
      <c r="E21" s="184"/>
      <c r="F21" s="184"/>
      <c r="G21" s="184"/>
      <c r="H21" s="184"/>
      <c r="I21" s="184"/>
    </row>
    <row r="22" spans="1:11">
      <c r="B22" s="184"/>
      <c r="C22" s="184"/>
      <c r="D22" s="184"/>
      <c r="E22" s="184"/>
      <c r="F22" s="184"/>
      <c r="G22" s="184"/>
      <c r="H22" s="184"/>
      <c r="I22" s="184"/>
    </row>
    <row r="23" spans="1:11">
      <c r="B23" s="184"/>
      <c r="C23" s="184"/>
      <c r="D23" s="184"/>
      <c r="E23" s="184"/>
      <c r="F23" s="184"/>
      <c r="G23" s="184"/>
      <c r="H23" s="184"/>
      <c r="I23" s="184"/>
    </row>
    <row r="24" spans="1:11">
      <c r="B24" s="184"/>
      <c r="C24" s="184"/>
      <c r="D24" s="184"/>
      <c r="E24" s="184"/>
      <c r="F24" s="184"/>
      <c r="G24" s="184"/>
      <c r="H24" s="184"/>
      <c r="I24" s="184"/>
    </row>
    <row r="25" spans="1:11">
      <c r="B25" s="184"/>
      <c r="C25" s="184"/>
      <c r="D25" s="184"/>
      <c r="E25" s="184"/>
      <c r="F25" s="184"/>
      <c r="G25" s="184"/>
      <c r="H25" s="184"/>
      <c r="I25" s="184"/>
    </row>
    <row r="26" spans="1:11">
      <c r="B26" s="184"/>
      <c r="C26" s="184"/>
      <c r="D26" s="184"/>
      <c r="E26" s="184"/>
      <c r="F26" s="184"/>
      <c r="G26" s="184"/>
      <c r="H26" s="184"/>
      <c r="I26" s="184"/>
    </row>
    <row r="27" spans="1:11">
      <c r="B27" s="184"/>
      <c r="C27" s="184"/>
      <c r="D27" s="184"/>
      <c r="E27" s="184"/>
      <c r="F27" s="184"/>
      <c r="G27" s="184"/>
      <c r="H27" s="184"/>
      <c r="I27" s="184"/>
    </row>
    <row r="28" spans="1:11">
      <c r="B28" s="184"/>
      <c r="C28" s="184"/>
      <c r="D28" s="184"/>
      <c r="E28" s="184"/>
      <c r="F28" s="184"/>
      <c r="G28" s="184"/>
      <c r="H28" s="184"/>
      <c r="I28" s="184"/>
    </row>
    <row r="29" spans="1:11">
      <c r="B29" s="184"/>
      <c r="C29" s="184"/>
      <c r="D29" s="184"/>
      <c r="E29" s="184"/>
      <c r="F29" s="184"/>
      <c r="G29" s="184"/>
      <c r="H29" s="184"/>
      <c r="I29" s="184"/>
    </row>
    <row r="30" spans="1:11">
      <c r="B30" s="184"/>
      <c r="C30" s="184"/>
      <c r="D30" s="184"/>
      <c r="E30" s="184"/>
      <c r="F30" s="184"/>
      <c r="G30" s="184"/>
      <c r="H30" s="184"/>
      <c r="I30" s="184"/>
    </row>
    <row r="31" spans="1:11">
      <c r="B31" s="184"/>
      <c r="C31" s="184"/>
      <c r="D31" s="184"/>
      <c r="E31" s="184"/>
      <c r="F31" s="184"/>
      <c r="G31" s="184"/>
      <c r="H31" s="184"/>
      <c r="I31" s="184"/>
    </row>
    <row r="32" spans="1:11">
      <c r="B32" s="184"/>
      <c r="C32" s="184"/>
      <c r="D32" s="184"/>
      <c r="E32" s="184"/>
      <c r="F32" s="184"/>
      <c r="G32" s="184"/>
      <c r="H32" s="184"/>
      <c r="I32" s="184"/>
    </row>
    <row r="33" spans="2:9">
      <c r="B33" s="184"/>
      <c r="C33" s="184"/>
      <c r="D33" s="184"/>
      <c r="E33" s="184"/>
      <c r="F33" s="184"/>
      <c r="G33" s="184"/>
      <c r="H33" s="184"/>
      <c r="I33" s="184"/>
    </row>
    <row r="34" spans="2:9">
      <c r="B34" s="184"/>
      <c r="C34" s="184"/>
      <c r="D34" s="184"/>
      <c r="E34" s="184"/>
      <c r="F34" s="184"/>
      <c r="G34" s="184"/>
      <c r="H34" s="184"/>
      <c r="I34" s="184"/>
    </row>
    <row r="35" spans="2:9">
      <c r="B35" s="184"/>
      <c r="C35" s="184"/>
      <c r="D35" s="184"/>
      <c r="E35" s="184"/>
      <c r="F35" s="184"/>
      <c r="G35" s="184"/>
      <c r="H35" s="184"/>
      <c r="I35" s="184"/>
    </row>
    <row r="36" spans="2:9">
      <c r="B36" s="184"/>
      <c r="C36" s="184"/>
      <c r="D36" s="184"/>
      <c r="E36" s="184"/>
      <c r="F36" s="184"/>
      <c r="G36" s="184"/>
      <c r="H36" s="184"/>
      <c r="I36" s="184"/>
    </row>
    <row r="37" spans="2:9">
      <c r="B37" s="184"/>
      <c r="C37" s="184"/>
      <c r="D37" s="184"/>
      <c r="E37" s="184"/>
      <c r="F37" s="184"/>
      <c r="G37" s="184"/>
      <c r="H37" s="184"/>
      <c r="I37" s="184"/>
    </row>
    <row r="38" spans="2:9">
      <c r="B38" s="184"/>
      <c r="C38" s="184"/>
      <c r="D38" s="184"/>
      <c r="E38" s="184"/>
      <c r="F38" s="184"/>
      <c r="G38" s="184"/>
      <c r="H38" s="184"/>
      <c r="I38" s="184"/>
    </row>
    <row r="39" spans="2:9">
      <c r="B39" s="184"/>
      <c r="C39" s="184"/>
      <c r="D39" s="184"/>
      <c r="E39" s="184"/>
      <c r="F39" s="184"/>
      <c r="G39" s="184"/>
      <c r="H39" s="184"/>
      <c r="I39" s="184"/>
    </row>
    <row r="40" spans="2:9">
      <c r="B40" s="184"/>
      <c r="C40" s="184"/>
      <c r="D40" s="184"/>
      <c r="E40" s="184"/>
      <c r="F40" s="184"/>
      <c r="G40" s="184"/>
      <c r="H40" s="184"/>
      <c r="I40" s="184"/>
    </row>
    <row r="41" spans="2:9">
      <c r="B41" s="184"/>
      <c r="C41" s="184"/>
      <c r="D41" s="184"/>
      <c r="E41" s="184"/>
      <c r="F41" s="184"/>
      <c r="G41" s="184"/>
      <c r="H41" s="184"/>
      <c r="I41" s="184"/>
    </row>
    <row r="42" spans="2:9">
      <c r="B42" s="184"/>
      <c r="C42" s="184"/>
      <c r="D42" s="184"/>
      <c r="E42" s="184"/>
      <c r="F42" s="184"/>
      <c r="G42" s="184"/>
      <c r="H42" s="184"/>
      <c r="I42" s="184"/>
    </row>
    <row r="43" spans="2:9">
      <c r="B43" s="184"/>
      <c r="C43" s="184"/>
      <c r="D43" s="184"/>
      <c r="E43" s="184"/>
      <c r="F43" s="184"/>
      <c r="G43" s="184"/>
      <c r="H43" s="184"/>
      <c r="I43" s="184"/>
    </row>
    <row r="44" spans="2:9">
      <c r="B44" s="184"/>
      <c r="C44" s="184"/>
      <c r="D44" s="184"/>
      <c r="E44" s="184"/>
      <c r="F44" s="184"/>
      <c r="G44" s="184"/>
      <c r="H44" s="184"/>
      <c r="I44" s="184"/>
    </row>
    <row r="45" spans="2:9">
      <c r="B45" s="184"/>
      <c r="C45" s="184"/>
      <c r="D45" s="184"/>
      <c r="E45" s="184"/>
      <c r="F45" s="184"/>
      <c r="G45" s="184"/>
      <c r="H45" s="184"/>
      <c r="I45" s="184"/>
    </row>
    <row r="46" spans="2:9">
      <c r="B46" s="184"/>
      <c r="C46" s="184"/>
      <c r="D46" s="184"/>
      <c r="E46" s="184"/>
      <c r="F46" s="184"/>
      <c r="G46" s="184"/>
      <c r="H46" s="184"/>
      <c r="I46" s="184"/>
    </row>
    <row r="47" spans="2:9">
      <c r="B47" s="184"/>
      <c r="C47" s="184"/>
      <c r="D47" s="184"/>
      <c r="E47" s="184"/>
      <c r="F47" s="184"/>
      <c r="G47" s="184"/>
      <c r="H47" s="184"/>
      <c r="I47" s="184"/>
    </row>
    <row r="48" spans="2:9">
      <c r="B48" s="184"/>
      <c r="C48" s="184"/>
      <c r="D48" s="184"/>
      <c r="E48" s="184"/>
      <c r="F48" s="184"/>
      <c r="G48" s="184"/>
      <c r="H48" s="184"/>
      <c r="I48" s="184"/>
    </row>
    <row r="49" spans="2:9">
      <c r="B49" s="184"/>
      <c r="C49" s="184"/>
      <c r="D49" s="184"/>
      <c r="E49" s="184"/>
      <c r="F49" s="184"/>
      <c r="G49" s="184"/>
      <c r="H49" s="184"/>
      <c r="I49" s="184"/>
    </row>
    <row r="50" spans="2:9">
      <c r="B50" s="184"/>
      <c r="C50" s="184"/>
      <c r="D50" s="184"/>
      <c r="E50" s="184"/>
      <c r="F50" s="184"/>
      <c r="G50" s="184"/>
      <c r="H50" s="184"/>
      <c r="I50" s="184"/>
    </row>
    <row r="51" spans="2:9">
      <c r="B51" s="184"/>
      <c r="C51" s="184"/>
      <c r="D51" s="184"/>
      <c r="E51" s="184"/>
      <c r="F51" s="184"/>
      <c r="G51" s="184"/>
      <c r="H51" s="184"/>
      <c r="I51" s="184"/>
    </row>
    <row r="52" spans="2:9">
      <c r="B52" s="184"/>
      <c r="C52" s="184"/>
      <c r="D52" s="184"/>
      <c r="E52" s="184"/>
      <c r="F52" s="184"/>
      <c r="G52" s="184"/>
      <c r="H52" s="184"/>
      <c r="I52" s="184"/>
    </row>
    <row r="53" spans="2:9">
      <c r="B53" s="184"/>
      <c r="C53" s="184"/>
      <c r="D53" s="184"/>
      <c r="E53" s="184"/>
      <c r="F53" s="184"/>
      <c r="G53" s="184"/>
      <c r="H53" s="184"/>
      <c r="I53" s="184"/>
    </row>
    <row r="54" spans="2:9">
      <c r="B54" s="184"/>
      <c r="C54" s="184"/>
      <c r="D54" s="184"/>
      <c r="E54" s="184"/>
      <c r="F54" s="184"/>
      <c r="G54" s="184"/>
      <c r="H54" s="184"/>
      <c r="I54" s="184"/>
    </row>
    <row r="55" spans="2:9">
      <c r="B55" s="184"/>
      <c r="C55" s="184"/>
      <c r="D55" s="184"/>
      <c r="E55" s="184"/>
      <c r="F55" s="184"/>
      <c r="G55" s="184"/>
      <c r="H55" s="184"/>
      <c r="I55" s="184"/>
    </row>
    <row r="56" spans="2:9">
      <c r="B56" s="184"/>
      <c r="C56" s="184"/>
      <c r="D56" s="184"/>
      <c r="E56" s="184"/>
      <c r="F56" s="184"/>
      <c r="G56" s="184"/>
      <c r="H56" s="184"/>
      <c r="I56" s="184"/>
    </row>
    <row r="57" spans="2:9">
      <c r="B57" s="184"/>
      <c r="C57" s="184"/>
      <c r="D57" s="184"/>
      <c r="E57" s="184"/>
      <c r="F57" s="184"/>
      <c r="G57" s="184"/>
      <c r="H57" s="184"/>
      <c r="I57" s="184"/>
    </row>
    <row r="58" spans="2:9">
      <c r="B58" s="184"/>
      <c r="C58" s="184"/>
      <c r="D58" s="184"/>
      <c r="E58" s="184"/>
      <c r="F58" s="184"/>
      <c r="G58" s="184"/>
      <c r="H58" s="184"/>
      <c r="I58" s="184"/>
    </row>
    <row r="59" spans="2:9">
      <c r="B59" s="184"/>
      <c r="C59" s="184"/>
      <c r="D59" s="184"/>
      <c r="E59" s="184"/>
      <c r="F59" s="184"/>
      <c r="G59" s="184"/>
      <c r="H59" s="184"/>
      <c r="I59" s="184"/>
    </row>
    <row r="60" spans="2:9">
      <c r="B60" s="184"/>
      <c r="C60" s="184"/>
      <c r="D60" s="184"/>
      <c r="E60" s="184"/>
      <c r="F60" s="184"/>
      <c r="G60" s="184"/>
      <c r="H60" s="184"/>
      <c r="I60" s="184"/>
    </row>
    <row r="61" spans="2:9">
      <c r="B61" s="184"/>
      <c r="C61" s="184"/>
      <c r="D61" s="184"/>
      <c r="E61" s="184"/>
      <c r="F61" s="184"/>
      <c r="G61" s="184"/>
      <c r="H61" s="184"/>
      <c r="I61" s="184"/>
    </row>
    <row r="62" spans="2:9">
      <c r="B62" s="184"/>
      <c r="C62" s="184"/>
      <c r="D62" s="184"/>
      <c r="E62" s="184"/>
      <c r="F62" s="184"/>
      <c r="G62" s="184"/>
      <c r="H62" s="184"/>
      <c r="I62" s="184"/>
    </row>
    <row r="63" spans="2:9">
      <c r="B63" s="184"/>
      <c r="C63" s="184"/>
      <c r="D63" s="184"/>
      <c r="E63" s="184"/>
      <c r="F63" s="184"/>
      <c r="G63" s="184"/>
      <c r="H63" s="184"/>
      <c r="I63" s="184"/>
    </row>
    <row r="64" spans="2:9">
      <c r="B64" s="184"/>
      <c r="C64" s="184"/>
      <c r="D64" s="184"/>
      <c r="E64" s="184"/>
      <c r="F64" s="184"/>
      <c r="G64" s="184"/>
      <c r="H64" s="184"/>
      <c r="I64" s="184"/>
    </row>
    <row r="65" spans="2:9">
      <c r="B65" s="184"/>
      <c r="C65" s="184"/>
      <c r="D65" s="184"/>
      <c r="E65" s="184"/>
      <c r="F65" s="184"/>
      <c r="G65" s="184"/>
      <c r="H65" s="184"/>
      <c r="I65" s="184"/>
    </row>
    <row r="66" spans="2:9">
      <c r="B66" s="184"/>
      <c r="C66" s="184"/>
      <c r="D66" s="184"/>
      <c r="E66" s="184"/>
      <c r="F66" s="184"/>
      <c r="G66" s="184"/>
      <c r="H66" s="184"/>
      <c r="I66" s="184"/>
    </row>
    <row r="67" spans="2:9">
      <c r="B67" s="184"/>
      <c r="C67" s="184"/>
      <c r="D67" s="184"/>
      <c r="E67" s="184"/>
      <c r="F67" s="184"/>
      <c r="G67" s="184"/>
      <c r="H67" s="184"/>
      <c r="I67" s="184"/>
    </row>
    <row r="68" spans="2:9">
      <c r="B68" s="184"/>
      <c r="C68" s="184"/>
      <c r="D68" s="184"/>
      <c r="E68" s="184"/>
      <c r="F68" s="184"/>
      <c r="G68" s="184"/>
      <c r="H68" s="184"/>
      <c r="I68" s="184"/>
    </row>
    <row r="69" spans="2:9">
      <c r="B69" s="184"/>
      <c r="C69" s="184"/>
      <c r="D69" s="184"/>
      <c r="E69" s="184"/>
      <c r="F69" s="184"/>
      <c r="G69" s="184"/>
      <c r="H69" s="184"/>
      <c r="I69" s="184"/>
    </row>
    <row r="70" spans="2:9">
      <c r="B70" s="184"/>
      <c r="C70" s="184"/>
      <c r="D70" s="184"/>
      <c r="E70" s="184"/>
      <c r="F70" s="184"/>
      <c r="G70" s="184"/>
      <c r="H70" s="184"/>
      <c r="I70" s="184"/>
    </row>
    <row r="71" spans="2:9">
      <c r="B71" s="184"/>
      <c r="C71" s="184"/>
      <c r="D71" s="184"/>
      <c r="E71" s="184"/>
      <c r="F71" s="184"/>
      <c r="G71" s="184"/>
      <c r="H71" s="184"/>
      <c r="I71" s="184"/>
    </row>
    <row r="72" spans="2:9">
      <c r="B72" s="184"/>
      <c r="C72" s="184"/>
      <c r="D72" s="184"/>
      <c r="E72" s="184"/>
      <c r="F72" s="184"/>
      <c r="G72" s="184"/>
      <c r="H72" s="184"/>
      <c r="I72" s="184"/>
    </row>
    <row r="73" spans="2:9">
      <c r="B73" s="184"/>
      <c r="C73" s="184"/>
      <c r="D73" s="184"/>
      <c r="E73" s="184"/>
      <c r="F73" s="184"/>
      <c r="G73" s="184"/>
      <c r="H73" s="184"/>
      <c r="I73" s="184"/>
    </row>
    <row r="74" spans="2:9">
      <c r="B74" s="184"/>
      <c r="C74" s="184"/>
      <c r="D74" s="184"/>
      <c r="E74" s="184"/>
      <c r="F74" s="184"/>
      <c r="G74" s="184"/>
      <c r="H74" s="184"/>
      <c r="I74" s="184"/>
    </row>
    <row r="75" spans="2:9">
      <c r="B75" s="184"/>
      <c r="C75" s="184"/>
      <c r="D75" s="184"/>
      <c r="E75" s="184"/>
      <c r="F75" s="184"/>
      <c r="G75" s="184"/>
      <c r="H75" s="184"/>
      <c r="I75" s="184"/>
    </row>
    <row r="76" spans="2:9">
      <c r="B76" s="184"/>
      <c r="C76" s="184"/>
      <c r="D76" s="184"/>
      <c r="E76" s="184"/>
      <c r="F76" s="184"/>
      <c r="G76" s="184"/>
      <c r="H76" s="184"/>
      <c r="I76" s="184"/>
    </row>
    <row r="77" spans="2:9">
      <c r="B77" s="184"/>
      <c r="C77" s="184"/>
      <c r="D77" s="184"/>
      <c r="E77" s="184"/>
      <c r="F77" s="184"/>
      <c r="G77" s="184"/>
      <c r="H77" s="184"/>
      <c r="I77" s="184"/>
    </row>
    <row r="78" spans="2:9">
      <c r="B78" s="184"/>
      <c r="C78" s="184"/>
      <c r="D78" s="184"/>
      <c r="E78" s="184"/>
      <c r="F78" s="184"/>
      <c r="G78" s="184"/>
      <c r="H78" s="184"/>
      <c r="I78" s="184"/>
    </row>
    <row r="79" spans="2:9">
      <c r="B79" s="184"/>
      <c r="C79" s="184"/>
      <c r="D79" s="184"/>
      <c r="E79" s="184"/>
      <c r="F79" s="184"/>
      <c r="G79" s="184"/>
      <c r="H79" s="184"/>
      <c r="I79" s="184"/>
    </row>
    <row r="80" spans="2:9">
      <c r="B80" s="184"/>
      <c r="C80" s="184"/>
      <c r="D80" s="184"/>
      <c r="E80" s="184"/>
      <c r="F80" s="184"/>
      <c r="G80" s="184"/>
      <c r="H80" s="184"/>
      <c r="I80" s="184"/>
    </row>
    <row r="81" spans="2:9">
      <c r="B81" s="184"/>
      <c r="C81" s="184"/>
      <c r="D81" s="184"/>
      <c r="E81" s="184"/>
      <c r="F81" s="184"/>
      <c r="G81" s="184"/>
      <c r="H81" s="184"/>
      <c r="I81" s="184"/>
    </row>
    <row r="82" spans="2:9">
      <c r="B82" s="184"/>
      <c r="C82" s="184"/>
      <c r="D82" s="184"/>
      <c r="E82" s="184"/>
      <c r="F82" s="184"/>
      <c r="G82" s="184"/>
      <c r="H82" s="184"/>
      <c r="I82" s="184"/>
    </row>
    <row r="83" spans="2:9">
      <c r="B83" s="184"/>
      <c r="C83" s="184"/>
      <c r="D83" s="184"/>
      <c r="E83" s="184"/>
      <c r="F83" s="184"/>
      <c r="G83" s="184"/>
      <c r="H83" s="184"/>
      <c r="I83" s="184"/>
    </row>
    <row r="84" spans="2:9">
      <c r="B84" s="184"/>
      <c r="C84" s="184"/>
      <c r="D84" s="184"/>
      <c r="E84" s="184"/>
      <c r="F84" s="184"/>
      <c r="G84" s="184"/>
      <c r="H84" s="184"/>
      <c r="I84" s="184"/>
    </row>
    <row r="85" spans="2:9">
      <c r="B85" s="184"/>
      <c r="C85" s="184"/>
      <c r="D85" s="184"/>
      <c r="E85" s="184"/>
      <c r="F85" s="184"/>
      <c r="G85" s="184"/>
      <c r="H85" s="184"/>
      <c r="I85" s="184"/>
    </row>
    <row r="86" spans="2:9">
      <c r="B86" s="184"/>
      <c r="C86" s="184"/>
      <c r="D86" s="184"/>
      <c r="E86" s="184"/>
      <c r="F86" s="184"/>
      <c r="G86" s="184"/>
      <c r="H86" s="184"/>
      <c r="I86" s="184"/>
    </row>
    <row r="87" spans="2:9">
      <c r="B87" s="184"/>
      <c r="C87" s="184"/>
      <c r="D87" s="184"/>
      <c r="E87" s="184"/>
      <c r="F87" s="184"/>
      <c r="G87" s="184"/>
      <c r="H87" s="184"/>
      <c r="I87" s="184"/>
    </row>
    <row r="88" spans="2:9">
      <c r="B88" s="184"/>
      <c r="C88" s="184"/>
      <c r="D88" s="184"/>
      <c r="E88" s="184"/>
      <c r="F88" s="184"/>
      <c r="G88" s="184"/>
      <c r="H88" s="184"/>
      <c r="I88" s="184"/>
    </row>
    <row r="89" spans="2:9">
      <c r="B89" s="184"/>
      <c r="C89" s="184"/>
      <c r="D89" s="184"/>
      <c r="E89" s="184"/>
      <c r="F89" s="184"/>
      <c r="G89" s="184"/>
      <c r="H89" s="184"/>
      <c r="I89" s="184"/>
    </row>
    <row r="90" spans="2:9">
      <c r="B90" s="184"/>
      <c r="C90" s="184"/>
      <c r="D90" s="184"/>
      <c r="E90" s="184"/>
      <c r="F90" s="184"/>
      <c r="G90" s="184"/>
      <c r="H90" s="184"/>
      <c r="I90" s="184"/>
    </row>
    <row r="91" spans="2:9">
      <c r="B91" s="184"/>
      <c r="C91" s="184"/>
      <c r="D91" s="184"/>
      <c r="E91" s="184"/>
      <c r="F91" s="184"/>
      <c r="G91" s="184"/>
      <c r="H91" s="184"/>
      <c r="I91" s="184"/>
    </row>
    <row r="92" spans="2:9">
      <c r="B92" s="184"/>
      <c r="C92" s="184"/>
      <c r="D92" s="184"/>
      <c r="E92" s="184"/>
      <c r="F92" s="184"/>
      <c r="G92" s="184"/>
      <c r="H92" s="184"/>
      <c r="I92" s="184"/>
    </row>
    <row r="93" spans="2:9">
      <c r="B93" s="184"/>
      <c r="C93" s="184"/>
      <c r="D93" s="184"/>
      <c r="E93" s="184"/>
      <c r="F93" s="184"/>
      <c r="G93" s="184"/>
      <c r="H93" s="184"/>
      <c r="I93" s="184"/>
    </row>
    <row r="94" spans="2:9">
      <c r="B94" s="184"/>
      <c r="C94" s="184"/>
      <c r="D94" s="184"/>
      <c r="E94" s="184"/>
      <c r="F94" s="184"/>
      <c r="G94" s="184"/>
      <c r="H94" s="184"/>
      <c r="I94" s="184"/>
    </row>
    <row r="95" spans="2:9">
      <c r="B95" s="184"/>
      <c r="C95" s="184"/>
      <c r="D95" s="184"/>
      <c r="E95" s="184"/>
      <c r="F95" s="184"/>
      <c r="G95" s="184"/>
      <c r="H95" s="184"/>
      <c r="I95" s="184"/>
    </row>
    <row r="96" spans="2:9">
      <c r="B96" s="184"/>
      <c r="C96" s="184"/>
      <c r="D96" s="184"/>
      <c r="E96" s="184"/>
      <c r="F96" s="184"/>
      <c r="G96" s="184"/>
      <c r="H96" s="184"/>
      <c r="I96" s="184"/>
    </row>
    <row r="97" spans="2:9">
      <c r="B97" s="184"/>
      <c r="C97" s="184"/>
      <c r="D97" s="184"/>
      <c r="E97" s="184"/>
      <c r="F97" s="184"/>
      <c r="G97" s="184"/>
      <c r="H97" s="184"/>
      <c r="I97" s="184"/>
    </row>
    <row r="98" spans="2:9">
      <c r="B98" s="184"/>
      <c r="C98" s="184"/>
      <c r="D98" s="184"/>
      <c r="E98" s="184"/>
      <c r="F98" s="184"/>
      <c r="G98" s="184"/>
      <c r="H98" s="184"/>
      <c r="I98" s="184"/>
    </row>
    <row r="99" spans="2:9">
      <c r="B99" s="184"/>
      <c r="C99" s="184"/>
      <c r="D99" s="184"/>
      <c r="E99" s="184"/>
      <c r="F99" s="184"/>
      <c r="G99" s="184"/>
      <c r="H99" s="184"/>
      <c r="I99" s="184"/>
    </row>
    <row r="100" spans="2:9">
      <c r="B100" s="184"/>
      <c r="C100" s="184"/>
      <c r="D100" s="184"/>
      <c r="E100" s="184"/>
      <c r="F100" s="184"/>
      <c r="G100" s="184"/>
      <c r="H100" s="184"/>
      <c r="I100" s="184"/>
    </row>
    <row r="101" spans="2:9">
      <c r="B101" s="184"/>
      <c r="C101" s="184"/>
      <c r="D101" s="184"/>
      <c r="E101" s="184"/>
      <c r="F101" s="184"/>
      <c r="G101" s="184"/>
      <c r="H101" s="184"/>
      <c r="I101" s="184"/>
    </row>
    <row r="102" spans="2:9">
      <c r="B102" s="184"/>
      <c r="C102" s="184"/>
      <c r="D102" s="184"/>
      <c r="E102" s="184"/>
      <c r="F102" s="184"/>
      <c r="G102" s="184"/>
      <c r="H102" s="184"/>
      <c r="I102" s="184"/>
    </row>
    <row r="103" spans="2:9">
      <c r="B103" s="184"/>
      <c r="C103" s="184"/>
      <c r="D103" s="184"/>
      <c r="E103" s="184"/>
      <c r="F103" s="184"/>
      <c r="G103" s="184"/>
      <c r="H103" s="184"/>
      <c r="I103" s="184"/>
    </row>
    <row r="104" spans="2:9">
      <c r="B104" s="184"/>
      <c r="C104" s="184"/>
      <c r="D104" s="184"/>
      <c r="E104" s="184"/>
      <c r="F104" s="184"/>
      <c r="G104" s="184"/>
      <c r="H104" s="184"/>
      <c r="I104" s="184"/>
    </row>
    <row r="105" spans="2:9">
      <c r="B105" s="184"/>
      <c r="C105" s="184"/>
      <c r="D105" s="184"/>
      <c r="E105" s="184"/>
      <c r="F105" s="184"/>
      <c r="G105" s="184"/>
      <c r="H105" s="184"/>
      <c r="I105" s="184"/>
    </row>
    <row r="106" spans="2:9">
      <c r="B106" s="184"/>
      <c r="C106" s="184"/>
      <c r="D106" s="184"/>
      <c r="E106" s="184"/>
      <c r="F106" s="184"/>
      <c r="G106" s="184"/>
      <c r="H106" s="184"/>
      <c r="I106" s="184"/>
    </row>
    <row r="107" spans="2:9">
      <c r="B107" s="184"/>
      <c r="C107" s="184"/>
      <c r="D107" s="184"/>
      <c r="E107" s="184"/>
      <c r="F107" s="184"/>
      <c r="G107" s="184"/>
      <c r="H107" s="184"/>
      <c r="I107" s="184"/>
    </row>
    <row r="108" spans="2:9">
      <c r="B108" s="184"/>
      <c r="C108" s="184"/>
      <c r="D108" s="184"/>
      <c r="E108" s="184"/>
      <c r="F108" s="184"/>
      <c r="G108" s="184"/>
      <c r="H108" s="184"/>
      <c r="I108" s="184"/>
    </row>
    <row r="109" spans="2:9">
      <c r="B109" s="184"/>
      <c r="C109" s="184"/>
      <c r="D109" s="184"/>
      <c r="E109" s="184"/>
      <c r="F109" s="184"/>
      <c r="G109" s="184"/>
      <c r="H109" s="184"/>
      <c r="I109" s="184"/>
    </row>
    <row r="110" spans="2:9">
      <c r="B110" s="184"/>
      <c r="C110" s="184"/>
      <c r="D110" s="184"/>
      <c r="E110" s="184"/>
      <c r="F110" s="184"/>
      <c r="G110" s="184"/>
      <c r="H110" s="184"/>
      <c r="I110" s="184"/>
    </row>
    <row r="111" spans="2:9">
      <c r="B111" s="184"/>
      <c r="C111" s="184"/>
      <c r="D111" s="184"/>
      <c r="E111" s="184"/>
      <c r="F111" s="184"/>
      <c r="G111" s="184"/>
      <c r="H111" s="184"/>
      <c r="I111" s="184"/>
    </row>
    <row r="112" spans="2:9">
      <c r="B112" s="184"/>
      <c r="C112" s="184"/>
      <c r="D112" s="184"/>
      <c r="E112" s="184"/>
      <c r="F112" s="184"/>
      <c r="G112" s="184"/>
      <c r="H112" s="184"/>
      <c r="I112" s="184"/>
    </row>
    <row r="113" spans="2:9">
      <c r="B113" s="184"/>
      <c r="C113" s="184"/>
      <c r="D113" s="184"/>
      <c r="E113" s="184"/>
      <c r="F113" s="184"/>
      <c r="G113" s="184"/>
      <c r="H113" s="184"/>
      <c r="I113" s="184"/>
    </row>
    <row r="114" spans="2:9">
      <c r="B114" s="184"/>
      <c r="C114" s="184"/>
      <c r="D114" s="184"/>
      <c r="E114" s="184"/>
      <c r="F114" s="184"/>
      <c r="G114" s="184"/>
      <c r="H114" s="184"/>
      <c r="I114" s="184"/>
    </row>
    <row r="115" spans="2:9">
      <c r="B115" s="184"/>
      <c r="C115" s="184"/>
      <c r="D115" s="184"/>
      <c r="E115" s="184"/>
      <c r="F115" s="184"/>
      <c r="G115" s="184"/>
      <c r="H115" s="184"/>
      <c r="I115" s="184"/>
    </row>
    <row r="116" spans="2:9">
      <c r="B116" s="184"/>
      <c r="C116" s="184"/>
      <c r="D116" s="184"/>
      <c r="E116" s="184"/>
      <c r="F116" s="184"/>
      <c r="G116" s="184"/>
      <c r="H116" s="184"/>
      <c r="I116" s="184"/>
    </row>
    <row r="117" spans="2:9">
      <c r="B117" s="184"/>
      <c r="C117" s="184"/>
      <c r="D117" s="184"/>
      <c r="E117" s="184"/>
      <c r="F117" s="184"/>
      <c r="G117" s="184"/>
      <c r="H117" s="184"/>
      <c r="I117" s="184"/>
    </row>
    <row r="118" spans="2:9">
      <c r="B118" s="184"/>
      <c r="C118" s="184"/>
      <c r="D118" s="184"/>
      <c r="E118" s="184"/>
      <c r="F118" s="184"/>
      <c r="G118" s="184"/>
      <c r="H118" s="184"/>
      <c r="I118" s="184"/>
    </row>
    <row r="119" spans="2:9">
      <c r="B119" s="184"/>
      <c r="C119" s="184"/>
      <c r="D119" s="184"/>
      <c r="E119" s="184"/>
      <c r="F119" s="184"/>
      <c r="G119" s="184"/>
      <c r="H119" s="184"/>
      <c r="I119" s="184"/>
    </row>
    <row r="120" spans="2:9">
      <c r="B120" s="184"/>
      <c r="C120" s="184"/>
      <c r="D120" s="184"/>
      <c r="E120" s="184"/>
      <c r="F120" s="184"/>
      <c r="G120" s="184"/>
      <c r="H120" s="184"/>
      <c r="I120" s="184"/>
    </row>
    <row r="121" spans="2:9">
      <c r="B121" s="184"/>
      <c r="C121" s="184"/>
      <c r="D121" s="184"/>
      <c r="E121" s="184"/>
      <c r="F121" s="184"/>
      <c r="G121" s="184"/>
      <c r="H121" s="184"/>
      <c r="I121" s="184"/>
    </row>
    <row r="122" spans="2:9">
      <c r="B122" s="184"/>
      <c r="C122" s="184"/>
      <c r="D122" s="184"/>
      <c r="E122" s="184"/>
      <c r="F122" s="184"/>
      <c r="G122" s="184"/>
      <c r="H122" s="184"/>
      <c r="I122" s="184"/>
    </row>
    <row r="123" spans="2:9">
      <c r="B123" s="184"/>
      <c r="C123" s="184"/>
      <c r="D123" s="184"/>
      <c r="E123" s="184"/>
      <c r="F123" s="184"/>
      <c r="G123" s="184"/>
      <c r="H123" s="184"/>
      <c r="I123" s="184"/>
    </row>
    <row r="124" spans="2:9">
      <c r="B124" s="184"/>
      <c r="C124" s="184"/>
      <c r="D124" s="184"/>
      <c r="E124" s="184"/>
      <c r="F124" s="184"/>
      <c r="G124" s="184"/>
      <c r="H124" s="184"/>
      <c r="I124" s="184"/>
    </row>
    <row r="125" spans="2:9">
      <c r="B125" s="184"/>
      <c r="C125" s="184"/>
      <c r="D125" s="184"/>
      <c r="E125" s="184"/>
      <c r="F125" s="184"/>
      <c r="G125" s="184"/>
      <c r="H125" s="184"/>
      <c r="I125" s="184"/>
    </row>
    <row r="126" spans="2:9">
      <c r="B126" s="184"/>
      <c r="C126" s="184"/>
      <c r="D126" s="184"/>
      <c r="E126" s="184"/>
      <c r="F126" s="184"/>
      <c r="G126" s="184"/>
      <c r="H126" s="184"/>
      <c r="I126" s="184"/>
    </row>
    <row r="127" spans="2:9">
      <c r="B127" s="184"/>
      <c r="C127" s="184"/>
      <c r="D127" s="184"/>
      <c r="E127" s="184"/>
      <c r="F127" s="184"/>
      <c r="G127" s="184"/>
      <c r="H127" s="184"/>
      <c r="I127" s="184"/>
    </row>
    <row r="128" spans="2:9">
      <c r="B128" s="184"/>
      <c r="C128" s="184"/>
      <c r="D128" s="184"/>
      <c r="E128" s="184"/>
      <c r="F128" s="184"/>
      <c r="G128" s="184"/>
      <c r="H128" s="184"/>
      <c r="I128" s="184"/>
    </row>
    <row r="129" spans="2:9">
      <c r="B129" s="184"/>
      <c r="C129" s="184"/>
      <c r="D129" s="184"/>
      <c r="E129" s="184"/>
      <c r="F129" s="184"/>
      <c r="G129" s="184"/>
      <c r="H129" s="184"/>
      <c r="I129" s="184"/>
    </row>
    <row r="130" spans="2:9">
      <c r="B130" s="184"/>
      <c r="C130" s="184"/>
      <c r="D130" s="184"/>
      <c r="E130" s="184"/>
      <c r="F130" s="184"/>
      <c r="G130" s="184"/>
      <c r="H130" s="184"/>
      <c r="I130" s="184"/>
    </row>
    <row r="131" spans="2:9">
      <c r="B131" s="184"/>
      <c r="C131" s="184"/>
      <c r="D131" s="184"/>
      <c r="E131" s="184"/>
      <c r="F131" s="184"/>
      <c r="G131" s="184"/>
      <c r="H131" s="184"/>
      <c r="I131" s="184"/>
    </row>
    <row r="132" spans="2:9">
      <c r="B132" s="184"/>
      <c r="C132" s="184"/>
      <c r="D132" s="184"/>
      <c r="E132" s="184"/>
      <c r="F132" s="184"/>
      <c r="G132" s="184"/>
      <c r="H132" s="184"/>
      <c r="I132" s="184"/>
    </row>
    <row r="133" spans="2:9">
      <c r="B133" s="184"/>
      <c r="C133" s="184"/>
      <c r="D133" s="184"/>
      <c r="E133" s="184"/>
      <c r="F133" s="184"/>
      <c r="G133" s="184"/>
      <c r="H133" s="184"/>
      <c r="I133" s="184"/>
    </row>
    <row r="134" spans="2:9">
      <c r="B134" s="184"/>
      <c r="C134" s="184"/>
      <c r="D134" s="184"/>
      <c r="E134" s="184"/>
      <c r="F134" s="184"/>
      <c r="G134" s="184"/>
      <c r="H134" s="184"/>
      <c r="I134" s="184"/>
    </row>
    <row r="135" spans="2:9">
      <c r="B135" s="184"/>
      <c r="C135" s="184"/>
      <c r="D135" s="184"/>
      <c r="E135" s="184"/>
      <c r="F135" s="184"/>
      <c r="G135" s="184"/>
      <c r="H135" s="184"/>
      <c r="I135" s="184"/>
    </row>
    <row r="136" spans="2:9">
      <c r="B136" s="184"/>
      <c r="C136" s="184"/>
      <c r="D136" s="184"/>
      <c r="E136" s="184"/>
      <c r="F136" s="184"/>
      <c r="G136" s="184"/>
      <c r="H136" s="184"/>
      <c r="I136" s="184"/>
    </row>
    <row r="137" spans="2:9">
      <c r="B137" s="184"/>
      <c r="C137" s="184"/>
      <c r="D137" s="184"/>
      <c r="E137" s="184"/>
      <c r="F137" s="184"/>
      <c r="G137" s="184"/>
      <c r="H137" s="184"/>
      <c r="I137" s="184"/>
    </row>
    <row r="138" spans="2:9">
      <c r="B138" s="184"/>
      <c r="C138" s="184"/>
      <c r="D138" s="184"/>
      <c r="E138" s="184"/>
      <c r="F138" s="184"/>
      <c r="G138" s="184"/>
      <c r="H138" s="184"/>
      <c r="I138" s="184"/>
    </row>
    <row r="139" spans="2:9">
      <c r="B139" s="184"/>
      <c r="C139" s="184"/>
      <c r="D139" s="184"/>
      <c r="E139" s="184"/>
      <c r="F139" s="184"/>
      <c r="G139" s="184"/>
      <c r="H139" s="184"/>
      <c r="I139" s="184"/>
    </row>
    <row r="140" spans="2:9">
      <c r="B140" s="184"/>
      <c r="C140" s="184"/>
      <c r="D140" s="184"/>
      <c r="E140" s="184"/>
      <c r="F140" s="184"/>
      <c r="G140" s="184"/>
      <c r="H140" s="184"/>
      <c r="I140" s="184"/>
    </row>
    <row r="141" spans="2:9">
      <c r="B141" s="184"/>
      <c r="C141" s="184"/>
      <c r="D141" s="184"/>
      <c r="E141" s="184"/>
      <c r="F141" s="184"/>
      <c r="G141" s="184"/>
      <c r="H141" s="184"/>
      <c r="I141" s="184"/>
    </row>
    <row r="142" spans="2:9">
      <c r="B142" s="184"/>
      <c r="C142" s="184"/>
      <c r="D142" s="184"/>
      <c r="E142" s="184"/>
      <c r="F142" s="184"/>
      <c r="G142" s="184"/>
      <c r="H142" s="184"/>
      <c r="I142" s="184"/>
    </row>
    <row r="143" spans="2:9">
      <c r="B143" s="184"/>
      <c r="C143" s="184"/>
      <c r="D143" s="184"/>
      <c r="E143" s="184"/>
      <c r="F143" s="184"/>
      <c r="G143" s="184"/>
      <c r="H143" s="184"/>
      <c r="I143" s="184"/>
    </row>
    <row r="144" spans="2:9">
      <c r="B144" s="184"/>
      <c r="C144" s="184"/>
      <c r="D144" s="184"/>
      <c r="E144" s="184"/>
      <c r="F144" s="184"/>
      <c r="G144" s="184"/>
      <c r="H144" s="184"/>
      <c r="I144" s="184"/>
    </row>
    <row r="145" spans="2:9">
      <c r="B145" s="184"/>
      <c r="C145" s="184"/>
      <c r="D145" s="184"/>
      <c r="E145" s="184"/>
      <c r="F145" s="184"/>
      <c r="G145" s="184"/>
      <c r="H145" s="184"/>
      <c r="I145" s="184"/>
    </row>
    <row r="146" spans="2:9">
      <c r="B146" s="184"/>
      <c r="C146" s="184"/>
      <c r="D146" s="184"/>
      <c r="E146" s="184"/>
      <c r="F146" s="184"/>
      <c r="G146" s="184"/>
      <c r="H146" s="184"/>
      <c r="I146" s="184"/>
    </row>
    <row r="147" spans="2:9">
      <c r="B147" s="184"/>
      <c r="C147" s="184"/>
      <c r="D147" s="184"/>
      <c r="E147" s="184"/>
      <c r="F147" s="184"/>
      <c r="G147" s="184"/>
      <c r="H147" s="184"/>
      <c r="I147" s="184"/>
    </row>
    <row r="148" spans="2:9">
      <c r="B148" s="184"/>
      <c r="C148" s="184"/>
      <c r="D148" s="184"/>
      <c r="E148" s="184"/>
      <c r="F148" s="184"/>
      <c r="G148" s="184"/>
      <c r="H148" s="184"/>
      <c r="I148" s="184"/>
    </row>
    <row r="149" spans="2:9">
      <c r="B149" s="184"/>
      <c r="C149" s="184"/>
      <c r="D149" s="184"/>
      <c r="E149" s="184"/>
      <c r="F149" s="184"/>
      <c r="G149" s="184"/>
      <c r="H149" s="184"/>
      <c r="I149" s="184"/>
    </row>
    <row r="150" spans="2:9">
      <c r="B150" s="184"/>
      <c r="C150" s="184"/>
      <c r="D150" s="184"/>
      <c r="E150" s="184"/>
      <c r="F150" s="184"/>
      <c r="G150" s="184"/>
      <c r="H150" s="184"/>
      <c r="I150" s="184"/>
    </row>
    <row r="151" spans="2:9">
      <c r="B151" s="184"/>
      <c r="C151" s="184"/>
      <c r="D151" s="184"/>
      <c r="E151" s="184"/>
      <c r="F151" s="184"/>
      <c r="G151" s="184"/>
      <c r="H151" s="184"/>
      <c r="I151" s="184"/>
    </row>
    <row r="152" spans="2:9">
      <c r="B152" s="184"/>
      <c r="C152" s="184"/>
      <c r="D152" s="184"/>
      <c r="E152" s="184"/>
      <c r="F152" s="184"/>
      <c r="G152" s="184"/>
      <c r="H152" s="184"/>
      <c r="I152" s="184"/>
    </row>
    <row r="153" spans="2:9">
      <c r="B153" s="184"/>
      <c r="C153" s="184"/>
      <c r="D153" s="184"/>
      <c r="E153" s="184"/>
      <c r="F153" s="184"/>
      <c r="G153" s="184"/>
      <c r="H153" s="184"/>
      <c r="I153" s="184"/>
    </row>
    <row r="154" spans="2:9">
      <c r="B154" s="184"/>
      <c r="C154" s="184"/>
      <c r="D154" s="184"/>
      <c r="E154" s="184"/>
      <c r="F154" s="184"/>
      <c r="G154" s="184"/>
      <c r="H154" s="184"/>
      <c r="I154" s="184"/>
    </row>
    <row r="155" spans="2:9">
      <c r="B155" s="184"/>
      <c r="C155" s="184"/>
      <c r="D155" s="184"/>
      <c r="E155" s="184"/>
      <c r="F155" s="184"/>
      <c r="G155" s="184"/>
      <c r="H155" s="184"/>
      <c r="I155" s="184"/>
    </row>
    <row r="156" spans="2:9">
      <c r="B156" s="184"/>
      <c r="C156" s="184"/>
      <c r="D156" s="184"/>
      <c r="E156" s="184"/>
      <c r="F156" s="184"/>
      <c r="G156" s="184"/>
      <c r="H156" s="184"/>
      <c r="I156" s="184"/>
    </row>
    <row r="157" spans="2:9">
      <c r="B157" s="184"/>
      <c r="C157" s="184"/>
      <c r="D157" s="184"/>
      <c r="E157" s="184"/>
      <c r="F157" s="184"/>
      <c r="G157" s="184"/>
      <c r="H157" s="184"/>
      <c r="I157" s="184"/>
    </row>
    <row r="158" spans="2:9">
      <c r="B158" s="184"/>
      <c r="C158" s="184"/>
      <c r="D158" s="184"/>
      <c r="E158" s="184"/>
      <c r="F158" s="184"/>
      <c r="G158" s="184"/>
      <c r="H158" s="184"/>
      <c r="I158" s="184"/>
    </row>
    <row r="159" spans="2:9">
      <c r="B159" s="184"/>
      <c r="C159" s="184"/>
      <c r="D159" s="184"/>
      <c r="E159" s="184"/>
      <c r="F159" s="184"/>
      <c r="G159" s="184"/>
      <c r="H159" s="184"/>
      <c r="I159" s="184"/>
    </row>
    <row r="160" spans="2:9">
      <c r="B160" s="184"/>
      <c r="C160" s="184"/>
      <c r="D160" s="184"/>
      <c r="E160" s="184"/>
      <c r="F160" s="184"/>
      <c r="G160" s="184"/>
      <c r="H160" s="184"/>
      <c r="I160" s="184"/>
    </row>
    <row r="161" spans="2:9">
      <c r="B161" s="184"/>
      <c r="C161" s="184"/>
      <c r="D161" s="184"/>
      <c r="E161" s="184"/>
      <c r="F161" s="184"/>
      <c r="G161" s="184"/>
      <c r="H161" s="184"/>
      <c r="I161" s="184"/>
    </row>
    <row r="162" spans="2:9">
      <c r="B162" s="184"/>
      <c r="C162" s="184"/>
      <c r="D162" s="184"/>
      <c r="E162" s="184"/>
      <c r="F162" s="184"/>
      <c r="G162" s="184"/>
      <c r="H162" s="184"/>
      <c r="I162" s="184"/>
    </row>
    <row r="163" spans="2:9">
      <c r="B163" s="184"/>
      <c r="C163" s="184"/>
      <c r="D163" s="184"/>
      <c r="E163" s="184"/>
      <c r="F163" s="184"/>
      <c r="G163" s="184"/>
      <c r="H163" s="184"/>
      <c r="I163" s="184"/>
    </row>
    <row r="164" spans="2:9">
      <c r="B164" s="184"/>
      <c r="C164" s="184"/>
      <c r="D164" s="184"/>
      <c r="E164" s="184"/>
      <c r="F164" s="184"/>
      <c r="G164" s="184"/>
      <c r="H164" s="184"/>
      <c r="I164" s="184"/>
    </row>
    <row r="165" spans="2:9">
      <c r="B165" s="184"/>
      <c r="C165" s="184"/>
      <c r="D165" s="184"/>
      <c r="E165" s="184"/>
      <c r="F165" s="184"/>
      <c r="G165" s="184"/>
      <c r="H165" s="184"/>
      <c r="I165" s="184"/>
    </row>
    <row r="166" spans="2:9">
      <c r="B166" s="184"/>
      <c r="C166" s="184"/>
      <c r="D166" s="184"/>
      <c r="E166" s="184"/>
      <c r="F166" s="184"/>
      <c r="G166" s="184"/>
      <c r="H166" s="184"/>
      <c r="I166" s="184"/>
    </row>
    <row r="167" spans="2:9">
      <c r="B167" s="184"/>
      <c r="C167" s="184"/>
      <c r="D167" s="184"/>
      <c r="E167" s="184"/>
      <c r="F167" s="184"/>
      <c r="G167" s="184"/>
      <c r="H167" s="184"/>
      <c r="I167" s="184"/>
    </row>
    <row r="168" spans="2:9">
      <c r="B168" s="184"/>
      <c r="C168" s="184"/>
      <c r="D168" s="184"/>
      <c r="E168" s="184"/>
      <c r="F168" s="184"/>
      <c r="G168" s="184"/>
      <c r="H168" s="184"/>
      <c r="I168" s="184"/>
    </row>
    <row r="169" spans="2:9">
      <c r="B169" s="184"/>
      <c r="C169" s="184"/>
      <c r="D169" s="184"/>
      <c r="E169" s="184"/>
      <c r="F169" s="184"/>
      <c r="G169" s="184"/>
      <c r="H169" s="184"/>
      <c r="I169" s="184"/>
    </row>
    <row r="170" spans="2:9">
      <c r="B170" s="184"/>
      <c r="C170" s="184"/>
      <c r="D170" s="184"/>
      <c r="E170" s="184"/>
      <c r="F170" s="184"/>
      <c r="G170" s="184"/>
      <c r="H170" s="184"/>
      <c r="I170" s="184"/>
    </row>
    <row r="171" spans="2:9">
      <c r="B171" s="184"/>
      <c r="C171" s="184"/>
      <c r="D171" s="184"/>
      <c r="E171" s="184"/>
      <c r="F171" s="184"/>
      <c r="G171" s="184"/>
      <c r="H171" s="184"/>
      <c r="I171" s="184"/>
    </row>
    <row r="172" spans="2:9">
      <c r="B172" s="184"/>
      <c r="C172" s="184"/>
      <c r="D172" s="184"/>
      <c r="E172" s="184"/>
      <c r="F172" s="184"/>
      <c r="G172" s="184"/>
      <c r="H172" s="184"/>
      <c r="I172" s="184"/>
    </row>
    <row r="173" spans="2:9">
      <c r="B173" s="184"/>
      <c r="C173" s="184"/>
      <c r="D173" s="184"/>
      <c r="E173" s="184"/>
      <c r="F173" s="184"/>
      <c r="G173" s="184"/>
      <c r="H173" s="184"/>
      <c r="I173" s="184"/>
    </row>
    <row r="174" spans="2:9">
      <c r="B174" s="184"/>
      <c r="C174" s="184"/>
      <c r="D174" s="184"/>
      <c r="E174" s="184"/>
      <c r="F174" s="184"/>
      <c r="G174" s="184"/>
      <c r="H174" s="184"/>
      <c r="I174" s="184"/>
    </row>
    <row r="175" spans="2:9">
      <c r="B175" s="184"/>
      <c r="C175" s="184"/>
      <c r="D175" s="184"/>
      <c r="E175" s="184"/>
      <c r="F175" s="184"/>
      <c r="G175" s="184"/>
      <c r="H175" s="184"/>
      <c r="I175" s="184"/>
    </row>
    <row r="176" spans="2:9">
      <c r="B176" s="184"/>
      <c r="C176" s="184"/>
      <c r="D176" s="184"/>
      <c r="E176" s="184"/>
      <c r="F176" s="184"/>
      <c r="G176" s="184"/>
      <c r="H176" s="184"/>
      <c r="I176" s="184"/>
    </row>
    <row r="177" spans="2:9">
      <c r="B177" s="184"/>
      <c r="C177" s="184"/>
      <c r="D177" s="184"/>
      <c r="E177" s="184"/>
      <c r="F177" s="184"/>
      <c r="G177" s="184"/>
      <c r="H177" s="184"/>
      <c r="I177" s="184"/>
    </row>
    <row r="178" spans="2:9">
      <c r="B178" s="184"/>
      <c r="C178" s="184"/>
      <c r="D178" s="184"/>
      <c r="E178" s="184"/>
      <c r="F178" s="184"/>
      <c r="G178" s="184"/>
      <c r="H178" s="184"/>
      <c r="I178" s="184"/>
    </row>
    <row r="179" spans="2:9">
      <c r="B179" s="184"/>
      <c r="C179" s="184"/>
      <c r="D179" s="184"/>
      <c r="E179" s="184"/>
      <c r="F179" s="184"/>
      <c r="G179" s="184"/>
      <c r="H179" s="184"/>
      <c r="I179" s="184"/>
    </row>
    <row r="180" spans="2:9">
      <c r="B180" s="184"/>
      <c r="C180" s="184"/>
      <c r="D180" s="184"/>
      <c r="E180" s="184"/>
      <c r="F180" s="184"/>
      <c r="G180" s="184"/>
      <c r="H180" s="184"/>
      <c r="I180" s="184"/>
    </row>
    <row r="181" spans="2:9">
      <c r="B181" s="184"/>
      <c r="C181" s="184"/>
      <c r="D181" s="184"/>
      <c r="E181" s="184"/>
      <c r="F181" s="184"/>
      <c r="G181" s="184"/>
      <c r="H181" s="184"/>
      <c r="I181" s="184"/>
    </row>
    <row r="182" spans="2:9">
      <c r="B182" s="184"/>
      <c r="C182" s="184"/>
      <c r="D182" s="184"/>
      <c r="E182" s="184"/>
      <c r="F182" s="184"/>
      <c r="G182" s="184"/>
      <c r="H182" s="184"/>
      <c r="I182" s="184"/>
    </row>
    <row r="183" spans="2:9">
      <c r="B183" s="184"/>
      <c r="C183" s="184"/>
      <c r="D183" s="184"/>
      <c r="E183" s="184"/>
      <c r="F183" s="184"/>
      <c r="G183" s="184"/>
      <c r="H183" s="184"/>
      <c r="I183" s="184"/>
    </row>
    <row r="184" spans="2:9">
      <c r="B184" s="184"/>
      <c r="C184" s="184"/>
      <c r="D184" s="184"/>
      <c r="E184" s="184"/>
      <c r="F184" s="184"/>
      <c r="G184" s="184"/>
      <c r="H184" s="184"/>
      <c r="I184" s="184"/>
    </row>
    <row r="185" spans="2:9">
      <c r="B185" s="184"/>
      <c r="C185" s="184"/>
      <c r="D185" s="184"/>
      <c r="E185" s="184"/>
      <c r="F185" s="184"/>
      <c r="G185" s="184"/>
      <c r="H185" s="184"/>
      <c r="I185" s="184"/>
    </row>
    <row r="186" spans="2:9">
      <c r="B186" s="184"/>
      <c r="C186" s="184"/>
      <c r="D186" s="184"/>
      <c r="E186" s="184"/>
      <c r="F186" s="184"/>
      <c r="G186" s="184"/>
      <c r="H186" s="184"/>
      <c r="I186" s="184"/>
    </row>
    <row r="187" spans="2:9">
      <c r="B187" s="184"/>
      <c r="C187" s="184"/>
      <c r="D187" s="184"/>
      <c r="E187" s="184"/>
      <c r="F187" s="184"/>
      <c r="G187" s="184"/>
      <c r="H187" s="184"/>
      <c r="I187" s="184"/>
    </row>
    <row r="188" spans="2:9">
      <c r="B188" s="184"/>
      <c r="C188" s="184"/>
      <c r="D188" s="184"/>
      <c r="E188" s="184"/>
      <c r="F188" s="184"/>
      <c r="G188" s="184"/>
      <c r="H188" s="184"/>
      <c r="I188" s="184"/>
    </row>
    <row r="189" spans="2:9">
      <c r="B189" s="184"/>
      <c r="C189" s="184"/>
      <c r="D189" s="184"/>
      <c r="E189" s="184"/>
      <c r="F189" s="184"/>
      <c r="G189" s="184"/>
      <c r="H189" s="184"/>
      <c r="I189" s="184"/>
    </row>
    <row r="190" spans="2:9">
      <c r="B190" s="184"/>
      <c r="C190" s="184"/>
      <c r="D190" s="184"/>
      <c r="E190" s="184"/>
      <c r="F190" s="184"/>
      <c r="G190" s="184"/>
      <c r="H190" s="184"/>
      <c r="I190" s="184"/>
    </row>
    <row r="191" spans="2:9">
      <c r="B191" s="184"/>
      <c r="C191" s="184"/>
      <c r="D191" s="184"/>
      <c r="E191" s="184"/>
      <c r="F191" s="184"/>
      <c r="G191" s="184"/>
      <c r="H191" s="184"/>
      <c r="I191" s="184"/>
    </row>
    <row r="192" spans="2:9">
      <c r="B192" s="184"/>
      <c r="C192" s="184"/>
      <c r="D192" s="184"/>
      <c r="E192" s="184"/>
      <c r="F192" s="184"/>
      <c r="G192" s="184"/>
      <c r="H192" s="184"/>
      <c r="I192" s="184"/>
    </row>
    <row r="193" spans="2:9">
      <c r="B193" s="184"/>
      <c r="C193" s="184"/>
      <c r="D193" s="184"/>
      <c r="E193" s="184"/>
      <c r="F193" s="184"/>
      <c r="G193" s="184"/>
      <c r="H193" s="184"/>
      <c r="I193" s="184"/>
    </row>
    <row r="194" spans="2:9">
      <c r="B194" s="184"/>
      <c r="C194" s="184"/>
      <c r="D194" s="184"/>
      <c r="E194" s="184"/>
      <c r="F194" s="184"/>
      <c r="G194" s="184"/>
      <c r="H194" s="184"/>
      <c r="I194" s="184"/>
    </row>
    <row r="195" spans="2:9">
      <c r="B195" s="184"/>
      <c r="C195" s="184"/>
      <c r="D195" s="184"/>
      <c r="E195" s="184"/>
      <c r="F195" s="184"/>
      <c r="G195" s="184"/>
      <c r="H195" s="184"/>
      <c r="I195" s="184"/>
    </row>
    <row r="196" spans="2:9">
      <c r="B196" s="184"/>
      <c r="C196" s="184"/>
      <c r="D196" s="184"/>
      <c r="E196" s="184"/>
      <c r="F196" s="184"/>
      <c r="G196" s="184"/>
      <c r="H196" s="184"/>
      <c r="I196" s="184"/>
    </row>
    <row r="197" spans="2:9">
      <c r="B197" s="184"/>
      <c r="C197" s="184"/>
      <c r="D197" s="184"/>
      <c r="E197" s="184"/>
      <c r="F197" s="184"/>
      <c r="G197" s="184"/>
      <c r="H197" s="184"/>
      <c r="I197" s="184"/>
    </row>
    <row r="198" spans="2:9">
      <c r="B198" s="184"/>
      <c r="C198" s="184"/>
      <c r="D198" s="184"/>
      <c r="E198" s="184"/>
      <c r="F198" s="184"/>
      <c r="G198" s="184"/>
      <c r="H198" s="184"/>
      <c r="I198" s="184"/>
    </row>
    <row r="199" spans="2:9">
      <c r="B199" s="184"/>
      <c r="C199" s="184"/>
      <c r="D199" s="184"/>
      <c r="E199" s="184"/>
      <c r="F199" s="184"/>
      <c r="G199" s="184"/>
      <c r="H199" s="184"/>
      <c r="I199" s="184"/>
    </row>
    <row r="200" spans="2:9">
      <c r="B200" s="184"/>
      <c r="C200" s="184"/>
      <c r="D200" s="184"/>
      <c r="E200" s="184"/>
      <c r="F200" s="184"/>
      <c r="G200" s="184"/>
      <c r="H200" s="184"/>
      <c r="I200" s="184"/>
    </row>
    <row r="201" spans="2:9">
      <c r="B201" s="184"/>
      <c r="C201" s="184"/>
      <c r="D201" s="184"/>
      <c r="E201" s="184"/>
      <c r="F201" s="184"/>
      <c r="G201" s="184"/>
      <c r="H201" s="184"/>
      <c r="I201" s="184"/>
    </row>
    <row r="202" spans="2:9">
      <c r="B202" s="184"/>
      <c r="C202" s="184"/>
      <c r="D202" s="184"/>
      <c r="E202" s="184"/>
      <c r="F202" s="184"/>
      <c r="G202" s="184"/>
      <c r="H202" s="184"/>
      <c r="I202" s="184"/>
    </row>
    <row r="203" spans="2:9">
      <c r="B203" s="184"/>
      <c r="C203" s="184"/>
      <c r="D203" s="184"/>
      <c r="E203" s="184"/>
      <c r="F203" s="184"/>
      <c r="G203" s="184"/>
      <c r="H203" s="184"/>
      <c r="I203" s="184"/>
    </row>
    <row r="204" spans="2:9">
      <c r="B204" s="184"/>
      <c r="C204" s="184"/>
      <c r="D204" s="184"/>
      <c r="E204" s="184"/>
      <c r="F204" s="184"/>
      <c r="G204" s="184"/>
      <c r="H204" s="184"/>
      <c r="I204" s="184"/>
    </row>
    <row r="205" spans="2:9">
      <c r="B205" s="184"/>
      <c r="C205" s="184"/>
      <c r="D205" s="184"/>
      <c r="E205" s="184"/>
      <c r="F205" s="184"/>
      <c r="G205" s="184"/>
      <c r="H205" s="184"/>
      <c r="I205" s="184"/>
    </row>
    <row r="206" spans="2:9">
      <c r="B206" s="184"/>
      <c r="C206" s="184"/>
      <c r="D206" s="184"/>
      <c r="E206" s="184"/>
      <c r="F206" s="184"/>
      <c r="G206" s="184"/>
      <c r="H206" s="184"/>
      <c r="I206" s="184"/>
    </row>
    <row r="207" spans="2:9">
      <c r="B207" s="184"/>
      <c r="C207" s="184"/>
      <c r="D207" s="184"/>
      <c r="E207" s="184"/>
      <c r="F207" s="184"/>
      <c r="G207" s="184"/>
      <c r="H207" s="184"/>
      <c r="I207" s="184"/>
    </row>
    <row r="208" spans="2:9">
      <c r="B208" s="184"/>
      <c r="C208" s="184"/>
      <c r="D208" s="184"/>
      <c r="E208" s="184"/>
      <c r="F208" s="184"/>
      <c r="G208" s="184"/>
      <c r="H208" s="184"/>
      <c r="I208" s="184"/>
    </row>
    <row r="209" spans="2:9">
      <c r="B209" s="184"/>
      <c r="C209" s="184"/>
      <c r="D209" s="184"/>
      <c r="E209" s="184"/>
      <c r="F209" s="184"/>
      <c r="G209" s="184"/>
      <c r="H209" s="184"/>
      <c r="I209" s="184"/>
    </row>
    <row r="210" spans="2:9">
      <c r="B210" s="184"/>
      <c r="C210" s="184"/>
      <c r="D210" s="184"/>
      <c r="E210" s="184"/>
      <c r="F210" s="184"/>
      <c r="G210" s="184"/>
      <c r="H210" s="184"/>
      <c r="I210" s="184"/>
    </row>
    <row r="211" spans="2:9">
      <c r="B211" s="184"/>
      <c r="C211" s="184"/>
      <c r="D211" s="184"/>
      <c r="E211" s="184"/>
      <c r="F211" s="184"/>
      <c r="G211" s="184"/>
      <c r="H211" s="184"/>
      <c r="I211" s="184"/>
    </row>
    <row r="212" spans="2:9">
      <c r="B212" s="184"/>
      <c r="C212" s="184"/>
      <c r="D212" s="184"/>
      <c r="E212" s="184"/>
      <c r="F212" s="184"/>
      <c r="G212" s="184"/>
      <c r="H212" s="184"/>
      <c r="I212" s="184"/>
    </row>
    <row r="213" spans="2:9">
      <c r="B213" s="184"/>
      <c r="C213" s="184"/>
      <c r="D213" s="184"/>
      <c r="E213" s="184"/>
      <c r="F213" s="184"/>
      <c r="G213" s="184"/>
      <c r="H213" s="184"/>
      <c r="I213" s="184"/>
    </row>
    <row r="214" spans="2:9">
      <c r="B214" s="184"/>
      <c r="C214" s="184"/>
      <c r="D214" s="184"/>
      <c r="E214" s="184"/>
      <c r="F214" s="184"/>
      <c r="G214" s="184"/>
      <c r="H214" s="184"/>
      <c r="I214" s="184"/>
    </row>
    <row r="215" spans="2:9">
      <c r="B215" s="184"/>
      <c r="C215" s="184"/>
      <c r="D215" s="184"/>
      <c r="E215" s="184"/>
      <c r="F215" s="184"/>
      <c r="G215" s="184"/>
      <c r="H215" s="184"/>
      <c r="I215" s="184"/>
    </row>
    <row r="216" spans="2:9">
      <c r="B216" s="184"/>
      <c r="C216" s="184"/>
      <c r="D216" s="184"/>
      <c r="E216" s="184"/>
      <c r="F216" s="184"/>
      <c r="G216" s="184"/>
      <c r="H216" s="184"/>
      <c r="I216" s="184"/>
    </row>
    <row r="217" spans="2:9">
      <c r="B217" s="184"/>
      <c r="C217" s="184"/>
      <c r="D217" s="184"/>
      <c r="E217" s="184"/>
      <c r="F217" s="184"/>
      <c r="G217" s="184"/>
      <c r="H217" s="184"/>
      <c r="I217" s="184"/>
    </row>
    <row r="218" spans="2:9">
      <c r="B218" s="184"/>
      <c r="C218" s="184"/>
      <c r="D218" s="184"/>
      <c r="E218" s="184"/>
      <c r="F218" s="184"/>
      <c r="G218" s="184"/>
      <c r="H218" s="184"/>
      <c r="I218" s="184"/>
    </row>
    <row r="219" spans="2:9">
      <c r="B219" s="184"/>
      <c r="C219" s="184"/>
      <c r="D219" s="184"/>
      <c r="E219" s="184"/>
      <c r="F219" s="184"/>
      <c r="G219" s="184"/>
      <c r="H219" s="184"/>
      <c r="I219" s="184"/>
    </row>
    <row r="220" spans="2:9">
      <c r="B220" s="184"/>
      <c r="C220" s="184"/>
      <c r="D220" s="184"/>
      <c r="E220" s="184"/>
      <c r="F220" s="184"/>
      <c r="G220" s="184"/>
      <c r="H220" s="184"/>
      <c r="I220" s="184"/>
    </row>
    <row r="221" spans="2:9">
      <c r="B221" s="184"/>
      <c r="C221" s="184"/>
      <c r="D221" s="184"/>
      <c r="E221" s="184"/>
      <c r="F221" s="184"/>
      <c r="G221" s="184"/>
      <c r="H221" s="184"/>
      <c r="I221" s="184"/>
    </row>
    <row r="222" spans="2:9">
      <c r="B222" s="184"/>
      <c r="C222" s="184"/>
      <c r="D222" s="184"/>
      <c r="E222" s="184"/>
      <c r="F222" s="184"/>
      <c r="G222" s="184"/>
      <c r="H222" s="184"/>
      <c r="I222" s="184"/>
    </row>
    <row r="223" spans="2:9">
      <c r="B223" s="184"/>
      <c r="C223" s="184"/>
      <c r="D223" s="184"/>
      <c r="E223" s="184"/>
      <c r="F223" s="184"/>
      <c r="G223" s="184"/>
      <c r="H223" s="184"/>
      <c r="I223" s="184"/>
    </row>
    <row r="224" spans="2:9">
      <c r="B224" s="184"/>
      <c r="C224" s="184"/>
      <c r="D224" s="184"/>
      <c r="E224" s="184"/>
      <c r="F224" s="184"/>
      <c r="G224" s="184"/>
      <c r="H224" s="184"/>
      <c r="I224" s="184"/>
    </row>
    <row r="225" spans="2:9">
      <c r="B225" s="184"/>
      <c r="C225" s="184"/>
      <c r="D225" s="184"/>
      <c r="E225" s="184"/>
      <c r="F225" s="184"/>
      <c r="G225" s="184"/>
      <c r="H225" s="184"/>
      <c r="I225" s="184"/>
    </row>
    <row r="226" spans="2:9">
      <c r="B226" s="184"/>
      <c r="C226" s="184"/>
      <c r="D226" s="184"/>
      <c r="E226" s="184"/>
      <c r="F226" s="184"/>
      <c r="G226" s="184"/>
      <c r="H226" s="184"/>
      <c r="I226" s="184"/>
    </row>
    <row r="227" spans="2:9">
      <c r="B227" s="184"/>
      <c r="C227" s="184"/>
      <c r="D227" s="184"/>
      <c r="E227" s="184"/>
      <c r="F227" s="184"/>
      <c r="G227" s="184"/>
      <c r="H227" s="184"/>
      <c r="I227" s="184"/>
    </row>
    <row r="228" spans="2:9">
      <c r="B228" s="184"/>
      <c r="C228" s="184"/>
      <c r="D228" s="184"/>
      <c r="E228" s="184"/>
      <c r="F228" s="184"/>
      <c r="G228" s="184"/>
      <c r="H228" s="184"/>
      <c r="I228" s="184"/>
    </row>
    <row r="229" spans="2:9">
      <c r="B229" s="184"/>
      <c r="C229" s="184"/>
      <c r="D229" s="184"/>
      <c r="E229" s="184"/>
      <c r="F229" s="184"/>
      <c r="G229" s="184"/>
      <c r="H229" s="184"/>
      <c r="I229" s="184"/>
    </row>
    <row r="230" spans="2:9">
      <c r="B230" s="184"/>
      <c r="C230" s="184"/>
      <c r="D230" s="184"/>
      <c r="E230" s="184"/>
      <c r="F230" s="184"/>
      <c r="G230" s="184"/>
      <c r="H230" s="184"/>
      <c r="I230" s="184"/>
    </row>
    <row r="231" spans="2:9">
      <c r="B231" s="184"/>
      <c r="C231" s="184"/>
      <c r="D231" s="184"/>
      <c r="E231" s="184"/>
      <c r="F231" s="184"/>
      <c r="G231" s="184"/>
      <c r="H231" s="184"/>
      <c r="I231" s="184"/>
    </row>
    <row r="232" spans="2:9">
      <c r="B232" s="184"/>
      <c r="C232" s="184"/>
      <c r="D232" s="184"/>
      <c r="E232" s="184"/>
      <c r="F232" s="184"/>
      <c r="G232" s="184"/>
      <c r="H232" s="184"/>
      <c r="I232" s="184"/>
    </row>
    <row r="233" spans="2:9">
      <c r="B233" s="184"/>
      <c r="C233" s="184"/>
      <c r="D233" s="184"/>
      <c r="E233" s="184"/>
      <c r="F233" s="184"/>
      <c r="G233" s="184"/>
      <c r="H233" s="184"/>
      <c r="I233" s="184"/>
    </row>
    <row r="234" spans="2:9">
      <c r="B234" s="184"/>
      <c r="C234" s="184"/>
      <c r="D234" s="184"/>
      <c r="E234" s="184"/>
      <c r="F234" s="184"/>
      <c r="G234" s="184"/>
      <c r="H234" s="184"/>
      <c r="I234" s="184"/>
    </row>
    <row r="235" spans="2:9">
      <c r="B235" s="184"/>
      <c r="C235" s="184"/>
      <c r="D235" s="184"/>
      <c r="E235" s="184"/>
      <c r="F235" s="184"/>
      <c r="G235" s="184"/>
      <c r="H235" s="184"/>
      <c r="I235" s="184"/>
    </row>
    <row r="236" spans="2:9">
      <c r="B236" s="184"/>
      <c r="C236" s="184"/>
      <c r="D236" s="184"/>
      <c r="E236" s="184"/>
      <c r="F236" s="184"/>
      <c r="G236" s="184"/>
      <c r="H236" s="184"/>
      <c r="I236" s="184"/>
    </row>
    <row r="237" spans="2:9">
      <c r="B237" s="184"/>
      <c r="C237" s="184"/>
      <c r="D237" s="184"/>
      <c r="E237" s="184"/>
      <c r="F237" s="184"/>
      <c r="G237" s="184"/>
      <c r="H237" s="184"/>
      <c r="I237" s="184"/>
    </row>
    <row r="238" spans="2:9">
      <c r="B238" s="184"/>
      <c r="C238" s="184"/>
      <c r="D238" s="184"/>
      <c r="E238" s="184"/>
      <c r="F238" s="184"/>
      <c r="G238" s="184"/>
      <c r="H238" s="184"/>
      <c r="I238" s="184"/>
    </row>
    <row r="239" spans="2:9">
      <c r="B239" s="184"/>
      <c r="C239" s="184"/>
      <c r="D239" s="184"/>
      <c r="E239" s="184"/>
      <c r="F239" s="184"/>
      <c r="G239" s="184"/>
      <c r="H239" s="184"/>
      <c r="I239" s="184"/>
    </row>
    <row r="240" spans="2:9">
      <c r="B240" s="184"/>
      <c r="C240" s="184"/>
      <c r="D240" s="184"/>
      <c r="E240" s="184"/>
      <c r="F240" s="184"/>
      <c r="G240" s="184"/>
      <c r="H240" s="184"/>
      <c r="I240" s="184"/>
    </row>
    <row r="241" spans="2:9">
      <c r="B241" s="184"/>
      <c r="C241" s="184"/>
      <c r="D241" s="184"/>
      <c r="E241" s="184"/>
      <c r="F241" s="184"/>
      <c r="G241" s="184"/>
      <c r="H241" s="184"/>
      <c r="I241" s="184"/>
    </row>
    <row r="242" spans="2:9">
      <c r="B242" s="184"/>
      <c r="C242" s="184"/>
      <c r="D242" s="184"/>
      <c r="E242" s="184"/>
      <c r="F242" s="184"/>
      <c r="G242" s="184"/>
      <c r="H242" s="184"/>
      <c r="I242" s="184"/>
    </row>
    <row r="243" spans="2:9">
      <c r="B243" s="184"/>
      <c r="C243" s="184"/>
      <c r="D243" s="184"/>
      <c r="E243" s="184"/>
      <c r="F243" s="184"/>
      <c r="G243" s="184"/>
      <c r="H243" s="184"/>
      <c r="I243" s="184"/>
    </row>
    <row r="244" spans="2:9">
      <c r="B244" s="184"/>
      <c r="C244" s="184"/>
      <c r="D244" s="184"/>
      <c r="E244" s="184"/>
      <c r="F244" s="184"/>
      <c r="G244" s="184"/>
      <c r="H244" s="184"/>
      <c r="I244" s="184"/>
    </row>
    <row r="245" spans="2:9">
      <c r="B245" s="184"/>
      <c r="C245" s="184"/>
      <c r="D245" s="184"/>
      <c r="E245" s="184"/>
      <c r="F245" s="184"/>
      <c r="G245" s="184"/>
      <c r="H245" s="184"/>
      <c r="I245" s="184"/>
    </row>
    <row r="246" spans="2:9">
      <c r="B246" s="184"/>
      <c r="C246" s="184"/>
      <c r="D246" s="184"/>
      <c r="E246" s="184"/>
      <c r="F246" s="184"/>
      <c r="G246" s="184"/>
      <c r="H246" s="184"/>
      <c r="I246" s="184"/>
    </row>
    <row r="247" spans="2:9">
      <c r="B247" s="184"/>
      <c r="C247" s="184"/>
      <c r="D247" s="184"/>
      <c r="E247" s="184"/>
      <c r="F247" s="184"/>
      <c r="G247" s="184"/>
      <c r="H247" s="184"/>
      <c r="I247" s="184"/>
    </row>
    <row r="248" spans="2:9">
      <c r="B248" s="184"/>
      <c r="C248" s="184"/>
      <c r="D248" s="184"/>
      <c r="E248" s="184"/>
      <c r="F248" s="184"/>
      <c r="G248" s="184"/>
      <c r="H248" s="184"/>
      <c r="I248" s="184"/>
    </row>
    <row r="249" spans="2:9">
      <c r="B249" s="184"/>
      <c r="C249" s="184"/>
      <c r="D249" s="184"/>
      <c r="E249" s="184"/>
      <c r="F249" s="184"/>
      <c r="G249" s="184"/>
      <c r="H249" s="184"/>
      <c r="I249" s="184"/>
    </row>
    <row r="250" spans="2:9">
      <c r="B250" s="184"/>
      <c r="C250" s="184"/>
      <c r="D250" s="184"/>
      <c r="E250" s="184"/>
      <c r="F250" s="184"/>
      <c r="G250" s="184"/>
      <c r="H250" s="184"/>
      <c r="I250" s="184"/>
    </row>
    <row r="251" spans="2:9">
      <c r="B251" s="184"/>
      <c r="C251" s="184"/>
      <c r="D251" s="184"/>
      <c r="E251" s="184"/>
      <c r="F251" s="184"/>
      <c r="G251" s="184"/>
      <c r="H251" s="184"/>
      <c r="I251" s="184"/>
    </row>
    <row r="252" spans="2:9">
      <c r="B252" s="184"/>
      <c r="C252" s="184"/>
      <c r="D252" s="184"/>
      <c r="E252" s="184"/>
      <c r="F252" s="184"/>
      <c r="G252" s="184"/>
      <c r="H252" s="184"/>
      <c r="I252" s="184"/>
    </row>
    <row r="253" spans="2:9">
      <c r="B253" s="184"/>
      <c r="C253" s="184"/>
      <c r="D253" s="184"/>
      <c r="E253" s="184"/>
      <c r="F253" s="184"/>
      <c r="G253" s="184"/>
      <c r="H253" s="184"/>
      <c r="I253" s="184"/>
    </row>
    <row r="254" spans="2:9">
      <c r="B254" s="184"/>
      <c r="C254" s="184"/>
      <c r="D254" s="184"/>
      <c r="E254" s="184"/>
      <c r="F254" s="184"/>
      <c r="G254" s="184"/>
      <c r="H254" s="184"/>
      <c r="I254" s="184"/>
    </row>
    <row r="255" spans="2:9">
      <c r="B255" s="184"/>
      <c r="C255" s="184"/>
      <c r="D255" s="184"/>
      <c r="E255" s="184"/>
      <c r="F255" s="184"/>
      <c r="G255" s="184"/>
      <c r="H255" s="184"/>
      <c r="I255" s="184"/>
    </row>
    <row r="256" spans="2:9">
      <c r="B256" s="184"/>
      <c r="C256" s="184"/>
      <c r="D256" s="184"/>
      <c r="E256" s="184"/>
      <c r="F256" s="184"/>
      <c r="G256" s="184"/>
      <c r="H256" s="184"/>
      <c r="I256" s="184"/>
    </row>
    <row r="257" spans="2:9">
      <c r="B257" s="184"/>
      <c r="C257" s="184"/>
      <c r="D257" s="184"/>
      <c r="E257" s="184"/>
      <c r="F257" s="184"/>
      <c r="G257" s="184"/>
      <c r="H257" s="184"/>
      <c r="I257" s="184"/>
    </row>
    <row r="258" spans="2:9">
      <c r="B258" s="184"/>
      <c r="C258" s="184"/>
      <c r="D258" s="184"/>
      <c r="E258" s="184"/>
      <c r="F258" s="184"/>
      <c r="G258" s="184"/>
      <c r="H258" s="184"/>
      <c r="I258" s="184"/>
    </row>
    <row r="259" spans="2:9">
      <c r="B259" s="184"/>
      <c r="C259" s="184"/>
      <c r="D259" s="184"/>
      <c r="E259" s="184"/>
      <c r="F259" s="184"/>
      <c r="G259" s="184"/>
      <c r="H259" s="184"/>
      <c r="I259" s="184"/>
    </row>
    <row r="260" spans="2:9">
      <c r="B260" s="184"/>
      <c r="C260" s="184"/>
      <c r="D260" s="184"/>
      <c r="E260" s="184"/>
      <c r="F260" s="184"/>
      <c r="G260" s="184"/>
      <c r="H260" s="184"/>
      <c r="I260" s="184"/>
    </row>
    <row r="261" spans="2:9">
      <c r="B261" s="184"/>
      <c r="C261" s="184"/>
      <c r="D261" s="184"/>
      <c r="E261" s="184"/>
      <c r="F261" s="184"/>
      <c r="G261" s="184"/>
      <c r="H261" s="184"/>
      <c r="I261" s="184"/>
    </row>
    <row r="262" spans="2:9">
      <c r="B262" s="184"/>
      <c r="C262" s="184"/>
      <c r="D262" s="184"/>
      <c r="E262" s="184"/>
      <c r="F262" s="184"/>
      <c r="G262" s="184"/>
      <c r="H262" s="184"/>
      <c r="I262" s="184"/>
    </row>
    <row r="263" spans="2:9">
      <c r="B263" s="184"/>
      <c r="C263" s="184"/>
      <c r="D263" s="184"/>
      <c r="E263" s="184"/>
      <c r="F263" s="184"/>
      <c r="G263" s="184"/>
      <c r="H263" s="184"/>
      <c r="I263" s="184"/>
    </row>
    <row r="264" spans="2:9">
      <c r="B264" s="184"/>
      <c r="C264" s="184"/>
      <c r="D264" s="184"/>
      <c r="E264" s="184"/>
      <c r="F264" s="184"/>
      <c r="G264" s="184"/>
      <c r="H264" s="184"/>
      <c r="I264" s="184"/>
    </row>
    <row r="265" spans="2:9">
      <c r="B265" s="184"/>
      <c r="C265" s="184"/>
      <c r="D265" s="184"/>
      <c r="E265" s="184"/>
      <c r="F265" s="184"/>
      <c r="G265" s="184"/>
      <c r="H265" s="184"/>
      <c r="I265" s="184"/>
    </row>
    <row r="266" spans="2:9">
      <c r="B266" s="184"/>
      <c r="C266" s="184"/>
      <c r="D266" s="184"/>
      <c r="E266" s="184"/>
      <c r="F266" s="184"/>
      <c r="G266" s="184"/>
      <c r="H266" s="184"/>
      <c r="I266" s="184"/>
    </row>
    <row r="267" spans="2:9">
      <c r="B267" s="184"/>
      <c r="C267" s="184"/>
      <c r="D267" s="184"/>
      <c r="E267" s="184"/>
      <c r="F267" s="184"/>
      <c r="G267" s="184"/>
      <c r="H267" s="184"/>
      <c r="I267" s="184"/>
    </row>
    <row r="268" spans="2:9">
      <c r="B268" s="184"/>
      <c r="C268" s="184"/>
      <c r="D268" s="184"/>
      <c r="E268" s="184"/>
      <c r="F268" s="184"/>
      <c r="G268" s="184"/>
      <c r="H268" s="184"/>
      <c r="I268" s="184"/>
    </row>
    <row r="269" spans="2:9">
      <c r="B269" s="184"/>
      <c r="C269" s="184"/>
      <c r="D269" s="184"/>
      <c r="E269" s="184"/>
      <c r="F269" s="184"/>
      <c r="G269" s="184"/>
      <c r="H269" s="184"/>
      <c r="I269" s="184"/>
    </row>
    <row r="270" spans="2:9">
      <c r="B270" s="184"/>
      <c r="C270" s="184"/>
      <c r="D270" s="184"/>
      <c r="E270" s="184"/>
      <c r="F270" s="184"/>
      <c r="G270" s="184"/>
      <c r="H270" s="184"/>
      <c r="I270" s="184"/>
    </row>
    <row r="271" spans="2:9">
      <c r="B271" s="184"/>
      <c r="C271" s="184"/>
      <c r="D271" s="184"/>
      <c r="E271" s="184"/>
      <c r="F271" s="184"/>
      <c r="G271" s="184"/>
      <c r="H271" s="184"/>
      <c r="I271" s="184"/>
    </row>
    <row r="272" spans="2:9">
      <c r="B272" s="184"/>
      <c r="C272" s="184"/>
      <c r="D272" s="184"/>
      <c r="E272" s="184"/>
      <c r="F272" s="184"/>
      <c r="G272" s="184"/>
      <c r="H272" s="184"/>
      <c r="I272" s="184"/>
    </row>
    <row r="273" spans="2:9">
      <c r="B273" s="184"/>
      <c r="C273" s="184"/>
      <c r="D273" s="184"/>
      <c r="E273" s="184"/>
      <c r="F273" s="184"/>
      <c r="G273" s="184"/>
      <c r="H273" s="184"/>
      <c r="I273" s="184"/>
    </row>
    <row r="274" spans="2:9">
      <c r="B274" s="184"/>
      <c r="C274" s="184"/>
      <c r="D274" s="184"/>
      <c r="E274" s="184"/>
      <c r="F274" s="184"/>
      <c r="G274" s="184"/>
      <c r="H274" s="184"/>
      <c r="I274" s="184"/>
    </row>
    <row r="275" spans="2:9">
      <c r="B275" s="184"/>
      <c r="C275" s="184"/>
      <c r="D275" s="184"/>
      <c r="E275" s="184"/>
      <c r="F275" s="184"/>
      <c r="G275" s="184"/>
      <c r="H275" s="184"/>
      <c r="I275" s="184"/>
    </row>
    <row r="276" spans="2:9">
      <c r="B276" s="184"/>
      <c r="C276" s="184"/>
      <c r="D276" s="184"/>
      <c r="E276" s="184"/>
      <c r="F276" s="184"/>
      <c r="G276" s="184"/>
      <c r="H276" s="184"/>
      <c r="I276" s="184"/>
    </row>
    <row r="277" spans="2:9">
      <c r="B277" s="184"/>
      <c r="C277" s="184"/>
      <c r="D277" s="184"/>
      <c r="E277" s="184"/>
      <c r="F277" s="184"/>
      <c r="G277" s="184"/>
      <c r="H277" s="184"/>
      <c r="I277" s="184"/>
    </row>
    <row r="278" spans="2:9">
      <c r="B278" s="184"/>
      <c r="C278" s="184"/>
      <c r="D278" s="184"/>
      <c r="E278" s="184"/>
      <c r="F278" s="184"/>
      <c r="G278" s="184"/>
      <c r="H278" s="184"/>
      <c r="I278" s="184"/>
    </row>
    <row r="279" spans="2:9">
      <c r="B279" s="184"/>
      <c r="C279" s="184"/>
      <c r="D279" s="184"/>
      <c r="E279" s="184"/>
      <c r="F279" s="184"/>
      <c r="G279" s="184"/>
      <c r="H279" s="184"/>
      <c r="I279" s="184"/>
    </row>
    <row r="280" spans="2:9">
      <c r="B280" s="184"/>
      <c r="C280" s="184"/>
      <c r="D280" s="184"/>
      <c r="E280" s="184"/>
      <c r="F280" s="184"/>
      <c r="G280" s="184"/>
      <c r="H280" s="184"/>
      <c r="I280" s="184"/>
    </row>
    <row r="281" spans="2:9">
      <c r="B281" s="184"/>
      <c r="C281" s="184"/>
      <c r="D281" s="184"/>
      <c r="E281" s="184"/>
      <c r="F281" s="184"/>
      <c r="G281" s="184"/>
      <c r="H281" s="184"/>
      <c r="I281" s="184"/>
    </row>
    <row r="282" spans="2:9">
      <c r="B282" s="184"/>
      <c r="C282" s="184"/>
      <c r="D282" s="184"/>
      <c r="E282" s="184"/>
      <c r="F282" s="184"/>
      <c r="G282" s="184"/>
      <c r="H282" s="184"/>
      <c r="I282" s="184"/>
    </row>
    <row r="283" spans="2:9">
      <c r="B283" s="184"/>
      <c r="C283" s="184"/>
      <c r="D283" s="184"/>
      <c r="E283" s="184"/>
      <c r="F283" s="184"/>
      <c r="G283" s="184"/>
      <c r="H283" s="184"/>
      <c r="I283" s="184"/>
    </row>
    <row r="284" spans="2:9">
      <c r="B284" s="184"/>
      <c r="C284" s="184"/>
      <c r="D284" s="184"/>
      <c r="E284" s="184"/>
      <c r="F284" s="184"/>
      <c r="G284" s="184"/>
      <c r="H284" s="184"/>
      <c r="I284" s="184"/>
    </row>
    <row r="285" spans="2:9">
      <c r="B285" s="184"/>
      <c r="C285" s="184"/>
      <c r="D285" s="184"/>
      <c r="E285" s="184"/>
      <c r="F285" s="184"/>
      <c r="G285" s="184"/>
      <c r="H285" s="184"/>
      <c r="I285" s="184"/>
    </row>
    <row r="286" spans="2:9">
      <c r="B286" s="184"/>
      <c r="C286" s="184"/>
      <c r="D286" s="184"/>
      <c r="E286" s="184"/>
      <c r="F286" s="184"/>
      <c r="G286" s="184"/>
      <c r="H286" s="184"/>
      <c r="I286" s="184"/>
    </row>
    <row r="287" spans="2:9">
      <c r="B287" s="184"/>
      <c r="C287" s="184"/>
      <c r="D287" s="184"/>
      <c r="E287" s="184"/>
      <c r="F287" s="184"/>
      <c r="G287" s="184"/>
      <c r="H287" s="184"/>
      <c r="I287" s="184"/>
    </row>
    <row r="288" spans="2:9">
      <c r="B288" s="184"/>
      <c r="C288" s="184"/>
      <c r="D288" s="184"/>
      <c r="E288" s="184"/>
      <c r="F288" s="184"/>
      <c r="G288" s="184"/>
      <c r="H288" s="184"/>
      <c r="I288" s="184"/>
    </row>
    <row r="289" spans="2:9">
      <c r="B289" s="184"/>
      <c r="C289" s="184"/>
      <c r="D289" s="184"/>
      <c r="E289" s="184"/>
      <c r="F289" s="184"/>
      <c r="G289" s="184"/>
      <c r="H289" s="184"/>
      <c r="I289" s="184"/>
    </row>
    <row r="290" spans="2:9">
      <c r="B290" s="184"/>
      <c r="C290" s="184"/>
      <c r="D290" s="184"/>
      <c r="E290" s="184"/>
      <c r="F290" s="184"/>
      <c r="G290" s="184"/>
      <c r="H290" s="184"/>
      <c r="I290" s="184"/>
    </row>
    <row r="291" spans="2:9">
      <c r="B291" s="184"/>
      <c r="C291" s="184"/>
      <c r="D291" s="184"/>
      <c r="E291" s="184"/>
      <c r="F291" s="184"/>
      <c r="G291" s="184"/>
      <c r="H291" s="184"/>
      <c r="I291" s="184"/>
    </row>
    <row r="292" spans="2:9">
      <c r="B292" s="184"/>
      <c r="C292" s="184"/>
      <c r="D292" s="184"/>
      <c r="E292" s="184"/>
      <c r="F292" s="184"/>
      <c r="G292" s="184"/>
      <c r="H292" s="184"/>
      <c r="I292" s="184"/>
    </row>
    <row r="293" spans="2:9">
      <c r="B293" s="184"/>
      <c r="C293" s="184"/>
      <c r="D293" s="184"/>
      <c r="E293" s="184"/>
      <c r="F293" s="184"/>
      <c r="G293" s="184"/>
      <c r="H293" s="184"/>
      <c r="I293" s="184"/>
    </row>
    <row r="294" spans="2:9">
      <c r="B294" s="184"/>
      <c r="C294" s="184"/>
      <c r="D294" s="184"/>
      <c r="E294" s="184"/>
      <c r="F294" s="184"/>
      <c r="G294" s="184"/>
      <c r="H294" s="184"/>
      <c r="I294" s="184"/>
    </row>
    <row r="295" spans="2:9">
      <c r="B295" s="184"/>
      <c r="C295" s="184"/>
      <c r="D295" s="184"/>
      <c r="E295" s="184"/>
      <c r="F295" s="184"/>
      <c r="G295" s="184"/>
      <c r="H295" s="184"/>
      <c r="I295" s="184"/>
    </row>
    <row r="296" spans="2:9">
      <c r="B296" s="184"/>
      <c r="C296" s="184"/>
      <c r="D296" s="184"/>
      <c r="E296" s="184"/>
      <c r="F296" s="184"/>
      <c r="G296" s="184"/>
      <c r="H296" s="184"/>
      <c r="I296" s="184"/>
    </row>
    <row r="297" spans="2:9">
      <c r="B297" s="184"/>
      <c r="C297" s="184"/>
      <c r="D297" s="184"/>
      <c r="E297" s="184"/>
      <c r="F297" s="184"/>
      <c r="G297" s="184"/>
      <c r="H297" s="184"/>
      <c r="I297" s="184"/>
    </row>
    <row r="298" spans="2:9">
      <c r="B298" s="184"/>
      <c r="C298" s="184"/>
      <c r="D298" s="184"/>
      <c r="E298" s="184"/>
      <c r="F298" s="184"/>
      <c r="G298" s="184"/>
      <c r="H298" s="184"/>
      <c r="I298" s="184"/>
    </row>
    <row r="299" spans="2:9">
      <c r="B299" s="184"/>
      <c r="C299" s="184"/>
      <c r="D299" s="184"/>
      <c r="E299" s="184"/>
      <c r="F299" s="184"/>
      <c r="G299" s="184"/>
      <c r="H299" s="184"/>
      <c r="I299" s="184"/>
    </row>
    <row r="300" spans="2:9">
      <c r="B300" s="184"/>
      <c r="C300" s="184"/>
      <c r="D300" s="184"/>
      <c r="E300" s="184"/>
      <c r="F300" s="184"/>
      <c r="G300" s="184"/>
      <c r="H300" s="184"/>
      <c r="I300" s="184"/>
    </row>
    <row r="301" spans="2:9">
      <c r="B301" s="184"/>
      <c r="C301" s="184"/>
      <c r="D301" s="184"/>
      <c r="E301" s="184"/>
      <c r="F301" s="184"/>
      <c r="G301" s="184"/>
      <c r="H301" s="184"/>
      <c r="I301" s="184"/>
    </row>
    <row r="302" spans="2:9">
      <c r="B302" s="184"/>
      <c r="C302" s="184"/>
      <c r="D302" s="184"/>
      <c r="E302" s="184"/>
      <c r="F302" s="184"/>
      <c r="G302" s="184"/>
      <c r="H302" s="184"/>
      <c r="I302" s="184"/>
    </row>
    <row r="303" spans="2:9">
      <c r="B303" s="184"/>
      <c r="C303" s="184"/>
      <c r="D303" s="184"/>
      <c r="E303" s="184"/>
      <c r="F303" s="184"/>
      <c r="G303" s="184"/>
      <c r="H303" s="184"/>
      <c r="I303" s="184"/>
    </row>
    <row r="304" spans="2:9">
      <c r="B304" s="184"/>
      <c r="C304" s="184"/>
      <c r="D304" s="184"/>
      <c r="E304" s="184"/>
      <c r="F304" s="184"/>
      <c r="G304" s="184"/>
      <c r="H304" s="184"/>
      <c r="I304" s="184"/>
    </row>
    <row r="305" spans="2:9">
      <c r="B305" s="184"/>
      <c r="C305" s="184"/>
      <c r="D305" s="184"/>
      <c r="E305" s="184"/>
      <c r="F305" s="184"/>
      <c r="G305" s="184"/>
      <c r="H305" s="184"/>
      <c r="I305" s="184"/>
    </row>
    <row r="306" spans="2:9">
      <c r="B306" s="184"/>
      <c r="C306" s="184"/>
      <c r="D306" s="184"/>
      <c r="E306" s="184"/>
      <c r="F306" s="184"/>
      <c r="G306" s="184"/>
      <c r="H306" s="184"/>
      <c r="I306" s="184"/>
    </row>
    <row r="307" spans="2:9">
      <c r="B307" s="184"/>
      <c r="C307" s="184"/>
      <c r="D307" s="184"/>
      <c r="E307" s="184"/>
      <c r="F307" s="184"/>
      <c r="G307" s="184"/>
      <c r="H307" s="184"/>
      <c r="I307" s="184"/>
    </row>
    <row r="308" spans="2:9">
      <c r="B308" s="184"/>
      <c r="C308" s="184"/>
      <c r="D308" s="184"/>
      <c r="E308" s="184"/>
      <c r="F308" s="184"/>
      <c r="G308" s="184"/>
      <c r="H308" s="184"/>
      <c r="I308" s="184"/>
    </row>
    <row r="309" spans="2:9">
      <c r="B309" s="184"/>
      <c r="C309" s="184"/>
      <c r="D309" s="184"/>
      <c r="E309" s="184"/>
      <c r="F309" s="184"/>
      <c r="G309" s="184"/>
      <c r="H309" s="184"/>
      <c r="I309" s="184"/>
    </row>
    <row r="310" spans="2:9">
      <c r="B310" s="184"/>
      <c r="C310" s="184"/>
      <c r="D310" s="184"/>
      <c r="E310" s="184"/>
      <c r="F310" s="184"/>
      <c r="G310" s="184"/>
      <c r="H310" s="184"/>
      <c r="I310" s="184"/>
    </row>
    <row r="311" spans="2:9">
      <c r="B311" s="184"/>
      <c r="C311" s="184"/>
      <c r="D311" s="184"/>
      <c r="E311" s="184"/>
      <c r="F311" s="184"/>
      <c r="G311" s="184"/>
      <c r="H311" s="184"/>
      <c r="I311" s="184"/>
    </row>
    <row r="312" spans="2:9">
      <c r="B312" s="184"/>
      <c r="C312" s="184"/>
      <c r="D312" s="184"/>
      <c r="E312" s="184"/>
      <c r="F312" s="184"/>
      <c r="G312" s="184"/>
      <c r="H312" s="184"/>
      <c r="I312" s="184"/>
    </row>
    <row r="313" spans="2:9">
      <c r="B313" s="184"/>
      <c r="C313" s="184"/>
      <c r="D313" s="184"/>
      <c r="E313" s="184"/>
      <c r="F313" s="184"/>
      <c r="G313" s="184"/>
      <c r="H313" s="184"/>
      <c r="I313" s="184"/>
    </row>
    <row r="314" spans="2:9">
      <c r="B314" s="184"/>
      <c r="C314" s="184"/>
      <c r="D314" s="184"/>
      <c r="E314" s="184"/>
      <c r="F314" s="184"/>
      <c r="G314" s="184"/>
      <c r="H314" s="184"/>
      <c r="I314" s="184"/>
    </row>
    <row r="315" spans="2:9">
      <c r="B315" s="184"/>
      <c r="C315" s="184"/>
      <c r="D315" s="184"/>
      <c r="E315" s="184"/>
      <c r="F315" s="184"/>
      <c r="G315" s="184"/>
      <c r="H315" s="184"/>
      <c r="I315" s="184"/>
    </row>
    <row r="316" spans="2:9">
      <c r="B316" s="184"/>
      <c r="C316" s="184"/>
      <c r="D316" s="184"/>
      <c r="E316" s="184"/>
      <c r="F316" s="184"/>
      <c r="G316" s="184"/>
      <c r="H316" s="184"/>
      <c r="I316" s="184"/>
    </row>
    <row r="317" spans="2:9">
      <c r="B317" s="184"/>
      <c r="C317" s="184"/>
      <c r="D317" s="184"/>
      <c r="E317" s="184"/>
      <c r="F317" s="184"/>
      <c r="G317" s="184"/>
      <c r="H317" s="184"/>
      <c r="I317" s="184"/>
    </row>
    <row r="318" spans="2:9">
      <c r="B318" s="184"/>
      <c r="C318" s="184"/>
      <c r="D318" s="184"/>
      <c r="E318" s="184"/>
      <c r="F318" s="184"/>
      <c r="G318" s="184"/>
      <c r="H318" s="184"/>
      <c r="I318" s="184"/>
    </row>
    <row r="319" spans="2:9">
      <c r="B319" s="184"/>
      <c r="C319" s="184"/>
      <c r="D319" s="184"/>
      <c r="E319" s="184"/>
      <c r="F319" s="184"/>
      <c r="G319" s="184"/>
      <c r="H319" s="184"/>
      <c r="I319" s="184"/>
    </row>
    <row r="320" spans="2:9">
      <c r="B320" s="184"/>
      <c r="C320" s="184"/>
      <c r="D320" s="184"/>
      <c r="E320" s="184"/>
      <c r="F320" s="184"/>
      <c r="G320" s="184"/>
      <c r="H320" s="184"/>
      <c r="I320" s="184"/>
    </row>
    <row r="321" spans="2:9">
      <c r="B321" s="184"/>
      <c r="C321" s="184"/>
      <c r="D321" s="184"/>
      <c r="E321" s="184"/>
      <c r="F321" s="184"/>
      <c r="G321" s="184"/>
      <c r="H321" s="184"/>
      <c r="I321" s="184"/>
    </row>
    <row r="322" spans="2:9">
      <c r="B322" s="184"/>
      <c r="C322" s="184"/>
      <c r="D322" s="184"/>
      <c r="E322" s="184"/>
      <c r="F322" s="184"/>
      <c r="G322" s="184"/>
      <c r="H322" s="184"/>
      <c r="I322" s="184"/>
    </row>
    <row r="323" spans="2:9">
      <c r="B323" s="184"/>
      <c r="C323" s="184"/>
      <c r="D323" s="184"/>
      <c r="E323" s="184"/>
      <c r="F323" s="184"/>
      <c r="G323" s="184"/>
      <c r="H323" s="184"/>
      <c r="I323" s="184"/>
    </row>
    <row r="324" spans="2:9">
      <c r="B324" s="184"/>
      <c r="C324" s="184"/>
      <c r="D324" s="184"/>
      <c r="E324" s="184"/>
      <c r="F324" s="184"/>
      <c r="G324" s="184"/>
      <c r="H324" s="184"/>
      <c r="I324" s="184"/>
    </row>
    <row r="325" spans="2:9">
      <c r="B325" s="184"/>
      <c r="C325" s="184"/>
      <c r="D325" s="184"/>
      <c r="E325" s="184"/>
      <c r="F325" s="184"/>
      <c r="G325" s="184"/>
      <c r="H325" s="184"/>
      <c r="I325" s="184"/>
    </row>
    <row r="326" spans="2:9">
      <c r="B326" s="184"/>
      <c r="C326" s="184"/>
      <c r="D326" s="184"/>
      <c r="E326" s="184"/>
      <c r="F326" s="184"/>
      <c r="G326" s="184"/>
      <c r="H326" s="184"/>
      <c r="I326" s="184"/>
    </row>
    <row r="327" spans="2:9">
      <c r="B327" s="184"/>
      <c r="C327" s="184"/>
      <c r="D327" s="184"/>
      <c r="E327" s="184"/>
      <c r="F327" s="184"/>
      <c r="G327" s="184"/>
      <c r="H327" s="184"/>
      <c r="I327" s="184"/>
    </row>
    <row r="328" spans="2:9">
      <c r="B328" s="184"/>
      <c r="C328" s="184"/>
      <c r="D328" s="184"/>
      <c r="E328" s="184"/>
      <c r="F328" s="184"/>
      <c r="G328" s="184"/>
      <c r="H328" s="184"/>
      <c r="I328" s="184"/>
    </row>
    <row r="329" spans="2:9">
      <c r="B329" s="184"/>
      <c r="C329" s="184"/>
      <c r="D329" s="184"/>
      <c r="E329" s="184"/>
      <c r="F329" s="184"/>
      <c r="G329" s="184"/>
      <c r="H329" s="184"/>
      <c r="I329" s="184"/>
    </row>
    <row r="330" spans="2:9">
      <c r="B330" s="184"/>
      <c r="C330" s="184"/>
      <c r="D330" s="184"/>
      <c r="E330" s="184"/>
      <c r="F330" s="184"/>
      <c r="G330" s="184"/>
      <c r="H330" s="184"/>
      <c r="I330" s="184"/>
    </row>
    <row r="331" spans="2:9">
      <c r="B331" s="184"/>
      <c r="C331" s="184"/>
      <c r="D331" s="184"/>
      <c r="E331" s="184"/>
      <c r="F331" s="184"/>
      <c r="G331" s="184"/>
      <c r="H331" s="184"/>
      <c r="I331" s="184"/>
    </row>
    <row r="332" spans="2:9">
      <c r="B332" s="184"/>
      <c r="C332" s="184"/>
      <c r="D332" s="184"/>
      <c r="E332" s="184"/>
      <c r="F332" s="184"/>
      <c r="G332" s="184"/>
      <c r="H332" s="184"/>
      <c r="I332" s="184"/>
    </row>
    <row r="333" spans="2:9">
      <c r="B333" s="184"/>
      <c r="C333" s="184"/>
      <c r="D333" s="184"/>
      <c r="E333" s="184"/>
      <c r="F333" s="184"/>
      <c r="G333" s="184"/>
      <c r="H333" s="184"/>
      <c r="I333" s="184"/>
    </row>
    <row r="334" spans="2:9">
      <c r="B334" s="184"/>
      <c r="C334" s="184"/>
      <c r="D334" s="184"/>
      <c r="E334" s="184"/>
      <c r="F334" s="184"/>
      <c r="G334" s="184"/>
      <c r="H334" s="184"/>
      <c r="I334" s="184"/>
    </row>
    <row r="335" spans="2:9">
      <c r="B335" s="184"/>
      <c r="C335" s="184"/>
      <c r="D335" s="184"/>
      <c r="E335" s="184"/>
      <c r="F335" s="184"/>
      <c r="G335" s="184"/>
      <c r="H335" s="184"/>
      <c r="I335" s="184"/>
    </row>
    <row r="336" spans="2:9">
      <c r="B336" s="184"/>
      <c r="C336" s="184"/>
      <c r="D336" s="184"/>
      <c r="E336" s="184"/>
      <c r="F336" s="184"/>
      <c r="G336" s="184"/>
      <c r="H336" s="184"/>
      <c r="I336" s="184"/>
    </row>
    <row r="337" spans="2:9">
      <c r="B337" s="184"/>
      <c r="C337" s="184"/>
      <c r="D337" s="184"/>
      <c r="E337" s="184"/>
      <c r="F337" s="184"/>
      <c r="G337" s="184"/>
      <c r="H337" s="184"/>
      <c r="I337" s="184"/>
    </row>
    <row r="338" spans="2:9">
      <c r="B338" s="184"/>
      <c r="C338" s="184"/>
      <c r="D338" s="184"/>
      <c r="E338" s="184"/>
      <c r="F338" s="184"/>
      <c r="G338" s="184"/>
      <c r="H338" s="184"/>
      <c r="I338" s="184"/>
    </row>
    <row r="339" spans="2:9">
      <c r="B339" s="184"/>
      <c r="C339" s="184"/>
      <c r="D339" s="184"/>
      <c r="E339" s="184"/>
      <c r="F339" s="184"/>
      <c r="G339" s="184"/>
      <c r="H339" s="184"/>
      <c r="I339" s="184"/>
    </row>
    <row r="340" spans="2:9">
      <c r="B340" s="184"/>
      <c r="C340" s="184"/>
      <c r="D340" s="184"/>
      <c r="E340" s="184"/>
      <c r="F340" s="184"/>
      <c r="G340" s="184"/>
      <c r="H340" s="184"/>
      <c r="I340" s="184"/>
    </row>
    <row r="341" spans="2:9">
      <c r="B341" s="184"/>
      <c r="C341" s="184"/>
      <c r="D341" s="184"/>
      <c r="E341" s="184"/>
      <c r="F341" s="184"/>
      <c r="G341" s="184"/>
      <c r="H341" s="184"/>
      <c r="I341" s="184"/>
    </row>
    <row r="342" spans="2:9">
      <c r="B342" s="184"/>
      <c r="C342" s="184"/>
      <c r="D342" s="184"/>
      <c r="E342" s="184"/>
      <c r="F342" s="184"/>
      <c r="G342" s="184"/>
      <c r="H342" s="184"/>
      <c r="I342" s="184"/>
    </row>
    <row r="343" spans="2:9">
      <c r="B343" s="184"/>
      <c r="C343" s="184"/>
      <c r="D343" s="184"/>
      <c r="E343" s="184"/>
      <c r="F343" s="184"/>
      <c r="G343" s="184"/>
      <c r="H343" s="184"/>
      <c r="I343" s="184"/>
    </row>
    <row r="344" spans="2:9">
      <c r="B344" s="184"/>
      <c r="C344" s="184"/>
      <c r="D344" s="184"/>
      <c r="E344" s="184"/>
      <c r="F344" s="184"/>
      <c r="G344" s="184"/>
      <c r="H344" s="184"/>
      <c r="I344" s="184"/>
    </row>
    <row r="345" spans="2:9">
      <c r="B345" s="184"/>
      <c r="C345" s="184"/>
      <c r="D345" s="184"/>
      <c r="E345" s="184"/>
      <c r="F345" s="184"/>
      <c r="G345" s="184"/>
      <c r="H345" s="184"/>
      <c r="I345" s="184"/>
    </row>
    <row r="346" spans="2:9">
      <c r="B346" s="184"/>
      <c r="C346" s="184"/>
      <c r="D346" s="184"/>
      <c r="E346" s="184"/>
      <c r="F346" s="184"/>
      <c r="G346" s="184"/>
      <c r="H346" s="184"/>
      <c r="I346" s="184"/>
    </row>
    <row r="347" spans="2:9">
      <c r="B347" s="184"/>
      <c r="C347" s="184"/>
      <c r="D347" s="184"/>
      <c r="E347" s="184"/>
      <c r="F347" s="184"/>
      <c r="G347" s="184"/>
      <c r="H347" s="184"/>
      <c r="I347" s="184"/>
    </row>
    <row r="348" spans="2:9">
      <c r="B348" s="184"/>
      <c r="C348" s="184"/>
      <c r="D348" s="184"/>
      <c r="E348" s="184"/>
      <c r="F348" s="184"/>
      <c r="G348" s="184"/>
      <c r="H348" s="184"/>
      <c r="I348" s="184"/>
    </row>
    <row r="349" spans="2:9">
      <c r="B349" s="184"/>
      <c r="C349" s="184"/>
      <c r="D349" s="184"/>
      <c r="E349" s="184"/>
      <c r="F349" s="184"/>
      <c r="G349" s="184"/>
      <c r="H349" s="184"/>
      <c r="I349" s="184"/>
    </row>
    <row r="350" spans="2:9">
      <c r="B350" s="184"/>
      <c r="C350" s="184"/>
      <c r="D350" s="184"/>
      <c r="E350" s="184"/>
      <c r="F350" s="184"/>
      <c r="G350" s="184"/>
      <c r="H350" s="184"/>
      <c r="I350" s="184"/>
    </row>
    <row r="351" spans="2:9">
      <c r="B351" s="184"/>
      <c r="C351" s="184"/>
      <c r="D351" s="184"/>
      <c r="E351" s="184"/>
      <c r="F351" s="184"/>
      <c r="G351" s="184"/>
      <c r="H351" s="184"/>
      <c r="I351" s="184"/>
    </row>
    <row r="352" spans="2:9">
      <c r="B352" s="184"/>
      <c r="C352" s="184"/>
      <c r="D352" s="184"/>
      <c r="E352" s="184"/>
      <c r="F352" s="184"/>
      <c r="G352" s="184"/>
      <c r="H352" s="184"/>
      <c r="I352" s="184"/>
    </row>
    <row r="353" spans="2:9">
      <c r="B353" s="184"/>
      <c r="C353" s="184"/>
      <c r="D353" s="184"/>
      <c r="E353" s="184"/>
      <c r="F353" s="184"/>
      <c r="G353" s="184"/>
      <c r="H353" s="184"/>
      <c r="I353" s="184"/>
    </row>
    <row r="354" spans="2:9">
      <c r="B354" s="184"/>
      <c r="C354" s="184"/>
      <c r="D354" s="184"/>
      <c r="E354" s="184"/>
      <c r="F354" s="184"/>
      <c r="G354" s="184"/>
      <c r="H354" s="184"/>
      <c r="I354" s="184"/>
    </row>
    <row r="355" spans="2:9">
      <c r="B355" s="184"/>
      <c r="C355" s="184"/>
      <c r="D355" s="184"/>
      <c r="E355" s="184"/>
      <c r="F355" s="184"/>
      <c r="G355" s="184"/>
      <c r="H355" s="184"/>
      <c r="I355" s="184"/>
    </row>
    <row r="356" spans="2:9">
      <c r="B356" s="184"/>
      <c r="C356" s="184"/>
      <c r="D356" s="184"/>
      <c r="E356" s="184"/>
      <c r="F356" s="184"/>
      <c r="G356" s="184"/>
      <c r="H356" s="184"/>
      <c r="I356" s="184"/>
    </row>
    <row r="357" spans="2:9">
      <c r="B357" s="184"/>
      <c r="C357" s="184"/>
      <c r="D357" s="184"/>
      <c r="E357" s="184"/>
      <c r="F357" s="184"/>
      <c r="G357" s="184"/>
      <c r="H357" s="184"/>
      <c r="I357" s="184"/>
    </row>
    <row r="358" spans="2:9">
      <c r="B358" s="184"/>
      <c r="C358" s="184"/>
      <c r="D358" s="184"/>
      <c r="E358" s="184"/>
      <c r="F358" s="184"/>
      <c r="G358" s="184"/>
      <c r="H358" s="184"/>
      <c r="I358" s="184"/>
    </row>
    <row r="359" spans="2:9">
      <c r="B359" s="184"/>
      <c r="C359" s="184"/>
      <c r="D359" s="184"/>
      <c r="E359" s="184"/>
      <c r="F359" s="184"/>
      <c r="G359" s="184"/>
      <c r="H359" s="184"/>
      <c r="I359" s="184"/>
    </row>
    <row r="360" spans="2:9">
      <c r="B360" s="184"/>
      <c r="C360" s="184"/>
      <c r="D360" s="184"/>
      <c r="E360" s="184"/>
      <c r="F360" s="184"/>
      <c r="G360" s="184"/>
      <c r="H360" s="184"/>
      <c r="I360" s="184"/>
    </row>
    <row r="361" spans="2:9">
      <c r="B361" s="184"/>
      <c r="C361" s="184"/>
      <c r="D361" s="184"/>
      <c r="E361" s="184"/>
      <c r="F361" s="184"/>
      <c r="G361" s="184"/>
      <c r="H361" s="184"/>
      <c r="I361" s="184"/>
    </row>
    <row r="362" spans="2:9">
      <c r="B362" s="184"/>
      <c r="C362" s="184"/>
      <c r="D362" s="184"/>
      <c r="E362" s="184"/>
      <c r="F362" s="184"/>
      <c r="G362" s="184"/>
      <c r="H362" s="184"/>
      <c r="I362" s="184"/>
    </row>
    <row r="363" spans="2:9">
      <c r="B363" s="184"/>
      <c r="C363" s="184"/>
      <c r="D363" s="184"/>
      <c r="E363" s="184"/>
      <c r="F363" s="184"/>
      <c r="G363" s="184"/>
      <c r="H363" s="184"/>
      <c r="I363" s="184"/>
    </row>
    <row r="364" spans="2:9">
      <c r="B364" s="184"/>
      <c r="C364" s="184"/>
      <c r="D364" s="184"/>
      <c r="E364" s="184"/>
      <c r="F364" s="184"/>
      <c r="G364" s="184"/>
      <c r="H364" s="184"/>
      <c r="I364" s="184"/>
    </row>
    <row r="365" spans="2:9">
      <c r="B365" s="184"/>
      <c r="C365" s="184"/>
      <c r="D365" s="184"/>
      <c r="E365" s="184"/>
      <c r="F365" s="184"/>
      <c r="G365" s="184"/>
      <c r="H365" s="184"/>
      <c r="I365" s="184"/>
    </row>
    <row r="366" spans="2:9">
      <c r="B366" s="184"/>
      <c r="C366" s="184"/>
      <c r="D366" s="184"/>
      <c r="E366" s="184"/>
      <c r="F366" s="184"/>
      <c r="G366" s="184"/>
      <c r="H366" s="184"/>
      <c r="I366" s="184"/>
    </row>
    <row r="367" spans="2:9">
      <c r="B367" s="184"/>
      <c r="C367" s="184"/>
      <c r="D367" s="184"/>
      <c r="E367" s="184"/>
      <c r="F367" s="184"/>
      <c r="G367" s="184"/>
      <c r="H367" s="184"/>
      <c r="I367" s="184"/>
    </row>
    <row r="368" spans="2:9">
      <c r="B368" s="184"/>
      <c r="C368" s="184"/>
      <c r="D368" s="184"/>
      <c r="E368" s="184"/>
      <c r="F368" s="184"/>
      <c r="G368" s="184"/>
      <c r="H368" s="184"/>
      <c r="I368" s="184"/>
    </row>
    <row r="369" spans="2:9">
      <c r="B369" s="184"/>
      <c r="C369" s="184"/>
      <c r="D369" s="184"/>
      <c r="E369" s="184"/>
      <c r="F369" s="184"/>
      <c r="G369" s="184"/>
      <c r="H369" s="184"/>
      <c r="I369" s="184"/>
    </row>
    <row r="370" spans="2:9">
      <c r="B370" s="184"/>
      <c r="C370" s="184"/>
      <c r="D370" s="184"/>
      <c r="E370" s="184"/>
      <c r="F370" s="184"/>
      <c r="G370" s="184"/>
      <c r="H370" s="184"/>
      <c r="I370" s="184"/>
    </row>
    <row r="371" spans="2:9">
      <c r="B371" s="184"/>
      <c r="C371" s="184"/>
      <c r="D371" s="184"/>
      <c r="E371" s="184"/>
      <c r="F371" s="184"/>
      <c r="G371" s="184"/>
      <c r="H371" s="184"/>
      <c r="I371" s="184"/>
    </row>
    <row r="372" spans="2:9">
      <c r="B372" s="184"/>
      <c r="C372" s="184"/>
      <c r="D372" s="184"/>
      <c r="E372" s="184"/>
      <c r="F372" s="184"/>
      <c r="G372" s="184"/>
      <c r="H372" s="184"/>
      <c r="I372" s="184"/>
    </row>
    <row r="373" spans="2:9">
      <c r="B373" s="184"/>
      <c r="C373" s="184"/>
      <c r="D373" s="184"/>
      <c r="E373" s="184"/>
      <c r="F373" s="184"/>
      <c r="G373" s="184"/>
      <c r="H373" s="184"/>
      <c r="I373" s="184"/>
    </row>
    <row r="374" spans="2:9">
      <c r="B374" s="184"/>
      <c r="C374" s="184"/>
      <c r="D374" s="184"/>
      <c r="E374" s="184"/>
      <c r="F374" s="184"/>
      <c r="G374" s="184"/>
      <c r="H374" s="184"/>
      <c r="I374" s="184"/>
    </row>
    <row r="375" spans="2:9">
      <c r="B375" s="184"/>
      <c r="C375" s="184"/>
      <c r="D375" s="184"/>
      <c r="E375" s="184"/>
      <c r="F375" s="184"/>
      <c r="G375" s="184"/>
      <c r="H375" s="184"/>
      <c r="I375" s="184"/>
    </row>
    <row r="376" spans="2:9">
      <c r="B376" s="184"/>
      <c r="C376" s="184"/>
      <c r="D376" s="184"/>
      <c r="E376" s="184"/>
      <c r="F376" s="184"/>
      <c r="G376" s="184"/>
      <c r="H376" s="184"/>
      <c r="I376" s="184"/>
    </row>
    <row r="377" spans="2:9">
      <c r="B377" s="184"/>
      <c r="C377" s="184"/>
      <c r="D377" s="184"/>
      <c r="E377" s="184"/>
      <c r="F377" s="184"/>
      <c r="G377" s="184"/>
      <c r="H377" s="184"/>
      <c r="I377" s="184"/>
    </row>
    <row r="378" spans="2:9">
      <c r="B378" s="184"/>
      <c r="C378" s="184"/>
      <c r="D378" s="184"/>
      <c r="E378" s="184"/>
      <c r="F378" s="184"/>
      <c r="G378" s="184"/>
      <c r="H378" s="184"/>
      <c r="I378" s="184"/>
    </row>
    <row r="379" spans="2:9">
      <c r="B379" s="184"/>
      <c r="C379" s="184"/>
      <c r="D379" s="184"/>
      <c r="E379" s="184"/>
      <c r="F379" s="184"/>
      <c r="G379" s="184"/>
      <c r="H379" s="184"/>
      <c r="I379" s="184"/>
    </row>
    <row r="380" spans="2:9">
      <c r="B380" s="184"/>
      <c r="C380" s="184"/>
      <c r="D380" s="184"/>
      <c r="E380" s="184"/>
      <c r="F380" s="184"/>
      <c r="G380" s="184"/>
      <c r="H380" s="184"/>
      <c r="I380" s="184"/>
    </row>
    <row r="381" spans="2:9">
      <c r="B381" s="184"/>
      <c r="C381" s="184"/>
      <c r="D381" s="184"/>
      <c r="E381" s="184"/>
      <c r="F381" s="184"/>
      <c r="G381" s="184"/>
      <c r="H381" s="184"/>
      <c r="I381" s="184"/>
    </row>
    <row r="382" spans="2:9">
      <c r="B382" s="184"/>
      <c r="C382" s="184"/>
      <c r="D382" s="184"/>
      <c r="E382" s="184"/>
      <c r="F382" s="184"/>
      <c r="G382" s="184"/>
      <c r="H382" s="184"/>
      <c r="I382" s="184"/>
    </row>
    <row r="383" spans="2:9">
      <c r="B383" s="184"/>
      <c r="C383" s="184"/>
      <c r="D383" s="184"/>
      <c r="E383" s="184"/>
      <c r="F383" s="184"/>
      <c r="G383" s="184"/>
      <c r="H383" s="184"/>
      <c r="I383" s="184"/>
    </row>
    <row r="384" spans="2:9">
      <c r="B384" s="184"/>
      <c r="C384" s="184"/>
      <c r="D384" s="184"/>
      <c r="E384" s="184"/>
      <c r="F384" s="184"/>
      <c r="G384" s="184"/>
      <c r="H384" s="184"/>
      <c r="I384" s="184"/>
    </row>
    <row r="385" spans="2:9">
      <c r="B385" s="184"/>
      <c r="C385" s="184"/>
      <c r="D385" s="184"/>
      <c r="E385" s="184"/>
      <c r="F385" s="184"/>
      <c r="G385" s="184"/>
      <c r="H385" s="184"/>
      <c r="I385" s="184"/>
    </row>
    <row r="386" spans="2:9">
      <c r="B386" s="184"/>
      <c r="C386" s="184"/>
      <c r="D386" s="184"/>
      <c r="E386" s="184"/>
      <c r="F386" s="184"/>
      <c r="G386" s="184"/>
      <c r="H386" s="184"/>
      <c r="I386" s="184"/>
    </row>
    <row r="387" spans="2:9">
      <c r="B387" s="184"/>
      <c r="C387" s="184"/>
      <c r="D387" s="184"/>
      <c r="E387" s="184"/>
      <c r="F387" s="184"/>
      <c r="G387" s="184"/>
      <c r="H387" s="184"/>
      <c r="I387" s="184"/>
    </row>
    <row r="388" spans="2:9">
      <c r="B388" s="184"/>
      <c r="C388" s="184"/>
      <c r="D388" s="184"/>
      <c r="E388" s="184"/>
      <c r="F388" s="184"/>
      <c r="G388" s="184"/>
      <c r="H388" s="184"/>
      <c r="I388" s="184"/>
    </row>
    <row r="389" spans="2:9">
      <c r="B389" s="184"/>
      <c r="C389" s="184"/>
      <c r="D389" s="184"/>
      <c r="E389" s="184"/>
      <c r="F389" s="184"/>
      <c r="G389" s="184"/>
      <c r="H389" s="184"/>
      <c r="I389" s="184"/>
    </row>
    <row r="390" spans="2:9">
      <c r="B390" s="184"/>
      <c r="C390" s="184"/>
      <c r="D390" s="184"/>
      <c r="E390" s="184"/>
      <c r="F390" s="184"/>
      <c r="G390" s="184"/>
      <c r="H390" s="184"/>
      <c r="I390" s="184"/>
    </row>
    <row r="391" spans="2:9">
      <c r="B391" s="184"/>
      <c r="C391" s="184"/>
      <c r="D391" s="184"/>
      <c r="E391" s="184"/>
      <c r="F391" s="184"/>
      <c r="G391" s="184"/>
      <c r="H391" s="184"/>
      <c r="I391" s="184"/>
    </row>
    <row r="392" spans="2:9">
      <c r="B392" s="184"/>
      <c r="C392" s="184"/>
      <c r="D392" s="184"/>
      <c r="E392" s="184"/>
      <c r="F392" s="184"/>
      <c r="G392" s="184"/>
      <c r="H392" s="184"/>
      <c r="I392" s="184"/>
    </row>
    <row r="393" spans="2:9">
      <c r="B393" s="184"/>
      <c r="C393" s="184"/>
      <c r="D393" s="184"/>
      <c r="E393" s="184"/>
      <c r="F393" s="184"/>
      <c r="G393" s="184"/>
      <c r="H393" s="184"/>
      <c r="I393" s="184"/>
    </row>
    <row r="394" spans="2:9">
      <c r="B394" s="184"/>
      <c r="C394" s="184"/>
      <c r="D394" s="184"/>
      <c r="E394" s="184"/>
      <c r="F394" s="184"/>
      <c r="G394" s="184"/>
      <c r="H394" s="184"/>
      <c r="I394" s="184"/>
    </row>
    <row r="395" spans="2:9">
      <c r="B395" s="184"/>
      <c r="C395" s="184"/>
      <c r="D395" s="184"/>
      <c r="E395" s="184"/>
      <c r="F395" s="184"/>
      <c r="G395" s="184"/>
      <c r="H395" s="184"/>
      <c r="I395" s="184"/>
    </row>
    <row r="396" spans="2:9">
      <c r="B396" s="184"/>
      <c r="C396" s="184"/>
      <c r="D396" s="184"/>
      <c r="E396" s="184"/>
      <c r="F396" s="184"/>
      <c r="G396" s="184"/>
      <c r="H396" s="184"/>
      <c r="I396" s="184"/>
    </row>
    <row r="397" spans="2:9">
      <c r="B397" s="184"/>
      <c r="C397" s="184"/>
      <c r="D397" s="184"/>
      <c r="E397" s="184"/>
      <c r="F397" s="184"/>
      <c r="G397" s="184"/>
      <c r="H397" s="184"/>
      <c r="I397" s="184"/>
    </row>
    <row r="398" spans="2:9">
      <c r="B398" s="184"/>
      <c r="C398" s="184"/>
      <c r="D398" s="184"/>
      <c r="E398" s="184"/>
      <c r="F398" s="184"/>
      <c r="G398" s="184"/>
      <c r="H398" s="184"/>
      <c r="I398" s="184"/>
    </row>
    <row r="399" spans="2:9">
      <c r="B399" s="184"/>
      <c r="C399" s="184"/>
      <c r="D399" s="184"/>
      <c r="E399" s="184"/>
      <c r="F399" s="184"/>
      <c r="G399" s="184"/>
      <c r="H399" s="184"/>
      <c r="I399" s="184"/>
    </row>
    <row r="400" spans="2:9">
      <c r="B400" s="184"/>
      <c r="C400" s="184"/>
      <c r="D400" s="184"/>
      <c r="E400" s="184"/>
      <c r="F400" s="184"/>
      <c r="G400" s="184"/>
      <c r="H400" s="184"/>
      <c r="I400" s="184"/>
    </row>
    <row r="401" spans="2:9">
      <c r="B401" s="184"/>
      <c r="C401" s="184"/>
      <c r="D401" s="184"/>
      <c r="E401" s="184"/>
      <c r="F401" s="184"/>
      <c r="G401" s="184"/>
      <c r="H401" s="184"/>
      <c r="I401" s="184"/>
    </row>
    <row r="402" spans="2:9">
      <c r="B402" s="184"/>
      <c r="C402" s="184"/>
      <c r="D402" s="184"/>
      <c r="E402" s="184"/>
      <c r="F402" s="184"/>
      <c r="G402" s="184"/>
      <c r="H402" s="184"/>
      <c r="I402" s="184"/>
    </row>
    <row r="403" spans="2:9">
      <c r="B403" s="184"/>
      <c r="C403" s="184"/>
      <c r="D403" s="184"/>
      <c r="E403" s="184"/>
      <c r="F403" s="184"/>
      <c r="G403" s="184"/>
      <c r="H403" s="184"/>
      <c r="I403" s="184"/>
    </row>
    <row r="404" spans="2:9">
      <c r="B404" s="184"/>
      <c r="C404" s="184"/>
      <c r="D404" s="184"/>
      <c r="E404" s="184"/>
      <c r="F404" s="184"/>
      <c r="G404" s="184"/>
      <c r="H404" s="184"/>
      <c r="I404" s="184"/>
    </row>
    <row r="405" spans="2:9">
      <c r="B405" s="184"/>
      <c r="C405" s="184"/>
      <c r="D405" s="184"/>
      <c r="E405" s="184"/>
      <c r="F405" s="184"/>
      <c r="G405" s="184"/>
      <c r="H405" s="184"/>
      <c r="I405" s="184"/>
    </row>
    <row r="406" spans="2:9">
      <c r="B406" s="184"/>
      <c r="C406" s="184"/>
      <c r="D406" s="184"/>
      <c r="E406" s="184"/>
      <c r="F406" s="184"/>
      <c r="G406" s="184"/>
      <c r="H406" s="184"/>
      <c r="I406" s="184"/>
    </row>
    <row r="407" spans="2:9">
      <c r="B407" s="184"/>
      <c r="C407" s="184"/>
      <c r="D407" s="184"/>
      <c r="E407" s="184"/>
      <c r="F407" s="184"/>
      <c r="G407" s="184"/>
      <c r="H407" s="184"/>
      <c r="I407" s="184"/>
    </row>
    <row r="408" spans="2:9">
      <c r="B408" s="184"/>
      <c r="C408" s="184"/>
      <c r="D408" s="184"/>
      <c r="E408" s="184"/>
      <c r="F408" s="184"/>
      <c r="G408" s="184"/>
      <c r="H408" s="184"/>
      <c r="I408" s="184"/>
    </row>
    <row r="409" spans="2:9">
      <c r="B409" s="184"/>
      <c r="C409" s="184"/>
      <c r="D409" s="184"/>
      <c r="E409" s="184"/>
      <c r="F409" s="184"/>
      <c r="G409" s="184"/>
      <c r="H409" s="184"/>
      <c r="I409" s="184"/>
    </row>
    <row r="410" spans="2:9">
      <c r="B410" s="184"/>
      <c r="C410" s="184"/>
      <c r="D410" s="184"/>
      <c r="E410" s="184"/>
      <c r="F410" s="184"/>
      <c r="G410" s="184"/>
      <c r="H410" s="184"/>
      <c r="I410" s="184"/>
    </row>
    <row r="411" spans="2:9">
      <c r="B411" s="184"/>
      <c r="C411" s="184"/>
      <c r="D411" s="184"/>
      <c r="E411" s="184"/>
      <c r="F411" s="184"/>
      <c r="G411" s="184"/>
      <c r="H411" s="184"/>
      <c r="I411" s="184"/>
    </row>
    <row r="412" spans="2:9">
      <c r="B412" s="184"/>
      <c r="C412" s="184"/>
      <c r="D412" s="184"/>
      <c r="E412" s="184"/>
      <c r="F412" s="184"/>
      <c r="G412" s="184"/>
      <c r="H412" s="184"/>
      <c r="I412" s="184"/>
    </row>
    <row r="413" spans="2:9">
      <c r="B413" s="184"/>
      <c r="C413" s="184"/>
      <c r="D413" s="184"/>
      <c r="E413" s="184"/>
      <c r="F413" s="184"/>
      <c r="G413" s="184"/>
      <c r="H413" s="184"/>
      <c r="I413" s="184"/>
    </row>
    <row r="414" spans="2:9">
      <c r="B414" s="184"/>
      <c r="C414" s="184"/>
      <c r="D414" s="184"/>
      <c r="E414" s="184"/>
      <c r="F414" s="184"/>
      <c r="G414" s="184"/>
      <c r="H414" s="184"/>
      <c r="I414" s="184"/>
    </row>
    <row r="415" spans="2:9">
      <c r="B415" s="184"/>
      <c r="C415" s="184"/>
      <c r="D415" s="184"/>
      <c r="E415" s="184"/>
      <c r="F415" s="184"/>
      <c r="G415" s="184"/>
      <c r="H415" s="184"/>
      <c r="I415" s="184"/>
    </row>
    <row r="416" spans="2:9">
      <c r="B416" s="184"/>
      <c r="C416" s="184"/>
      <c r="D416" s="184"/>
      <c r="E416" s="184"/>
      <c r="F416" s="184"/>
      <c r="G416" s="184"/>
      <c r="H416" s="184"/>
      <c r="I416" s="184"/>
    </row>
    <row r="417" spans="2:9">
      <c r="B417" s="184"/>
      <c r="C417" s="184"/>
      <c r="D417" s="184"/>
      <c r="E417" s="184"/>
      <c r="F417" s="184"/>
      <c r="G417" s="184"/>
      <c r="H417" s="184"/>
      <c r="I417" s="184"/>
    </row>
    <row r="418" spans="2:9">
      <c r="B418" s="184"/>
      <c r="C418" s="184"/>
      <c r="D418" s="184"/>
      <c r="E418" s="184"/>
      <c r="F418" s="184"/>
      <c r="G418" s="184"/>
      <c r="H418" s="184"/>
      <c r="I418" s="184"/>
    </row>
    <row r="419" spans="2:9">
      <c r="B419" s="184"/>
      <c r="C419" s="184"/>
      <c r="D419" s="184"/>
      <c r="E419" s="184"/>
      <c r="F419" s="184"/>
      <c r="G419" s="184"/>
      <c r="H419" s="184"/>
      <c r="I419" s="184"/>
    </row>
    <row r="420" spans="2:9">
      <c r="B420" s="184"/>
      <c r="C420" s="184"/>
      <c r="D420" s="184"/>
      <c r="E420" s="184"/>
      <c r="F420" s="184"/>
      <c r="G420" s="184"/>
      <c r="H420" s="184"/>
      <c r="I420" s="184"/>
    </row>
    <row r="421" spans="2:9">
      <c r="B421" s="184"/>
      <c r="C421" s="184"/>
      <c r="D421" s="184"/>
      <c r="E421" s="184"/>
      <c r="F421" s="184"/>
      <c r="G421" s="184"/>
      <c r="H421" s="184"/>
      <c r="I421" s="184"/>
    </row>
    <row r="422" spans="2:9">
      <c r="B422" s="184"/>
      <c r="C422" s="184"/>
      <c r="D422" s="184"/>
      <c r="E422" s="184"/>
      <c r="F422" s="184"/>
      <c r="G422" s="184"/>
      <c r="H422" s="184"/>
      <c r="I422" s="184"/>
    </row>
    <row r="423" spans="2:9">
      <c r="B423" s="184"/>
      <c r="C423" s="184"/>
      <c r="D423" s="184"/>
      <c r="E423" s="184"/>
      <c r="F423" s="184"/>
      <c r="G423" s="184"/>
      <c r="H423" s="184"/>
      <c r="I423" s="184"/>
    </row>
    <row r="424" spans="2:9">
      <c r="B424" s="184"/>
      <c r="C424" s="184"/>
      <c r="D424" s="184"/>
      <c r="E424" s="184"/>
      <c r="F424" s="184"/>
      <c r="G424" s="184"/>
      <c r="H424" s="184"/>
      <c r="I424" s="184"/>
    </row>
    <row r="425" spans="2:9">
      <c r="B425" s="184"/>
      <c r="C425" s="184"/>
      <c r="D425" s="184"/>
      <c r="E425" s="184"/>
      <c r="F425" s="184"/>
      <c r="G425" s="184"/>
      <c r="H425" s="184"/>
      <c r="I425" s="184"/>
    </row>
    <row r="426" spans="2:9">
      <c r="B426" s="184"/>
      <c r="C426" s="184"/>
      <c r="D426" s="184"/>
      <c r="E426" s="184"/>
      <c r="F426" s="184"/>
      <c r="G426" s="184"/>
      <c r="H426" s="184"/>
      <c r="I426" s="184"/>
    </row>
    <row r="427" spans="2:9">
      <c r="B427" s="184"/>
      <c r="C427" s="184"/>
      <c r="D427" s="184"/>
      <c r="E427" s="184"/>
      <c r="F427" s="184"/>
      <c r="G427" s="184"/>
      <c r="H427" s="184"/>
      <c r="I427" s="184"/>
    </row>
    <row r="428" spans="2:9">
      <c r="B428" s="184"/>
      <c r="C428" s="184"/>
      <c r="D428" s="184"/>
      <c r="E428" s="184"/>
      <c r="F428" s="184"/>
      <c r="G428" s="184"/>
      <c r="H428" s="184"/>
      <c r="I428" s="184"/>
    </row>
    <row r="429" spans="2:9">
      <c r="B429" s="184"/>
      <c r="C429" s="184"/>
      <c r="D429" s="184"/>
      <c r="E429" s="184"/>
      <c r="F429" s="184"/>
      <c r="G429" s="184"/>
      <c r="H429" s="184"/>
      <c r="I429" s="184"/>
    </row>
    <row r="430" spans="2:9">
      <c r="B430" s="184"/>
      <c r="C430" s="184"/>
      <c r="D430" s="184"/>
      <c r="E430" s="184"/>
      <c r="F430" s="184"/>
      <c r="G430" s="184"/>
      <c r="H430" s="184"/>
      <c r="I430" s="184"/>
    </row>
    <row r="431" spans="2:9">
      <c r="B431" s="184"/>
      <c r="C431" s="184"/>
      <c r="D431" s="184"/>
      <c r="E431" s="184"/>
      <c r="F431" s="184"/>
      <c r="G431" s="184"/>
      <c r="H431" s="184"/>
      <c r="I431" s="184"/>
    </row>
    <row r="432" spans="2:9">
      <c r="B432" s="184"/>
      <c r="C432" s="184"/>
      <c r="D432" s="184"/>
      <c r="E432" s="184"/>
      <c r="F432" s="184"/>
      <c r="G432" s="184"/>
      <c r="H432" s="184"/>
      <c r="I432" s="184"/>
    </row>
    <row r="433" spans="2:9">
      <c r="B433" s="184"/>
      <c r="C433" s="184"/>
      <c r="D433" s="184"/>
      <c r="E433" s="184"/>
      <c r="F433" s="184"/>
      <c r="G433" s="184"/>
      <c r="H433" s="184"/>
      <c r="I433" s="184"/>
    </row>
    <row r="434" spans="2:9">
      <c r="B434" s="184"/>
      <c r="C434" s="184"/>
      <c r="D434" s="184"/>
      <c r="E434" s="184"/>
      <c r="F434" s="184"/>
      <c r="G434" s="184"/>
      <c r="H434" s="184"/>
      <c r="I434" s="184"/>
    </row>
    <row r="435" spans="2:9">
      <c r="B435" s="184"/>
      <c r="C435" s="184"/>
      <c r="D435" s="184"/>
      <c r="E435" s="184"/>
      <c r="F435" s="184"/>
      <c r="G435" s="184"/>
      <c r="H435" s="184"/>
      <c r="I435" s="184"/>
    </row>
    <row r="436" spans="2:9">
      <c r="B436" s="184"/>
      <c r="C436" s="184"/>
      <c r="D436" s="184"/>
      <c r="E436" s="184"/>
      <c r="F436" s="184"/>
      <c r="G436" s="184"/>
      <c r="H436" s="184"/>
      <c r="I436" s="184"/>
    </row>
    <row r="437" spans="2:9">
      <c r="B437" s="184"/>
      <c r="C437" s="184"/>
      <c r="D437" s="184"/>
      <c r="E437" s="184"/>
      <c r="F437" s="184"/>
      <c r="G437" s="184"/>
      <c r="H437" s="184"/>
      <c r="I437" s="184"/>
    </row>
    <row r="438" spans="2:9">
      <c r="B438" s="184"/>
      <c r="C438" s="184"/>
      <c r="D438" s="184"/>
      <c r="E438" s="184"/>
      <c r="F438" s="184"/>
      <c r="G438" s="184"/>
      <c r="H438" s="184"/>
      <c r="I438" s="184"/>
    </row>
    <row r="439" spans="2:9">
      <c r="B439" s="184"/>
      <c r="C439" s="184"/>
      <c r="D439" s="184"/>
      <c r="E439" s="184"/>
      <c r="F439" s="184"/>
      <c r="G439" s="184"/>
      <c r="H439" s="184"/>
      <c r="I439" s="184"/>
    </row>
    <row r="440" spans="2:9">
      <c r="B440" s="184"/>
      <c r="C440" s="184"/>
      <c r="D440" s="184"/>
      <c r="E440" s="184"/>
      <c r="F440" s="184"/>
      <c r="G440" s="184"/>
      <c r="H440" s="184"/>
      <c r="I440" s="184"/>
    </row>
    <row r="441" spans="2:9">
      <c r="B441" s="184"/>
      <c r="C441" s="184"/>
      <c r="D441" s="184"/>
      <c r="E441" s="184"/>
      <c r="F441" s="184"/>
      <c r="G441" s="184"/>
      <c r="H441" s="184"/>
      <c r="I441" s="184"/>
    </row>
    <row r="442" spans="2:9">
      <c r="B442" s="184"/>
      <c r="C442" s="184"/>
      <c r="D442" s="184"/>
      <c r="E442" s="184"/>
      <c r="F442" s="184"/>
      <c r="G442" s="184"/>
      <c r="H442" s="184"/>
      <c r="I442" s="184"/>
    </row>
    <row r="443" spans="2:9">
      <c r="B443" s="184"/>
      <c r="C443" s="184"/>
      <c r="D443" s="184"/>
      <c r="E443" s="184"/>
      <c r="F443" s="184"/>
      <c r="G443" s="184"/>
      <c r="H443" s="184"/>
      <c r="I443" s="184"/>
    </row>
    <row r="444" spans="2:9">
      <c r="B444" s="184"/>
      <c r="C444" s="184"/>
      <c r="D444" s="184"/>
      <c r="E444" s="184"/>
      <c r="F444" s="184"/>
      <c r="G444" s="184"/>
      <c r="H444" s="184"/>
      <c r="I444" s="184"/>
    </row>
    <row r="445" spans="2:9">
      <c r="B445" s="184"/>
      <c r="C445" s="184"/>
      <c r="D445" s="184"/>
      <c r="E445" s="184"/>
      <c r="F445" s="184"/>
      <c r="G445" s="184"/>
      <c r="H445" s="184"/>
      <c r="I445" s="184"/>
    </row>
    <row r="446" spans="2:9">
      <c r="B446" s="184"/>
      <c r="C446" s="184"/>
      <c r="D446" s="184"/>
      <c r="E446" s="184"/>
      <c r="F446" s="184"/>
      <c r="G446" s="184"/>
      <c r="H446" s="184"/>
      <c r="I446" s="184"/>
    </row>
    <row r="447" spans="2:9">
      <c r="B447" s="184"/>
      <c r="C447" s="184"/>
      <c r="D447" s="184"/>
      <c r="E447" s="184"/>
      <c r="F447" s="184"/>
      <c r="G447" s="184"/>
      <c r="H447" s="184"/>
      <c r="I447" s="184"/>
    </row>
    <row r="448" spans="2:9">
      <c r="B448" s="184"/>
      <c r="C448" s="184"/>
      <c r="D448" s="184"/>
      <c r="E448" s="184"/>
      <c r="F448" s="184"/>
      <c r="G448" s="184"/>
      <c r="H448" s="184"/>
      <c r="I448" s="184"/>
    </row>
    <row r="449" spans="2:9">
      <c r="B449" s="184"/>
      <c r="C449" s="184"/>
      <c r="D449" s="184"/>
      <c r="E449" s="184"/>
      <c r="F449" s="184"/>
      <c r="G449" s="184"/>
      <c r="H449" s="184"/>
      <c r="I449" s="184"/>
    </row>
    <row r="450" spans="2:9">
      <c r="B450" s="184"/>
      <c r="C450" s="184"/>
      <c r="D450" s="184"/>
      <c r="E450" s="184"/>
      <c r="F450" s="184"/>
      <c r="G450" s="184"/>
      <c r="H450" s="184"/>
      <c r="I450" s="184"/>
    </row>
    <row r="451" spans="2:9">
      <c r="B451" s="184"/>
      <c r="C451" s="184"/>
      <c r="D451" s="184"/>
      <c r="E451" s="184"/>
      <c r="F451" s="184"/>
      <c r="G451" s="184"/>
      <c r="H451" s="184"/>
      <c r="I451" s="184"/>
    </row>
    <row r="452" spans="2:9">
      <c r="B452" s="184"/>
      <c r="C452" s="184"/>
      <c r="D452" s="184"/>
      <c r="E452" s="184"/>
      <c r="F452" s="184"/>
      <c r="G452" s="184"/>
      <c r="H452" s="184"/>
      <c r="I452" s="184"/>
    </row>
    <row r="453" spans="2:9">
      <c r="B453" s="184"/>
      <c r="C453" s="184"/>
      <c r="D453" s="184"/>
      <c r="E453" s="184"/>
      <c r="F453" s="184"/>
      <c r="G453" s="184"/>
      <c r="H453" s="184"/>
      <c r="I453" s="184"/>
    </row>
    <row r="454" spans="2:9">
      <c r="B454" s="184"/>
      <c r="C454" s="184"/>
      <c r="D454" s="184"/>
      <c r="E454" s="184"/>
      <c r="F454" s="184"/>
      <c r="G454" s="184"/>
      <c r="H454" s="184"/>
      <c r="I454" s="184"/>
    </row>
    <row r="455" spans="2:9">
      <c r="B455" s="184"/>
      <c r="C455" s="184"/>
      <c r="D455" s="184"/>
      <c r="E455" s="184"/>
      <c r="F455" s="184"/>
      <c r="G455" s="184"/>
      <c r="H455" s="184"/>
      <c r="I455" s="184"/>
    </row>
    <row r="456" spans="2:9">
      <c r="B456" s="184"/>
      <c r="C456" s="184"/>
      <c r="D456" s="184"/>
      <c r="E456" s="184"/>
      <c r="F456" s="184"/>
      <c r="G456" s="184"/>
      <c r="H456" s="184"/>
      <c r="I456" s="184"/>
    </row>
    <row r="457" spans="2:9">
      <c r="B457" s="184"/>
      <c r="C457" s="184"/>
      <c r="D457" s="184"/>
      <c r="E457" s="184"/>
      <c r="F457" s="184"/>
      <c r="G457" s="184"/>
      <c r="H457" s="184"/>
      <c r="I457" s="184"/>
    </row>
    <row r="458" spans="2:9">
      <c r="B458" s="184"/>
      <c r="C458" s="184"/>
      <c r="D458" s="184"/>
      <c r="E458" s="184"/>
      <c r="F458" s="184"/>
      <c r="G458" s="184"/>
      <c r="H458" s="184"/>
      <c r="I458" s="184"/>
    </row>
    <row r="459" spans="2:9">
      <c r="B459" s="184"/>
      <c r="C459" s="184"/>
      <c r="D459" s="184"/>
      <c r="E459" s="184"/>
      <c r="F459" s="184"/>
      <c r="G459" s="184"/>
      <c r="H459" s="184"/>
      <c r="I459" s="184"/>
    </row>
    <row r="460" spans="2:9">
      <c r="B460" s="184"/>
      <c r="C460" s="184"/>
      <c r="D460" s="184"/>
      <c r="E460" s="184"/>
      <c r="F460" s="184"/>
      <c r="G460" s="184"/>
      <c r="H460" s="184"/>
      <c r="I460" s="184"/>
    </row>
    <row r="461" spans="2:9">
      <c r="B461" s="184"/>
      <c r="C461" s="184"/>
      <c r="D461" s="184"/>
      <c r="E461" s="184"/>
      <c r="F461" s="184"/>
      <c r="G461" s="184"/>
      <c r="H461" s="184"/>
      <c r="I461" s="184"/>
    </row>
    <row r="462" spans="2:9">
      <c r="B462" s="184"/>
      <c r="C462" s="184"/>
      <c r="D462" s="184"/>
      <c r="E462" s="184"/>
      <c r="F462" s="184"/>
      <c r="G462" s="184"/>
      <c r="H462" s="184"/>
      <c r="I462" s="184"/>
    </row>
    <row r="463" spans="2:9">
      <c r="B463" s="184"/>
      <c r="C463" s="184"/>
      <c r="D463" s="184"/>
      <c r="E463" s="184"/>
      <c r="F463" s="184"/>
      <c r="G463" s="184"/>
      <c r="H463" s="184"/>
      <c r="I463" s="184"/>
    </row>
    <row r="464" spans="2:9">
      <c r="B464" s="184"/>
      <c r="C464" s="184"/>
      <c r="D464" s="184"/>
      <c r="E464" s="184"/>
      <c r="F464" s="184"/>
      <c r="G464" s="184"/>
      <c r="H464" s="184"/>
      <c r="I464" s="184"/>
    </row>
    <row r="465" spans="2:9">
      <c r="B465" s="184"/>
      <c r="C465" s="184"/>
      <c r="D465" s="184"/>
      <c r="E465" s="184"/>
      <c r="F465" s="184"/>
      <c r="G465" s="184"/>
      <c r="H465" s="184"/>
      <c r="I465" s="184"/>
    </row>
    <row r="466" spans="2:9">
      <c r="B466" s="184"/>
      <c r="C466" s="184"/>
      <c r="D466" s="184"/>
      <c r="E466" s="184"/>
      <c r="F466" s="184"/>
      <c r="G466" s="184"/>
      <c r="H466" s="184"/>
      <c r="I466" s="184"/>
    </row>
    <row r="467" spans="2:9">
      <c r="B467" s="184"/>
      <c r="C467" s="184"/>
      <c r="D467" s="184"/>
      <c r="E467" s="184"/>
      <c r="F467" s="184"/>
      <c r="G467" s="184"/>
      <c r="H467" s="184"/>
      <c r="I467" s="184"/>
    </row>
    <row r="468" spans="2:9">
      <c r="B468" s="184"/>
      <c r="C468" s="184"/>
      <c r="D468" s="184"/>
      <c r="E468" s="184"/>
      <c r="F468" s="184"/>
      <c r="G468" s="184"/>
      <c r="H468" s="184"/>
      <c r="I468" s="184"/>
    </row>
    <row r="469" spans="2:9">
      <c r="B469" s="184"/>
      <c r="C469" s="184"/>
      <c r="D469" s="184"/>
      <c r="E469" s="184"/>
      <c r="F469" s="184"/>
      <c r="G469" s="184"/>
      <c r="H469" s="184"/>
      <c r="I469" s="184"/>
    </row>
    <row r="470" spans="2:9">
      <c r="B470" s="184"/>
      <c r="C470" s="184"/>
      <c r="D470" s="184"/>
      <c r="E470" s="184"/>
      <c r="F470" s="184"/>
      <c r="G470" s="184"/>
      <c r="H470" s="184"/>
      <c r="I470" s="184"/>
    </row>
    <row r="471" spans="2:9">
      <c r="B471" s="184"/>
      <c r="C471" s="184"/>
      <c r="D471" s="184"/>
      <c r="E471" s="184"/>
      <c r="F471" s="184"/>
      <c r="G471" s="184"/>
      <c r="H471" s="184"/>
      <c r="I471" s="184"/>
    </row>
    <row r="472" spans="2:9">
      <c r="B472" s="184"/>
      <c r="C472" s="184"/>
      <c r="D472" s="184"/>
      <c r="E472" s="184"/>
      <c r="F472" s="184"/>
      <c r="G472" s="184"/>
      <c r="H472" s="184"/>
      <c r="I472" s="184"/>
    </row>
    <row r="473" spans="2:9">
      <c r="B473" s="184"/>
      <c r="C473" s="184"/>
      <c r="D473" s="184"/>
      <c r="E473" s="184"/>
      <c r="F473" s="184"/>
      <c r="G473" s="184"/>
      <c r="H473" s="184"/>
      <c r="I473" s="184"/>
    </row>
    <row r="474" spans="2:9">
      <c r="B474" s="184"/>
      <c r="C474" s="184"/>
      <c r="D474" s="184"/>
      <c r="E474" s="184"/>
      <c r="F474" s="184"/>
      <c r="G474" s="184"/>
      <c r="H474" s="184"/>
      <c r="I474" s="184"/>
    </row>
    <row r="475" spans="2:9">
      <c r="B475" s="184"/>
      <c r="C475" s="184"/>
      <c r="D475" s="184"/>
      <c r="E475" s="184"/>
      <c r="F475" s="184"/>
      <c r="G475" s="184"/>
      <c r="H475" s="184"/>
      <c r="I475" s="184"/>
    </row>
    <row r="476" spans="2:9">
      <c r="B476" s="184"/>
      <c r="C476" s="184"/>
      <c r="D476" s="184"/>
      <c r="E476" s="184"/>
      <c r="F476" s="184"/>
      <c r="G476" s="184"/>
      <c r="H476" s="184"/>
      <c r="I476" s="184"/>
    </row>
    <row r="477" spans="2:9">
      <c r="B477" s="184"/>
      <c r="C477" s="184"/>
      <c r="D477" s="184"/>
      <c r="E477" s="184"/>
      <c r="F477" s="184"/>
      <c r="G477" s="184"/>
      <c r="H477" s="184"/>
      <c r="I477" s="184"/>
    </row>
    <row r="478" spans="2:9">
      <c r="B478" s="184"/>
      <c r="C478" s="184"/>
      <c r="D478" s="184"/>
      <c r="E478" s="184"/>
      <c r="F478" s="184"/>
      <c r="G478" s="184"/>
      <c r="H478" s="184"/>
      <c r="I478" s="184"/>
    </row>
    <row r="479" spans="2:9">
      <c r="B479" s="184"/>
      <c r="C479" s="184"/>
      <c r="D479" s="184"/>
      <c r="E479" s="184"/>
      <c r="F479" s="184"/>
      <c r="G479" s="184"/>
      <c r="H479" s="184"/>
      <c r="I479" s="184"/>
    </row>
    <row r="480" spans="2:9">
      <c r="B480" s="184"/>
      <c r="C480" s="184"/>
      <c r="D480" s="184"/>
      <c r="E480" s="184"/>
      <c r="F480" s="184"/>
      <c r="G480" s="184"/>
      <c r="H480" s="184"/>
      <c r="I480" s="184"/>
    </row>
    <row r="481" spans="2:9">
      <c r="B481" s="184"/>
      <c r="C481" s="184"/>
      <c r="D481" s="184"/>
      <c r="E481" s="184"/>
      <c r="F481" s="184"/>
      <c r="G481" s="184"/>
      <c r="H481" s="184"/>
      <c r="I481" s="184"/>
    </row>
    <row r="482" spans="2:9">
      <c r="B482" s="184"/>
      <c r="C482" s="184"/>
      <c r="D482" s="184"/>
      <c r="E482" s="184"/>
      <c r="F482" s="184"/>
      <c r="G482" s="184"/>
      <c r="H482" s="184"/>
      <c r="I482" s="184"/>
    </row>
    <row r="483" spans="2:9">
      <c r="B483" s="184"/>
      <c r="C483" s="184"/>
      <c r="D483" s="184"/>
      <c r="E483" s="184"/>
      <c r="F483" s="184"/>
      <c r="G483" s="184"/>
      <c r="H483" s="184"/>
      <c r="I483" s="184"/>
    </row>
    <row r="484" spans="2:9">
      <c r="B484" s="184"/>
      <c r="C484" s="184"/>
      <c r="D484" s="184"/>
      <c r="E484" s="184"/>
      <c r="F484" s="184"/>
      <c r="G484" s="184"/>
      <c r="H484" s="184"/>
      <c r="I484" s="184"/>
    </row>
    <row r="485" spans="2:9">
      <c r="B485" s="184"/>
      <c r="C485" s="184"/>
      <c r="D485" s="184"/>
      <c r="E485" s="184"/>
      <c r="F485" s="184"/>
      <c r="G485" s="184"/>
      <c r="H485" s="184"/>
      <c r="I485" s="184"/>
    </row>
    <row r="486" spans="2:9">
      <c r="B486" s="184"/>
      <c r="C486" s="184"/>
      <c r="D486" s="184"/>
      <c r="E486" s="184"/>
      <c r="F486" s="184"/>
      <c r="G486" s="184"/>
      <c r="H486" s="184"/>
      <c r="I486" s="184"/>
    </row>
    <row r="487" spans="2:9">
      <c r="B487" s="184"/>
      <c r="C487" s="184"/>
      <c r="D487" s="184"/>
      <c r="E487" s="184"/>
      <c r="F487" s="184"/>
      <c r="G487" s="184"/>
      <c r="H487" s="184"/>
      <c r="I487" s="184"/>
    </row>
    <row r="488" spans="2:9">
      <c r="B488" s="184"/>
      <c r="C488" s="184"/>
      <c r="D488" s="184"/>
      <c r="E488" s="184"/>
      <c r="F488" s="184"/>
      <c r="G488" s="184"/>
      <c r="H488" s="184"/>
      <c r="I488" s="184"/>
    </row>
    <row r="489" spans="2:9">
      <c r="B489" s="184"/>
      <c r="C489" s="184"/>
      <c r="D489" s="184"/>
      <c r="E489" s="184"/>
      <c r="F489" s="184"/>
      <c r="G489" s="184"/>
      <c r="H489" s="184"/>
      <c r="I489" s="184"/>
    </row>
    <row r="490" spans="2:9">
      <c r="B490" s="184"/>
      <c r="C490" s="184"/>
      <c r="D490" s="184"/>
      <c r="E490" s="184"/>
      <c r="F490" s="184"/>
      <c r="G490" s="184"/>
      <c r="H490" s="184"/>
      <c r="I490" s="184"/>
    </row>
    <row r="491" spans="2:9">
      <c r="B491" s="184"/>
      <c r="C491" s="184"/>
      <c r="D491" s="184"/>
      <c r="E491" s="184"/>
      <c r="F491" s="184"/>
      <c r="G491" s="184"/>
      <c r="H491" s="184"/>
      <c r="I491" s="184"/>
    </row>
    <row r="492" spans="2:9">
      <c r="B492" s="184"/>
      <c r="C492" s="184"/>
      <c r="D492" s="184"/>
      <c r="E492" s="184"/>
      <c r="F492" s="184"/>
      <c r="G492" s="184"/>
      <c r="H492" s="184"/>
      <c r="I492" s="184"/>
    </row>
    <row r="493" spans="2:9">
      <c r="B493" s="184"/>
      <c r="C493" s="184"/>
      <c r="D493" s="184"/>
      <c r="E493" s="184"/>
      <c r="F493" s="184"/>
      <c r="G493" s="184"/>
      <c r="H493" s="184"/>
      <c r="I493" s="184"/>
    </row>
    <row r="494" spans="2:9">
      <c r="B494" s="184"/>
      <c r="C494" s="184"/>
      <c r="D494" s="184"/>
      <c r="E494" s="184"/>
      <c r="F494" s="184"/>
      <c r="G494" s="184"/>
      <c r="H494" s="184"/>
      <c r="I494" s="184"/>
    </row>
    <row r="495" spans="2:9">
      <c r="B495" s="184"/>
      <c r="C495" s="184"/>
      <c r="D495" s="184"/>
      <c r="E495" s="184"/>
      <c r="F495" s="184"/>
      <c r="G495" s="184"/>
      <c r="H495" s="184"/>
      <c r="I495" s="184"/>
    </row>
    <row r="496" spans="2:9">
      <c r="B496" s="184"/>
      <c r="C496" s="184"/>
      <c r="D496" s="184"/>
      <c r="E496" s="184"/>
      <c r="F496" s="184"/>
      <c r="G496" s="184"/>
      <c r="H496" s="184"/>
      <c r="I496" s="184"/>
    </row>
    <row r="497" spans="2:9">
      <c r="B497" s="184"/>
      <c r="C497" s="184"/>
      <c r="D497" s="184"/>
      <c r="E497" s="184"/>
      <c r="F497" s="184"/>
      <c r="G497" s="184"/>
      <c r="H497" s="184"/>
      <c r="I497" s="184"/>
    </row>
    <row r="498" spans="2:9">
      <c r="B498" s="184"/>
      <c r="C498" s="184"/>
      <c r="D498" s="184"/>
      <c r="E498" s="184"/>
      <c r="F498" s="184"/>
      <c r="G498" s="184"/>
      <c r="H498" s="184"/>
      <c r="I498" s="184"/>
    </row>
    <row r="499" spans="2:9">
      <c r="B499" s="184"/>
      <c r="C499" s="184"/>
      <c r="D499" s="184"/>
      <c r="E499" s="184"/>
      <c r="F499" s="184"/>
      <c r="G499" s="184"/>
      <c r="H499" s="184"/>
      <c r="I499" s="184"/>
    </row>
    <row r="500" spans="2:9">
      <c r="B500" s="184"/>
      <c r="C500" s="184"/>
      <c r="D500" s="184"/>
      <c r="E500" s="184"/>
      <c r="F500" s="184"/>
      <c r="G500" s="184"/>
      <c r="H500" s="184"/>
      <c r="I500" s="184"/>
    </row>
    <row r="501" spans="2:9">
      <c r="B501" s="184"/>
      <c r="C501" s="184"/>
      <c r="D501" s="184"/>
      <c r="E501" s="184"/>
      <c r="F501" s="184"/>
      <c r="G501" s="184"/>
      <c r="H501" s="184"/>
      <c r="I501" s="184"/>
    </row>
    <row r="502" spans="2:9">
      <c r="B502" s="184"/>
      <c r="C502" s="184"/>
      <c r="D502" s="184"/>
      <c r="E502" s="184"/>
      <c r="F502" s="184"/>
      <c r="G502" s="184"/>
      <c r="H502" s="184"/>
      <c r="I502" s="184"/>
    </row>
    <row r="503" spans="2:9">
      <c r="B503" s="184"/>
      <c r="C503" s="184"/>
      <c r="D503" s="184"/>
      <c r="E503" s="184"/>
      <c r="F503" s="184"/>
      <c r="G503" s="184"/>
      <c r="H503" s="184"/>
      <c r="I503" s="184"/>
    </row>
    <row r="504" spans="2:9">
      <c r="B504" s="184"/>
      <c r="C504" s="184"/>
      <c r="D504" s="184"/>
      <c r="E504" s="184"/>
      <c r="F504" s="184"/>
      <c r="G504" s="184"/>
      <c r="H504" s="184"/>
      <c r="I504" s="184"/>
    </row>
    <row r="505" spans="2:9">
      <c r="B505" s="184"/>
      <c r="C505" s="184"/>
      <c r="D505" s="184"/>
      <c r="E505" s="184"/>
      <c r="F505" s="184"/>
      <c r="G505" s="184"/>
      <c r="H505" s="184"/>
      <c r="I505" s="184"/>
    </row>
    <row r="506" spans="2:9">
      <c r="B506" s="184"/>
      <c r="C506" s="184"/>
      <c r="D506" s="184"/>
      <c r="E506" s="184"/>
      <c r="F506" s="184"/>
      <c r="G506" s="184"/>
      <c r="H506" s="184"/>
      <c r="I506" s="184"/>
    </row>
    <row r="507" spans="2:9">
      <c r="B507" s="184"/>
      <c r="C507" s="184"/>
      <c r="D507" s="184"/>
      <c r="E507" s="184"/>
      <c r="F507" s="184"/>
      <c r="G507" s="184"/>
      <c r="H507" s="184"/>
      <c r="I507" s="184"/>
    </row>
    <row r="508" spans="2:9">
      <c r="B508" s="184"/>
      <c r="C508" s="184"/>
      <c r="D508" s="184"/>
      <c r="E508" s="184"/>
      <c r="F508" s="184"/>
      <c r="G508" s="184"/>
      <c r="H508" s="184"/>
      <c r="I508" s="184"/>
    </row>
    <row r="509" spans="2:9">
      <c r="B509" s="184"/>
      <c r="C509" s="184"/>
      <c r="D509" s="184"/>
      <c r="E509" s="184"/>
      <c r="F509" s="184"/>
      <c r="G509" s="184"/>
      <c r="H509" s="184"/>
      <c r="I509" s="184"/>
    </row>
    <row r="510" spans="2:9">
      <c r="B510" s="184"/>
      <c r="C510" s="184"/>
      <c r="D510" s="184"/>
      <c r="E510" s="184"/>
      <c r="F510" s="184"/>
      <c r="G510" s="184"/>
      <c r="H510" s="184"/>
      <c r="I510" s="184"/>
    </row>
    <row r="511" spans="2:9">
      <c r="B511" s="184"/>
      <c r="C511" s="184"/>
      <c r="D511" s="184"/>
      <c r="E511" s="184"/>
      <c r="F511" s="184"/>
      <c r="G511" s="184"/>
      <c r="H511" s="184"/>
      <c r="I511" s="184"/>
    </row>
    <row r="512" spans="2:9">
      <c r="B512" s="184"/>
      <c r="C512" s="184"/>
      <c r="D512" s="184"/>
      <c r="E512" s="184"/>
      <c r="F512" s="184"/>
      <c r="G512" s="184"/>
      <c r="H512" s="184"/>
      <c r="I512" s="184"/>
    </row>
    <row r="513" spans="2:9">
      <c r="B513" s="184"/>
      <c r="C513" s="184"/>
      <c r="D513" s="184"/>
      <c r="E513" s="184"/>
      <c r="F513" s="184"/>
      <c r="G513" s="184"/>
      <c r="H513" s="184"/>
      <c r="I513" s="184"/>
    </row>
    <row r="514" spans="2:9">
      <c r="B514" s="184"/>
      <c r="C514" s="184"/>
      <c r="D514" s="184"/>
      <c r="E514" s="184"/>
      <c r="F514" s="184"/>
      <c r="G514" s="184"/>
      <c r="H514" s="184"/>
      <c r="I514" s="184"/>
    </row>
    <row r="515" spans="2:9">
      <c r="B515" s="184"/>
      <c r="C515" s="184"/>
      <c r="D515" s="184"/>
      <c r="E515" s="184"/>
      <c r="F515" s="184"/>
      <c r="G515" s="184"/>
      <c r="H515" s="184"/>
      <c r="I515" s="184"/>
    </row>
    <row r="516" spans="2:9">
      <c r="B516" s="184"/>
      <c r="C516" s="184"/>
      <c r="D516" s="184"/>
      <c r="E516" s="184"/>
      <c r="F516" s="184"/>
      <c r="G516" s="184"/>
      <c r="H516" s="184"/>
      <c r="I516" s="184"/>
    </row>
    <row r="517" spans="2:9">
      <c r="B517" s="184"/>
      <c r="C517" s="184"/>
      <c r="D517" s="184"/>
      <c r="E517" s="184"/>
      <c r="F517" s="184"/>
      <c r="G517" s="184"/>
      <c r="H517" s="184"/>
      <c r="I517" s="184"/>
    </row>
    <row r="518" spans="2:9">
      <c r="B518" s="184"/>
      <c r="C518" s="184"/>
      <c r="D518" s="184"/>
      <c r="E518" s="184"/>
      <c r="F518" s="184"/>
      <c r="G518" s="184"/>
      <c r="H518" s="184"/>
      <c r="I518" s="184"/>
    </row>
    <row r="519" spans="2:9">
      <c r="B519" s="184"/>
      <c r="C519" s="184"/>
      <c r="D519" s="184"/>
      <c r="E519" s="184"/>
      <c r="F519" s="184"/>
      <c r="G519" s="184"/>
      <c r="H519" s="184"/>
      <c r="I519" s="184"/>
    </row>
    <row r="520" spans="2:9">
      <c r="B520" s="184"/>
      <c r="C520" s="184"/>
      <c r="D520" s="184"/>
      <c r="E520" s="184"/>
      <c r="F520" s="184"/>
      <c r="G520" s="184"/>
      <c r="H520" s="184"/>
      <c r="I520" s="184"/>
    </row>
    <row r="521" spans="2:9">
      <c r="B521" s="184"/>
      <c r="C521" s="184"/>
      <c r="D521" s="184"/>
      <c r="E521" s="184"/>
      <c r="F521" s="184"/>
      <c r="G521" s="184"/>
      <c r="H521" s="184"/>
      <c r="I521" s="184"/>
    </row>
    <row r="522" spans="2:9">
      <c r="B522" s="184"/>
      <c r="C522" s="184"/>
      <c r="D522" s="184"/>
      <c r="E522" s="184"/>
      <c r="F522" s="184"/>
      <c r="G522" s="184"/>
      <c r="H522" s="184"/>
      <c r="I522" s="184"/>
    </row>
    <row r="523" spans="2:9">
      <c r="B523" s="184"/>
      <c r="C523" s="184"/>
      <c r="D523" s="184"/>
      <c r="E523" s="184"/>
      <c r="F523" s="184"/>
      <c r="G523" s="184"/>
      <c r="H523" s="184"/>
      <c r="I523" s="184"/>
    </row>
    <row r="524" spans="2:9">
      <c r="B524" s="184"/>
      <c r="C524" s="184"/>
      <c r="D524" s="184"/>
      <c r="E524" s="184"/>
      <c r="F524" s="184"/>
      <c r="G524" s="184"/>
      <c r="H524" s="184"/>
      <c r="I524" s="184"/>
    </row>
    <row r="525" spans="2:9">
      <c r="B525" s="184"/>
      <c r="C525" s="184"/>
      <c r="D525" s="184"/>
      <c r="E525" s="184"/>
      <c r="F525" s="184"/>
      <c r="G525" s="184"/>
      <c r="H525" s="184"/>
      <c r="I525" s="184"/>
    </row>
    <row r="526" spans="2:9">
      <c r="B526" s="184"/>
      <c r="C526" s="184"/>
      <c r="D526" s="184"/>
      <c r="E526" s="184"/>
      <c r="F526" s="184"/>
      <c r="G526" s="184"/>
      <c r="H526" s="184"/>
      <c r="I526" s="184"/>
    </row>
    <row r="527" spans="2:9">
      <c r="B527" s="184"/>
      <c r="C527" s="184"/>
      <c r="D527" s="184"/>
      <c r="E527" s="184"/>
      <c r="F527" s="184"/>
      <c r="G527" s="184"/>
      <c r="H527" s="184"/>
      <c r="I527" s="184"/>
    </row>
    <row r="528" spans="2:9">
      <c r="B528" s="184"/>
      <c r="C528" s="184"/>
      <c r="D528" s="184"/>
      <c r="E528" s="184"/>
      <c r="F528" s="184"/>
      <c r="G528" s="184"/>
      <c r="H528" s="184"/>
      <c r="I528" s="184"/>
    </row>
    <row r="529" spans="2:9">
      <c r="B529" s="184"/>
      <c r="C529" s="184"/>
      <c r="D529" s="184"/>
      <c r="E529" s="184"/>
      <c r="F529" s="184"/>
      <c r="G529" s="184"/>
      <c r="H529" s="184"/>
      <c r="I529" s="184"/>
    </row>
    <row r="530" spans="2:9">
      <c r="B530" s="184"/>
      <c r="C530" s="184"/>
      <c r="D530" s="184"/>
      <c r="E530" s="184"/>
      <c r="F530" s="184"/>
      <c r="G530" s="184"/>
      <c r="H530" s="184"/>
      <c r="I530" s="184"/>
    </row>
    <row r="531" spans="2:9">
      <c r="B531" s="184"/>
      <c r="C531" s="184"/>
      <c r="D531" s="184"/>
      <c r="E531" s="184"/>
      <c r="F531" s="184"/>
      <c r="G531" s="184"/>
      <c r="H531" s="184"/>
      <c r="I531" s="184"/>
    </row>
    <row r="532" spans="2:9">
      <c r="B532" s="184"/>
      <c r="C532" s="184"/>
      <c r="D532" s="184"/>
      <c r="E532" s="184"/>
      <c r="F532" s="184"/>
      <c r="G532" s="184"/>
      <c r="H532" s="184"/>
      <c r="I532" s="184"/>
    </row>
    <row r="533" spans="2:9">
      <c r="B533" s="184"/>
      <c r="C533" s="184"/>
      <c r="D533" s="184"/>
      <c r="E533" s="184"/>
      <c r="F533" s="184"/>
      <c r="G533" s="184"/>
      <c r="H533" s="184"/>
      <c r="I533" s="184"/>
    </row>
    <row r="534" spans="2:9">
      <c r="B534" s="184"/>
      <c r="C534" s="184"/>
      <c r="D534" s="184"/>
      <c r="E534" s="184"/>
      <c r="F534" s="184"/>
      <c r="G534" s="184"/>
      <c r="H534" s="184"/>
      <c r="I534" s="184"/>
    </row>
    <row r="535" spans="2:9">
      <c r="B535" s="184"/>
      <c r="C535" s="184"/>
      <c r="D535" s="184"/>
      <c r="E535" s="184"/>
      <c r="F535" s="184"/>
      <c r="G535" s="184"/>
      <c r="H535" s="184"/>
      <c r="I535" s="184"/>
    </row>
    <row r="536" spans="2:9">
      <c r="B536" s="184"/>
      <c r="C536" s="184"/>
      <c r="D536" s="184"/>
      <c r="E536" s="184"/>
      <c r="F536" s="184"/>
      <c r="G536" s="184"/>
      <c r="H536" s="184"/>
      <c r="I536" s="184"/>
    </row>
    <row r="537" spans="2:9">
      <c r="B537" s="184"/>
      <c r="C537" s="184"/>
      <c r="D537" s="184"/>
      <c r="E537" s="184"/>
      <c r="F537" s="184"/>
      <c r="G537" s="184"/>
      <c r="H537" s="184"/>
      <c r="I537" s="184"/>
    </row>
    <row r="538" spans="2:9">
      <c r="B538" s="184"/>
      <c r="C538" s="184"/>
      <c r="D538" s="184"/>
      <c r="E538" s="184"/>
      <c r="F538" s="184"/>
      <c r="G538" s="184"/>
      <c r="H538" s="184"/>
      <c r="I538" s="184"/>
    </row>
    <row r="539" spans="2:9">
      <c r="B539" s="184"/>
      <c r="C539" s="184"/>
      <c r="D539" s="184"/>
      <c r="E539" s="184"/>
      <c r="F539" s="184"/>
      <c r="G539" s="184"/>
      <c r="H539" s="184"/>
      <c r="I539" s="184"/>
    </row>
    <row r="540" spans="2:9">
      <c r="B540" s="184"/>
      <c r="C540" s="184"/>
      <c r="D540" s="184"/>
      <c r="E540" s="184"/>
      <c r="F540" s="184"/>
      <c r="G540" s="184"/>
      <c r="H540" s="184"/>
      <c r="I540" s="184"/>
    </row>
    <row r="541" spans="2:9">
      <c r="B541" s="184"/>
      <c r="C541" s="184"/>
      <c r="D541" s="184"/>
      <c r="E541" s="184"/>
      <c r="F541" s="184"/>
      <c r="G541" s="184"/>
      <c r="H541" s="184"/>
      <c r="I541" s="184"/>
    </row>
    <row r="542" spans="2:9">
      <c r="B542" s="184"/>
      <c r="C542" s="184"/>
      <c r="D542" s="184"/>
      <c r="E542" s="184"/>
      <c r="F542" s="184"/>
      <c r="G542" s="184"/>
      <c r="H542" s="184"/>
      <c r="I542" s="184"/>
    </row>
    <row r="543" spans="2:9">
      <c r="B543" s="184"/>
      <c r="C543" s="184"/>
      <c r="D543" s="184"/>
      <c r="E543" s="184"/>
      <c r="F543" s="184"/>
      <c r="G543" s="184"/>
      <c r="H543" s="184"/>
      <c r="I543" s="184"/>
    </row>
    <row r="544" spans="2:9">
      <c r="B544" s="184"/>
      <c r="C544" s="184"/>
      <c r="D544" s="184"/>
      <c r="E544" s="184"/>
      <c r="F544" s="184"/>
      <c r="G544" s="184"/>
      <c r="H544" s="184"/>
      <c r="I544" s="184"/>
    </row>
    <row r="545" spans="2:9">
      <c r="B545" s="184"/>
      <c r="C545" s="184"/>
      <c r="D545" s="184"/>
      <c r="E545" s="184"/>
      <c r="F545" s="184"/>
      <c r="G545" s="184"/>
      <c r="H545" s="184"/>
      <c r="I545" s="184"/>
    </row>
    <row r="546" spans="2:9">
      <c r="B546" s="184"/>
      <c r="C546" s="184"/>
      <c r="D546" s="184"/>
      <c r="E546" s="184"/>
      <c r="F546" s="184"/>
      <c r="G546" s="184"/>
      <c r="H546" s="184"/>
      <c r="I546" s="184"/>
    </row>
    <row r="547" spans="2:9">
      <c r="B547" s="184"/>
      <c r="C547" s="184"/>
      <c r="D547" s="184"/>
      <c r="E547" s="184"/>
      <c r="F547" s="184"/>
      <c r="G547" s="184"/>
      <c r="H547" s="184"/>
      <c r="I547" s="184"/>
    </row>
    <row r="548" spans="2:9">
      <c r="B548" s="184"/>
      <c r="C548" s="184"/>
      <c r="D548" s="184"/>
      <c r="E548" s="184"/>
      <c r="F548" s="184"/>
      <c r="G548" s="184"/>
      <c r="H548" s="184"/>
      <c r="I548" s="184"/>
    </row>
    <row r="549" spans="2:9">
      <c r="B549" s="184"/>
      <c r="C549" s="184"/>
      <c r="D549" s="184"/>
      <c r="E549" s="184"/>
      <c r="F549" s="184"/>
      <c r="G549" s="184"/>
      <c r="H549" s="184"/>
      <c r="I549" s="184"/>
    </row>
    <row r="550" spans="2:9">
      <c r="B550" s="184"/>
      <c r="C550" s="184"/>
      <c r="D550" s="184"/>
      <c r="E550" s="184"/>
      <c r="F550" s="184"/>
      <c r="G550" s="184"/>
      <c r="H550" s="184"/>
      <c r="I550" s="184"/>
    </row>
    <row r="551" spans="2:9">
      <c r="B551" s="184"/>
      <c r="C551" s="184"/>
      <c r="D551" s="184"/>
      <c r="E551" s="184"/>
      <c r="F551" s="184"/>
      <c r="G551" s="184"/>
      <c r="H551" s="184"/>
      <c r="I551" s="184"/>
    </row>
    <row r="552" spans="2:9">
      <c r="B552" s="184"/>
      <c r="C552" s="184"/>
      <c r="D552" s="184"/>
      <c r="E552" s="184"/>
      <c r="F552" s="184"/>
      <c r="G552" s="184"/>
      <c r="H552" s="184"/>
      <c r="I552" s="184"/>
    </row>
    <row r="553" spans="2:9">
      <c r="B553" s="184"/>
      <c r="C553" s="184"/>
      <c r="D553" s="184"/>
      <c r="E553" s="184"/>
      <c r="F553" s="184"/>
      <c r="G553" s="184"/>
      <c r="H553" s="184"/>
      <c r="I553" s="184"/>
    </row>
    <row r="554" spans="2:9">
      <c r="B554" s="184"/>
      <c r="C554" s="184"/>
      <c r="D554" s="184"/>
      <c r="E554" s="184"/>
      <c r="F554" s="184"/>
      <c r="G554" s="184"/>
      <c r="H554" s="184"/>
      <c r="I554" s="184"/>
    </row>
    <row r="555" spans="2:9">
      <c r="B555" s="184"/>
      <c r="C555" s="184"/>
      <c r="D555" s="184"/>
      <c r="E555" s="184"/>
      <c r="F555" s="184"/>
      <c r="G555" s="184"/>
      <c r="H555" s="184"/>
      <c r="I555" s="184"/>
    </row>
    <row r="556" spans="2:9">
      <c r="B556" s="184"/>
      <c r="C556" s="184"/>
      <c r="D556" s="184"/>
      <c r="E556" s="184"/>
      <c r="F556" s="184"/>
      <c r="G556" s="184"/>
      <c r="H556" s="184"/>
      <c r="I556" s="184"/>
    </row>
    <row r="557" spans="2:9">
      <c r="B557" s="184"/>
      <c r="C557" s="184"/>
      <c r="D557" s="184"/>
      <c r="E557" s="184"/>
      <c r="F557" s="184"/>
      <c r="G557" s="184"/>
      <c r="H557" s="184"/>
      <c r="I557" s="184"/>
    </row>
    <row r="558" spans="2:9">
      <c r="B558" s="184"/>
      <c r="C558" s="184"/>
      <c r="D558" s="184"/>
      <c r="E558" s="184"/>
      <c r="F558" s="184"/>
      <c r="G558" s="184"/>
      <c r="H558" s="184"/>
      <c r="I558" s="184"/>
    </row>
    <row r="559" spans="2:9">
      <c r="B559" s="184"/>
      <c r="C559" s="184"/>
      <c r="D559" s="184"/>
      <c r="E559" s="184"/>
      <c r="F559" s="184"/>
      <c r="G559" s="184"/>
      <c r="H559" s="184"/>
      <c r="I559" s="184"/>
    </row>
    <row r="560" spans="2:9">
      <c r="B560" s="184"/>
      <c r="C560" s="184"/>
      <c r="D560" s="184"/>
      <c r="E560" s="184"/>
      <c r="F560" s="184"/>
      <c r="G560" s="184"/>
      <c r="H560" s="184"/>
      <c r="I560" s="184"/>
    </row>
    <row r="561" spans="2:9">
      <c r="B561" s="184"/>
      <c r="C561" s="184"/>
      <c r="D561" s="184"/>
      <c r="E561" s="184"/>
      <c r="F561" s="184"/>
      <c r="G561" s="184"/>
      <c r="H561" s="184"/>
      <c r="I561" s="184"/>
    </row>
    <row r="562" spans="2:9">
      <c r="B562" s="184"/>
      <c r="C562" s="184"/>
      <c r="D562" s="184"/>
      <c r="E562" s="184"/>
      <c r="F562" s="184"/>
      <c r="G562" s="184"/>
      <c r="H562" s="184"/>
      <c r="I562" s="184"/>
    </row>
    <row r="563" spans="2:9">
      <c r="B563" s="184"/>
      <c r="C563" s="184"/>
      <c r="D563" s="184"/>
      <c r="E563" s="184"/>
      <c r="F563" s="184"/>
      <c r="G563" s="184"/>
      <c r="H563" s="184"/>
      <c r="I563" s="184"/>
    </row>
    <row r="564" spans="2:9">
      <c r="B564" s="184"/>
      <c r="C564" s="184"/>
      <c r="D564" s="184"/>
      <c r="E564" s="184"/>
      <c r="F564" s="184"/>
      <c r="G564" s="184"/>
      <c r="H564" s="184"/>
      <c r="I564" s="184"/>
    </row>
    <row r="565" spans="2:9">
      <c r="B565" s="184"/>
      <c r="C565" s="184"/>
      <c r="D565" s="184"/>
      <c r="E565" s="184"/>
      <c r="F565" s="184"/>
      <c r="G565" s="184"/>
      <c r="H565" s="184"/>
      <c r="I565" s="184"/>
    </row>
    <row r="566" spans="2:9">
      <c r="B566" s="184"/>
      <c r="C566" s="184"/>
      <c r="D566" s="184"/>
      <c r="E566" s="184"/>
      <c r="F566" s="184"/>
      <c r="G566" s="184"/>
      <c r="H566" s="184"/>
      <c r="I566" s="184"/>
    </row>
    <row r="567" spans="2:9">
      <c r="B567" s="184"/>
      <c r="C567" s="184"/>
      <c r="D567" s="184"/>
      <c r="E567" s="184"/>
      <c r="F567" s="184"/>
      <c r="G567" s="184"/>
      <c r="H567" s="184"/>
      <c r="I567" s="184"/>
    </row>
    <row r="568" spans="2:9">
      <c r="B568" s="184"/>
      <c r="C568" s="184"/>
      <c r="D568" s="184"/>
      <c r="E568" s="184"/>
      <c r="F568" s="184"/>
      <c r="G568" s="184"/>
      <c r="H568" s="184"/>
      <c r="I568" s="184"/>
    </row>
    <row r="569" spans="2:9">
      <c r="B569" s="184"/>
      <c r="C569" s="184"/>
      <c r="D569" s="184"/>
      <c r="E569" s="184"/>
      <c r="F569" s="184"/>
      <c r="G569" s="184"/>
      <c r="H569" s="184"/>
      <c r="I569" s="184"/>
    </row>
    <row r="570" spans="2:9">
      <c r="B570" s="184"/>
      <c r="C570" s="184"/>
      <c r="D570" s="184"/>
      <c r="E570" s="184"/>
      <c r="F570" s="184"/>
      <c r="G570" s="184"/>
      <c r="H570" s="184"/>
      <c r="I570" s="184"/>
    </row>
    <row r="571" spans="2:9">
      <c r="B571" s="184"/>
      <c r="C571" s="184"/>
      <c r="D571" s="184"/>
      <c r="E571" s="184"/>
      <c r="F571" s="184"/>
      <c r="G571" s="184"/>
      <c r="H571" s="184"/>
      <c r="I571" s="184"/>
    </row>
    <row r="572" spans="2:9">
      <c r="B572" s="184"/>
      <c r="C572" s="184"/>
      <c r="D572" s="184"/>
      <c r="E572" s="184"/>
      <c r="F572" s="184"/>
      <c r="G572" s="184"/>
      <c r="H572" s="184"/>
      <c r="I572" s="184"/>
    </row>
    <row r="573" spans="2:9">
      <c r="B573" s="184"/>
      <c r="C573" s="184"/>
      <c r="D573" s="184"/>
      <c r="E573" s="184"/>
      <c r="F573" s="184"/>
      <c r="G573" s="184"/>
      <c r="H573" s="184"/>
      <c r="I573" s="184"/>
    </row>
    <row r="574" spans="2:9">
      <c r="B574" s="184"/>
      <c r="C574" s="184"/>
      <c r="D574" s="184"/>
      <c r="E574" s="184"/>
      <c r="F574" s="184"/>
      <c r="G574" s="184"/>
      <c r="H574" s="184"/>
      <c r="I574" s="184"/>
    </row>
    <row r="575" spans="2:9">
      <c r="B575" s="184"/>
      <c r="C575" s="184"/>
      <c r="D575" s="184"/>
      <c r="E575" s="184"/>
      <c r="F575" s="184"/>
      <c r="G575" s="184"/>
      <c r="H575" s="184"/>
      <c r="I575" s="184"/>
    </row>
    <row r="576" spans="2:9">
      <c r="B576" s="184"/>
      <c r="C576" s="184"/>
      <c r="D576" s="184"/>
      <c r="E576" s="184"/>
      <c r="F576" s="184"/>
      <c r="G576" s="184"/>
      <c r="H576" s="184"/>
      <c r="I576" s="184"/>
    </row>
    <row r="577" spans="2:9">
      <c r="B577" s="184"/>
      <c r="C577" s="184"/>
      <c r="D577" s="184"/>
      <c r="E577" s="184"/>
      <c r="F577" s="184"/>
      <c r="G577" s="184"/>
      <c r="H577" s="184"/>
      <c r="I577" s="184"/>
    </row>
    <row r="578" spans="2:9">
      <c r="B578" s="184"/>
      <c r="C578" s="184"/>
      <c r="D578" s="184"/>
      <c r="E578" s="184"/>
      <c r="F578" s="184"/>
      <c r="G578" s="184"/>
      <c r="H578" s="184"/>
      <c r="I578" s="184"/>
    </row>
    <row r="579" spans="2:9">
      <c r="B579" s="184"/>
      <c r="C579" s="184"/>
      <c r="D579" s="184"/>
      <c r="E579" s="184"/>
      <c r="F579" s="184"/>
      <c r="G579" s="184"/>
      <c r="H579" s="184"/>
      <c r="I579" s="184"/>
    </row>
    <row r="580" spans="2:9">
      <c r="B580" s="184"/>
      <c r="C580" s="184"/>
      <c r="D580" s="184"/>
      <c r="E580" s="184"/>
      <c r="F580" s="184"/>
      <c r="G580" s="184"/>
      <c r="H580" s="184"/>
      <c r="I580" s="184"/>
    </row>
    <row r="581" spans="2:9">
      <c r="B581" s="184"/>
      <c r="C581" s="184"/>
      <c r="D581" s="184"/>
      <c r="E581" s="184"/>
      <c r="F581" s="184"/>
      <c r="G581" s="184"/>
      <c r="H581" s="184"/>
      <c r="I581" s="184"/>
    </row>
    <row r="582" spans="2:9">
      <c r="B582" s="184"/>
      <c r="C582" s="184"/>
      <c r="D582" s="184"/>
      <c r="E582" s="184"/>
      <c r="F582" s="184"/>
      <c r="G582" s="184"/>
      <c r="H582" s="184"/>
      <c r="I582" s="184"/>
    </row>
    <row r="583" spans="2:9">
      <c r="B583" s="184"/>
      <c r="C583" s="184"/>
      <c r="D583" s="184"/>
      <c r="E583" s="184"/>
      <c r="F583" s="184"/>
      <c r="G583" s="184"/>
      <c r="H583" s="184"/>
      <c r="I583" s="184"/>
    </row>
    <row r="584" spans="2:9">
      <c r="B584" s="184"/>
      <c r="C584" s="184"/>
      <c r="D584" s="184"/>
      <c r="E584" s="184"/>
      <c r="F584" s="184"/>
      <c r="G584" s="184"/>
      <c r="H584" s="184"/>
      <c r="I584" s="184"/>
    </row>
    <row r="585" spans="2:9">
      <c r="B585" s="184"/>
      <c r="C585" s="184"/>
      <c r="D585" s="184"/>
      <c r="E585" s="184"/>
      <c r="F585" s="184"/>
      <c r="G585" s="184"/>
      <c r="H585" s="184"/>
      <c r="I585" s="184"/>
    </row>
    <row r="586" spans="2:9">
      <c r="B586" s="184"/>
      <c r="C586" s="184"/>
      <c r="D586" s="184"/>
      <c r="E586" s="184"/>
      <c r="F586" s="184"/>
      <c r="G586" s="184"/>
      <c r="H586" s="184"/>
      <c r="I586" s="184"/>
    </row>
    <row r="587" spans="2:9">
      <c r="B587" s="184"/>
      <c r="C587" s="184"/>
      <c r="D587" s="184"/>
      <c r="E587" s="184"/>
      <c r="F587" s="184"/>
      <c r="G587" s="184"/>
      <c r="H587" s="184"/>
      <c r="I587" s="184"/>
    </row>
    <row r="588" spans="2:9">
      <c r="B588" s="184"/>
      <c r="C588" s="184"/>
      <c r="D588" s="184"/>
      <c r="E588" s="184"/>
      <c r="F588" s="184"/>
      <c r="G588" s="184"/>
      <c r="H588" s="184"/>
      <c r="I588" s="184"/>
    </row>
    <row r="589" spans="2:9">
      <c r="B589" s="184"/>
      <c r="C589" s="184"/>
      <c r="D589" s="184"/>
      <c r="E589" s="184"/>
      <c r="F589" s="184"/>
      <c r="G589" s="184"/>
      <c r="H589" s="184"/>
      <c r="I589" s="184"/>
    </row>
    <row r="590" spans="2:9">
      <c r="B590" s="184"/>
      <c r="C590" s="184"/>
      <c r="D590" s="184"/>
      <c r="E590" s="184"/>
      <c r="F590" s="184"/>
      <c r="G590" s="184"/>
      <c r="H590" s="184"/>
      <c r="I590" s="184"/>
    </row>
    <row r="591" spans="2:9">
      <c r="B591" s="184"/>
      <c r="C591" s="184"/>
      <c r="D591" s="184"/>
      <c r="E591" s="184"/>
      <c r="F591" s="184"/>
      <c r="G591" s="184"/>
      <c r="H591" s="184"/>
      <c r="I591" s="184"/>
    </row>
    <row r="592" spans="2:9">
      <c r="B592" s="184"/>
      <c r="C592" s="184"/>
      <c r="D592" s="184"/>
      <c r="E592" s="184"/>
      <c r="F592" s="184"/>
      <c r="G592" s="184"/>
      <c r="H592" s="184"/>
      <c r="I592" s="184"/>
    </row>
    <row r="593" spans="2:9">
      <c r="B593" s="184"/>
      <c r="C593" s="184"/>
      <c r="D593" s="184"/>
      <c r="E593" s="184"/>
      <c r="F593" s="184"/>
      <c r="G593" s="184"/>
      <c r="H593" s="184"/>
      <c r="I593" s="184"/>
    </row>
    <row r="594" spans="2:9">
      <c r="B594" s="184"/>
      <c r="C594" s="184"/>
      <c r="D594" s="184"/>
      <c r="E594" s="184"/>
      <c r="F594" s="184"/>
      <c r="G594" s="184"/>
      <c r="H594" s="184"/>
      <c r="I594" s="184"/>
    </row>
    <row r="595" spans="2:9">
      <c r="B595" s="184"/>
      <c r="C595" s="184"/>
      <c r="D595" s="184"/>
      <c r="E595" s="184"/>
      <c r="F595" s="184"/>
      <c r="G595" s="184"/>
      <c r="H595" s="184"/>
      <c r="I595" s="184"/>
    </row>
    <row r="596" spans="2:9">
      <c r="B596" s="184"/>
      <c r="C596" s="184"/>
      <c r="D596" s="184"/>
      <c r="E596" s="184"/>
      <c r="F596" s="184"/>
      <c r="G596" s="184"/>
      <c r="H596" s="184"/>
      <c r="I596" s="184"/>
    </row>
    <row r="597" spans="2:9">
      <c r="B597" s="184"/>
      <c r="C597" s="184"/>
      <c r="D597" s="184"/>
      <c r="E597" s="184"/>
      <c r="F597" s="184"/>
      <c r="G597" s="184"/>
      <c r="H597" s="184"/>
      <c r="I597" s="184"/>
    </row>
    <row r="598" spans="2:9">
      <c r="B598" s="184"/>
      <c r="C598" s="184"/>
      <c r="D598" s="184"/>
      <c r="E598" s="184"/>
      <c r="F598" s="184"/>
      <c r="G598" s="184"/>
      <c r="H598" s="184"/>
      <c r="I598" s="184"/>
    </row>
    <row r="599" spans="2:9">
      <c r="B599" s="184"/>
      <c r="C599" s="184"/>
      <c r="D599" s="184"/>
      <c r="E599" s="184"/>
      <c r="F599" s="184"/>
      <c r="G599" s="184"/>
      <c r="H599" s="184"/>
      <c r="I599" s="184"/>
    </row>
    <row r="600" spans="2:9">
      <c r="B600" s="184"/>
      <c r="C600" s="184"/>
      <c r="D600" s="184"/>
      <c r="E600" s="184"/>
      <c r="F600" s="184"/>
      <c r="G600" s="184"/>
      <c r="H600" s="184"/>
      <c r="I600" s="184"/>
    </row>
    <row r="601" spans="2:9">
      <c r="B601" s="184"/>
      <c r="C601" s="184"/>
      <c r="D601" s="184"/>
      <c r="E601" s="184"/>
      <c r="F601" s="184"/>
      <c r="G601" s="184"/>
      <c r="H601" s="184"/>
      <c r="I601" s="184"/>
    </row>
    <row r="602" spans="2:9">
      <c r="B602" s="184"/>
      <c r="C602" s="184"/>
      <c r="D602" s="184"/>
      <c r="E602" s="184"/>
      <c r="F602" s="184"/>
      <c r="G602" s="184"/>
      <c r="H602" s="184"/>
      <c r="I602" s="184"/>
    </row>
    <row r="603" spans="2:9">
      <c r="B603" s="184"/>
      <c r="C603" s="184"/>
      <c r="D603" s="184"/>
      <c r="E603" s="184"/>
      <c r="F603" s="184"/>
      <c r="G603" s="184"/>
      <c r="H603" s="184"/>
      <c r="I603" s="184"/>
    </row>
    <row r="604" spans="2:9">
      <c r="B604" s="184"/>
      <c r="C604" s="184"/>
      <c r="D604" s="184"/>
      <c r="E604" s="184"/>
      <c r="F604" s="184"/>
      <c r="G604" s="184"/>
      <c r="H604" s="184"/>
      <c r="I604" s="184"/>
    </row>
    <row r="605" spans="2:9">
      <c r="B605" s="184"/>
      <c r="C605" s="184"/>
      <c r="D605" s="184"/>
      <c r="E605" s="184"/>
      <c r="F605" s="184"/>
      <c r="G605" s="184"/>
      <c r="H605" s="184"/>
      <c r="I605" s="184"/>
    </row>
    <row r="606" spans="2:9">
      <c r="B606" s="184"/>
      <c r="C606" s="184"/>
      <c r="D606" s="184"/>
      <c r="E606" s="184"/>
      <c r="F606" s="184"/>
      <c r="G606" s="184"/>
      <c r="H606" s="184"/>
      <c r="I606" s="184"/>
    </row>
    <row r="607" spans="2:9">
      <c r="B607" s="184"/>
      <c r="C607" s="184"/>
      <c r="D607" s="184"/>
      <c r="E607" s="184"/>
      <c r="F607" s="184"/>
      <c r="G607" s="184"/>
      <c r="H607" s="184"/>
      <c r="I607" s="184"/>
    </row>
    <row r="608" spans="2:9">
      <c r="B608" s="184"/>
      <c r="C608" s="184"/>
      <c r="D608" s="184"/>
      <c r="E608" s="184"/>
      <c r="F608" s="184"/>
      <c r="G608" s="184"/>
      <c r="H608" s="184"/>
      <c r="I608" s="184"/>
    </row>
    <row r="609" spans="2:9">
      <c r="B609" s="184"/>
      <c r="C609" s="184"/>
      <c r="D609" s="184"/>
      <c r="E609" s="184"/>
      <c r="F609" s="184"/>
      <c r="G609" s="184"/>
      <c r="H609" s="184"/>
      <c r="I609" s="184"/>
    </row>
    <row r="610" spans="2:9">
      <c r="B610" s="184"/>
      <c r="C610" s="184"/>
      <c r="D610" s="184"/>
      <c r="E610" s="184"/>
      <c r="F610" s="184"/>
      <c r="G610" s="184"/>
      <c r="H610" s="184"/>
      <c r="I610" s="184"/>
    </row>
    <row r="611" spans="2:9">
      <c r="B611" s="184"/>
      <c r="C611" s="184"/>
      <c r="D611" s="184"/>
      <c r="E611" s="184"/>
      <c r="F611" s="184"/>
      <c r="G611" s="184"/>
      <c r="H611" s="184"/>
      <c r="I611" s="184"/>
    </row>
    <row r="612" spans="2:9">
      <c r="B612" s="184"/>
      <c r="C612" s="184"/>
      <c r="D612" s="184"/>
      <c r="E612" s="184"/>
      <c r="F612" s="184"/>
      <c r="G612" s="184"/>
      <c r="H612" s="184"/>
      <c r="I612" s="184"/>
    </row>
    <row r="613" spans="2:9">
      <c r="B613" s="184"/>
      <c r="C613" s="184"/>
      <c r="D613" s="184"/>
      <c r="E613" s="184"/>
      <c r="F613" s="184"/>
      <c r="G613" s="184"/>
      <c r="H613" s="184"/>
      <c r="I613" s="184"/>
    </row>
    <row r="614" spans="2:9">
      <c r="B614" s="184"/>
      <c r="C614" s="184"/>
      <c r="D614" s="184"/>
      <c r="E614" s="184"/>
      <c r="F614" s="184"/>
      <c r="G614" s="184"/>
      <c r="H614" s="184"/>
      <c r="I614" s="184"/>
    </row>
    <row r="615" spans="2:9">
      <c r="B615" s="184"/>
      <c r="C615" s="184"/>
      <c r="D615" s="184"/>
      <c r="E615" s="184"/>
      <c r="F615" s="184"/>
      <c r="G615" s="184"/>
      <c r="H615" s="184"/>
      <c r="I615" s="184"/>
    </row>
    <row r="616" spans="2:9">
      <c r="B616" s="184"/>
      <c r="C616" s="184"/>
      <c r="D616" s="184"/>
      <c r="E616" s="184"/>
      <c r="F616" s="184"/>
      <c r="G616" s="184"/>
      <c r="H616" s="184"/>
      <c r="I616" s="184"/>
    </row>
    <row r="617" spans="2:9">
      <c r="B617" s="184"/>
      <c r="C617" s="184"/>
      <c r="D617" s="184"/>
      <c r="E617" s="184"/>
      <c r="F617" s="184"/>
      <c r="G617" s="184"/>
      <c r="H617" s="184"/>
      <c r="I617" s="184"/>
    </row>
    <row r="618" spans="2:9">
      <c r="B618" s="184"/>
      <c r="C618" s="184"/>
      <c r="D618" s="184"/>
      <c r="E618" s="184"/>
      <c r="F618" s="184"/>
      <c r="G618" s="184"/>
      <c r="H618" s="184"/>
      <c r="I618" s="184"/>
    </row>
    <row r="619" spans="2:9">
      <c r="B619" s="184"/>
      <c r="C619" s="184"/>
      <c r="D619" s="184"/>
      <c r="E619" s="184"/>
      <c r="F619" s="184"/>
      <c r="G619" s="184"/>
      <c r="H619" s="184"/>
      <c r="I619" s="184"/>
    </row>
    <row r="620" spans="2:9">
      <c r="B620" s="184"/>
      <c r="C620" s="184"/>
      <c r="D620" s="184"/>
      <c r="E620" s="184"/>
      <c r="F620" s="184"/>
      <c r="G620" s="184"/>
      <c r="H620" s="184"/>
      <c r="I620" s="184"/>
    </row>
    <row r="621" spans="2:9">
      <c r="B621" s="184"/>
      <c r="C621" s="184"/>
      <c r="D621" s="184"/>
      <c r="E621" s="184"/>
      <c r="F621" s="184"/>
      <c r="G621" s="184"/>
      <c r="H621" s="184"/>
      <c r="I621" s="184"/>
    </row>
    <row r="622" spans="2:9">
      <c r="B622" s="184"/>
      <c r="C622" s="184"/>
      <c r="D622" s="184"/>
      <c r="E622" s="184"/>
      <c r="F622" s="184"/>
      <c r="G622" s="184"/>
      <c r="H622" s="184"/>
      <c r="I622" s="184"/>
    </row>
    <row r="623" spans="2:9">
      <c r="B623" s="184"/>
      <c r="C623" s="184"/>
      <c r="D623" s="184"/>
      <c r="E623" s="184"/>
      <c r="F623" s="184"/>
      <c r="G623" s="184"/>
      <c r="H623" s="184"/>
      <c r="I623" s="184"/>
    </row>
    <row r="624" spans="2:9">
      <c r="B624" s="184"/>
      <c r="C624" s="184"/>
      <c r="D624" s="184"/>
      <c r="E624" s="184"/>
      <c r="F624" s="184"/>
      <c r="G624" s="184"/>
      <c r="H624" s="184"/>
      <c r="I624" s="184"/>
    </row>
    <row r="625" spans="2:9">
      <c r="B625" s="184"/>
      <c r="C625" s="184"/>
      <c r="D625" s="184"/>
      <c r="E625" s="184"/>
      <c r="F625" s="184"/>
      <c r="G625" s="184"/>
      <c r="H625" s="184"/>
      <c r="I625" s="184"/>
    </row>
    <row r="626" spans="2:9">
      <c r="B626" s="184"/>
      <c r="C626" s="184"/>
      <c r="D626" s="184"/>
      <c r="E626" s="184"/>
      <c r="F626" s="184"/>
      <c r="G626" s="184"/>
      <c r="H626" s="184"/>
      <c r="I626" s="184"/>
    </row>
    <row r="627" spans="2:9">
      <c r="B627" s="184"/>
      <c r="C627" s="184"/>
      <c r="D627" s="184"/>
      <c r="E627" s="184"/>
      <c r="F627" s="184"/>
      <c r="G627" s="184"/>
      <c r="H627" s="184"/>
      <c r="I627" s="184"/>
    </row>
    <row r="628" spans="2:9">
      <c r="B628" s="184"/>
      <c r="C628" s="184"/>
      <c r="D628" s="184"/>
      <c r="E628" s="184"/>
      <c r="F628" s="184"/>
      <c r="G628" s="184"/>
      <c r="H628" s="184"/>
      <c r="I628" s="184"/>
    </row>
    <row r="629" spans="2:9">
      <c r="B629" s="184"/>
      <c r="C629" s="184"/>
      <c r="D629" s="184"/>
      <c r="E629" s="184"/>
      <c r="F629" s="184"/>
      <c r="G629" s="184"/>
      <c r="H629" s="184"/>
      <c r="I629" s="184"/>
    </row>
    <row r="630" spans="2:9">
      <c r="B630" s="184"/>
      <c r="C630" s="184"/>
      <c r="D630" s="184"/>
      <c r="E630" s="184"/>
      <c r="F630" s="184"/>
      <c r="G630" s="184"/>
      <c r="H630" s="184"/>
      <c r="I630" s="184"/>
    </row>
    <row r="631" spans="2:9">
      <c r="B631" s="184"/>
      <c r="C631" s="184"/>
      <c r="D631" s="184"/>
      <c r="E631" s="184"/>
      <c r="F631" s="184"/>
      <c r="G631" s="184"/>
      <c r="H631" s="184"/>
      <c r="I631" s="184"/>
    </row>
    <row r="632" spans="2:9">
      <c r="B632" s="184"/>
      <c r="C632" s="184"/>
      <c r="D632" s="184"/>
      <c r="E632" s="184"/>
      <c r="F632" s="184"/>
      <c r="G632" s="184"/>
      <c r="H632" s="184"/>
      <c r="I632" s="184"/>
    </row>
    <row r="633" spans="2:9">
      <c r="B633" s="184"/>
      <c r="C633" s="184"/>
      <c r="D633" s="184"/>
      <c r="E633" s="184"/>
      <c r="F633" s="184"/>
      <c r="G633" s="184"/>
      <c r="H633" s="184"/>
      <c r="I633" s="184"/>
    </row>
    <row r="634" spans="2:9">
      <c r="B634" s="184"/>
      <c r="C634" s="184"/>
      <c r="D634" s="184"/>
      <c r="E634" s="184"/>
      <c r="F634" s="184"/>
      <c r="G634" s="184"/>
      <c r="H634" s="184"/>
      <c r="I634" s="184"/>
    </row>
    <row r="635" spans="2:9">
      <c r="B635" s="184"/>
      <c r="C635" s="184"/>
      <c r="D635" s="184"/>
      <c r="E635" s="184"/>
      <c r="F635" s="184"/>
      <c r="G635" s="184"/>
      <c r="H635" s="184"/>
      <c r="I635" s="184"/>
    </row>
    <row r="636" spans="2:9">
      <c r="B636" s="184"/>
      <c r="C636" s="184"/>
      <c r="D636" s="184"/>
      <c r="E636" s="184"/>
      <c r="F636" s="184"/>
      <c r="G636" s="184"/>
      <c r="H636" s="184"/>
      <c r="I636" s="184"/>
    </row>
    <row r="637" spans="2:9">
      <c r="B637" s="184"/>
      <c r="C637" s="184"/>
      <c r="D637" s="184"/>
      <c r="E637" s="184"/>
      <c r="F637" s="184"/>
      <c r="G637" s="184"/>
      <c r="H637" s="184"/>
      <c r="I637" s="184"/>
    </row>
    <row r="638" spans="2:9">
      <c r="B638" s="184"/>
      <c r="C638" s="184"/>
      <c r="D638" s="184"/>
      <c r="E638" s="184"/>
      <c r="F638" s="184"/>
      <c r="G638" s="184"/>
      <c r="H638" s="184"/>
      <c r="I638" s="184"/>
    </row>
    <row r="639" spans="2:9">
      <c r="B639" s="184"/>
      <c r="C639" s="184"/>
      <c r="D639" s="184"/>
      <c r="E639" s="184"/>
      <c r="F639" s="184"/>
      <c r="G639" s="184"/>
      <c r="H639" s="184"/>
      <c r="I639" s="184"/>
    </row>
    <row r="640" spans="2:9">
      <c r="B640" s="184"/>
      <c r="C640" s="184"/>
      <c r="D640" s="184"/>
      <c r="E640" s="184"/>
      <c r="F640" s="184"/>
      <c r="G640" s="184"/>
      <c r="H640" s="184"/>
      <c r="I640" s="184"/>
    </row>
    <row r="641" spans="2:9">
      <c r="B641" s="184"/>
      <c r="C641" s="184"/>
      <c r="D641" s="184"/>
      <c r="E641" s="184"/>
      <c r="F641" s="184"/>
      <c r="G641" s="184"/>
      <c r="H641" s="184"/>
      <c r="I641" s="184"/>
    </row>
    <row r="642" spans="2:9">
      <c r="B642" s="184"/>
      <c r="C642" s="184"/>
      <c r="D642" s="184"/>
      <c r="E642" s="184"/>
      <c r="F642" s="184"/>
      <c r="G642" s="184"/>
      <c r="H642" s="184"/>
      <c r="I642" s="184"/>
    </row>
    <row r="643" spans="2:9">
      <c r="B643" s="184"/>
      <c r="C643" s="184"/>
      <c r="D643" s="184"/>
      <c r="E643" s="184"/>
      <c r="F643" s="184"/>
      <c r="G643" s="184"/>
      <c r="H643" s="184"/>
      <c r="I643" s="184"/>
    </row>
    <row r="644" spans="2:9">
      <c r="B644" s="184"/>
      <c r="C644" s="184"/>
      <c r="D644" s="184"/>
      <c r="E644" s="184"/>
      <c r="F644" s="184"/>
      <c r="G644" s="184"/>
      <c r="H644" s="184"/>
      <c r="I644" s="184"/>
    </row>
    <row r="645" spans="2:9">
      <c r="B645" s="184"/>
      <c r="C645" s="184"/>
      <c r="D645" s="184"/>
      <c r="E645" s="184"/>
      <c r="F645" s="184"/>
      <c r="G645" s="184"/>
      <c r="H645" s="184"/>
      <c r="I645" s="184"/>
    </row>
    <row r="646" spans="2:9">
      <c r="B646" s="184"/>
      <c r="C646" s="184"/>
      <c r="D646" s="184"/>
      <c r="E646" s="184"/>
      <c r="F646" s="184"/>
      <c r="G646" s="184"/>
      <c r="H646" s="184"/>
      <c r="I646" s="184"/>
    </row>
    <row r="647" spans="2:9">
      <c r="B647" s="184"/>
      <c r="C647" s="184"/>
      <c r="D647" s="184"/>
      <c r="E647" s="184"/>
      <c r="F647" s="184"/>
      <c r="G647" s="184"/>
      <c r="H647" s="184"/>
      <c r="I647" s="184"/>
    </row>
    <row r="648" spans="2:9">
      <c r="B648" s="184"/>
      <c r="C648" s="184"/>
      <c r="D648" s="184"/>
      <c r="E648" s="184"/>
      <c r="F648" s="184"/>
      <c r="G648" s="184"/>
      <c r="H648" s="184"/>
      <c r="I648" s="184"/>
    </row>
    <row r="649" spans="2:9">
      <c r="B649" s="184"/>
      <c r="C649" s="184"/>
      <c r="D649" s="184"/>
      <c r="E649" s="184"/>
      <c r="F649" s="184"/>
      <c r="G649" s="184"/>
      <c r="H649" s="184"/>
      <c r="I649" s="184"/>
    </row>
    <row r="650" spans="2:9">
      <c r="B650" s="184"/>
      <c r="C650" s="184"/>
      <c r="D650" s="184"/>
      <c r="E650" s="184"/>
      <c r="F650" s="184"/>
      <c r="G650" s="184"/>
      <c r="H650" s="184"/>
      <c r="I650" s="184"/>
    </row>
    <row r="651" spans="2:9">
      <c r="B651" s="184"/>
      <c r="C651" s="184"/>
      <c r="D651" s="184"/>
      <c r="E651" s="184"/>
      <c r="F651" s="184"/>
      <c r="G651" s="184"/>
      <c r="H651" s="184"/>
      <c r="I651" s="184"/>
    </row>
    <row r="652" spans="2:9">
      <c r="B652" s="184"/>
      <c r="C652" s="184"/>
      <c r="D652" s="184"/>
      <c r="E652" s="184"/>
      <c r="F652" s="184"/>
      <c r="G652" s="184"/>
      <c r="H652" s="184"/>
      <c r="I652" s="184"/>
    </row>
    <row r="653" spans="2:9">
      <c r="B653" s="184"/>
      <c r="C653" s="184"/>
      <c r="D653" s="184"/>
      <c r="E653" s="184"/>
      <c r="F653" s="184"/>
      <c r="G653" s="184"/>
      <c r="H653" s="184"/>
      <c r="I653" s="184"/>
    </row>
    <row r="654" spans="2:9">
      <c r="B654" s="184"/>
      <c r="C654" s="184"/>
      <c r="D654" s="184"/>
      <c r="E654" s="184"/>
      <c r="F654" s="184"/>
      <c r="G654" s="184"/>
      <c r="H654" s="184"/>
      <c r="I654" s="184"/>
    </row>
    <row r="655" spans="2:9">
      <c r="B655" s="184"/>
      <c r="C655" s="184"/>
      <c r="D655" s="184"/>
      <c r="E655" s="184"/>
      <c r="F655" s="184"/>
      <c r="G655" s="184"/>
      <c r="H655" s="184"/>
      <c r="I655" s="184"/>
    </row>
    <row r="656" spans="2:9">
      <c r="B656" s="184"/>
      <c r="C656" s="184"/>
      <c r="D656" s="184"/>
      <c r="E656" s="184"/>
      <c r="F656" s="184"/>
      <c r="G656" s="184"/>
      <c r="H656" s="184"/>
      <c r="I656" s="184"/>
    </row>
    <row r="657" spans="2:9">
      <c r="B657" s="184"/>
      <c r="C657" s="184"/>
      <c r="D657" s="184"/>
      <c r="E657" s="184"/>
      <c r="F657" s="184"/>
      <c r="G657" s="184"/>
      <c r="H657" s="184"/>
      <c r="I657" s="184"/>
    </row>
    <row r="658" spans="2:9">
      <c r="B658" s="184"/>
      <c r="C658" s="184"/>
      <c r="D658" s="184"/>
      <c r="E658" s="184"/>
      <c r="F658" s="184"/>
      <c r="G658" s="184"/>
      <c r="H658" s="184"/>
      <c r="I658" s="184"/>
    </row>
    <row r="659" spans="2:9">
      <c r="B659" s="184"/>
      <c r="C659" s="184"/>
      <c r="D659" s="184"/>
      <c r="E659" s="184"/>
      <c r="F659" s="184"/>
      <c r="G659" s="184"/>
      <c r="H659" s="184"/>
      <c r="I659" s="184"/>
    </row>
    <row r="660" spans="2:9">
      <c r="B660" s="184"/>
      <c r="C660" s="184"/>
      <c r="D660" s="184"/>
      <c r="E660" s="184"/>
      <c r="F660" s="184"/>
      <c r="G660" s="184"/>
      <c r="H660" s="184"/>
      <c r="I660" s="184"/>
    </row>
    <row r="661" spans="2:9">
      <c r="B661" s="184"/>
      <c r="C661" s="184"/>
      <c r="D661" s="184"/>
      <c r="E661" s="184"/>
      <c r="F661" s="184"/>
      <c r="G661" s="184"/>
      <c r="H661" s="184"/>
      <c r="I661" s="184"/>
    </row>
    <row r="662" spans="2:9">
      <c r="B662" s="184"/>
      <c r="C662" s="184"/>
      <c r="D662" s="184"/>
      <c r="E662" s="184"/>
      <c r="F662" s="184"/>
      <c r="G662" s="184"/>
      <c r="H662" s="184"/>
      <c r="I662" s="184"/>
    </row>
    <row r="663" spans="2:9">
      <c r="B663" s="184"/>
      <c r="C663" s="184"/>
      <c r="D663" s="184"/>
      <c r="E663" s="184"/>
      <c r="F663" s="184"/>
      <c r="G663" s="184"/>
      <c r="H663" s="184"/>
      <c r="I663" s="184"/>
    </row>
    <row r="664" spans="2:9">
      <c r="B664" s="184"/>
      <c r="C664" s="184"/>
      <c r="D664" s="184"/>
      <c r="E664" s="184"/>
      <c r="F664" s="184"/>
      <c r="G664" s="184"/>
      <c r="H664" s="184"/>
      <c r="I664" s="184"/>
    </row>
    <row r="665" spans="2:9">
      <c r="B665" s="184"/>
      <c r="C665" s="184"/>
      <c r="D665" s="184"/>
      <c r="E665" s="184"/>
      <c r="F665" s="184"/>
      <c r="G665" s="184"/>
      <c r="H665" s="184"/>
      <c r="I665" s="184"/>
    </row>
    <row r="666" spans="2:9">
      <c r="B666" s="184"/>
      <c r="C666" s="184"/>
      <c r="D666" s="184"/>
      <c r="E666" s="184"/>
      <c r="F666" s="184"/>
      <c r="G666" s="184"/>
      <c r="H666" s="184"/>
      <c r="I666" s="184"/>
    </row>
    <row r="667" spans="2:9">
      <c r="B667" s="184"/>
      <c r="C667" s="184"/>
      <c r="D667" s="184"/>
      <c r="E667" s="184"/>
      <c r="F667" s="184"/>
      <c r="G667" s="184"/>
      <c r="H667" s="184"/>
      <c r="I667" s="184"/>
    </row>
    <row r="668" spans="2:9">
      <c r="B668" s="184"/>
      <c r="C668" s="184"/>
      <c r="D668" s="184"/>
      <c r="E668" s="184"/>
      <c r="F668" s="184"/>
      <c r="G668" s="184"/>
      <c r="H668" s="184"/>
      <c r="I668" s="184"/>
    </row>
    <row r="669" spans="2:9">
      <c r="B669" s="184"/>
      <c r="C669" s="184"/>
      <c r="D669" s="184"/>
      <c r="E669" s="184"/>
      <c r="F669" s="184"/>
      <c r="G669" s="184"/>
      <c r="H669" s="184"/>
      <c r="I669" s="184"/>
    </row>
    <row r="670" spans="2:9">
      <c r="B670" s="184"/>
      <c r="C670" s="184"/>
      <c r="D670" s="184"/>
      <c r="E670" s="184"/>
      <c r="F670" s="184"/>
      <c r="G670" s="184"/>
      <c r="H670" s="184"/>
      <c r="I670" s="184"/>
    </row>
    <row r="671" spans="2:9">
      <c r="B671" s="184"/>
      <c r="C671" s="184"/>
      <c r="D671" s="184"/>
      <c r="E671" s="184"/>
      <c r="F671" s="184"/>
      <c r="G671" s="184"/>
      <c r="H671" s="184"/>
      <c r="I671" s="184"/>
    </row>
    <row r="672" spans="2:9">
      <c r="B672" s="184"/>
      <c r="C672" s="184"/>
      <c r="D672" s="184"/>
      <c r="E672" s="184"/>
      <c r="F672" s="184"/>
      <c r="G672" s="184"/>
      <c r="H672" s="184"/>
      <c r="I672" s="184"/>
    </row>
    <row r="673" spans="2:9">
      <c r="B673" s="184"/>
      <c r="C673" s="184"/>
      <c r="D673" s="184"/>
      <c r="E673" s="184"/>
      <c r="F673" s="184"/>
      <c r="G673" s="184"/>
      <c r="H673" s="184"/>
      <c r="I673" s="184"/>
    </row>
    <row r="674" spans="2:9">
      <c r="B674" s="184"/>
      <c r="C674" s="184"/>
      <c r="D674" s="184"/>
      <c r="E674" s="184"/>
      <c r="F674" s="184"/>
      <c r="G674" s="184"/>
      <c r="H674" s="184"/>
      <c r="I674" s="184"/>
    </row>
    <row r="675" spans="2:9">
      <c r="B675" s="184"/>
      <c r="C675" s="184"/>
      <c r="D675" s="184"/>
      <c r="E675" s="184"/>
      <c r="F675" s="184"/>
      <c r="G675" s="184"/>
      <c r="H675" s="184"/>
      <c r="I675" s="184"/>
    </row>
    <row r="676" spans="2:9">
      <c r="B676" s="184"/>
      <c r="C676" s="184"/>
      <c r="D676" s="184"/>
      <c r="E676" s="184"/>
      <c r="F676" s="184"/>
      <c r="G676" s="184"/>
      <c r="H676" s="184"/>
      <c r="I676" s="184"/>
    </row>
    <row r="677" spans="2:9">
      <c r="B677" s="184"/>
      <c r="C677" s="184"/>
      <c r="D677" s="184"/>
      <c r="E677" s="184"/>
      <c r="F677" s="184"/>
      <c r="G677" s="184"/>
      <c r="H677" s="184"/>
      <c r="I677" s="184"/>
    </row>
    <row r="678" spans="2:9">
      <c r="B678" s="184"/>
      <c r="C678" s="184"/>
      <c r="D678" s="184"/>
      <c r="E678" s="184"/>
      <c r="F678" s="184"/>
      <c r="G678" s="184"/>
      <c r="H678" s="184"/>
      <c r="I678" s="184"/>
    </row>
    <row r="679" spans="2:9">
      <c r="B679" s="184"/>
      <c r="C679" s="184"/>
      <c r="D679" s="184"/>
      <c r="E679" s="184"/>
      <c r="F679" s="184"/>
      <c r="G679" s="184"/>
      <c r="H679" s="184"/>
      <c r="I679" s="184"/>
    </row>
    <row r="680" spans="2:9">
      <c r="B680" s="184"/>
      <c r="C680" s="184"/>
      <c r="D680" s="184"/>
      <c r="E680" s="184"/>
      <c r="F680" s="184"/>
      <c r="G680" s="184"/>
      <c r="H680" s="184"/>
      <c r="I680" s="184"/>
    </row>
    <row r="681" spans="2:9">
      <c r="B681" s="184"/>
      <c r="C681" s="184"/>
      <c r="D681" s="184"/>
      <c r="E681" s="184"/>
      <c r="F681" s="184"/>
      <c r="G681" s="184"/>
      <c r="H681" s="184"/>
      <c r="I681" s="184"/>
    </row>
    <row r="682" spans="2:9">
      <c r="B682" s="184"/>
      <c r="C682" s="184"/>
      <c r="D682" s="184"/>
      <c r="E682" s="184"/>
      <c r="F682" s="184"/>
      <c r="G682" s="184"/>
      <c r="H682" s="184"/>
      <c r="I682" s="184"/>
    </row>
    <row r="683" spans="2:9">
      <c r="B683" s="184"/>
      <c r="C683" s="184"/>
      <c r="D683" s="184"/>
      <c r="E683" s="184"/>
      <c r="F683" s="184"/>
      <c r="G683" s="184"/>
      <c r="H683" s="184"/>
      <c r="I683" s="184"/>
    </row>
    <row r="684" spans="2:9">
      <c r="B684" s="184"/>
      <c r="C684" s="184"/>
      <c r="D684" s="184"/>
      <c r="E684" s="184"/>
      <c r="F684" s="184"/>
      <c r="G684" s="184"/>
      <c r="H684" s="184"/>
      <c r="I684" s="184"/>
    </row>
    <row r="685" spans="2:9">
      <c r="B685" s="184"/>
      <c r="C685" s="184"/>
      <c r="D685" s="184"/>
      <c r="E685" s="184"/>
      <c r="F685" s="184"/>
      <c r="G685" s="184"/>
      <c r="H685" s="184"/>
      <c r="I685" s="184"/>
    </row>
    <row r="686" spans="2:9">
      <c r="B686" s="184"/>
      <c r="C686" s="184"/>
      <c r="D686" s="184"/>
      <c r="E686" s="184"/>
      <c r="F686" s="184"/>
      <c r="G686" s="184"/>
      <c r="H686" s="184"/>
      <c r="I686" s="184"/>
    </row>
    <row r="687" spans="2:9">
      <c r="B687" s="184"/>
      <c r="C687" s="184"/>
      <c r="D687" s="184"/>
      <c r="E687" s="184"/>
      <c r="F687" s="184"/>
      <c r="G687" s="184"/>
      <c r="H687" s="184"/>
      <c r="I687" s="184"/>
    </row>
    <row r="688" spans="2:9">
      <c r="B688" s="184"/>
      <c r="C688" s="184"/>
      <c r="D688" s="184"/>
      <c r="E688" s="184"/>
      <c r="F688" s="184"/>
      <c r="G688" s="184"/>
      <c r="H688" s="184"/>
      <c r="I688" s="184"/>
    </row>
    <row r="689" spans="2:9">
      <c r="B689" s="184"/>
      <c r="C689" s="184"/>
      <c r="D689" s="184"/>
      <c r="E689" s="184"/>
      <c r="F689" s="184"/>
      <c r="G689" s="184"/>
      <c r="H689" s="184"/>
      <c r="I689" s="184"/>
    </row>
    <row r="690" spans="2:9">
      <c r="B690" s="184"/>
      <c r="C690" s="184"/>
      <c r="D690" s="184"/>
      <c r="E690" s="184"/>
      <c r="F690" s="184"/>
      <c r="G690" s="184"/>
      <c r="H690" s="184"/>
      <c r="I690" s="184"/>
    </row>
    <row r="691" spans="2:9">
      <c r="B691" s="184"/>
      <c r="C691" s="184"/>
      <c r="D691" s="184"/>
      <c r="E691" s="184"/>
      <c r="F691" s="184"/>
      <c r="G691" s="184"/>
      <c r="H691" s="184"/>
      <c r="I691" s="184"/>
    </row>
    <row r="692" spans="2:9">
      <c r="B692" s="184"/>
      <c r="C692" s="184"/>
      <c r="D692" s="184"/>
      <c r="E692" s="184"/>
      <c r="F692" s="184"/>
      <c r="G692" s="184"/>
      <c r="H692" s="184"/>
      <c r="I692" s="184"/>
    </row>
    <row r="693" spans="2:9">
      <c r="B693" s="184"/>
      <c r="C693" s="184"/>
      <c r="D693" s="184"/>
      <c r="E693" s="184"/>
      <c r="F693" s="184"/>
      <c r="G693" s="184"/>
      <c r="H693" s="184"/>
      <c r="I693" s="184"/>
    </row>
    <row r="694" spans="2:9">
      <c r="B694" s="184"/>
      <c r="C694" s="184"/>
      <c r="D694" s="184"/>
      <c r="E694" s="184"/>
      <c r="F694" s="184"/>
      <c r="G694" s="184"/>
      <c r="H694" s="184"/>
      <c r="I694" s="184"/>
    </row>
    <row r="695" spans="2:9">
      <c r="B695" s="184"/>
      <c r="C695" s="184"/>
      <c r="D695" s="184"/>
      <c r="E695" s="184"/>
      <c r="F695" s="184"/>
      <c r="G695" s="184"/>
      <c r="H695" s="184"/>
      <c r="I695" s="184"/>
    </row>
    <row r="696" spans="2:9">
      <c r="B696" s="184"/>
      <c r="C696" s="184"/>
      <c r="D696" s="184"/>
      <c r="E696" s="184"/>
      <c r="F696" s="184"/>
      <c r="G696" s="184"/>
      <c r="H696" s="184"/>
      <c r="I696" s="184"/>
    </row>
    <row r="697" spans="2:9">
      <c r="B697" s="184"/>
      <c r="C697" s="184"/>
      <c r="D697" s="184"/>
      <c r="E697" s="184"/>
      <c r="F697" s="184"/>
      <c r="G697" s="184"/>
      <c r="H697" s="184"/>
      <c r="I697" s="184"/>
    </row>
    <row r="698" spans="2:9">
      <c r="B698" s="184"/>
      <c r="C698" s="184"/>
      <c r="D698" s="184"/>
      <c r="E698" s="184"/>
      <c r="F698" s="184"/>
      <c r="G698" s="184"/>
      <c r="H698" s="184"/>
      <c r="I698" s="184"/>
    </row>
    <row r="699" spans="2:9">
      <c r="B699" s="184"/>
      <c r="C699" s="184"/>
      <c r="D699" s="184"/>
      <c r="E699" s="184"/>
      <c r="F699" s="184"/>
      <c r="G699" s="184"/>
      <c r="H699" s="184"/>
      <c r="I699" s="184"/>
    </row>
    <row r="700" spans="2:9">
      <c r="B700" s="184"/>
      <c r="C700" s="184"/>
      <c r="D700" s="184"/>
      <c r="E700" s="184"/>
      <c r="F700" s="184"/>
      <c r="G700" s="184"/>
      <c r="H700" s="184"/>
      <c r="I700" s="184"/>
    </row>
    <row r="701" spans="2:9">
      <c r="B701" s="184"/>
      <c r="C701" s="184"/>
      <c r="D701" s="184"/>
      <c r="E701" s="184"/>
      <c r="F701" s="184"/>
      <c r="G701" s="184"/>
      <c r="H701" s="184"/>
      <c r="I701" s="184"/>
    </row>
    <row r="702" spans="2:9">
      <c r="B702" s="184"/>
      <c r="C702" s="184"/>
      <c r="D702" s="184"/>
      <c r="E702" s="184"/>
      <c r="F702" s="184"/>
      <c r="G702" s="184"/>
      <c r="H702" s="184"/>
      <c r="I702" s="184"/>
    </row>
    <row r="703" spans="2:9">
      <c r="B703" s="184"/>
      <c r="C703" s="184"/>
      <c r="D703" s="184"/>
      <c r="E703" s="184"/>
      <c r="F703" s="184"/>
      <c r="G703" s="184"/>
      <c r="H703" s="184"/>
      <c r="I703" s="184"/>
    </row>
    <row r="704" spans="2:9">
      <c r="B704" s="184"/>
      <c r="C704" s="184"/>
      <c r="D704" s="184"/>
      <c r="E704" s="184"/>
      <c r="F704" s="184"/>
      <c r="G704" s="184"/>
      <c r="H704" s="184"/>
      <c r="I704" s="184"/>
    </row>
    <row r="705" spans="2:9">
      <c r="B705" s="184"/>
      <c r="C705" s="184"/>
      <c r="D705" s="184"/>
      <c r="E705" s="184"/>
      <c r="F705" s="184"/>
      <c r="G705" s="184"/>
      <c r="H705" s="184"/>
      <c r="I705" s="184"/>
    </row>
    <row r="706" spans="2:9">
      <c r="B706" s="184"/>
      <c r="C706" s="184"/>
      <c r="D706" s="184"/>
      <c r="E706" s="184"/>
      <c r="F706" s="184"/>
      <c r="G706" s="184"/>
      <c r="H706" s="184"/>
      <c r="I706" s="184"/>
    </row>
    <row r="707" spans="2:9">
      <c r="B707" s="184"/>
      <c r="C707" s="184"/>
      <c r="D707" s="184"/>
      <c r="E707" s="184"/>
      <c r="F707" s="184"/>
      <c r="G707" s="184"/>
      <c r="H707" s="184"/>
      <c r="I707" s="184"/>
    </row>
    <row r="708" spans="2:9">
      <c r="B708" s="184"/>
      <c r="C708" s="184"/>
      <c r="D708" s="184"/>
      <c r="E708" s="184"/>
      <c r="F708" s="184"/>
      <c r="G708" s="184"/>
      <c r="H708" s="184"/>
      <c r="I708" s="184"/>
    </row>
    <row r="709" spans="2:9">
      <c r="B709" s="184"/>
      <c r="C709" s="184"/>
      <c r="D709" s="184"/>
      <c r="E709" s="184"/>
      <c r="F709" s="184"/>
      <c r="G709" s="184"/>
      <c r="H709" s="184"/>
      <c r="I709" s="184"/>
    </row>
    <row r="710" spans="2:9">
      <c r="B710" s="184"/>
      <c r="C710" s="184"/>
      <c r="D710" s="184"/>
      <c r="E710" s="184"/>
      <c r="F710" s="184"/>
      <c r="G710" s="184"/>
      <c r="H710" s="184"/>
      <c r="I710" s="184"/>
    </row>
    <row r="711" spans="2:9">
      <c r="B711" s="184"/>
      <c r="C711" s="184"/>
      <c r="D711" s="184"/>
      <c r="E711" s="184"/>
      <c r="F711" s="184"/>
      <c r="G711" s="184"/>
      <c r="H711" s="184"/>
      <c r="I711" s="184"/>
    </row>
    <row r="712" spans="2:9">
      <c r="B712" s="184"/>
      <c r="C712" s="184"/>
      <c r="D712" s="184"/>
      <c r="E712" s="184"/>
      <c r="F712" s="184"/>
      <c r="G712" s="184"/>
      <c r="H712" s="184"/>
      <c r="I712" s="184"/>
    </row>
    <row r="713" spans="2:9">
      <c r="B713" s="184"/>
      <c r="C713" s="184"/>
      <c r="D713" s="184"/>
      <c r="E713" s="184"/>
      <c r="F713" s="184"/>
      <c r="G713" s="184"/>
      <c r="H713" s="184"/>
      <c r="I713" s="184"/>
    </row>
    <row r="714" spans="2:9">
      <c r="B714" s="184"/>
      <c r="C714" s="184"/>
      <c r="D714" s="184"/>
      <c r="E714" s="184"/>
      <c r="F714" s="184"/>
      <c r="G714" s="184"/>
      <c r="H714" s="184"/>
      <c r="I714" s="184"/>
    </row>
    <row r="715" spans="2:9">
      <c r="B715" s="184"/>
      <c r="C715" s="184"/>
      <c r="D715" s="184"/>
      <c r="E715" s="184"/>
      <c r="F715" s="184"/>
      <c r="G715" s="184"/>
      <c r="H715" s="184"/>
      <c r="I715" s="184"/>
    </row>
    <row r="716" spans="2:9">
      <c r="B716" s="184"/>
      <c r="C716" s="184"/>
      <c r="D716" s="184"/>
      <c r="E716" s="184"/>
      <c r="F716" s="184"/>
      <c r="G716" s="184"/>
      <c r="H716" s="184"/>
      <c r="I716" s="184"/>
    </row>
    <row r="717" spans="2:9">
      <c r="B717" s="184"/>
      <c r="C717" s="184"/>
      <c r="D717" s="184"/>
      <c r="E717" s="184"/>
      <c r="F717" s="184"/>
      <c r="G717" s="184"/>
      <c r="H717" s="184"/>
      <c r="I717" s="184"/>
    </row>
    <row r="718" spans="2:9">
      <c r="B718" s="184"/>
      <c r="C718" s="184"/>
      <c r="D718" s="184"/>
      <c r="E718" s="184"/>
      <c r="F718" s="184"/>
      <c r="G718" s="184"/>
      <c r="H718" s="184"/>
      <c r="I718" s="184"/>
    </row>
    <row r="719" spans="2:9">
      <c r="B719" s="184"/>
      <c r="C719" s="184"/>
      <c r="D719" s="184"/>
      <c r="E719" s="184"/>
      <c r="F719" s="184"/>
      <c r="G719" s="184"/>
      <c r="H719" s="184"/>
      <c r="I719" s="184"/>
    </row>
    <row r="720" spans="2:9">
      <c r="B720" s="184"/>
      <c r="C720" s="184"/>
      <c r="D720" s="184"/>
      <c r="E720" s="184"/>
      <c r="F720" s="184"/>
      <c r="G720" s="184"/>
      <c r="H720" s="184"/>
      <c r="I720" s="184"/>
    </row>
    <row r="721" spans="2:9">
      <c r="B721" s="184"/>
      <c r="C721" s="184"/>
      <c r="D721" s="184"/>
      <c r="E721" s="184"/>
      <c r="F721" s="184"/>
      <c r="G721" s="184"/>
      <c r="H721" s="184"/>
      <c r="I721" s="184"/>
    </row>
    <row r="722" spans="2:9">
      <c r="B722" s="184"/>
      <c r="C722" s="184"/>
      <c r="D722" s="184"/>
      <c r="E722" s="184"/>
      <c r="F722" s="184"/>
      <c r="G722" s="184"/>
      <c r="H722" s="184"/>
      <c r="I722" s="184"/>
    </row>
    <row r="723" spans="2:9">
      <c r="B723" s="184"/>
      <c r="C723" s="184"/>
      <c r="D723" s="184"/>
      <c r="E723" s="184"/>
      <c r="F723" s="184"/>
      <c r="G723" s="184"/>
      <c r="H723" s="184"/>
      <c r="I723" s="184"/>
    </row>
    <row r="724" spans="2:9">
      <c r="B724" s="184"/>
      <c r="C724" s="184"/>
      <c r="D724" s="184"/>
      <c r="E724" s="184"/>
      <c r="F724" s="184"/>
      <c r="G724" s="184"/>
      <c r="H724" s="184"/>
      <c r="I724" s="184"/>
    </row>
    <row r="725" spans="2:9">
      <c r="B725" s="184"/>
      <c r="C725" s="184"/>
      <c r="D725" s="184"/>
      <c r="E725" s="184"/>
      <c r="F725" s="184"/>
      <c r="G725" s="184"/>
      <c r="H725" s="184"/>
      <c r="I725" s="184"/>
    </row>
    <row r="726" spans="2:9">
      <c r="B726" s="184"/>
      <c r="C726" s="184"/>
      <c r="D726" s="184"/>
      <c r="E726" s="184"/>
      <c r="F726" s="184"/>
      <c r="G726" s="184"/>
      <c r="H726" s="184"/>
      <c r="I726" s="184"/>
    </row>
    <row r="727" spans="2:9">
      <c r="B727" s="184"/>
      <c r="C727" s="184"/>
      <c r="D727" s="184"/>
      <c r="E727" s="184"/>
      <c r="F727" s="184"/>
      <c r="G727" s="184"/>
      <c r="H727" s="184"/>
      <c r="I727" s="184"/>
    </row>
    <row r="728" spans="2:9">
      <c r="B728" s="184"/>
      <c r="C728" s="184"/>
      <c r="D728" s="184"/>
      <c r="E728" s="184"/>
      <c r="F728" s="184"/>
      <c r="G728" s="184"/>
      <c r="H728" s="184"/>
      <c r="I728" s="184"/>
    </row>
    <row r="729" spans="2:9">
      <c r="B729" s="184"/>
      <c r="C729" s="184"/>
      <c r="D729" s="184"/>
      <c r="E729" s="184"/>
      <c r="F729" s="184"/>
      <c r="G729" s="184"/>
      <c r="H729" s="184"/>
      <c r="I729" s="184"/>
    </row>
    <row r="730" spans="2:9">
      <c r="B730" s="184"/>
      <c r="C730" s="184"/>
      <c r="D730" s="184"/>
      <c r="E730" s="184"/>
      <c r="F730" s="184"/>
      <c r="G730" s="184"/>
      <c r="H730" s="184"/>
      <c r="I730" s="184"/>
    </row>
    <row r="731" spans="2:9">
      <c r="B731" s="184"/>
      <c r="C731" s="184"/>
      <c r="D731" s="184"/>
      <c r="E731" s="184"/>
      <c r="F731" s="184"/>
      <c r="G731" s="184"/>
      <c r="H731" s="184"/>
      <c r="I731" s="184"/>
    </row>
    <row r="732" spans="2:9">
      <c r="B732" s="184"/>
      <c r="C732" s="184"/>
      <c r="D732" s="184"/>
      <c r="E732" s="184"/>
      <c r="F732" s="184"/>
      <c r="G732" s="184"/>
      <c r="H732" s="184"/>
      <c r="I732" s="184"/>
    </row>
    <row r="733" spans="2:9">
      <c r="B733" s="184"/>
      <c r="C733" s="184"/>
      <c r="D733" s="184"/>
      <c r="E733" s="184"/>
      <c r="F733" s="184"/>
      <c r="G733" s="184"/>
      <c r="H733" s="184"/>
      <c r="I733" s="184"/>
    </row>
    <row r="734" spans="2:9">
      <c r="B734" s="184"/>
      <c r="C734" s="184"/>
      <c r="D734" s="184"/>
      <c r="E734" s="184"/>
      <c r="F734" s="184"/>
      <c r="G734" s="184"/>
      <c r="H734" s="184"/>
      <c r="I734" s="184"/>
    </row>
    <row r="735" spans="2:9">
      <c r="B735" s="184"/>
      <c r="C735" s="184"/>
      <c r="D735" s="184"/>
      <c r="E735" s="184"/>
      <c r="F735" s="184"/>
      <c r="G735" s="184"/>
      <c r="H735" s="184"/>
      <c r="I735" s="184"/>
    </row>
    <row r="736" spans="2:9">
      <c r="B736" s="184"/>
      <c r="C736" s="184"/>
      <c r="D736" s="184"/>
      <c r="E736" s="184"/>
      <c r="F736" s="184"/>
      <c r="G736" s="184"/>
      <c r="H736" s="184"/>
      <c r="I736" s="184"/>
    </row>
    <row r="737" spans="2:9">
      <c r="B737" s="184"/>
      <c r="C737" s="184"/>
      <c r="D737" s="184"/>
      <c r="E737" s="184"/>
      <c r="F737" s="184"/>
      <c r="G737" s="184"/>
      <c r="H737" s="184"/>
      <c r="I737" s="184"/>
    </row>
    <row r="738" spans="2:9">
      <c r="B738" s="184"/>
      <c r="C738" s="184"/>
      <c r="D738" s="184"/>
      <c r="E738" s="184"/>
      <c r="F738" s="184"/>
      <c r="G738" s="184"/>
      <c r="H738" s="184"/>
      <c r="I738" s="184"/>
    </row>
    <row r="739" spans="2:9">
      <c r="B739" s="184"/>
      <c r="C739" s="184"/>
      <c r="D739" s="184"/>
      <c r="E739" s="184"/>
      <c r="F739" s="184"/>
      <c r="G739" s="184"/>
      <c r="H739" s="184"/>
      <c r="I739" s="184"/>
    </row>
    <row r="740" spans="2:9">
      <c r="B740" s="184"/>
      <c r="C740" s="184"/>
      <c r="D740" s="184"/>
      <c r="E740" s="184"/>
      <c r="F740" s="184"/>
      <c r="G740" s="184"/>
      <c r="H740" s="184"/>
      <c r="I740" s="184"/>
    </row>
    <row r="741" spans="2:9">
      <c r="B741" s="184"/>
      <c r="C741" s="184"/>
      <c r="D741" s="184"/>
      <c r="E741" s="184"/>
      <c r="F741" s="184"/>
      <c r="G741" s="184"/>
      <c r="H741" s="184"/>
      <c r="I741" s="184"/>
    </row>
    <row r="742" spans="2:9">
      <c r="B742" s="184"/>
      <c r="C742" s="184"/>
      <c r="D742" s="184"/>
      <c r="E742" s="184"/>
      <c r="F742" s="184"/>
      <c r="G742" s="184"/>
      <c r="H742" s="184"/>
      <c r="I742" s="184"/>
    </row>
    <row r="743" spans="2:9">
      <c r="B743" s="184"/>
      <c r="C743" s="184"/>
      <c r="D743" s="184"/>
      <c r="E743" s="184"/>
      <c r="F743" s="184"/>
      <c r="G743" s="184"/>
      <c r="H743" s="184"/>
      <c r="I743" s="184"/>
    </row>
    <row r="744" spans="2:9">
      <c r="B744" s="184"/>
      <c r="C744" s="184"/>
      <c r="D744" s="184"/>
      <c r="E744" s="184"/>
      <c r="F744" s="184"/>
      <c r="G744" s="184"/>
      <c r="H744" s="184"/>
      <c r="I744" s="184"/>
    </row>
    <row r="745" spans="2:9">
      <c r="B745" s="184"/>
      <c r="C745" s="184"/>
      <c r="D745" s="184"/>
      <c r="E745" s="184"/>
      <c r="F745" s="184"/>
      <c r="G745" s="184"/>
      <c r="H745" s="184"/>
      <c r="I745" s="184"/>
    </row>
    <row r="746" spans="2:9">
      <c r="B746" s="184"/>
      <c r="C746" s="184"/>
      <c r="D746" s="184"/>
      <c r="E746" s="184"/>
      <c r="F746" s="184"/>
      <c r="G746" s="184"/>
      <c r="H746" s="184"/>
      <c r="I746" s="184"/>
    </row>
    <row r="747" spans="2:9">
      <c r="B747" s="184"/>
      <c r="C747" s="184"/>
      <c r="D747" s="184"/>
      <c r="E747" s="184"/>
      <c r="F747" s="184"/>
      <c r="G747" s="184"/>
      <c r="H747" s="184"/>
      <c r="I747" s="184"/>
    </row>
    <row r="748" spans="2:9">
      <c r="B748" s="184"/>
      <c r="C748" s="184"/>
      <c r="D748" s="184"/>
      <c r="E748" s="184"/>
      <c r="F748" s="184"/>
      <c r="G748" s="184"/>
      <c r="H748" s="184"/>
      <c r="I748" s="184"/>
    </row>
    <row r="749" spans="2:9">
      <c r="B749" s="184"/>
      <c r="C749" s="184"/>
      <c r="D749" s="184"/>
      <c r="E749" s="184"/>
      <c r="F749" s="184"/>
      <c r="G749" s="184"/>
      <c r="H749" s="184"/>
      <c r="I749" s="184"/>
    </row>
    <row r="750" spans="2:9">
      <c r="B750" s="184"/>
      <c r="C750" s="184"/>
      <c r="D750" s="184"/>
      <c r="E750" s="184"/>
      <c r="F750" s="184"/>
      <c r="G750" s="184"/>
      <c r="H750" s="184"/>
      <c r="I750" s="184"/>
    </row>
    <row r="751" spans="2:9">
      <c r="B751" s="184"/>
      <c r="C751" s="184"/>
      <c r="D751" s="184"/>
      <c r="E751" s="184"/>
      <c r="F751" s="184"/>
      <c r="G751" s="184"/>
      <c r="H751" s="184"/>
      <c r="I751" s="184"/>
    </row>
    <row r="752" spans="2:9">
      <c r="B752" s="184"/>
      <c r="C752" s="184"/>
      <c r="D752" s="184"/>
      <c r="E752" s="184"/>
      <c r="F752" s="184"/>
      <c r="G752" s="184"/>
      <c r="H752" s="184"/>
      <c r="I752" s="184"/>
    </row>
    <row r="753" spans="2:9">
      <c r="B753" s="184"/>
      <c r="C753" s="184"/>
      <c r="D753" s="184"/>
      <c r="E753" s="184"/>
      <c r="F753" s="184"/>
      <c r="G753" s="184"/>
      <c r="H753" s="184"/>
      <c r="I753" s="184"/>
    </row>
    <row r="754" spans="2:9">
      <c r="B754" s="184"/>
      <c r="C754" s="184"/>
      <c r="D754" s="184"/>
      <c r="E754" s="184"/>
      <c r="F754" s="184"/>
      <c r="G754" s="184"/>
      <c r="H754" s="184"/>
      <c r="I754" s="184"/>
    </row>
    <row r="755" spans="2:9">
      <c r="B755" s="184"/>
      <c r="C755" s="184"/>
      <c r="D755" s="184"/>
      <c r="E755" s="184"/>
      <c r="F755" s="184"/>
      <c r="G755" s="184"/>
      <c r="H755" s="184"/>
      <c r="I755" s="184"/>
    </row>
    <row r="756" spans="2:9">
      <c r="B756" s="184"/>
      <c r="C756" s="184"/>
      <c r="D756" s="184"/>
      <c r="E756" s="184"/>
      <c r="F756" s="184"/>
      <c r="G756" s="184"/>
      <c r="H756" s="184"/>
      <c r="I756" s="184"/>
    </row>
    <row r="757" spans="2:9">
      <c r="B757" s="184"/>
      <c r="C757" s="184"/>
      <c r="D757" s="184"/>
      <c r="E757" s="184"/>
      <c r="F757" s="184"/>
      <c r="G757" s="184"/>
      <c r="H757" s="184"/>
      <c r="I757" s="184"/>
    </row>
    <row r="758" spans="2:9">
      <c r="B758" s="184"/>
      <c r="C758" s="184"/>
      <c r="D758" s="184"/>
      <c r="E758" s="184"/>
      <c r="F758" s="184"/>
      <c r="G758" s="184"/>
      <c r="H758" s="184"/>
      <c r="I758" s="184"/>
    </row>
    <row r="759" spans="2:9">
      <c r="B759" s="184"/>
      <c r="C759" s="184"/>
      <c r="D759" s="184"/>
      <c r="E759" s="184"/>
      <c r="F759" s="184"/>
      <c r="G759" s="184"/>
      <c r="H759" s="184"/>
      <c r="I759" s="184"/>
    </row>
    <row r="760" spans="2:9">
      <c r="B760" s="184"/>
      <c r="C760" s="184"/>
      <c r="D760" s="184"/>
      <c r="E760" s="184"/>
      <c r="F760" s="184"/>
      <c r="G760" s="184"/>
      <c r="H760" s="184"/>
      <c r="I760" s="184"/>
    </row>
    <row r="761" spans="2:9">
      <c r="B761" s="184"/>
      <c r="C761" s="184"/>
      <c r="D761" s="184"/>
      <c r="E761" s="184"/>
      <c r="F761" s="184"/>
      <c r="G761" s="184"/>
      <c r="H761" s="184"/>
      <c r="I761" s="184"/>
    </row>
    <row r="762" spans="2:9">
      <c r="B762" s="184"/>
      <c r="C762" s="184"/>
      <c r="D762" s="184"/>
      <c r="E762" s="184"/>
      <c r="F762" s="184"/>
      <c r="G762" s="184"/>
      <c r="H762" s="184"/>
      <c r="I762" s="184"/>
    </row>
    <row r="763" spans="2:9">
      <c r="B763" s="184"/>
      <c r="C763" s="184"/>
      <c r="D763" s="184"/>
      <c r="E763" s="184"/>
      <c r="F763" s="184"/>
      <c r="G763" s="184"/>
      <c r="H763" s="184"/>
      <c r="I763" s="184"/>
    </row>
    <row r="764" spans="2:9">
      <c r="B764" s="184"/>
      <c r="C764" s="184"/>
      <c r="D764" s="184"/>
      <c r="E764" s="184"/>
      <c r="F764" s="184"/>
      <c r="G764" s="184"/>
      <c r="H764" s="184"/>
      <c r="I764" s="184"/>
    </row>
    <row r="765" spans="2:9">
      <c r="B765" s="184"/>
      <c r="C765" s="184"/>
      <c r="D765" s="184"/>
      <c r="E765" s="184"/>
      <c r="F765" s="184"/>
      <c r="G765" s="184"/>
      <c r="H765" s="184"/>
      <c r="I765" s="184"/>
    </row>
    <row r="766" spans="2:9">
      <c r="B766" s="184"/>
      <c r="C766" s="184"/>
      <c r="D766" s="184"/>
      <c r="E766" s="184"/>
      <c r="F766" s="184"/>
      <c r="G766" s="184"/>
      <c r="H766" s="184"/>
      <c r="I766" s="184"/>
    </row>
    <row r="767" spans="2:9">
      <c r="B767" s="184"/>
      <c r="C767" s="184"/>
      <c r="D767" s="184"/>
      <c r="E767" s="184"/>
      <c r="F767" s="184"/>
      <c r="G767" s="184"/>
      <c r="H767" s="184"/>
      <c r="I767" s="184"/>
    </row>
    <row r="768" spans="2:9">
      <c r="B768" s="184"/>
      <c r="C768" s="184"/>
      <c r="D768" s="184"/>
      <c r="E768" s="184"/>
      <c r="F768" s="184"/>
      <c r="G768" s="184"/>
      <c r="H768" s="184"/>
      <c r="I768" s="184"/>
    </row>
    <row r="769" spans="2:9">
      <c r="B769" s="184"/>
      <c r="C769" s="184"/>
      <c r="D769" s="184"/>
      <c r="E769" s="184"/>
      <c r="F769" s="184"/>
      <c r="G769" s="184"/>
      <c r="H769" s="184"/>
      <c r="I769" s="184"/>
    </row>
    <row r="770" spans="2:9">
      <c r="B770" s="184"/>
      <c r="C770" s="184"/>
      <c r="D770" s="184"/>
      <c r="E770" s="184"/>
      <c r="F770" s="184"/>
      <c r="G770" s="184"/>
      <c r="H770" s="184"/>
      <c r="I770" s="184"/>
    </row>
    <row r="771" spans="2:9">
      <c r="B771" s="184"/>
      <c r="C771" s="184"/>
      <c r="D771" s="184"/>
      <c r="E771" s="184"/>
      <c r="F771" s="184"/>
      <c r="G771" s="184"/>
      <c r="H771" s="184"/>
      <c r="I771" s="184"/>
    </row>
    <row r="772" spans="2:9">
      <c r="B772" s="184"/>
      <c r="C772" s="184"/>
      <c r="D772" s="184"/>
      <c r="E772" s="184"/>
      <c r="F772" s="184"/>
      <c r="G772" s="184"/>
      <c r="H772" s="184"/>
      <c r="I772" s="184"/>
    </row>
    <row r="773" spans="2:9">
      <c r="B773" s="184"/>
      <c r="C773" s="184"/>
      <c r="D773" s="184"/>
      <c r="E773" s="184"/>
      <c r="F773" s="184"/>
      <c r="G773" s="184"/>
      <c r="H773" s="184"/>
      <c r="I773" s="184"/>
    </row>
    <row r="774" spans="2:9">
      <c r="B774" s="184"/>
      <c r="C774" s="184"/>
      <c r="D774" s="184"/>
      <c r="E774" s="184"/>
      <c r="F774" s="184"/>
      <c r="G774" s="184"/>
      <c r="H774" s="184"/>
      <c r="I774" s="184"/>
    </row>
    <row r="775" spans="2:9">
      <c r="B775" s="184"/>
      <c r="C775" s="184"/>
      <c r="D775" s="184"/>
      <c r="E775" s="184"/>
      <c r="F775" s="184"/>
      <c r="G775" s="184"/>
      <c r="H775" s="184"/>
      <c r="I775" s="184"/>
    </row>
    <row r="776" spans="2:9">
      <c r="B776" s="184"/>
      <c r="C776" s="184"/>
      <c r="D776" s="184"/>
      <c r="E776" s="184"/>
      <c r="F776" s="184"/>
      <c r="G776" s="184"/>
      <c r="H776" s="184"/>
      <c r="I776" s="184"/>
    </row>
    <row r="777" spans="2:9">
      <c r="B777" s="184"/>
      <c r="C777" s="184"/>
      <c r="D777" s="184"/>
      <c r="E777" s="184"/>
      <c r="F777" s="184"/>
      <c r="G777" s="184"/>
      <c r="H777" s="184"/>
      <c r="I777" s="184"/>
    </row>
    <row r="778" spans="2:9">
      <c r="B778" s="184"/>
      <c r="C778" s="184"/>
      <c r="D778" s="184"/>
      <c r="E778" s="184"/>
      <c r="F778" s="184"/>
      <c r="G778" s="184"/>
      <c r="H778" s="184"/>
      <c r="I778" s="184"/>
    </row>
    <row r="779" spans="2:9">
      <c r="B779" s="184"/>
      <c r="C779" s="184"/>
      <c r="D779" s="184"/>
      <c r="E779" s="184"/>
      <c r="F779" s="184"/>
      <c r="G779" s="184"/>
      <c r="H779" s="184"/>
      <c r="I779" s="184"/>
    </row>
    <row r="780" spans="2:9">
      <c r="B780" s="184"/>
      <c r="C780" s="184"/>
      <c r="D780" s="184"/>
      <c r="E780" s="184"/>
      <c r="F780" s="184"/>
      <c r="G780" s="184"/>
      <c r="H780" s="184"/>
      <c r="I780" s="184"/>
    </row>
    <row r="781" spans="2:9">
      <c r="B781" s="184"/>
      <c r="C781" s="184"/>
      <c r="D781" s="184"/>
      <c r="E781" s="184"/>
      <c r="F781" s="184"/>
      <c r="G781" s="184"/>
      <c r="H781" s="184"/>
      <c r="I781" s="184"/>
    </row>
    <row r="782" spans="2:9">
      <c r="B782" s="184"/>
      <c r="C782" s="184"/>
      <c r="D782" s="184"/>
      <c r="E782" s="184"/>
      <c r="F782" s="184"/>
      <c r="G782" s="184"/>
      <c r="H782" s="184"/>
      <c r="I782" s="184"/>
    </row>
    <row r="783" spans="2:9">
      <c r="B783" s="184"/>
      <c r="C783" s="184"/>
      <c r="D783" s="184"/>
      <c r="E783" s="184"/>
      <c r="F783" s="184"/>
      <c r="G783" s="184"/>
      <c r="H783" s="184"/>
      <c r="I783" s="184"/>
    </row>
    <row r="784" spans="2:9">
      <c r="B784" s="184"/>
      <c r="C784" s="184"/>
      <c r="D784" s="184"/>
      <c r="E784" s="184"/>
      <c r="F784" s="184"/>
      <c r="G784" s="184"/>
      <c r="H784" s="184"/>
      <c r="I784" s="184"/>
    </row>
    <row r="785" spans="2:9">
      <c r="B785" s="184"/>
      <c r="C785" s="184"/>
      <c r="D785" s="184"/>
      <c r="E785" s="184"/>
      <c r="F785" s="184"/>
      <c r="G785" s="184"/>
      <c r="H785" s="184"/>
      <c r="I785" s="184"/>
    </row>
    <row r="786" spans="2:9">
      <c r="B786" s="184"/>
      <c r="C786" s="184"/>
      <c r="D786" s="184"/>
      <c r="E786" s="184"/>
      <c r="F786" s="184"/>
      <c r="G786" s="184"/>
      <c r="H786" s="184"/>
      <c r="I786" s="184"/>
    </row>
    <row r="787" spans="2:9">
      <c r="B787" s="184"/>
      <c r="C787" s="184"/>
      <c r="D787" s="184"/>
      <c r="E787" s="184"/>
      <c r="F787" s="184"/>
      <c r="G787" s="184"/>
      <c r="H787" s="184"/>
      <c r="I787" s="184"/>
    </row>
    <row r="788" spans="2:9">
      <c r="B788" s="184"/>
      <c r="C788" s="184"/>
      <c r="D788" s="184"/>
      <c r="E788" s="184"/>
      <c r="F788" s="184"/>
      <c r="G788" s="184"/>
      <c r="H788" s="184"/>
      <c r="I788" s="184"/>
    </row>
    <row r="789" spans="2:9">
      <c r="B789" s="184"/>
      <c r="C789" s="184"/>
      <c r="D789" s="184"/>
      <c r="E789" s="184"/>
      <c r="F789" s="184"/>
      <c r="G789" s="184"/>
      <c r="H789" s="184"/>
      <c r="I789" s="184"/>
    </row>
    <row r="790" spans="2:9">
      <c r="B790" s="184"/>
      <c r="C790" s="184"/>
      <c r="D790" s="184"/>
      <c r="E790" s="184"/>
      <c r="F790" s="184"/>
      <c r="G790" s="184"/>
      <c r="H790" s="184"/>
      <c r="I790" s="184"/>
    </row>
    <row r="791" spans="2:9">
      <c r="B791" s="184"/>
      <c r="C791" s="184"/>
      <c r="D791" s="184"/>
      <c r="E791" s="184"/>
      <c r="F791" s="184"/>
      <c r="G791" s="184"/>
      <c r="H791" s="184"/>
      <c r="I791" s="184"/>
    </row>
    <row r="792" spans="2:9">
      <c r="B792" s="184"/>
      <c r="C792" s="184"/>
      <c r="D792" s="184"/>
      <c r="E792" s="184"/>
      <c r="F792" s="184"/>
      <c r="G792" s="184"/>
      <c r="H792" s="184"/>
      <c r="I792" s="184"/>
    </row>
    <row r="793" spans="2:9">
      <c r="B793" s="184"/>
      <c r="C793" s="184"/>
      <c r="D793" s="184"/>
      <c r="E793" s="184"/>
      <c r="F793" s="184"/>
      <c r="G793" s="184"/>
      <c r="H793" s="184"/>
      <c r="I793" s="184"/>
    </row>
    <row r="794" spans="2:9">
      <c r="B794" s="184"/>
      <c r="C794" s="184"/>
      <c r="D794" s="184"/>
      <c r="E794" s="184"/>
      <c r="F794" s="184"/>
      <c r="G794" s="184"/>
      <c r="H794" s="184"/>
      <c r="I794" s="184"/>
    </row>
    <row r="795" spans="2:9">
      <c r="B795" s="184"/>
      <c r="C795" s="184"/>
      <c r="D795" s="184"/>
      <c r="E795" s="184"/>
      <c r="F795" s="184"/>
      <c r="G795" s="184"/>
      <c r="H795" s="184"/>
      <c r="I795" s="184"/>
    </row>
    <row r="796" spans="2:9">
      <c r="B796" s="184"/>
      <c r="C796" s="184"/>
      <c r="D796" s="184"/>
      <c r="E796" s="184"/>
      <c r="F796" s="184"/>
      <c r="G796" s="184"/>
      <c r="H796" s="184"/>
      <c r="I796" s="184"/>
    </row>
    <row r="797" spans="2:9">
      <c r="B797" s="184"/>
      <c r="C797" s="184"/>
      <c r="D797" s="184"/>
      <c r="E797" s="184"/>
      <c r="F797" s="184"/>
      <c r="G797" s="184"/>
      <c r="H797" s="184"/>
      <c r="I797" s="184"/>
    </row>
    <row r="798" spans="2:9">
      <c r="B798" s="184"/>
      <c r="C798" s="184"/>
      <c r="D798" s="184"/>
      <c r="E798" s="184"/>
      <c r="F798" s="184"/>
      <c r="G798" s="184"/>
      <c r="H798" s="184"/>
      <c r="I798" s="184"/>
    </row>
    <row r="799" spans="2:9">
      <c r="B799" s="184"/>
      <c r="C799" s="184"/>
      <c r="D799" s="184"/>
      <c r="E799" s="184"/>
      <c r="F799" s="184"/>
      <c r="G799" s="184"/>
      <c r="H799" s="184"/>
      <c r="I799" s="184"/>
    </row>
    <row r="800" spans="2:9">
      <c r="B800" s="184"/>
      <c r="C800" s="184"/>
      <c r="D800" s="184"/>
      <c r="E800" s="184"/>
      <c r="F800" s="184"/>
      <c r="G800" s="184"/>
      <c r="H800" s="184"/>
      <c r="I800" s="184"/>
    </row>
    <row r="801" spans="2:9">
      <c r="B801" s="184"/>
      <c r="C801" s="184"/>
      <c r="D801" s="184"/>
      <c r="E801" s="184"/>
      <c r="F801" s="184"/>
      <c r="G801" s="184"/>
      <c r="H801" s="184"/>
      <c r="I801" s="184"/>
    </row>
    <row r="802" spans="2:9">
      <c r="B802" s="184"/>
      <c r="C802" s="184"/>
      <c r="D802" s="184"/>
      <c r="E802" s="184"/>
      <c r="F802" s="184"/>
      <c r="G802" s="184"/>
      <c r="H802" s="184"/>
      <c r="I802" s="184"/>
    </row>
    <row r="803" spans="2:9">
      <c r="B803" s="184"/>
      <c r="C803" s="184"/>
      <c r="D803" s="184"/>
      <c r="E803" s="184"/>
      <c r="F803" s="184"/>
      <c r="G803" s="184"/>
      <c r="H803" s="184"/>
      <c r="I803" s="184"/>
    </row>
    <row r="804" spans="2:9">
      <c r="B804" s="184"/>
      <c r="C804" s="184"/>
      <c r="D804" s="184"/>
      <c r="E804" s="184"/>
      <c r="F804" s="184"/>
      <c r="G804" s="184"/>
      <c r="H804" s="184"/>
      <c r="I804" s="184"/>
    </row>
    <row r="805" spans="2:9">
      <c r="B805" s="184"/>
      <c r="C805" s="184"/>
      <c r="D805" s="184"/>
      <c r="E805" s="184"/>
      <c r="F805" s="184"/>
      <c r="G805" s="184"/>
      <c r="H805" s="184"/>
      <c r="I805" s="184"/>
    </row>
    <row r="806" spans="2:9">
      <c r="B806" s="184"/>
      <c r="C806" s="184"/>
      <c r="D806" s="184"/>
      <c r="E806" s="184"/>
      <c r="F806" s="184"/>
      <c r="G806" s="184"/>
      <c r="H806" s="184"/>
      <c r="I806" s="184"/>
    </row>
    <row r="807" spans="2:9">
      <c r="B807" s="184"/>
      <c r="C807" s="184"/>
      <c r="D807" s="184"/>
      <c r="E807" s="184"/>
      <c r="F807" s="184"/>
      <c r="G807" s="184"/>
      <c r="H807" s="184"/>
      <c r="I807" s="184"/>
    </row>
    <row r="808" spans="2:9">
      <c r="B808" s="184"/>
      <c r="C808" s="184"/>
      <c r="D808" s="184"/>
      <c r="E808" s="184"/>
      <c r="F808" s="184"/>
      <c r="G808" s="184"/>
      <c r="H808" s="184"/>
      <c r="I808" s="184"/>
    </row>
    <row r="809" spans="2:9">
      <c r="B809" s="184"/>
      <c r="C809" s="184"/>
      <c r="D809" s="184"/>
      <c r="E809" s="184"/>
      <c r="F809" s="184"/>
      <c r="G809" s="184"/>
      <c r="H809" s="184"/>
      <c r="I809" s="184"/>
    </row>
    <row r="810" spans="2:9">
      <c r="B810" s="184"/>
      <c r="C810" s="184"/>
      <c r="D810" s="184"/>
      <c r="E810" s="184"/>
      <c r="F810" s="184"/>
      <c r="G810" s="184"/>
      <c r="H810" s="184"/>
      <c r="I810" s="184"/>
    </row>
    <row r="811" spans="2:9">
      <c r="B811" s="184"/>
      <c r="C811" s="184"/>
      <c r="D811" s="184"/>
      <c r="E811" s="184"/>
      <c r="F811" s="184"/>
      <c r="G811" s="184"/>
      <c r="H811" s="184"/>
      <c r="I811" s="184"/>
    </row>
    <row r="812" spans="2:9">
      <c r="B812" s="184"/>
      <c r="C812" s="184"/>
      <c r="D812" s="184"/>
      <c r="E812" s="184"/>
      <c r="F812" s="184"/>
      <c r="G812" s="184"/>
      <c r="H812" s="184"/>
      <c r="I812" s="184"/>
    </row>
    <row r="813" spans="2:9">
      <c r="B813" s="184"/>
      <c r="C813" s="184"/>
      <c r="D813" s="184"/>
      <c r="E813" s="184"/>
      <c r="F813" s="184"/>
      <c r="G813" s="184"/>
      <c r="H813" s="184"/>
      <c r="I813" s="184"/>
    </row>
    <row r="814" spans="2:9">
      <c r="B814" s="184"/>
      <c r="C814" s="184"/>
      <c r="D814" s="184"/>
      <c r="E814" s="184"/>
      <c r="F814" s="184"/>
      <c r="G814" s="184"/>
      <c r="H814" s="184"/>
      <c r="I814" s="184"/>
    </row>
    <row r="815" spans="2:9">
      <c r="B815" s="184"/>
      <c r="C815" s="184"/>
      <c r="D815" s="184"/>
      <c r="E815" s="184"/>
      <c r="F815" s="184"/>
      <c r="G815" s="184"/>
      <c r="H815" s="184"/>
      <c r="I815" s="184"/>
    </row>
    <row r="816" spans="2:9">
      <c r="B816" s="184"/>
      <c r="C816" s="184"/>
      <c r="D816" s="184"/>
      <c r="E816" s="184"/>
      <c r="F816" s="184"/>
      <c r="G816" s="184"/>
      <c r="H816" s="184"/>
      <c r="I816" s="184"/>
    </row>
    <row r="817" spans="2:9">
      <c r="B817" s="184"/>
      <c r="C817" s="184"/>
      <c r="D817" s="184"/>
      <c r="E817" s="184"/>
      <c r="F817" s="184"/>
      <c r="G817" s="184"/>
      <c r="H817" s="184"/>
      <c r="I817" s="184"/>
    </row>
    <row r="818" spans="2:9">
      <c r="B818" s="184"/>
      <c r="C818" s="184"/>
      <c r="D818" s="184"/>
      <c r="E818" s="184"/>
      <c r="F818" s="184"/>
      <c r="G818" s="184"/>
      <c r="H818" s="184"/>
      <c r="I818" s="184"/>
    </row>
    <row r="819" spans="2:9">
      <c r="B819" s="184"/>
      <c r="C819" s="184"/>
      <c r="D819" s="184"/>
      <c r="E819" s="184"/>
      <c r="F819" s="184"/>
      <c r="G819" s="184"/>
      <c r="H819" s="184"/>
      <c r="I819" s="184"/>
    </row>
    <row r="820" spans="2:9">
      <c r="B820" s="184"/>
      <c r="C820" s="184"/>
      <c r="D820" s="184"/>
      <c r="E820" s="184"/>
      <c r="F820" s="184"/>
      <c r="G820" s="184"/>
      <c r="H820" s="184"/>
      <c r="I820" s="184"/>
    </row>
    <row r="821" spans="2:9">
      <c r="B821" s="184"/>
      <c r="C821" s="184"/>
      <c r="D821" s="184"/>
      <c r="E821" s="184"/>
      <c r="F821" s="184"/>
      <c r="G821" s="184"/>
      <c r="H821" s="184"/>
      <c r="I821" s="184"/>
    </row>
    <row r="822" spans="2:9">
      <c r="B822" s="184"/>
      <c r="C822" s="184"/>
      <c r="D822" s="184"/>
      <c r="E822" s="184"/>
      <c r="F822" s="184"/>
      <c r="G822" s="184"/>
      <c r="H822" s="184"/>
      <c r="I822" s="184"/>
    </row>
    <row r="823" spans="2:9">
      <c r="B823" s="184"/>
      <c r="C823" s="184"/>
      <c r="D823" s="184"/>
      <c r="E823" s="184"/>
      <c r="F823" s="184"/>
      <c r="G823" s="184"/>
      <c r="H823" s="184"/>
      <c r="I823" s="184"/>
    </row>
    <row r="824" spans="2:9">
      <c r="B824" s="184"/>
      <c r="C824" s="184"/>
      <c r="D824" s="184"/>
      <c r="E824" s="184"/>
      <c r="F824" s="184"/>
      <c r="G824" s="184"/>
      <c r="H824" s="184"/>
      <c r="I824" s="184"/>
    </row>
    <row r="825" spans="2:9">
      <c r="B825" s="184"/>
      <c r="C825" s="184"/>
      <c r="D825" s="184"/>
      <c r="E825" s="184"/>
      <c r="F825" s="184"/>
      <c r="G825" s="184"/>
      <c r="H825" s="184"/>
      <c r="I825" s="184"/>
    </row>
    <row r="826" spans="2:9">
      <c r="B826" s="184"/>
      <c r="C826" s="184"/>
      <c r="D826" s="184"/>
      <c r="E826" s="184"/>
      <c r="F826" s="184"/>
      <c r="G826" s="184"/>
      <c r="H826" s="184"/>
      <c r="I826" s="184"/>
    </row>
    <row r="827" spans="2:9">
      <c r="B827" s="184"/>
      <c r="C827" s="184"/>
      <c r="D827" s="184"/>
      <c r="E827" s="184"/>
      <c r="F827" s="184"/>
      <c r="G827" s="184"/>
      <c r="H827" s="184"/>
      <c r="I827" s="184"/>
    </row>
    <row r="828" spans="2:9">
      <c r="B828" s="184"/>
      <c r="C828" s="184"/>
      <c r="D828" s="184"/>
      <c r="E828" s="184"/>
      <c r="F828" s="184"/>
      <c r="G828" s="184"/>
      <c r="H828" s="184"/>
      <c r="I828" s="184"/>
    </row>
    <row r="829" spans="2:9">
      <c r="B829" s="184"/>
      <c r="C829" s="184"/>
      <c r="D829" s="184"/>
      <c r="E829" s="184"/>
      <c r="F829" s="184"/>
      <c r="G829" s="184"/>
      <c r="H829" s="184"/>
      <c r="I829" s="184"/>
    </row>
    <row r="830" spans="2:9">
      <c r="B830" s="184"/>
      <c r="C830" s="184"/>
      <c r="D830" s="184"/>
      <c r="E830" s="184"/>
      <c r="F830" s="184"/>
      <c r="G830" s="184"/>
      <c r="H830" s="184"/>
      <c r="I830" s="184"/>
    </row>
    <row r="831" spans="2:9">
      <c r="B831" s="184"/>
      <c r="C831" s="184"/>
      <c r="D831" s="184"/>
      <c r="E831" s="184"/>
      <c r="F831" s="184"/>
      <c r="G831" s="184"/>
      <c r="H831" s="184"/>
      <c r="I831" s="184"/>
    </row>
    <row r="832" spans="2:9">
      <c r="B832" s="184"/>
      <c r="C832" s="184"/>
      <c r="D832" s="184"/>
      <c r="E832" s="184"/>
      <c r="F832" s="184"/>
      <c r="G832" s="184"/>
      <c r="H832" s="184"/>
      <c r="I832" s="184"/>
    </row>
    <row r="833" spans="2:9">
      <c r="B833" s="184"/>
      <c r="C833" s="184"/>
      <c r="D833" s="184"/>
      <c r="E833" s="184"/>
      <c r="F833" s="184"/>
      <c r="G833" s="184"/>
      <c r="H833" s="184"/>
      <c r="I833" s="184"/>
    </row>
    <row r="834" spans="2:9">
      <c r="B834" s="184"/>
      <c r="C834" s="184"/>
      <c r="D834" s="184"/>
      <c r="E834" s="184"/>
      <c r="F834" s="184"/>
      <c r="G834" s="184"/>
      <c r="H834" s="184"/>
      <c r="I834" s="184"/>
    </row>
    <row r="835" spans="2:9">
      <c r="B835" s="184"/>
      <c r="C835" s="184"/>
      <c r="D835" s="184"/>
      <c r="E835" s="184"/>
      <c r="F835" s="184"/>
      <c r="G835" s="184"/>
      <c r="H835" s="184"/>
      <c r="I835" s="184"/>
    </row>
    <row r="836" spans="2:9">
      <c r="B836" s="184"/>
      <c r="C836" s="184"/>
      <c r="D836" s="184"/>
      <c r="E836" s="184"/>
      <c r="F836" s="184"/>
      <c r="G836" s="184"/>
      <c r="H836" s="184"/>
      <c r="I836" s="184"/>
    </row>
    <row r="837" spans="2:9">
      <c r="B837" s="184"/>
      <c r="C837" s="184"/>
      <c r="D837" s="184"/>
      <c r="E837" s="184"/>
      <c r="F837" s="184"/>
      <c r="G837" s="184"/>
      <c r="H837" s="184"/>
      <c r="I837" s="184"/>
    </row>
    <row r="838" spans="2:9">
      <c r="B838" s="184"/>
      <c r="C838" s="184"/>
      <c r="D838" s="184"/>
      <c r="E838" s="184"/>
      <c r="F838" s="184"/>
      <c r="G838" s="184"/>
      <c r="H838" s="184"/>
      <c r="I838" s="184"/>
    </row>
    <row r="839" spans="2:9">
      <c r="B839" s="184"/>
      <c r="C839" s="184"/>
      <c r="D839" s="184"/>
      <c r="E839" s="184"/>
      <c r="F839" s="184"/>
      <c r="G839" s="184"/>
      <c r="H839" s="184"/>
      <c r="I839" s="184"/>
    </row>
    <row r="840" spans="2:9">
      <c r="B840" s="184"/>
      <c r="C840" s="184"/>
      <c r="D840" s="184"/>
      <c r="E840" s="184"/>
      <c r="F840" s="184"/>
      <c r="G840" s="184"/>
      <c r="H840" s="184"/>
      <c r="I840" s="184"/>
    </row>
    <row r="841" spans="2:9">
      <c r="B841" s="184"/>
      <c r="C841" s="184"/>
      <c r="D841" s="184"/>
      <c r="E841" s="184"/>
      <c r="F841" s="184"/>
      <c r="G841" s="184"/>
      <c r="H841" s="184"/>
      <c r="I841" s="184"/>
    </row>
    <row r="842" spans="2:9">
      <c r="B842" s="184"/>
      <c r="C842" s="184"/>
      <c r="D842" s="184"/>
      <c r="E842" s="184"/>
      <c r="F842" s="184"/>
      <c r="G842" s="184"/>
      <c r="H842" s="184"/>
      <c r="I842" s="184"/>
    </row>
    <row r="843" spans="2:9">
      <c r="B843" s="184"/>
      <c r="C843" s="184"/>
      <c r="D843" s="184"/>
      <c r="E843" s="184"/>
      <c r="F843" s="184"/>
      <c r="G843" s="184"/>
      <c r="H843" s="184"/>
      <c r="I843" s="184"/>
    </row>
    <row r="844" spans="2:9">
      <c r="B844" s="184"/>
      <c r="C844" s="184"/>
      <c r="D844" s="184"/>
      <c r="E844" s="184"/>
      <c r="F844" s="184"/>
      <c r="G844" s="184"/>
      <c r="H844" s="184"/>
      <c r="I844" s="184"/>
    </row>
    <row r="845" spans="2:9">
      <c r="B845" s="184"/>
      <c r="C845" s="184"/>
      <c r="D845" s="184"/>
      <c r="E845" s="184"/>
      <c r="F845" s="184"/>
      <c r="G845" s="184"/>
      <c r="H845" s="184"/>
      <c r="I845" s="184"/>
    </row>
    <row r="846" spans="2:9">
      <c r="B846" s="184"/>
      <c r="C846" s="184"/>
      <c r="D846" s="184"/>
      <c r="E846" s="184"/>
      <c r="F846" s="184"/>
      <c r="G846" s="184"/>
      <c r="H846" s="184"/>
      <c r="I846" s="184"/>
    </row>
    <row r="847" spans="2:9">
      <c r="B847" s="184"/>
      <c r="C847" s="184"/>
      <c r="D847" s="184"/>
      <c r="E847" s="184"/>
      <c r="F847" s="184"/>
      <c r="G847" s="184"/>
      <c r="H847" s="184"/>
      <c r="I847" s="184"/>
    </row>
    <row r="848" spans="2:9">
      <c r="B848" s="184"/>
      <c r="C848" s="184"/>
      <c r="D848" s="184"/>
      <c r="E848" s="184"/>
      <c r="F848" s="184"/>
      <c r="G848" s="184"/>
      <c r="H848" s="184"/>
      <c r="I848" s="184"/>
    </row>
    <row r="849" spans="2:9">
      <c r="B849" s="184"/>
      <c r="C849" s="184"/>
      <c r="D849" s="184"/>
      <c r="E849" s="184"/>
      <c r="F849" s="184"/>
      <c r="G849" s="184"/>
      <c r="H849" s="184"/>
      <c r="I849" s="184"/>
    </row>
    <row r="850" spans="2:9">
      <c r="B850" s="184"/>
      <c r="C850" s="184"/>
      <c r="D850" s="184"/>
      <c r="E850" s="184"/>
      <c r="F850" s="184"/>
      <c r="G850" s="184"/>
      <c r="H850" s="184"/>
      <c r="I850" s="184"/>
    </row>
    <row r="851" spans="2:9">
      <c r="B851" s="184"/>
      <c r="C851" s="184"/>
      <c r="D851" s="184"/>
      <c r="E851" s="184"/>
      <c r="F851" s="184"/>
      <c r="G851" s="184"/>
      <c r="H851" s="184"/>
      <c r="I851" s="184"/>
    </row>
    <row r="852" spans="2:9">
      <c r="B852" s="184"/>
      <c r="C852" s="184"/>
      <c r="D852" s="184"/>
      <c r="E852" s="184"/>
      <c r="F852" s="184"/>
      <c r="G852" s="184"/>
      <c r="H852" s="184"/>
      <c r="I852" s="184"/>
    </row>
    <row r="853" spans="2:9">
      <c r="B853" s="184"/>
      <c r="C853" s="184"/>
      <c r="D853" s="184"/>
      <c r="E853" s="184"/>
      <c r="F853" s="184"/>
      <c r="G853" s="184"/>
      <c r="H853" s="184"/>
      <c r="I853" s="184"/>
    </row>
    <row r="854" spans="2:9">
      <c r="B854" s="184"/>
      <c r="C854" s="184"/>
      <c r="D854" s="184"/>
      <c r="E854" s="184"/>
      <c r="F854" s="184"/>
      <c r="G854" s="184"/>
      <c r="H854" s="184"/>
      <c r="I854" s="184"/>
    </row>
    <row r="855" spans="2:9">
      <c r="B855" s="184"/>
      <c r="C855" s="184"/>
      <c r="D855" s="184"/>
      <c r="E855" s="184"/>
      <c r="F855" s="184"/>
      <c r="G855" s="184"/>
      <c r="H855" s="184"/>
      <c r="I855" s="184"/>
    </row>
    <row r="856" spans="2:9">
      <c r="B856" s="184"/>
      <c r="C856" s="184"/>
      <c r="D856" s="184"/>
      <c r="E856" s="184"/>
      <c r="F856" s="184"/>
      <c r="G856" s="184"/>
      <c r="H856" s="184"/>
      <c r="I856" s="184"/>
    </row>
    <row r="857" spans="2:9">
      <c r="B857" s="184"/>
      <c r="C857" s="184"/>
      <c r="D857" s="184"/>
      <c r="E857" s="184"/>
      <c r="F857" s="184"/>
      <c r="G857" s="184"/>
      <c r="H857" s="184"/>
      <c r="I857" s="184"/>
    </row>
    <row r="858" spans="2:9">
      <c r="B858" s="184"/>
      <c r="C858" s="184"/>
      <c r="D858" s="184"/>
      <c r="E858" s="184"/>
      <c r="F858" s="184"/>
      <c r="G858" s="184"/>
      <c r="H858" s="184"/>
      <c r="I858" s="184"/>
    </row>
    <row r="859" spans="2:9">
      <c r="B859" s="184"/>
      <c r="C859" s="184"/>
      <c r="D859" s="184"/>
      <c r="E859" s="184"/>
      <c r="F859" s="184"/>
      <c r="G859" s="184"/>
      <c r="H859" s="184"/>
      <c r="I859" s="184"/>
    </row>
    <row r="860" spans="2:9">
      <c r="B860" s="184"/>
      <c r="C860" s="184"/>
      <c r="D860" s="184"/>
      <c r="E860" s="184"/>
      <c r="F860" s="184"/>
      <c r="G860" s="184"/>
      <c r="H860" s="184"/>
      <c r="I860" s="184"/>
    </row>
    <row r="861" spans="2:9">
      <c r="B861" s="184"/>
      <c r="C861" s="184"/>
      <c r="D861" s="184"/>
      <c r="E861" s="184"/>
      <c r="F861" s="184"/>
      <c r="G861" s="184"/>
      <c r="H861" s="184"/>
      <c r="I861" s="184"/>
    </row>
    <row r="862" spans="2:9">
      <c r="B862" s="184"/>
      <c r="C862" s="184"/>
      <c r="D862" s="184"/>
      <c r="E862" s="184"/>
      <c r="F862" s="184"/>
      <c r="G862" s="184"/>
      <c r="H862" s="184"/>
      <c r="I862" s="184"/>
    </row>
    <row r="863" spans="2:9">
      <c r="B863" s="184"/>
      <c r="C863" s="184"/>
      <c r="D863" s="184"/>
      <c r="E863" s="184"/>
      <c r="F863" s="184"/>
      <c r="G863" s="184"/>
      <c r="H863" s="184"/>
      <c r="I863" s="184"/>
    </row>
    <row r="864" spans="2:9">
      <c r="B864" s="184"/>
      <c r="C864" s="184"/>
      <c r="D864" s="184"/>
      <c r="E864" s="184"/>
      <c r="F864" s="184"/>
      <c r="G864" s="184"/>
      <c r="H864" s="184"/>
      <c r="I864" s="184"/>
    </row>
    <row r="865" spans="2:9">
      <c r="B865" s="184"/>
      <c r="C865" s="184"/>
      <c r="D865" s="184"/>
      <c r="E865" s="184"/>
      <c r="F865" s="184"/>
      <c r="G865" s="184"/>
      <c r="H865" s="184"/>
      <c r="I865" s="184"/>
    </row>
    <row r="866" spans="2:9">
      <c r="B866" s="184"/>
      <c r="C866" s="184"/>
      <c r="D866" s="184"/>
      <c r="E866" s="184"/>
      <c r="F866" s="184"/>
      <c r="G866" s="184"/>
      <c r="H866" s="184"/>
      <c r="I866" s="184"/>
    </row>
    <row r="867" spans="2:9">
      <c r="B867" s="184"/>
      <c r="C867" s="184"/>
      <c r="D867" s="184"/>
      <c r="E867" s="184"/>
      <c r="F867" s="184"/>
      <c r="G867" s="184"/>
      <c r="H867" s="184"/>
      <c r="I867" s="184"/>
    </row>
    <row r="868" spans="2:9">
      <c r="B868" s="184"/>
      <c r="C868" s="184"/>
      <c r="D868" s="184"/>
      <c r="E868" s="184"/>
      <c r="F868" s="184"/>
      <c r="G868" s="184"/>
      <c r="H868" s="184"/>
      <c r="I868" s="184"/>
    </row>
    <row r="869" spans="2:9">
      <c r="B869" s="184"/>
      <c r="C869" s="184"/>
      <c r="D869" s="184"/>
      <c r="E869" s="184"/>
      <c r="F869" s="184"/>
      <c r="G869" s="184"/>
      <c r="H869" s="184"/>
      <c r="I869" s="184"/>
    </row>
    <row r="870" spans="2:9">
      <c r="B870" s="184"/>
      <c r="C870" s="184"/>
      <c r="D870" s="184"/>
      <c r="E870" s="184"/>
      <c r="F870" s="184"/>
      <c r="G870" s="184"/>
      <c r="H870" s="184"/>
      <c r="I870" s="184"/>
    </row>
    <row r="871" spans="2:9">
      <c r="B871" s="184"/>
      <c r="C871" s="184"/>
      <c r="D871" s="184"/>
      <c r="E871" s="184"/>
      <c r="F871" s="184"/>
      <c r="G871" s="184"/>
      <c r="H871" s="184"/>
      <c r="I871" s="184"/>
    </row>
    <row r="872" spans="2:9">
      <c r="B872" s="184"/>
      <c r="C872" s="184"/>
      <c r="D872" s="184"/>
      <c r="E872" s="184"/>
      <c r="F872" s="184"/>
      <c r="G872" s="184"/>
      <c r="H872" s="184"/>
      <c r="I872" s="184"/>
    </row>
    <row r="873" spans="2:9">
      <c r="B873" s="184"/>
      <c r="C873" s="184"/>
      <c r="D873" s="184"/>
      <c r="E873" s="184"/>
      <c r="F873" s="184"/>
      <c r="G873" s="184"/>
      <c r="H873" s="184"/>
      <c r="I873" s="184"/>
    </row>
    <row r="874" spans="2:9">
      <c r="B874" s="184"/>
      <c r="C874" s="184"/>
      <c r="D874" s="184"/>
      <c r="E874" s="184"/>
      <c r="F874" s="184"/>
      <c r="G874" s="184"/>
      <c r="H874" s="184"/>
      <c r="I874" s="184"/>
    </row>
    <row r="875" spans="2:9">
      <c r="B875" s="184"/>
      <c r="C875" s="184"/>
      <c r="D875" s="184"/>
      <c r="E875" s="184"/>
      <c r="F875" s="184"/>
      <c r="G875" s="184"/>
      <c r="H875" s="184"/>
      <c r="I875" s="184"/>
    </row>
    <row r="876" spans="2:9">
      <c r="B876" s="184"/>
      <c r="C876" s="184"/>
      <c r="D876" s="184"/>
      <c r="E876" s="184"/>
      <c r="F876" s="184"/>
      <c r="G876" s="184"/>
      <c r="H876" s="184"/>
      <c r="I876" s="184"/>
    </row>
    <row r="877" spans="2:9">
      <c r="B877" s="184"/>
      <c r="C877" s="184"/>
      <c r="D877" s="184"/>
      <c r="E877" s="184"/>
      <c r="F877" s="184"/>
      <c r="G877" s="184"/>
      <c r="H877" s="184"/>
      <c r="I877" s="184"/>
    </row>
    <row r="878" spans="2:9">
      <c r="B878" s="184"/>
      <c r="C878" s="184"/>
      <c r="D878" s="184"/>
      <c r="E878" s="184"/>
      <c r="F878" s="184"/>
      <c r="G878" s="184"/>
      <c r="H878" s="184"/>
      <c r="I878" s="184"/>
    </row>
    <row r="879" spans="2:9">
      <c r="B879" s="184"/>
      <c r="C879" s="184"/>
      <c r="D879" s="184"/>
      <c r="E879" s="184"/>
      <c r="F879" s="184"/>
      <c r="G879" s="184"/>
      <c r="H879" s="184"/>
      <c r="I879" s="184"/>
    </row>
    <row r="880" spans="2:9">
      <c r="B880" s="184"/>
      <c r="C880" s="184"/>
      <c r="D880" s="184"/>
      <c r="E880" s="184"/>
      <c r="F880" s="184"/>
      <c r="G880" s="184"/>
      <c r="H880" s="184"/>
      <c r="I880" s="184"/>
    </row>
    <row r="881" spans="2:9">
      <c r="B881" s="184"/>
      <c r="C881" s="184"/>
      <c r="D881" s="184"/>
      <c r="E881" s="184"/>
      <c r="F881" s="184"/>
      <c r="G881" s="184"/>
      <c r="H881" s="184"/>
      <c r="I881" s="184"/>
    </row>
    <row r="882" spans="2:9">
      <c r="B882" s="184"/>
      <c r="C882" s="184"/>
      <c r="D882" s="184"/>
      <c r="E882" s="184"/>
      <c r="F882" s="184"/>
      <c r="G882" s="184"/>
      <c r="H882" s="184"/>
      <c r="I882" s="184"/>
    </row>
    <row r="883" spans="2:9">
      <c r="B883" s="184"/>
      <c r="C883" s="184"/>
      <c r="D883" s="184"/>
      <c r="E883" s="184"/>
      <c r="F883" s="184"/>
      <c r="G883" s="184"/>
      <c r="H883" s="184"/>
      <c r="I883" s="184"/>
    </row>
    <row r="884" spans="2:9">
      <c r="B884" s="184"/>
      <c r="C884" s="184"/>
      <c r="D884" s="184"/>
      <c r="E884" s="184"/>
      <c r="F884" s="184"/>
      <c r="G884" s="184"/>
      <c r="H884" s="184"/>
      <c r="I884" s="184"/>
    </row>
    <row r="885" spans="2:9">
      <c r="B885" s="184"/>
      <c r="C885" s="184"/>
      <c r="D885" s="184"/>
      <c r="E885" s="184"/>
      <c r="F885" s="184"/>
      <c r="G885" s="184"/>
      <c r="H885" s="184"/>
      <c r="I885" s="184"/>
    </row>
    <row r="886" spans="2:9">
      <c r="B886" s="184"/>
      <c r="C886" s="184"/>
      <c r="D886" s="184"/>
      <c r="E886" s="184"/>
      <c r="F886" s="184"/>
      <c r="G886" s="184"/>
      <c r="H886" s="184"/>
      <c r="I886" s="184"/>
    </row>
    <row r="887" spans="2:9">
      <c r="B887" s="184"/>
      <c r="C887" s="184"/>
      <c r="D887" s="184"/>
      <c r="E887" s="184"/>
      <c r="F887" s="184"/>
      <c r="G887" s="184"/>
      <c r="H887" s="184"/>
      <c r="I887" s="184"/>
    </row>
    <row r="888" spans="2:9">
      <c r="B888" s="184"/>
      <c r="C888" s="184"/>
      <c r="D888" s="184"/>
      <c r="E888" s="184"/>
      <c r="F888" s="184"/>
      <c r="G888" s="184"/>
      <c r="H888" s="184"/>
      <c r="I888" s="184"/>
    </row>
    <row r="889" spans="2:9">
      <c r="B889" s="184"/>
      <c r="C889" s="184"/>
      <c r="D889" s="184"/>
      <c r="E889" s="184"/>
      <c r="F889" s="184"/>
      <c r="G889" s="184"/>
      <c r="H889" s="184"/>
      <c r="I889" s="184"/>
    </row>
    <row r="890" spans="2:9">
      <c r="B890" s="184"/>
      <c r="C890" s="184"/>
      <c r="D890" s="184"/>
      <c r="E890" s="184"/>
      <c r="F890" s="184"/>
      <c r="G890" s="184"/>
      <c r="H890" s="184"/>
      <c r="I890" s="184"/>
    </row>
    <row r="891" spans="2:9">
      <c r="B891" s="184"/>
      <c r="C891" s="184"/>
      <c r="D891" s="184"/>
      <c r="E891" s="184"/>
      <c r="F891" s="184"/>
      <c r="G891" s="184"/>
      <c r="H891" s="184"/>
      <c r="I891" s="184"/>
    </row>
    <row r="892" spans="2:9">
      <c r="B892" s="184"/>
      <c r="C892" s="184"/>
      <c r="D892" s="184"/>
      <c r="E892" s="184"/>
      <c r="F892" s="184"/>
      <c r="G892" s="184"/>
      <c r="H892" s="184"/>
      <c r="I892" s="184"/>
    </row>
    <row r="893" spans="2:9">
      <c r="B893" s="184"/>
      <c r="C893" s="184"/>
      <c r="D893" s="184"/>
      <c r="E893" s="184"/>
      <c r="F893" s="184"/>
      <c r="G893" s="184"/>
      <c r="H893" s="184"/>
      <c r="I893" s="184"/>
    </row>
    <row r="894" spans="2:9">
      <c r="B894" s="184"/>
      <c r="C894" s="184"/>
      <c r="D894" s="184"/>
      <c r="E894" s="184"/>
      <c r="F894" s="184"/>
      <c r="G894" s="184"/>
      <c r="H894" s="184"/>
      <c r="I894" s="184"/>
    </row>
    <row r="895" spans="2:9">
      <c r="B895" s="184"/>
      <c r="C895" s="184"/>
      <c r="D895" s="184"/>
      <c r="E895" s="184"/>
      <c r="F895" s="184"/>
      <c r="G895" s="184"/>
      <c r="H895" s="184"/>
      <c r="I895" s="184"/>
    </row>
    <row r="896" spans="2:9">
      <c r="B896" s="184"/>
      <c r="C896" s="184"/>
      <c r="D896" s="184"/>
      <c r="E896" s="184"/>
      <c r="F896" s="184"/>
      <c r="G896" s="184"/>
      <c r="H896" s="184"/>
      <c r="I896" s="184"/>
    </row>
    <row r="897" spans="2:9">
      <c r="B897" s="184"/>
      <c r="C897" s="184"/>
      <c r="D897" s="184"/>
      <c r="E897" s="184"/>
      <c r="F897" s="184"/>
      <c r="G897" s="184"/>
      <c r="H897" s="184"/>
      <c r="I897" s="184"/>
    </row>
    <row r="898" spans="2:9">
      <c r="B898" s="184"/>
      <c r="C898" s="184"/>
      <c r="D898" s="184"/>
      <c r="E898" s="184"/>
      <c r="F898" s="184"/>
      <c r="G898" s="184"/>
      <c r="H898" s="184"/>
      <c r="I898" s="184"/>
    </row>
    <row r="899" spans="2:9">
      <c r="B899" s="184"/>
      <c r="C899" s="184"/>
      <c r="D899" s="184"/>
      <c r="E899" s="184"/>
      <c r="F899" s="184"/>
      <c r="G899" s="184"/>
      <c r="H899" s="184"/>
      <c r="I899" s="184"/>
    </row>
    <row r="900" spans="2:9">
      <c r="B900" s="184"/>
      <c r="C900" s="184"/>
      <c r="D900" s="184"/>
      <c r="E900" s="184"/>
      <c r="F900" s="184"/>
      <c r="G900" s="184"/>
      <c r="H900" s="184"/>
      <c r="I900" s="184"/>
    </row>
    <row r="901" spans="2:9">
      <c r="B901" s="184"/>
      <c r="C901" s="184"/>
      <c r="D901" s="184"/>
      <c r="E901" s="184"/>
      <c r="F901" s="184"/>
      <c r="G901" s="184"/>
      <c r="H901" s="184"/>
      <c r="I901" s="184"/>
    </row>
    <row r="902" spans="2:9">
      <c r="B902" s="184"/>
      <c r="C902" s="184"/>
      <c r="D902" s="184"/>
      <c r="E902" s="184"/>
      <c r="F902" s="184"/>
      <c r="G902" s="184"/>
      <c r="H902" s="184"/>
      <c r="I902" s="184"/>
    </row>
    <row r="903" spans="2:9">
      <c r="B903" s="184"/>
      <c r="C903" s="184"/>
      <c r="D903" s="184"/>
      <c r="E903" s="184"/>
      <c r="F903" s="184"/>
      <c r="G903" s="184"/>
      <c r="H903" s="184"/>
      <c r="I903" s="184"/>
    </row>
    <row r="904" spans="2:9">
      <c r="B904" s="184"/>
      <c r="C904" s="184"/>
      <c r="D904" s="184"/>
      <c r="E904" s="184"/>
      <c r="F904" s="184"/>
      <c r="G904" s="184"/>
      <c r="H904" s="184"/>
      <c r="I904" s="184"/>
    </row>
    <row r="905" spans="2:9">
      <c r="B905" s="184"/>
      <c r="C905" s="184"/>
      <c r="D905" s="184"/>
      <c r="E905" s="184"/>
      <c r="F905" s="184"/>
      <c r="G905" s="184"/>
      <c r="H905" s="184"/>
      <c r="I905" s="184"/>
    </row>
    <row r="906" spans="2:9">
      <c r="B906" s="184"/>
      <c r="C906" s="184"/>
      <c r="D906" s="184"/>
      <c r="E906" s="184"/>
      <c r="F906" s="184"/>
      <c r="G906" s="184"/>
      <c r="H906" s="184"/>
      <c r="I906" s="184"/>
    </row>
    <row r="907" spans="2:9">
      <c r="B907" s="184"/>
      <c r="C907" s="184"/>
      <c r="D907" s="184"/>
      <c r="E907" s="184"/>
      <c r="F907" s="184"/>
      <c r="G907" s="184"/>
      <c r="H907" s="184"/>
      <c r="I907" s="184"/>
    </row>
    <row r="908" spans="2:9">
      <c r="B908" s="184"/>
      <c r="C908" s="184"/>
      <c r="D908" s="184"/>
      <c r="E908" s="184"/>
      <c r="F908" s="184"/>
      <c r="G908" s="184"/>
      <c r="H908" s="184"/>
      <c r="I908" s="184"/>
    </row>
    <row r="909" spans="2:9">
      <c r="B909" s="184"/>
      <c r="C909" s="184"/>
      <c r="D909" s="184"/>
      <c r="E909" s="184"/>
      <c r="F909" s="184"/>
      <c r="G909" s="184"/>
      <c r="H909" s="184"/>
      <c r="I909" s="184"/>
    </row>
    <row r="910" spans="2:9">
      <c r="B910" s="184"/>
      <c r="C910" s="184"/>
      <c r="D910" s="184"/>
      <c r="E910" s="184"/>
      <c r="F910" s="184"/>
      <c r="G910" s="184"/>
      <c r="H910" s="184"/>
      <c r="I910" s="184"/>
    </row>
    <row r="911" spans="2:9">
      <c r="B911" s="184"/>
      <c r="C911" s="184"/>
      <c r="D911" s="184"/>
      <c r="E911" s="184"/>
      <c r="F911" s="184"/>
      <c r="G911" s="184"/>
      <c r="H911" s="184"/>
      <c r="I911" s="184"/>
    </row>
    <row r="912" spans="2:9">
      <c r="B912" s="184"/>
      <c r="C912" s="184"/>
      <c r="D912" s="184"/>
      <c r="E912" s="184"/>
      <c r="F912" s="184"/>
      <c r="G912" s="184"/>
      <c r="H912" s="184"/>
      <c r="I912" s="184"/>
    </row>
    <row r="913" spans="2:9">
      <c r="B913" s="184"/>
      <c r="C913" s="184"/>
      <c r="D913" s="184"/>
      <c r="E913" s="184"/>
      <c r="F913" s="184"/>
      <c r="G913" s="184"/>
      <c r="H913" s="184"/>
      <c r="I913" s="184"/>
    </row>
    <row r="914" spans="2:9">
      <c r="B914" s="184"/>
      <c r="C914" s="184"/>
      <c r="D914" s="184"/>
      <c r="E914" s="184"/>
      <c r="F914" s="184"/>
      <c r="G914" s="184"/>
      <c r="H914" s="184"/>
      <c r="I914" s="184"/>
    </row>
    <row r="915" spans="2:9">
      <c r="B915" s="184"/>
      <c r="C915" s="184"/>
      <c r="D915" s="184"/>
      <c r="E915" s="184"/>
      <c r="F915" s="184"/>
      <c r="G915" s="184"/>
      <c r="H915" s="184"/>
      <c r="I915" s="184"/>
    </row>
    <row r="916" spans="2:9">
      <c r="B916" s="184"/>
      <c r="C916" s="184"/>
      <c r="D916" s="184"/>
      <c r="E916" s="184"/>
      <c r="F916" s="184"/>
      <c r="G916" s="184"/>
      <c r="H916" s="184"/>
      <c r="I916" s="184"/>
    </row>
    <row r="917" spans="2:9">
      <c r="B917" s="184"/>
      <c r="C917" s="184"/>
      <c r="D917" s="184"/>
      <c r="E917" s="184"/>
      <c r="F917" s="184"/>
      <c r="G917" s="184"/>
      <c r="H917" s="184"/>
      <c r="I917" s="184"/>
    </row>
    <row r="918" spans="2:9">
      <c r="B918" s="184"/>
      <c r="C918" s="184"/>
      <c r="D918" s="184"/>
      <c r="E918" s="184"/>
      <c r="F918" s="184"/>
      <c r="G918" s="184"/>
      <c r="H918" s="184"/>
      <c r="I918" s="184"/>
    </row>
    <row r="919" spans="2:9">
      <c r="B919" s="184"/>
      <c r="C919" s="184"/>
      <c r="D919" s="184"/>
      <c r="E919" s="184"/>
      <c r="F919" s="184"/>
      <c r="G919" s="184"/>
      <c r="H919" s="184"/>
      <c r="I919" s="184"/>
    </row>
    <row r="920" spans="2:9">
      <c r="B920" s="184"/>
      <c r="C920" s="184"/>
      <c r="D920" s="184"/>
      <c r="E920" s="184"/>
      <c r="F920" s="184"/>
      <c r="G920" s="184"/>
      <c r="H920" s="184"/>
      <c r="I920" s="184"/>
    </row>
    <row r="921" spans="2:9">
      <c r="B921" s="184"/>
      <c r="C921" s="184"/>
      <c r="D921" s="184"/>
      <c r="E921" s="184"/>
      <c r="F921" s="184"/>
      <c r="G921" s="184"/>
      <c r="H921" s="184"/>
      <c r="I921" s="184"/>
    </row>
    <row r="922" spans="2:9">
      <c r="B922" s="184"/>
      <c r="C922" s="184"/>
      <c r="D922" s="184"/>
      <c r="E922" s="184"/>
      <c r="F922" s="184"/>
      <c r="G922" s="184"/>
      <c r="H922" s="184"/>
      <c r="I922" s="184"/>
    </row>
    <row r="923" spans="2:9">
      <c r="B923" s="184"/>
      <c r="C923" s="184"/>
      <c r="D923" s="184"/>
      <c r="E923" s="184"/>
      <c r="F923" s="184"/>
      <c r="G923" s="184"/>
      <c r="H923" s="184"/>
      <c r="I923" s="184"/>
    </row>
    <row r="924" spans="2:9">
      <c r="B924" s="184"/>
      <c r="C924" s="184"/>
      <c r="D924" s="184"/>
      <c r="E924" s="184"/>
      <c r="F924" s="184"/>
      <c r="G924" s="184"/>
      <c r="H924" s="184"/>
      <c r="I924" s="184"/>
    </row>
    <row r="925" spans="2:9">
      <c r="B925" s="184"/>
      <c r="C925" s="184"/>
      <c r="D925" s="184"/>
      <c r="E925" s="184"/>
      <c r="F925" s="184"/>
      <c r="G925" s="184"/>
      <c r="H925" s="184"/>
      <c r="I925" s="184"/>
    </row>
    <row r="926" spans="2:9">
      <c r="B926" s="184"/>
      <c r="C926" s="184"/>
      <c r="D926" s="184"/>
      <c r="E926" s="184"/>
      <c r="F926" s="184"/>
      <c r="G926" s="184"/>
      <c r="H926" s="184"/>
      <c r="I926" s="184"/>
    </row>
    <row r="927" spans="2:9">
      <c r="B927" s="184"/>
      <c r="C927" s="184"/>
      <c r="D927" s="184"/>
      <c r="E927" s="184"/>
      <c r="F927" s="184"/>
      <c r="G927" s="184"/>
      <c r="H927" s="184"/>
      <c r="I927" s="184"/>
    </row>
    <row r="928" spans="2:9">
      <c r="B928" s="184"/>
      <c r="C928" s="184"/>
      <c r="D928" s="184"/>
      <c r="E928" s="184"/>
      <c r="F928" s="184"/>
      <c r="G928" s="184"/>
      <c r="H928" s="184"/>
      <c r="I928" s="184"/>
    </row>
    <row r="929" spans="2:9">
      <c r="B929" s="184"/>
      <c r="C929" s="184"/>
      <c r="D929" s="184"/>
      <c r="E929" s="184"/>
      <c r="F929" s="184"/>
      <c r="G929" s="184"/>
      <c r="H929" s="184"/>
      <c r="I929" s="184"/>
    </row>
    <row r="930" spans="2:9">
      <c r="B930" s="184"/>
      <c r="C930" s="184"/>
      <c r="D930" s="184"/>
      <c r="E930" s="184"/>
      <c r="F930" s="184"/>
      <c r="G930" s="184"/>
      <c r="H930" s="184"/>
      <c r="I930" s="184"/>
    </row>
    <row r="931" spans="2:9">
      <c r="B931" s="184"/>
      <c r="C931" s="184"/>
      <c r="D931" s="184"/>
      <c r="E931" s="184"/>
      <c r="F931" s="184"/>
      <c r="G931" s="184"/>
      <c r="H931" s="184"/>
      <c r="I931" s="184"/>
    </row>
    <row r="932" spans="2:9">
      <c r="B932" s="184"/>
      <c r="C932" s="184"/>
      <c r="D932" s="184"/>
      <c r="E932" s="184"/>
      <c r="F932" s="184"/>
      <c r="G932" s="184"/>
      <c r="H932" s="184"/>
      <c r="I932" s="184"/>
    </row>
    <row r="933" spans="2:9">
      <c r="B933" s="184"/>
      <c r="C933" s="184"/>
      <c r="D933" s="184"/>
      <c r="E933" s="184"/>
      <c r="F933" s="184"/>
      <c r="G933" s="184"/>
      <c r="H933" s="184"/>
      <c r="I933" s="184"/>
    </row>
    <row r="934" spans="2:9">
      <c r="B934" s="184"/>
      <c r="C934" s="184"/>
      <c r="D934" s="184"/>
      <c r="E934" s="184"/>
      <c r="F934" s="184"/>
      <c r="G934" s="184"/>
      <c r="H934" s="184"/>
      <c r="I934" s="184"/>
    </row>
    <row r="935" spans="2:9">
      <c r="B935" s="184"/>
      <c r="C935" s="184"/>
      <c r="D935" s="184"/>
      <c r="E935" s="184"/>
      <c r="F935" s="184"/>
      <c r="G935" s="184"/>
      <c r="H935" s="184"/>
      <c r="I935" s="184"/>
    </row>
    <row r="936" spans="2:9">
      <c r="B936" s="184"/>
      <c r="C936" s="184"/>
      <c r="D936" s="184"/>
      <c r="E936" s="184"/>
      <c r="F936" s="184"/>
      <c r="G936" s="184"/>
      <c r="H936" s="184"/>
      <c r="I936" s="184"/>
    </row>
    <row r="937" spans="2:9">
      <c r="B937" s="184"/>
      <c r="C937" s="184"/>
      <c r="D937" s="184"/>
      <c r="E937" s="184"/>
      <c r="F937" s="184"/>
      <c r="G937" s="184"/>
      <c r="H937" s="184"/>
      <c r="I937" s="184"/>
    </row>
    <row r="938" spans="2:9">
      <c r="B938" s="184"/>
      <c r="C938" s="184"/>
      <c r="D938" s="184"/>
      <c r="E938" s="184"/>
      <c r="F938" s="184"/>
      <c r="G938" s="184"/>
      <c r="H938" s="184"/>
      <c r="I938" s="184"/>
    </row>
    <row r="939" spans="2:9">
      <c r="B939" s="184"/>
      <c r="C939" s="184"/>
      <c r="D939" s="184"/>
      <c r="E939" s="184"/>
      <c r="F939" s="184"/>
      <c r="G939" s="184"/>
      <c r="H939" s="184"/>
      <c r="I939" s="184"/>
    </row>
    <row r="940" spans="2:9">
      <c r="B940" s="184"/>
      <c r="C940" s="184"/>
      <c r="D940" s="184"/>
      <c r="E940" s="184"/>
      <c r="F940" s="184"/>
      <c r="G940" s="184"/>
      <c r="H940" s="184"/>
      <c r="I940" s="184"/>
    </row>
    <row r="941" spans="2:9">
      <c r="B941" s="184"/>
      <c r="C941" s="184"/>
      <c r="D941" s="184"/>
      <c r="E941" s="184"/>
      <c r="F941" s="184"/>
      <c r="G941" s="184"/>
      <c r="H941" s="184"/>
      <c r="I941" s="184"/>
    </row>
    <row r="942" spans="2:9">
      <c r="B942" s="184"/>
      <c r="C942" s="184"/>
      <c r="D942" s="184"/>
      <c r="E942" s="184"/>
      <c r="F942" s="184"/>
      <c r="G942" s="184"/>
      <c r="H942" s="184"/>
      <c r="I942" s="184"/>
    </row>
    <row r="943" spans="2:9">
      <c r="B943" s="184"/>
      <c r="C943" s="184"/>
      <c r="D943" s="184"/>
      <c r="E943" s="184"/>
      <c r="F943" s="184"/>
      <c r="G943" s="184"/>
      <c r="H943" s="184"/>
      <c r="I943" s="184"/>
    </row>
    <row r="944" spans="2:9">
      <c r="B944" s="184"/>
      <c r="C944" s="184"/>
      <c r="D944" s="184"/>
      <c r="E944" s="184"/>
      <c r="F944" s="184"/>
      <c r="G944" s="184"/>
      <c r="H944" s="184"/>
      <c r="I944" s="184"/>
    </row>
    <row r="945" spans="2:9">
      <c r="B945" s="184"/>
      <c r="C945" s="184"/>
      <c r="D945" s="184"/>
      <c r="E945" s="184"/>
      <c r="F945" s="184"/>
      <c r="G945" s="184"/>
      <c r="H945" s="184"/>
      <c r="I945" s="184"/>
    </row>
    <row r="946" spans="2:9">
      <c r="B946" s="184"/>
      <c r="C946" s="184"/>
      <c r="D946" s="184"/>
      <c r="E946" s="184"/>
      <c r="F946" s="184"/>
      <c r="G946" s="184"/>
      <c r="H946" s="184"/>
      <c r="I946" s="184"/>
    </row>
    <row r="947" spans="2:9">
      <c r="B947" s="184"/>
      <c r="C947" s="184"/>
      <c r="D947" s="184"/>
      <c r="E947" s="184"/>
      <c r="F947" s="184"/>
      <c r="G947" s="184"/>
      <c r="H947" s="184"/>
      <c r="I947" s="184"/>
    </row>
    <row r="948" spans="2:9">
      <c r="B948" s="184"/>
      <c r="C948" s="184"/>
      <c r="D948" s="184"/>
      <c r="E948" s="184"/>
      <c r="F948" s="184"/>
      <c r="G948" s="184"/>
      <c r="H948" s="184"/>
      <c r="I948" s="184"/>
    </row>
    <row r="949" spans="2:9">
      <c r="B949" s="184"/>
      <c r="C949" s="184"/>
      <c r="D949" s="184"/>
      <c r="E949" s="184"/>
      <c r="F949" s="184"/>
      <c r="G949" s="184"/>
      <c r="H949" s="184"/>
      <c r="I949" s="184"/>
    </row>
    <row r="950" spans="2:9">
      <c r="B950" s="184"/>
      <c r="C950" s="184"/>
      <c r="D950" s="184"/>
      <c r="E950" s="184"/>
      <c r="F950" s="184"/>
      <c r="G950" s="184"/>
      <c r="H950" s="184"/>
      <c r="I950" s="184"/>
    </row>
    <row r="951" spans="2:9">
      <c r="B951" s="184"/>
      <c r="C951" s="184"/>
      <c r="D951" s="184"/>
      <c r="E951" s="184"/>
      <c r="F951" s="184"/>
      <c r="G951" s="184"/>
      <c r="H951" s="184"/>
      <c r="I951" s="184"/>
    </row>
    <row r="952" spans="2:9">
      <c r="B952" s="184"/>
      <c r="C952" s="184"/>
      <c r="D952" s="184"/>
      <c r="E952" s="184"/>
      <c r="F952" s="184"/>
      <c r="G952" s="184"/>
      <c r="H952" s="184"/>
      <c r="I952" s="184"/>
    </row>
    <row r="953" spans="2:9">
      <c r="B953" s="184"/>
      <c r="C953" s="184"/>
      <c r="D953" s="184"/>
      <c r="E953" s="184"/>
      <c r="F953" s="184"/>
      <c r="G953" s="184"/>
      <c r="H953" s="184"/>
      <c r="I953" s="184"/>
    </row>
    <row r="954" spans="2:9">
      <c r="B954" s="184"/>
      <c r="C954" s="184"/>
      <c r="D954" s="184"/>
      <c r="E954" s="184"/>
      <c r="F954" s="184"/>
      <c r="G954" s="184"/>
      <c r="H954" s="184"/>
      <c r="I954" s="184"/>
    </row>
    <row r="955" spans="2:9">
      <c r="B955" s="184"/>
      <c r="C955" s="184"/>
      <c r="D955" s="184"/>
      <c r="E955" s="184"/>
      <c r="F955" s="184"/>
      <c r="G955" s="184"/>
      <c r="H955" s="184"/>
      <c r="I955" s="184"/>
    </row>
    <row r="956" spans="2:9">
      <c r="B956" s="184"/>
      <c r="C956" s="184"/>
      <c r="D956" s="184"/>
      <c r="E956" s="184"/>
      <c r="F956" s="184"/>
      <c r="G956" s="184"/>
      <c r="H956" s="184"/>
      <c r="I956" s="184"/>
    </row>
    <row r="957" spans="2:9">
      <c r="B957" s="184"/>
      <c r="C957" s="184"/>
      <c r="D957" s="184"/>
      <c r="E957" s="184"/>
      <c r="F957" s="184"/>
      <c r="G957" s="184"/>
      <c r="H957" s="184"/>
      <c r="I957" s="184"/>
    </row>
    <row r="958" spans="2:9">
      <c r="B958" s="184"/>
      <c r="C958" s="184"/>
      <c r="D958" s="184"/>
      <c r="E958" s="184"/>
      <c r="F958" s="184"/>
      <c r="G958" s="184"/>
      <c r="H958" s="184"/>
      <c r="I958" s="184"/>
    </row>
    <row r="959" spans="2:9">
      <c r="B959" s="184"/>
      <c r="C959" s="184"/>
      <c r="D959" s="184"/>
      <c r="E959" s="184"/>
      <c r="F959" s="184"/>
      <c r="G959" s="184"/>
      <c r="H959" s="184"/>
      <c r="I959" s="184"/>
    </row>
    <row r="960" spans="2:9">
      <c r="B960" s="184"/>
      <c r="C960" s="184"/>
      <c r="D960" s="184"/>
      <c r="E960" s="184"/>
      <c r="F960" s="184"/>
      <c r="G960" s="184"/>
      <c r="H960" s="184"/>
      <c r="I960" s="184"/>
    </row>
    <row r="961" spans="2:9">
      <c r="B961" s="184"/>
      <c r="C961" s="184"/>
      <c r="D961" s="184"/>
      <c r="E961" s="184"/>
      <c r="F961" s="184"/>
      <c r="G961" s="184"/>
      <c r="H961" s="184"/>
      <c r="I961" s="184"/>
    </row>
    <row r="962" spans="2:9">
      <c r="B962" s="184"/>
      <c r="C962" s="184"/>
      <c r="D962" s="184"/>
      <c r="E962" s="184"/>
      <c r="F962" s="184"/>
      <c r="G962" s="184"/>
      <c r="H962" s="184"/>
      <c r="I962" s="184"/>
    </row>
    <row r="963" spans="2:9">
      <c r="B963" s="184"/>
      <c r="C963" s="184"/>
      <c r="D963" s="184"/>
      <c r="E963" s="184"/>
      <c r="F963" s="184"/>
      <c r="G963" s="184"/>
      <c r="H963" s="184"/>
      <c r="I963" s="184"/>
    </row>
    <row r="964" spans="2:9">
      <c r="B964" s="184"/>
      <c r="C964" s="184"/>
      <c r="D964" s="184"/>
      <c r="E964" s="184"/>
      <c r="F964" s="184"/>
      <c r="G964" s="184"/>
      <c r="H964" s="184"/>
      <c r="I964" s="184"/>
    </row>
    <row r="965" spans="2:9">
      <c r="B965" s="184"/>
      <c r="C965" s="184"/>
      <c r="D965" s="184"/>
      <c r="E965" s="184"/>
      <c r="F965" s="184"/>
      <c r="G965" s="184"/>
      <c r="H965" s="184"/>
      <c r="I965" s="184"/>
    </row>
    <row r="966" spans="2:9">
      <c r="B966" s="184"/>
      <c r="C966" s="184"/>
      <c r="D966" s="184"/>
      <c r="E966" s="184"/>
      <c r="F966" s="184"/>
      <c r="G966" s="184"/>
      <c r="H966" s="184"/>
      <c r="I966" s="184"/>
    </row>
    <row r="967" spans="2:9">
      <c r="B967" s="184"/>
      <c r="C967" s="184"/>
      <c r="D967" s="184"/>
      <c r="E967" s="184"/>
      <c r="F967" s="184"/>
      <c r="G967" s="184"/>
      <c r="H967" s="184"/>
      <c r="I967" s="184"/>
    </row>
    <row r="968" spans="2:9">
      <c r="B968" s="184"/>
      <c r="C968" s="184"/>
      <c r="D968" s="184"/>
      <c r="E968" s="184"/>
      <c r="F968" s="184"/>
      <c r="G968" s="184"/>
      <c r="H968" s="184"/>
      <c r="I968" s="184"/>
    </row>
    <row r="969" spans="2:9">
      <c r="B969" s="184"/>
      <c r="C969" s="184"/>
      <c r="D969" s="184"/>
      <c r="E969" s="184"/>
      <c r="F969" s="184"/>
      <c r="G969" s="184"/>
      <c r="H969" s="184"/>
      <c r="I969" s="184"/>
    </row>
    <row r="970" spans="2:9">
      <c r="B970" s="184"/>
      <c r="C970" s="184"/>
      <c r="D970" s="184"/>
      <c r="E970" s="184"/>
      <c r="F970" s="184"/>
      <c r="G970" s="184"/>
      <c r="H970" s="184"/>
      <c r="I970" s="184"/>
    </row>
    <row r="971" spans="2:9">
      <c r="B971" s="184"/>
      <c r="C971" s="184"/>
      <c r="D971" s="184"/>
      <c r="E971" s="184"/>
      <c r="F971" s="184"/>
      <c r="G971" s="184"/>
      <c r="H971" s="184"/>
      <c r="I971" s="184"/>
    </row>
    <row r="972" spans="2:9">
      <c r="B972" s="184"/>
      <c r="C972" s="184"/>
      <c r="D972" s="184"/>
      <c r="E972" s="184"/>
      <c r="F972" s="184"/>
      <c r="G972" s="184"/>
      <c r="H972" s="184"/>
      <c r="I972" s="184"/>
    </row>
    <row r="973" spans="2:9">
      <c r="B973" s="184"/>
      <c r="C973" s="184"/>
      <c r="D973" s="184"/>
      <c r="E973" s="184"/>
      <c r="F973" s="184"/>
      <c r="G973" s="184"/>
      <c r="H973" s="184"/>
      <c r="I973" s="184"/>
    </row>
    <row r="974" spans="2:9">
      <c r="B974" s="184"/>
      <c r="C974" s="184"/>
      <c r="D974" s="184"/>
      <c r="E974" s="184"/>
      <c r="F974" s="184"/>
      <c r="G974" s="184"/>
      <c r="H974" s="184"/>
      <c r="I974" s="184"/>
    </row>
    <row r="975" spans="2:9">
      <c r="B975" s="184"/>
      <c r="C975" s="184"/>
      <c r="D975" s="184"/>
      <c r="E975" s="184"/>
      <c r="F975" s="184"/>
      <c r="G975" s="184"/>
      <c r="H975" s="184"/>
      <c r="I975" s="184"/>
    </row>
    <row r="976" spans="2:9">
      <c r="B976" s="184"/>
      <c r="C976" s="184"/>
      <c r="D976" s="184"/>
      <c r="E976" s="184"/>
      <c r="F976" s="184"/>
      <c r="G976" s="184"/>
      <c r="H976" s="184"/>
      <c r="I976" s="184"/>
    </row>
    <row r="977" spans="2:9">
      <c r="B977" s="184"/>
      <c r="C977" s="184"/>
      <c r="D977" s="184"/>
      <c r="E977" s="184"/>
      <c r="F977" s="184"/>
      <c r="G977" s="184"/>
      <c r="H977" s="184"/>
      <c r="I977" s="184"/>
    </row>
    <row r="978" spans="2:9">
      <c r="B978" s="184"/>
      <c r="C978" s="184"/>
      <c r="D978" s="184"/>
      <c r="E978" s="184"/>
      <c r="F978" s="184"/>
      <c r="G978" s="184"/>
      <c r="H978" s="184"/>
      <c r="I978" s="184"/>
    </row>
    <row r="979" spans="2:9">
      <c r="B979" s="184"/>
      <c r="C979" s="184"/>
      <c r="D979" s="184"/>
      <c r="E979" s="184"/>
      <c r="F979" s="184"/>
      <c r="G979" s="184"/>
      <c r="H979" s="184"/>
      <c r="I979" s="184"/>
    </row>
    <row r="980" spans="2:9">
      <c r="B980" s="184"/>
      <c r="C980" s="184"/>
      <c r="D980" s="184"/>
      <c r="E980" s="184"/>
      <c r="F980" s="184"/>
      <c r="G980" s="184"/>
      <c r="H980" s="184"/>
      <c r="I980" s="184"/>
    </row>
    <row r="981" spans="2:9">
      <c r="B981" s="184"/>
      <c r="C981" s="184"/>
      <c r="D981" s="184"/>
      <c r="E981" s="184"/>
      <c r="F981" s="184"/>
      <c r="G981" s="184"/>
      <c r="H981" s="184"/>
      <c r="I981" s="184"/>
    </row>
    <row r="982" spans="2:9">
      <c r="B982" s="184"/>
      <c r="C982" s="184"/>
      <c r="D982" s="184"/>
      <c r="E982" s="184"/>
      <c r="F982" s="184"/>
      <c r="G982" s="184"/>
      <c r="H982" s="184"/>
      <c r="I982" s="184"/>
    </row>
    <row r="983" spans="2:9">
      <c r="B983" s="184"/>
      <c r="C983" s="184"/>
      <c r="D983" s="184"/>
      <c r="E983" s="184"/>
      <c r="F983" s="184"/>
      <c r="G983" s="184"/>
      <c r="H983" s="184"/>
      <c r="I983" s="184"/>
    </row>
    <row r="984" spans="2:9">
      <c r="B984" s="184"/>
      <c r="C984" s="184"/>
      <c r="D984" s="184"/>
      <c r="E984" s="184"/>
      <c r="F984" s="184"/>
      <c r="G984" s="184"/>
      <c r="H984" s="184"/>
      <c r="I984" s="184"/>
    </row>
    <row r="985" spans="2:9">
      <c r="B985" s="184"/>
      <c r="C985" s="184"/>
      <c r="D985" s="184"/>
      <c r="E985" s="184"/>
      <c r="F985" s="184"/>
      <c r="G985" s="184"/>
      <c r="H985" s="184"/>
      <c r="I985" s="184"/>
    </row>
    <row r="986" spans="2:9">
      <c r="B986" s="184"/>
      <c r="C986" s="184"/>
      <c r="D986" s="184"/>
      <c r="E986" s="184"/>
      <c r="F986" s="184"/>
      <c r="G986" s="184"/>
      <c r="H986" s="184"/>
      <c r="I986" s="184"/>
    </row>
    <row r="987" spans="2:9">
      <c r="B987" s="184"/>
      <c r="C987" s="184"/>
      <c r="D987" s="184"/>
      <c r="E987" s="184"/>
      <c r="F987" s="184"/>
      <c r="G987" s="184"/>
      <c r="H987" s="184"/>
      <c r="I987" s="184"/>
    </row>
    <row r="988" spans="2:9">
      <c r="B988" s="184"/>
      <c r="C988" s="184"/>
      <c r="D988" s="184"/>
      <c r="E988" s="184"/>
      <c r="F988" s="184"/>
      <c r="G988" s="184"/>
      <c r="H988" s="184"/>
      <c r="I988" s="184"/>
    </row>
    <row r="989" spans="2:9">
      <c r="B989" s="184"/>
      <c r="C989" s="184"/>
      <c r="D989" s="184"/>
      <c r="E989" s="184"/>
      <c r="F989" s="184"/>
      <c r="G989" s="184"/>
      <c r="H989" s="184"/>
      <c r="I989" s="184"/>
    </row>
    <row r="990" spans="2:9">
      <c r="B990" s="184"/>
      <c r="C990" s="184"/>
      <c r="D990" s="184"/>
      <c r="E990" s="184"/>
      <c r="F990" s="184"/>
      <c r="G990" s="184"/>
      <c r="H990" s="184"/>
      <c r="I990" s="184"/>
    </row>
    <row r="991" spans="2:9">
      <c r="B991" s="184"/>
      <c r="C991" s="184"/>
      <c r="D991" s="184"/>
      <c r="E991" s="184"/>
      <c r="F991" s="184"/>
      <c r="G991" s="184"/>
      <c r="H991" s="184"/>
      <c r="I991" s="184"/>
    </row>
    <row r="992" spans="2:9">
      <c r="B992" s="184"/>
      <c r="C992" s="184"/>
      <c r="D992" s="184"/>
      <c r="E992" s="184"/>
      <c r="F992" s="184"/>
      <c r="G992" s="184"/>
      <c r="H992" s="184"/>
      <c r="I992" s="184"/>
    </row>
    <row r="993" spans="2:9">
      <c r="B993" s="184"/>
      <c r="C993" s="184"/>
      <c r="D993" s="184"/>
      <c r="E993" s="184"/>
      <c r="F993" s="184"/>
      <c r="G993" s="184"/>
      <c r="H993" s="184"/>
      <c r="I993" s="184"/>
    </row>
    <row r="994" spans="2:9">
      <c r="B994" s="184"/>
      <c r="C994" s="184"/>
      <c r="D994" s="184"/>
      <c r="E994" s="184"/>
      <c r="F994" s="184"/>
      <c r="G994" s="184"/>
      <c r="H994" s="184"/>
      <c r="I994" s="184"/>
    </row>
    <row r="995" spans="2:9">
      <c r="B995" s="184"/>
      <c r="C995" s="184"/>
      <c r="D995" s="184"/>
      <c r="E995" s="184"/>
      <c r="F995" s="184"/>
      <c r="G995" s="184"/>
      <c r="H995" s="184"/>
      <c r="I995" s="184"/>
    </row>
    <row r="996" spans="2:9">
      <c r="B996" s="184"/>
      <c r="C996" s="184"/>
      <c r="D996" s="184"/>
      <c r="E996" s="184"/>
      <c r="F996" s="184"/>
      <c r="G996" s="184"/>
      <c r="H996" s="184"/>
      <c r="I996" s="184"/>
    </row>
    <row r="997" spans="2:9">
      <c r="B997" s="184"/>
      <c r="C997" s="184"/>
      <c r="D997" s="184"/>
      <c r="E997" s="184"/>
      <c r="F997" s="184"/>
      <c r="G997" s="184"/>
      <c r="H997" s="184"/>
      <c r="I997" s="184"/>
    </row>
    <row r="998" spans="2:9">
      <c r="B998" s="184"/>
      <c r="C998" s="184"/>
      <c r="D998" s="184"/>
      <c r="E998" s="184"/>
      <c r="F998" s="184"/>
      <c r="G998" s="184"/>
      <c r="H998" s="184"/>
      <c r="I998" s="184"/>
    </row>
    <row r="999" spans="2:9">
      <c r="B999" s="184"/>
      <c r="C999" s="184"/>
      <c r="D999" s="184"/>
      <c r="E999" s="184"/>
      <c r="F999" s="184"/>
      <c r="G999" s="184"/>
      <c r="H999" s="184"/>
      <c r="I999" s="184"/>
    </row>
    <row r="1000" spans="2:9">
      <c r="B1000" s="184"/>
      <c r="C1000" s="184"/>
      <c r="D1000" s="184"/>
      <c r="E1000" s="184"/>
      <c r="F1000" s="184"/>
      <c r="G1000" s="184"/>
      <c r="H1000" s="184"/>
      <c r="I1000" s="184"/>
    </row>
    <row r="1001" spans="2:9">
      <c r="B1001" s="184"/>
      <c r="C1001" s="184"/>
      <c r="D1001" s="184"/>
      <c r="E1001" s="184"/>
      <c r="F1001" s="184"/>
      <c r="G1001" s="184"/>
      <c r="H1001" s="184"/>
      <c r="I1001" s="184"/>
    </row>
    <row r="1002" spans="2:9">
      <c r="B1002" s="184"/>
      <c r="C1002" s="184"/>
      <c r="D1002" s="184"/>
      <c r="E1002" s="184"/>
      <c r="F1002" s="184"/>
      <c r="G1002" s="184"/>
      <c r="H1002" s="184"/>
      <c r="I1002" s="184"/>
    </row>
    <row r="1003" spans="2:9">
      <c r="B1003" s="184"/>
      <c r="C1003" s="184"/>
      <c r="D1003" s="184"/>
      <c r="E1003" s="184"/>
      <c r="F1003" s="184"/>
      <c r="G1003" s="184"/>
      <c r="H1003" s="184"/>
      <c r="I1003" s="184"/>
    </row>
    <row r="1004" spans="2:9">
      <c r="B1004" s="184"/>
      <c r="C1004" s="184"/>
      <c r="D1004" s="184"/>
      <c r="E1004" s="184"/>
      <c r="F1004" s="184"/>
      <c r="G1004" s="184"/>
      <c r="H1004" s="184"/>
      <c r="I1004" s="184"/>
    </row>
    <row r="1005" spans="2:9">
      <c r="B1005" s="184"/>
      <c r="C1005" s="184"/>
      <c r="D1005" s="184"/>
      <c r="E1005" s="184"/>
      <c r="F1005" s="184"/>
      <c r="G1005" s="184"/>
      <c r="H1005" s="184"/>
      <c r="I1005" s="184"/>
    </row>
    <row r="1006" spans="2:9">
      <c r="B1006" s="184"/>
      <c r="C1006" s="184"/>
      <c r="D1006" s="184"/>
      <c r="E1006" s="184"/>
      <c r="F1006" s="184"/>
      <c r="G1006" s="184"/>
      <c r="H1006" s="184"/>
      <c r="I1006" s="184"/>
    </row>
    <row r="1007" spans="2:9">
      <c r="B1007" s="184"/>
      <c r="C1007" s="184"/>
      <c r="D1007" s="184"/>
      <c r="E1007" s="184"/>
      <c r="F1007" s="184"/>
      <c r="G1007" s="184"/>
      <c r="H1007" s="184"/>
      <c r="I1007" s="184"/>
    </row>
    <row r="1008" spans="2:9">
      <c r="B1008" s="184"/>
      <c r="C1008" s="184"/>
      <c r="D1008" s="184"/>
      <c r="E1008" s="184"/>
      <c r="F1008" s="184"/>
      <c r="G1008" s="184"/>
      <c r="H1008" s="184"/>
      <c r="I1008" s="184"/>
    </row>
    <row r="1009" spans="2:9">
      <c r="B1009" s="184"/>
      <c r="C1009" s="184"/>
      <c r="D1009" s="184"/>
      <c r="E1009" s="184"/>
      <c r="F1009" s="184"/>
      <c r="G1009" s="184"/>
      <c r="H1009" s="184"/>
      <c r="I1009" s="184"/>
    </row>
    <row r="1010" spans="2:9">
      <c r="B1010" s="184"/>
      <c r="C1010" s="184"/>
      <c r="D1010" s="184"/>
      <c r="E1010" s="184"/>
      <c r="F1010" s="184"/>
      <c r="G1010" s="184"/>
      <c r="H1010" s="184"/>
      <c r="I1010" s="184"/>
    </row>
    <row r="1011" spans="2:9">
      <c r="B1011" s="184"/>
      <c r="C1011" s="184"/>
      <c r="D1011" s="184"/>
      <c r="E1011" s="184"/>
      <c r="F1011" s="184"/>
      <c r="G1011" s="184"/>
      <c r="H1011" s="184"/>
      <c r="I1011" s="184"/>
    </row>
    <row r="1012" spans="2:9">
      <c r="B1012" s="184"/>
      <c r="C1012" s="184"/>
      <c r="D1012" s="184"/>
      <c r="E1012" s="184"/>
      <c r="F1012" s="184"/>
      <c r="G1012" s="184"/>
      <c r="H1012" s="184"/>
      <c r="I1012" s="184"/>
    </row>
    <row r="1013" spans="2:9">
      <c r="B1013" s="184"/>
      <c r="C1013" s="184"/>
      <c r="D1013" s="184"/>
      <c r="E1013" s="184"/>
      <c r="F1013" s="184"/>
      <c r="G1013" s="184"/>
      <c r="H1013" s="184"/>
      <c r="I1013" s="184"/>
    </row>
    <row r="1014" spans="2:9">
      <c r="B1014" s="184"/>
      <c r="C1014" s="184"/>
      <c r="D1014" s="184"/>
      <c r="E1014" s="184"/>
      <c r="F1014" s="184"/>
      <c r="G1014" s="184"/>
      <c r="H1014" s="184"/>
      <c r="I1014" s="184"/>
    </row>
    <row r="1015" spans="2:9">
      <c r="B1015" s="184"/>
      <c r="C1015" s="184"/>
      <c r="D1015" s="184"/>
      <c r="E1015" s="184"/>
      <c r="F1015" s="184"/>
      <c r="G1015" s="184"/>
      <c r="H1015" s="184"/>
      <c r="I1015" s="184"/>
    </row>
    <row r="1016" spans="2:9">
      <c r="B1016" s="184"/>
      <c r="C1016" s="184"/>
      <c r="D1016" s="184"/>
      <c r="E1016" s="184"/>
      <c r="F1016" s="184"/>
      <c r="G1016" s="184"/>
      <c r="H1016" s="184"/>
      <c r="I1016" s="184"/>
    </row>
    <row r="1017" spans="2:9">
      <c r="B1017" s="184"/>
      <c r="C1017" s="184"/>
      <c r="D1017" s="184"/>
      <c r="E1017" s="184"/>
      <c r="F1017" s="184"/>
      <c r="G1017" s="184"/>
      <c r="H1017" s="184"/>
      <c r="I1017" s="184"/>
    </row>
    <row r="1018" spans="2:9">
      <c r="B1018" s="184"/>
      <c r="C1018" s="184"/>
      <c r="D1018" s="184"/>
      <c r="E1018" s="184"/>
      <c r="F1018" s="184"/>
      <c r="G1018" s="184"/>
      <c r="H1018" s="184"/>
      <c r="I1018" s="184"/>
    </row>
    <row r="1019" spans="2:9">
      <c r="B1019" s="184"/>
      <c r="C1019" s="184"/>
      <c r="D1019" s="184"/>
      <c r="E1019" s="184"/>
      <c r="F1019" s="184"/>
      <c r="G1019" s="184"/>
      <c r="H1019" s="184"/>
      <c r="I1019" s="184"/>
    </row>
    <row r="1020" spans="2:9">
      <c r="B1020" s="184"/>
      <c r="C1020" s="184"/>
      <c r="D1020" s="184"/>
      <c r="E1020" s="184"/>
      <c r="F1020" s="184"/>
      <c r="G1020" s="184"/>
      <c r="H1020" s="184"/>
      <c r="I1020" s="184"/>
    </row>
    <row r="1021" spans="2:9">
      <c r="B1021" s="184"/>
      <c r="C1021" s="184"/>
      <c r="D1021" s="184"/>
      <c r="E1021" s="184"/>
      <c r="F1021" s="184"/>
      <c r="G1021" s="184"/>
      <c r="H1021" s="184"/>
      <c r="I1021" s="184"/>
    </row>
    <row r="1022" spans="2:9">
      <c r="B1022" s="184"/>
      <c r="C1022" s="184"/>
      <c r="D1022" s="184"/>
      <c r="E1022" s="184"/>
      <c r="F1022" s="184"/>
      <c r="G1022" s="184"/>
      <c r="H1022" s="184"/>
      <c r="I1022" s="184"/>
    </row>
    <row r="1023" spans="2:9">
      <c r="B1023" s="184"/>
      <c r="C1023" s="184"/>
      <c r="D1023" s="184"/>
      <c r="E1023" s="184"/>
      <c r="F1023" s="184"/>
      <c r="G1023" s="184"/>
      <c r="H1023" s="184"/>
      <c r="I1023" s="184"/>
    </row>
    <row r="1024" spans="2:9">
      <c r="B1024" s="184"/>
      <c r="C1024" s="184"/>
      <c r="D1024" s="184"/>
      <c r="E1024" s="184"/>
      <c r="F1024" s="184"/>
      <c r="G1024" s="184"/>
      <c r="H1024" s="184"/>
      <c r="I1024" s="184"/>
    </row>
    <row r="1025" spans="2:9">
      <c r="B1025" s="184"/>
      <c r="C1025" s="184"/>
      <c r="D1025" s="184"/>
      <c r="E1025" s="184"/>
      <c r="F1025" s="184"/>
      <c r="G1025" s="184"/>
      <c r="H1025" s="184"/>
      <c r="I1025" s="184"/>
    </row>
    <row r="1026" spans="2:9">
      <c r="B1026" s="184"/>
      <c r="C1026" s="184"/>
      <c r="D1026" s="184"/>
      <c r="E1026" s="184"/>
      <c r="F1026" s="184"/>
      <c r="G1026" s="184"/>
      <c r="H1026" s="184"/>
      <c r="I1026" s="184"/>
    </row>
    <row r="1027" spans="2:9">
      <c r="B1027" s="184"/>
      <c r="C1027" s="184"/>
      <c r="D1027" s="184"/>
      <c r="E1027" s="184"/>
      <c r="F1027" s="184"/>
      <c r="G1027" s="184"/>
      <c r="H1027" s="184"/>
      <c r="I1027" s="184"/>
    </row>
    <row r="1028" spans="2:9">
      <c r="B1028" s="184"/>
      <c r="C1028" s="184"/>
      <c r="D1028" s="184"/>
      <c r="E1028" s="184"/>
      <c r="F1028" s="184"/>
      <c r="G1028" s="184"/>
      <c r="H1028" s="184"/>
      <c r="I1028" s="184"/>
    </row>
    <row r="1029" spans="2:9">
      <c r="B1029" s="184"/>
      <c r="C1029" s="184"/>
      <c r="D1029" s="184"/>
      <c r="E1029" s="184"/>
      <c r="F1029" s="184"/>
      <c r="G1029" s="184"/>
      <c r="H1029" s="184"/>
      <c r="I1029" s="184"/>
    </row>
    <row r="1030" spans="2:9">
      <c r="B1030" s="184"/>
      <c r="C1030" s="184"/>
      <c r="D1030" s="184"/>
      <c r="E1030" s="184"/>
      <c r="F1030" s="184"/>
      <c r="G1030" s="184"/>
      <c r="H1030" s="184"/>
      <c r="I1030" s="184"/>
    </row>
    <row r="1031" spans="2:9">
      <c r="B1031" s="184"/>
      <c r="C1031" s="184"/>
      <c r="D1031" s="184"/>
      <c r="E1031" s="184"/>
      <c r="F1031" s="184"/>
      <c r="G1031" s="184"/>
      <c r="H1031" s="184"/>
      <c r="I1031" s="184"/>
    </row>
    <row r="1032" spans="2:9">
      <c r="B1032" s="184"/>
      <c r="C1032" s="184"/>
      <c r="D1032" s="184"/>
      <c r="E1032" s="184"/>
      <c r="F1032" s="184"/>
      <c r="G1032" s="184"/>
      <c r="H1032" s="184"/>
      <c r="I1032" s="184"/>
    </row>
    <row r="1033" spans="2:9">
      <c r="B1033" s="184"/>
      <c r="C1033" s="184"/>
      <c r="D1033" s="184"/>
      <c r="E1033" s="184"/>
      <c r="F1033" s="184"/>
      <c r="G1033" s="184"/>
      <c r="H1033" s="184"/>
      <c r="I1033" s="184"/>
    </row>
    <row r="1034" spans="2:9">
      <c r="B1034" s="184"/>
      <c r="C1034" s="184"/>
      <c r="D1034" s="184"/>
      <c r="E1034" s="184"/>
      <c r="F1034" s="184"/>
      <c r="G1034" s="184"/>
      <c r="H1034" s="184"/>
      <c r="I1034" s="184"/>
    </row>
    <row r="1035" spans="2:9">
      <c r="B1035" s="184"/>
      <c r="C1035" s="184"/>
      <c r="D1035" s="184"/>
      <c r="E1035" s="184"/>
      <c r="F1035" s="184"/>
      <c r="G1035" s="184"/>
      <c r="H1035" s="184"/>
      <c r="I1035" s="184"/>
    </row>
    <row r="1036" spans="2:9">
      <c r="B1036" s="184"/>
      <c r="C1036" s="184"/>
      <c r="D1036" s="184"/>
      <c r="E1036" s="184"/>
      <c r="F1036" s="184"/>
      <c r="G1036" s="184"/>
      <c r="H1036" s="184"/>
      <c r="I1036" s="184"/>
    </row>
    <row r="1037" spans="2:9">
      <c r="B1037" s="184"/>
      <c r="C1037" s="184"/>
      <c r="D1037" s="184"/>
      <c r="E1037" s="184"/>
      <c r="F1037" s="184"/>
      <c r="G1037" s="184"/>
      <c r="H1037" s="184"/>
      <c r="I1037" s="184"/>
    </row>
    <row r="1038" spans="2:9">
      <c r="B1038" s="184"/>
      <c r="C1038" s="184"/>
      <c r="D1038" s="184"/>
      <c r="E1038" s="184"/>
      <c r="F1038" s="184"/>
      <c r="G1038" s="184"/>
      <c r="H1038" s="184"/>
      <c r="I1038" s="184"/>
    </row>
    <row r="1039" spans="2:9">
      <c r="B1039" s="184"/>
      <c r="C1039" s="184"/>
      <c r="D1039" s="184"/>
      <c r="E1039" s="184"/>
      <c r="F1039" s="184"/>
      <c r="G1039" s="184"/>
      <c r="H1039" s="184"/>
      <c r="I1039" s="184"/>
    </row>
    <row r="1040" spans="2:9">
      <c r="B1040" s="184"/>
      <c r="C1040" s="184"/>
      <c r="D1040" s="184"/>
      <c r="E1040" s="184"/>
      <c r="F1040" s="184"/>
      <c r="G1040" s="184"/>
      <c r="H1040" s="184"/>
      <c r="I1040" s="184"/>
    </row>
    <row r="1041" spans="2:9">
      <c r="B1041" s="184"/>
      <c r="C1041" s="184"/>
      <c r="D1041" s="184"/>
      <c r="E1041" s="184"/>
      <c r="F1041" s="184"/>
      <c r="G1041" s="184"/>
      <c r="H1041" s="184"/>
      <c r="I1041" s="184"/>
    </row>
    <row r="1042" spans="2:9">
      <c r="B1042" s="184"/>
      <c r="C1042" s="184"/>
      <c r="D1042" s="184"/>
      <c r="E1042" s="184"/>
      <c r="F1042" s="184"/>
      <c r="G1042" s="184"/>
      <c r="H1042" s="184"/>
      <c r="I1042" s="184"/>
    </row>
    <row r="1043" spans="2:9">
      <c r="B1043" s="184"/>
      <c r="C1043" s="184"/>
      <c r="D1043" s="184"/>
      <c r="E1043" s="184"/>
      <c r="F1043" s="184"/>
      <c r="G1043" s="184"/>
      <c r="H1043" s="184"/>
      <c r="I1043" s="184"/>
    </row>
    <row r="1044" spans="2:9">
      <c r="B1044" s="184"/>
      <c r="C1044" s="184"/>
      <c r="D1044" s="184"/>
      <c r="E1044" s="184"/>
      <c r="F1044" s="184"/>
      <c r="G1044" s="184"/>
      <c r="H1044" s="184"/>
      <c r="I1044" s="184"/>
    </row>
    <row r="1045" spans="2:9">
      <c r="B1045" s="184"/>
      <c r="C1045" s="184"/>
      <c r="D1045" s="184"/>
      <c r="E1045" s="184"/>
      <c r="F1045" s="184"/>
      <c r="G1045" s="184"/>
      <c r="H1045" s="184"/>
      <c r="I1045" s="184"/>
    </row>
    <row r="1046" spans="2:9">
      <c r="B1046" s="184"/>
      <c r="C1046" s="184"/>
      <c r="D1046" s="184"/>
      <c r="E1046" s="184"/>
      <c r="F1046" s="184"/>
      <c r="G1046" s="184"/>
      <c r="H1046" s="184"/>
      <c r="I1046" s="184"/>
    </row>
    <row r="1047" spans="2:9">
      <c r="B1047" s="184"/>
      <c r="C1047" s="184"/>
      <c r="D1047" s="184"/>
      <c r="E1047" s="184"/>
      <c r="F1047" s="184"/>
      <c r="G1047" s="184"/>
      <c r="H1047" s="184"/>
      <c r="I1047" s="184"/>
    </row>
    <row r="1048" spans="2:9">
      <c r="B1048" s="184"/>
      <c r="C1048" s="184"/>
      <c r="D1048" s="184"/>
      <c r="E1048" s="184"/>
      <c r="F1048" s="184"/>
      <c r="G1048" s="184"/>
      <c r="H1048" s="184"/>
      <c r="I1048" s="184"/>
    </row>
    <row r="1049" spans="2:9">
      <c r="B1049" s="184"/>
      <c r="C1049" s="184"/>
      <c r="D1049" s="184"/>
      <c r="E1049" s="184"/>
      <c r="F1049" s="184"/>
      <c r="G1049" s="184"/>
      <c r="H1049" s="184"/>
      <c r="I1049" s="184"/>
    </row>
    <row r="1050" spans="2:9">
      <c r="B1050" s="184"/>
      <c r="C1050" s="184"/>
      <c r="D1050" s="184"/>
      <c r="E1050" s="184"/>
      <c r="F1050" s="184"/>
      <c r="G1050" s="184"/>
      <c r="H1050" s="184"/>
      <c r="I1050" s="184"/>
    </row>
    <row r="1051" spans="2:9">
      <c r="B1051" s="184"/>
      <c r="C1051" s="184"/>
      <c r="D1051" s="184"/>
      <c r="E1051" s="184"/>
      <c r="F1051" s="184"/>
      <c r="G1051" s="184"/>
      <c r="H1051" s="184"/>
      <c r="I1051" s="184"/>
    </row>
    <row r="1052" spans="2:9">
      <c r="B1052" s="184"/>
      <c r="C1052" s="184"/>
      <c r="D1052" s="184"/>
      <c r="E1052" s="184"/>
      <c r="F1052" s="184"/>
      <c r="G1052" s="184"/>
      <c r="H1052" s="184"/>
      <c r="I1052" s="184"/>
    </row>
    <row r="1053" spans="2:9">
      <c r="B1053" s="184"/>
      <c r="C1053" s="184"/>
      <c r="D1053" s="184"/>
      <c r="E1053" s="184"/>
      <c r="F1053" s="184"/>
      <c r="G1053" s="184"/>
      <c r="H1053" s="184"/>
      <c r="I1053" s="184"/>
    </row>
    <row r="1054" spans="2:9">
      <c r="B1054" s="184"/>
      <c r="C1054" s="184"/>
      <c r="D1054" s="184"/>
      <c r="E1054" s="184"/>
      <c r="F1054" s="184"/>
      <c r="G1054" s="184"/>
      <c r="H1054" s="184"/>
      <c r="I1054" s="184"/>
    </row>
    <row r="1055" spans="2:9">
      <c r="B1055" s="184"/>
      <c r="C1055" s="184"/>
      <c r="D1055" s="184"/>
      <c r="E1055" s="184"/>
      <c r="F1055" s="184"/>
      <c r="G1055" s="184"/>
      <c r="H1055" s="184"/>
      <c r="I1055" s="184"/>
    </row>
    <row r="1056" spans="2:9">
      <c r="B1056" s="184"/>
      <c r="C1056" s="184"/>
      <c r="D1056" s="184"/>
      <c r="E1056" s="184"/>
      <c r="F1056" s="184"/>
      <c r="G1056" s="184"/>
      <c r="H1056" s="184"/>
      <c r="I1056" s="184"/>
    </row>
    <row r="1057" spans="2:9">
      <c r="B1057" s="184"/>
      <c r="C1057" s="184"/>
      <c r="D1057" s="184"/>
      <c r="E1057" s="184"/>
      <c r="F1057" s="184"/>
      <c r="G1057" s="184"/>
      <c r="H1057" s="184"/>
      <c r="I1057" s="184"/>
    </row>
    <row r="1058" spans="2:9">
      <c r="B1058" s="184"/>
      <c r="C1058" s="184"/>
      <c r="D1058" s="184"/>
      <c r="E1058" s="184"/>
      <c r="F1058" s="184"/>
      <c r="G1058" s="184"/>
      <c r="H1058" s="184"/>
      <c r="I1058" s="184"/>
    </row>
    <row r="1059" spans="2:9">
      <c r="B1059" s="184"/>
      <c r="C1059" s="184"/>
      <c r="D1059" s="184"/>
      <c r="E1059" s="184"/>
      <c r="F1059" s="184"/>
      <c r="G1059" s="184"/>
      <c r="H1059" s="184"/>
      <c r="I1059" s="184"/>
    </row>
    <row r="1060" spans="2:9">
      <c r="B1060" s="184"/>
      <c r="C1060" s="184"/>
      <c r="D1060" s="184"/>
      <c r="E1060" s="184"/>
      <c r="F1060" s="184"/>
      <c r="G1060" s="184"/>
      <c r="H1060" s="184"/>
      <c r="I1060" s="184"/>
    </row>
    <row r="1061" spans="2:9">
      <c r="B1061" s="184"/>
      <c r="C1061" s="184"/>
      <c r="D1061" s="184"/>
      <c r="E1061" s="184"/>
      <c r="F1061" s="184"/>
      <c r="G1061" s="184"/>
      <c r="H1061" s="184"/>
      <c r="I1061" s="184"/>
    </row>
    <row r="1062" spans="2:9">
      <c r="B1062" s="184"/>
      <c r="C1062" s="184"/>
      <c r="D1062" s="184"/>
      <c r="E1062" s="184"/>
      <c r="F1062" s="184"/>
      <c r="G1062" s="184"/>
      <c r="H1062" s="184"/>
      <c r="I1062" s="184"/>
    </row>
    <row r="1063" spans="2:9">
      <c r="B1063" s="184"/>
      <c r="C1063" s="184"/>
      <c r="D1063" s="184"/>
      <c r="E1063" s="184"/>
      <c r="F1063" s="184"/>
      <c r="G1063" s="184"/>
      <c r="H1063" s="184"/>
      <c r="I1063" s="184"/>
    </row>
    <row r="1064" spans="2:9">
      <c r="B1064" s="184"/>
      <c r="C1064" s="184"/>
      <c r="D1064" s="184"/>
      <c r="E1064" s="184"/>
      <c r="F1064" s="184"/>
      <c r="G1064" s="184"/>
      <c r="H1064" s="184"/>
      <c r="I1064" s="184"/>
    </row>
    <row r="1065" spans="2:9">
      <c r="B1065" s="184"/>
      <c r="C1065" s="184"/>
      <c r="D1065" s="184"/>
      <c r="E1065" s="184"/>
      <c r="F1065" s="184"/>
      <c r="G1065" s="184"/>
      <c r="H1065" s="184"/>
      <c r="I1065" s="184"/>
    </row>
    <row r="1066" spans="2:9">
      <c r="B1066" s="184"/>
      <c r="C1066" s="184"/>
      <c r="D1066" s="184"/>
      <c r="E1066" s="184"/>
      <c r="F1066" s="184"/>
      <c r="G1066" s="184"/>
      <c r="H1066" s="184"/>
      <c r="I1066" s="184"/>
    </row>
    <row r="1067" spans="2:9">
      <c r="B1067" s="184"/>
      <c r="C1067" s="184"/>
      <c r="D1067" s="184"/>
      <c r="E1067" s="184"/>
      <c r="F1067" s="184"/>
      <c r="G1067" s="184"/>
      <c r="H1067" s="184"/>
      <c r="I1067" s="184"/>
    </row>
    <row r="1068" spans="2:9">
      <c r="B1068" s="184"/>
      <c r="C1068" s="184"/>
      <c r="D1068" s="184"/>
      <c r="E1068" s="184"/>
      <c r="F1068" s="184"/>
      <c r="G1068" s="184"/>
      <c r="H1068" s="184"/>
      <c r="I1068" s="184"/>
    </row>
    <row r="1069" spans="2:9">
      <c r="B1069" s="184"/>
      <c r="C1069" s="184"/>
      <c r="D1069" s="184"/>
      <c r="E1069" s="184"/>
      <c r="F1069" s="184"/>
      <c r="G1069" s="184"/>
      <c r="H1069" s="184"/>
      <c r="I1069" s="184"/>
    </row>
    <row r="1070" spans="2:9">
      <c r="B1070" s="184"/>
      <c r="C1070" s="184"/>
      <c r="D1070" s="184"/>
      <c r="E1070" s="184"/>
      <c r="F1070" s="184"/>
      <c r="G1070" s="184"/>
      <c r="H1070" s="184"/>
      <c r="I1070" s="184"/>
    </row>
    <row r="1071" spans="2:9">
      <c r="B1071" s="184"/>
      <c r="C1071" s="184"/>
      <c r="D1071" s="184"/>
      <c r="E1071" s="184"/>
      <c r="F1071" s="184"/>
      <c r="G1071" s="184"/>
      <c r="H1071" s="184"/>
      <c r="I1071" s="184"/>
    </row>
    <row r="1072" spans="2:9">
      <c r="B1072" s="184"/>
      <c r="C1072" s="184"/>
      <c r="D1072" s="184"/>
      <c r="E1072" s="184"/>
      <c r="F1072" s="184"/>
      <c r="G1072" s="184"/>
      <c r="H1072" s="184"/>
      <c r="I1072" s="184"/>
    </row>
    <row r="1073" spans="2:9">
      <c r="B1073" s="184"/>
      <c r="C1073" s="184"/>
      <c r="D1073" s="184"/>
      <c r="E1073" s="184"/>
      <c r="F1073" s="184"/>
      <c r="G1073" s="184"/>
      <c r="H1073" s="184"/>
      <c r="I1073" s="184"/>
    </row>
    <row r="1074" spans="2:9">
      <c r="B1074" s="184"/>
      <c r="C1074" s="184"/>
      <c r="D1074" s="184"/>
      <c r="E1074" s="184"/>
      <c r="F1074" s="184"/>
      <c r="G1074" s="184"/>
      <c r="H1074" s="184"/>
      <c r="I1074" s="184"/>
    </row>
    <row r="1075" spans="2:9">
      <c r="B1075" s="184"/>
      <c r="C1075" s="184"/>
      <c r="D1075" s="184"/>
      <c r="E1075" s="184"/>
      <c r="F1075" s="184"/>
      <c r="G1075" s="184"/>
      <c r="H1075" s="184"/>
      <c r="I1075" s="184"/>
    </row>
    <row r="1076" spans="2:9">
      <c r="B1076" s="184"/>
      <c r="C1076" s="184"/>
      <c r="D1076" s="184"/>
      <c r="E1076" s="184"/>
      <c r="F1076" s="184"/>
      <c r="G1076" s="184"/>
      <c r="H1076" s="184"/>
      <c r="I1076" s="184"/>
    </row>
    <row r="1077" spans="2:9">
      <c r="B1077" s="184"/>
      <c r="C1077" s="184"/>
      <c r="D1077" s="184"/>
      <c r="E1077" s="184"/>
      <c r="F1077" s="184"/>
      <c r="G1077" s="184"/>
      <c r="H1077" s="184"/>
      <c r="I1077" s="184"/>
    </row>
    <row r="1078" spans="2:9">
      <c r="B1078" s="184"/>
      <c r="C1078" s="184"/>
      <c r="D1078" s="184"/>
      <c r="E1078" s="184"/>
      <c r="F1078" s="184"/>
      <c r="G1078" s="184"/>
      <c r="H1078" s="184"/>
      <c r="I1078" s="184"/>
    </row>
    <row r="1079" spans="2:9">
      <c r="B1079" s="184"/>
      <c r="C1079" s="184"/>
      <c r="D1079" s="184"/>
      <c r="E1079" s="184"/>
      <c r="F1079" s="184"/>
      <c r="G1079" s="184"/>
      <c r="H1079" s="184"/>
      <c r="I1079" s="184"/>
    </row>
    <row r="1080" spans="2:9">
      <c r="B1080" s="184"/>
      <c r="C1080" s="184"/>
      <c r="D1080" s="184"/>
      <c r="E1080" s="184"/>
      <c r="F1080" s="184"/>
      <c r="G1080" s="184"/>
      <c r="H1080" s="184"/>
      <c r="I1080" s="184"/>
    </row>
    <row r="1081" spans="2:9">
      <c r="B1081" s="184"/>
      <c r="C1081" s="184"/>
      <c r="D1081" s="184"/>
      <c r="E1081" s="184"/>
      <c r="F1081" s="184"/>
      <c r="G1081" s="184"/>
      <c r="H1081" s="184"/>
      <c r="I1081" s="184"/>
    </row>
    <row r="1082" spans="2:9">
      <c r="B1082" s="184"/>
      <c r="C1082" s="184"/>
      <c r="D1082" s="184"/>
      <c r="E1082" s="184"/>
      <c r="F1082" s="184"/>
      <c r="G1082" s="184"/>
      <c r="H1082" s="184"/>
      <c r="I1082" s="184"/>
    </row>
    <row r="1083" spans="2:9">
      <c r="B1083" s="184"/>
      <c r="C1083" s="184"/>
      <c r="D1083" s="184"/>
      <c r="E1083" s="184"/>
      <c r="F1083" s="184"/>
      <c r="G1083" s="184"/>
      <c r="H1083" s="184"/>
      <c r="I1083" s="184"/>
    </row>
    <row r="1084" spans="2:9">
      <c r="B1084" s="184"/>
      <c r="C1084" s="184"/>
      <c r="D1084" s="184"/>
      <c r="E1084" s="184"/>
      <c r="F1084" s="184"/>
      <c r="G1084" s="184"/>
      <c r="H1084" s="184"/>
      <c r="I1084" s="184"/>
    </row>
    <row r="1085" spans="2:9">
      <c r="B1085" s="184"/>
      <c r="C1085" s="184"/>
      <c r="D1085" s="184"/>
      <c r="E1085" s="184"/>
      <c r="F1085" s="184"/>
      <c r="G1085" s="184"/>
      <c r="H1085" s="184"/>
      <c r="I1085" s="184"/>
    </row>
    <row r="1086" spans="2:9">
      <c r="B1086" s="184"/>
      <c r="C1086" s="184"/>
      <c r="D1086" s="184"/>
      <c r="E1086" s="184"/>
      <c r="F1086" s="184"/>
      <c r="G1086" s="184"/>
      <c r="H1086" s="184"/>
      <c r="I1086" s="184"/>
    </row>
    <row r="1087" spans="2:9">
      <c r="B1087" s="184"/>
      <c r="C1087" s="184"/>
      <c r="D1087" s="184"/>
      <c r="E1087" s="184"/>
      <c r="F1087" s="184"/>
      <c r="G1087" s="184"/>
      <c r="H1087" s="184"/>
      <c r="I1087" s="184"/>
    </row>
    <row r="1088" spans="2:9">
      <c r="B1088" s="184"/>
      <c r="C1088" s="184"/>
      <c r="D1088" s="184"/>
      <c r="E1088" s="184"/>
      <c r="F1088" s="184"/>
      <c r="G1088" s="184"/>
      <c r="H1088" s="184"/>
      <c r="I1088" s="184"/>
    </row>
    <row r="1089" spans="2:9">
      <c r="B1089" s="184"/>
      <c r="C1089" s="184"/>
      <c r="D1089" s="184"/>
      <c r="E1089" s="184"/>
      <c r="F1089" s="184"/>
      <c r="G1089" s="184"/>
      <c r="H1089" s="184"/>
      <c r="I1089" s="184"/>
    </row>
    <row r="1090" spans="2:9">
      <c r="B1090" s="184"/>
      <c r="C1090" s="184"/>
      <c r="D1090" s="184"/>
      <c r="E1090" s="184"/>
      <c r="F1090" s="184"/>
      <c r="G1090" s="184"/>
      <c r="H1090" s="184"/>
      <c r="I1090" s="184"/>
    </row>
    <row r="1091" spans="2:9">
      <c r="B1091" s="184"/>
      <c r="C1091" s="184"/>
      <c r="D1091" s="184"/>
      <c r="E1091" s="184"/>
      <c r="F1091" s="184"/>
      <c r="G1091" s="184"/>
      <c r="H1091" s="184"/>
      <c r="I1091" s="184"/>
    </row>
    <row r="1092" spans="2:9">
      <c r="B1092" s="184"/>
      <c r="C1092" s="184"/>
      <c r="D1092" s="184"/>
      <c r="E1092" s="184"/>
      <c r="F1092" s="184"/>
      <c r="G1092" s="184"/>
      <c r="H1092" s="184"/>
      <c r="I1092" s="184"/>
    </row>
    <row r="1093" spans="2:9">
      <c r="B1093" s="184"/>
      <c r="C1093" s="184"/>
      <c r="D1093" s="184"/>
      <c r="E1093" s="184"/>
      <c r="F1093" s="184"/>
      <c r="G1093" s="184"/>
      <c r="H1093" s="184"/>
      <c r="I1093" s="184"/>
    </row>
    <row r="1094" spans="2:9">
      <c r="B1094" s="184"/>
      <c r="C1094" s="184"/>
      <c r="D1094" s="184"/>
      <c r="E1094" s="184"/>
      <c r="F1094" s="184"/>
      <c r="G1094" s="184"/>
      <c r="H1094" s="184"/>
      <c r="I1094" s="184"/>
    </row>
    <row r="1095" spans="2:9">
      <c r="B1095" s="184"/>
      <c r="C1095" s="184"/>
      <c r="D1095" s="184"/>
      <c r="E1095" s="184"/>
      <c r="F1095" s="184"/>
      <c r="G1095" s="184"/>
      <c r="H1095" s="184"/>
      <c r="I1095" s="184"/>
    </row>
    <row r="1096" spans="2:9">
      <c r="B1096" s="184"/>
      <c r="C1096" s="184"/>
      <c r="D1096" s="184"/>
      <c r="E1096" s="184"/>
      <c r="F1096" s="184"/>
      <c r="G1096" s="184"/>
      <c r="H1096" s="184"/>
      <c r="I1096" s="184"/>
    </row>
    <row r="1097" spans="2:9">
      <c r="B1097" s="184"/>
      <c r="C1097" s="184"/>
      <c r="D1097" s="184"/>
      <c r="E1097" s="184"/>
      <c r="F1097" s="184"/>
      <c r="G1097" s="184"/>
      <c r="H1097" s="184"/>
      <c r="I1097" s="184"/>
    </row>
    <row r="1098" spans="2:9">
      <c r="B1098" s="184"/>
      <c r="C1098" s="184"/>
      <c r="D1098" s="184"/>
      <c r="E1098" s="184"/>
      <c r="F1098" s="184"/>
      <c r="G1098" s="184"/>
      <c r="H1098" s="184"/>
      <c r="I1098" s="184"/>
    </row>
    <row r="1099" spans="2:9">
      <c r="B1099" s="184"/>
      <c r="C1099" s="184"/>
      <c r="D1099" s="184"/>
      <c r="E1099" s="184"/>
      <c r="F1099" s="184"/>
      <c r="G1099" s="184"/>
      <c r="H1099" s="184"/>
      <c r="I1099" s="184"/>
    </row>
    <row r="1100" spans="2:9">
      <c r="B1100" s="184"/>
      <c r="C1100" s="184"/>
      <c r="D1100" s="184"/>
      <c r="E1100" s="184"/>
      <c r="F1100" s="184"/>
      <c r="G1100" s="184"/>
      <c r="H1100" s="184"/>
      <c r="I1100" s="184"/>
    </row>
    <row r="1101" spans="2:9">
      <c r="B1101" s="184"/>
      <c r="C1101" s="184"/>
      <c r="D1101" s="184"/>
      <c r="E1101" s="184"/>
      <c r="F1101" s="184"/>
      <c r="G1101" s="184"/>
      <c r="H1101" s="184"/>
      <c r="I1101" s="184"/>
    </row>
    <row r="1102" spans="2:9">
      <c r="B1102" s="184"/>
      <c r="C1102" s="184"/>
      <c r="D1102" s="184"/>
      <c r="E1102" s="184"/>
      <c r="F1102" s="184"/>
      <c r="G1102" s="184"/>
      <c r="H1102" s="184"/>
      <c r="I1102" s="184"/>
    </row>
    <row r="1103" spans="2:9">
      <c r="B1103" s="184"/>
      <c r="C1103" s="184"/>
      <c r="D1103" s="184"/>
      <c r="E1103" s="184"/>
      <c r="F1103" s="184"/>
      <c r="G1103" s="184"/>
      <c r="H1103" s="184"/>
      <c r="I1103" s="184"/>
    </row>
    <row r="1104" spans="2:9">
      <c r="B1104" s="184"/>
      <c r="C1104" s="184"/>
      <c r="D1104" s="184"/>
      <c r="E1104" s="184"/>
      <c r="F1104" s="184"/>
      <c r="G1104" s="184"/>
      <c r="H1104" s="184"/>
      <c r="I1104" s="184"/>
    </row>
    <row r="1105" spans="2:9">
      <c r="B1105" s="184"/>
      <c r="C1105" s="184"/>
      <c r="D1105" s="184"/>
      <c r="E1105" s="184"/>
      <c r="F1105" s="184"/>
      <c r="G1105" s="184"/>
      <c r="H1105" s="184"/>
      <c r="I1105" s="184"/>
    </row>
    <row r="1106" spans="2:9">
      <c r="B1106" s="184"/>
      <c r="C1106" s="184"/>
      <c r="D1106" s="184"/>
      <c r="E1106" s="184"/>
      <c r="F1106" s="184"/>
      <c r="G1106" s="184"/>
      <c r="H1106" s="184"/>
      <c r="I1106" s="184"/>
    </row>
    <row r="1107" spans="2:9">
      <c r="B1107" s="184"/>
      <c r="C1107" s="184"/>
      <c r="D1107" s="184"/>
      <c r="E1107" s="184"/>
      <c r="F1107" s="184"/>
      <c r="G1107" s="184"/>
      <c r="H1107" s="184"/>
      <c r="I1107" s="184"/>
    </row>
    <row r="1108" spans="2:9">
      <c r="B1108" s="184"/>
      <c r="C1108" s="184"/>
      <c r="D1108" s="184"/>
      <c r="E1108" s="184"/>
      <c r="F1108" s="184"/>
      <c r="G1108" s="184"/>
      <c r="H1108" s="184"/>
      <c r="I1108" s="184"/>
    </row>
    <row r="1109" spans="2:9">
      <c r="B1109" s="184"/>
      <c r="C1109" s="184"/>
      <c r="D1109" s="184"/>
      <c r="E1109" s="184"/>
      <c r="F1109" s="184"/>
      <c r="G1109" s="184"/>
      <c r="H1109" s="184"/>
      <c r="I1109" s="184"/>
    </row>
    <row r="1110" spans="2:9">
      <c r="B1110" s="184"/>
      <c r="C1110" s="184"/>
      <c r="D1110" s="184"/>
      <c r="E1110" s="184"/>
      <c r="F1110" s="184"/>
      <c r="G1110" s="184"/>
      <c r="H1110" s="184"/>
      <c r="I1110" s="184"/>
    </row>
    <row r="1111" spans="2:9">
      <c r="B1111" s="184"/>
      <c r="C1111" s="184"/>
      <c r="D1111" s="184"/>
      <c r="E1111" s="184"/>
      <c r="F1111" s="184"/>
      <c r="G1111" s="184"/>
      <c r="H1111" s="184"/>
      <c r="I1111" s="184"/>
    </row>
    <row r="1112" spans="2:9">
      <c r="B1112" s="184"/>
      <c r="C1112" s="184"/>
      <c r="D1112" s="184"/>
      <c r="E1112" s="184"/>
      <c r="F1112" s="184"/>
      <c r="G1112" s="184"/>
      <c r="H1112" s="184"/>
      <c r="I1112" s="184"/>
    </row>
    <row r="1113" spans="2:9">
      <c r="B1113" s="184"/>
      <c r="C1113" s="184"/>
      <c r="D1113" s="184"/>
      <c r="E1113" s="184"/>
      <c r="F1113" s="184"/>
      <c r="G1113" s="184"/>
      <c r="H1113" s="184"/>
      <c r="I1113" s="184"/>
    </row>
    <row r="1114" spans="2:9">
      <c r="B1114" s="184"/>
      <c r="C1114" s="184"/>
      <c r="D1114" s="184"/>
      <c r="E1114" s="184"/>
      <c r="F1114" s="184"/>
      <c r="G1114" s="184"/>
      <c r="H1114" s="184"/>
      <c r="I1114" s="184"/>
    </row>
    <row r="1115" spans="2:9">
      <c r="B1115" s="184"/>
      <c r="C1115" s="184"/>
      <c r="D1115" s="184"/>
      <c r="E1115" s="184"/>
      <c r="F1115" s="184"/>
      <c r="G1115" s="184"/>
      <c r="H1115" s="184"/>
      <c r="I1115" s="184"/>
    </row>
    <row r="1116" spans="2:9">
      <c r="B1116" s="184"/>
      <c r="C1116" s="184"/>
      <c r="D1116" s="184"/>
      <c r="E1116" s="184"/>
      <c r="F1116" s="184"/>
      <c r="G1116" s="184"/>
      <c r="H1116" s="184"/>
      <c r="I1116" s="184"/>
    </row>
    <row r="1117" spans="2:9">
      <c r="B1117" s="184"/>
      <c r="C1117" s="184"/>
      <c r="D1117" s="184"/>
      <c r="E1117" s="184"/>
      <c r="F1117" s="184"/>
      <c r="G1117" s="184"/>
      <c r="H1117" s="184"/>
      <c r="I1117" s="184"/>
    </row>
    <row r="1118" spans="2:9">
      <c r="B1118" s="184"/>
      <c r="C1118" s="184"/>
      <c r="D1118" s="184"/>
      <c r="E1118" s="184"/>
      <c r="F1118" s="184"/>
      <c r="G1118" s="184"/>
      <c r="H1118" s="184"/>
      <c r="I1118" s="184"/>
    </row>
    <row r="1119" spans="2:9">
      <c r="B1119" s="184"/>
      <c r="C1119" s="184"/>
      <c r="D1119" s="184"/>
      <c r="E1119" s="184"/>
      <c r="F1119" s="184"/>
      <c r="G1119" s="184"/>
      <c r="H1119" s="184"/>
      <c r="I1119" s="184"/>
    </row>
    <row r="1120" spans="2:9">
      <c r="B1120" s="184"/>
      <c r="C1120" s="184"/>
      <c r="D1120" s="184"/>
      <c r="E1120" s="184"/>
      <c r="F1120" s="184"/>
      <c r="G1120" s="184"/>
      <c r="H1120" s="184"/>
      <c r="I1120" s="184"/>
    </row>
    <row r="1121" spans="2:9">
      <c r="B1121" s="184"/>
      <c r="C1121" s="184"/>
      <c r="D1121" s="184"/>
      <c r="E1121" s="184"/>
      <c r="F1121" s="184"/>
      <c r="G1121" s="184"/>
      <c r="H1121" s="184"/>
      <c r="I1121" s="184"/>
    </row>
    <row r="1122" spans="2:9">
      <c r="B1122" s="184"/>
      <c r="C1122" s="184"/>
      <c r="D1122" s="184"/>
      <c r="E1122" s="184"/>
      <c r="F1122" s="184"/>
      <c r="G1122" s="184"/>
      <c r="H1122" s="184"/>
      <c r="I1122" s="184"/>
    </row>
    <row r="1123" spans="2:9">
      <c r="B1123" s="184"/>
      <c r="C1123" s="184"/>
      <c r="D1123" s="184"/>
      <c r="E1123" s="184"/>
      <c r="F1123" s="184"/>
      <c r="G1123" s="184"/>
      <c r="H1123" s="184"/>
      <c r="I1123" s="184"/>
    </row>
    <row r="1124" spans="2:9">
      <c r="B1124" s="184"/>
      <c r="C1124" s="184"/>
      <c r="D1124" s="184"/>
      <c r="E1124" s="184"/>
      <c r="F1124" s="184"/>
      <c r="G1124" s="184"/>
      <c r="H1124" s="184"/>
      <c r="I1124" s="184"/>
    </row>
    <row r="1125" spans="2:9">
      <c r="B1125" s="184"/>
      <c r="C1125" s="184"/>
      <c r="D1125" s="184"/>
      <c r="E1125" s="184"/>
      <c r="F1125" s="184"/>
      <c r="G1125" s="184"/>
      <c r="H1125" s="184"/>
      <c r="I1125" s="184"/>
    </row>
    <row r="1126" spans="2:9">
      <c r="B1126" s="184"/>
      <c r="C1126" s="184"/>
      <c r="D1126" s="184"/>
      <c r="E1126" s="184"/>
      <c r="F1126" s="184"/>
      <c r="G1126" s="184"/>
      <c r="H1126" s="184"/>
      <c r="I1126" s="184"/>
    </row>
    <row r="1127" spans="2:9">
      <c r="B1127" s="184"/>
      <c r="C1127" s="184"/>
      <c r="D1127" s="184"/>
      <c r="E1127" s="184"/>
      <c r="F1127" s="184"/>
      <c r="G1127" s="184"/>
      <c r="H1127" s="184"/>
      <c r="I1127" s="184"/>
    </row>
    <row r="1128" spans="2:9">
      <c r="B1128" s="184"/>
      <c r="C1128" s="184"/>
      <c r="D1128" s="184"/>
      <c r="E1128" s="184"/>
      <c r="F1128" s="184"/>
      <c r="G1128" s="184"/>
      <c r="H1128" s="184"/>
      <c r="I1128" s="184"/>
    </row>
    <row r="1129" spans="2:9">
      <c r="B1129" s="184"/>
      <c r="C1129" s="184"/>
      <c r="D1129" s="184"/>
      <c r="E1129" s="184"/>
      <c r="F1129" s="184"/>
      <c r="G1129" s="184"/>
      <c r="H1129" s="184"/>
      <c r="I1129" s="184"/>
    </row>
    <row r="1130" spans="2:9">
      <c r="B1130" s="184"/>
      <c r="C1130" s="184"/>
      <c r="D1130" s="184"/>
      <c r="E1130" s="184"/>
      <c r="F1130" s="184"/>
      <c r="G1130" s="184"/>
      <c r="H1130" s="184"/>
      <c r="I1130" s="184"/>
    </row>
    <row r="1131" spans="2:9">
      <c r="B1131" s="184"/>
      <c r="C1131" s="184"/>
      <c r="D1131" s="184"/>
      <c r="E1131" s="184"/>
      <c r="F1131" s="184"/>
      <c r="G1131" s="184"/>
      <c r="H1131" s="184"/>
      <c r="I1131" s="184"/>
    </row>
    <row r="1132" spans="2:9">
      <c r="B1132" s="184"/>
      <c r="C1132" s="184"/>
      <c r="D1132" s="184"/>
      <c r="E1132" s="184"/>
      <c r="F1132" s="184"/>
      <c r="G1132" s="184"/>
      <c r="H1132" s="184"/>
      <c r="I1132" s="184"/>
    </row>
    <row r="1133" spans="2:9">
      <c r="B1133" s="184"/>
      <c r="C1133" s="184"/>
      <c r="D1133" s="184"/>
      <c r="E1133" s="184"/>
      <c r="F1133" s="184"/>
      <c r="G1133" s="184"/>
      <c r="H1133" s="184"/>
      <c r="I1133" s="184"/>
    </row>
    <row r="1134" spans="2:9">
      <c r="B1134" s="184"/>
      <c r="C1134" s="184"/>
      <c r="D1134" s="184"/>
      <c r="E1134" s="184"/>
      <c r="F1134" s="184"/>
      <c r="G1134" s="184"/>
      <c r="H1134" s="184"/>
      <c r="I1134" s="184"/>
    </row>
    <row r="1135" spans="2:9">
      <c r="B1135" s="184"/>
      <c r="C1135" s="184"/>
      <c r="D1135" s="184"/>
      <c r="E1135" s="184"/>
      <c r="F1135" s="184"/>
      <c r="G1135" s="184"/>
      <c r="H1135" s="184"/>
      <c r="I1135" s="184"/>
    </row>
    <row r="1136" spans="2:9">
      <c r="B1136" s="184"/>
      <c r="C1136" s="184"/>
      <c r="D1136" s="184"/>
      <c r="E1136" s="184"/>
      <c r="F1136" s="184"/>
      <c r="G1136" s="184"/>
      <c r="H1136" s="184"/>
      <c r="I1136" s="184"/>
    </row>
    <row r="1137" spans="2:9">
      <c r="B1137" s="184"/>
      <c r="C1137" s="184"/>
      <c r="D1137" s="184"/>
      <c r="E1137" s="184"/>
      <c r="F1137" s="184"/>
      <c r="G1137" s="184"/>
      <c r="H1137" s="184"/>
      <c r="I1137" s="184"/>
    </row>
    <row r="1138" spans="2:9">
      <c r="B1138" s="184"/>
      <c r="C1138" s="184"/>
      <c r="D1138" s="184"/>
      <c r="E1138" s="184"/>
      <c r="F1138" s="184"/>
      <c r="G1138" s="184"/>
      <c r="H1138" s="184"/>
      <c r="I1138" s="184"/>
    </row>
    <row r="1139" spans="2:9">
      <c r="B1139" s="184"/>
      <c r="C1139" s="184"/>
      <c r="D1139" s="184"/>
      <c r="E1139" s="184"/>
      <c r="F1139" s="184"/>
      <c r="G1139" s="184"/>
      <c r="H1139" s="184"/>
      <c r="I1139" s="184"/>
    </row>
    <row r="1140" spans="2:9">
      <c r="B1140" s="184"/>
      <c r="C1140" s="184"/>
      <c r="D1140" s="184"/>
      <c r="E1140" s="184"/>
      <c r="F1140" s="184"/>
      <c r="G1140" s="184"/>
      <c r="H1140" s="184"/>
      <c r="I1140" s="184"/>
    </row>
    <row r="1141" spans="2:9">
      <c r="B1141" s="184"/>
      <c r="C1141" s="184"/>
      <c r="D1141" s="184"/>
      <c r="E1141" s="184"/>
      <c r="F1141" s="184"/>
      <c r="G1141" s="184"/>
      <c r="H1141" s="184"/>
      <c r="I1141" s="184"/>
    </row>
    <row r="1142" spans="2:9">
      <c r="B1142" s="184"/>
      <c r="C1142" s="184"/>
      <c r="D1142" s="184"/>
      <c r="E1142" s="184"/>
      <c r="F1142" s="184"/>
      <c r="G1142" s="184"/>
      <c r="H1142" s="184"/>
      <c r="I1142" s="184"/>
    </row>
    <row r="1143" spans="2:9">
      <c r="B1143" s="184"/>
      <c r="C1143" s="184"/>
      <c r="D1143" s="184"/>
      <c r="E1143" s="184"/>
      <c r="F1143" s="184"/>
      <c r="G1143" s="184"/>
      <c r="H1143" s="184"/>
      <c r="I1143" s="184"/>
    </row>
    <row r="1144" spans="2:9">
      <c r="B1144" s="184"/>
      <c r="C1144" s="184"/>
      <c r="D1144" s="184"/>
      <c r="E1144" s="184"/>
      <c r="F1144" s="184"/>
      <c r="G1144" s="184"/>
      <c r="H1144" s="184"/>
      <c r="I1144" s="184"/>
    </row>
    <row r="1145" spans="2:9">
      <c r="B1145" s="184"/>
      <c r="C1145" s="184"/>
      <c r="D1145" s="184"/>
      <c r="E1145" s="184"/>
      <c r="F1145" s="184"/>
      <c r="G1145" s="184"/>
      <c r="H1145" s="184"/>
      <c r="I1145" s="184"/>
    </row>
    <row r="1146" spans="2:9">
      <c r="B1146" s="184"/>
      <c r="C1146" s="184"/>
      <c r="D1146" s="184"/>
      <c r="E1146" s="184"/>
      <c r="F1146" s="184"/>
      <c r="G1146" s="184"/>
      <c r="H1146" s="184"/>
      <c r="I1146" s="184"/>
    </row>
    <row r="1147" spans="2:9">
      <c r="B1147" s="184"/>
      <c r="C1147" s="184"/>
      <c r="D1147" s="184"/>
      <c r="E1147" s="184"/>
      <c r="F1147" s="184"/>
      <c r="G1147" s="184"/>
      <c r="H1147" s="184"/>
      <c r="I1147" s="184"/>
    </row>
    <row r="1148" spans="2:9">
      <c r="B1148" s="184"/>
      <c r="C1148" s="184"/>
      <c r="D1148" s="184"/>
      <c r="E1148" s="184"/>
      <c r="F1148" s="184"/>
      <c r="G1148" s="184"/>
      <c r="H1148" s="184"/>
      <c r="I1148" s="184"/>
    </row>
    <row r="1149" spans="2:9">
      <c r="B1149" s="184"/>
      <c r="C1149" s="184"/>
      <c r="D1149" s="184"/>
      <c r="E1149" s="184"/>
      <c r="F1149" s="184"/>
      <c r="G1149" s="184"/>
      <c r="H1149" s="184"/>
      <c r="I1149" s="184"/>
    </row>
    <row r="1150" spans="2:9">
      <c r="B1150" s="184"/>
      <c r="C1150" s="184"/>
      <c r="D1150" s="184"/>
      <c r="E1150" s="184"/>
      <c r="F1150" s="184"/>
      <c r="G1150" s="184"/>
      <c r="H1150" s="184"/>
      <c r="I1150" s="184"/>
    </row>
    <row r="1151" spans="2:9">
      <c r="B1151" s="184"/>
      <c r="C1151" s="184"/>
      <c r="D1151" s="184"/>
      <c r="E1151" s="184"/>
      <c r="F1151" s="184"/>
      <c r="G1151" s="184"/>
      <c r="H1151" s="184"/>
      <c r="I1151" s="184"/>
    </row>
    <row r="1152" spans="2:9">
      <c r="B1152" s="184"/>
      <c r="C1152" s="184"/>
      <c r="D1152" s="184"/>
      <c r="E1152" s="184"/>
      <c r="F1152" s="184"/>
      <c r="G1152" s="184"/>
      <c r="H1152" s="184"/>
      <c r="I1152" s="184"/>
    </row>
    <row r="1153" spans="2:9">
      <c r="B1153" s="184"/>
      <c r="C1153" s="184"/>
      <c r="D1153" s="184"/>
      <c r="E1153" s="184"/>
      <c r="F1153" s="184"/>
      <c r="G1153" s="184"/>
      <c r="H1153" s="184"/>
      <c r="I1153" s="184"/>
    </row>
    <row r="1154" spans="2:9">
      <c r="B1154" s="184"/>
      <c r="C1154" s="184"/>
      <c r="D1154" s="184"/>
      <c r="E1154" s="184"/>
      <c r="F1154" s="184"/>
      <c r="G1154" s="184"/>
      <c r="H1154" s="184"/>
      <c r="I1154" s="184"/>
    </row>
    <row r="1155" spans="2:9">
      <c r="B1155" s="184"/>
      <c r="C1155" s="184"/>
      <c r="D1155" s="184"/>
      <c r="E1155" s="184"/>
      <c r="F1155" s="184"/>
      <c r="G1155" s="184"/>
      <c r="H1155" s="184"/>
      <c r="I1155" s="184"/>
    </row>
    <row r="1156" spans="2:9">
      <c r="B1156" s="184"/>
      <c r="C1156" s="184"/>
      <c r="D1156" s="184"/>
      <c r="E1156" s="184"/>
      <c r="F1156" s="184"/>
      <c r="G1156" s="184"/>
      <c r="H1156" s="184"/>
      <c r="I1156" s="184"/>
    </row>
    <row r="1157" spans="2:9">
      <c r="B1157" s="184"/>
      <c r="C1157" s="184"/>
      <c r="D1157" s="184"/>
      <c r="E1157" s="184"/>
      <c r="F1157" s="184"/>
      <c r="G1157" s="184"/>
      <c r="H1157" s="184"/>
      <c r="I1157" s="184"/>
    </row>
    <row r="1158" spans="2:9">
      <c r="B1158" s="184"/>
      <c r="C1158" s="184"/>
      <c r="D1158" s="184"/>
      <c r="E1158" s="184"/>
      <c r="F1158" s="184"/>
      <c r="G1158" s="184"/>
      <c r="H1158" s="184"/>
      <c r="I1158" s="184"/>
    </row>
    <row r="1159" spans="2:9">
      <c r="B1159" s="184"/>
      <c r="C1159" s="184"/>
      <c r="D1159" s="184"/>
      <c r="E1159" s="184"/>
      <c r="F1159" s="184"/>
      <c r="G1159" s="184"/>
      <c r="H1159" s="184"/>
      <c r="I1159" s="184"/>
    </row>
    <row r="1160" spans="2:9">
      <c r="B1160" s="184"/>
      <c r="C1160" s="184"/>
      <c r="D1160" s="184"/>
      <c r="E1160" s="184"/>
      <c r="F1160" s="184"/>
      <c r="G1160" s="184"/>
      <c r="H1160" s="184"/>
      <c r="I1160" s="184"/>
    </row>
    <row r="1161" spans="2:9">
      <c r="B1161" s="184"/>
      <c r="C1161" s="184"/>
      <c r="D1161" s="184"/>
      <c r="E1161" s="184"/>
      <c r="F1161" s="184"/>
      <c r="G1161" s="184"/>
      <c r="H1161" s="184"/>
      <c r="I1161" s="184"/>
    </row>
    <row r="1162" spans="2:9">
      <c r="B1162" s="184"/>
      <c r="C1162" s="184"/>
      <c r="D1162" s="184"/>
      <c r="E1162" s="184"/>
      <c r="F1162" s="184"/>
      <c r="G1162" s="184"/>
      <c r="H1162" s="184"/>
      <c r="I1162" s="184"/>
    </row>
    <row r="1163" spans="2:9">
      <c r="B1163" s="184"/>
      <c r="C1163" s="184"/>
      <c r="D1163" s="184"/>
      <c r="E1163" s="184"/>
      <c r="F1163" s="184"/>
      <c r="G1163" s="184"/>
      <c r="H1163" s="184"/>
      <c r="I1163" s="184"/>
    </row>
    <row r="1164" spans="2:9">
      <c r="B1164" s="184"/>
      <c r="C1164" s="184"/>
      <c r="D1164" s="184"/>
      <c r="E1164" s="184"/>
      <c r="F1164" s="184"/>
      <c r="G1164" s="184"/>
      <c r="H1164" s="184"/>
      <c r="I1164" s="184"/>
    </row>
    <row r="1165" spans="2:9">
      <c r="B1165" s="184"/>
      <c r="C1165" s="184"/>
      <c r="D1165" s="184"/>
      <c r="E1165" s="184"/>
      <c r="F1165" s="184"/>
      <c r="G1165" s="184"/>
      <c r="H1165" s="184"/>
      <c r="I1165" s="184"/>
    </row>
    <row r="1166" spans="2:9">
      <c r="B1166" s="184"/>
      <c r="C1166" s="184"/>
      <c r="D1166" s="184"/>
      <c r="E1166" s="184"/>
      <c r="F1166" s="184"/>
      <c r="G1166" s="184"/>
      <c r="H1166" s="184"/>
      <c r="I1166" s="184"/>
    </row>
    <row r="1167" spans="2:9">
      <c r="B1167" s="184"/>
      <c r="C1167" s="184"/>
      <c r="D1167" s="184"/>
      <c r="E1167" s="184"/>
      <c r="F1167" s="184"/>
      <c r="G1167" s="184"/>
      <c r="H1167" s="184"/>
      <c r="I1167" s="184"/>
    </row>
    <row r="1168" spans="2:9">
      <c r="B1168" s="184"/>
      <c r="C1168" s="184"/>
      <c r="D1168" s="184"/>
      <c r="E1168" s="184"/>
      <c r="F1168" s="184"/>
      <c r="G1168" s="184"/>
      <c r="H1168" s="184"/>
      <c r="I1168" s="184"/>
    </row>
    <row r="1169" spans="2:9">
      <c r="B1169" s="184"/>
      <c r="C1169" s="184"/>
      <c r="D1169" s="184"/>
      <c r="E1169" s="184"/>
      <c r="F1169" s="184"/>
      <c r="G1169" s="184"/>
      <c r="H1169" s="184"/>
      <c r="I1169" s="184"/>
    </row>
    <row r="1170" spans="2:9">
      <c r="B1170" s="184"/>
      <c r="C1170" s="184"/>
      <c r="D1170" s="184"/>
      <c r="E1170" s="184"/>
      <c r="F1170" s="184"/>
      <c r="G1170" s="184"/>
      <c r="H1170" s="184"/>
      <c r="I1170" s="184"/>
    </row>
    <row r="1171" spans="2:9">
      <c r="B1171" s="184"/>
      <c r="C1171" s="184"/>
      <c r="D1171" s="184"/>
      <c r="E1171" s="184"/>
      <c r="F1171" s="184"/>
      <c r="G1171" s="184"/>
      <c r="H1171" s="184"/>
      <c r="I1171" s="184"/>
    </row>
    <row r="1172" spans="2:9">
      <c r="B1172" s="184"/>
      <c r="C1172" s="184"/>
      <c r="D1172" s="184"/>
      <c r="E1172" s="184"/>
      <c r="F1172" s="184"/>
      <c r="G1172" s="184"/>
      <c r="H1172" s="184"/>
      <c r="I1172" s="184"/>
    </row>
    <row r="1173" spans="2:9">
      <c r="B1173" s="184"/>
      <c r="C1173" s="184"/>
      <c r="D1173" s="184"/>
      <c r="E1173" s="184"/>
      <c r="F1173" s="184"/>
      <c r="G1173" s="184"/>
      <c r="H1173" s="184"/>
      <c r="I1173" s="184"/>
    </row>
    <row r="1174" spans="2:9">
      <c r="B1174" s="184"/>
      <c r="C1174" s="184"/>
      <c r="D1174" s="184"/>
      <c r="E1174" s="184"/>
      <c r="F1174" s="184"/>
      <c r="G1174" s="184"/>
      <c r="H1174" s="184"/>
      <c r="I1174" s="184"/>
    </row>
    <row r="1175" spans="2:9">
      <c r="B1175" s="184"/>
      <c r="C1175" s="184"/>
      <c r="D1175" s="184"/>
      <c r="E1175" s="184"/>
      <c r="F1175" s="184"/>
      <c r="G1175" s="184"/>
      <c r="H1175" s="184"/>
      <c r="I1175" s="184"/>
    </row>
    <row r="1176" spans="2:9">
      <c r="B1176" s="184"/>
      <c r="C1176" s="184"/>
      <c r="D1176" s="184"/>
      <c r="E1176" s="184"/>
      <c r="F1176" s="184"/>
      <c r="G1176" s="184"/>
      <c r="H1176" s="184"/>
      <c r="I1176" s="184"/>
    </row>
    <row r="1177" spans="2:9">
      <c r="B1177" s="184"/>
      <c r="C1177" s="184"/>
      <c r="D1177" s="184"/>
      <c r="E1177" s="184"/>
      <c r="F1177" s="184"/>
      <c r="G1177" s="184"/>
      <c r="H1177" s="184"/>
      <c r="I1177" s="184"/>
    </row>
    <row r="1178" spans="2:9">
      <c r="B1178" s="184"/>
      <c r="C1178" s="184"/>
      <c r="D1178" s="184"/>
      <c r="E1178" s="184"/>
      <c r="F1178" s="184"/>
      <c r="G1178" s="184"/>
      <c r="H1178" s="184"/>
      <c r="I1178" s="184"/>
    </row>
    <row r="1179" spans="2:9">
      <c r="B1179" s="184"/>
      <c r="C1179" s="184"/>
      <c r="D1179" s="184"/>
      <c r="E1179" s="184"/>
      <c r="F1179" s="184"/>
      <c r="G1179" s="184"/>
      <c r="H1179" s="184"/>
      <c r="I1179" s="184"/>
    </row>
    <row r="1180" spans="2:9">
      <c r="B1180" s="184"/>
      <c r="C1180" s="184"/>
      <c r="D1180" s="184"/>
      <c r="E1180" s="184"/>
      <c r="F1180" s="184"/>
      <c r="G1180" s="184"/>
      <c r="H1180" s="184"/>
      <c r="I1180" s="184"/>
    </row>
    <row r="1181" spans="2:9">
      <c r="B1181" s="184"/>
      <c r="C1181" s="184"/>
      <c r="D1181" s="184"/>
      <c r="E1181" s="184"/>
      <c r="F1181" s="184"/>
      <c r="G1181" s="184"/>
      <c r="H1181" s="184"/>
      <c r="I1181" s="184"/>
    </row>
    <row r="1182" spans="2:9">
      <c r="B1182" s="184"/>
      <c r="C1182" s="184"/>
      <c r="D1182" s="184"/>
      <c r="E1182" s="184"/>
      <c r="F1182" s="184"/>
      <c r="G1182" s="184"/>
      <c r="H1182" s="184"/>
      <c r="I1182" s="184"/>
    </row>
    <row r="1183" spans="2:9">
      <c r="B1183" s="184"/>
      <c r="C1183" s="184"/>
      <c r="D1183" s="184"/>
      <c r="E1183" s="184"/>
      <c r="F1183" s="184"/>
      <c r="G1183" s="184"/>
      <c r="H1183" s="184"/>
      <c r="I1183" s="184"/>
    </row>
    <row r="1184" spans="2:9">
      <c r="B1184" s="184"/>
      <c r="C1184" s="184"/>
      <c r="D1184" s="184"/>
      <c r="E1184" s="184"/>
      <c r="F1184" s="184"/>
      <c r="G1184" s="184"/>
      <c r="H1184" s="184"/>
      <c r="I1184" s="184"/>
    </row>
    <row r="1185" spans="2:9">
      <c r="B1185" s="184"/>
      <c r="C1185" s="184"/>
      <c r="D1185" s="184"/>
      <c r="E1185" s="184"/>
      <c r="F1185" s="184"/>
      <c r="G1185" s="184"/>
      <c r="H1185" s="184"/>
      <c r="I1185" s="184"/>
    </row>
    <row r="1186" spans="2:9">
      <c r="B1186" s="184"/>
      <c r="C1186" s="184"/>
      <c r="D1186" s="184"/>
      <c r="E1186" s="184"/>
      <c r="F1186" s="184"/>
      <c r="G1186" s="184"/>
      <c r="H1186" s="184"/>
      <c r="I1186" s="184"/>
    </row>
    <row r="1187" spans="2:9">
      <c r="B1187" s="184"/>
      <c r="C1187" s="184"/>
      <c r="D1187" s="184"/>
      <c r="E1187" s="184"/>
      <c r="F1187" s="184"/>
      <c r="G1187" s="184"/>
      <c r="H1187" s="184"/>
      <c r="I1187" s="184"/>
    </row>
    <row r="1188" spans="2:9">
      <c r="B1188" s="184"/>
      <c r="C1188" s="184"/>
      <c r="D1188" s="184"/>
      <c r="E1188" s="184"/>
      <c r="F1188" s="184"/>
      <c r="G1188" s="184"/>
      <c r="H1188" s="184"/>
      <c r="I1188" s="184"/>
    </row>
    <row r="1189" spans="2:9">
      <c r="B1189" s="184"/>
      <c r="C1189" s="184"/>
      <c r="D1189" s="184"/>
      <c r="E1189" s="184"/>
      <c r="F1189" s="184"/>
      <c r="G1189" s="184"/>
      <c r="H1189" s="184"/>
      <c r="I1189" s="184"/>
    </row>
    <row r="1190" spans="2:9">
      <c r="B1190" s="184"/>
      <c r="C1190" s="184"/>
      <c r="D1190" s="184"/>
      <c r="E1190" s="184"/>
      <c r="F1190" s="184"/>
      <c r="G1190" s="184"/>
      <c r="H1190" s="184"/>
      <c r="I1190" s="184"/>
    </row>
    <row r="1191" spans="2:9">
      <c r="B1191" s="184"/>
      <c r="C1191" s="184"/>
      <c r="D1191" s="184"/>
      <c r="E1191" s="184"/>
      <c r="F1191" s="184"/>
      <c r="G1191" s="184"/>
      <c r="H1191" s="184"/>
      <c r="I1191" s="184"/>
    </row>
    <row r="1192" spans="2:9">
      <c r="B1192" s="184"/>
      <c r="C1192" s="184"/>
      <c r="D1192" s="184"/>
      <c r="E1192" s="184"/>
      <c r="F1192" s="184"/>
      <c r="G1192" s="184"/>
      <c r="H1192" s="184"/>
      <c r="I1192" s="184"/>
    </row>
    <row r="1193" spans="2:9">
      <c r="B1193" s="184"/>
      <c r="C1193" s="184"/>
      <c r="D1193" s="184"/>
      <c r="E1193" s="184"/>
      <c r="F1193" s="184"/>
      <c r="G1193" s="184"/>
      <c r="H1193" s="184"/>
      <c r="I1193" s="184"/>
    </row>
    <row r="1194" spans="2:9">
      <c r="B1194" s="184"/>
      <c r="C1194" s="184"/>
      <c r="D1194" s="184"/>
      <c r="E1194" s="184"/>
      <c r="F1194" s="184"/>
      <c r="G1194" s="184"/>
      <c r="H1194" s="184"/>
      <c r="I1194" s="184"/>
    </row>
    <row r="1195" spans="2:9">
      <c r="B1195" s="184"/>
      <c r="C1195" s="184"/>
      <c r="D1195" s="184"/>
      <c r="E1195" s="184"/>
      <c r="F1195" s="184"/>
      <c r="G1195" s="184"/>
      <c r="H1195" s="184"/>
      <c r="I1195" s="184"/>
    </row>
    <row r="1196" spans="2:9">
      <c r="B1196" s="184"/>
      <c r="C1196" s="184"/>
      <c r="D1196" s="184"/>
      <c r="E1196" s="184"/>
      <c r="F1196" s="184"/>
      <c r="G1196" s="184"/>
      <c r="H1196" s="184"/>
      <c r="I1196" s="184"/>
    </row>
    <row r="1197" spans="2:9">
      <c r="B1197" s="184"/>
      <c r="C1197" s="184"/>
      <c r="D1197" s="184"/>
      <c r="E1197" s="184"/>
      <c r="F1197" s="184"/>
      <c r="G1197" s="184"/>
      <c r="H1197" s="184"/>
      <c r="I1197" s="184"/>
    </row>
    <row r="1198" spans="2:9">
      <c r="B1198" s="184"/>
      <c r="C1198" s="184"/>
      <c r="D1198" s="184"/>
      <c r="E1198" s="184"/>
      <c r="F1198" s="184"/>
      <c r="G1198" s="184"/>
      <c r="H1198" s="184"/>
      <c r="I1198" s="184"/>
    </row>
    <row r="1199" spans="2:9">
      <c r="B1199" s="184"/>
      <c r="C1199" s="184"/>
      <c r="D1199" s="184"/>
      <c r="E1199" s="184"/>
      <c r="F1199" s="184"/>
      <c r="G1199" s="184"/>
      <c r="H1199" s="184"/>
      <c r="I1199" s="184"/>
    </row>
    <row r="1200" spans="2:9">
      <c r="B1200" s="184"/>
      <c r="C1200" s="184"/>
      <c r="D1200" s="184"/>
      <c r="E1200" s="184"/>
      <c r="F1200" s="184"/>
      <c r="G1200" s="184"/>
      <c r="H1200" s="184"/>
      <c r="I1200" s="184"/>
    </row>
    <row r="1201" spans="2:9">
      <c r="B1201" s="184"/>
      <c r="C1201" s="184"/>
      <c r="D1201" s="184"/>
      <c r="E1201" s="184"/>
      <c r="F1201" s="184"/>
      <c r="G1201" s="184"/>
      <c r="H1201" s="184"/>
      <c r="I1201" s="184"/>
    </row>
    <row r="1202" spans="2:9">
      <c r="B1202" s="184"/>
      <c r="C1202" s="184"/>
      <c r="D1202" s="184"/>
      <c r="E1202" s="184"/>
      <c r="F1202" s="184"/>
      <c r="G1202" s="184"/>
      <c r="H1202" s="184"/>
      <c r="I1202" s="184"/>
    </row>
    <row r="1203" spans="2:9">
      <c r="B1203" s="184"/>
      <c r="C1203" s="184"/>
      <c r="D1203" s="184"/>
      <c r="E1203" s="184"/>
      <c r="F1203" s="184"/>
      <c r="G1203" s="184"/>
      <c r="H1203" s="184"/>
      <c r="I1203" s="184"/>
    </row>
    <row r="1204" spans="2:9">
      <c r="B1204" s="184"/>
      <c r="C1204" s="184"/>
      <c r="D1204" s="184"/>
      <c r="E1204" s="184"/>
      <c r="F1204" s="184"/>
      <c r="G1204" s="184"/>
      <c r="H1204" s="184"/>
      <c r="I1204" s="184"/>
    </row>
    <row r="1205" spans="2:9">
      <c r="B1205" s="184"/>
      <c r="C1205" s="184"/>
      <c r="D1205" s="184"/>
      <c r="E1205" s="184"/>
      <c r="F1205" s="184"/>
      <c r="G1205" s="184"/>
      <c r="H1205" s="184"/>
      <c r="I1205" s="184"/>
    </row>
    <row r="1206" spans="2:9">
      <c r="B1206" s="184"/>
      <c r="C1206" s="184"/>
      <c r="D1206" s="184"/>
      <c r="E1206" s="184"/>
      <c r="F1206" s="184"/>
      <c r="G1206" s="184"/>
      <c r="H1206" s="184"/>
      <c r="I1206" s="184"/>
    </row>
    <row r="1207" spans="2:9">
      <c r="B1207" s="184"/>
      <c r="C1207" s="184"/>
      <c r="D1207" s="184"/>
      <c r="E1207" s="184"/>
      <c r="F1207" s="184"/>
      <c r="G1207" s="184"/>
      <c r="H1207" s="184"/>
      <c r="I1207" s="184"/>
    </row>
    <row r="1208" spans="2:9">
      <c r="B1208" s="184"/>
      <c r="C1208" s="184"/>
      <c r="D1208" s="184"/>
      <c r="E1208" s="184"/>
      <c r="F1208" s="184"/>
      <c r="G1208" s="184"/>
      <c r="H1208" s="184"/>
      <c r="I1208" s="184"/>
    </row>
    <row r="1209" spans="2:9">
      <c r="B1209" s="184"/>
      <c r="C1209" s="184"/>
      <c r="D1209" s="184"/>
      <c r="E1209" s="184"/>
      <c r="F1209" s="184"/>
      <c r="G1209" s="184"/>
      <c r="H1209" s="184"/>
      <c r="I1209" s="184"/>
    </row>
    <row r="1210" spans="2:9">
      <c r="B1210" s="184"/>
      <c r="C1210" s="184"/>
      <c r="D1210" s="184"/>
      <c r="E1210" s="184"/>
      <c r="F1210" s="184"/>
      <c r="G1210" s="184"/>
      <c r="H1210" s="184"/>
      <c r="I1210" s="184"/>
    </row>
    <row r="1211" spans="2:9">
      <c r="B1211" s="184"/>
      <c r="C1211" s="184"/>
      <c r="D1211" s="184"/>
      <c r="E1211" s="184"/>
      <c r="F1211" s="184"/>
      <c r="G1211" s="184"/>
      <c r="H1211" s="184"/>
      <c r="I1211" s="184"/>
    </row>
    <row r="1212" spans="2:9">
      <c r="B1212" s="184"/>
      <c r="C1212" s="184"/>
      <c r="D1212" s="184"/>
      <c r="E1212" s="184"/>
      <c r="F1212" s="184"/>
      <c r="G1212" s="184"/>
      <c r="H1212" s="184"/>
      <c r="I1212" s="184"/>
    </row>
    <row r="1213" spans="2:9">
      <c r="B1213" s="184"/>
      <c r="C1213" s="184"/>
      <c r="D1213" s="184"/>
      <c r="E1213" s="184"/>
      <c r="F1213" s="184"/>
      <c r="G1213" s="184"/>
      <c r="H1213" s="184"/>
      <c r="I1213" s="184"/>
    </row>
    <row r="1214" spans="2:9">
      <c r="B1214" s="184"/>
      <c r="C1214" s="184"/>
      <c r="D1214" s="184"/>
      <c r="E1214" s="184"/>
      <c r="F1214" s="184"/>
      <c r="G1214" s="184"/>
      <c r="H1214" s="184"/>
      <c r="I1214" s="184"/>
    </row>
    <row r="1215" spans="2:9">
      <c r="B1215" s="184"/>
      <c r="C1215" s="184"/>
      <c r="D1215" s="184"/>
      <c r="E1215" s="184"/>
      <c r="F1215" s="184"/>
      <c r="G1215" s="184"/>
      <c r="H1215" s="184"/>
      <c r="I1215" s="184"/>
    </row>
    <row r="1216" spans="2:9">
      <c r="B1216" s="184"/>
      <c r="C1216" s="184"/>
      <c r="D1216" s="184"/>
      <c r="E1216" s="184"/>
      <c r="F1216" s="184"/>
      <c r="G1216" s="184"/>
      <c r="H1216" s="184"/>
      <c r="I1216" s="184"/>
    </row>
    <row r="1217" spans="2:9">
      <c r="B1217" s="184"/>
      <c r="C1217" s="184"/>
      <c r="D1217" s="184"/>
      <c r="E1217" s="184"/>
      <c r="F1217" s="184"/>
      <c r="G1217" s="184"/>
      <c r="H1217" s="184"/>
      <c r="I1217" s="184"/>
    </row>
    <row r="1218" spans="2:9">
      <c r="B1218" s="184"/>
      <c r="C1218" s="184"/>
      <c r="D1218" s="184"/>
      <c r="E1218" s="184"/>
      <c r="F1218" s="184"/>
      <c r="G1218" s="184"/>
      <c r="H1218" s="184"/>
      <c r="I1218" s="184"/>
    </row>
    <row r="1219" spans="2:9">
      <c r="B1219" s="184"/>
      <c r="C1219" s="184"/>
      <c r="D1219" s="184"/>
      <c r="E1219" s="184"/>
      <c r="F1219" s="184"/>
      <c r="G1219" s="184"/>
      <c r="H1219" s="184"/>
      <c r="I1219" s="184"/>
    </row>
    <row r="1220" spans="2:9">
      <c r="B1220" s="184"/>
      <c r="C1220" s="184"/>
      <c r="D1220" s="184"/>
      <c r="E1220" s="184"/>
      <c r="F1220" s="184"/>
      <c r="G1220" s="184"/>
      <c r="H1220" s="184"/>
      <c r="I1220" s="184"/>
    </row>
    <row r="1221" spans="2:9">
      <c r="B1221" s="184"/>
      <c r="C1221" s="184"/>
      <c r="D1221" s="184"/>
      <c r="E1221" s="184"/>
      <c r="F1221" s="184"/>
      <c r="G1221" s="184"/>
      <c r="H1221" s="184"/>
      <c r="I1221" s="184"/>
    </row>
    <row r="1222" spans="2:9">
      <c r="B1222" s="184"/>
      <c r="C1222" s="184"/>
      <c r="D1222" s="184"/>
      <c r="E1222" s="184"/>
      <c r="F1222" s="184"/>
      <c r="G1222" s="184"/>
      <c r="H1222" s="184"/>
      <c r="I1222" s="184"/>
    </row>
    <row r="1223" spans="2:9">
      <c r="B1223" s="184"/>
      <c r="C1223" s="184"/>
      <c r="D1223" s="184"/>
      <c r="E1223" s="184"/>
      <c r="F1223" s="184"/>
      <c r="G1223" s="184"/>
      <c r="H1223" s="184"/>
      <c r="I1223" s="184"/>
    </row>
    <row r="1224" spans="2:9">
      <c r="B1224" s="184"/>
      <c r="C1224" s="184"/>
      <c r="D1224" s="184"/>
      <c r="E1224" s="184"/>
      <c r="F1224" s="184"/>
      <c r="G1224" s="184"/>
      <c r="H1224" s="184"/>
      <c r="I1224" s="184"/>
    </row>
    <row r="1225" spans="2:9">
      <c r="B1225" s="184"/>
      <c r="C1225" s="184"/>
      <c r="D1225" s="184"/>
      <c r="E1225" s="184"/>
      <c r="F1225" s="184"/>
      <c r="G1225" s="184"/>
      <c r="H1225" s="184"/>
      <c r="I1225" s="184"/>
    </row>
    <row r="1226" spans="2:9">
      <c r="B1226" s="184"/>
      <c r="C1226" s="184"/>
      <c r="D1226" s="184"/>
      <c r="E1226" s="184"/>
      <c r="F1226" s="184"/>
      <c r="G1226" s="184"/>
      <c r="H1226" s="184"/>
      <c r="I1226" s="184"/>
    </row>
    <row r="1227" spans="2:9">
      <c r="B1227" s="184"/>
      <c r="C1227" s="184"/>
      <c r="D1227" s="184"/>
      <c r="E1227" s="184"/>
      <c r="F1227" s="184"/>
      <c r="G1227" s="184"/>
      <c r="H1227" s="184"/>
      <c r="I1227" s="184"/>
    </row>
    <row r="1228" spans="2:9">
      <c r="B1228" s="184"/>
      <c r="C1228" s="184"/>
      <c r="D1228" s="184"/>
      <c r="E1228" s="184"/>
      <c r="F1228" s="184"/>
      <c r="G1228" s="184"/>
      <c r="H1228" s="184"/>
      <c r="I1228" s="184"/>
    </row>
    <row r="1229" spans="2:9">
      <c r="B1229" s="184"/>
      <c r="C1229" s="184"/>
      <c r="D1229" s="184"/>
      <c r="E1229" s="184"/>
      <c r="F1229" s="184"/>
      <c r="G1229" s="184"/>
      <c r="H1229" s="184"/>
      <c r="I1229" s="184"/>
    </row>
    <row r="1230" spans="2:9">
      <c r="B1230" s="184"/>
      <c r="C1230" s="184"/>
      <c r="D1230" s="184"/>
      <c r="E1230" s="184"/>
      <c r="F1230" s="184"/>
      <c r="G1230" s="184"/>
      <c r="H1230" s="184"/>
      <c r="I1230" s="184"/>
    </row>
    <row r="1231" spans="2:9">
      <c r="B1231" s="184"/>
      <c r="C1231" s="184"/>
      <c r="D1231" s="184"/>
      <c r="E1231" s="184"/>
      <c r="F1231" s="184"/>
      <c r="G1231" s="184"/>
      <c r="H1231" s="184"/>
      <c r="I1231" s="184"/>
    </row>
    <row r="1232" spans="2:9">
      <c r="B1232" s="184"/>
      <c r="C1232" s="184"/>
      <c r="D1232" s="184"/>
      <c r="E1232" s="184"/>
      <c r="F1232" s="184"/>
      <c r="G1232" s="184"/>
      <c r="H1232" s="184"/>
      <c r="I1232" s="184"/>
    </row>
    <row r="1233" spans="2:9">
      <c r="B1233" s="184"/>
      <c r="C1233" s="184"/>
      <c r="D1233" s="184"/>
      <c r="E1233" s="184"/>
      <c r="F1233" s="184"/>
      <c r="G1233" s="184"/>
      <c r="H1233" s="184"/>
      <c r="I1233" s="184"/>
    </row>
    <row r="1234" spans="2:9">
      <c r="B1234" s="184"/>
      <c r="C1234" s="184"/>
      <c r="D1234" s="184"/>
      <c r="E1234" s="184"/>
      <c r="F1234" s="184"/>
      <c r="G1234" s="184"/>
      <c r="H1234" s="184"/>
      <c r="I1234" s="184"/>
    </row>
    <row r="1235" spans="2:9">
      <c r="B1235" s="184"/>
      <c r="C1235" s="184"/>
      <c r="D1235" s="184"/>
      <c r="E1235" s="184"/>
      <c r="F1235" s="184"/>
      <c r="G1235" s="184"/>
      <c r="H1235" s="184"/>
      <c r="I1235" s="184"/>
    </row>
    <row r="1236" spans="2:9">
      <c r="B1236" s="184"/>
      <c r="C1236" s="184"/>
      <c r="D1236" s="184"/>
      <c r="E1236" s="184"/>
      <c r="F1236" s="184"/>
      <c r="G1236" s="184"/>
      <c r="H1236" s="184"/>
      <c r="I1236" s="184"/>
    </row>
    <row r="1237" spans="2:9">
      <c r="B1237" s="184"/>
      <c r="C1237" s="184"/>
      <c r="D1237" s="184"/>
      <c r="E1237" s="184"/>
      <c r="F1237" s="184"/>
      <c r="G1237" s="184"/>
      <c r="H1237" s="184"/>
      <c r="I1237" s="184"/>
    </row>
    <row r="1238" spans="2:9">
      <c r="B1238" s="184"/>
      <c r="C1238" s="184"/>
      <c r="D1238" s="184"/>
      <c r="E1238" s="184"/>
      <c r="F1238" s="184"/>
      <c r="G1238" s="184"/>
      <c r="H1238" s="184"/>
      <c r="I1238" s="184"/>
    </row>
    <row r="1239" spans="2:9">
      <c r="B1239" s="184"/>
      <c r="C1239" s="184"/>
      <c r="D1239" s="184"/>
      <c r="E1239" s="184"/>
      <c r="F1239" s="184"/>
      <c r="G1239" s="184"/>
      <c r="H1239" s="184"/>
      <c r="I1239" s="184"/>
    </row>
    <row r="1240" spans="2:9">
      <c r="B1240" s="184"/>
      <c r="C1240" s="184"/>
      <c r="D1240" s="184"/>
      <c r="E1240" s="184"/>
      <c r="F1240" s="184"/>
      <c r="G1240" s="184"/>
      <c r="H1240" s="184"/>
      <c r="I1240" s="184"/>
    </row>
    <row r="1241" spans="2:9">
      <c r="B1241" s="184"/>
      <c r="C1241" s="184"/>
      <c r="D1241" s="184"/>
      <c r="E1241" s="184"/>
      <c r="F1241" s="184"/>
      <c r="G1241" s="184"/>
      <c r="H1241" s="184"/>
      <c r="I1241" s="184"/>
    </row>
    <row r="1242" spans="2:9">
      <c r="B1242" s="184"/>
      <c r="C1242" s="184"/>
      <c r="D1242" s="184"/>
      <c r="E1242" s="184"/>
      <c r="F1242" s="184"/>
      <c r="G1242" s="184"/>
      <c r="H1242" s="184"/>
      <c r="I1242" s="184"/>
    </row>
    <row r="1243" spans="2:9">
      <c r="B1243" s="184"/>
      <c r="C1243" s="184"/>
      <c r="D1243" s="184"/>
      <c r="E1243" s="184"/>
      <c r="F1243" s="184"/>
      <c r="G1243" s="184"/>
      <c r="H1243" s="184"/>
      <c r="I1243" s="184"/>
    </row>
    <row r="1244" spans="2:9">
      <c r="B1244" s="184"/>
      <c r="C1244" s="184"/>
      <c r="D1244" s="184"/>
      <c r="E1244" s="184"/>
      <c r="F1244" s="184"/>
      <c r="G1244" s="184"/>
      <c r="H1244" s="184"/>
      <c r="I1244" s="184"/>
    </row>
    <row r="1245" spans="2:9">
      <c r="B1245" s="184"/>
      <c r="C1245" s="184"/>
      <c r="D1245" s="184"/>
      <c r="E1245" s="184"/>
      <c r="F1245" s="184"/>
      <c r="G1245" s="184"/>
      <c r="H1245" s="184"/>
      <c r="I1245" s="184"/>
    </row>
    <row r="1246" spans="2:9">
      <c r="B1246" s="184"/>
      <c r="C1246" s="184"/>
      <c r="D1246" s="184"/>
      <c r="E1246" s="184"/>
      <c r="F1246" s="184"/>
      <c r="G1246" s="184"/>
      <c r="H1246" s="184"/>
      <c r="I1246" s="184"/>
    </row>
    <row r="1247" spans="2:9">
      <c r="B1247" s="184"/>
      <c r="C1247" s="184"/>
      <c r="D1247" s="184"/>
      <c r="E1247" s="184"/>
      <c r="F1247" s="184"/>
      <c r="G1247" s="184"/>
      <c r="H1247" s="184"/>
      <c r="I1247" s="184"/>
    </row>
    <row r="1248" spans="2:9">
      <c r="B1248" s="184"/>
      <c r="C1248" s="184"/>
      <c r="D1248" s="184"/>
      <c r="E1248" s="184"/>
      <c r="F1248" s="184"/>
      <c r="G1248" s="184"/>
      <c r="H1248" s="184"/>
      <c r="I1248" s="184"/>
    </row>
    <row r="1249" spans="2:9">
      <c r="B1249" s="184"/>
      <c r="C1249" s="184"/>
      <c r="D1249" s="184"/>
      <c r="E1249" s="184"/>
      <c r="F1249" s="184"/>
      <c r="G1249" s="184"/>
      <c r="H1249" s="184"/>
      <c r="I1249" s="184"/>
    </row>
    <row r="1250" spans="2:9">
      <c r="B1250" s="184"/>
      <c r="C1250" s="184"/>
      <c r="D1250" s="184"/>
      <c r="E1250" s="184"/>
      <c r="F1250" s="184"/>
      <c r="G1250" s="184"/>
      <c r="H1250" s="184"/>
      <c r="I1250" s="184"/>
    </row>
    <row r="1251" spans="2:9">
      <c r="B1251" s="184"/>
      <c r="C1251" s="184"/>
      <c r="D1251" s="184"/>
      <c r="E1251" s="184"/>
      <c r="F1251" s="184"/>
      <c r="G1251" s="184"/>
      <c r="H1251" s="184"/>
      <c r="I1251" s="184"/>
    </row>
    <row r="1252" spans="2:9">
      <c r="B1252" s="184"/>
      <c r="C1252" s="184"/>
      <c r="D1252" s="184"/>
      <c r="E1252" s="184"/>
      <c r="F1252" s="184"/>
      <c r="G1252" s="184"/>
      <c r="H1252" s="184"/>
      <c r="I1252" s="184"/>
    </row>
    <row r="1253" spans="2:9">
      <c r="B1253" s="184"/>
      <c r="C1253" s="184"/>
      <c r="D1253" s="184"/>
      <c r="E1253" s="184"/>
      <c r="F1253" s="184"/>
      <c r="G1253" s="184"/>
      <c r="H1253" s="184"/>
      <c r="I1253" s="184"/>
    </row>
    <row r="1254" spans="2:9">
      <c r="B1254" s="184"/>
      <c r="C1254" s="184"/>
      <c r="D1254" s="184"/>
      <c r="E1254" s="184"/>
      <c r="F1254" s="184"/>
      <c r="G1254" s="184"/>
      <c r="H1254" s="184"/>
      <c r="I1254" s="184"/>
    </row>
    <row r="1255" spans="2:9">
      <c r="B1255" s="184"/>
      <c r="C1255" s="184"/>
      <c r="D1255" s="184"/>
      <c r="E1255" s="184"/>
      <c r="F1255" s="184"/>
      <c r="G1255" s="184"/>
      <c r="H1255" s="184"/>
      <c r="I1255" s="184"/>
    </row>
    <row r="1256" spans="2:9">
      <c r="B1256" s="184"/>
      <c r="C1256" s="184"/>
      <c r="D1256" s="184"/>
      <c r="E1256" s="184"/>
      <c r="F1256" s="184"/>
      <c r="G1256" s="184"/>
      <c r="H1256" s="184"/>
      <c r="I1256" s="184"/>
    </row>
    <row r="1257" spans="2:9">
      <c r="B1257" s="184"/>
      <c r="C1257" s="184"/>
      <c r="D1257" s="184"/>
      <c r="E1257" s="184"/>
      <c r="F1257" s="184"/>
      <c r="G1257" s="184"/>
      <c r="H1257" s="184"/>
      <c r="I1257" s="184"/>
    </row>
    <row r="1258" spans="2:9">
      <c r="B1258" s="184"/>
      <c r="C1258" s="184"/>
      <c r="D1258" s="184"/>
      <c r="E1258" s="184"/>
      <c r="F1258" s="184"/>
      <c r="G1258" s="184"/>
      <c r="H1258" s="184"/>
      <c r="I1258" s="184"/>
    </row>
    <row r="1259" spans="2:9">
      <c r="B1259" s="184"/>
      <c r="C1259" s="184"/>
      <c r="D1259" s="184"/>
      <c r="E1259" s="184"/>
      <c r="F1259" s="184"/>
      <c r="G1259" s="184"/>
      <c r="H1259" s="184"/>
      <c r="I1259" s="184"/>
    </row>
    <row r="1260" spans="2:9">
      <c r="B1260" s="184"/>
      <c r="C1260" s="184"/>
      <c r="D1260" s="184"/>
      <c r="E1260" s="184"/>
      <c r="F1260" s="184"/>
      <c r="G1260" s="184"/>
      <c r="H1260" s="184"/>
      <c r="I1260" s="184"/>
    </row>
    <row r="1261" spans="2:9">
      <c r="B1261" s="184"/>
      <c r="C1261" s="184"/>
      <c r="D1261" s="184"/>
      <c r="E1261" s="184"/>
      <c r="F1261" s="184"/>
      <c r="G1261" s="184"/>
      <c r="H1261" s="184"/>
      <c r="I1261" s="184"/>
    </row>
    <row r="1262" spans="2:9">
      <c r="B1262" s="184"/>
      <c r="C1262" s="184"/>
      <c r="D1262" s="184"/>
      <c r="E1262" s="184"/>
      <c r="F1262" s="184"/>
      <c r="G1262" s="184"/>
      <c r="H1262" s="184"/>
      <c r="I1262" s="184"/>
    </row>
    <row r="1263" spans="2:9">
      <c r="B1263" s="184"/>
      <c r="C1263" s="184"/>
      <c r="D1263" s="184"/>
      <c r="E1263" s="184"/>
      <c r="F1263" s="184"/>
      <c r="G1263" s="184"/>
      <c r="H1263" s="184"/>
      <c r="I1263" s="184"/>
    </row>
    <row r="1264" spans="2:9">
      <c r="B1264" s="184"/>
      <c r="C1264" s="184"/>
      <c r="D1264" s="184"/>
      <c r="E1264" s="184"/>
      <c r="F1264" s="184"/>
      <c r="G1264" s="184"/>
      <c r="H1264" s="184"/>
      <c r="I1264" s="184"/>
    </row>
    <row r="1265" spans="2:9">
      <c r="B1265" s="184"/>
      <c r="C1265" s="184"/>
      <c r="D1265" s="184"/>
      <c r="E1265" s="184"/>
      <c r="F1265" s="184"/>
      <c r="G1265" s="184"/>
      <c r="H1265" s="184"/>
      <c r="I1265" s="184"/>
    </row>
    <row r="1266" spans="2:9">
      <c r="B1266" s="184"/>
      <c r="C1266" s="184"/>
      <c r="D1266" s="184"/>
      <c r="E1266" s="184"/>
      <c r="F1266" s="184"/>
      <c r="G1266" s="184"/>
      <c r="H1266" s="184"/>
      <c r="I1266" s="184"/>
    </row>
    <row r="1267" spans="2:9">
      <c r="B1267" s="184"/>
      <c r="C1267" s="184"/>
      <c r="D1267" s="184"/>
      <c r="E1267" s="184"/>
      <c r="F1267" s="184"/>
      <c r="G1267" s="184"/>
      <c r="H1267" s="184"/>
      <c r="I1267" s="184"/>
    </row>
    <row r="1268" spans="2:9">
      <c r="B1268" s="184"/>
      <c r="C1268" s="184"/>
      <c r="D1268" s="184"/>
      <c r="E1268" s="184"/>
      <c r="F1268" s="184"/>
      <c r="G1268" s="184"/>
      <c r="H1268" s="184"/>
      <c r="I1268" s="184"/>
    </row>
    <row r="1269" spans="2:9">
      <c r="B1269" s="184"/>
      <c r="C1269" s="184"/>
      <c r="D1269" s="184"/>
      <c r="E1269" s="184"/>
      <c r="F1269" s="184"/>
      <c r="G1269" s="184"/>
      <c r="H1269" s="184"/>
      <c r="I1269" s="184"/>
    </row>
    <row r="1270" spans="2:9">
      <c r="B1270" s="184"/>
      <c r="C1270" s="184"/>
      <c r="D1270" s="184"/>
      <c r="E1270" s="184"/>
      <c r="F1270" s="184"/>
      <c r="G1270" s="184"/>
      <c r="H1270" s="184"/>
      <c r="I1270" s="184"/>
    </row>
    <row r="1271" spans="2:9">
      <c r="B1271" s="184"/>
      <c r="C1271" s="184"/>
      <c r="D1271" s="184"/>
      <c r="E1271" s="184"/>
      <c r="F1271" s="184"/>
      <c r="G1271" s="184"/>
      <c r="H1271" s="184"/>
      <c r="I1271" s="184"/>
    </row>
    <row r="1272" spans="2:9">
      <c r="B1272" s="184"/>
      <c r="C1272" s="184"/>
      <c r="D1272" s="184"/>
      <c r="E1272" s="184"/>
      <c r="F1272" s="184"/>
      <c r="G1272" s="184"/>
      <c r="H1272" s="184"/>
      <c r="I1272" s="184"/>
    </row>
    <row r="1273" spans="2:9">
      <c r="B1273" s="184"/>
      <c r="C1273" s="184"/>
      <c r="D1273" s="184"/>
      <c r="E1273" s="184"/>
      <c r="F1273" s="184"/>
      <c r="G1273" s="184"/>
      <c r="H1273" s="184"/>
      <c r="I1273" s="184"/>
    </row>
    <row r="1274" spans="2:9">
      <c r="B1274" s="184"/>
      <c r="C1274" s="184"/>
      <c r="D1274" s="184"/>
      <c r="E1274" s="184"/>
      <c r="F1274" s="184"/>
      <c r="G1274" s="184"/>
      <c r="H1274" s="184"/>
      <c r="I1274" s="184"/>
    </row>
    <row r="1275" spans="2:9">
      <c r="B1275" s="184"/>
      <c r="C1275" s="184"/>
      <c r="D1275" s="184"/>
      <c r="E1275" s="184"/>
      <c r="F1275" s="184"/>
      <c r="G1275" s="184"/>
      <c r="H1275" s="184"/>
      <c r="I1275" s="184"/>
    </row>
    <row r="1276" spans="2:9">
      <c r="B1276" s="184"/>
      <c r="C1276" s="184"/>
      <c r="D1276" s="184"/>
      <c r="E1276" s="184"/>
      <c r="F1276" s="184"/>
      <c r="G1276" s="184"/>
      <c r="H1276" s="184"/>
      <c r="I1276" s="184"/>
    </row>
    <row r="1277" spans="2:9">
      <c r="B1277" s="184"/>
      <c r="C1277" s="184"/>
      <c r="D1277" s="184"/>
      <c r="E1277" s="184"/>
      <c r="F1277" s="184"/>
      <c r="G1277" s="184"/>
      <c r="H1277" s="184"/>
      <c r="I1277" s="184"/>
    </row>
    <row r="1278" spans="2:9">
      <c r="B1278" s="184"/>
      <c r="C1278" s="184"/>
      <c r="D1278" s="184"/>
      <c r="E1278" s="184"/>
      <c r="F1278" s="184"/>
      <c r="G1278" s="184"/>
      <c r="H1278" s="184"/>
      <c r="I1278" s="184"/>
    </row>
    <row r="1279" spans="2:9">
      <c r="B1279" s="184"/>
      <c r="C1279" s="184"/>
      <c r="D1279" s="184"/>
      <c r="E1279" s="184"/>
      <c r="F1279" s="184"/>
      <c r="G1279" s="184"/>
      <c r="H1279" s="184"/>
      <c r="I1279" s="184"/>
    </row>
    <row r="1280" spans="2:9">
      <c r="B1280" s="184"/>
      <c r="C1280" s="184"/>
      <c r="D1280" s="184"/>
      <c r="E1280" s="184"/>
      <c r="F1280" s="184"/>
      <c r="G1280" s="184"/>
      <c r="H1280" s="184"/>
      <c r="I1280" s="184"/>
    </row>
    <row r="1281" spans="2:9">
      <c r="B1281" s="184"/>
      <c r="C1281" s="184"/>
      <c r="D1281" s="184"/>
      <c r="E1281" s="184"/>
      <c r="F1281" s="184"/>
      <c r="G1281" s="184"/>
      <c r="H1281" s="184"/>
      <c r="I1281" s="184"/>
    </row>
    <row r="1282" spans="2:9">
      <c r="B1282" s="184"/>
      <c r="C1282" s="184"/>
      <c r="D1282" s="184"/>
      <c r="E1282" s="184"/>
      <c r="F1282" s="184"/>
      <c r="G1282" s="184"/>
      <c r="H1282" s="184"/>
      <c r="I1282" s="184"/>
    </row>
    <row r="1283" spans="2:9">
      <c r="B1283" s="184"/>
      <c r="C1283" s="184"/>
      <c r="D1283" s="184"/>
      <c r="E1283" s="184"/>
      <c r="F1283" s="184"/>
      <c r="G1283" s="184"/>
      <c r="H1283" s="184"/>
      <c r="I1283" s="184"/>
    </row>
    <row r="1284" spans="2:9">
      <c r="B1284" s="184"/>
      <c r="C1284" s="184"/>
      <c r="D1284" s="184"/>
      <c r="E1284" s="184"/>
      <c r="F1284" s="184"/>
      <c r="G1284" s="184"/>
      <c r="H1284" s="184"/>
      <c r="I1284" s="184"/>
    </row>
    <row r="1285" spans="2:9">
      <c r="B1285" s="184"/>
      <c r="C1285" s="184"/>
      <c r="D1285" s="184"/>
      <c r="E1285" s="184"/>
      <c r="F1285" s="184"/>
      <c r="G1285" s="184"/>
      <c r="H1285" s="184"/>
      <c r="I1285" s="184"/>
    </row>
    <row r="1286" spans="2:9">
      <c r="B1286" s="184"/>
      <c r="C1286" s="184"/>
      <c r="D1286" s="184"/>
      <c r="E1286" s="184"/>
      <c r="F1286" s="184"/>
      <c r="G1286" s="184"/>
      <c r="H1286" s="184"/>
      <c r="I1286" s="184"/>
    </row>
    <row r="1287" spans="2:9">
      <c r="B1287" s="184"/>
      <c r="C1287" s="184"/>
      <c r="D1287" s="184"/>
      <c r="E1287" s="184"/>
      <c r="F1287" s="184"/>
      <c r="G1287" s="184"/>
      <c r="H1287" s="184"/>
      <c r="I1287" s="184"/>
    </row>
    <row r="1288" spans="2:9">
      <c r="B1288" s="184"/>
      <c r="C1288" s="184"/>
      <c r="D1288" s="184"/>
      <c r="E1288" s="184"/>
      <c r="F1288" s="184"/>
      <c r="G1288" s="184"/>
      <c r="H1288" s="184"/>
      <c r="I1288" s="184"/>
    </row>
    <row r="1289" spans="2:9">
      <c r="B1289" s="184"/>
      <c r="C1289" s="184"/>
      <c r="D1289" s="184"/>
      <c r="E1289" s="184"/>
      <c r="F1289" s="184"/>
      <c r="G1289" s="184"/>
      <c r="H1289" s="184"/>
      <c r="I1289" s="184"/>
    </row>
    <row r="1290" spans="2:9">
      <c r="B1290" s="184"/>
      <c r="C1290" s="184"/>
      <c r="D1290" s="184"/>
      <c r="E1290" s="184"/>
      <c r="F1290" s="184"/>
      <c r="G1290" s="184"/>
      <c r="H1290" s="184"/>
      <c r="I1290" s="184"/>
    </row>
    <row r="1291" spans="2:9">
      <c r="B1291" s="184"/>
      <c r="C1291" s="184"/>
      <c r="D1291" s="184"/>
      <c r="E1291" s="184"/>
      <c r="F1291" s="184"/>
      <c r="G1291" s="184"/>
      <c r="H1291" s="184"/>
      <c r="I1291" s="184"/>
    </row>
    <row r="1292" spans="2:9">
      <c r="B1292" s="184"/>
      <c r="C1292" s="184"/>
      <c r="D1292" s="184"/>
      <c r="E1292" s="184"/>
      <c r="F1292" s="184"/>
      <c r="G1292" s="184"/>
      <c r="H1292" s="184"/>
      <c r="I1292" s="184"/>
    </row>
    <row r="1293" spans="2:9">
      <c r="B1293" s="184"/>
      <c r="C1293" s="184"/>
      <c r="D1293" s="184"/>
      <c r="E1293" s="184"/>
      <c r="F1293" s="184"/>
      <c r="G1293" s="184"/>
      <c r="H1293" s="184"/>
      <c r="I1293" s="184"/>
    </row>
    <row r="1294" spans="2:9">
      <c r="B1294" s="184"/>
      <c r="C1294" s="184"/>
      <c r="D1294" s="184"/>
      <c r="E1294" s="184"/>
      <c r="F1294" s="184"/>
      <c r="G1294" s="184"/>
      <c r="H1294" s="184"/>
      <c r="I1294" s="184"/>
    </row>
    <row r="1295" spans="2:9">
      <c r="B1295" s="184"/>
      <c r="C1295" s="184"/>
      <c r="D1295" s="184"/>
      <c r="E1295" s="184"/>
      <c r="F1295" s="184"/>
      <c r="G1295" s="184"/>
      <c r="H1295" s="184"/>
      <c r="I1295" s="184"/>
    </row>
    <row r="1296" spans="2:9">
      <c r="B1296" s="184"/>
      <c r="C1296" s="184"/>
      <c r="D1296" s="184"/>
      <c r="E1296" s="184"/>
      <c r="F1296" s="184"/>
      <c r="G1296" s="184"/>
      <c r="H1296" s="184"/>
      <c r="I1296" s="184"/>
    </row>
    <row r="1297" spans="2:9">
      <c r="B1297" s="184"/>
      <c r="C1297" s="184"/>
      <c r="D1297" s="184"/>
      <c r="E1297" s="184"/>
      <c r="F1297" s="184"/>
      <c r="G1297" s="184"/>
      <c r="H1297" s="184"/>
      <c r="I1297" s="184"/>
    </row>
    <row r="1298" spans="2:9">
      <c r="B1298" s="184"/>
      <c r="C1298" s="184"/>
      <c r="D1298" s="184"/>
      <c r="E1298" s="184"/>
      <c r="F1298" s="184"/>
      <c r="G1298" s="184"/>
      <c r="H1298" s="184"/>
      <c r="I1298" s="184"/>
    </row>
    <row r="1299" spans="2:9">
      <c r="B1299" s="184"/>
      <c r="C1299" s="184"/>
      <c r="D1299" s="184"/>
      <c r="E1299" s="184"/>
      <c r="F1299" s="184"/>
      <c r="G1299" s="184"/>
      <c r="H1299" s="184"/>
      <c r="I1299" s="184"/>
    </row>
    <row r="1300" spans="2:9">
      <c r="B1300" s="184"/>
      <c r="C1300" s="184"/>
      <c r="D1300" s="184"/>
      <c r="E1300" s="184"/>
      <c r="F1300" s="184"/>
      <c r="G1300" s="184"/>
      <c r="H1300" s="184"/>
      <c r="I1300" s="184"/>
    </row>
    <row r="1301" spans="2:9">
      <c r="B1301" s="184"/>
      <c r="C1301" s="184"/>
      <c r="D1301" s="184"/>
      <c r="E1301" s="184"/>
      <c r="F1301" s="184"/>
      <c r="G1301" s="184"/>
      <c r="H1301" s="184"/>
      <c r="I1301" s="184"/>
    </row>
    <row r="1302" spans="2:9">
      <c r="B1302" s="184"/>
      <c r="C1302" s="184"/>
      <c r="D1302" s="184"/>
      <c r="E1302" s="184"/>
      <c r="F1302" s="184"/>
      <c r="G1302" s="184"/>
      <c r="H1302" s="184"/>
      <c r="I1302" s="184"/>
    </row>
    <row r="1303" spans="2:9">
      <c r="B1303" s="184"/>
      <c r="C1303" s="184"/>
      <c r="D1303" s="184"/>
      <c r="E1303" s="184"/>
      <c r="F1303" s="184"/>
      <c r="G1303" s="184"/>
      <c r="H1303" s="184"/>
      <c r="I1303" s="184"/>
    </row>
    <row r="1304" spans="2:9">
      <c r="B1304" s="184"/>
      <c r="C1304" s="184"/>
      <c r="D1304" s="184"/>
      <c r="E1304" s="184"/>
      <c r="F1304" s="184"/>
      <c r="G1304" s="184"/>
      <c r="H1304" s="184"/>
      <c r="I1304" s="184"/>
    </row>
    <row r="1305" spans="2:9">
      <c r="B1305" s="184"/>
      <c r="C1305" s="184"/>
      <c r="D1305" s="184"/>
      <c r="E1305" s="184"/>
      <c r="F1305" s="184"/>
      <c r="G1305" s="184"/>
      <c r="H1305" s="184"/>
      <c r="I1305" s="184"/>
    </row>
    <row r="1306" spans="2:9">
      <c r="B1306" s="184"/>
      <c r="C1306" s="184"/>
      <c r="D1306" s="184"/>
      <c r="E1306" s="184"/>
      <c r="F1306" s="184"/>
      <c r="G1306" s="184"/>
      <c r="H1306" s="184"/>
      <c r="I1306" s="184"/>
    </row>
    <row r="1307" spans="2:9">
      <c r="B1307" s="184"/>
      <c r="C1307" s="184"/>
      <c r="D1307" s="184"/>
      <c r="E1307" s="184"/>
      <c r="F1307" s="184"/>
      <c r="G1307" s="184"/>
      <c r="H1307" s="184"/>
      <c r="I1307" s="184"/>
    </row>
    <row r="1308" spans="2:9">
      <c r="B1308" s="184"/>
      <c r="C1308" s="184"/>
      <c r="D1308" s="184"/>
      <c r="E1308" s="184"/>
      <c r="F1308" s="184"/>
      <c r="G1308" s="184"/>
      <c r="H1308" s="184"/>
      <c r="I1308" s="184"/>
    </row>
    <row r="1309" spans="2:9">
      <c r="B1309" s="184"/>
      <c r="C1309" s="184"/>
      <c r="D1309" s="184"/>
      <c r="E1309" s="184"/>
      <c r="F1309" s="184"/>
      <c r="G1309" s="184"/>
      <c r="H1309" s="184"/>
      <c r="I1309" s="184"/>
    </row>
    <row r="1310" spans="2:9">
      <c r="B1310" s="184"/>
      <c r="C1310" s="184"/>
      <c r="D1310" s="184"/>
      <c r="E1310" s="184"/>
      <c r="F1310" s="184"/>
      <c r="G1310" s="184"/>
      <c r="H1310" s="184"/>
      <c r="I1310" s="184"/>
    </row>
    <row r="1311" spans="2:9">
      <c r="B1311" s="184"/>
      <c r="C1311" s="184"/>
      <c r="D1311" s="184"/>
      <c r="E1311" s="184"/>
      <c r="F1311" s="184"/>
      <c r="G1311" s="184"/>
      <c r="H1311" s="184"/>
      <c r="I1311" s="184"/>
    </row>
    <row r="1312" spans="2:9">
      <c r="B1312" s="184"/>
      <c r="C1312" s="184"/>
      <c r="D1312" s="184"/>
      <c r="E1312" s="184"/>
      <c r="F1312" s="184"/>
      <c r="G1312" s="184"/>
      <c r="H1312" s="184"/>
      <c r="I1312" s="184"/>
    </row>
    <row r="1313" spans="2:9">
      <c r="B1313" s="184"/>
      <c r="C1313" s="184"/>
      <c r="D1313" s="184"/>
      <c r="E1313" s="184"/>
      <c r="F1313" s="184"/>
      <c r="G1313" s="184"/>
      <c r="H1313" s="184"/>
      <c r="I1313" s="184"/>
    </row>
    <row r="1314" spans="2:9">
      <c r="B1314" s="184"/>
      <c r="C1314" s="184"/>
      <c r="D1314" s="184"/>
      <c r="E1314" s="184"/>
      <c r="F1314" s="184"/>
      <c r="G1314" s="184"/>
      <c r="H1314" s="184"/>
      <c r="I1314" s="184"/>
    </row>
    <row r="1315" spans="2:9">
      <c r="B1315" s="184"/>
      <c r="C1315" s="184"/>
      <c r="D1315" s="184"/>
      <c r="E1315" s="184"/>
      <c r="F1315" s="184"/>
      <c r="G1315" s="184"/>
      <c r="H1315" s="184"/>
      <c r="I1315" s="184"/>
    </row>
    <row r="1316" spans="2:9">
      <c r="B1316" s="184"/>
      <c r="C1316" s="184"/>
      <c r="D1316" s="184"/>
      <c r="E1316" s="184"/>
      <c r="F1316" s="184"/>
      <c r="G1316" s="184"/>
      <c r="H1316" s="184"/>
      <c r="I1316" s="184"/>
    </row>
    <row r="1317" spans="2:9">
      <c r="B1317" s="184"/>
      <c r="C1317" s="184"/>
      <c r="D1317" s="184"/>
      <c r="E1317" s="184"/>
      <c r="F1317" s="184"/>
      <c r="G1317" s="184"/>
      <c r="H1317" s="184"/>
      <c r="I1317" s="184"/>
    </row>
    <row r="1318" spans="2:9">
      <c r="B1318" s="184"/>
      <c r="C1318" s="184"/>
      <c r="D1318" s="184"/>
      <c r="E1318" s="184"/>
      <c r="F1318" s="184"/>
      <c r="G1318" s="184"/>
      <c r="H1318" s="184"/>
      <c r="I1318" s="184"/>
    </row>
    <row r="1319" spans="2:9">
      <c r="B1319" s="184"/>
      <c r="C1319" s="184"/>
      <c r="D1319" s="184"/>
      <c r="E1319" s="184"/>
      <c r="F1319" s="184"/>
      <c r="G1319" s="184"/>
      <c r="H1319" s="184"/>
      <c r="I1319" s="184"/>
    </row>
    <row r="1320" spans="2:9">
      <c r="B1320" s="184"/>
      <c r="C1320" s="184"/>
      <c r="D1320" s="184"/>
      <c r="E1320" s="184"/>
      <c r="F1320" s="184"/>
      <c r="G1320" s="184"/>
      <c r="H1320" s="184"/>
      <c r="I1320" s="184"/>
    </row>
    <row r="1321" spans="2:9">
      <c r="B1321" s="184"/>
      <c r="C1321" s="184"/>
      <c r="D1321" s="184"/>
      <c r="E1321" s="184"/>
      <c r="F1321" s="184"/>
      <c r="G1321" s="184"/>
      <c r="H1321" s="184"/>
      <c r="I1321" s="184"/>
    </row>
    <row r="1322" spans="2:9">
      <c r="B1322" s="184"/>
      <c r="C1322" s="184"/>
      <c r="D1322" s="184"/>
      <c r="E1322" s="184"/>
      <c r="F1322" s="184"/>
      <c r="G1322" s="184"/>
      <c r="H1322" s="184"/>
      <c r="I1322" s="184"/>
    </row>
    <row r="1323" spans="2:9">
      <c r="B1323" s="184"/>
      <c r="C1323" s="184"/>
      <c r="D1323" s="184"/>
      <c r="E1323" s="184"/>
      <c r="F1323" s="184"/>
      <c r="G1323" s="184"/>
      <c r="H1323" s="184"/>
      <c r="I1323" s="184"/>
    </row>
    <row r="1324" spans="2:9">
      <c r="B1324" s="184"/>
      <c r="C1324" s="184"/>
      <c r="D1324" s="184"/>
      <c r="E1324" s="184"/>
      <c r="F1324" s="184"/>
      <c r="G1324" s="184"/>
      <c r="H1324" s="184"/>
      <c r="I1324" s="184"/>
    </row>
    <row r="1325" spans="2:9">
      <c r="B1325" s="184"/>
      <c r="C1325" s="184"/>
      <c r="D1325" s="184"/>
      <c r="E1325" s="184"/>
      <c r="F1325" s="184"/>
      <c r="G1325" s="184"/>
      <c r="H1325" s="184"/>
      <c r="I1325" s="184"/>
    </row>
    <row r="1326" spans="2:9">
      <c r="B1326" s="184"/>
      <c r="C1326" s="184"/>
      <c r="D1326" s="184"/>
      <c r="E1326" s="184"/>
      <c r="F1326" s="184"/>
      <c r="G1326" s="184"/>
      <c r="H1326" s="184"/>
      <c r="I1326" s="184"/>
    </row>
    <row r="1327" spans="2:9">
      <c r="B1327" s="184"/>
      <c r="C1327" s="184"/>
      <c r="D1327" s="184"/>
      <c r="E1327" s="184"/>
      <c r="F1327" s="184"/>
      <c r="G1327" s="184"/>
      <c r="H1327" s="184"/>
      <c r="I1327" s="184"/>
    </row>
    <row r="1328" spans="2:9">
      <c r="B1328" s="184"/>
      <c r="C1328" s="184"/>
      <c r="D1328" s="184"/>
      <c r="E1328" s="184"/>
      <c r="F1328" s="184"/>
      <c r="G1328" s="184"/>
      <c r="H1328" s="184"/>
      <c r="I1328" s="184"/>
    </row>
    <row r="1329" spans="2:9">
      <c r="B1329" s="184"/>
      <c r="C1329" s="184"/>
      <c r="D1329" s="184"/>
      <c r="E1329" s="184"/>
      <c r="F1329" s="184"/>
      <c r="G1329" s="184"/>
      <c r="H1329" s="184"/>
      <c r="I1329" s="184"/>
    </row>
    <row r="1330" spans="2:9">
      <c r="B1330" s="184"/>
      <c r="C1330" s="184"/>
      <c r="D1330" s="184"/>
      <c r="E1330" s="184"/>
      <c r="F1330" s="184"/>
      <c r="G1330" s="184"/>
      <c r="H1330" s="184"/>
      <c r="I1330" s="184"/>
    </row>
    <row r="1331" spans="2:9">
      <c r="B1331" s="184"/>
      <c r="C1331" s="184"/>
      <c r="D1331" s="184"/>
      <c r="E1331" s="184"/>
      <c r="F1331" s="184"/>
      <c r="G1331" s="184"/>
      <c r="H1331" s="184"/>
      <c r="I1331" s="184"/>
    </row>
    <row r="1332" spans="2:9">
      <c r="B1332" s="184"/>
      <c r="C1332" s="184"/>
      <c r="D1332" s="184"/>
      <c r="E1332" s="184"/>
      <c r="F1332" s="184"/>
      <c r="G1332" s="184"/>
      <c r="H1332" s="184"/>
      <c r="I1332" s="184"/>
    </row>
    <row r="1333" spans="2:9">
      <c r="B1333" s="184"/>
      <c r="C1333" s="184"/>
      <c r="D1333" s="184"/>
      <c r="E1333" s="184"/>
      <c r="F1333" s="184"/>
      <c r="G1333" s="184"/>
      <c r="H1333" s="184"/>
      <c r="I1333" s="184"/>
    </row>
    <row r="1334" spans="2:9">
      <c r="B1334" s="184"/>
      <c r="C1334" s="184"/>
      <c r="D1334" s="184"/>
      <c r="E1334" s="184"/>
      <c r="F1334" s="184"/>
      <c r="G1334" s="184"/>
      <c r="H1334" s="184"/>
      <c r="I1334" s="184"/>
    </row>
    <row r="1335" spans="2:9">
      <c r="B1335" s="184"/>
      <c r="C1335" s="184"/>
      <c r="D1335" s="184"/>
      <c r="E1335" s="184"/>
      <c r="F1335" s="184"/>
      <c r="G1335" s="184"/>
      <c r="H1335" s="184"/>
      <c r="I1335" s="184"/>
    </row>
    <row r="1336" spans="2:9">
      <c r="B1336" s="184"/>
      <c r="C1336" s="184"/>
      <c r="D1336" s="184"/>
      <c r="E1336" s="184"/>
      <c r="F1336" s="184"/>
      <c r="G1336" s="184"/>
      <c r="H1336" s="184"/>
      <c r="I1336" s="184"/>
    </row>
    <row r="1337" spans="2:9">
      <c r="B1337" s="184"/>
      <c r="C1337" s="184"/>
      <c r="D1337" s="184"/>
      <c r="E1337" s="184"/>
      <c r="F1337" s="184"/>
      <c r="G1337" s="184"/>
      <c r="H1337" s="184"/>
      <c r="I1337" s="184"/>
    </row>
    <row r="1338" spans="2:9">
      <c r="B1338" s="184"/>
      <c r="C1338" s="184"/>
      <c r="D1338" s="184"/>
      <c r="E1338" s="184"/>
      <c r="F1338" s="184"/>
      <c r="G1338" s="184"/>
      <c r="H1338" s="184"/>
      <c r="I1338" s="184"/>
    </row>
    <row r="1339" spans="2:9">
      <c r="B1339" s="184"/>
      <c r="C1339" s="184"/>
      <c r="D1339" s="184"/>
      <c r="E1339" s="184"/>
      <c r="F1339" s="184"/>
      <c r="G1339" s="184"/>
      <c r="H1339" s="184"/>
      <c r="I1339" s="184"/>
    </row>
    <row r="1340" spans="2:9">
      <c r="B1340" s="184"/>
      <c r="C1340" s="184"/>
      <c r="D1340" s="184"/>
      <c r="E1340" s="184"/>
      <c r="F1340" s="184"/>
      <c r="G1340" s="184"/>
      <c r="H1340" s="184"/>
      <c r="I1340" s="184"/>
    </row>
    <row r="1341" spans="2:9">
      <c r="B1341" s="184"/>
      <c r="C1341" s="184"/>
      <c r="D1341" s="184"/>
      <c r="E1341" s="184"/>
      <c r="F1341" s="184"/>
      <c r="G1341" s="184"/>
      <c r="H1341" s="184"/>
      <c r="I1341" s="184"/>
    </row>
    <row r="1342" spans="2:9">
      <c r="B1342" s="184"/>
      <c r="C1342" s="184"/>
      <c r="D1342" s="184"/>
      <c r="E1342" s="184"/>
      <c r="F1342" s="184"/>
      <c r="G1342" s="184"/>
      <c r="H1342" s="184"/>
      <c r="I1342" s="184"/>
    </row>
    <row r="1343" spans="2:9">
      <c r="B1343" s="184"/>
      <c r="C1343" s="184"/>
      <c r="D1343" s="184"/>
      <c r="E1343" s="184"/>
      <c r="F1343" s="184"/>
      <c r="G1343" s="184"/>
      <c r="H1343" s="184"/>
      <c r="I1343" s="184"/>
    </row>
    <row r="1344" spans="2:9">
      <c r="B1344" s="184"/>
      <c r="C1344" s="184"/>
      <c r="D1344" s="184"/>
      <c r="E1344" s="184"/>
      <c r="F1344" s="184"/>
      <c r="G1344" s="184"/>
      <c r="H1344" s="184"/>
      <c r="I1344" s="184"/>
    </row>
    <row r="1345" spans="2:9">
      <c r="B1345" s="184"/>
      <c r="C1345" s="184"/>
      <c r="D1345" s="184"/>
      <c r="E1345" s="184"/>
      <c r="F1345" s="184"/>
      <c r="G1345" s="184"/>
      <c r="H1345" s="184"/>
      <c r="I1345" s="184"/>
    </row>
    <row r="1346" spans="2:9">
      <c r="B1346" s="184"/>
      <c r="C1346" s="184"/>
      <c r="D1346" s="184"/>
      <c r="E1346" s="184"/>
      <c r="F1346" s="184"/>
      <c r="G1346" s="184"/>
      <c r="H1346" s="184"/>
      <c r="I1346" s="184"/>
    </row>
    <row r="1347" spans="2:9">
      <c r="B1347" s="184"/>
      <c r="C1347" s="184"/>
      <c r="D1347" s="184"/>
      <c r="E1347" s="184"/>
      <c r="F1347" s="184"/>
      <c r="G1347" s="184"/>
      <c r="H1347" s="184"/>
      <c r="I1347" s="184"/>
    </row>
    <row r="1348" spans="2:9">
      <c r="B1348" s="184"/>
      <c r="C1348" s="184"/>
      <c r="D1348" s="184"/>
      <c r="E1348" s="184"/>
      <c r="F1348" s="184"/>
      <c r="G1348" s="184"/>
      <c r="H1348" s="184"/>
      <c r="I1348" s="184"/>
    </row>
    <row r="1349" spans="2:9">
      <c r="B1349" s="184"/>
      <c r="C1349" s="184"/>
      <c r="D1349" s="184"/>
      <c r="E1349" s="184"/>
      <c r="F1349" s="184"/>
      <c r="G1349" s="184"/>
      <c r="H1349" s="184"/>
      <c r="I1349" s="184"/>
    </row>
    <row r="1350" spans="2:9">
      <c r="B1350" s="184"/>
      <c r="C1350" s="184"/>
      <c r="D1350" s="184"/>
      <c r="E1350" s="184"/>
      <c r="F1350" s="184"/>
      <c r="G1350" s="184"/>
      <c r="H1350" s="184"/>
      <c r="I1350" s="184"/>
    </row>
    <row r="1351" spans="2:9">
      <c r="B1351" s="184"/>
      <c r="C1351" s="184"/>
      <c r="D1351" s="184"/>
      <c r="E1351" s="184"/>
      <c r="F1351" s="184"/>
      <c r="G1351" s="184"/>
      <c r="H1351" s="184"/>
      <c r="I1351" s="184"/>
    </row>
    <row r="1352" spans="2:9">
      <c r="B1352" s="184"/>
      <c r="C1352" s="184"/>
      <c r="D1352" s="184"/>
      <c r="E1352" s="184"/>
      <c r="F1352" s="184"/>
      <c r="G1352" s="184"/>
      <c r="H1352" s="184"/>
      <c r="I1352" s="184"/>
    </row>
    <row r="1353" spans="2:9">
      <c r="B1353" s="184"/>
      <c r="C1353" s="184"/>
      <c r="D1353" s="184"/>
      <c r="E1353" s="184"/>
      <c r="F1353" s="184"/>
      <c r="G1353" s="184"/>
      <c r="H1353" s="184"/>
      <c r="I1353" s="184"/>
    </row>
    <row r="1354" spans="2:9">
      <c r="B1354" s="184"/>
      <c r="C1354" s="184"/>
      <c r="D1354" s="184"/>
      <c r="E1354" s="184"/>
      <c r="F1354" s="184"/>
      <c r="G1354" s="184"/>
      <c r="H1354" s="184"/>
      <c r="I1354" s="184"/>
    </row>
    <row r="1355" spans="2:9">
      <c r="B1355" s="184"/>
      <c r="C1355" s="184"/>
      <c r="D1355" s="184"/>
      <c r="E1355" s="184"/>
      <c r="F1355" s="184"/>
      <c r="G1355" s="184"/>
      <c r="H1355" s="184"/>
      <c r="I1355" s="184"/>
    </row>
    <row r="1356" spans="2:9">
      <c r="B1356" s="184"/>
      <c r="C1356" s="184"/>
      <c r="D1356" s="184"/>
      <c r="E1356" s="184"/>
      <c r="F1356" s="184"/>
      <c r="G1356" s="184"/>
      <c r="H1356" s="184"/>
      <c r="I1356" s="184"/>
    </row>
    <row r="1357" spans="2:9">
      <c r="B1357" s="184"/>
      <c r="C1357" s="184"/>
      <c r="D1357" s="184"/>
      <c r="E1357" s="184"/>
      <c r="F1357" s="184"/>
      <c r="G1357" s="184"/>
      <c r="H1357" s="184"/>
      <c r="I1357" s="184"/>
    </row>
    <row r="1358" spans="2:9">
      <c r="B1358" s="184"/>
      <c r="C1358" s="184"/>
      <c r="D1358" s="184"/>
      <c r="E1358" s="184"/>
      <c r="F1358" s="184"/>
      <c r="G1358" s="184"/>
      <c r="H1358" s="184"/>
      <c r="I1358" s="184"/>
    </row>
    <row r="1359" spans="2:9">
      <c r="B1359" s="184"/>
      <c r="C1359" s="184"/>
      <c r="D1359" s="184"/>
      <c r="E1359" s="184"/>
      <c r="F1359" s="184"/>
      <c r="G1359" s="184"/>
      <c r="H1359" s="184"/>
      <c r="I1359" s="184"/>
    </row>
    <row r="1360" spans="2:9">
      <c r="B1360" s="184"/>
      <c r="C1360" s="184"/>
      <c r="D1360" s="184"/>
      <c r="E1360" s="184"/>
      <c r="F1360" s="184"/>
      <c r="G1360" s="184"/>
      <c r="H1360" s="184"/>
      <c r="I1360" s="184"/>
    </row>
    <row r="1361" spans="2:9">
      <c r="B1361" s="184"/>
      <c r="C1361" s="184"/>
      <c r="D1361" s="184"/>
      <c r="E1361" s="184"/>
      <c r="F1361" s="184"/>
      <c r="G1361" s="184"/>
      <c r="H1361" s="184"/>
      <c r="I1361" s="184"/>
    </row>
    <row r="1362" spans="2:9">
      <c r="B1362" s="184"/>
      <c r="C1362" s="184"/>
      <c r="D1362" s="184"/>
      <c r="E1362" s="184"/>
      <c r="F1362" s="184"/>
      <c r="G1362" s="184"/>
      <c r="H1362" s="184"/>
      <c r="I1362" s="184"/>
    </row>
    <row r="1363" spans="2:9">
      <c r="B1363" s="184"/>
      <c r="C1363" s="184"/>
      <c r="D1363" s="184"/>
      <c r="E1363" s="184"/>
      <c r="F1363" s="184"/>
      <c r="G1363" s="184"/>
      <c r="H1363" s="184"/>
      <c r="I1363" s="184"/>
    </row>
    <row r="1364" spans="2:9">
      <c r="B1364" s="184"/>
      <c r="C1364" s="184"/>
      <c r="D1364" s="184"/>
      <c r="E1364" s="184"/>
      <c r="F1364" s="184"/>
      <c r="G1364" s="184"/>
      <c r="H1364" s="184"/>
      <c r="I1364" s="184"/>
    </row>
    <row r="1365" spans="2:9">
      <c r="B1365" s="184"/>
      <c r="C1365" s="184"/>
      <c r="D1365" s="184"/>
      <c r="E1365" s="184"/>
      <c r="F1365" s="184"/>
      <c r="G1365" s="184"/>
      <c r="H1365" s="184"/>
      <c r="I1365" s="184"/>
    </row>
    <row r="1366" spans="2:9">
      <c r="B1366" s="184"/>
      <c r="C1366" s="184"/>
      <c r="D1366" s="184"/>
      <c r="E1366" s="184"/>
      <c r="F1366" s="184"/>
      <c r="G1366" s="184"/>
      <c r="H1366" s="184"/>
      <c r="I1366" s="184"/>
    </row>
    <row r="1367" spans="2:9">
      <c r="B1367" s="184"/>
      <c r="C1367" s="184"/>
      <c r="D1367" s="184"/>
      <c r="E1367" s="184"/>
      <c r="F1367" s="184"/>
      <c r="G1367" s="184"/>
      <c r="H1367" s="184"/>
      <c r="I1367" s="184"/>
    </row>
    <row r="1368" spans="2:9">
      <c r="B1368" s="184"/>
      <c r="C1368" s="184"/>
      <c r="D1368" s="184"/>
      <c r="E1368" s="184"/>
      <c r="F1368" s="184"/>
      <c r="G1368" s="184"/>
      <c r="H1368" s="184"/>
      <c r="I1368" s="184"/>
    </row>
    <row r="1369" spans="2:9">
      <c r="B1369" s="184"/>
      <c r="C1369" s="184"/>
      <c r="D1369" s="184"/>
      <c r="E1369" s="184"/>
      <c r="F1369" s="184"/>
      <c r="G1369" s="184"/>
      <c r="H1369" s="184"/>
      <c r="I1369" s="184"/>
    </row>
    <row r="1370" spans="2:9">
      <c r="B1370" s="184"/>
      <c r="C1370" s="184"/>
      <c r="D1370" s="184"/>
      <c r="E1370" s="184"/>
      <c r="F1370" s="184"/>
      <c r="G1370" s="184"/>
      <c r="H1370" s="184"/>
      <c r="I1370" s="184"/>
    </row>
    <row r="1371" spans="2:9">
      <c r="B1371" s="184"/>
      <c r="C1371" s="184"/>
      <c r="D1371" s="184"/>
      <c r="E1371" s="184"/>
      <c r="F1371" s="184"/>
      <c r="G1371" s="184"/>
      <c r="H1371" s="184"/>
      <c r="I1371" s="184"/>
    </row>
    <row r="1372" spans="2:9">
      <c r="B1372" s="184"/>
      <c r="C1372" s="184"/>
      <c r="D1372" s="184"/>
      <c r="E1372" s="184"/>
      <c r="F1372" s="184"/>
      <c r="G1372" s="184"/>
      <c r="H1372" s="184"/>
      <c r="I1372" s="184"/>
    </row>
    <row r="1373" spans="2:9">
      <c r="B1373" s="184"/>
      <c r="C1373" s="184"/>
      <c r="D1373" s="184"/>
      <c r="E1373" s="184"/>
      <c r="F1373" s="184"/>
      <c r="G1373" s="184"/>
      <c r="H1373" s="184"/>
      <c r="I1373" s="184"/>
    </row>
    <row r="1374" spans="2:9">
      <c r="B1374" s="184"/>
      <c r="C1374" s="184"/>
      <c r="D1374" s="184"/>
      <c r="E1374" s="184"/>
      <c r="F1374" s="184"/>
      <c r="G1374" s="184"/>
      <c r="H1374" s="184"/>
      <c r="I1374" s="184"/>
    </row>
    <row r="1375" spans="2:9">
      <c r="B1375" s="184"/>
      <c r="C1375" s="184"/>
      <c r="D1375" s="184"/>
      <c r="E1375" s="184"/>
      <c r="F1375" s="184"/>
      <c r="G1375" s="184"/>
      <c r="H1375" s="184"/>
      <c r="I1375" s="184"/>
    </row>
    <row r="1376" spans="2:9">
      <c r="B1376" s="184"/>
      <c r="C1376" s="184"/>
      <c r="D1376" s="184"/>
      <c r="E1376" s="184"/>
      <c r="F1376" s="184"/>
      <c r="G1376" s="184"/>
      <c r="H1376" s="184"/>
      <c r="I1376" s="184"/>
    </row>
    <row r="1377" spans="2:9">
      <c r="B1377" s="184"/>
      <c r="C1377" s="184"/>
      <c r="D1377" s="184"/>
      <c r="E1377" s="184"/>
      <c r="F1377" s="184"/>
      <c r="G1377" s="184"/>
      <c r="H1377" s="184"/>
      <c r="I1377" s="184"/>
    </row>
    <row r="1378" spans="2:9">
      <c r="B1378" s="184"/>
      <c r="C1378" s="184"/>
      <c r="D1378" s="184"/>
      <c r="E1378" s="184"/>
      <c r="F1378" s="184"/>
      <c r="G1378" s="184"/>
      <c r="H1378" s="184"/>
      <c r="I1378" s="184"/>
    </row>
    <row r="1379" spans="2:9">
      <c r="B1379" s="184"/>
      <c r="C1379" s="184"/>
      <c r="D1379" s="184"/>
      <c r="E1379" s="184"/>
      <c r="F1379" s="184"/>
      <c r="G1379" s="184"/>
      <c r="H1379" s="184"/>
      <c r="I1379" s="184"/>
    </row>
    <row r="1380" spans="2:9">
      <c r="B1380" s="184"/>
      <c r="C1380" s="184"/>
      <c r="D1380" s="184"/>
      <c r="E1380" s="184"/>
      <c r="F1380" s="184"/>
      <c r="G1380" s="184"/>
      <c r="H1380" s="184"/>
      <c r="I1380" s="184"/>
    </row>
    <row r="1381" spans="2:9">
      <c r="B1381" s="184"/>
      <c r="C1381" s="184"/>
      <c r="D1381" s="184"/>
      <c r="E1381" s="184"/>
      <c r="F1381" s="184"/>
      <c r="G1381" s="184"/>
      <c r="H1381" s="184"/>
      <c r="I1381" s="184"/>
    </row>
    <row r="1382" spans="2:9">
      <c r="B1382" s="184"/>
      <c r="C1382" s="184"/>
      <c r="D1382" s="184"/>
      <c r="E1382" s="184"/>
      <c r="F1382" s="184"/>
      <c r="G1382" s="184"/>
      <c r="H1382" s="184"/>
      <c r="I1382" s="184"/>
    </row>
    <row r="1383" spans="2:9">
      <c r="B1383" s="184"/>
      <c r="C1383" s="184"/>
      <c r="D1383" s="184"/>
      <c r="E1383" s="184"/>
      <c r="F1383" s="184"/>
      <c r="G1383" s="184"/>
      <c r="H1383" s="184"/>
      <c r="I1383" s="184"/>
    </row>
    <row r="1384" spans="2:9">
      <c r="B1384" s="184"/>
      <c r="C1384" s="184"/>
      <c r="D1384" s="184"/>
      <c r="E1384" s="184"/>
      <c r="F1384" s="184"/>
      <c r="G1384" s="184"/>
      <c r="H1384" s="184"/>
      <c r="I1384" s="184"/>
    </row>
    <row r="1385" spans="2:9">
      <c r="B1385" s="184"/>
      <c r="C1385" s="184"/>
      <c r="D1385" s="184"/>
      <c r="E1385" s="184"/>
      <c r="F1385" s="184"/>
      <c r="G1385" s="184"/>
      <c r="H1385" s="184"/>
      <c r="I1385" s="184"/>
    </row>
    <row r="1386" spans="2:9">
      <c r="B1386" s="184"/>
      <c r="C1386" s="184"/>
      <c r="D1386" s="184"/>
      <c r="E1386" s="184"/>
      <c r="F1386" s="184"/>
      <c r="G1386" s="184"/>
      <c r="H1386" s="184"/>
      <c r="I1386" s="184"/>
    </row>
    <row r="1387" spans="2:9">
      <c r="B1387" s="184"/>
      <c r="C1387" s="184"/>
      <c r="D1387" s="184"/>
      <c r="E1387" s="184"/>
      <c r="F1387" s="184"/>
      <c r="G1387" s="184"/>
      <c r="H1387" s="184"/>
      <c r="I1387" s="184"/>
    </row>
    <row r="1388" spans="2:9">
      <c r="B1388" s="184"/>
      <c r="C1388" s="184"/>
      <c r="D1388" s="184"/>
      <c r="E1388" s="184"/>
      <c r="F1388" s="184"/>
      <c r="G1388" s="184"/>
      <c r="H1388" s="184"/>
      <c r="I1388" s="184"/>
    </row>
    <row r="1389" spans="2:9">
      <c r="B1389" s="184"/>
      <c r="C1389" s="184"/>
      <c r="D1389" s="184"/>
      <c r="E1389" s="184"/>
      <c r="F1389" s="184"/>
      <c r="G1389" s="184"/>
      <c r="H1389" s="184"/>
      <c r="I1389" s="184"/>
    </row>
    <row r="1390" spans="2:9">
      <c r="B1390" s="184"/>
      <c r="C1390" s="184"/>
      <c r="D1390" s="184"/>
      <c r="E1390" s="184"/>
      <c r="F1390" s="184"/>
      <c r="G1390" s="184"/>
      <c r="H1390" s="184"/>
      <c r="I1390" s="184"/>
    </row>
    <row r="1391" spans="2:9">
      <c r="B1391" s="184"/>
      <c r="C1391" s="184"/>
      <c r="D1391" s="184"/>
      <c r="E1391" s="184"/>
      <c r="F1391" s="184"/>
      <c r="G1391" s="184"/>
      <c r="H1391" s="184"/>
      <c r="I1391" s="184"/>
    </row>
    <row r="1392" spans="2:9">
      <c r="B1392" s="184"/>
      <c r="C1392" s="184"/>
      <c r="D1392" s="184"/>
      <c r="E1392" s="184"/>
      <c r="F1392" s="184"/>
      <c r="G1392" s="184"/>
      <c r="H1392" s="184"/>
      <c r="I1392" s="184"/>
    </row>
    <row r="1393" spans="2:9">
      <c r="B1393" s="184"/>
      <c r="C1393" s="184"/>
      <c r="D1393" s="184"/>
      <c r="E1393" s="184"/>
      <c r="F1393" s="184"/>
      <c r="G1393" s="184"/>
      <c r="H1393" s="184"/>
      <c r="I1393" s="184"/>
    </row>
    <row r="1394" spans="2:9">
      <c r="B1394" s="184"/>
      <c r="C1394" s="184"/>
      <c r="D1394" s="184"/>
      <c r="E1394" s="184"/>
      <c r="F1394" s="184"/>
      <c r="G1394" s="184"/>
      <c r="H1394" s="184"/>
      <c r="I1394" s="184"/>
    </row>
    <row r="1395" spans="2:9">
      <c r="B1395" s="184"/>
      <c r="C1395" s="184"/>
      <c r="D1395" s="184"/>
      <c r="E1395" s="184"/>
      <c r="F1395" s="184"/>
      <c r="G1395" s="184"/>
      <c r="H1395" s="184"/>
      <c r="I1395" s="184"/>
    </row>
    <row r="1396" spans="2:9">
      <c r="B1396" s="184"/>
      <c r="C1396" s="184"/>
      <c r="D1396" s="184"/>
      <c r="E1396" s="184"/>
      <c r="F1396" s="184"/>
      <c r="G1396" s="184"/>
      <c r="H1396" s="184"/>
      <c r="I1396" s="184"/>
    </row>
    <row r="1397" spans="2:9">
      <c r="B1397" s="184"/>
      <c r="C1397" s="184"/>
      <c r="D1397" s="184"/>
      <c r="E1397" s="184"/>
      <c r="F1397" s="184"/>
      <c r="G1397" s="184"/>
      <c r="H1397" s="184"/>
      <c r="I1397" s="184"/>
    </row>
    <row r="1398" spans="2:9">
      <c r="B1398" s="184"/>
      <c r="C1398" s="184"/>
      <c r="D1398" s="184"/>
      <c r="E1398" s="184"/>
      <c r="F1398" s="184"/>
      <c r="G1398" s="184"/>
      <c r="H1398" s="184"/>
      <c r="I1398" s="184"/>
    </row>
    <row r="1399" spans="2:9">
      <c r="B1399" s="184"/>
      <c r="C1399" s="184"/>
      <c r="D1399" s="184"/>
      <c r="E1399" s="184"/>
      <c r="F1399" s="184"/>
      <c r="G1399" s="184"/>
      <c r="H1399" s="184"/>
      <c r="I1399" s="184"/>
    </row>
    <row r="1400" spans="2:9">
      <c r="B1400" s="184"/>
      <c r="C1400" s="184"/>
      <c r="D1400" s="184"/>
      <c r="E1400" s="184"/>
      <c r="F1400" s="184"/>
      <c r="G1400" s="184"/>
      <c r="H1400" s="184"/>
      <c r="I1400" s="184"/>
    </row>
    <row r="1401" spans="2:9">
      <c r="B1401" s="184"/>
      <c r="C1401" s="184"/>
      <c r="D1401" s="184"/>
      <c r="E1401" s="184"/>
      <c r="F1401" s="184"/>
      <c r="G1401" s="184"/>
      <c r="H1401" s="184"/>
      <c r="I1401" s="184"/>
    </row>
    <row r="1402" spans="2:9">
      <c r="B1402" s="184"/>
      <c r="C1402" s="184"/>
      <c r="D1402" s="184"/>
      <c r="E1402" s="184"/>
      <c r="F1402" s="184"/>
      <c r="G1402" s="184"/>
      <c r="H1402" s="184"/>
      <c r="I1402" s="184"/>
    </row>
    <row r="1403" spans="2:9">
      <c r="B1403" s="184"/>
      <c r="C1403" s="184"/>
      <c r="D1403" s="184"/>
      <c r="E1403" s="184"/>
      <c r="F1403" s="184"/>
      <c r="G1403" s="184"/>
      <c r="H1403" s="184"/>
      <c r="I1403" s="184"/>
    </row>
    <row r="1404" spans="2:9">
      <c r="B1404" s="184"/>
      <c r="C1404" s="184"/>
      <c r="D1404" s="184"/>
      <c r="E1404" s="184"/>
      <c r="F1404" s="184"/>
      <c r="G1404" s="184"/>
      <c r="H1404" s="184"/>
      <c r="I1404" s="184"/>
    </row>
    <row r="1405" spans="2:9">
      <c r="B1405" s="184"/>
      <c r="C1405" s="184"/>
      <c r="D1405" s="184"/>
      <c r="E1405" s="184"/>
      <c r="F1405" s="184"/>
      <c r="G1405" s="184"/>
      <c r="H1405" s="184"/>
      <c r="I1405" s="184"/>
    </row>
    <row r="1406" spans="2:9">
      <c r="B1406" s="184"/>
      <c r="C1406" s="184"/>
      <c r="D1406" s="184"/>
      <c r="E1406" s="184"/>
      <c r="F1406" s="184"/>
      <c r="G1406" s="184"/>
      <c r="H1406" s="184"/>
      <c r="I1406" s="184"/>
    </row>
    <row r="1407" spans="2:9">
      <c r="B1407" s="184"/>
      <c r="C1407" s="184"/>
      <c r="D1407" s="184"/>
      <c r="E1407" s="184"/>
      <c r="F1407" s="184"/>
      <c r="G1407" s="184"/>
      <c r="H1407" s="184"/>
      <c r="I1407" s="184"/>
    </row>
    <row r="1408" spans="2:9">
      <c r="B1408" s="184"/>
      <c r="C1408" s="184"/>
      <c r="D1408" s="184"/>
      <c r="E1408" s="184"/>
      <c r="F1408" s="184"/>
      <c r="G1408" s="184"/>
      <c r="H1408" s="184"/>
      <c r="I1408" s="184"/>
    </row>
    <row r="1409" spans="2:9">
      <c r="B1409" s="184"/>
      <c r="C1409" s="184"/>
      <c r="D1409" s="184"/>
      <c r="E1409" s="184"/>
      <c r="F1409" s="184"/>
      <c r="G1409" s="184"/>
      <c r="H1409" s="184"/>
      <c r="I1409" s="184"/>
    </row>
    <row r="1410" spans="2:9">
      <c r="B1410" s="184"/>
      <c r="C1410" s="184"/>
      <c r="D1410" s="184"/>
      <c r="E1410" s="184"/>
      <c r="F1410" s="184"/>
      <c r="G1410" s="184"/>
      <c r="H1410" s="184"/>
      <c r="I1410" s="184"/>
    </row>
    <row r="1411" spans="2:9">
      <c r="B1411" s="184"/>
      <c r="C1411" s="184"/>
      <c r="D1411" s="184"/>
      <c r="E1411" s="184"/>
      <c r="F1411" s="184"/>
      <c r="G1411" s="184"/>
      <c r="H1411" s="184"/>
      <c r="I1411" s="184"/>
    </row>
    <row r="1412" spans="2:9">
      <c r="B1412" s="184"/>
      <c r="C1412" s="184"/>
      <c r="D1412" s="184"/>
      <c r="E1412" s="184"/>
      <c r="F1412" s="184"/>
      <c r="G1412" s="184"/>
      <c r="H1412" s="184"/>
      <c r="I1412" s="184"/>
    </row>
    <row r="1413" spans="2:9">
      <c r="B1413" s="184"/>
      <c r="C1413" s="184"/>
      <c r="D1413" s="184"/>
      <c r="E1413" s="184"/>
      <c r="F1413" s="184"/>
      <c r="G1413" s="184"/>
      <c r="H1413" s="184"/>
      <c r="I1413" s="184"/>
    </row>
    <row r="1414" spans="2:9">
      <c r="B1414" s="184"/>
      <c r="C1414" s="184"/>
      <c r="D1414" s="184"/>
      <c r="E1414" s="184"/>
      <c r="F1414" s="184"/>
      <c r="G1414" s="184"/>
      <c r="H1414" s="184"/>
      <c r="I1414" s="184"/>
    </row>
    <row r="1415" spans="2:9">
      <c r="B1415" s="184"/>
      <c r="C1415" s="184"/>
      <c r="D1415" s="184"/>
      <c r="E1415" s="184"/>
      <c r="F1415" s="184"/>
      <c r="G1415" s="184"/>
      <c r="H1415" s="184"/>
      <c r="I1415" s="184"/>
    </row>
    <row r="1416" spans="2:9">
      <c r="B1416" s="184"/>
      <c r="C1416" s="184"/>
      <c r="D1416" s="184"/>
      <c r="E1416" s="184"/>
      <c r="F1416" s="184"/>
      <c r="G1416" s="184"/>
      <c r="H1416" s="184"/>
      <c r="I1416" s="184"/>
    </row>
    <row r="1417" spans="2:9">
      <c r="B1417" s="184"/>
      <c r="C1417" s="184"/>
      <c r="D1417" s="184"/>
      <c r="E1417" s="184"/>
      <c r="F1417" s="184"/>
      <c r="G1417" s="184"/>
      <c r="H1417" s="184"/>
      <c r="I1417" s="184"/>
    </row>
    <row r="1418" spans="2:9">
      <c r="B1418" s="184"/>
      <c r="C1418" s="184"/>
      <c r="D1418" s="184"/>
      <c r="E1418" s="184"/>
      <c r="F1418" s="184"/>
      <c r="G1418" s="184"/>
      <c r="H1418" s="184"/>
      <c r="I1418" s="184"/>
    </row>
    <row r="1419" spans="2:9">
      <c r="B1419" s="184"/>
      <c r="C1419" s="184"/>
      <c r="D1419" s="184"/>
      <c r="E1419" s="184"/>
      <c r="F1419" s="184"/>
      <c r="G1419" s="184"/>
      <c r="H1419" s="184"/>
      <c r="I1419" s="184"/>
    </row>
    <row r="1420" spans="2:9">
      <c r="B1420" s="184"/>
      <c r="C1420" s="184"/>
      <c r="D1420" s="184"/>
      <c r="E1420" s="184"/>
      <c r="F1420" s="184"/>
      <c r="G1420" s="184"/>
      <c r="H1420" s="184"/>
      <c r="I1420" s="184"/>
    </row>
    <row r="1421" spans="2:9">
      <c r="B1421" s="184"/>
      <c r="C1421" s="184"/>
      <c r="D1421" s="184"/>
      <c r="E1421" s="184"/>
      <c r="F1421" s="184"/>
      <c r="G1421" s="184"/>
      <c r="H1421" s="184"/>
      <c r="I1421" s="184"/>
    </row>
    <row r="1422" spans="2:9">
      <c r="B1422" s="184"/>
      <c r="C1422" s="184"/>
      <c r="D1422" s="184"/>
      <c r="E1422" s="184"/>
      <c r="F1422" s="184"/>
      <c r="G1422" s="184"/>
      <c r="H1422" s="184"/>
      <c r="I1422" s="184"/>
    </row>
    <row r="1423" spans="2:9">
      <c r="B1423" s="184"/>
      <c r="C1423" s="184"/>
      <c r="D1423" s="184"/>
      <c r="E1423" s="184"/>
      <c r="F1423" s="184"/>
      <c r="G1423" s="184"/>
      <c r="H1423" s="184"/>
      <c r="I1423" s="184"/>
    </row>
    <row r="1424" spans="2:9">
      <c r="B1424" s="184"/>
      <c r="C1424" s="184"/>
      <c r="D1424" s="184"/>
      <c r="E1424" s="184"/>
      <c r="F1424" s="184"/>
      <c r="G1424" s="184"/>
      <c r="H1424" s="184"/>
      <c r="I1424" s="184"/>
    </row>
    <row r="1425" spans="2:9">
      <c r="B1425" s="184"/>
      <c r="C1425" s="184"/>
      <c r="D1425" s="184"/>
      <c r="E1425" s="184"/>
      <c r="F1425" s="184"/>
      <c r="G1425" s="184"/>
      <c r="H1425" s="184"/>
      <c r="I1425" s="184"/>
    </row>
    <row r="1426" spans="2:9">
      <c r="B1426" s="184"/>
      <c r="C1426" s="184"/>
      <c r="D1426" s="184"/>
      <c r="E1426" s="184"/>
      <c r="F1426" s="184"/>
      <c r="G1426" s="184"/>
      <c r="H1426" s="184"/>
      <c r="I1426" s="184"/>
    </row>
    <row r="1427" spans="2:9">
      <c r="B1427" s="184"/>
      <c r="C1427" s="184"/>
      <c r="D1427" s="184"/>
      <c r="E1427" s="184"/>
      <c r="F1427" s="184"/>
      <c r="G1427" s="184"/>
      <c r="H1427" s="184"/>
      <c r="I1427" s="184"/>
    </row>
    <row r="1428" spans="2:9">
      <c r="B1428" s="184"/>
      <c r="C1428" s="184"/>
      <c r="D1428" s="184"/>
      <c r="E1428" s="184"/>
      <c r="F1428" s="184"/>
      <c r="G1428" s="184"/>
      <c r="H1428" s="184"/>
      <c r="I1428" s="184"/>
    </row>
    <row r="1429" spans="2:9">
      <c r="B1429" s="184"/>
      <c r="C1429" s="184"/>
      <c r="D1429" s="184"/>
      <c r="E1429" s="184"/>
      <c r="F1429" s="184"/>
      <c r="G1429" s="184"/>
      <c r="H1429" s="184"/>
      <c r="I1429" s="184"/>
    </row>
    <row r="1430" spans="2:9">
      <c r="B1430" s="184"/>
      <c r="C1430" s="184"/>
      <c r="D1430" s="184"/>
      <c r="E1430" s="184"/>
      <c r="F1430" s="184"/>
      <c r="G1430" s="184"/>
      <c r="H1430" s="184"/>
      <c r="I1430" s="184"/>
    </row>
    <row r="1431" spans="2:9">
      <c r="B1431" s="184"/>
      <c r="C1431" s="184"/>
      <c r="D1431" s="184"/>
      <c r="E1431" s="184"/>
      <c r="F1431" s="184"/>
      <c r="G1431" s="184"/>
      <c r="H1431" s="184"/>
      <c r="I1431" s="184"/>
    </row>
    <row r="1432" spans="2:9">
      <c r="B1432" s="184"/>
      <c r="C1432" s="184"/>
      <c r="D1432" s="184"/>
      <c r="E1432" s="184"/>
      <c r="F1432" s="184"/>
      <c r="G1432" s="184"/>
      <c r="H1432" s="184"/>
      <c r="I1432" s="184"/>
    </row>
    <row r="1433" spans="2:9">
      <c r="B1433" s="184"/>
      <c r="C1433" s="184"/>
      <c r="D1433" s="184"/>
      <c r="E1433" s="184"/>
      <c r="F1433" s="184"/>
      <c r="G1433" s="184"/>
      <c r="H1433" s="184"/>
      <c r="I1433" s="184"/>
    </row>
    <row r="1434" spans="2:9">
      <c r="B1434" s="184"/>
      <c r="C1434" s="184"/>
      <c r="D1434" s="184"/>
      <c r="E1434" s="184"/>
      <c r="F1434" s="184"/>
      <c r="G1434" s="184"/>
      <c r="H1434" s="184"/>
      <c r="I1434" s="184"/>
    </row>
    <row r="1435" spans="2:9">
      <c r="B1435" s="184"/>
      <c r="C1435" s="184"/>
      <c r="D1435" s="184"/>
      <c r="E1435" s="184"/>
      <c r="F1435" s="184"/>
      <c r="G1435" s="184"/>
      <c r="H1435" s="184"/>
      <c r="I1435" s="184"/>
    </row>
    <row r="1436" spans="2:9">
      <c r="B1436" s="184"/>
      <c r="C1436" s="184"/>
      <c r="D1436" s="184"/>
      <c r="E1436" s="184"/>
      <c r="F1436" s="184"/>
      <c r="G1436" s="184"/>
      <c r="H1436" s="184"/>
      <c r="I1436" s="184"/>
    </row>
    <row r="1437" spans="2:9">
      <c r="B1437" s="184"/>
      <c r="C1437" s="184"/>
      <c r="D1437" s="184"/>
      <c r="E1437" s="184"/>
      <c r="F1437" s="184"/>
      <c r="G1437" s="184"/>
      <c r="H1437" s="184"/>
      <c r="I1437" s="184"/>
    </row>
    <row r="1438" spans="2:9">
      <c r="B1438" s="184"/>
      <c r="C1438" s="184"/>
      <c r="D1438" s="184"/>
      <c r="E1438" s="184"/>
      <c r="F1438" s="184"/>
      <c r="G1438" s="184"/>
      <c r="H1438" s="184"/>
      <c r="I1438" s="184"/>
    </row>
    <row r="1439" spans="2:9">
      <c r="B1439" s="184"/>
      <c r="C1439" s="184"/>
      <c r="D1439" s="184"/>
      <c r="E1439" s="184"/>
      <c r="F1439" s="184"/>
      <c r="G1439" s="184"/>
      <c r="H1439" s="184"/>
      <c r="I1439" s="184"/>
    </row>
    <row r="1440" spans="2:9">
      <c r="B1440" s="184"/>
      <c r="C1440" s="184"/>
      <c r="D1440" s="184"/>
      <c r="E1440" s="184"/>
      <c r="F1440" s="184"/>
      <c r="G1440" s="184"/>
      <c r="H1440" s="184"/>
      <c r="I1440" s="184"/>
    </row>
    <row r="1441" spans="2:9">
      <c r="B1441" s="184"/>
      <c r="C1441" s="184"/>
      <c r="D1441" s="184"/>
      <c r="E1441" s="184"/>
      <c r="F1441" s="184"/>
      <c r="G1441" s="184"/>
      <c r="H1441" s="184"/>
      <c r="I1441" s="184"/>
    </row>
    <row r="1442" spans="2:9">
      <c r="B1442" s="184"/>
      <c r="C1442" s="184"/>
      <c r="D1442" s="184"/>
      <c r="E1442" s="184"/>
      <c r="F1442" s="184"/>
      <c r="G1442" s="184"/>
      <c r="H1442" s="184"/>
      <c r="I1442" s="184"/>
    </row>
    <row r="1443" spans="2:9">
      <c r="B1443" s="184"/>
      <c r="C1443" s="184"/>
      <c r="D1443" s="184"/>
      <c r="E1443" s="184"/>
      <c r="F1443" s="184"/>
      <c r="G1443" s="184"/>
      <c r="H1443" s="184"/>
      <c r="I1443" s="184"/>
    </row>
    <row r="1444" spans="2:9">
      <c r="B1444" s="184"/>
      <c r="C1444" s="184"/>
      <c r="D1444" s="184"/>
      <c r="E1444" s="184"/>
      <c r="F1444" s="184"/>
      <c r="G1444" s="184"/>
      <c r="H1444" s="184"/>
      <c r="I1444" s="184"/>
    </row>
    <row r="1445" spans="2:9">
      <c r="B1445" s="184"/>
      <c r="C1445" s="184"/>
      <c r="D1445" s="184"/>
      <c r="E1445" s="184"/>
      <c r="F1445" s="184"/>
      <c r="G1445" s="184"/>
      <c r="H1445" s="184"/>
      <c r="I1445" s="184"/>
    </row>
    <row r="1446" spans="2:9">
      <c r="B1446" s="184"/>
      <c r="C1446" s="184"/>
      <c r="D1446" s="184"/>
      <c r="E1446" s="184"/>
      <c r="F1446" s="184"/>
      <c r="G1446" s="184"/>
      <c r="H1446" s="184"/>
      <c r="I1446" s="184"/>
    </row>
    <row r="1447" spans="2:9">
      <c r="B1447" s="184"/>
      <c r="C1447" s="184"/>
      <c r="D1447" s="184"/>
      <c r="E1447" s="184"/>
      <c r="F1447" s="184"/>
      <c r="G1447" s="184"/>
      <c r="H1447" s="184"/>
      <c r="I1447" s="184"/>
    </row>
    <row r="1448" spans="2:9">
      <c r="B1448" s="184"/>
      <c r="C1448" s="184"/>
      <c r="D1448" s="184"/>
      <c r="E1448" s="184"/>
      <c r="F1448" s="184"/>
      <c r="G1448" s="184"/>
      <c r="H1448" s="184"/>
      <c r="I1448" s="184"/>
    </row>
    <row r="1449" spans="2:9">
      <c r="B1449" s="184"/>
      <c r="C1449" s="184"/>
      <c r="D1449" s="184"/>
      <c r="E1449" s="184"/>
      <c r="F1449" s="184"/>
      <c r="G1449" s="184"/>
      <c r="H1449" s="184"/>
      <c r="I1449" s="184"/>
    </row>
    <row r="1450" spans="2:9">
      <c r="B1450" s="184"/>
      <c r="C1450" s="184"/>
      <c r="D1450" s="184"/>
      <c r="E1450" s="184"/>
      <c r="F1450" s="184"/>
      <c r="G1450" s="184"/>
      <c r="H1450" s="184"/>
      <c r="I1450" s="184"/>
    </row>
    <row r="1451" spans="2:9">
      <c r="B1451" s="184"/>
      <c r="C1451" s="184"/>
      <c r="D1451" s="184"/>
      <c r="E1451" s="184"/>
      <c r="F1451" s="184"/>
      <c r="G1451" s="184"/>
      <c r="H1451" s="184"/>
      <c r="I1451" s="184"/>
    </row>
    <row r="1452" spans="2:9">
      <c r="B1452" s="184"/>
      <c r="C1452" s="184"/>
      <c r="D1452" s="184"/>
      <c r="E1452" s="184"/>
      <c r="F1452" s="184"/>
      <c r="G1452" s="184"/>
      <c r="H1452" s="184"/>
      <c r="I1452" s="184"/>
    </row>
    <row r="1453" spans="2:9">
      <c r="B1453" s="184"/>
      <c r="C1453" s="184"/>
      <c r="D1453" s="184"/>
      <c r="E1453" s="184"/>
      <c r="F1453" s="184"/>
      <c r="G1453" s="184"/>
      <c r="H1453" s="184"/>
      <c r="I1453" s="184"/>
    </row>
    <row r="1454" spans="2:9">
      <c r="B1454" s="184"/>
      <c r="C1454" s="184"/>
      <c r="D1454" s="184"/>
      <c r="E1454" s="184"/>
      <c r="F1454" s="184"/>
      <c r="G1454" s="184"/>
      <c r="H1454" s="184"/>
      <c r="I1454" s="184"/>
    </row>
    <row r="1455" spans="2:9">
      <c r="B1455" s="184"/>
      <c r="C1455" s="184"/>
      <c r="D1455" s="184"/>
      <c r="E1455" s="184"/>
      <c r="F1455" s="184"/>
      <c r="G1455" s="184"/>
      <c r="H1455" s="184"/>
      <c r="I1455" s="184"/>
    </row>
    <row r="1456" spans="2:9">
      <c r="B1456" s="184"/>
      <c r="C1456" s="184"/>
      <c r="D1456" s="184"/>
      <c r="E1456" s="184"/>
      <c r="F1456" s="184"/>
      <c r="G1456" s="184"/>
      <c r="H1456" s="184"/>
      <c r="I1456" s="184"/>
    </row>
    <row r="1457" spans="2:9">
      <c r="B1457" s="184"/>
      <c r="C1457" s="184"/>
      <c r="D1457" s="184"/>
      <c r="E1457" s="184"/>
      <c r="F1457" s="184"/>
      <c r="G1457" s="184"/>
      <c r="H1457" s="184"/>
      <c r="I1457" s="184"/>
    </row>
    <row r="1458" spans="2:9">
      <c r="B1458" s="184"/>
      <c r="C1458" s="184"/>
      <c r="D1458" s="184"/>
      <c r="E1458" s="184"/>
      <c r="F1458" s="184"/>
      <c r="G1458" s="184"/>
      <c r="H1458" s="184"/>
      <c r="I1458" s="184"/>
    </row>
    <row r="1459" spans="2:9">
      <c r="B1459" s="184"/>
      <c r="C1459" s="184"/>
      <c r="D1459" s="184"/>
      <c r="E1459" s="184"/>
      <c r="F1459" s="184"/>
      <c r="G1459" s="184"/>
      <c r="H1459" s="184"/>
      <c r="I1459" s="184"/>
    </row>
    <row r="1460" spans="2:9">
      <c r="B1460" s="184"/>
      <c r="C1460" s="184"/>
      <c r="D1460" s="184"/>
      <c r="E1460" s="184"/>
      <c r="F1460" s="184"/>
      <c r="G1460" s="184"/>
      <c r="H1460" s="184"/>
      <c r="I1460" s="184"/>
    </row>
    <row r="1461" spans="2:9">
      <c r="B1461" s="184"/>
      <c r="C1461" s="184"/>
      <c r="D1461" s="184"/>
      <c r="E1461" s="184"/>
      <c r="F1461" s="184"/>
      <c r="G1461" s="184"/>
      <c r="H1461" s="184"/>
      <c r="I1461" s="184"/>
    </row>
    <row r="1462" spans="2:9">
      <c r="B1462" s="184"/>
      <c r="C1462" s="184"/>
      <c r="D1462" s="184"/>
      <c r="E1462" s="184"/>
      <c r="F1462" s="184"/>
      <c r="G1462" s="184"/>
      <c r="H1462" s="184"/>
      <c r="I1462" s="184"/>
    </row>
    <row r="1463" spans="2:9">
      <c r="B1463" s="184"/>
      <c r="C1463" s="184"/>
      <c r="D1463" s="184"/>
      <c r="E1463" s="184"/>
      <c r="F1463" s="184"/>
      <c r="G1463" s="184"/>
      <c r="H1463" s="184"/>
      <c r="I1463" s="184"/>
    </row>
    <row r="1464" spans="2:9">
      <c r="B1464" s="184"/>
      <c r="C1464" s="184"/>
      <c r="D1464" s="184"/>
      <c r="E1464" s="184"/>
      <c r="F1464" s="184"/>
      <c r="G1464" s="184"/>
      <c r="H1464" s="184"/>
      <c r="I1464" s="184"/>
    </row>
    <row r="1465" spans="2:9">
      <c r="B1465" s="184"/>
      <c r="C1465" s="184"/>
      <c r="D1465" s="184"/>
      <c r="E1465" s="184"/>
      <c r="F1465" s="184"/>
      <c r="G1465" s="184"/>
      <c r="H1465" s="184"/>
      <c r="I1465" s="184"/>
    </row>
    <row r="1466" spans="2:9">
      <c r="B1466" s="184"/>
      <c r="C1466" s="184"/>
      <c r="D1466" s="184"/>
      <c r="E1466" s="184"/>
      <c r="F1466" s="184"/>
      <c r="G1466" s="184"/>
      <c r="H1466" s="184"/>
      <c r="I1466" s="184"/>
    </row>
    <row r="1467" spans="2:9">
      <c r="B1467" s="184"/>
      <c r="C1467" s="184"/>
      <c r="D1467" s="184"/>
      <c r="E1467" s="184"/>
      <c r="F1467" s="184"/>
      <c r="G1467" s="184"/>
      <c r="H1467" s="184"/>
      <c r="I1467" s="184"/>
    </row>
    <row r="1468" spans="2:9">
      <c r="B1468" s="184"/>
      <c r="C1468" s="184"/>
      <c r="D1468" s="184"/>
      <c r="E1468" s="184"/>
      <c r="F1468" s="184"/>
      <c r="G1468" s="184"/>
      <c r="H1468" s="184"/>
      <c r="I1468" s="184"/>
    </row>
    <row r="1469" spans="2:9">
      <c r="B1469" s="184"/>
      <c r="C1469" s="184"/>
      <c r="D1469" s="184"/>
      <c r="E1469" s="184"/>
      <c r="F1469" s="184"/>
      <c r="G1469" s="184"/>
      <c r="H1469" s="184"/>
      <c r="I1469" s="184"/>
    </row>
    <row r="1470" spans="2:9">
      <c r="B1470" s="184"/>
      <c r="C1470" s="184"/>
      <c r="D1470" s="184"/>
      <c r="E1470" s="184"/>
      <c r="F1470" s="184"/>
      <c r="G1470" s="184"/>
      <c r="H1470" s="184"/>
      <c r="I1470" s="184"/>
    </row>
    <row r="1471" spans="2:9">
      <c r="B1471" s="184"/>
      <c r="C1471" s="184"/>
      <c r="D1471" s="184"/>
      <c r="E1471" s="184"/>
      <c r="F1471" s="184"/>
      <c r="G1471" s="184"/>
      <c r="H1471" s="184"/>
      <c r="I1471" s="184"/>
    </row>
    <row r="1472" spans="2:9">
      <c r="B1472" s="184"/>
      <c r="C1472" s="184"/>
      <c r="D1472" s="184"/>
      <c r="E1472" s="184"/>
      <c r="F1472" s="184"/>
      <c r="G1472" s="184"/>
      <c r="H1472" s="184"/>
      <c r="I1472" s="184"/>
    </row>
    <row r="1473" spans="2:9">
      <c r="B1473" s="184"/>
      <c r="C1473" s="184"/>
      <c r="D1473" s="184"/>
      <c r="E1473" s="184"/>
      <c r="F1473" s="184"/>
      <c r="G1473" s="184"/>
      <c r="H1473" s="184"/>
      <c r="I1473" s="184"/>
    </row>
    <row r="1474" spans="2:9">
      <c r="B1474" s="184"/>
      <c r="C1474" s="184"/>
      <c r="D1474" s="184"/>
      <c r="E1474" s="184"/>
      <c r="F1474" s="184"/>
      <c r="G1474" s="184"/>
      <c r="H1474" s="184"/>
      <c r="I1474" s="184"/>
    </row>
    <row r="1475" spans="2:9">
      <c r="B1475" s="184"/>
      <c r="C1475" s="184"/>
      <c r="D1475" s="184"/>
      <c r="E1475" s="184"/>
      <c r="F1475" s="184"/>
      <c r="G1475" s="184"/>
      <c r="H1475" s="184"/>
      <c r="I1475" s="184"/>
    </row>
    <row r="1476" spans="2:9">
      <c r="B1476" s="184"/>
      <c r="C1476" s="184"/>
      <c r="D1476" s="184"/>
      <c r="E1476" s="184"/>
      <c r="F1476" s="184"/>
      <c r="G1476" s="184"/>
      <c r="H1476" s="184"/>
      <c r="I1476" s="184"/>
    </row>
    <row r="1477" spans="2:9">
      <c r="B1477" s="184"/>
      <c r="C1477" s="184"/>
      <c r="D1477" s="184"/>
      <c r="E1477" s="184"/>
      <c r="F1477" s="184"/>
      <c r="G1477" s="184"/>
      <c r="H1477" s="184"/>
      <c r="I1477" s="184"/>
    </row>
    <row r="1478" spans="2:9">
      <c r="B1478" s="184"/>
      <c r="C1478" s="184"/>
      <c r="D1478" s="184"/>
      <c r="E1478" s="184"/>
      <c r="F1478" s="184"/>
      <c r="G1478" s="184"/>
      <c r="H1478" s="184"/>
      <c r="I1478" s="184"/>
    </row>
    <row r="1479" spans="2:9">
      <c r="B1479" s="184"/>
      <c r="C1479" s="184"/>
      <c r="D1479" s="184"/>
      <c r="E1479" s="184"/>
      <c r="F1479" s="184"/>
      <c r="G1479" s="184"/>
      <c r="H1479" s="184"/>
      <c r="I1479" s="184"/>
    </row>
    <row r="1480" spans="2:9">
      <c r="B1480" s="184"/>
      <c r="C1480" s="184"/>
      <c r="D1480" s="184"/>
      <c r="E1480" s="184"/>
      <c r="F1480" s="184"/>
      <c r="G1480" s="184"/>
      <c r="H1480" s="184"/>
      <c r="I1480" s="184"/>
    </row>
    <row r="1481" spans="2:9">
      <c r="B1481" s="184"/>
      <c r="C1481" s="184"/>
      <c r="D1481" s="184"/>
      <c r="E1481" s="184"/>
      <c r="F1481" s="184"/>
      <c r="G1481" s="184"/>
      <c r="H1481" s="184"/>
      <c r="I1481" s="184"/>
    </row>
    <row r="1482" spans="2:9">
      <c r="B1482" s="184"/>
      <c r="C1482" s="184"/>
      <c r="D1482" s="184"/>
      <c r="E1482" s="184"/>
      <c r="F1482" s="184"/>
      <c r="G1482" s="184"/>
      <c r="H1482" s="184"/>
      <c r="I1482" s="184"/>
    </row>
    <row r="1483" spans="2:9">
      <c r="B1483" s="184"/>
      <c r="C1483" s="184"/>
      <c r="D1483" s="184"/>
      <c r="E1483" s="184"/>
      <c r="F1483" s="184"/>
      <c r="G1483" s="184"/>
      <c r="H1483" s="184"/>
      <c r="I1483" s="184"/>
    </row>
    <row r="1484" spans="2:9">
      <c r="B1484" s="184"/>
      <c r="C1484" s="184"/>
      <c r="D1484" s="184"/>
      <c r="E1484" s="184"/>
      <c r="F1484" s="184"/>
      <c r="G1484" s="184"/>
      <c r="H1484" s="184"/>
      <c r="I1484" s="184"/>
    </row>
    <row r="1485" spans="2:9">
      <c r="B1485" s="184"/>
      <c r="C1485" s="184"/>
      <c r="D1485" s="184"/>
      <c r="E1485" s="184"/>
      <c r="F1485" s="184"/>
      <c r="G1485" s="184"/>
      <c r="H1485" s="184"/>
      <c r="I1485" s="184"/>
    </row>
    <row r="1486" spans="2:9">
      <c r="B1486" s="184"/>
      <c r="C1486" s="184"/>
      <c r="D1486" s="184"/>
      <c r="E1486" s="184"/>
      <c r="F1486" s="184"/>
      <c r="G1486" s="184"/>
      <c r="H1486" s="184"/>
      <c r="I1486" s="184"/>
    </row>
    <row r="1487" spans="2:9">
      <c r="B1487" s="184"/>
      <c r="C1487" s="184"/>
      <c r="D1487" s="184"/>
      <c r="E1487" s="184"/>
      <c r="F1487" s="184"/>
      <c r="G1487" s="184"/>
      <c r="H1487" s="184"/>
      <c r="I1487" s="184"/>
    </row>
    <row r="1488" spans="2:9">
      <c r="B1488" s="184"/>
      <c r="C1488" s="184"/>
      <c r="D1488" s="184"/>
      <c r="E1488" s="184"/>
      <c r="F1488" s="184"/>
      <c r="G1488" s="184"/>
      <c r="H1488" s="184"/>
      <c r="I1488" s="184"/>
    </row>
    <row r="1489" spans="2:9">
      <c r="B1489" s="184"/>
      <c r="C1489" s="184"/>
      <c r="D1489" s="184"/>
      <c r="E1489" s="184"/>
      <c r="F1489" s="184"/>
      <c r="G1489" s="184"/>
      <c r="H1489" s="184"/>
      <c r="I1489" s="184"/>
    </row>
    <row r="1490" spans="2:9">
      <c r="B1490" s="184"/>
      <c r="C1490" s="184"/>
      <c r="D1490" s="184"/>
      <c r="E1490" s="184"/>
      <c r="F1490" s="184"/>
      <c r="G1490" s="184"/>
      <c r="H1490" s="184"/>
      <c r="I1490" s="184"/>
    </row>
    <row r="1491" spans="2:9">
      <c r="B1491" s="184"/>
      <c r="C1491" s="184"/>
      <c r="D1491" s="184"/>
      <c r="E1491" s="184"/>
      <c r="F1491" s="184"/>
      <c r="G1491" s="184"/>
      <c r="H1491" s="184"/>
      <c r="I1491" s="184"/>
    </row>
    <row r="1492" spans="2:9">
      <c r="B1492" s="184"/>
      <c r="C1492" s="184"/>
      <c r="D1492" s="184"/>
      <c r="E1492" s="184"/>
      <c r="F1492" s="184"/>
      <c r="G1492" s="184"/>
      <c r="H1492" s="184"/>
      <c r="I1492" s="184"/>
    </row>
    <row r="1493" spans="2:9">
      <c r="B1493" s="184"/>
      <c r="C1493" s="184"/>
      <c r="D1493" s="184"/>
      <c r="E1493" s="184"/>
      <c r="F1493" s="184"/>
      <c r="G1493" s="184"/>
      <c r="H1493" s="184"/>
      <c r="I1493" s="184"/>
    </row>
    <row r="1494" spans="2:9">
      <c r="B1494" s="184"/>
      <c r="C1494" s="184"/>
      <c r="D1494" s="184"/>
      <c r="E1494" s="184"/>
      <c r="F1494" s="184"/>
      <c r="G1494" s="184"/>
      <c r="H1494" s="184"/>
      <c r="I1494" s="184"/>
    </row>
    <row r="1495" spans="2:9">
      <c r="B1495" s="184"/>
      <c r="C1495" s="184"/>
      <c r="D1495" s="184"/>
      <c r="E1495" s="184"/>
      <c r="F1495" s="184"/>
      <c r="G1495" s="184"/>
      <c r="H1495" s="184"/>
      <c r="I1495" s="184"/>
    </row>
    <row r="1496" spans="2:9">
      <c r="B1496" s="184"/>
      <c r="C1496" s="184"/>
      <c r="D1496" s="184"/>
      <c r="E1496" s="184"/>
      <c r="F1496" s="184"/>
      <c r="G1496" s="184"/>
      <c r="H1496" s="184"/>
      <c r="I1496" s="184"/>
    </row>
    <row r="1497" spans="2:9">
      <c r="B1497" s="184"/>
      <c r="C1497" s="184"/>
      <c r="D1497" s="184"/>
      <c r="E1497" s="184"/>
      <c r="F1497" s="184"/>
      <c r="G1497" s="184"/>
      <c r="H1497" s="184"/>
      <c r="I1497" s="184"/>
    </row>
    <row r="1498" spans="2:9">
      <c r="B1498" s="184"/>
      <c r="C1498" s="184"/>
      <c r="D1498" s="184"/>
      <c r="E1498" s="184"/>
      <c r="F1498" s="184"/>
      <c r="G1498" s="184"/>
      <c r="H1498" s="184"/>
      <c r="I1498" s="184"/>
    </row>
    <row r="1499" spans="2:9">
      <c r="B1499" s="184"/>
      <c r="C1499" s="184"/>
      <c r="D1499" s="184"/>
      <c r="E1499" s="184"/>
      <c r="F1499" s="184"/>
      <c r="G1499" s="184"/>
      <c r="H1499" s="184"/>
      <c r="I1499" s="184"/>
    </row>
    <row r="1500" spans="2:9">
      <c r="B1500" s="184"/>
      <c r="C1500" s="184"/>
      <c r="D1500" s="184"/>
      <c r="E1500" s="184"/>
      <c r="F1500" s="184"/>
      <c r="G1500" s="184"/>
      <c r="H1500" s="184"/>
      <c r="I1500" s="184"/>
    </row>
    <row r="1501" spans="2:9">
      <c r="B1501" s="184"/>
      <c r="C1501" s="184"/>
      <c r="D1501" s="184"/>
      <c r="E1501" s="184"/>
      <c r="F1501" s="184"/>
      <c r="G1501" s="184"/>
      <c r="H1501" s="184"/>
      <c r="I1501" s="184"/>
    </row>
    <row r="1502" spans="2:9">
      <c r="B1502" s="184"/>
      <c r="C1502" s="184"/>
      <c r="D1502" s="184"/>
      <c r="E1502" s="184"/>
      <c r="F1502" s="184"/>
      <c r="G1502" s="184"/>
      <c r="H1502" s="184"/>
      <c r="I1502" s="184"/>
    </row>
    <row r="1503" spans="2:9">
      <c r="B1503" s="184"/>
      <c r="C1503" s="184"/>
      <c r="D1503" s="184"/>
      <c r="E1503" s="184"/>
      <c r="F1503" s="184"/>
      <c r="G1503" s="184"/>
      <c r="H1503" s="184"/>
      <c r="I1503" s="184"/>
    </row>
    <row r="1504" spans="2:9">
      <c r="B1504" s="184"/>
      <c r="C1504" s="184"/>
      <c r="D1504" s="184"/>
      <c r="E1504" s="184"/>
      <c r="F1504" s="184"/>
      <c r="G1504" s="184"/>
      <c r="H1504" s="184"/>
      <c r="I1504" s="184"/>
    </row>
    <row r="1505" spans="2:9">
      <c r="B1505" s="184"/>
      <c r="C1505" s="184"/>
      <c r="D1505" s="184"/>
      <c r="E1505" s="184"/>
      <c r="F1505" s="184"/>
      <c r="G1505" s="184"/>
      <c r="H1505" s="184"/>
      <c r="I1505" s="184"/>
    </row>
    <row r="1506" spans="2:9">
      <c r="B1506" s="184"/>
      <c r="C1506" s="184"/>
      <c r="D1506" s="184"/>
      <c r="E1506" s="184"/>
      <c r="F1506" s="184"/>
      <c r="G1506" s="184"/>
      <c r="H1506" s="184"/>
      <c r="I1506" s="184"/>
    </row>
    <row r="1507" spans="2:9">
      <c r="B1507" s="184"/>
      <c r="C1507" s="184"/>
      <c r="D1507" s="184"/>
      <c r="E1507" s="184"/>
      <c r="F1507" s="184"/>
      <c r="G1507" s="184"/>
      <c r="H1507" s="184"/>
      <c r="I1507" s="184"/>
    </row>
    <row r="1508" spans="2:9">
      <c r="B1508" s="184"/>
      <c r="C1508" s="184"/>
      <c r="D1508" s="184"/>
      <c r="E1508" s="184"/>
      <c r="F1508" s="184"/>
      <c r="G1508" s="184"/>
      <c r="H1508" s="184"/>
      <c r="I1508" s="184"/>
    </row>
    <row r="1509" spans="2:9">
      <c r="B1509" s="184"/>
      <c r="C1509" s="184"/>
      <c r="D1509" s="184"/>
      <c r="E1509" s="184"/>
      <c r="F1509" s="184"/>
      <c r="G1509" s="184"/>
      <c r="H1509" s="184"/>
      <c r="I1509" s="184"/>
    </row>
    <row r="1510" spans="2:9">
      <c r="B1510" s="184"/>
      <c r="C1510" s="184"/>
      <c r="D1510" s="184"/>
      <c r="E1510" s="184"/>
      <c r="F1510" s="184"/>
      <c r="G1510" s="184"/>
      <c r="H1510" s="184"/>
      <c r="I1510" s="184"/>
    </row>
    <row r="1511" spans="2:9">
      <c r="B1511" s="184"/>
      <c r="C1511" s="184"/>
      <c r="D1511" s="184"/>
      <c r="E1511" s="184"/>
      <c r="F1511" s="184"/>
      <c r="G1511" s="184"/>
      <c r="H1511" s="184"/>
      <c r="I1511" s="184"/>
    </row>
    <row r="1512" spans="2:9">
      <c r="B1512" s="184"/>
      <c r="C1512" s="184"/>
      <c r="D1512" s="184"/>
      <c r="E1512" s="184"/>
      <c r="F1512" s="184"/>
      <c r="G1512" s="184"/>
      <c r="H1512" s="184"/>
      <c r="I1512" s="184"/>
    </row>
    <row r="1513" spans="2:9">
      <c r="B1513" s="184"/>
      <c r="C1513" s="184"/>
      <c r="D1513" s="184"/>
      <c r="E1513" s="184"/>
      <c r="F1513" s="184"/>
      <c r="G1513" s="184"/>
      <c r="H1513" s="184"/>
      <c r="I1513" s="184"/>
    </row>
    <row r="1514" spans="2:9">
      <c r="B1514" s="184"/>
      <c r="C1514" s="184"/>
      <c r="D1514" s="184"/>
      <c r="E1514" s="184"/>
      <c r="F1514" s="184"/>
      <c r="G1514" s="184"/>
      <c r="H1514" s="184"/>
      <c r="I1514" s="184"/>
    </row>
    <row r="1515" spans="2:9">
      <c r="B1515" s="184"/>
      <c r="C1515" s="184"/>
      <c r="D1515" s="184"/>
      <c r="E1515" s="184"/>
      <c r="F1515" s="184"/>
      <c r="G1515" s="184"/>
      <c r="H1515" s="184"/>
      <c r="I1515" s="184"/>
    </row>
    <row r="1516" spans="2:9">
      <c r="B1516" s="184"/>
      <c r="C1516" s="184"/>
      <c r="D1516" s="184"/>
      <c r="E1516" s="184"/>
      <c r="F1516" s="184"/>
      <c r="G1516" s="184"/>
      <c r="H1516" s="184"/>
      <c r="I1516" s="184"/>
    </row>
    <row r="1517" spans="2:9">
      <c r="B1517" s="184"/>
      <c r="C1517" s="184"/>
      <c r="D1517" s="184"/>
      <c r="E1517" s="184"/>
      <c r="F1517" s="184"/>
      <c r="G1517" s="184"/>
      <c r="H1517" s="184"/>
      <c r="I1517" s="184"/>
    </row>
    <row r="1518" spans="2:9">
      <c r="B1518" s="184"/>
      <c r="C1518" s="184"/>
      <c r="D1518" s="184"/>
      <c r="E1518" s="184"/>
      <c r="F1518" s="184"/>
      <c r="G1518" s="184"/>
      <c r="H1518" s="184"/>
      <c r="I1518" s="184"/>
    </row>
    <row r="1519" spans="2:9">
      <c r="B1519" s="184"/>
      <c r="C1519" s="184"/>
      <c r="D1519" s="184"/>
      <c r="E1519" s="184"/>
      <c r="F1519" s="184"/>
      <c r="G1519" s="184"/>
      <c r="H1519" s="184"/>
      <c r="I1519" s="184"/>
    </row>
    <row r="1520" spans="2:9">
      <c r="B1520" s="184"/>
      <c r="C1520" s="184"/>
      <c r="D1520" s="184"/>
      <c r="E1520" s="184"/>
      <c r="F1520" s="184"/>
      <c r="G1520" s="184"/>
      <c r="H1520" s="184"/>
      <c r="I1520" s="184"/>
    </row>
    <row r="1521" spans="2:9">
      <c r="B1521" s="184"/>
      <c r="C1521" s="184"/>
      <c r="D1521" s="184"/>
      <c r="E1521" s="184"/>
      <c r="F1521" s="184"/>
      <c r="G1521" s="184"/>
      <c r="H1521" s="184"/>
      <c r="I1521" s="184"/>
    </row>
    <row r="1522" spans="2:9">
      <c r="B1522" s="184"/>
      <c r="C1522" s="184"/>
      <c r="D1522" s="184"/>
      <c r="E1522" s="184"/>
      <c r="F1522" s="184"/>
      <c r="G1522" s="184"/>
      <c r="H1522" s="184"/>
      <c r="I1522" s="184"/>
    </row>
    <row r="1523" spans="2:9">
      <c r="B1523" s="184"/>
      <c r="C1523" s="184"/>
      <c r="D1523" s="184"/>
      <c r="E1523" s="184"/>
      <c r="F1523" s="184"/>
      <c r="G1523" s="184"/>
      <c r="H1523" s="184"/>
      <c r="I1523" s="184"/>
    </row>
    <row r="1524" spans="2:9">
      <c r="B1524" s="184"/>
      <c r="C1524" s="184"/>
      <c r="D1524" s="184"/>
      <c r="E1524" s="184"/>
      <c r="F1524" s="184"/>
      <c r="G1524" s="184"/>
      <c r="H1524" s="184"/>
      <c r="I1524" s="184"/>
    </row>
    <row r="1525" spans="2:9">
      <c r="B1525" s="184"/>
      <c r="C1525" s="184"/>
      <c r="D1525" s="184"/>
      <c r="E1525" s="184"/>
      <c r="F1525" s="184"/>
      <c r="G1525" s="184"/>
      <c r="H1525" s="184"/>
      <c r="I1525" s="184"/>
    </row>
    <row r="1526" spans="2:9">
      <c r="B1526" s="184"/>
      <c r="C1526" s="184"/>
      <c r="D1526" s="184"/>
      <c r="E1526" s="184"/>
      <c r="F1526" s="184"/>
      <c r="G1526" s="184"/>
      <c r="H1526" s="184"/>
      <c r="I1526" s="184"/>
    </row>
    <row r="1527" spans="2:9">
      <c r="B1527" s="184"/>
      <c r="C1527" s="184"/>
      <c r="D1527" s="184"/>
      <c r="E1527" s="184"/>
      <c r="F1527" s="184"/>
      <c r="G1527" s="184"/>
      <c r="H1527" s="184"/>
      <c r="I1527" s="184"/>
    </row>
    <row r="1528" spans="2:9">
      <c r="B1528" s="184"/>
      <c r="C1528" s="184"/>
      <c r="D1528" s="184"/>
      <c r="E1528" s="184"/>
      <c r="F1528" s="184"/>
      <c r="G1528" s="184"/>
      <c r="H1528" s="184"/>
      <c r="I1528" s="184"/>
    </row>
    <row r="1529" spans="2:9">
      <c r="B1529" s="184"/>
      <c r="C1529" s="184"/>
      <c r="D1529" s="184"/>
      <c r="E1529" s="184"/>
      <c r="F1529" s="184"/>
      <c r="G1529" s="184"/>
      <c r="H1529" s="184"/>
      <c r="I1529" s="184"/>
    </row>
    <row r="1530" spans="2:9">
      <c r="B1530" s="184"/>
      <c r="C1530" s="184"/>
      <c r="D1530" s="184"/>
      <c r="E1530" s="184"/>
      <c r="F1530" s="184"/>
      <c r="G1530" s="184"/>
      <c r="H1530" s="184"/>
      <c r="I1530" s="184"/>
    </row>
    <row r="1531" spans="2:9">
      <c r="B1531" s="184"/>
      <c r="C1531" s="184"/>
      <c r="D1531" s="184"/>
      <c r="E1531" s="184"/>
      <c r="F1531" s="184"/>
      <c r="G1531" s="184"/>
      <c r="H1531" s="184"/>
      <c r="I1531" s="184"/>
    </row>
    <row r="1532" spans="2:9">
      <c r="B1532" s="184"/>
      <c r="C1532" s="184"/>
      <c r="D1532" s="184"/>
      <c r="E1532" s="184"/>
      <c r="F1532" s="184"/>
      <c r="G1532" s="184"/>
      <c r="H1532" s="184"/>
      <c r="I1532" s="184"/>
    </row>
    <row r="1533" spans="2:9">
      <c r="B1533" s="184"/>
      <c r="C1533" s="184"/>
      <c r="D1533" s="184"/>
      <c r="E1533" s="184"/>
      <c r="F1533" s="184"/>
      <c r="G1533" s="184"/>
      <c r="H1533" s="184"/>
      <c r="I1533" s="184"/>
    </row>
    <row r="1534" spans="2:9">
      <c r="B1534" s="184"/>
      <c r="C1534" s="184"/>
      <c r="D1534" s="184"/>
      <c r="E1534" s="184"/>
      <c r="F1534" s="184"/>
      <c r="G1534" s="184"/>
      <c r="H1534" s="184"/>
      <c r="I1534" s="184"/>
    </row>
    <row r="1535" spans="2:9">
      <c r="B1535" s="184"/>
      <c r="C1535" s="184"/>
      <c r="D1535" s="184"/>
      <c r="E1535" s="184"/>
      <c r="F1535" s="184"/>
      <c r="G1535" s="184"/>
      <c r="H1535" s="184"/>
      <c r="I1535" s="184"/>
    </row>
    <row r="1536" spans="2:9">
      <c r="B1536" s="184"/>
      <c r="C1536" s="184"/>
      <c r="D1536" s="184"/>
      <c r="E1536" s="184"/>
      <c r="F1536" s="184"/>
      <c r="G1536" s="184"/>
      <c r="H1536" s="184"/>
      <c r="I1536" s="184"/>
    </row>
    <row r="1537" spans="2:9">
      <c r="B1537" s="184"/>
      <c r="C1537" s="184"/>
      <c r="D1537" s="184"/>
      <c r="E1537" s="184"/>
      <c r="F1537" s="184"/>
      <c r="G1537" s="184"/>
      <c r="H1537" s="184"/>
      <c r="I1537" s="184"/>
    </row>
    <row r="1538" spans="2:9">
      <c r="B1538" s="184"/>
      <c r="C1538" s="184"/>
      <c r="D1538" s="184"/>
      <c r="E1538" s="184"/>
      <c r="F1538" s="184"/>
      <c r="G1538" s="184"/>
      <c r="H1538" s="184"/>
      <c r="I1538" s="184"/>
    </row>
    <row r="1539" spans="2:9">
      <c r="B1539" s="184"/>
      <c r="C1539" s="184"/>
      <c r="D1539" s="184"/>
      <c r="E1539" s="184"/>
      <c r="F1539" s="184"/>
      <c r="G1539" s="184"/>
      <c r="H1539" s="184"/>
      <c r="I1539" s="184"/>
    </row>
    <row r="1540" spans="2:9">
      <c r="B1540" s="184"/>
      <c r="C1540" s="184"/>
      <c r="D1540" s="184"/>
      <c r="E1540" s="184"/>
      <c r="F1540" s="184"/>
      <c r="G1540" s="184"/>
      <c r="H1540" s="184"/>
      <c r="I1540" s="184"/>
    </row>
    <row r="1541" spans="2:9">
      <c r="B1541" s="184"/>
      <c r="C1541" s="184"/>
      <c r="D1541" s="184"/>
      <c r="E1541" s="184"/>
      <c r="F1541" s="184"/>
      <c r="G1541" s="184"/>
      <c r="H1541" s="184"/>
      <c r="I1541" s="184"/>
    </row>
    <row r="1542" spans="2:9">
      <c r="B1542" s="184"/>
      <c r="C1542" s="184"/>
      <c r="D1542" s="184"/>
      <c r="E1542" s="184"/>
      <c r="F1542" s="184"/>
      <c r="G1542" s="184"/>
      <c r="H1542" s="184"/>
      <c r="I1542" s="184"/>
    </row>
    <row r="1543" spans="2:9">
      <c r="B1543" s="184"/>
      <c r="C1543" s="184"/>
      <c r="D1543" s="184"/>
      <c r="E1543" s="184"/>
      <c r="F1543" s="184"/>
      <c r="G1543" s="184"/>
      <c r="H1543" s="184"/>
      <c r="I1543" s="184"/>
    </row>
    <row r="1544" spans="2:9">
      <c r="B1544" s="184"/>
      <c r="C1544" s="184"/>
      <c r="D1544" s="184"/>
      <c r="E1544" s="184"/>
      <c r="F1544" s="184"/>
      <c r="G1544" s="184"/>
      <c r="H1544" s="184"/>
      <c r="I1544" s="184"/>
    </row>
    <row r="1545" spans="2:9">
      <c r="B1545" s="184"/>
      <c r="C1545" s="184"/>
      <c r="D1545" s="184"/>
      <c r="E1545" s="184"/>
      <c r="F1545" s="184"/>
      <c r="G1545" s="184"/>
      <c r="H1545" s="184"/>
      <c r="I1545" s="184"/>
    </row>
    <row r="1546" spans="2:9">
      <c r="B1546" s="184"/>
      <c r="C1546" s="184"/>
      <c r="D1546" s="184"/>
      <c r="E1546" s="184"/>
      <c r="F1546" s="184"/>
      <c r="G1546" s="184"/>
      <c r="H1546" s="184"/>
      <c r="I1546" s="184"/>
    </row>
    <row r="1547" spans="2:9">
      <c r="B1547" s="184"/>
      <c r="C1547" s="184"/>
      <c r="D1547" s="184"/>
      <c r="E1547" s="184"/>
      <c r="F1547" s="184"/>
      <c r="G1547" s="184"/>
      <c r="H1547" s="184"/>
      <c r="I1547" s="184"/>
    </row>
    <row r="1548" spans="2:9">
      <c r="B1548" s="184"/>
      <c r="C1548" s="184"/>
      <c r="D1548" s="184"/>
      <c r="E1548" s="184"/>
      <c r="F1548" s="184"/>
      <c r="G1548" s="184"/>
      <c r="H1548" s="184"/>
      <c r="I1548" s="184"/>
    </row>
    <row r="1549" spans="2:9">
      <c r="B1549" s="184"/>
      <c r="C1549" s="184"/>
      <c r="D1549" s="184"/>
      <c r="E1549" s="184"/>
      <c r="F1549" s="184"/>
      <c r="G1549" s="184"/>
      <c r="H1549" s="184"/>
      <c r="I1549" s="184"/>
    </row>
    <row r="1550" spans="2:9">
      <c r="B1550" s="184"/>
      <c r="C1550" s="184"/>
      <c r="D1550" s="184"/>
      <c r="E1550" s="184"/>
      <c r="F1550" s="184"/>
      <c r="G1550" s="184"/>
      <c r="H1550" s="184"/>
      <c r="I1550" s="184"/>
    </row>
    <row r="1551" spans="2:9">
      <c r="B1551" s="184"/>
      <c r="C1551" s="184"/>
      <c r="D1551" s="184"/>
      <c r="E1551" s="184"/>
      <c r="F1551" s="184"/>
      <c r="G1551" s="184"/>
      <c r="H1551" s="184"/>
      <c r="I1551" s="184"/>
    </row>
    <row r="1552" spans="2:9">
      <c r="B1552" s="184"/>
      <c r="C1552" s="184"/>
      <c r="D1552" s="184"/>
      <c r="E1552" s="184"/>
      <c r="F1552" s="184"/>
      <c r="G1552" s="184"/>
      <c r="H1552" s="184"/>
      <c r="I1552" s="184"/>
    </row>
    <row r="1553" spans="2:9">
      <c r="B1553" s="184"/>
      <c r="C1553" s="184"/>
      <c r="D1553" s="184"/>
      <c r="E1553" s="184"/>
      <c r="F1553" s="184"/>
      <c r="G1553" s="184"/>
      <c r="H1553" s="184"/>
      <c r="I1553" s="184"/>
    </row>
    <row r="1554" spans="2:9">
      <c r="B1554" s="184"/>
      <c r="C1554" s="184"/>
      <c r="D1554" s="184"/>
      <c r="E1554" s="184"/>
      <c r="F1554" s="184"/>
      <c r="G1554" s="184"/>
      <c r="H1554" s="184"/>
      <c r="I1554" s="184"/>
    </row>
    <row r="1555" spans="2:9">
      <c r="B1555" s="184"/>
      <c r="C1555" s="184"/>
      <c r="D1555" s="184"/>
      <c r="E1555" s="184"/>
      <c r="F1555" s="184"/>
      <c r="G1555" s="184"/>
      <c r="H1555" s="184"/>
      <c r="I1555" s="184"/>
    </row>
    <row r="1556" spans="2:9">
      <c r="B1556" s="184"/>
      <c r="C1556" s="184"/>
      <c r="D1556" s="184"/>
      <c r="E1556" s="184"/>
      <c r="F1556" s="184"/>
      <c r="G1556" s="184"/>
      <c r="H1556" s="184"/>
      <c r="I1556" s="184"/>
    </row>
    <row r="1557" spans="2:9">
      <c r="B1557" s="184"/>
      <c r="C1557" s="184"/>
      <c r="D1557" s="184"/>
      <c r="E1557" s="184"/>
      <c r="F1557" s="184"/>
      <c r="G1557" s="184"/>
      <c r="H1557" s="184"/>
      <c r="I1557" s="184"/>
    </row>
    <row r="1558" spans="2:9">
      <c r="B1558" s="184"/>
      <c r="C1558" s="184"/>
      <c r="D1558" s="184"/>
      <c r="E1558" s="184"/>
      <c r="F1558" s="184"/>
      <c r="G1558" s="184"/>
      <c r="H1558" s="184"/>
      <c r="I1558" s="184"/>
    </row>
    <row r="1559" spans="2:9">
      <c r="B1559" s="184"/>
      <c r="C1559" s="184"/>
      <c r="D1559" s="184"/>
      <c r="E1559" s="184"/>
      <c r="F1559" s="184"/>
      <c r="G1559" s="184"/>
      <c r="H1559" s="184"/>
      <c r="I1559" s="184"/>
    </row>
    <row r="1560" spans="2:9">
      <c r="B1560" s="184"/>
      <c r="C1560" s="184"/>
      <c r="D1560" s="184"/>
      <c r="E1560" s="184"/>
      <c r="F1560" s="184"/>
      <c r="G1560" s="184"/>
      <c r="H1560" s="184"/>
      <c r="I1560" s="184"/>
    </row>
    <row r="1561" spans="2:9">
      <c r="B1561" s="184"/>
      <c r="C1561" s="184"/>
      <c r="D1561" s="184"/>
      <c r="E1561" s="184"/>
      <c r="F1561" s="184"/>
      <c r="G1561" s="184"/>
      <c r="H1561" s="184"/>
      <c r="I1561" s="184"/>
    </row>
    <row r="1562" spans="2:9">
      <c r="B1562" s="184"/>
      <c r="C1562" s="184"/>
      <c r="D1562" s="184"/>
      <c r="E1562" s="184"/>
      <c r="F1562" s="184"/>
      <c r="G1562" s="184"/>
      <c r="H1562" s="184"/>
      <c r="I1562" s="184"/>
    </row>
    <row r="1563" spans="2:9">
      <c r="B1563" s="184"/>
      <c r="C1563" s="184"/>
      <c r="D1563" s="184"/>
      <c r="E1563" s="184"/>
      <c r="F1563" s="184"/>
      <c r="G1563" s="184"/>
      <c r="H1563" s="184"/>
      <c r="I1563" s="184"/>
    </row>
    <row r="1564" spans="2:9">
      <c r="B1564" s="184"/>
      <c r="C1564" s="184"/>
      <c r="D1564" s="184"/>
      <c r="E1564" s="184"/>
      <c r="F1564" s="184"/>
      <c r="G1564" s="184"/>
      <c r="H1564" s="184"/>
      <c r="I1564" s="184"/>
    </row>
    <row r="1565" spans="2:9">
      <c r="B1565" s="184"/>
      <c r="C1565" s="184"/>
      <c r="D1565" s="184"/>
      <c r="E1565" s="184"/>
      <c r="F1565" s="184"/>
      <c r="G1565" s="184"/>
      <c r="H1565" s="184"/>
      <c r="I1565" s="184"/>
    </row>
    <row r="1566" spans="2:9">
      <c r="B1566" s="184"/>
      <c r="C1566" s="184"/>
      <c r="D1566" s="184"/>
      <c r="E1566" s="184"/>
      <c r="F1566" s="184"/>
      <c r="G1566" s="184"/>
      <c r="H1566" s="184"/>
      <c r="I1566" s="184"/>
    </row>
    <row r="1567" spans="2:9">
      <c r="B1567" s="184"/>
      <c r="C1567" s="184"/>
      <c r="D1567" s="184"/>
      <c r="E1567" s="184"/>
      <c r="F1567" s="184"/>
      <c r="G1567" s="184"/>
      <c r="H1567" s="184"/>
      <c r="I1567" s="184"/>
    </row>
    <row r="1568" spans="2:9">
      <c r="B1568" s="184"/>
      <c r="C1568" s="184"/>
      <c r="D1568" s="184"/>
      <c r="E1568" s="184"/>
      <c r="F1568" s="184"/>
      <c r="G1568" s="184"/>
      <c r="H1568" s="184"/>
      <c r="I1568" s="184"/>
    </row>
    <row r="1569" spans="2:9">
      <c r="B1569" s="184"/>
      <c r="C1569" s="184"/>
      <c r="D1569" s="184"/>
      <c r="E1569" s="184"/>
      <c r="F1569" s="184"/>
      <c r="G1569" s="184"/>
      <c r="H1569" s="184"/>
      <c r="I1569" s="184"/>
    </row>
    <row r="1570" spans="2:9">
      <c r="B1570" s="184"/>
      <c r="C1570" s="184"/>
      <c r="D1570" s="184"/>
      <c r="E1570" s="184"/>
      <c r="F1570" s="184"/>
      <c r="G1570" s="184"/>
      <c r="H1570" s="184"/>
      <c r="I1570" s="184"/>
    </row>
    <row r="1571" spans="2:9">
      <c r="B1571" s="184"/>
      <c r="C1571" s="184"/>
      <c r="D1571" s="184"/>
      <c r="E1571" s="184"/>
      <c r="F1571" s="184"/>
      <c r="G1571" s="184"/>
      <c r="H1571" s="184"/>
      <c r="I1571" s="184"/>
    </row>
    <row r="1572" spans="2:9">
      <c r="B1572" s="184"/>
      <c r="C1572" s="184"/>
      <c r="D1572" s="184"/>
      <c r="E1572" s="184"/>
      <c r="F1572" s="184"/>
      <c r="G1572" s="184"/>
      <c r="H1572" s="184"/>
      <c r="I1572" s="184"/>
    </row>
    <row r="1573" spans="2:9">
      <c r="B1573" s="184"/>
      <c r="C1573" s="184"/>
      <c r="D1573" s="184"/>
      <c r="E1573" s="184"/>
      <c r="F1573" s="184"/>
      <c r="G1573" s="184"/>
      <c r="H1573" s="184"/>
      <c r="I1573" s="184"/>
    </row>
    <row r="1574" spans="2:9">
      <c r="B1574" s="184"/>
      <c r="C1574" s="184"/>
      <c r="D1574" s="184"/>
      <c r="E1574" s="184"/>
      <c r="F1574" s="184"/>
      <c r="G1574" s="184"/>
      <c r="H1574" s="184"/>
      <c r="I1574" s="184"/>
    </row>
    <row r="1575" spans="2:9">
      <c r="B1575" s="184"/>
      <c r="C1575" s="184"/>
      <c r="D1575" s="184"/>
      <c r="E1575" s="184"/>
      <c r="F1575" s="184"/>
      <c r="G1575" s="184"/>
      <c r="H1575" s="184"/>
      <c r="I1575" s="184"/>
    </row>
    <row r="1576" spans="2:9">
      <c r="B1576" s="184"/>
      <c r="C1576" s="184"/>
      <c r="D1576" s="184"/>
      <c r="E1576" s="184"/>
      <c r="F1576" s="184"/>
      <c r="G1576" s="184"/>
      <c r="H1576" s="184"/>
      <c r="I1576" s="184"/>
    </row>
    <row r="1577" spans="2:9">
      <c r="B1577" s="184"/>
      <c r="C1577" s="184"/>
      <c r="D1577" s="184"/>
      <c r="E1577" s="184"/>
      <c r="F1577" s="184"/>
      <c r="G1577" s="184"/>
      <c r="H1577" s="184"/>
      <c r="I1577" s="184"/>
    </row>
    <row r="1578" spans="2:9">
      <c r="B1578" s="184"/>
      <c r="C1578" s="184"/>
      <c r="D1578" s="184"/>
      <c r="E1578" s="184"/>
      <c r="F1578" s="184"/>
      <c r="G1578" s="184"/>
      <c r="H1578" s="184"/>
      <c r="I1578" s="184"/>
    </row>
    <row r="1579" spans="2:9">
      <c r="B1579" s="184"/>
      <c r="C1579" s="184"/>
      <c r="D1579" s="184"/>
      <c r="E1579" s="184"/>
      <c r="F1579" s="184"/>
      <c r="G1579" s="184"/>
      <c r="H1579" s="184"/>
      <c r="I1579" s="184"/>
    </row>
    <row r="1580" spans="2:9">
      <c r="B1580" s="184"/>
      <c r="C1580" s="184"/>
      <c r="D1580" s="184"/>
      <c r="E1580" s="184"/>
      <c r="F1580" s="184"/>
      <c r="G1580" s="184"/>
      <c r="H1580" s="184"/>
      <c r="I1580" s="184"/>
    </row>
    <row r="1581" spans="2:9">
      <c r="B1581" s="184"/>
      <c r="C1581" s="184"/>
      <c r="D1581" s="184"/>
      <c r="E1581" s="184"/>
      <c r="F1581" s="184"/>
      <c r="G1581" s="184"/>
      <c r="H1581" s="184"/>
      <c r="I1581" s="184"/>
    </row>
    <row r="1582" spans="2:9">
      <c r="B1582" s="184"/>
      <c r="C1582" s="184"/>
      <c r="D1582" s="184"/>
      <c r="E1582" s="184"/>
      <c r="F1582" s="184"/>
      <c r="G1582" s="184"/>
      <c r="H1582" s="184"/>
      <c r="I1582" s="184"/>
    </row>
    <row r="1583" spans="2:9">
      <c r="B1583" s="184"/>
      <c r="C1583" s="184"/>
      <c r="D1583" s="184"/>
      <c r="E1583" s="184"/>
      <c r="F1583" s="184"/>
      <c r="G1583" s="184"/>
      <c r="H1583" s="184"/>
      <c r="I1583" s="184"/>
    </row>
    <row r="1584" spans="2:9">
      <c r="B1584" s="184"/>
      <c r="C1584" s="184"/>
      <c r="D1584" s="184"/>
      <c r="E1584" s="184"/>
      <c r="F1584" s="184"/>
      <c r="G1584" s="184"/>
      <c r="H1584" s="184"/>
      <c r="I1584" s="184"/>
    </row>
    <row r="1585" spans="2:9">
      <c r="B1585" s="184"/>
      <c r="C1585" s="184"/>
      <c r="D1585" s="184"/>
      <c r="E1585" s="184"/>
      <c r="F1585" s="184"/>
      <c r="G1585" s="184"/>
      <c r="H1585" s="184"/>
      <c r="I1585" s="184"/>
    </row>
    <row r="1586" spans="2:9">
      <c r="B1586" s="184"/>
      <c r="C1586" s="184"/>
      <c r="D1586" s="184"/>
      <c r="E1586" s="184"/>
      <c r="F1586" s="184"/>
      <c r="G1586" s="184"/>
      <c r="H1586" s="184"/>
      <c r="I1586" s="184"/>
    </row>
    <row r="1587" spans="2:9">
      <c r="B1587" s="184"/>
      <c r="C1587" s="184"/>
      <c r="D1587" s="184"/>
      <c r="E1587" s="184"/>
      <c r="F1587" s="184"/>
      <c r="G1587" s="184"/>
      <c r="H1587" s="184"/>
      <c r="I1587" s="184"/>
    </row>
    <row r="1588" spans="2:9">
      <c r="B1588" s="184"/>
      <c r="C1588" s="184"/>
      <c r="D1588" s="184"/>
      <c r="E1588" s="184"/>
      <c r="F1588" s="184"/>
      <c r="G1588" s="184"/>
      <c r="H1588" s="184"/>
      <c r="I1588" s="184"/>
    </row>
    <row r="1589" spans="2:9">
      <c r="B1589" s="184"/>
      <c r="C1589" s="184"/>
      <c r="D1589" s="184"/>
      <c r="E1589" s="184"/>
      <c r="F1589" s="184"/>
      <c r="G1589" s="184"/>
      <c r="H1589" s="184"/>
      <c r="I1589" s="184"/>
    </row>
    <row r="1590" spans="2:9">
      <c r="B1590" s="184"/>
      <c r="C1590" s="184"/>
      <c r="D1590" s="184"/>
      <c r="E1590" s="184"/>
      <c r="F1590" s="184"/>
      <c r="G1590" s="184"/>
      <c r="H1590" s="184"/>
      <c r="I1590" s="184"/>
    </row>
    <row r="1591" spans="2:9">
      <c r="B1591" s="184"/>
      <c r="C1591" s="184"/>
      <c r="D1591" s="184"/>
      <c r="E1591" s="184"/>
      <c r="F1591" s="184"/>
      <c r="G1591" s="184"/>
      <c r="H1591" s="184"/>
      <c r="I1591" s="184"/>
    </row>
    <row r="1592" spans="2:9">
      <c r="B1592" s="184"/>
      <c r="C1592" s="184"/>
      <c r="D1592" s="184"/>
      <c r="E1592" s="184"/>
      <c r="F1592" s="184"/>
      <c r="G1592" s="184"/>
      <c r="H1592" s="184"/>
      <c r="I1592" s="184"/>
    </row>
    <row r="1593" spans="2:9">
      <c r="B1593" s="184"/>
      <c r="C1593" s="184"/>
      <c r="D1593" s="184"/>
      <c r="E1593" s="184"/>
      <c r="F1593" s="184"/>
      <c r="G1593" s="184"/>
      <c r="H1593" s="184"/>
      <c r="I1593" s="184"/>
    </row>
    <row r="1594" spans="2:9">
      <c r="B1594" s="184"/>
      <c r="C1594" s="184"/>
      <c r="D1594" s="184"/>
      <c r="E1594" s="184"/>
      <c r="F1594" s="184"/>
      <c r="G1594" s="184"/>
      <c r="H1594" s="184"/>
      <c r="I1594" s="184"/>
    </row>
    <row r="1595" spans="2:9">
      <c r="B1595" s="184"/>
      <c r="C1595" s="184"/>
      <c r="D1595" s="184"/>
      <c r="E1595" s="184"/>
      <c r="F1595" s="184"/>
      <c r="G1595" s="184"/>
      <c r="H1595" s="184"/>
      <c r="I1595" s="184"/>
    </row>
    <row r="1596" spans="2:9">
      <c r="B1596" s="184"/>
      <c r="C1596" s="184"/>
      <c r="D1596" s="184"/>
      <c r="E1596" s="184"/>
      <c r="F1596" s="184"/>
      <c r="G1596" s="184"/>
      <c r="H1596" s="184"/>
      <c r="I1596" s="184"/>
    </row>
    <row r="1597" spans="2:9">
      <c r="B1597" s="184"/>
      <c r="C1597" s="184"/>
      <c r="D1597" s="184"/>
      <c r="E1597" s="184"/>
      <c r="F1597" s="184"/>
      <c r="G1597" s="184"/>
      <c r="H1597" s="184"/>
      <c r="I1597" s="184"/>
    </row>
    <row r="1598" spans="2:9">
      <c r="B1598" s="184"/>
      <c r="C1598" s="184"/>
      <c r="D1598" s="184"/>
      <c r="E1598" s="184"/>
      <c r="F1598" s="184"/>
      <c r="G1598" s="184"/>
      <c r="H1598" s="184"/>
      <c r="I1598" s="184"/>
    </row>
    <row r="1599" spans="2:9">
      <c r="B1599" s="184"/>
      <c r="C1599" s="184"/>
      <c r="D1599" s="184"/>
      <c r="E1599" s="184"/>
      <c r="F1599" s="184"/>
      <c r="G1599" s="184"/>
      <c r="H1599" s="184"/>
      <c r="I1599" s="184"/>
    </row>
    <row r="1600" spans="2:9">
      <c r="B1600" s="184"/>
      <c r="C1600" s="184"/>
      <c r="D1600" s="184"/>
      <c r="E1600" s="184"/>
      <c r="F1600" s="184"/>
      <c r="G1600" s="184"/>
      <c r="H1600" s="184"/>
      <c r="I1600" s="184"/>
    </row>
    <row r="1601" spans="2:9">
      <c r="B1601" s="184"/>
      <c r="C1601" s="184"/>
      <c r="D1601" s="184"/>
      <c r="E1601" s="184"/>
      <c r="F1601" s="184"/>
      <c r="G1601" s="184"/>
      <c r="H1601" s="184"/>
      <c r="I1601" s="184"/>
    </row>
    <row r="1602" spans="2:9">
      <c r="B1602" s="184"/>
      <c r="C1602" s="184"/>
      <c r="D1602" s="184"/>
      <c r="E1602" s="184"/>
      <c r="F1602" s="184"/>
      <c r="G1602" s="184"/>
      <c r="H1602" s="184"/>
      <c r="I1602" s="184"/>
    </row>
    <row r="1603" spans="2:9">
      <c r="B1603" s="184"/>
      <c r="C1603" s="184"/>
      <c r="D1603" s="184"/>
      <c r="E1603" s="184"/>
      <c r="F1603" s="184"/>
      <c r="G1603" s="184"/>
      <c r="H1603" s="184"/>
      <c r="I1603" s="184"/>
    </row>
    <row r="1604" spans="2:9">
      <c r="B1604" s="184"/>
      <c r="C1604" s="184"/>
      <c r="D1604" s="184"/>
      <c r="E1604" s="184"/>
      <c r="F1604" s="184"/>
      <c r="G1604" s="184"/>
      <c r="H1604" s="184"/>
      <c r="I1604" s="184"/>
    </row>
    <row r="1605" spans="2:9">
      <c r="B1605" s="184"/>
      <c r="C1605" s="184"/>
      <c r="D1605" s="184"/>
      <c r="E1605" s="184"/>
      <c r="F1605" s="184"/>
      <c r="G1605" s="184"/>
      <c r="H1605" s="184"/>
      <c r="I1605" s="184"/>
    </row>
    <row r="1606" spans="2:9">
      <c r="B1606" s="184"/>
      <c r="C1606" s="184"/>
      <c r="D1606" s="184"/>
      <c r="E1606" s="184"/>
      <c r="F1606" s="184"/>
      <c r="G1606" s="184"/>
      <c r="H1606" s="184"/>
      <c r="I1606" s="184"/>
    </row>
    <row r="1607" spans="2:9">
      <c r="B1607" s="184"/>
      <c r="C1607" s="184"/>
      <c r="D1607" s="184"/>
      <c r="E1607" s="184"/>
      <c r="F1607" s="184"/>
      <c r="G1607" s="184"/>
      <c r="H1607" s="184"/>
      <c r="I1607" s="184"/>
    </row>
    <row r="1608" spans="2:9">
      <c r="B1608" s="184"/>
      <c r="C1608" s="184"/>
      <c r="D1608" s="184"/>
      <c r="E1608" s="184"/>
      <c r="F1608" s="184"/>
      <c r="G1608" s="184"/>
      <c r="H1608" s="184"/>
      <c r="I1608" s="184"/>
    </row>
    <row r="1609" spans="2:9">
      <c r="B1609" s="184"/>
      <c r="C1609" s="184"/>
      <c r="D1609" s="184"/>
      <c r="E1609" s="184"/>
      <c r="F1609" s="184"/>
      <c r="G1609" s="184"/>
      <c r="H1609" s="184"/>
      <c r="I1609" s="184"/>
    </row>
    <row r="1610" spans="2:9">
      <c r="B1610" s="184"/>
      <c r="C1610" s="184"/>
      <c r="D1610" s="184"/>
      <c r="E1610" s="184"/>
      <c r="F1610" s="184"/>
      <c r="G1610" s="184"/>
      <c r="H1610" s="184"/>
      <c r="I1610" s="184"/>
    </row>
    <row r="1611" spans="2:9">
      <c r="B1611" s="184"/>
      <c r="C1611" s="184"/>
      <c r="D1611" s="184"/>
      <c r="E1611" s="184"/>
      <c r="F1611" s="184"/>
      <c r="G1611" s="184"/>
      <c r="H1611" s="184"/>
      <c r="I1611" s="184"/>
    </row>
    <row r="1612" spans="2:9">
      <c r="B1612" s="184"/>
      <c r="C1612" s="184"/>
      <c r="D1612" s="184"/>
      <c r="E1612" s="184"/>
      <c r="F1612" s="184"/>
      <c r="G1612" s="184"/>
      <c r="H1612" s="184"/>
      <c r="I1612" s="184"/>
    </row>
    <row r="1613" spans="2:9">
      <c r="B1613" s="184"/>
      <c r="C1613" s="184"/>
      <c r="D1613" s="184"/>
      <c r="E1613" s="184"/>
      <c r="F1613" s="184"/>
      <c r="G1613" s="184"/>
      <c r="H1613" s="184"/>
      <c r="I1613" s="184"/>
    </row>
    <row r="1614" spans="2:9">
      <c r="B1614" s="184"/>
      <c r="C1614" s="184"/>
      <c r="D1614" s="184"/>
      <c r="E1614" s="184"/>
      <c r="F1614" s="184"/>
      <c r="G1614" s="184"/>
      <c r="H1614" s="184"/>
      <c r="I1614" s="184"/>
    </row>
    <row r="1615" spans="2:9">
      <c r="B1615" s="184"/>
      <c r="C1615" s="184"/>
      <c r="D1615" s="184"/>
      <c r="E1615" s="184"/>
      <c r="F1615" s="184"/>
      <c r="G1615" s="184"/>
      <c r="H1615" s="184"/>
      <c r="I1615" s="184"/>
    </row>
    <row r="1616" spans="2:9">
      <c r="B1616" s="184"/>
      <c r="C1616" s="184"/>
      <c r="D1616" s="184"/>
      <c r="E1616" s="184"/>
      <c r="F1616" s="184"/>
      <c r="G1616" s="184"/>
      <c r="H1616" s="184"/>
      <c r="I1616" s="184"/>
    </row>
    <row r="1617" spans="2:9">
      <c r="B1617" s="184"/>
      <c r="C1617" s="184"/>
      <c r="D1617" s="184"/>
      <c r="E1617" s="184"/>
      <c r="F1617" s="184"/>
      <c r="G1617" s="184"/>
      <c r="H1617" s="184"/>
      <c r="I1617" s="184"/>
    </row>
    <row r="1618" spans="2:9">
      <c r="B1618" s="184"/>
      <c r="C1618" s="184"/>
      <c r="D1618" s="184"/>
      <c r="E1618" s="184"/>
      <c r="F1618" s="184"/>
      <c r="G1618" s="184"/>
      <c r="H1618" s="184"/>
      <c r="I1618" s="184"/>
    </row>
    <row r="1619" spans="2:9">
      <c r="B1619" s="184"/>
      <c r="C1619" s="184"/>
      <c r="D1619" s="184"/>
      <c r="E1619" s="184"/>
      <c r="F1619" s="184"/>
      <c r="G1619" s="184"/>
      <c r="H1619" s="184"/>
      <c r="I1619" s="184"/>
    </row>
    <row r="1620" spans="2:9">
      <c r="B1620" s="184"/>
      <c r="C1620" s="184"/>
      <c r="D1620" s="184"/>
      <c r="E1620" s="184"/>
      <c r="F1620" s="184"/>
      <c r="G1620" s="184"/>
      <c r="H1620" s="184"/>
      <c r="I1620" s="184"/>
    </row>
    <row r="1621" spans="2:9">
      <c r="B1621" s="184"/>
      <c r="C1621" s="184"/>
      <c r="D1621" s="184"/>
      <c r="E1621" s="184"/>
      <c r="F1621" s="184"/>
      <c r="G1621" s="184"/>
      <c r="H1621" s="184"/>
      <c r="I1621" s="184"/>
    </row>
    <row r="1622" spans="2:9">
      <c r="B1622" s="184"/>
      <c r="C1622" s="184"/>
      <c r="D1622" s="184"/>
      <c r="E1622" s="184"/>
      <c r="F1622" s="184"/>
      <c r="G1622" s="184"/>
      <c r="H1622" s="184"/>
      <c r="I1622" s="184"/>
    </row>
    <row r="1623" spans="2:9">
      <c r="B1623" s="184"/>
      <c r="C1623" s="184"/>
      <c r="D1623" s="184"/>
      <c r="E1623" s="184"/>
      <c r="F1623" s="184"/>
      <c r="G1623" s="184"/>
      <c r="H1623" s="184"/>
      <c r="I1623" s="184"/>
    </row>
    <row r="1624" spans="2:9">
      <c r="B1624" s="184"/>
      <c r="C1624" s="184"/>
      <c r="D1624" s="184"/>
      <c r="E1624" s="184"/>
      <c r="F1624" s="184"/>
      <c r="G1624" s="184"/>
      <c r="H1624" s="184"/>
      <c r="I1624" s="184"/>
    </row>
    <row r="1625" spans="2:9">
      <c r="B1625" s="184"/>
      <c r="C1625" s="184"/>
      <c r="D1625" s="184"/>
      <c r="E1625" s="184"/>
      <c r="F1625" s="184"/>
      <c r="G1625" s="184"/>
      <c r="H1625" s="184"/>
      <c r="I1625" s="184"/>
    </row>
    <row r="1626" spans="2:9">
      <c r="B1626" s="184"/>
      <c r="C1626" s="184"/>
      <c r="D1626" s="184"/>
      <c r="E1626" s="184"/>
      <c r="F1626" s="184"/>
      <c r="G1626" s="184"/>
      <c r="H1626" s="184"/>
      <c r="I1626" s="184"/>
    </row>
    <row r="1627" spans="2:9">
      <c r="B1627" s="184"/>
      <c r="C1627" s="184"/>
      <c r="D1627" s="184"/>
      <c r="E1627" s="184"/>
      <c r="F1627" s="184"/>
      <c r="G1627" s="184"/>
      <c r="H1627" s="184"/>
      <c r="I1627" s="184"/>
    </row>
    <row r="1628" spans="2:9">
      <c r="B1628" s="184"/>
      <c r="C1628" s="184"/>
      <c r="D1628" s="184"/>
      <c r="E1628" s="184"/>
      <c r="F1628" s="184"/>
      <c r="G1628" s="184"/>
      <c r="H1628" s="184"/>
      <c r="I1628" s="184"/>
    </row>
    <row r="1629" spans="2:9">
      <c r="B1629" s="184"/>
      <c r="C1629" s="184"/>
      <c r="D1629" s="184"/>
      <c r="E1629" s="184"/>
      <c r="F1629" s="184"/>
      <c r="G1629" s="184"/>
      <c r="H1629" s="184"/>
      <c r="I1629" s="184"/>
    </row>
    <row r="1630" spans="2:9">
      <c r="B1630" s="184"/>
      <c r="C1630" s="184"/>
      <c r="D1630" s="184"/>
      <c r="E1630" s="184"/>
      <c r="F1630" s="184"/>
      <c r="G1630" s="184"/>
      <c r="H1630" s="184"/>
      <c r="I1630" s="184"/>
    </row>
    <row r="1631" spans="2:9">
      <c r="B1631" s="184"/>
      <c r="C1631" s="184"/>
      <c r="D1631" s="184"/>
      <c r="E1631" s="184"/>
      <c r="F1631" s="184"/>
      <c r="G1631" s="184"/>
      <c r="H1631" s="184"/>
      <c r="I1631" s="184"/>
    </row>
    <row r="1632" spans="2:9">
      <c r="B1632" s="184"/>
      <c r="C1632" s="184"/>
      <c r="D1632" s="184"/>
      <c r="E1632" s="184"/>
      <c r="F1632" s="184"/>
      <c r="G1632" s="184"/>
      <c r="H1632" s="184"/>
      <c r="I1632" s="184"/>
    </row>
    <row r="1633" spans="2:9">
      <c r="B1633" s="184"/>
      <c r="C1633" s="184"/>
      <c r="D1633" s="184"/>
      <c r="E1633" s="184"/>
      <c r="F1633" s="184"/>
      <c r="G1633" s="184"/>
      <c r="H1633" s="184"/>
      <c r="I1633" s="184"/>
    </row>
    <row r="1634" spans="2:9">
      <c r="B1634" s="184"/>
      <c r="C1634" s="184"/>
      <c r="D1634" s="184"/>
      <c r="E1634" s="184"/>
      <c r="F1634" s="184"/>
      <c r="G1634" s="184"/>
      <c r="H1634" s="184"/>
      <c r="I1634" s="184"/>
    </row>
    <row r="1635" spans="2:9">
      <c r="B1635" s="184"/>
      <c r="C1635" s="184"/>
      <c r="D1635" s="184"/>
      <c r="E1635" s="184"/>
      <c r="F1635" s="184"/>
      <c r="G1635" s="184"/>
      <c r="H1635" s="184"/>
      <c r="I1635" s="184"/>
    </row>
    <row r="1636" spans="2:9">
      <c r="B1636" s="184"/>
      <c r="C1636" s="184"/>
      <c r="D1636" s="184"/>
      <c r="E1636" s="184"/>
      <c r="F1636" s="184"/>
      <c r="G1636" s="184"/>
      <c r="H1636" s="184"/>
      <c r="I1636" s="184"/>
    </row>
    <row r="1637" spans="2:9">
      <c r="B1637" s="184"/>
      <c r="C1637" s="184"/>
      <c r="D1637" s="184"/>
      <c r="E1637" s="184"/>
      <c r="F1637" s="184"/>
      <c r="G1637" s="184"/>
      <c r="H1637" s="184"/>
      <c r="I1637" s="184"/>
    </row>
    <row r="1638" spans="2:9">
      <c r="B1638" s="184"/>
      <c r="C1638" s="184"/>
      <c r="D1638" s="184"/>
      <c r="E1638" s="184"/>
      <c r="F1638" s="184"/>
      <c r="G1638" s="184"/>
      <c r="H1638" s="184"/>
      <c r="I1638" s="184"/>
    </row>
    <row r="1639" spans="2:9">
      <c r="B1639" s="184"/>
      <c r="C1639" s="184"/>
      <c r="D1639" s="184"/>
      <c r="E1639" s="184"/>
      <c r="F1639" s="184"/>
      <c r="G1639" s="184"/>
      <c r="H1639" s="184"/>
      <c r="I1639" s="184"/>
    </row>
    <row r="1640" spans="2:9">
      <c r="B1640" s="184"/>
      <c r="C1640" s="184"/>
      <c r="D1640" s="184"/>
      <c r="E1640" s="184"/>
      <c r="F1640" s="184"/>
      <c r="G1640" s="184"/>
      <c r="H1640" s="184"/>
      <c r="I1640" s="184"/>
    </row>
    <row r="1641" spans="2:9">
      <c r="B1641" s="184"/>
      <c r="C1641" s="184"/>
      <c r="D1641" s="184"/>
      <c r="E1641" s="184"/>
      <c r="F1641" s="184"/>
      <c r="G1641" s="184"/>
      <c r="H1641" s="184"/>
      <c r="I1641" s="184"/>
    </row>
    <row r="1642" spans="2:9">
      <c r="B1642" s="184"/>
      <c r="C1642" s="184"/>
      <c r="D1642" s="184"/>
      <c r="E1642" s="184"/>
      <c r="F1642" s="184"/>
      <c r="G1642" s="184"/>
      <c r="H1642" s="184"/>
      <c r="I1642" s="184"/>
    </row>
    <row r="1643" spans="2:9">
      <c r="B1643" s="184"/>
      <c r="C1643" s="184"/>
      <c r="D1643" s="184"/>
      <c r="E1643" s="184"/>
      <c r="F1643" s="184"/>
      <c r="G1643" s="184"/>
      <c r="H1643" s="184"/>
      <c r="I1643" s="184"/>
    </row>
    <row r="1644" spans="2:9">
      <c r="B1644" s="184"/>
      <c r="C1644" s="184"/>
      <c r="D1644" s="184"/>
      <c r="E1644" s="184"/>
      <c r="F1644" s="184"/>
      <c r="G1644" s="184"/>
      <c r="H1644" s="184"/>
      <c r="I1644" s="184"/>
    </row>
    <row r="1645" spans="2:9">
      <c r="B1645" s="184"/>
      <c r="C1645" s="184"/>
      <c r="D1645" s="184"/>
      <c r="E1645" s="184"/>
      <c r="F1645" s="184"/>
      <c r="G1645" s="184"/>
      <c r="H1645" s="184"/>
      <c r="I1645" s="184"/>
    </row>
    <row r="1646" spans="2:9">
      <c r="B1646" s="184"/>
      <c r="C1646" s="184"/>
      <c r="D1646" s="184"/>
      <c r="E1646" s="184"/>
      <c r="F1646" s="184"/>
      <c r="G1646" s="184"/>
      <c r="H1646" s="184"/>
      <c r="I1646" s="184"/>
    </row>
    <row r="1647" spans="2:9">
      <c r="B1647" s="184"/>
      <c r="C1647" s="184"/>
      <c r="D1647" s="184"/>
      <c r="E1647" s="184"/>
      <c r="F1647" s="184"/>
      <c r="G1647" s="184"/>
      <c r="H1647" s="184"/>
      <c r="I1647" s="184"/>
    </row>
    <row r="1648" spans="2:9">
      <c r="B1648" s="184"/>
      <c r="C1648" s="184"/>
      <c r="D1648" s="184"/>
      <c r="E1648" s="184"/>
      <c r="F1648" s="184"/>
      <c r="G1648" s="184"/>
      <c r="H1648" s="184"/>
      <c r="I1648" s="184"/>
    </row>
    <row r="1649" spans="2:9">
      <c r="B1649" s="184"/>
      <c r="C1649" s="184"/>
      <c r="D1649" s="184"/>
      <c r="E1649" s="184"/>
      <c r="F1649" s="184"/>
      <c r="G1649" s="184"/>
      <c r="H1649" s="184"/>
      <c r="I1649" s="184"/>
    </row>
    <row r="1650" spans="2:9">
      <c r="B1650" s="184"/>
      <c r="C1650" s="184"/>
      <c r="D1650" s="184"/>
      <c r="E1650" s="184"/>
      <c r="F1650" s="184"/>
      <c r="G1650" s="184"/>
      <c r="H1650" s="184"/>
      <c r="I1650" s="184"/>
    </row>
    <row r="1651" spans="2:9">
      <c r="B1651" s="184"/>
      <c r="C1651" s="184"/>
      <c r="D1651" s="184"/>
      <c r="E1651" s="184"/>
      <c r="F1651" s="184"/>
      <c r="G1651" s="184"/>
      <c r="H1651" s="184"/>
      <c r="I1651" s="184"/>
    </row>
    <row r="1652" spans="2:9">
      <c r="B1652" s="184"/>
      <c r="C1652" s="184"/>
      <c r="D1652" s="184"/>
      <c r="E1652" s="184"/>
      <c r="F1652" s="184"/>
      <c r="G1652" s="184"/>
      <c r="H1652" s="184"/>
      <c r="I1652" s="184"/>
    </row>
    <row r="1653" spans="2:9">
      <c r="B1653" s="184"/>
      <c r="C1653" s="184"/>
      <c r="D1653" s="184"/>
      <c r="E1653" s="184"/>
      <c r="F1653" s="184"/>
      <c r="G1653" s="184"/>
      <c r="H1653" s="184"/>
      <c r="I1653" s="184"/>
    </row>
    <row r="1654" spans="2:9">
      <c r="B1654" s="184"/>
      <c r="C1654" s="184"/>
      <c r="D1654" s="184"/>
      <c r="E1654" s="184"/>
      <c r="F1654" s="184"/>
      <c r="G1654" s="184"/>
      <c r="H1654" s="184"/>
      <c r="I1654" s="184"/>
    </row>
    <row r="1655" spans="2:9">
      <c r="B1655" s="184"/>
      <c r="C1655" s="184"/>
      <c r="D1655" s="184"/>
      <c r="E1655" s="184"/>
      <c r="F1655" s="184"/>
      <c r="G1655" s="184"/>
      <c r="H1655" s="184"/>
      <c r="I1655" s="184"/>
    </row>
    <row r="1656" spans="2:9">
      <c r="B1656" s="184"/>
      <c r="C1656" s="184"/>
      <c r="D1656" s="184"/>
      <c r="E1656" s="184"/>
      <c r="F1656" s="184"/>
      <c r="G1656" s="184"/>
      <c r="H1656" s="184"/>
      <c r="I1656" s="184"/>
    </row>
    <row r="1657" spans="2:9">
      <c r="B1657" s="184"/>
      <c r="C1657" s="184"/>
      <c r="D1657" s="184"/>
      <c r="E1657" s="184"/>
      <c r="F1657" s="184"/>
      <c r="G1657" s="184"/>
      <c r="H1657" s="184"/>
      <c r="I1657" s="184"/>
    </row>
    <row r="1658" spans="2:9">
      <c r="B1658" s="184"/>
      <c r="C1658" s="184"/>
      <c r="D1658" s="184"/>
      <c r="E1658" s="184"/>
      <c r="F1658" s="184"/>
      <c r="G1658" s="184"/>
      <c r="H1658" s="184"/>
      <c r="I1658" s="184"/>
    </row>
    <row r="1659" spans="2:9">
      <c r="B1659" s="184"/>
      <c r="C1659" s="184"/>
      <c r="D1659" s="184"/>
      <c r="E1659" s="184"/>
      <c r="F1659" s="184"/>
      <c r="G1659" s="184"/>
      <c r="H1659" s="184"/>
      <c r="I1659" s="184"/>
    </row>
    <row r="1660" spans="2:9">
      <c r="B1660" s="184"/>
      <c r="C1660" s="184"/>
      <c r="D1660" s="184"/>
      <c r="E1660" s="184"/>
      <c r="F1660" s="184"/>
      <c r="G1660" s="184"/>
      <c r="H1660" s="184"/>
      <c r="I1660" s="184"/>
    </row>
    <row r="1661" spans="2:9">
      <c r="B1661" s="184"/>
      <c r="C1661" s="184"/>
      <c r="D1661" s="184"/>
      <c r="E1661" s="184"/>
      <c r="F1661" s="184"/>
      <c r="G1661" s="184"/>
      <c r="H1661" s="184"/>
      <c r="I1661" s="184"/>
    </row>
    <row r="1662" spans="2:9">
      <c r="B1662" s="184"/>
      <c r="C1662" s="184"/>
      <c r="D1662" s="184"/>
      <c r="E1662" s="184"/>
      <c r="F1662" s="184"/>
      <c r="G1662" s="184"/>
      <c r="H1662" s="184"/>
      <c r="I1662" s="184"/>
    </row>
    <row r="1663" spans="2:9">
      <c r="B1663" s="184"/>
      <c r="C1663" s="184"/>
      <c r="D1663" s="184"/>
      <c r="E1663" s="184"/>
      <c r="F1663" s="184"/>
      <c r="G1663" s="184"/>
      <c r="H1663" s="184"/>
      <c r="I1663" s="184"/>
    </row>
    <row r="1664" spans="2:9">
      <c r="B1664" s="184"/>
      <c r="C1664" s="184"/>
      <c r="D1664" s="184"/>
      <c r="E1664" s="184"/>
      <c r="F1664" s="184"/>
      <c r="G1664" s="184"/>
      <c r="H1664" s="184"/>
      <c r="I1664" s="184"/>
    </row>
    <row r="1665" spans="2:9">
      <c r="B1665" s="184"/>
      <c r="C1665" s="184"/>
      <c r="D1665" s="184"/>
      <c r="E1665" s="184"/>
      <c r="F1665" s="184"/>
      <c r="G1665" s="184"/>
      <c r="H1665" s="184"/>
      <c r="I1665" s="184"/>
    </row>
    <row r="1666" spans="2:9">
      <c r="B1666" s="184"/>
      <c r="C1666" s="184"/>
      <c r="D1666" s="184"/>
      <c r="E1666" s="184"/>
      <c r="F1666" s="184"/>
      <c r="G1666" s="184"/>
      <c r="H1666" s="184"/>
      <c r="I1666" s="184"/>
    </row>
    <row r="1667" spans="2:9">
      <c r="B1667" s="184"/>
      <c r="C1667" s="184"/>
      <c r="D1667" s="184"/>
      <c r="E1667" s="184"/>
      <c r="F1667" s="184"/>
      <c r="G1667" s="184"/>
      <c r="H1667" s="184"/>
      <c r="I1667" s="184"/>
    </row>
    <row r="1668" spans="2:9">
      <c r="B1668" s="184"/>
      <c r="C1668" s="184"/>
      <c r="D1668" s="184"/>
      <c r="E1668" s="184"/>
      <c r="F1668" s="184"/>
      <c r="G1668" s="184"/>
      <c r="H1668" s="184"/>
      <c r="I1668" s="184"/>
    </row>
    <row r="1669" spans="2:9">
      <c r="B1669" s="184"/>
      <c r="C1669" s="184"/>
      <c r="D1669" s="184"/>
      <c r="E1669" s="184"/>
      <c r="F1669" s="184"/>
      <c r="G1669" s="184"/>
      <c r="H1669" s="184"/>
      <c r="I1669" s="184"/>
    </row>
    <row r="1670" spans="2:9">
      <c r="B1670" s="184"/>
      <c r="C1670" s="184"/>
      <c r="D1670" s="184"/>
      <c r="E1670" s="184"/>
      <c r="F1670" s="184"/>
      <c r="G1670" s="184"/>
      <c r="H1670" s="184"/>
      <c r="I1670" s="184"/>
    </row>
    <row r="1671" spans="2:9">
      <c r="B1671" s="184"/>
      <c r="C1671" s="184"/>
      <c r="D1671" s="184"/>
      <c r="E1671" s="184"/>
      <c r="F1671" s="184"/>
      <c r="G1671" s="184"/>
      <c r="H1671" s="184"/>
      <c r="I1671" s="184"/>
    </row>
    <row r="1672" spans="2:9">
      <c r="B1672" s="184"/>
      <c r="C1672" s="184"/>
      <c r="D1672" s="184"/>
      <c r="E1672" s="184"/>
      <c r="F1672" s="184"/>
      <c r="G1672" s="184"/>
      <c r="H1672" s="184"/>
      <c r="I1672" s="184"/>
    </row>
    <row r="1673" spans="2:9">
      <c r="B1673" s="184"/>
      <c r="C1673" s="184"/>
      <c r="D1673" s="184"/>
      <c r="E1673" s="184"/>
      <c r="F1673" s="184"/>
      <c r="G1673" s="184"/>
      <c r="H1673" s="184"/>
      <c r="I1673" s="184"/>
    </row>
    <row r="1674" spans="2:9">
      <c r="B1674" s="184"/>
      <c r="C1674" s="184"/>
      <c r="D1674" s="184"/>
      <c r="E1674" s="184"/>
      <c r="F1674" s="184"/>
      <c r="G1674" s="184"/>
      <c r="H1674" s="184"/>
      <c r="I1674" s="184"/>
    </row>
    <row r="1675" spans="2:9">
      <c r="B1675" s="184"/>
      <c r="C1675" s="184"/>
      <c r="D1675" s="184"/>
      <c r="E1675" s="184"/>
      <c r="F1675" s="184"/>
      <c r="G1675" s="184"/>
      <c r="H1675" s="184"/>
      <c r="I1675" s="184"/>
    </row>
    <row r="1676" spans="2:9">
      <c r="B1676" s="184"/>
      <c r="C1676" s="184"/>
      <c r="D1676" s="184"/>
      <c r="E1676" s="184"/>
      <c r="F1676" s="184"/>
      <c r="G1676" s="184"/>
      <c r="H1676" s="184"/>
      <c r="I1676" s="184"/>
    </row>
    <row r="1677" spans="2:9">
      <c r="B1677" s="184"/>
      <c r="C1677" s="184"/>
      <c r="D1677" s="184"/>
      <c r="E1677" s="184"/>
      <c r="F1677" s="184"/>
      <c r="G1677" s="184"/>
      <c r="H1677" s="184"/>
      <c r="I1677" s="184"/>
    </row>
    <row r="1678" spans="2:9">
      <c r="B1678" s="184"/>
      <c r="C1678" s="184"/>
      <c r="D1678" s="184"/>
      <c r="E1678" s="184"/>
      <c r="F1678" s="184"/>
      <c r="G1678" s="184"/>
      <c r="H1678" s="184"/>
      <c r="I1678" s="184"/>
    </row>
    <row r="1679" spans="2:9">
      <c r="B1679" s="184"/>
      <c r="C1679" s="184"/>
      <c r="D1679" s="184"/>
      <c r="E1679" s="184"/>
      <c r="F1679" s="184"/>
      <c r="G1679" s="184"/>
      <c r="H1679" s="184"/>
      <c r="I1679" s="184"/>
    </row>
    <row r="1680" spans="2:9">
      <c r="B1680" s="184"/>
      <c r="C1680" s="184"/>
      <c r="D1680" s="184"/>
      <c r="E1680" s="184"/>
      <c r="F1680" s="184"/>
      <c r="G1680" s="184"/>
      <c r="H1680" s="184"/>
      <c r="I1680" s="184"/>
    </row>
    <row r="1681" spans="2:9">
      <c r="B1681" s="184"/>
      <c r="C1681" s="184"/>
      <c r="D1681" s="184"/>
      <c r="E1681" s="184"/>
      <c r="F1681" s="184"/>
      <c r="G1681" s="184"/>
      <c r="H1681" s="184"/>
      <c r="I1681" s="184"/>
    </row>
    <row r="1682" spans="2:9">
      <c r="B1682" s="184"/>
      <c r="C1682" s="184"/>
      <c r="D1682" s="184"/>
      <c r="E1682" s="184"/>
      <c r="F1682" s="184"/>
      <c r="G1682" s="184"/>
      <c r="H1682" s="184"/>
      <c r="I1682" s="184"/>
    </row>
    <row r="1683" spans="2:9">
      <c r="B1683" s="184"/>
      <c r="C1683" s="184"/>
      <c r="D1683" s="184"/>
      <c r="E1683" s="184"/>
      <c r="F1683" s="184"/>
      <c r="G1683" s="184"/>
      <c r="H1683" s="184"/>
      <c r="I1683" s="184"/>
    </row>
    <row r="1684" spans="2:9">
      <c r="B1684" s="184"/>
      <c r="C1684" s="184"/>
      <c r="D1684" s="184"/>
      <c r="E1684" s="184"/>
      <c r="F1684" s="184"/>
      <c r="G1684" s="184"/>
      <c r="H1684" s="184"/>
      <c r="I1684" s="184"/>
    </row>
    <row r="1685" spans="2:9">
      <c r="B1685" s="184"/>
      <c r="C1685" s="184"/>
      <c r="D1685" s="184"/>
      <c r="E1685" s="184"/>
      <c r="F1685" s="184"/>
      <c r="G1685" s="184"/>
      <c r="H1685" s="184"/>
      <c r="I1685" s="184"/>
    </row>
    <row r="1686" spans="2:9">
      <c r="B1686" s="184"/>
      <c r="C1686" s="184"/>
      <c r="D1686" s="184"/>
      <c r="E1686" s="184"/>
      <c r="F1686" s="184"/>
      <c r="G1686" s="184"/>
      <c r="H1686" s="184"/>
      <c r="I1686" s="184"/>
    </row>
    <row r="1687" spans="2:9">
      <c r="B1687" s="184"/>
      <c r="C1687" s="184"/>
      <c r="D1687" s="184"/>
      <c r="E1687" s="184"/>
      <c r="F1687" s="184"/>
      <c r="G1687" s="184"/>
      <c r="H1687" s="184"/>
      <c r="I1687" s="184"/>
    </row>
    <row r="1688" spans="2:9">
      <c r="B1688" s="184"/>
      <c r="C1688" s="184"/>
      <c r="D1688" s="184"/>
      <c r="E1688" s="184"/>
      <c r="F1688" s="184"/>
      <c r="G1688" s="184"/>
      <c r="H1688" s="184"/>
      <c r="I1688" s="184"/>
    </row>
    <row r="1689" spans="2:9">
      <c r="B1689" s="184"/>
      <c r="C1689" s="184"/>
      <c r="D1689" s="184"/>
      <c r="E1689" s="184"/>
      <c r="F1689" s="184"/>
      <c r="G1689" s="184"/>
      <c r="H1689" s="184"/>
      <c r="I1689" s="184"/>
    </row>
    <row r="1690" spans="2:9">
      <c r="B1690" s="184"/>
      <c r="C1690" s="184"/>
      <c r="D1690" s="184"/>
      <c r="E1690" s="184"/>
      <c r="F1690" s="184"/>
      <c r="G1690" s="184"/>
      <c r="H1690" s="184"/>
      <c r="I1690" s="184"/>
    </row>
    <row r="1691" spans="2:9">
      <c r="B1691" s="184"/>
      <c r="C1691" s="184"/>
      <c r="D1691" s="184"/>
      <c r="E1691" s="184"/>
      <c r="F1691" s="184"/>
      <c r="G1691" s="184"/>
      <c r="H1691" s="184"/>
      <c r="I1691" s="184"/>
    </row>
    <row r="1692" spans="2:9">
      <c r="B1692" s="184"/>
      <c r="C1692" s="184"/>
      <c r="D1692" s="184"/>
      <c r="E1692" s="184"/>
      <c r="F1692" s="184"/>
      <c r="G1692" s="184"/>
      <c r="H1692" s="184"/>
      <c r="I1692" s="184"/>
    </row>
    <row r="1693" spans="2:9">
      <c r="B1693" s="184"/>
      <c r="C1693" s="184"/>
      <c r="D1693" s="184"/>
      <c r="E1693" s="184"/>
      <c r="F1693" s="184"/>
      <c r="G1693" s="184"/>
      <c r="H1693" s="184"/>
      <c r="I1693" s="184"/>
    </row>
    <row r="1694" spans="2:9">
      <c r="B1694" s="184"/>
      <c r="C1694" s="184"/>
      <c r="D1694" s="184"/>
      <c r="E1694" s="184"/>
      <c r="F1694" s="184"/>
      <c r="G1694" s="184"/>
      <c r="H1694" s="184"/>
      <c r="I1694" s="184"/>
    </row>
    <row r="1695" spans="2:9">
      <c r="B1695" s="184"/>
      <c r="C1695" s="184"/>
      <c r="D1695" s="184"/>
      <c r="E1695" s="184"/>
      <c r="F1695" s="184"/>
      <c r="G1695" s="184"/>
      <c r="H1695" s="184"/>
      <c r="I1695" s="184"/>
    </row>
    <row r="1696" spans="2:9">
      <c r="B1696" s="184"/>
      <c r="C1696" s="184"/>
      <c r="D1696" s="184"/>
      <c r="E1696" s="184"/>
      <c r="F1696" s="184"/>
      <c r="G1696" s="184"/>
      <c r="H1696" s="184"/>
      <c r="I1696" s="184"/>
    </row>
    <row r="1697" spans="2:9">
      <c r="B1697" s="184"/>
      <c r="C1697" s="184"/>
      <c r="D1697" s="184"/>
      <c r="E1697" s="184"/>
      <c r="F1697" s="184"/>
      <c r="G1697" s="184"/>
      <c r="H1697" s="184"/>
      <c r="I1697" s="184"/>
    </row>
    <row r="1698" spans="2:9">
      <c r="B1698" s="184"/>
      <c r="C1698" s="184"/>
      <c r="D1698" s="184"/>
      <c r="E1698" s="184"/>
      <c r="F1698" s="184"/>
      <c r="G1698" s="184"/>
      <c r="H1698" s="184"/>
      <c r="I1698" s="184"/>
    </row>
    <row r="1699" spans="2:9">
      <c r="B1699" s="184"/>
      <c r="C1699" s="184"/>
      <c r="D1699" s="184"/>
      <c r="E1699" s="184"/>
      <c r="F1699" s="184"/>
      <c r="G1699" s="184"/>
      <c r="H1699" s="184"/>
      <c r="I1699" s="184"/>
    </row>
    <row r="1700" spans="2:9">
      <c r="B1700" s="184"/>
      <c r="C1700" s="184"/>
      <c r="D1700" s="184"/>
      <c r="E1700" s="184"/>
      <c r="F1700" s="184"/>
      <c r="G1700" s="184"/>
      <c r="H1700" s="184"/>
      <c r="I1700" s="184"/>
    </row>
    <row r="1701" spans="2:9">
      <c r="B1701" s="184"/>
      <c r="C1701" s="184"/>
      <c r="D1701" s="184"/>
      <c r="E1701" s="184"/>
      <c r="F1701" s="184"/>
      <c r="G1701" s="184"/>
      <c r="H1701" s="184"/>
      <c r="I1701" s="184"/>
    </row>
    <row r="1702" spans="2:9">
      <c r="B1702" s="184"/>
      <c r="C1702" s="184"/>
      <c r="D1702" s="184"/>
      <c r="E1702" s="184"/>
      <c r="F1702" s="184"/>
      <c r="G1702" s="184"/>
      <c r="H1702" s="184"/>
      <c r="I1702" s="184"/>
    </row>
    <row r="1703" spans="2:9">
      <c r="B1703" s="184"/>
      <c r="C1703" s="184"/>
      <c r="D1703" s="184"/>
      <c r="E1703" s="184"/>
      <c r="F1703" s="184"/>
      <c r="G1703" s="184"/>
      <c r="H1703" s="184"/>
      <c r="I1703" s="184"/>
    </row>
    <row r="1704" spans="2:9">
      <c r="B1704" s="184"/>
      <c r="C1704" s="184"/>
      <c r="D1704" s="184"/>
      <c r="E1704" s="184"/>
      <c r="F1704" s="184"/>
      <c r="G1704" s="184"/>
      <c r="H1704" s="184"/>
      <c r="I1704" s="184"/>
    </row>
    <row r="1705" spans="2:9">
      <c r="B1705" s="184"/>
      <c r="C1705" s="184"/>
      <c r="D1705" s="184"/>
      <c r="E1705" s="184"/>
      <c r="F1705" s="184"/>
      <c r="G1705" s="184"/>
      <c r="H1705" s="184"/>
      <c r="I1705" s="184"/>
    </row>
    <row r="1706" spans="2:9">
      <c r="B1706" s="184"/>
      <c r="C1706" s="184"/>
      <c r="D1706" s="184"/>
      <c r="E1706" s="184"/>
      <c r="F1706" s="184"/>
      <c r="G1706" s="184"/>
      <c r="H1706" s="184"/>
      <c r="I1706" s="184"/>
    </row>
    <row r="1707" spans="2:9">
      <c r="B1707" s="184"/>
      <c r="C1707" s="184"/>
      <c r="D1707" s="184"/>
      <c r="E1707" s="184"/>
      <c r="F1707" s="184"/>
      <c r="G1707" s="184"/>
      <c r="H1707" s="184"/>
      <c r="I1707" s="184"/>
    </row>
    <row r="1708" spans="2:9">
      <c r="B1708" s="184"/>
      <c r="C1708" s="184"/>
      <c r="D1708" s="184"/>
      <c r="E1708" s="184"/>
      <c r="F1708" s="184"/>
      <c r="G1708" s="184"/>
      <c r="H1708" s="184"/>
      <c r="I1708" s="184"/>
    </row>
    <row r="1709" spans="2:9">
      <c r="B1709" s="184"/>
      <c r="C1709" s="184"/>
      <c r="D1709" s="184"/>
      <c r="E1709" s="184"/>
      <c r="F1709" s="184"/>
      <c r="G1709" s="184"/>
      <c r="H1709" s="184"/>
      <c r="I1709" s="184"/>
    </row>
    <row r="1710" spans="2:9">
      <c r="B1710" s="184"/>
      <c r="C1710" s="184"/>
      <c r="D1710" s="184"/>
      <c r="E1710" s="184"/>
      <c r="F1710" s="184"/>
      <c r="G1710" s="184"/>
      <c r="H1710" s="184"/>
      <c r="I1710" s="184"/>
    </row>
    <row r="1711" spans="2:9">
      <c r="B1711" s="184"/>
      <c r="C1711" s="184"/>
      <c r="D1711" s="184"/>
      <c r="E1711" s="184"/>
      <c r="F1711" s="184"/>
      <c r="G1711" s="184"/>
      <c r="H1711" s="184"/>
      <c r="I1711" s="184"/>
    </row>
    <row r="1712" spans="2:9">
      <c r="B1712" s="184"/>
      <c r="C1712" s="184"/>
      <c r="D1712" s="184"/>
      <c r="E1712" s="184"/>
      <c r="F1712" s="184"/>
      <c r="G1712" s="184"/>
      <c r="H1712" s="184"/>
      <c r="I1712" s="184"/>
    </row>
    <row r="1713" spans="2:9">
      <c r="B1713" s="184"/>
      <c r="C1713" s="184"/>
      <c r="D1713" s="184"/>
      <c r="E1713" s="184"/>
      <c r="F1713" s="184"/>
      <c r="G1713" s="184"/>
      <c r="H1713" s="184"/>
      <c r="I1713" s="184"/>
    </row>
    <row r="1714" spans="2:9">
      <c r="B1714" s="184"/>
      <c r="C1714" s="184"/>
      <c r="D1714" s="184"/>
      <c r="E1714" s="184"/>
      <c r="F1714" s="184"/>
      <c r="G1714" s="184"/>
      <c r="H1714" s="184"/>
      <c r="I1714" s="184"/>
    </row>
    <row r="1715" spans="2:9">
      <c r="B1715" s="184"/>
      <c r="C1715" s="184"/>
      <c r="D1715" s="184"/>
      <c r="E1715" s="184"/>
      <c r="F1715" s="184"/>
      <c r="G1715" s="184"/>
      <c r="H1715" s="184"/>
      <c r="I1715" s="184"/>
    </row>
    <row r="1716" spans="2:9">
      <c r="B1716" s="184"/>
      <c r="C1716" s="184"/>
      <c r="D1716" s="184"/>
      <c r="E1716" s="184"/>
      <c r="F1716" s="184"/>
      <c r="G1716" s="184"/>
      <c r="H1716" s="184"/>
      <c r="I1716" s="184"/>
    </row>
    <row r="1717" spans="2:9">
      <c r="B1717" s="184"/>
      <c r="C1717" s="184"/>
      <c r="D1717" s="184"/>
      <c r="E1717" s="184"/>
      <c r="F1717" s="184"/>
      <c r="G1717" s="184"/>
      <c r="H1717" s="184"/>
      <c r="I1717" s="184"/>
    </row>
    <row r="1718" spans="2:9">
      <c r="B1718" s="184"/>
      <c r="C1718" s="184"/>
      <c r="D1718" s="184"/>
      <c r="E1718" s="184"/>
      <c r="F1718" s="184"/>
      <c r="G1718" s="184"/>
      <c r="H1718" s="184"/>
      <c r="I1718" s="184"/>
    </row>
    <row r="1719" spans="2:9">
      <c r="B1719" s="184"/>
      <c r="C1719" s="184"/>
      <c r="D1719" s="184"/>
      <c r="E1719" s="184"/>
      <c r="F1719" s="184"/>
      <c r="G1719" s="184"/>
      <c r="H1719" s="184"/>
      <c r="I1719" s="184"/>
    </row>
    <row r="1720" spans="2:9">
      <c r="B1720" s="184"/>
      <c r="C1720" s="184"/>
      <c r="D1720" s="184"/>
      <c r="E1720" s="184"/>
      <c r="F1720" s="184"/>
      <c r="G1720" s="184"/>
      <c r="H1720" s="184"/>
      <c r="I1720" s="184"/>
    </row>
    <row r="1721" spans="2:9">
      <c r="B1721" s="184"/>
      <c r="C1721" s="184"/>
      <c r="D1721" s="184"/>
      <c r="E1721" s="184"/>
      <c r="F1721" s="184"/>
      <c r="G1721" s="184"/>
      <c r="H1721" s="184"/>
      <c r="I1721" s="184"/>
    </row>
    <row r="1722" spans="2:9">
      <c r="B1722" s="184"/>
      <c r="C1722" s="184"/>
      <c r="D1722" s="184"/>
      <c r="E1722" s="184"/>
      <c r="F1722" s="184"/>
      <c r="G1722" s="184"/>
      <c r="H1722" s="184"/>
      <c r="I1722" s="184"/>
    </row>
    <row r="1723" spans="2:9">
      <c r="B1723" s="184"/>
      <c r="C1723" s="184"/>
      <c r="D1723" s="184"/>
      <c r="E1723" s="184"/>
      <c r="F1723" s="184"/>
      <c r="G1723" s="184"/>
      <c r="H1723" s="184"/>
      <c r="I1723" s="184"/>
    </row>
    <row r="1724" spans="2:9">
      <c r="B1724" s="184"/>
      <c r="C1724" s="184"/>
      <c r="D1724" s="184"/>
      <c r="E1724" s="184"/>
      <c r="F1724" s="184"/>
      <c r="G1724" s="184"/>
      <c r="H1724" s="184"/>
      <c r="I1724" s="184"/>
    </row>
    <row r="1725" spans="2:9">
      <c r="B1725" s="184"/>
      <c r="C1725" s="184"/>
      <c r="D1725" s="184"/>
      <c r="E1725" s="184"/>
      <c r="F1725" s="184"/>
      <c r="G1725" s="184"/>
      <c r="H1725" s="184"/>
      <c r="I1725" s="184"/>
    </row>
    <row r="1726" spans="2:9">
      <c r="B1726" s="184"/>
      <c r="C1726" s="184"/>
      <c r="D1726" s="184"/>
      <c r="E1726" s="184"/>
      <c r="F1726" s="184"/>
      <c r="G1726" s="184"/>
      <c r="H1726" s="184"/>
      <c r="I1726" s="184"/>
    </row>
    <row r="1727" spans="2:9">
      <c r="B1727" s="184"/>
      <c r="C1727" s="184"/>
      <c r="D1727" s="184"/>
      <c r="E1727" s="184"/>
      <c r="F1727" s="184"/>
      <c r="G1727" s="184"/>
      <c r="H1727" s="184"/>
      <c r="I1727" s="184"/>
    </row>
    <row r="1728" spans="2:9">
      <c r="B1728" s="184"/>
      <c r="C1728" s="184"/>
      <c r="D1728" s="184"/>
      <c r="E1728" s="184"/>
      <c r="F1728" s="184"/>
      <c r="G1728" s="184"/>
      <c r="H1728" s="184"/>
      <c r="I1728" s="184"/>
    </row>
    <row r="1729" spans="2:9">
      <c r="B1729" s="184"/>
      <c r="C1729" s="184"/>
      <c r="D1729" s="184"/>
      <c r="E1729" s="184"/>
      <c r="F1729" s="184"/>
      <c r="G1729" s="184"/>
      <c r="H1729" s="184"/>
      <c r="I1729" s="184"/>
    </row>
    <row r="1730" spans="2:9">
      <c r="B1730" s="184"/>
      <c r="C1730" s="184"/>
      <c r="D1730" s="184"/>
      <c r="E1730" s="184"/>
      <c r="F1730" s="184"/>
      <c r="G1730" s="184"/>
      <c r="H1730" s="184"/>
      <c r="I1730" s="184"/>
    </row>
    <row r="1731" spans="2:9">
      <c r="B1731" s="184"/>
      <c r="C1731" s="184"/>
      <c r="D1731" s="184"/>
      <c r="E1731" s="184"/>
      <c r="F1731" s="184"/>
      <c r="G1731" s="184"/>
      <c r="H1731" s="184"/>
      <c r="I1731" s="184"/>
    </row>
    <row r="1732" spans="2:9">
      <c r="B1732" s="184"/>
      <c r="C1732" s="184"/>
      <c r="D1732" s="184"/>
      <c r="E1732" s="184"/>
      <c r="F1732" s="184"/>
      <c r="G1732" s="184"/>
      <c r="H1732" s="184"/>
      <c r="I1732" s="184"/>
    </row>
    <row r="1733" spans="2:9">
      <c r="B1733" s="184"/>
      <c r="C1733" s="184"/>
      <c r="D1733" s="184"/>
      <c r="E1733" s="184"/>
      <c r="F1733" s="184"/>
      <c r="G1733" s="184"/>
      <c r="H1733" s="184"/>
      <c r="I1733" s="184"/>
    </row>
    <row r="1734" spans="2:9">
      <c r="B1734" s="184"/>
      <c r="C1734" s="184"/>
      <c r="D1734" s="184"/>
      <c r="E1734" s="184"/>
      <c r="F1734" s="184"/>
      <c r="G1734" s="184"/>
      <c r="H1734" s="184"/>
      <c r="I1734" s="184"/>
    </row>
    <row r="1735" spans="2:9">
      <c r="B1735" s="184"/>
      <c r="C1735" s="184"/>
      <c r="D1735" s="184"/>
      <c r="E1735" s="184"/>
      <c r="F1735" s="184"/>
      <c r="G1735" s="184"/>
      <c r="H1735" s="184"/>
      <c r="I1735" s="184"/>
    </row>
    <row r="1736" spans="2:9">
      <c r="B1736" s="184"/>
      <c r="C1736" s="184"/>
      <c r="D1736" s="184"/>
      <c r="E1736" s="184"/>
      <c r="F1736" s="184"/>
      <c r="G1736" s="184"/>
      <c r="H1736" s="184"/>
      <c r="I1736" s="184"/>
    </row>
    <row r="1737" spans="2:9">
      <c r="B1737" s="184"/>
      <c r="C1737" s="184"/>
      <c r="D1737" s="184"/>
      <c r="E1737" s="184"/>
      <c r="F1737" s="184"/>
      <c r="G1737" s="184"/>
      <c r="H1737" s="184"/>
      <c r="I1737" s="184"/>
    </row>
    <row r="1738" spans="2:9">
      <c r="B1738" s="184"/>
      <c r="C1738" s="184"/>
      <c r="D1738" s="184"/>
      <c r="E1738" s="184"/>
      <c r="F1738" s="184"/>
      <c r="G1738" s="184"/>
      <c r="H1738" s="184"/>
      <c r="I1738" s="184"/>
    </row>
    <row r="1739" spans="2:9">
      <c r="B1739" s="184"/>
      <c r="C1739" s="184"/>
      <c r="D1739" s="184"/>
      <c r="E1739" s="184"/>
      <c r="F1739" s="184"/>
      <c r="G1739" s="184"/>
      <c r="H1739" s="184"/>
      <c r="I1739" s="184"/>
    </row>
    <row r="1740" spans="2:9">
      <c r="B1740" s="184"/>
      <c r="C1740" s="184"/>
      <c r="D1740" s="184"/>
      <c r="E1740" s="184"/>
      <c r="F1740" s="184"/>
      <c r="G1740" s="184"/>
      <c r="H1740" s="184"/>
      <c r="I1740" s="184"/>
    </row>
    <row r="1741" spans="2:9">
      <c r="B1741" s="184"/>
      <c r="C1741" s="184"/>
      <c r="D1741" s="184"/>
      <c r="E1741" s="184"/>
      <c r="F1741" s="184"/>
      <c r="G1741" s="184"/>
      <c r="H1741" s="184"/>
      <c r="I1741" s="184"/>
    </row>
    <row r="1742" spans="2:9">
      <c r="B1742" s="184"/>
      <c r="C1742" s="184"/>
      <c r="D1742" s="184"/>
      <c r="E1742" s="184"/>
      <c r="F1742" s="184"/>
      <c r="G1742" s="184"/>
      <c r="H1742" s="184"/>
      <c r="I1742" s="184"/>
    </row>
    <row r="1743" spans="2:9">
      <c r="B1743" s="184"/>
      <c r="C1743" s="184"/>
      <c r="D1743" s="184"/>
      <c r="E1743" s="184"/>
      <c r="F1743" s="184"/>
      <c r="G1743" s="184"/>
      <c r="H1743" s="184"/>
      <c r="I1743" s="184"/>
    </row>
    <row r="1744" spans="2:9">
      <c r="B1744" s="184"/>
      <c r="C1744" s="184"/>
      <c r="D1744" s="184"/>
      <c r="E1744" s="184"/>
      <c r="F1744" s="184"/>
      <c r="G1744" s="184"/>
      <c r="H1744" s="184"/>
      <c r="I1744" s="184"/>
    </row>
    <row r="1745" spans="2:9">
      <c r="B1745" s="184"/>
      <c r="C1745" s="184"/>
      <c r="D1745" s="184"/>
      <c r="E1745" s="184"/>
      <c r="F1745" s="184"/>
      <c r="G1745" s="184"/>
      <c r="H1745" s="184"/>
      <c r="I1745" s="184"/>
    </row>
    <row r="1746" spans="2:9">
      <c r="B1746" s="184"/>
      <c r="C1746" s="184"/>
      <c r="D1746" s="184"/>
      <c r="E1746" s="184"/>
      <c r="F1746" s="184"/>
      <c r="G1746" s="184"/>
      <c r="H1746" s="184"/>
      <c r="I1746" s="184"/>
    </row>
    <row r="1747" spans="2:9">
      <c r="B1747" s="184"/>
      <c r="C1747" s="184"/>
      <c r="D1747" s="184"/>
      <c r="E1747" s="184"/>
      <c r="F1747" s="184"/>
      <c r="G1747" s="184"/>
      <c r="H1747" s="184"/>
      <c r="I1747" s="184"/>
    </row>
    <row r="1748" spans="2:9">
      <c r="B1748" s="184"/>
      <c r="C1748" s="184"/>
      <c r="D1748" s="184"/>
      <c r="E1748" s="184"/>
      <c r="F1748" s="184"/>
      <c r="G1748" s="184"/>
      <c r="H1748" s="184"/>
      <c r="I1748" s="184"/>
    </row>
    <row r="1749" spans="2:9">
      <c r="B1749" s="184"/>
      <c r="C1749" s="184"/>
      <c r="D1749" s="184"/>
      <c r="E1749" s="184"/>
      <c r="F1749" s="184"/>
      <c r="G1749" s="184"/>
      <c r="H1749" s="184"/>
      <c r="I1749" s="184"/>
    </row>
    <row r="1750" spans="2:9">
      <c r="B1750" s="184"/>
      <c r="C1750" s="184"/>
      <c r="D1750" s="184"/>
      <c r="E1750" s="184"/>
      <c r="F1750" s="184"/>
      <c r="G1750" s="184"/>
      <c r="H1750" s="184"/>
      <c r="I1750" s="184"/>
    </row>
    <row r="1751" spans="2:9">
      <c r="B1751" s="184"/>
      <c r="C1751" s="184"/>
      <c r="D1751" s="184"/>
      <c r="E1751" s="184"/>
      <c r="F1751" s="184"/>
      <c r="G1751" s="184"/>
      <c r="H1751" s="184"/>
      <c r="I1751" s="184"/>
    </row>
    <row r="1752" spans="2:9">
      <c r="B1752" s="184"/>
      <c r="C1752" s="184"/>
      <c r="D1752" s="184"/>
      <c r="E1752" s="184"/>
      <c r="F1752" s="184"/>
      <c r="G1752" s="184"/>
      <c r="H1752" s="184"/>
      <c r="I1752" s="184"/>
    </row>
    <row r="1753" spans="2:9">
      <c r="B1753" s="184"/>
      <c r="C1753" s="184"/>
      <c r="D1753" s="184"/>
      <c r="E1753" s="184"/>
      <c r="F1753" s="184"/>
      <c r="G1753" s="184"/>
      <c r="H1753" s="184"/>
      <c r="I1753" s="184"/>
    </row>
    <row r="1754" spans="2:9">
      <c r="B1754" s="184"/>
      <c r="C1754" s="184"/>
      <c r="D1754" s="184"/>
      <c r="E1754" s="184"/>
      <c r="F1754" s="184"/>
      <c r="G1754" s="184"/>
      <c r="H1754" s="184"/>
      <c r="I1754" s="184"/>
    </row>
    <row r="1755" spans="2:9">
      <c r="B1755" s="184"/>
      <c r="C1755" s="184"/>
      <c r="D1755" s="184"/>
      <c r="E1755" s="184"/>
      <c r="F1755" s="184"/>
      <c r="G1755" s="184"/>
      <c r="H1755" s="184"/>
      <c r="I1755" s="184"/>
    </row>
    <row r="1756" spans="2:9">
      <c r="B1756" s="184"/>
      <c r="C1756" s="184"/>
      <c r="D1756" s="184"/>
      <c r="E1756" s="184"/>
      <c r="F1756" s="184"/>
      <c r="G1756" s="184"/>
      <c r="H1756" s="184"/>
      <c r="I1756" s="184"/>
    </row>
    <row r="1757" spans="2:9">
      <c r="B1757" s="184"/>
      <c r="C1757" s="184"/>
      <c r="D1757" s="184"/>
      <c r="E1757" s="184"/>
      <c r="F1757" s="184"/>
      <c r="G1757" s="184"/>
      <c r="H1757" s="184"/>
      <c r="I1757" s="184"/>
    </row>
    <row r="1758" spans="2:9">
      <c r="B1758" s="184"/>
      <c r="C1758" s="184"/>
      <c r="D1758" s="184"/>
      <c r="E1758" s="184"/>
      <c r="F1758" s="184"/>
      <c r="G1758" s="184"/>
      <c r="H1758" s="184"/>
      <c r="I1758" s="184"/>
    </row>
    <row r="1759" spans="2:9">
      <c r="B1759" s="184"/>
      <c r="C1759" s="184"/>
      <c r="D1759" s="184"/>
      <c r="E1759" s="184"/>
      <c r="F1759" s="184"/>
      <c r="G1759" s="184"/>
      <c r="H1759" s="184"/>
      <c r="I1759" s="184"/>
    </row>
    <row r="1760" spans="2:9">
      <c r="B1760" s="184"/>
      <c r="C1760" s="184"/>
      <c r="D1760" s="184"/>
      <c r="E1760" s="184"/>
      <c r="F1760" s="184"/>
      <c r="G1760" s="184"/>
      <c r="H1760" s="184"/>
      <c r="I1760" s="184"/>
    </row>
    <row r="1761" spans="2:9">
      <c r="B1761" s="184"/>
      <c r="C1761" s="184"/>
      <c r="D1761" s="184"/>
      <c r="E1761" s="184"/>
      <c r="F1761" s="184"/>
      <c r="G1761" s="184"/>
      <c r="H1761" s="184"/>
      <c r="I1761" s="184"/>
    </row>
    <row r="1762" spans="2:9">
      <c r="B1762" s="184"/>
      <c r="C1762" s="184"/>
      <c r="D1762" s="184"/>
      <c r="E1762" s="184"/>
      <c r="F1762" s="184"/>
      <c r="G1762" s="184"/>
      <c r="H1762" s="184"/>
      <c r="I1762" s="184"/>
    </row>
    <row r="1763" spans="2:9">
      <c r="B1763" s="184"/>
      <c r="C1763" s="184"/>
      <c r="D1763" s="184"/>
      <c r="E1763" s="184"/>
      <c r="F1763" s="184"/>
      <c r="G1763" s="184"/>
      <c r="H1763" s="184"/>
      <c r="I1763" s="184"/>
    </row>
    <row r="1764" spans="2:9">
      <c r="B1764" s="184"/>
      <c r="C1764" s="184"/>
      <c r="D1764" s="184"/>
      <c r="E1764" s="184"/>
      <c r="F1764" s="184"/>
      <c r="G1764" s="184"/>
      <c r="H1764" s="184"/>
      <c r="I1764" s="184"/>
    </row>
    <row r="1765" spans="2:9">
      <c r="B1765" s="184"/>
      <c r="C1765" s="184"/>
      <c r="D1765" s="184"/>
      <c r="E1765" s="184"/>
      <c r="F1765" s="184"/>
      <c r="G1765" s="184"/>
      <c r="H1765" s="184"/>
      <c r="I1765" s="184"/>
    </row>
    <row r="1766" spans="2:9">
      <c r="B1766" s="184"/>
      <c r="C1766" s="184"/>
      <c r="D1766" s="184"/>
      <c r="E1766" s="184"/>
      <c r="F1766" s="184"/>
      <c r="G1766" s="184"/>
      <c r="H1766" s="184"/>
      <c r="I1766" s="184"/>
    </row>
    <row r="1767" spans="2:9">
      <c r="B1767" s="184"/>
      <c r="C1767" s="184"/>
      <c r="D1767" s="184"/>
      <c r="E1767" s="184"/>
      <c r="F1767" s="184"/>
      <c r="G1767" s="184"/>
      <c r="H1767" s="184"/>
      <c r="I1767" s="184"/>
    </row>
    <row r="1768" spans="2:9">
      <c r="B1768" s="184"/>
      <c r="C1768" s="184"/>
      <c r="D1768" s="184"/>
      <c r="E1768" s="184"/>
      <c r="F1768" s="184"/>
      <c r="G1768" s="184"/>
      <c r="H1768" s="184"/>
      <c r="I1768" s="184"/>
    </row>
    <row r="1769" spans="2:9">
      <c r="B1769" s="184"/>
      <c r="C1769" s="184"/>
      <c r="D1769" s="184"/>
      <c r="E1769" s="184"/>
      <c r="F1769" s="184"/>
      <c r="G1769" s="184"/>
      <c r="H1769" s="184"/>
      <c r="I1769" s="184"/>
    </row>
    <row r="1770" spans="2:9">
      <c r="B1770" s="184"/>
      <c r="C1770" s="184"/>
      <c r="D1770" s="184"/>
      <c r="E1770" s="184"/>
      <c r="F1770" s="184"/>
      <c r="G1770" s="184"/>
      <c r="H1770" s="184"/>
      <c r="I1770" s="184"/>
    </row>
    <row r="1771" spans="2:9">
      <c r="B1771" s="184"/>
      <c r="C1771" s="184"/>
      <c r="D1771" s="184"/>
      <c r="E1771" s="184"/>
      <c r="F1771" s="184"/>
      <c r="G1771" s="184"/>
      <c r="H1771" s="184"/>
      <c r="I1771" s="184"/>
    </row>
    <row r="1772" spans="2:9">
      <c r="B1772" s="184"/>
      <c r="C1772" s="184"/>
      <c r="D1772" s="184"/>
      <c r="E1772" s="184"/>
      <c r="F1772" s="184"/>
      <c r="G1772" s="184"/>
      <c r="H1772" s="184"/>
      <c r="I1772" s="184"/>
    </row>
    <row r="1773" spans="2:9">
      <c r="B1773" s="184"/>
      <c r="C1773" s="184"/>
      <c r="D1773" s="184"/>
      <c r="E1773" s="184"/>
      <c r="F1773" s="184"/>
      <c r="G1773" s="184"/>
      <c r="H1773" s="184"/>
      <c r="I1773" s="184"/>
    </row>
    <row r="1774" spans="2:9">
      <c r="B1774" s="184"/>
      <c r="C1774" s="184"/>
      <c r="D1774" s="184"/>
      <c r="E1774" s="184"/>
      <c r="F1774" s="184"/>
      <c r="G1774" s="184"/>
      <c r="H1774" s="184"/>
      <c r="I1774" s="184"/>
    </row>
    <row r="1775" spans="2:9">
      <c r="B1775" s="184"/>
      <c r="C1775" s="184"/>
      <c r="D1775" s="184"/>
      <c r="E1775" s="184"/>
      <c r="F1775" s="184"/>
      <c r="G1775" s="184"/>
      <c r="H1775" s="184"/>
      <c r="I1775" s="184"/>
    </row>
    <row r="1776" spans="2:9">
      <c r="B1776" s="184"/>
      <c r="C1776" s="184"/>
      <c r="D1776" s="184"/>
      <c r="E1776" s="184"/>
      <c r="F1776" s="184"/>
      <c r="G1776" s="184"/>
      <c r="H1776" s="184"/>
      <c r="I1776" s="184"/>
    </row>
    <row r="1777" spans="2:9">
      <c r="B1777" s="184"/>
      <c r="C1777" s="184"/>
      <c r="D1777" s="184"/>
      <c r="E1777" s="184"/>
      <c r="F1777" s="184"/>
      <c r="G1777" s="184"/>
      <c r="H1777" s="184"/>
      <c r="I1777" s="184"/>
    </row>
    <row r="1778" spans="2:9">
      <c r="B1778" s="184"/>
      <c r="C1778" s="184"/>
      <c r="D1778" s="184"/>
      <c r="E1778" s="184"/>
      <c r="F1778" s="184"/>
      <c r="G1778" s="184"/>
      <c r="H1778" s="184"/>
      <c r="I1778" s="184"/>
    </row>
    <row r="1779" spans="2:9">
      <c r="B1779" s="184"/>
      <c r="C1779" s="184"/>
      <c r="D1779" s="184"/>
      <c r="E1779" s="184"/>
      <c r="F1779" s="184"/>
      <c r="G1779" s="184"/>
      <c r="H1779" s="184"/>
      <c r="I1779" s="184"/>
    </row>
    <row r="1780" spans="2:9">
      <c r="B1780" s="184"/>
      <c r="C1780" s="184"/>
      <c r="D1780" s="184"/>
      <c r="E1780" s="184"/>
      <c r="F1780" s="184"/>
      <c r="G1780" s="184"/>
      <c r="H1780" s="184"/>
      <c r="I1780" s="184"/>
    </row>
    <row r="1781" spans="2:9">
      <c r="B1781" s="184"/>
      <c r="C1781" s="184"/>
      <c r="D1781" s="184"/>
      <c r="E1781" s="184"/>
      <c r="F1781" s="184"/>
      <c r="G1781" s="184"/>
      <c r="H1781" s="184"/>
      <c r="I1781" s="184"/>
    </row>
    <row r="1782" spans="2:9">
      <c r="B1782" s="184"/>
      <c r="C1782" s="184"/>
      <c r="D1782" s="184"/>
      <c r="E1782" s="184"/>
      <c r="F1782" s="184"/>
      <c r="G1782" s="184"/>
      <c r="H1782" s="184"/>
      <c r="I1782" s="184"/>
    </row>
    <row r="1783" spans="2:9">
      <c r="B1783" s="184"/>
      <c r="C1783" s="184"/>
      <c r="D1783" s="184"/>
      <c r="E1783" s="184"/>
      <c r="F1783" s="184"/>
      <c r="G1783" s="184"/>
      <c r="H1783" s="184"/>
      <c r="I1783" s="184"/>
    </row>
    <row r="1784" spans="2:9">
      <c r="B1784" s="184"/>
      <c r="C1784" s="184"/>
      <c r="D1784" s="184"/>
      <c r="E1784" s="184"/>
      <c r="F1784" s="184"/>
      <c r="G1784" s="184"/>
      <c r="H1784" s="184"/>
      <c r="I1784" s="184"/>
    </row>
    <row r="1785" spans="2:9">
      <c r="B1785" s="184"/>
      <c r="C1785" s="184"/>
      <c r="D1785" s="184"/>
      <c r="E1785" s="184"/>
      <c r="F1785" s="184"/>
      <c r="G1785" s="184"/>
      <c r="H1785" s="184"/>
      <c r="I1785" s="184"/>
    </row>
    <row r="1786" spans="2:9">
      <c r="B1786" s="184"/>
      <c r="C1786" s="184"/>
      <c r="D1786" s="184"/>
      <c r="E1786" s="184"/>
      <c r="F1786" s="184"/>
      <c r="G1786" s="184"/>
      <c r="H1786" s="184"/>
      <c r="I1786" s="184"/>
    </row>
    <row r="1787" spans="2:9">
      <c r="B1787" s="184"/>
      <c r="C1787" s="184"/>
      <c r="D1787" s="184"/>
      <c r="E1787" s="184"/>
      <c r="F1787" s="184"/>
      <c r="G1787" s="184"/>
      <c r="H1787" s="184"/>
      <c r="I1787" s="184"/>
    </row>
    <row r="1788" spans="2:9">
      <c r="B1788" s="184"/>
      <c r="C1788" s="184"/>
      <c r="D1788" s="184"/>
      <c r="E1788" s="184"/>
      <c r="F1788" s="184"/>
      <c r="G1788" s="184"/>
      <c r="H1788" s="184"/>
      <c r="I1788" s="184"/>
    </row>
    <row r="1789" spans="2:9">
      <c r="B1789" s="184"/>
      <c r="C1789" s="184"/>
      <c r="D1789" s="184"/>
      <c r="E1789" s="184"/>
      <c r="F1789" s="184"/>
      <c r="G1789" s="184"/>
      <c r="H1789" s="184"/>
      <c r="I1789" s="184"/>
    </row>
    <row r="1790" spans="2:9">
      <c r="B1790" s="184"/>
      <c r="C1790" s="184"/>
      <c r="D1790" s="184"/>
      <c r="E1790" s="184"/>
      <c r="F1790" s="184"/>
      <c r="G1790" s="184"/>
      <c r="H1790" s="184"/>
      <c r="I1790" s="184"/>
    </row>
    <row r="1791" spans="2:9">
      <c r="B1791" s="184"/>
      <c r="C1791" s="184"/>
      <c r="D1791" s="184"/>
      <c r="E1791" s="184"/>
      <c r="F1791" s="184"/>
      <c r="G1791" s="184"/>
      <c r="H1791" s="184"/>
      <c r="I1791" s="184"/>
    </row>
    <row r="1792" spans="2:9">
      <c r="B1792" s="184"/>
      <c r="C1792" s="184"/>
      <c r="D1792" s="184"/>
      <c r="E1792" s="184"/>
      <c r="F1792" s="184"/>
      <c r="G1792" s="184"/>
      <c r="H1792" s="184"/>
      <c r="I1792" s="184"/>
    </row>
    <row r="1793" spans="2:9">
      <c r="B1793" s="184"/>
      <c r="C1793" s="184"/>
      <c r="D1793" s="184"/>
      <c r="E1793" s="184"/>
      <c r="F1793" s="184"/>
      <c r="G1793" s="184"/>
      <c r="H1793" s="184"/>
      <c r="I1793" s="184"/>
    </row>
    <row r="1794" spans="2:9">
      <c r="B1794" s="184"/>
      <c r="C1794" s="184"/>
      <c r="D1794" s="184"/>
      <c r="E1794" s="184"/>
      <c r="F1794" s="184"/>
      <c r="G1794" s="184"/>
      <c r="H1794" s="184"/>
      <c r="I1794" s="184"/>
    </row>
    <row r="1795" spans="2:9">
      <c r="B1795" s="184"/>
      <c r="C1795" s="184"/>
      <c r="D1795" s="184"/>
      <c r="E1795" s="184"/>
      <c r="F1795" s="184"/>
      <c r="G1795" s="184"/>
      <c r="H1795" s="184"/>
      <c r="I1795" s="184"/>
    </row>
    <row r="1796" spans="2:9">
      <c r="B1796" s="184"/>
      <c r="C1796" s="184"/>
      <c r="D1796" s="184"/>
      <c r="E1796" s="184"/>
      <c r="F1796" s="184"/>
      <c r="G1796" s="184"/>
      <c r="H1796" s="184"/>
      <c r="I1796" s="184"/>
    </row>
    <row r="1797" spans="2:9">
      <c r="B1797" s="184"/>
      <c r="C1797" s="184"/>
      <c r="D1797" s="184"/>
      <c r="E1797" s="184"/>
      <c r="F1797" s="184"/>
      <c r="G1797" s="184"/>
      <c r="H1797" s="184"/>
      <c r="I1797" s="184"/>
    </row>
    <row r="1798" spans="2:9">
      <c r="B1798" s="184"/>
      <c r="C1798" s="184"/>
      <c r="D1798" s="184"/>
      <c r="E1798" s="184"/>
      <c r="F1798" s="184"/>
      <c r="G1798" s="184"/>
      <c r="H1798" s="184"/>
      <c r="I1798" s="184"/>
    </row>
    <row r="1799" spans="2:9">
      <c r="B1799" s="184"/>
      <c r="C1799" s="184"/>
      <c r="D1799" s="184"/>
      <c r="E1799" s="184"/>
      <c r="F1799" s="184"/>
      <c r="G1799" s="184"/>
      <c r="H1799" s="184"/>
      <c r="I1799" s="184"/>
    </row>
    <row r="1800" spans="2:9">
      <c r="B1800" s="184"/>
      <c r="C1800" s="184"/>
      <c r="D1800" s="184"/>
      <c r="E1800" s="184"/>
      <c r="F1800" s="184"/>
      <c r="G1800" s="184"/>
      <c r="H1800" s="184"/>
      <c r="I1800" s="184"/>
    </row>
    <row r="1801" spans="2:9">
      <c r="B1801" s="184"/>
      <c r="C1801" s="184"/>
      <c r="D1801" s="184"/>
      <c r="E1801" s="184"/>
      <c r="F1801" s="184"/>
      <c r="G1801" s="184"/>
      <c r="H1801" s="184"/>
      <c r="I1801" s="184"/>
    </row>
    <row r="1802" spans="2:9">
      <c r="B1802" s="184"/>
      <c r="C1802" s="184"/>
      <c r="D1802" s="184"/>
      <c r="E1802" s="184"/>
      <c r="F1802" s="184"/>
      <c r="G1802" s="184"/>
      <c r="H1802" s="184"/>
      <c r="I1802" s="184"/>
    </row>
    <row r="1803" spans="2:9">
      <c r="B1803" s="184"/>
      <c r="C1803" s="184"/>
      <c r="D1803" s="184"/>
      <c r="E1803" s="184"/>
      <c r="F1803" s="184"/>
      <c r="G1803" s="184"/>
      <c r="H1803" s="184"/>
      <c r="I1803" s="184"/>
    </row>
    <row r="1804" spans="2:9">
      <c r="B1804" s="184"/>
      <c r="C1804" s="184"/>
      <c r="D1804" s="184"/>
      <c r="E1804" s="184"/>
      <c r="F1804" s="184"/>
      <c r="G1804" s="184"/>
      <c r="H1804" s="184"/>
      <c r="I1804" s="184"/>
    </row>
    <row r="1805" spans="2:9">
      <c r="B1805" s="184"/>
      <c r="C1805" s="184"/>
      <c r="D1805" s="184"/>
      <c r="E1805" s="184"/>
      <c r="F1805" s="184"/>
      <c r="G1805" s="184"/>
      <c r="H1805" s="184"/>
      <c r="I1805" s="184"/>
    </row>
    <row r="1806" spans="2:9">
      <c r="B1806" s="184"/>
      <c r="C1806" s="184"/>
      <c r="D1806" s="184"/>
      <c r="E1806" s="184"/>
      <c r="F1806" s="184"/>
      <c r="G1806" s="184"/>
      <c r="H1806" s="184"/>
      <c r="I1806" s="184"/>
    </row>
    <row r="1807" spans="2:9">
      <c r="B1807" s="184"/>
      <c r="C1807" s="184"/>
      <c r="D1807" s="184"/>
      <c r="E1807" s="184"/>
      <c r="F1807" s="184"/>
      <c r="G1807" s="184"/>
      <c r="H1807" s="184"/>
      <c r="I1807" s="184"/>
    </row>
    <row r="1808" spans="2:9">
      <c r="B1808" s="184"/>
      <c r="C1808" s="184"/>
      <c r="D1808" s="184"/>
      <c r="E1808" s="184"/>
      <c r="F1808" s="184"/>
      <c r="G1808" s="184"/>
      <c r="H1808" s="184"/>
      <c r="I1808" s="184"/>
    </row>
    <row r="1809" spans="2:9">
      <c r="B1809" s="184"/>
      <c r="C1809" s="184"/>
      <c r="D1809" s="184"/>
      <c r="E1809" s="184"/>
      <c r="F1809" s="184"/>
      <c r="G1809" s="184"/>
      <c r="H1809" s="184"/>
      <c r="I1809" s="184"/>
    </row>
    <row r="1810" spans="2:9">
      <c r="B1810" s="184"/>
      <c r="C1810" s="184"/>
      <c r="D1810" s="184"/>
      <c r="E1810" s="184"/>
      <c r="F1810" s="184"/>
      <c r="G1810" s="184"/>
      <c r="H1810" s="184"/>
      <c r="I1810" s="184"/>
    </row>
    <row r="1811" spans="2:9">
      <c r="B1811" s="184"/>
      <c r="C1811" s="184"/>
      <c r="D1811" s="184"/>
      <c r="E1811" s="184"/>
      <c r="F1811" s="184"/>
      <c r="G1811" s="184"/>
      <c r="H1811" s="184"/>
      <c r="I1811" s="184"/>
    </row>
    <row r="1812" spans="2:9">
      <c r="B1812" s="184"/>
      <c r="C1812" s="184"/>
      <c r="D1812" s="184"/>
      <c r="E1812" s="184"/>
      <c r="F1812" s="184"/>
      <c r="G1812" s="184"/>
      <c r="H1812" s="184"/>
      <c r="I1812" s="184"/>
    </row>
    <row r="1813" spans="2:9">
      <c r="B1813" s="184"/>
      <c r="C1813" s="184"/>
      <c r="D1813" s="184"/>
      <c r="E1813" s="184"/>
      <c r="F1813" s="184"/>
      <c r="G1813" s="184"/>
      <c r="H1813" s="184"/>
      <c r="I1813" s="184"/>
    </row>
    <row r="1814" spans="2:9">
      <c r="B1814" s="184"/>
      <c r="C1814" s="184"/>
      <c r="D1814" s="184"/>
      <c r="E1814" s="184"/>
      <c r="F1814" s="184"/>
      <c r="G1814" s="184"/>
      <c r="H1814" s="184"/>
      <c r="I1814" s="184"/>
    </row>
    <row r="1815" spans="2:9">
      <c r="B1815" s="184"/>
      <c r="C1815" s="184"/>
      <c r="D1815" s="184"/>
      <c r="E1815" s="184"/>
      <c r="F1815" s="184"/>
      <c r="G1815" s="184"/>
      <c r="H1815" s="184"/>
      <c r="I1815" s="184"/>
    </row>
    <row r="1816" spans="2:9">
      <c r="B1816" s="184"/>
      <c r="C1816" s="184"/>
      <c r="D1816" s="184"/>
      <c r="E1816" s="184"/>
      <c r="F1816" s="184"/>
      <c r="G1816" s="184"/>
      <c r="H1816" s="184"/>
      <c r="I1816" s="184"/>
    </row>
    <row r="1817" spans="2:9">
      <c r="B1817" s="184"/>
      <c r="C1817" s="184"/>
      <c r="D1817" s="184"/>
      <c r="E1817" s="184"/>
      <c r="F1817" s="184"/>
      <c r="G1817" s="184"/>
      <c r="H1817" s="184"/>
      <c r="I1817" s="184"/>
    </row>
    <row r="1818" spans="2:9">
      <c r="B1818" s="184"/>
      <c r="C1818" s="184"/>
      <c r="D1818" s="184"/>
      <c r="E1818" s="184"/>
      <c r="F1818" s="184"/>
      <c r="G1818" s="184"/>
      <c r="H1818" s="184"/>
      <c r="I1818" s="184"/>
    </row>
    <row r="1819" spans="2:9">
      <c r="B1819" s="184"/>
      <c r="C1819" s="184"/>
      <c r="D1819" s="184"/>
      <c r="E1819" s="184"/>
      <c r="F1819" s="184"/>
      <c r="G1819" s="184"/>
      <c r="H1819" s="184"/>
      <c r="I1819" s="184"/>
    </row>
    <row r="1820" spans="2:9">
      <c r="B1820" s="184"/>
      <c r="C1820" s="184"/>
      <c r="D1820" s="184"/>
      <c r="E1820" s="184"/>
      <c r="F1820" s="184"/>
      <c r="G1820" s="184"/>
      <c r="H1820" s="184"/>
      <c r="I1820" s="184"/>
    </row>
    <row r="1821" spans="2:9">
      <c r="B1821" s="184"/>
      <c r="C1821" s="184"/>
      <c r="D1821" s="184"/>
      <c r="E1821" s="184"/>
      <c r="F1821" s="184"/>
      <c r="G1821" s="184"/>
      <c r="H1821" s="184"/>
      <c r="I1821" s="184"/>
    </row>
    <row r="1822" spans="2:9">
      <c r="B1822" s="184"/>
      <c r="C1822" s="184"/>
      <c r="D1822" s="184"/>
      <c r="E1822" s="184"/>
      <c r="F1822" s="184"/>
      <c r="G1822" s="184"/>
      <c r="H1822" s="184"/>
      <c r="I1822" s="184"/>
    </row>
    <row r="1823" spans="2:9">
      <c r="B1823" s="184"/>
      <c r="C1823" s="184"/>
      <c r="D1823" s="184"/>
      <c r="E1823" s="184"/>
      <c r="F1823" s="184"/>
      <c r="G1823" s="184"/>
      <c r="H1823" s="184"/>
      <c r="I1823" s="184"/>
    </row>
    <row r="1824" spans="2:9">
      <c r="B1824" s="184"/>
      <c r="C1824" s="184"/>
      <c r="D1824" s="184"/>
      <c r="E1824" s="184"/>
      <c r="F1824" s="184"/>
      <c r="G1824" s="184"/>
      <c r="H1824" s="184"/>
      <c r="I1824" s="184"/>
    </row>
    <row r="1825" spans="2:9">
      <c r="B1825" s="184"/>
      <c r="C1825" s="184"/>
      <c r="D1825" s="184"/>
      <c r="E1825" s="184"/>
      <c r="F1825" s="184"/>
      <c r="G1825" s="184"/>
      <c r="H1825" s="184"/>
      <c r="I1825" s="184"/>
    </row>
    <row r="1826" spans="2:9">
      <c r="B1826" s="184"/>
      <c r="C1826" s="184"/>
      <c r="D1826" s="184"/>
      <c r="E1826" s="184"/>
      <c r="F1826" s="184"/>
      <c r="G1826" s="184"/>
      <c r="H1826" s="184"/>
      <c r="I1826" s="184"/>
    </row>
    <row r="1827" spans="2:9">
      <c r="B1827" s="184"/>
      <c r="C1827" s="184"/>
      <c r="D1827" s="184"/>
      <c r="E1827" s="184"/>
      <c r="F1827" s="184"/>
      <c r="G1827" s="184"/>
      <c r="H1827" s="184"/>
      <c r="I1827" s="184"/>
    </row>
    <row r="1828" spans="2:9">
      <c r="B1828" s="184"/>
      <c r="C1828" s="184"/>
      <c r="D1828" s="184"/>
      <c r="E1828" s="184"/>
      <c r="F1828" s="184"/>
      <c r="G1828" s="184"/>
      <c r="H1828" s="184"/>
      <c r="I1828" s="184"/>
    </row>
    <row r="1829" spans="2:9">
      <c r="B1829" s="184"/>
      <c r="C1829" s="184"/>
      <c r="D1829" s="184"/>
      <c r="E1829" s="184"/>
      <c r="F1829" s="184"/>
      <c r="G1829" s="184"/>
      <c r="H1829" s="184"/>
      <c r="I1829" s="184"/>
    </row>
    <row r="1830" spans="2:9">
      <c r="B1830" s="184"/>
      <c r="C1830" s="184"/>
      <c r="D1830" s="184"/>
      <c r="E1830" s="184"/>
      <c r="F1830" s="184"/>
      <c r="G1830" s="184"/>
      <c r="H1830" s="184"/>
      <c r="I1830" s="184"/>
    </row>
    <row r="1831" spans="2:9">
      <c r="B1831" s="184"/>
      <c r="C1831" s="184"/>
      <c r="D1831" s="184"/>
      <c r="E1831" s="184"/>
      <c r="F1831" s="184"/>
      <c r="G1831" s="184"/>
      <c r="H1831" s="184"/>
      <c r="I1831" s="184"/>
    </row>
    <row r="1832" spans="2:9">
      <c r="B1832" s="184"/>
      <c r="C1832" s="184"/>
      <c r="D1832" s="184"/>
      <c r="E1832" s="184"/>
      <c r="F1832" s="184"/>
      <c r="G1832" s="184"/>
      <c r="H1832" s="184"/>
      <c r="I1832" s="184"/>
    </row>
    <row r="1833" spans="2:9">
      <c r="B1833" s="184"/>
      <c r="C1833" s="184"/>
      <c r="D1833" s="184"/>
      <c r="E1833" s="184"/>
      <c r="F1833" s="184"/>
      <c r="G1833" s="184"/>
      <c r="H1833" s="184"/>
      <c r="I1833" s="184"/>
    </row>
    <row r="1834" spans="2:9">
      <c r="B1834" s="184"/>
      <c r="C1834" s="184"/>
      <c r="D1834" s="184"/>
      <c r="E1834" s="184"/>
      <c r="F1834" s="184"/>
      <c r="G1834" s="184"/>
      <c r="H1834" s="184"/>
      <c r="I1834" s="184"/>
    </row>
    <row r="1835" spans="2:9">
      <c r="B1835" s="184"/>
      <c r="C1835" s="184"/>
      <c r="D1835" s="184"/>
      <c r="E1835" s="184"/>
      <c r="F1835" s="184"/>
      <c r="G1835" s="184"/>
      <c r="H1835" s="184"/>
      <c r="I1835" s="184"/>
    </row>
    <row r="1836" spans="2:9">
      <c r="B1836" s="184"/>
      <c r="C1836" s="184"/>
      <c r="D1836" s="184"/>
      <c r="E1836" s="184"/>
      <c r="F1836" s="184"/>
      <c r="G1836" s="184"/>
      <c r="H1836" s="184"/>
      <c r="I1836" s="184"/>
    </row>
    <row r="1837" spans="2:9">
      <c r="B1837" s="184"/>
      <c r="C1837" s="184"/>
      <c r="D1837" s="184"/>
      <c r="E1837" s="184"/>
      <c r="F1837" s="184"/>
      <c r="G1837" s="184"/>
      <c r="H1837" s="184"/>
      <c r="I1837" s="184"/>
    </row>
    <row r="1838" spans="2:9">
      <c r="B1838" s="184"/>
      <c r="C1838" s="184"/>
      <c r="D1838" s="184"/>
      <c r="E1838" s="184"/>
      <c r="F1838" s="184"/>
      <c r="G1838" s="184"/>
      <c r="H1838" s="184"/>
      <c r="I1838" s="184"/>
    </row>
    <row r="1839" spans="2:9">
      <c r="B1839" s="184"/>
      <c r="C1839" s="184"/>
      <c r="D1839" s="184"/>
      <c r="E1839" s="184"/>
      <c r="F1839" s="184"/>
      <c r="G1839" s="184"/>
      <c r="H1839" s="184"/>
      <c r="I1839" s="184"/>
    </row>
    <row r="1840" spans="2:9">
      <c r="B1840" s="184"/>
      <c r="C1840" s="184"/>
      <c r="D1840" s="184"/>
      <c r="E1840" s="184"/>
      <c r="F1840" s="184"/>
      <c r="G1840" s="184"/>
      <c r="H1840" s="184"/>
      <c r="I1840" s="184"/>
    </row>
    <row r="1841" spans="2:9">
      <c r="B1841" s="184"/>
      <c r="C1841" s="184"/>
      <c r="D1841" s="184"/>
      <c r="E1841" s="184"/>
      <c r="F1841" s="184"/>
      <c r="G1841" s="184"/>
      <c r="H1841" s="184"/>
      <c r="I1841" s="184"/>
    </row>
    <row r="1842" spans="2:9">
      <c r="B1842" s="184"/>
      <c r="C1842" s="184"/>
      <c r="D1842" s="184"/>
      <c r="E1842" s="184"/>
      <c r="F1842" s="184"/>
      <c r="G1842" s="184"/>
      <c r="H1842" s="184"/>
      <c r="I1842" s="184"/>
    </row>
    <row r="1843" spans="2:9">
      <c r="B1843" s="184"/>
      <c r="C1843" s="184"/>
      <c r="D1843" s="184"/>
      <c r="E1843" s="184"/>
      <c r="F1843" s="184"/>
      <c r="G1843" s="184"/>
      <c r="H1843" s="184"/>
      <c r="I1843" s="184"/>
    </row>
    <row r="1844" spans="2:9">
      <c r="B1844" s="184"/>
      <c r="C1844" s="184"/>
      <c r="D1844" s="184"/>
      <c r="E1844" s="184"/>
      <c r="F1844" s="184"/>
      <c r="G1844" s="184"/>
      <c r="H1844" s="184"/>
      <c r="I1844" s="184"/>
    </row>
    <row r="1845" spans="2:9">
      <c r="B1845" s="184"/>
      <c r="C1845" s="184"/>
      <c r="D1845" s="184"/>
      <c r="E1845" s="184"/>
      <c r="F1845" s="184"/>
      <c r="G1845" s="184"/>
      <c r="H1845" s="184"/>
      <c r="I1845" s="184"/>
    </row>
    <row r="1846" spans="2:9">
      <c r="B1846" s="184"/>
      <c r="C1846" s="184"/>
      <c r="D1846" s="184"/>
      <c r="E1846" s="184"/>
      <c r="F1846" s="184"/>
      <c r="G1846" s="184"/>
      <c r="H1846" s="184"/>
      <c r="I1846" s="184"/>
    </row>
    <row r="1847" spans="2:9">
      <c r="B1847" s="184"/>
      <c r="C1847" s="184"/>
      <c r="D1847" s="184"/>
      <c r="E1847" s="184"/>
      <c r="F1847" s="184"/>
      <c r="G1847" s="184"/>
      <c r="H1847" s="184"/>
      <c r="I1847" s="184"/>
    </row>
    <row r="1848" spans="2:9">
      <c r="B1848" s="184"/>
      <c r="C1848" s="184"/>
      <c r="D1848" s="184"/>
      <c r="E1848" s="184"/>
      <c r="F1848" s="184"/>
      <c r="G1848" s="184"/>
      <c r="H1848" s="184"/>
      <c r="I1848" s="184"/>
    </row>
    <row r="1849" spans="2:9">
      <c r="B1849" s="184"/>
      <c r="C1849" s="184"/>
      <c r="D1849" s="184"/>
      <c r="E1849" s="184"/>
      <c r="F1849" s="184"/>
      <c r="G1849" s="184"/>
      <c r="H1849" s="184"/>
      <c r="I1849" s="184"/>
    </row>
    <row r="1850" spans="2:9">
      <c r="B1850" s="184"/>
      <c r="C1850" s="184"/>
      <c r="D1850" s="184"/>
      <c r="E1850" s="184"/>
      <c r="F1850" s="184"/>
      <c r="G1850" s="184"/>
      <c r="H1850" s="184"/>
      <c r="I1850" s="184"/>
    </row>
    <row r="1851" spans="2:9">
      <c r="B1851" s="184"/>
      <c r="C1851" s="184"/>
      <c r="D1851" s="184"/>
      <c r="E1851" s="184"/>
      <c r="F1851" s="184"/>
      <c r="G1851" s="184"/>
      <c r="H1851" s="184"/>
      <c r="I1851" s="184"/>
    </row>
    <row r="1852" spans="2:9">
      <c r="B1852" s="184"/>
      <c r="C1852" s="184"/>
      <c r="D1852" s="184"/>
      <c r="E1852" s="184"/>
      <c r="F1852" s="184"/>
      <c r="G1852" s="184"/>
      <c r="H1852" s="184"/>
      <c r="I1852" s="184"/>
    </row>
    <row r="1853" spans="2:9">
      <c r="B1853" s="184"/>
      <c r="C1853" s="184"/>
      <c r="D1853" s="184"/>
      <c r="E1853" s="184"/>
      <c r="F1853" s="184"/>
      <c r="G1853" s="184"/>
      <c r="H1853" s="184"/>
      <c r="I1853" s="184"/>
    </row>
    <row r="1854" spans="2:9">
      <c r="B1854" s="184"/>
      <c r="C1854" s="184"/>
      <c r="D1854" s="184"/>
      <c r="E1854" s="184"/>
      <c r="F1854" s="184"/>
      <c r="G1854" s="184"/>
      <c r="H1854" s="184"/>
      <c r="I1854" s="184"/>
    </row>
    <row r="1855" spans="2:9">
      <c r="B1855" s="184"/>
      <c r="C1855" s="184"/>
      <c r="D1855" s="184"/>
      <c r="E1855" s="184"/>
      <c r="F1855" s="184"/>
      <c r="G1855" s="184"/>
      <c r="H1855" s="184"/>
      <c r="I1855" s="184"/>
    </row>
    <row r="1856" spans="2:9">
      <c r="B1856" s="184"/>
      <c r="C1856" s="184"/>
      <c r="D1856" s="184"/>
      <c r="E1856" s="184"/>
      <c r="F1856" s="184"/>
      <c r="G1856" s="184"/>
      <c r="H1856" s="184"/>
      <c r="I1856" s="184"/>
    </row>
    <row r="1857" spans="2:9">
      <c r="B1857" s="184"/>
      <c r="C1857" s="184"/>
      <c r="D1857" s="184"/>
      <c r="E1857" s="184"/>
      <c r="F1857" s="184"/>
      <c r="G1857" s="184"/>
      <c r="H1857" s="184"/>
      <c r="I1857" s="184"/>
    </row>
    <row r="1858" spans="2:9">
      <c r="B1858" s="184"/>
      <c r="C1858" s="184"/>
      <c r="D1858" s="184"/>
      <c r="E1858" s="184"/>
      <c r="F1858" s="184"/>
      <c r="G1858" s="184"/>
      <c r="H1858" s="184"/>
      <c r="I1858" s="184"/>
    </row>
    <row r="1859" spans="2:9">
      <c r="B1859" s="184"/>
      <c r="C1859" s="184"/>
      <c r="D1859" s="184"/>
      <c r="E1859" s="184"/>
      <c r="F1859" s="184"/>
      <c r="G1859" s="184"/>
      <c r="H1859" s="184"/>
      <c r="I1859" s="184"/>
    </row>
    <row r="1860" spans="2:9">
      <c r="B1860" s="184"/>
      <c r="C1860" s="184"/>
      <c r="D1860" s="184"/>
      <c r="E1860" s="184"/>
      <c r="F1860" s="184"/>
      <c r="G1860" s="184"/>
      <c r="H1860" s="184"/>
      <c r="I1860" s="184"/>
    </row>
    <row r="1861" spans="2:9">
      <c r="B1861" s="184"/>
      <c r="C1861" s="184"/>
      <c r="D1861" s="184"/>
      <c r="E1861" s="184"/>
      <c r="F1861" s="184"/>
      <c r="G1861" s="184"/>
      <c r="H1861" s="184"/>
      <c r="I1861" s="184"/>
    </row>
    <row r="1862" spans="2:9">
      <c r="B1862" s="184"/>
      <c r="C1862" s="184"/>
      <c r="D1862" s="184"/>
      <c r="E1862" s="184"/>
      <c r="F1862" s="184"/>
      <c r="G1862" s="184"/>
      <c r="H1862" s="184"/>
      <c r="I1862" s="184"/>
    </row>
    <row r="1863" spans="2:9">
      <c r="B1863" s="184"/>
      <c r="C1863" s="184"/>
      <c r="D1863" s="184"/>
      <c r="E1863" s="184"/>
      <c r="F1863" s="184"/>
      <c r="G1863" s="184"/>
      <c r="H1863" s="184"/>
      <c r="I1863" s="184"/>
    </row>
    <row r="1864" spans="2:9">
      <c r="B1864" s="184"/>
      <c r="C1864" s="184"/>
      <c r="D1864" s="184"/>
      <c r="E1864" s="184"/>
      <c r="F1864" s="184"/>
      <c r="G1864" s="184"/>
      <c r="H1864" s="184"/>
      <c r="I1864" s="184"/>
    </row>
    <row r="1865" spans="2:9">
      <c r="B1865" s="184"/>
      <c r="C1865" s="184"/>
      <c r="D1865" s="184"/>
      <c r="E1865" s="184"/>
      <c r="F1865" s="184"/>
      <c r="G1865" s="184"/>
      <c r="H1865" s="184"/>
      <c r="I1865" s="184"/>
    </row>
    <row r="1866" spans="2:9">
      <c r="B1866" s="184"/>
      <c r="C1866" s="184"/>
      <c r="D1866" s="184"/>
      <c r="E1866" s="184"/>
      <c r="F1866" s="184"/>
      <c r="G1866" s="184"/>
      <c r="H1866" s="184"/>
      <c r="I1866" s="184"/>
    </row>
    <row r="1867" spans="2:9">
      <c r="B1867" s="184"/>
      <c r="C1867" s="184"/>
      <c r="D1867" s="184"/>
      <c r="E1867" s="184"/>
      <c r="F1867" s="184"/>
      <c r="G1867" s="184"/>
      <c r="H1867" s="184"/>
      <c r="I1867" s="184"/>
    </row>
    <row r="1868" spans="2:9">
      <c r="B1868" s="184"/>
      <c r="C1868" s="184"/>
      <c r="D1868" s="184"/>
      <c r="E1868" s="184"/>
      <c r="F1868" s="184"/>
      <c r="G1868" s="184"/>
      <c r="H1868" s="184"/>
      <c r="I1868" s="184"/>
    </row>
    <row r="1869" spans="2:9">
      <c r="B1869" s="184"/>
      <c r="C1869" s="184"/>
      <c r="D1869" s="184"/>
      <c r="E1869" s="184"/>
      <c r="F1869" s="184"/>
      <c r="G1869" s="184"/>
      <c r="H1869" s="184"/>
      <c r="I1869" s="184"/>
    </row>
    <row r="1870" spans="2:9">
      <c r="B1870" s="184"/>
      <c r="C1870" s="184"/>
      <c r="D1870" s="184"/>
      <c r="E1870" s="184"/>
      <c r="F1870" s="184"/>
      <c r="G1870" s="184"/>
      <c r="H1870" s="184"/>
      <c r="I1870" s="184"/>
    </row>
    <row r="1871" spans="2:9">
      <c r="B1871" s="184"/>
      <c r="C1871" s="184"/>
      <c r="D1871" s="184"/>
      <c r="E1871" s="184"/>
      <c r="F1871" s="184"/>
      <c r="G1871" s="184"/>
      <c r="H1871" s="184"/>
      <c r="I1871" s="184"/>
    </row>
    <row r="1872" spans="2:9">
      <c r="B1872" s="184"/>
      <c r="C1872" s="184"/>
      <c r="D1872" s="184"/>
      <c r="E1872" s="184"/>
      <c r="F1872" s="184"/>
      <c r="G1872" s="184"/>
      <c r="H1872" s="184"/>
      <c r="I1872" s="184"/>
    </row>
    <row r="1873" spans="2:9">
      <c r="B1873" s="184"/>
      <c r="C1873" s="184"/>
      <c r="D1873" s="184"/>
      <c r="E1873" s="184"/>
      <c r="F1873" s="184"/>
      <c r="G1873" s="184"/>
      <c r="H1873" s="184"/>
      <c r="I1873" s="184"/>
    </row>
    <row r="1874" spans="2:9">
      <c r="B1874" s="184"/>
      <c r="C1874" s="184"/>
      <c r="D1874" s="184"/>
      <c r="E1874" s="184"/>
      <c r="F1874" s="184"/>
      <c r="G1874" s="184"/>
      <c r="H1874" s="184"/>
      <c r="I1874" s="184"/>
    </row>
    <row r="1875" spans="2:9">
      <c r="B1875" s="184"/>
      <c r="C1875" s="184"/>
      <c r="D1875" s="184"/>
      <c r="E1875" s="184"/>
      <c r="F1875" s="184"/>
      <c r="G1875" s="184"/>
      <c r="H1875" s="184"/>
      <c r="I1875" s="184"/>
    </row>
    <row r="1876" spans="2:9">
      <c r="B1876" s="184"/>
      <c r="C1876" s="184"/>
      <c r="D1876" s="184"/>
      <c r="E1876" s="184"/>
      <c r="F1876" s="184"/>
      <c r="G1876" s="184"/>
      <c r="H1876" s="184"/>
      <c r="I1876" s="184"/>
    </row>
    <row r="1877" spans="2:9">
      <c r="B1877" s="184"/>
      <c r="C1877" s="184"/>
      <c r="D1877" s="184"/>
      <c r="E1877" s="184"/>
      <c r="F1877" s="184"/>
      <c r="G1877" s="184"/>
      <c r="H1877" s="184"/>
      <c r="I1877" s="184"/>
    </row>
    <row r="1878" spans="2:9">
      <c r="B1878" s="184"/>
      <c r="C1878" s="184"/>
      <c r="D1878" s="184"/>
      <c r="E1878" s="184"/>
      <c r="F1878" s="184"/>
      <c r="G1878" s="184"/>
      <c r="H1878" s="184"/>
      <c r="I1878" s="184"/>
    </row>
    <row r="1879" spans="2:9">
      <c r="B1879" s="184"/>
      <c r="C1879" s="184"/>
      <c r="D1879" s="184"/>
      <c r="E1879" s="184"/>
      <c r="F1879" s="184"/>
      <c r="G1879" s="184"/>
      <c r="H1879" s="184"/>
      <c r="I1879" s="184"/>
    </row>
    <row r="1880" spans="2:9">
      <c r="B1880" s="184"/>
      <c r="C1880" s="184"/>
      <c r="D1880" s="184"/>
      <c r="E1880" s="184"/>
      <c r="F1880" s="184"/>
      <c r="G1880" s="184"/>
      <c r="H1880" s="184"/>
      <c r="I1880" s="184"/>
    </row>
    <row r="1881" spans="2:9">
      <c r="B1881" s="184"/>
      <c r="C1881" s="184"/>
      <c r="D1881" s="184"/>
      <c r="E1881" s="184"/>
      <c r="F1881" s="184"/>
      <c r="G1881" s="184"/>
      <c r="H1881" s="184"/>
      <c r="I1881" s="184"/>
    </row>
    <row r="1882" spans="2:9">
      <c r="B1882" s="184"/>
      <c r="C1882" s="184"/>
      <c r="D1882" s="184"/>
      <c r="E1882" s="184"/>
      <c r="F1882" s="184"/>
      <c r="G1882" s="184"/>
      <c r="H1882" s="184"/>
      <c r="I1882" s="184"/>
    </row>
    <row r="1883" spans="2:9">
      <c r="B1883" s="184"/>
      <c r="C1883" s="184"/>
      <c r="D1883" s="184"/>
      <c r="E1883" s="184"/>
      <c r="F1883" s="184"/>
      <c r="G1883" s="184"/>
      <c r="H1883" s="184"/>
      <c r="I1883" s="184"/>
    </row>
    <row r="1884" spans="2:9">
      <c r="B1884" s="184"/>
      <c r="C1884" s="184"/>
      <c r="D1884" s="184"/>
      <c r="E1884" s="184"/>
      <c r="F1884" s="184"/>
      <c r="G1884" s="184"/>
      <c r="H1884" s="184"/>
      <c r="I1884" s="184"/>
    </row>
    <row r="1885" spans="2:9">
      <c r="B1885" s="184"/>
      <c r="C1885" s="184"/>
      <c r="D1885" s="184"/>
      <c r="E1885" s="184"/>
      <c r="F1885" s="184"/>
      <c r="G1885" s="184"/>
      <c r="H1885" s="184"/>
      <c r="I1885" s="184"/>
    </row>
    <row r="1886" spans="2:9">
      <c r="B1886" s="184"/>
      <c r="C1886" s="184"/>
      <c r="D1886" s="184"/>
      <c r="E1886" s="184"/>
      <c r="F1886" s="184"/>
      <c r="G1886" s="184"/>
      <c r="H1886" s="184"/>
      <c r="I1886" s="184"/>
    </row>
    <row r="1887" spans="2:9">
      <c r="B1887" s="184"/>
      <c r="C1887" s="184"/>
      <c r="D1887" s="184"/>
      <c r="E1887" s="184"/>
      <c r="F1887" s="184"/>
      <c r="G1887" s="184"/>
      <c r="H1887" s="184"/>
      <c r="I1887" s="184"/>
    </row>
    <row r="1888" spans="2:9">
      <c r="B1888" s="184"/>
      <c r="C1888" s="184"/>
      <c r="D1888" s="184"/>
      <c r="E1888" s="184"/>
      <c r="F1888" s="184"/>
      <c r="G1888" s="184"/>
      <c r="H1888" s="184"/>
      <c r="I1888" s="184"/>
    </row>
    <row r="1889" spans="2:9">
      <c r="B1889" s="184"/>
      <c r="C1889" s="184"/>
      <c r="D1889" s="184"/>
      <c r="E1889" s="184"/>
      <c r="F1889" s="184"/>
      <c r="G1889" s="184"/>
      <c r="H1889" s="184"/>
      <c r="I1889" s="184"/>
    </row>
    <row r="1890" spans="2:9">
      <c r="B1890" s="184"/>
      <c r="C1890" s="184"/>
      <c r="D1890" s="184"/>
      <c r="E1890" s="184"/>
      <c r="F1890" s="184"/>
      <c r="G1890" s="184"/>
      <c r="H1890" s="184"/>
      <c r="I1890" s="184"/>
    </row>
    <row r="1891" spans="2:9">
      <c r="B1891" s="184"/>
      <c r="C1891" s="184"/>
      <c r="D1891" s="184"/>
      <c r="E1891" s="184"/>
      <c r="F1891" s="184"/>
      <c r="G1891" s="184"/>
      <c r="H1891" s="184"/>
      <c r="I1891" s="184"/>
    </row>
    <row r="1892" spans="2:9">
      <c r="B1892" s="184"/>
      <c r="C1892" s="184"/>
      <c r="D1892" s="184"/>
      <c r="E1892" s="184"/>
      <c r="F1892" s="184"/>
      <c r="G1892" s="184"/>
      <c r="H1892" s="184"/>
      <c r="I1892" s="184"/>
    </row>
    <row r="1893" spans="2:9">
      <c r="B1893" s="184"/>
      <c r="C1893" s="184"/>
      <c r="D1893" s="184"/>
      <c r="E1893" s="184"/>
      <c r="F1893" s="184"/>
      <c r="G1893" s="184"/>
      <c r="H1893" s="184"/>
      <c r="I1893" s="184"/>
    </row>
    <row r="1894" spans="2:9">
      <c r="B1894" s="184"/>
      <c r="C1894" s="184"/>
      <c r="D1894" s="184"/>
      <c r="E1894" s="184"/>
      <c r="F1894" s="184"/>
      <c r="G1894" s="184"/>
      <c r="H1894" s="184"/>
      <c r="I1894" s="184"/>
    </row>
    <row r="1895" spans="2:9">
      <c r="B1895" s="184"/>
      <c r="C1895" s="184"/>
      <c r="D1895" s="184"/>
      <c r="E1895" s="184"/>
      <c r="F1895" s="184"/>
      <c r="G1895" s="184"/>
      <c r="H1895" s="184"/>
      <c r="I1895" s="184"/>
    </row>
    <row r="1896" spans="2:9">
      <c r="B1896" s="184"/>
      <c r="C1896" s="184"/>
      <c r="D1896" s="184"/>
      <c r="E1896" s="184"/>
      <c r="F1896" s="184"/>
      <c r="G1896" s="184"/>
      <c r="H1896" s="184"/>
      <c r="I1896" s="184"/>
    </row>
    <row r="1897" spans="2:9">
      <c r="B1897" s="184"/>
      <c r="C1897" s="184"/>
      <c r="D1897" s="184"/>
      <c r="E1897" s="184"/>
      <c r="F1897" s="184"/>
      <c r="G1897" s="184"/>
      <c r="H1897" s="184"/>
      <c r="I1897" s="184"/>
    </row>
    <row r="1898" spans="2:9">
      <c r="B1898" s="184"/>
      <c r="C1898" s="184"/>
      <c r="D1898" s="184"/>
      <c r="E1898" s="184"/>
      <c r="F1898" s="184"/>
      <c r="G1898" s="184"/>
      <c r="H1898" s="184"/>
      <c r="I1898" s="184"/>
    </row>
    <row r="1899" spans="2:9">
      <c r="B1899" s="184"/>
      <c r="C1899" s="184"/>
      <c r="D1899" s="184"/>
      <c r="E1899" s="184"/>
      <c r="F1899" s="184"/>
      <c r="G1899" s="184"/>
      <c r="H1899" s="184"/>
      <c r="I1899" s="184"/>
    </row>
    <row r="1900" spans="2:9">
      <c r="B1900" s="184"/>
      <c r="C1900" s="184"/>
      <c r="D1900" s="184"/>
      <c r="E1900" s="184"/>
      <c r="F1900" s="184"/>
      <c r="G1900" s="184"/>
      <c r="H1900" s="184"/>
      <c r="I1900" s="184"/>
    </row>
    <row r="1901" spans="2:9">
      <c r="B1901" s="184"/>
      <c r="C1901" s="184"/>
      <c r="D1901" s="184"/>
      <c r="E1901" s="184"/>
      <c r="F1901" s="184"/>
      <c r="G1901" s="184"/>
      <c r="H1901" s="184"/>
      <c r="I1901" s="184"/>
    </row>
    <row r="1902" spans="2:9">
      <c r="B1902" s="184"/>
      <c r="C1902" s="184"/>
      <c r="D1902" s="184"/>
      <c r="E1902" s="184"/>
      <c r="F1902" s="184"/>
      <c r="G1902" s="184"/>
      <c r="H1902" s="184"/>
      <c r="I1902" s="184"/>
    </row>
    <row r="1903" spans="2:9">
      <c r="B1903" s="184"/>
      <c r="C1903" s="184"/>
      <c r="D1903" s="184"/>
      <c r="E1903" s="184"/>
      <c r="F1903" s="184"/>
      <c r="G1903" s="184"/>
      <c r="H1903" s="184"/>
      <c r="I1903" s="184"/>
    </row>
    <row r="1904" spans="2:9">
      <c r="B1904" s="184"/>
      <c r="C1904" s="184"/>
      <c r="D1904" s="184"/>
      <c r="E1904" s="184"/>
      <c r="F1904" s="184"/>
      <c r="G1904" s="184"/>
      <c r="H1904" s="184"/>
      <c r="I1904" s="184"/>
    </row>
    <row r="1905" spans="2:9">
      <c r="B1905" s="184"/>
      <c r="C1905" s="184"/>
      <c r="D1905" s="184"/>
      <c r="E1905" s="184"/>
      <c r="F1905" s="184"/>
      <c r="G1905" s="184"/>
      <c r="H1905" s="184"/>
      <c r="I1905" s="184"/>
    </row>
    <row r="1906" spans="2:9">
      <c r="B1906" s="184"/>
      <c r="C1906" s="184"/>
      <c r="D1906" s="184"/>
      <c r="E1906" s="184"/>
      <c r="F1906" s="184"/>
      <c r="G1906" s="184"/>
      <c r="H1906" s="184"/>
      <c r="I1906" s="184"/>
    </row>
    <row r="1907" spans="2:9">
      <c r="B1907" s="184"/>
      <c r="C1907" s="184"/>
      <c r="D1907" s="184"/>
      <c r="E1907" s="184"/>
      <c r="F1907" s="184"/>
      <c r="G1907" s="184"/>
      <c r="H1907" s="184"/>
      <c r="I1907" s="184"/>
    </row>
    <row r="1908" spans="2:9">
      <c r="B1908" s="184"/>
      <c r="C1908" s="184"/>
      <c r="D1908" s="184"/>
      <c r="E1908" s="184"/>
      <c r="F1908" s="184"/>
      <c r="G1908" s="184"/>
      <c r="H1908" s="184"/>
      <c r="I1908" s="184"/>
    </row>
    <row r="1909" spans="2:9">
      <c r="B1909" s="184"/>
      <c r="C1909" s="184"/>
      <c r="D1909" s="184"/>
      <c r="E1909" s="184"/>
      <c r="F1909" s="184"/>
      <c r="G1909" s="184"/>
      <c r="H1909" s="184"/>
      <c r="I1909" s="184"/>
    </row>
    <row r="1910" spans="2:9">
      <c r="B1910" s="184"/>
      <c r="C1910" s="184"/>
      <c r="D1910" s="184"/>
      <c r="E1910" s="184"/>
      <c r="F1910" s="184"/>
      <c r="G1910" s="184"/>
      <c r="H1910" s="184"/>
      <c r="I1910" s="184"/>
    </row>
    <row r="1911" spans="2:9">
      <c r="B1911" s="184"/>
      <c r="C1911" s="184"/>
      <c r="D1911" s="184"/>
      <c r="E1911" s="184"/>
      <c r="F1911" s="184"/>
      <c r="G1911" s="184"/>
      <c r="H1911" s="184"/>
      <c r="I1911" s="184"/>
    </row>
    <row r="1912" spans="2:9">
      <c r="B1912" s="184"/>
      <c r="C1912" s="184"/>
      <c r="D1912" s="184"/>
      <c r="E1912" s="184"/>
      <c r="F1912" s="184"/>
      <c r="G1912" s="184"/>
      <c r="H1912" s="184"/>
      <c r="I1912" s="184"/>
    </row>
    <row r="1913" spans="2:9">
      <c r="B1913" s="184"/>
      <c r="C1913" s="184"/>
      <c r="D1913" s="184"/>
      <c r="E1913" s="184"/>
      <c r="F1913" s="184"/>
      <c r="G1913" s="184"/>
      <c r="H1913" s="184"/>
      <c r="I1913" s="184"/>
    </row>
    <row r="1914" spans="2:9">
      <c r="B1914" s="184"/>
      <c r="C1914" s="184"/>
      <c r="D1914" s="184"/>
      <c r="E1914" s="184"/>
      <c r="F1914" s="184"/>
      <c r="G1914" s="184"/>
      <c r="H1914" s="184"/>
      <c r="I1914" s="184"/>
    </row>
    <row r="1915" spans="2:9">
      <c r="B1915" s="184"/>
      <c r="C1915" s="184"/>
      <c r="D1915" s="184"/>
      <c r="E1915" s="184"/>
      <c r="F1915" s="184"/>
      <c r="G1915" s="184"/>
      <c r="H1915" s="184"/>
      <c r="I1915" s="184"/>
    </row>
    <row r="1916" spans="2:9">
      <c r="B1916" s="184"/>
      <c r="C1916" s="184"/>
      <c r="D1916" s="184"/>
      <c r="E1916" s="184"/>
      <c r="F1916" s="184"/>
      <c r="G1916" s="184"/>
      <c r="H1916" s="184"/>
      <c r="I1916" s="184"/>
    </row>
    <row r="1917" spans="2:9">
      <c r="B1917" s="184"/>
      <c r="C1917" s="184"/>
      <c r="D1917" s="184"/>
      <c r="E1917" s="184"/>
      <c r="F1917" s="184"/>
      <c r="G1917" s="184"/>
      <c r="H1917" s="184"/>
      <c r="I1917" s="184"/>
    </row>
    <row r="1918" spans="2:9">
      <c r="B1918" s="184"/>
      <c r="C1918" s="184"/>
      <c r="D1918" s="184"/>
      <c r="E1918" s="184"/>
      <c r="F1918" s="184"/>
      <c r="G1918" s="184"/>
      <c r="H1918" s="184"/>
      <c r="I1918" s="184"/>
    </row>
    <row r="1919" spans="2:9">
      <c r="B1919" s="184"/>
      <c r="C1919" s="184"/>
      <c r="D1919" s="184"/>
      <c r="E1919" s="184"/>
      <c r="F1919" s="184"/>
      <c r="G1919" s="184"/>
      <c r="H1919" s="184"/>
      <c r="I1919" s="184"/>
    </row>
    <row r="1920" spans="2:9">
      <c r="B1920" s="184"/>
      <c r="C1920" s="184"/>
      <c r="D1920" s="184"/>
      <c r="E1920" s="184"/>
      <c r="F1920" s="184"/>
      <c r="G1920" s="184"/>
      <c r="H1920" s="184"/>
      <c r="I1920" s="184"/>
    </row>
    <row r="1921" spans="2:9">
      <c r="B1921" s="184"/>
      <c r="C1921" s="184"/>
      <c r="D1921" s="184"/>
      <c r="E1921" s="184"/>
      <c r="F1921" s="184"/>
      <c r="G1921" s="184"/>
      <c r="H1921" s="184"/>
      <c r="I1921" s="184"/>
    </row>
    <row r="1922" spans="2:9">
      <c r="B1922" s="184"/>
      <c r="C1922" s="184"/>
      <c r="D1922" s="184"/>
      <c r="E1922" s="184"/>
      <c r="F1922" s="184"/>
      <c r="G1922" s="184"/>
      <c r="H1922" s="184"/>
      <c r="I1922" s="184"/>
    </row>
    <row r="1923" spans="2:9">
      <c r="B1923" s="184"/>
      <c r="C1923" s="184"/>
      <c r="D1923" s="184"/>
      <c r="E1923" s="184"/>
      <c r="F1923" s="184"/>
      <c r="G1923" s="184"/>
      <c r="H1923" s="184"/>
      <c r="I1923" s="184"/>
    </row>
    <row r="1924" spans="2:9">
      <c r="B1924" s="184"/>
      <c r="C1924" s="184"/>
      <c r="D1924" s="184"/>
      <c r="E1924" s="184"/>
      <c r="F1924" s="184"/>
      <c r="G1924" s="184"/>
      <c r="H1924" s="184"/>
      <c r="I1924" s="184"/>
    </row>
    <row r="1925" spans="2:9">
      <c r="B1925" s="184"/>
      <c r="C1925" s="184"/>
      <c r="D1925" s="184"/>
      <c r="E1925" s="184"/>
      <c r="F1925" s="184"/>
      <c r="G1925" s="184"/>
      <c r="H1925" s="184"/>
      <c r="I1925" s="184"/>
    </row>
    <row r="1926" spans="2:9">
      <c r="B1926" s="184"/>
      <c r="C1926" s="184"/>
      <c r="D1926" s="184"/>
      <c r="E1926" s="184"/>
      <c r="F1926" s="184"/>
      <c r="G1926" s="184"/>
      <c r="H1926" s="184"/>
      <c r="I1926" s="184"/>
    </row>
    <row r="1927" spans="2:9">
      <c r="B1927" s="184"/>
      <c r="C1927" s="184"/>
      <c r="D1927" s="184"/>
      <c r="E1927" s="184"/>
      <c r="F1927" s="184"/>
      <c r="G1927" s="184"/>
      <c r="H1927" s="184"/>
      <c r="I1927" s="184"/>
    </row>
    <row r="1928" spans="2:9">
      <c r="B1928" s="184"/>
      <c r="C1928" s="184"/>
      <c r="D1928" s="184"/>
      <c r="E1928" s="184"/>
      <c r="F1928" s="184"/>
      <c r="G1928" s="184"/>
      <c r="H1928" s="184"/>
      <c r="I1928" s="184"/>
    </row>
    <row r="1929" spans="2:9">
      <c r="B1929" s="184"/>
      <c r="C1929" s="184"/>
      <c r="D1929" s="184"/>
      <c r="E1929" s="184"/>
      <c r="F1929" s="184"/>
      <c r="G1929" s="184"/>
      <c r="H1929" s="184"/>
      <c r="I1929" s="184"/>
    </row>
    <row r="1930" spans="2:9">
      <c r="B1930" s="184"/>
      <c r="C1930" s="184"/>
      <c r="D1930" s="184"/>
      <c r="E1930" s="184"/>
      <c r="F1930" s="184"/>
      <c r="G1930" s="184"/>
      <c r="H1930" s="184"/>
      <c r="I1930" s="184"/>
    </row>
    <row r="1931" spans="2:9">
      <c r="B1931" s="184"/>
      <c r="C1931" s="184"/>
      <c r="D1931" s="184"/>
      <c r="E1931" s="184"/>
      <c r="F1931" s="184"/>
      <c r="G1931" s="184"/>
      <c r="H1931" s="184"/>
      <c r="I1931" s="184"/>
    </row>
    <row r="1932" spans="2:9">
      <c r="B1932" s="184"/>
      <c r="C1932" s="184"/>
      <c r="D1932" s="184"/>
      <c r="E1932" s="184"/>
      <c r="F1932" s="184"/>
      <c r="G1932" s="184"/>
      <c r="H1932" s="184"/>
      <c r="I1932" s="184"/>
    </row>
    <row r="1933" spans="2:9">
      <c r="B1933" s="184"/>
      <c r="C1933" s="184"/>
      <c r="D1933" s="184"/>
      <c r="E1933" s="184"/>
      <c r="F1933" s="184"/>
      <c r="G1933" s="184"/>
      <c r="H1933" s="184"/>
      <c r="I1933" s="184"/>
    </row>
    <row r="1934" spans="2:9">
      <c r="B1934" s="184"/>
      <c r="C1934" s="184"/>
      <c r="D1934" s="184"/>
      <c r="E1934" s="184"/>
      <c r="F1934" s="184"/>
      <c r="G1934" s="184"/>
      <c r="H1934" s="184"/>
      <c r="I1934" s="184"/>
    </row>
    <row r="1935" spans="2:9">
      <c r="B1935" s="184"/>
      <c r="C1935" s="184"/>
      <c r="D1935" s="184"/>
      <c r="E1935" s="184"/>
      <c r="F1935" s="184"/>
      <c r="G1935" s="184"/>
      <c r="H1935" s="184"/>
      <c r="I1935" s="184"/>
    </row>
    <row r="1936" spans="2:9">
      <c r="B1936" s="184"/>
      <c r="C1936" s="184"/>
      <c r="D1936" s="184"/>
      <c r="E1936" s="184"/>
      <c r="F1936" s="184"/>
      <c r="G1936" s="184"/>
      <c r="H1936" s="184"/>
      <c r="I1936" s="184"/>
    </row>
    <row r="1937" spans="2:9">
      <c r="B1937" s="184"/>
      <c r="C1937" s="184"/>
      <c r="D1937" s="184"/>
      <c r="E1937" s="184"/>
      <c r="F1937" s="184"/>
      <c r="G1937" s="184"/>
      <c r="H1937" s="184"/>
      <c r="I1937" s="184"/>
    </row>
    <row r="1938" spans="2:9">
      <c r="B1938" s="184"/>
      <c r="C1938" s="184"/>
      <c r="D1938" s="184"/>
      <c r="E1938" s="184"/>
      <c r="F1938" s="184"/>
      <c r="G1938" s="184"/>
      <c r="H1938" s="184"/>
      <c r="I1938" s="184"/>
    </row>
    <row r="1939" spans="2:9">
      <c r="B1939" s="184"/>
      <c r="C1939" s="184"/>
      <c r="D1939" s="184"/>
      <c r="E1939" s="184"/>
      <c r="F1939" s="184"/>
      <c r="G1939" s="184"/>
      <c r="H1939" s="184"/>
      <c r="I1939" s="184"/>
    </row>
    <row r="1940" spans="2:9">
      <c r="B1940" s="184"/>
      <c r="C1940" s="184"/>
      <c r="D1940" s="184"/>
      <c r="E1940" s="184"/>
      <c r="F1940" s="184"/>
      <c r="G1940" s="184"/>
      <c r="H1940" s="184"/>
      <c r="I1940" s="184"/>
    </row>
    <row r="1941" spans="2:9">
      <c r="B1941" s="184"/>
      <c r="C1941" s="184"/>
      <c r="D1941" s="184"/>
      <c r="E1941" s="184"/>
      <c r="F1941" s="184"/>
      <c r="G1941" s="184"/>
      <c r="H1941" s="184"/>
      <c r="I1941" s="184"/>
    </row>
    <row r="1942" spans="2:9">
      <c r="B1942" s="184"/>
      <c r="C1942" s="184"/>
      <c r="D1942" s="184"/>
      <c r="E1942" s="184"/>
      <c r="F1942" s="184"/>
      <c r="G1942" s="184"/>
      <c r="H1942" s="184"/>
      <c r="I1942" s="184"/>
    </row>
    <row r="1943" spans="2:9">
      <c r="B1943" s="184"/>
      <c r="C1943" s="184"/>
      <c r="D1943" s="184"/>
      <c r="E1943" s="184"/>
      <c r="F1943" s="184"/>
      <c r="G1943" s="184"/>
      <c r="H1943" s="184"/>
      <c r="I1943" s="184"/>
    </row>
    <row r="1944" spans="2:9">
      <c r="B1944" s="184"/>
      <c r="C1944" s="184"/>
      <c r="D1944" s="184"/>
      <c r="E1944" s="184"/>
      <c r="F1944" s="184"/>
      <c r="G1944" s="184"/>
      <c r="H1944" s="184"/>
      <c r="I1944" s="184"/>
    </row>
    <row r="1945" spans="2:9">
      <c r="B1945" s="184"/>
      <c r="C1945" s="184"/>
      <c r="D1945" s="184"/>
      <c r="E1945" s="184"/>
      <c r="F1945" s="184"/>
      <c r="G1945" s="184"/>
      <c r="H1945" s="184"/>
      <c r="I1945" s="184"/>
    </row>
    <row r="1946" spans="2:9">
      <c r="B1946" s="184"/>
      <c r="C1946" s="184"/>
      <c r="D1946" s="184"/>
      <c r="E1946" s="184"/>
      <c r="F1946" s="184"/>
      <c r="G1946" s="184"/>
      <c r="H1946" s="184"/>
      <c r="I1946" s="184"/>
    </row>
    <row r="1947" spans="2:9">
      <c r="B1947" s="184"/>
      <c r="C1947" s="184"/>
      <c r="D1947" s="184"/>
      <c r="E1947" s="184"/>
      <c r="F1947" s="184"/>
      <c r="G1947" s="184"/>
      <c r="H1947" s="184"/>
      <c r="I1947" s="184"/>
    </row>
    <row r="1948" spans="2:9">
      <c r="B1948" s="184"/>
      <c r="C1948" s="184"/>
      <c r="D1948" s="184"/>
      <c r="E1948" s="184"/>
      <c r="F1948" s="184"/>
      <c r="G1948" s="184"/>
      <c r="H1948" s="184"/>
      <c r="I1948" s="184"/>
    </row>
    <row r="1949" spans="2:9">
      <c r="B1949" s="184"/>
      <c r="C1949" s="184"/>
      <c r="D1949" s="184"/>
      <c r="E1949" s="184"/>
      <c r="F1949" s="184"/>
      <c r="G1949" s="184"/>
      <c r="H1949" s="184"/>
      <c r="I1949" s="184"/>
    </row>
    <row r="1950" spans="2:9">
      <c r="B1950" s="184"/>
      <c r="C1950" s="184"/>
      <c r="D1950" s="184"/>
      <c r="E1950" s="184"/>
      <c r="F1950" s="184"/>
      <c r="G1950" s="184"/>
      <c r="H1950" s="184"/>
      <c r="I1950" s="184"/>
    </row>
    <row r="1951" spans="2:9">
      <c r="B1951" s="184"/>
      <c r="C1951" s="184"/>
      <c r="D1951" s="184"/>
      <c r="E1951" s="184"/>
      <c r="F1951" s="184"/>
      <c r="G1951" s="184"/>
      <c r="H1951" s="184"/>
      <c r="I1951" s="184"/>
    </row>
    <row r="1952" spans="2:9">
      <c r="B1952" s="184"/>
      <c r="C1952" s="184"/>
      <c r="D1952" s="184"/>
      <c r="E1952" s="184"/>
      <c r="F1952" s="184"/>
      <c r="G1952" s="184"/>
      <c r="H1952" s="184"/>
      <c r="I1952" s="184"/>
    </row>
    <row r="1953" spans="2:9">
      <c r="B1953" s="184"/>
      <c r="C1953" s="184"/>
      <c r="D1953" s="184"/>
      <c r="E1953" s="184"/>
      <c r="F1953" s="184"/>
      <c r="G1953" s="184"/>
      <c r="H1953" s="184"/>
      <c r="I1953" s="184"/>
    </row>
    <row r="1954" spans="2:9">
      <c r="B1954" s="184"/>
      <c r="C1954" s="184"/>
      <c r="D1954" s="184"/>
      <c r="E1954" s="184"/>
      <c r="F1954" s="184"/>
      <c r="G1954" s="184"/>
      <c r="H1954" s="184"/>
      <c r="I1954" s="184"/>
    </row>
    <row r="1955" spans="2:9">
      <c r="B1955" s="184"/>
      <c r="C1955" s="184"/>
      <c r="D1955" s="184"/>
      <c r="E1955" s="184"/>
      <c r="F1955" s="184"/>
      <c r="G1955" s="184"/>
      <c r="H1955" s="184"/>
      <c r="I1955" s="184"/>
    </row>
    <row r="1956" spans="2:9">
      <c r="B1956" s="184"/>
      <c r="C1956" s="184"/>
      <c r="D1956" s="184"/>
      <c r="E1956" s="184"/>
      <c r="F1956" s="184"/>
      <c r="G1956" s="184"/>
      <c r="H1956" s="184"/>
      <c r="I1956" s="184"/>
    </row>
    <row r="1957" spans="2:9">
      <c r="B1957" s="184"/>
      <c r="C1957" s="184"/>
      <c r="D1957" s="184"/>
      <c r="E1957" s="184"/>
      <c r="F1957" s="184"/>
      <c r="G1957" s="184"/>
      <c r="H1957" s="184"/>
      <c r="I1957" s="184"/>
    </row>
    <row r="1958" spans="2:9">
      <c r="B1958" s="184"/>
      <c r="C1958" s="184"/>
      <c r="D1958" s="184"/>
      <c r="E1958" s="184"/>
      <c r="F1958" s="184"/>
      <c r="G1958" s="184"/>
      <c r="H1958" s="184"/>
      <c r="I1958" s="184"/>
    </row>
    <row r="1959" spans="2:9">
      <c r="B1959" s="184"/>
      <c r="C1959" s="184"/>
      <c r="D1959" s="184"/>
      <c r="E1959" s="184"/>
      <c r="F1959" s="184"/>
      <c r="G1959" s="184"/>
      <c r="H1959" s="184"/>
      <c r="I1959" s="184"/>
    </row>
    <row r="1960" spans="2:9">
      <c r="B1960" s="184"/>
      <c r="C1960" s="184"/>
      <c r="D1960" s="184"/>
      <c r="E1960" s="184"/>
      <c r="F1960" s="184"/>
      <c r="G1960" s="184"/>
      <c r="H1960" s="184"/>
      <c r="I1960" s="184"/>
    </row>
    <row r="1961" spans="2:9">
      <c r="B1961" s="184"/>
      <c r="C1961" s="184"/>
      <c r="D1961" s="184"/>
      <c r="E1961" s="184"/>
      <c r="F1961" s="184"/>
      <c r="G1961" s="184"/>
      <c r="H1961" s="184"/>
      <c r="I1961" s="184"/>
    </row>
    <row r="1962" spans="2:9">
      <c r="B1962" s="184"/>
      <c r="C1962" s="184"/>
      <c r="D1962" s="184"/>
      <c r="E1962" s="184"/>
      <c r="F1962" s="184"/>
      <c r="G1962" s="184"/>
      <c r="H1962" s="184"/>
      <c r="I1962" s="184"/>
    </row>
    <row r="1963" spans="2:9">
      <c r="B1963" s="184"/>
      <c r="C1963" s="184"/>
      <c r="D1963" s="184"/>
      <c r="E1963" s="184"/>
      <c r="F1963" s="184"/>
      <c r="G1963" s="184"/>
      <c r="H1963" s="184"/>
      <c r="I1963" s="184"/>
    </row>
    <row r="1964" spans="2:9">
      <c r="B1964" s="184"/>
      <c r="C1964" s="184"/>
      <c r="D1964" s="184"/>
      <c r="E1964" s="184"/>
      <c r="F1964" s="184"/>
      <c r="G1964" s="184"/>
      <c r="H1964" s="184"/>
      <c r="I1964" s="184"/>
    </row>
    <row r="1965" spans="2:9">
      <c r="B1965" s="184"/>
      <c r="C1965" s="184"/>
      <c r="D1965" s="184"/>
      <c r="E1965" s="184"/>
      <c r="F1965" s="184"/>
      <c r="G1965" s="184"/>
      <c r="H1965" s="184"/>
      <c r="I1965" s="184"/>
    </row>
    <row r="1966" spans="2:9">
      <c r="B1966" s="184"/>
      <c r="C1966" s="184"/>
      <c r="D1966" s="184"/>
      <c r="E1966" s="184"/>
      <c r="F1966" s="184"/>
      <c r="G1966" s="184"/>
      <c r="H1966" s="184"/>
      <c r="I1966" s="184"/>
    </row>
    <row r="1967" spans="2:9">
      <c r="B1967" s="184"/>
      <c r="C1967" s="184"/>
      <c r="D1967" s="184"/>
      <c r="E1967" s="184"/>
      <c r="F1967" s="184"/>
      <c r="G1967" s="184"/>
      <c r="H1967" s="184"/>
      <c r="I1967" s="184"/>
    </row>
    <row r="1968" spans="2:9">
      <c r="B1968" s="184"/>
      <c r="C1968" s="184"/>
      <c r="D1968" s="184"/>
      <c r="E1968" s="184"/>
      <c r="F1968" s="184"/>
      <c r="G1968" s="184"/>
      <c r="H1968" s="184"/>
      <c r="I1968" s="184"/>
    </row>
    <row r="1969" spans="2:9">
      <c r="B1969" s="184"/>
      <c r="C1969" s="184"/>
      <c r="D1969" s="184"/>
      <c r="E1969" s="184"/>
      <c r="F1969" s="184"/>
      <c r="G1969" s="184"/>
      <c r="H1969" s="184"/>
      <c r="I1969" s="184"/>
    </row>
    <row r="1970" spans="2:9">
      <c r="B1970" s="184"/>
      <c r="C1970" s="184"/>
      <c r="D1970" s="184"/>
      <c r="E1970" s="184"/>
      <c r="F1970" s="184"/>
      <c r="G1970" s="184"/>
      <c r="H1970" s="184"/>
      <c r="I1970" s="184"/>
    </row>
    <row r="1971" spans="2:9">
      <c r="B1971" s="184"/>
      <c r="C1971" s="184"/>
      <c r="D1971" s="184"/>
      <c r="E1971" s="184"/>
      <c r="F1971" s="184"/>
      <c r="G1971" s="184"/>
      <c r="H1971" s="184"/>
      <c r="I1971" s="184"/>
    </row>
    <row r="1972" spans="2:9">
      <c r="B1972" s="184"/>
      <c r="C1972" s="184"/>
      <c r="D1972" s="184"/>
      <c r="E1972" s="184"/>
      <c r="F1972" s="184"/>
      <c r="G1972" s="184"/>
      <c r="H1972" s="184"/>
      <c r="I1972" s="184"/>
    </row>
    <row r="1973" spans="2:9">
      <c r="B1973" s="184"/>
      <c r="C1973" s="184"/>
      <c r="D1973" s="184"/>
      <c r="E1973" s="184"/>
      <c r="F1973" s="184"/>
      <c r="G1973" s="184"/>
      <c r="H1973" s="184"/>
      <c r="I1973" s="184"/>
    </row>
    <row r="1974" spans="2:9">
      <c r="B1974" s="184"/>
      <c r="C1974" s="184"/>
      <c r="D1974" s="184"/>
      <c r="E1974" s="184"/>
      <c r="F1974" s="184"/>
      <c r="G1974" s="184"/>
      <c r="H1974" s="184"/>
      <c r="I1974" s="184"/>
    </row>
    <row r="1975" spans="2:9">
      <c r="B1975" s="184"/>
      <c r="C1975" s="184"/>
      <c r="D1975" s="184"/>
      <c r="E1975" s="184"/>
      <c r="F1975" s="184"/>
      <c r="G1975" s="184"/>
      <c r="H1975" s="184"/>
      <c r="I1975" s="184"/>
    </row>
    <row r="1976" spans="2:9">
      <c r="B1976" s="184"/>
      <c r="C1976" s="184"/>
      <c r="D1976" s="184"/>
      <c r="E1976" s="184"/>
      <c r="F1976" s="184"/>
      <c r="G1976" s="184"/>
      <c r="H1976" s="184"/>
      <c r="I1976" s="184"/>
    </row>
    <row r="1977" spans="2:9">
      <c r="B1977" s="184"/>
      <c r="C1977" s="184"/>
      <c r="D1977" s="184"/>
      <c r="E1977" s="184"/>
      <c r="F1977" s="184"/>
      <c r="G1977" s="184"/>
      <c r="H1977" s="184"/>
      <c r="I1977" s="184"/>
    </row>
    <row r="1978" spans="2:9">
      <c r="B1978" s="184"/>
      <c r="C1978" s="184"/>
      <c r="D1978" s="184"/>
      <c r="E1978" s="184"/>
      <c r="F1978" s="184"/>
      <c r="G1978" s="184"/>
      <c r="H1978" s="184"/>
      <c r="I1978" s="184"/>
    </row>
    <row r="1979" spans="2:9">
      <c r="B1979" s="184"/>
      <c r="C1979" s="184"/>
      <c r="D1979" s="184"/>
      <c r="E1979" s="184"/>
      <c r="F1979" s="184"/>
      <c r="G1979" s="184"/>
      <c r="H1979" s="184"/>
      <c r="I1979" s="184"/>
    </row>
    <row r="1980" spans="2:9">
      <c r="B1980" s="184"/>
      <c r="C1980" s="184"/>
      <c r="D1980" s="184"/>
      <c r="E1980" s="184"/>
      <c r="F1980" s="184"/>
      <c r="G1980" s="184"/>
      <c r="H1980" s="184"/>
      <c r="I1980" s="184"/>
    </row>
    <row r="1981" spans="2:9">
      <c r="B1981" s="184"/>
      <c r="C1981" s="184"/>
      <c r="D1981" s="184"/>
      <c r="E1981" s="184"/>
      <c r="F1981" s="184"/>
      <c r="G1981" s="184"/>
      <c r="H1981" s="184"/>
      <c r="I1981" s="184"/>
    </row>
    <row r="1982" spans="2:9">
      <c r="B1982" s="184"/>
      <c r="C1982" s="184"/>
      <c r="D1982" s="184"/>
      <c r="E1982" s="184"/>
      <c r="F1982" s="184"/>
      <c r="G1982" s="184"/>
      <c r="H1982" s="184"/>
      <c r="I1982" s="184"/>
    </row>
    <row r="1983" spans="2:9">
      <c r="B1983" s="184"/>
      <c r="C1983" s="184"/>
      <c r="D1983" s="184"/>
      <c r="E1983" s="184"/>
      <c r="F1983" s="184"/>
      <c r="G1983" s="184"/>
      <c r="H1983" s="184"/>
      <c r="I1983" s="184"/>
    </row>
    <row r="1984" spans="2:9">
      <c r="B1984" s="184"/>
      <c r="C1984" s="184"/>
      <c r="D1984" s="184"/>
      <c r="E1984" s="184"/>
      <c r="F1984" s="184"/>
      <c r="G1984" s="184"/>
      <c r="H1984" s="184"/>
      <c r="I1984" s="184"/>
    </row>
    <row r="1985" spans="2:9">
      <c r="B1985" s="184"/>
      <c r="C1985" s="184"/>
      <c r="D1985" s="184"/>
      <c r="E1985" s="184"/>
      <c r="F1985" s="184"/>
      <c r="G1985" s="184"/>
      <c r="H1985" s="184"/>
      <c r="I1985" s="184"/>
    </row>
    <row r="1986" spans="2:9">
      <c r="B1986" s="184"/>
      <c r="C1986" s="184"/>
      <c r="D1986" s="184"/>
      <c r="E1986" s="184"/>
      <c r="F1986" s="184"/>
      <c r="G1986" s="184"/>
      <c r="H1986" s="184"/>
      <c r="I1986" s="184"/>
    </row>
    <row r="1987" spans="2:9">
      <c r="B1987" s="184"/>
      <c r="C1987" s="184"/>
      <c r="D1987" s="184"/>
      <c r="E1987" s="184"/>
      <c r="F1987" s="184"/>
      <c r="G1987" s="184"/>
      <c r="H1987" s="184"/>
      <c r="I1987" s="184"/>
    </row>
    <row r="1988" spans="2:9">
      <c r="B1988" s="184"/>
      <c r="C1988" s="184"/>
      <c r="D1988" s="184"/>
      <c r="E1988" s="184"/>
      <c r="F1988" s="184"/>
      <c r="G1988" s="184"/>
      <c r="H1988" s="184"/>
      <c r="I1988" s="184"/>
    </row>
    <row r="1989" spans="2:9">
      <c r="B1989" s="184"/>
      <c r="C1989" s="184"/>
      <c r="D1989" s="184"/>
      <c r="E1989" s="184"/>
      <c r="F1989" s="184"/>
      <c r="G1989" s="184"/>
      <c r="H1989" s="184"/>
      <c r="I1989" s="184"/>
    </row>
    <row r="1990" spans="2:9">
      <c r="B1990" s="184"/>
      <c r="C1990" s="184"/>
      <c r="D1990" s="184"/>
      <c r="E1990" s="184"/>
      <c r="F1990" s="184"/>
      <c r="G1990" s="184"/>
      <c r="H1990" s="184"/>
      <c r="I1990" s="184"/>
    </row>
    <row r="1991" spans="2:9">
      <c r="B1991" s="184"/>
      <c r="C1991" s="184"/>
      <c r="D1991" s="184"/>
      <c r="E1991" s="184"/>
      <c r="F1991" s="184"/>
      <c r="G1991" s="184"/>
      <c r="H1991" s="184"/>
      <c r="I1991" s="184"/>
    </row>
    <row r="1992" spans="2:9">
      <c r="B1992" s="184"/>
      <c r="C1992" s="184"/>
      <c r="D1992" s="184"/>
      <c r="E1992" s="184"/>
      <c r="F1992" s="184"/>
      <c r="G1992" s="184"/>
      <c r="H1992" s="184"/>
      <c r="I1992" s="184"/>
    </row>
    <row r="1993" spans="2:9">
      <c r="B1993" s="184"/>
      <c r="C1993" s="184"/>
      <c r="D1993" s="184"/>
      <c r="E1993" s="184"/>
      <c r="F1993" s="184"/>
      <c r="G1993" s="184"/>
      <c r="H1993" s="184"/>
      <c r="I1993" s="184"/>
    </row>
    <row r="1994" spans="2:9">
      <c r="B1994" s="184"/>
      <c r="C1994" s="184"/>
      <c r="D1994" s="184"/>
      <c r="E1994" s="184"/>
      <c r="F1994" s="184"/>
      <c r="G1994" s="184"/>
      <c r="H1994" s="184"/>
      <c r="I1994" s="184"/>
    </row>
    <row r="1995" spans="2:9">
      <c r="B1995" s="184"/>
      <c r="C1995" s="184"/>
      <c r="D1995" s="184"/>
      <c r="E1995" s="184"/>
      <c r="F1995" s="184"/>
      <c r="G1995" s="184"/>
      <c r="H1995" s="184"/>
      <c r="I1995" s="184"/>
    </row>
    <row r="1996" spans="2:9">
      <c r="B1996" s="184"/>
      <c r="C1996" s="184"/>
      <c r="D1996" s="184"/>
      <c r="E1996" s="184"/>
      <c r="F1996" s="184"/>
      <c r="G1996" s="184"/>
      <c r="H1996" s="184"/>
      <c r="I1996" s="184"/>
    </row>
    <row r="1997" spans="2:9">
      <c r="B1997" s="184"/>
      <c r="C1997" s="184"/>
      <c r="D1997" s="184"/>
      <c r="E1997" s="184"/>
      <c r="F1997" s="184"/>
      <c r="G1997" s="184"/>
      <c r="H1997" s="184"/>
      <c r="I1997" s="184"/>
    </row>
    <row r="1998" spans="2:9">
      <c r="B1998" s="184"/>
      <c r="C1998" s="184"/>
      <c r="D1998" s="184"/>
      <c r="E1998" s="184"/>
      <c r="F1998" s="184"/>
      <c r="G1998" s="184"/>
      <c r="H1998" s="184"/>
      <c r="I1998" s="184"/>
    </row>
    <row r="1999" spans="2:9">
      <c r="B1999" s="184"/>
      <c r="C1999" s="184"/>
      <c r="D1999" s="184"/>
      <c r="E1999" s="184"/>
      <c r="F1999" s="184"/>
      <c r="G1999" s="184"/>
      <c r="H1999" s="184"/>
      <c r="I1999" s="184"/>
    </row>
    <row r="2000" spans="2:9">
      <c r="B2000" s="184"/>
      <c r="C2000" s="184"/>
      <c r="D2000" s="184"/>
      <c r="E2000" s="184"/>
      <c r="F2000" s="184"/>
      <c r="G2000" s="184"/>
      <c r="H2000" s="184"/>
      <c r="I2000" s="184"/>
    </row>
    <row r="2001" spans="2:9">
      <c r="B2001" s="184"/>
      <c r="C2001" s="184"/>
      <c r="D2001" s="184"/>
      <c r="E2001" s="184"/>
      <c r="F2001" s="184"/>
      <c r="G2001" s="184"/>
      <c r="H2001" s="184"/>
      <c r="I2001" s="184"/>
    </row>
    <row r="2002" spans="2:9">
      <c r="B2002" s="184"/>
      <c r="C2002" s="184"/>
      <c r="D2002" s="184"/>
      <c r="E2002" s="184"/>
      <c r="F2002" s="184"/>
      <c r="G2002" s="184"/>
      <c r="H2002" s="184"/>
      <c r="I2002" s="184"/>
    </row>
    <row r="2003" spans="2:9">
      <c r="B2003" s="184"/>
      <c r="C2003" s="184"/>
      <c r="D2003" s="184"/>
      <c r="E2003" s="184"/>
      <c r="F2003" s="184"/>
      <c r="G2003" s="184"/>
      <c r="H2003" s="184"/>
      <c r="I2003" s="184"/>
    </row>
    <row r="2004" spans="2:9">
      <c r="B2004" s="184"/>
      <c r="C2004" s="184"/>
      <c r="D2004" s="184"/>
      <c r="E2004" s="184"/>
      <c r="F2004" s="184"/>
      <c r="G2004" s="184"/>
      <c r="H2004" s="184"/>
      <c r="I2004" s="184"/>
    </row>
    <row r="2005" spans="2:9">
      <c r="B2005" s="184"/>
      <c r="C2005" s="184"/>
      <c r="D2005" s="184"/>
      <c r="E2005" s="184"/>
      <c r="F2005" s="184"/>
      <c r="G2005" s="184"/>
      <c r="H2005" s="184"/>
      <c r="I2005" s="184"/>
    </row>
    <row r="2006" spans="2:9">
      <c r="B2006" s="184"/>
      <c r="C2006" s="184"/>
      <c r="D2006" s="184"/>
      <c r="E2006" s="184"/>
      <c r="F2006" s="184"/>
      <c r="G2006" s="184"/>
      <c r="H2006" s="184"/>
      <c r="I2006" s="184"/>
    </row>
    <row r="2007" spans="2:9">
      <c r="B2007" s="184"/>
      <c r="C2007" s="184"/>
      <c r="D2007" s="184"/>
      <c r="E2007" s="184"/>
      <c r="F2007" s="184"/>
      <c r="G2007" s="184"/>
      <c r="H2007" s="184"/>
      <c r="I2007" s="184"/>
    </row>
    <row r="2008" spans="2:9">
      <c r="B2008" s="184"/>
      <c r="C2008" s="184"/>
      <c r="D2008" s="184"/>
      <c r="E2008" s="184"/>
      <c r="F2008" s="184"/>
      <c r="G2008" s="184"/>
      <c r="H2008" s="184"/>
      <c r="I2008" s="184"/>
    </row>
    <row r="2009" spans="2:9">
      <c r="B2009" s="184"/>
      <c r="C2009" s="184"/>
      <c r="D2009" s="184"/>
      <c r="E2009" s="184"/>
      <c r="F2009" s="184"/>
      <c r="G2009" s="184"/>
      <c r="H2009" s="184"/>
      <c r="I2009" s="184"/>
    </row>
    <row r="2010" spans="2:9">
      <c r="B2010" s="184"/>
      <c r="C2010" s="184"/>
      <c r="D2010" s="184"/>
      <c r="E2010" s="184"/>
      <c r="F2010" s="184"/>
      <c r="G2010" s="184"/>
      <c r="H2010" s="184"/>
      <c r="I2010" s="184"/>
    </row>
    <row r="2011" spans="2:9">
      <c r="B2011" s="184"/>
      <c r="C2011" s="184"/>
      <c r="D2011" s="184"/>
      <c r="E2011" s="184"/>
      <c r="F2011" s="184"/>
      <c r="G2011" s="184"/>
      <c r="H2011" s="184"/>
      <c r="I2011" s="184"/>
    </row>
    <row r="2012" spans="2:9">
      <c r="B2012" s="184"/>
      <c r="C2012" s="184"/>
      <c r="D2012" s="184"/>
      <c r="E2012" s="184"/>
      <c r="F2012" s="184"/>
      <c r="G2012" s="184"/>
      <c r="H2012" s="184"/>
      <c r="I2012" s="184"/>
    </row>
    <row r="2013" spans="2:9">
      <c r="B2013" s="184"/>
      <c r="C2013" s="184"/>
      <c r="D2013" s="184"/>
      <c r="E2013" s="184"/>
      <c r="F2013" s="184"/>
      <c r="G2013" s="184"/>
      <c r="H2013" s="184"/>
      <c r="I2013" s="184"/>
    </row>
    <row r="2014" spans="2:9">
      <c r="B2014" s="184"/>
      <c r="C2014" s="184"/>
      <c r="D2014" s="184"/>
      <c r="E2014" s="184"/>
      <c r="F2014" s="184"/>
      <c r="G2014" s="184"/>
      <c r="H2014" s="184"/>
      <c r="I2014" s="184"/>
    </row>
    <row r="2015" spans="2:9">
      <c r="B2015" s="184"/>
      <c r="C2015" s="184"/>
      <c r="D2015" s="184"/>
      <c r="E2015" s="184"/>
      <c r="F2015" s="184"/>
      <c r="G2015" s="184"/>
      <c r="H2015" s="184"/>
      <c r="I2015" s="184"/>
    </row>
    <row r="2016" spans="2:9">
      <c r="B2016" s="184"/>
      <c r="C2016" s="184"/>
      <c r="D2016" s="184"/>
      <c r="E2016" s="184"/>
      <c r="F2016" s="184"/>
      <c r="G2016" s="184"/>
      <c r="H2016" s="184"/>
      <c r="I2016" s="184"/>
    </row>
    <row r="2017" spans="2:9">
      <c r="B2017" s="184"/>
      <c r="C2017" s="184"/>
      <c r="D2017" s="184"/>
      <c r="E2017" s="184"/>
      <c r="F2017" s="184"/>
      <c r="G2017" s="184"/>
      <c r="H2017" s="184"/>
      <c r="I2017" s="184"/>
    </row>
    <row r="2018" spans="2:9">
      <c r="B2018" s="184"/>
      <c r="C2018" s="184"/>
      <c r="D2018" s="184"/>
      <c r="E2018" s="184"/>
      <c r="F2018" s="184"/>
      <c r="G2018" s="184"/>
      <c r="H2018" s="184"/>
      <c r="I2018" s="184"/>
    </row>
    <row r="2019" spans="2:9">
      <c r="B2019" s="184"/>
      <c r="C2019" s="184"/>
      <c r="D2019" s="184"/>
      <c r="E2019" s="184"/>
      <c r="F2019" s="184"/>
      <c r="G2019" s="184"/>
      <c r="H2019" s="184"/>
      <c r="I2019" s="184"/>
    </row>
    <row r="2020" spans="2:9">
      <c r="B2020" s="184"/>
      <c r="C2020" s="184"/>
      <c r="D2020" s="184"/>
      <c r="E2020" s="184"/>
      <c r="F2020" s="184"/>
      <c r="G2020" s="184"/>
      <c r="H2020" s="184"/>
      <c r="I2020" s="184"/>
    </row>
    <row r="2021" spans="2:9">
      <c r="B2021" s="184"/>
      <c r="C2021" s="184"/>
      <c r="D2021" s="184"/>
      <c r="E2021" s="184"/>
      <c r="F2021" s="184"/>
      <c r="G2021" s="184"/>
      <c r="H2021" s="184"/>
      <c r="I2021" s="184"/>
    </row>
    <row r="2022" spans="2:9">
      <c r="B2022" s="184"/>
      <c r="C2022" s="184"/>
      <c r="D2022" s="184"/>
      <c r="E2022" s="184"/>
      <c r="F2022" s="184"/>
      <c r="G2022" s="184"/>
      <c r="H2022" s="184"/>
      <c r="I2022" s="184"/>
    </row>
    <row r="2023" spans="2:9">
      <c r="B2023" s="184"/>
      <c r="C2023" s="184"/>
      <c r="D2023" s="184"/>
      <c r="E2023" s="184"/>
      <c r="F2023" s="184"/>
      <c r="G2023" s="184"/>
      <c r="H2023" s="184"/>
      <c r="I2023" s="184"/>
    </row>
    <row r="2024" spans="2:9">
      <c r="B2024" s="184"/>
      <c r="C2024" s="184"/>
      <c r="D2024" s="184"/>
      <c r="E2024" s="184"/>
      <c r="F2024" s="184"/>
      <c r="G2024" s="184"/>
      <c r="H2024" s="184"/>
      <c r="I2024" s="184"/>
    </row>
    <row r="2025" spans="2:9">
      <c r="B2025" s="184"/>
      <c r="C2025" s="184"/>
      <c r="D2025" s="184"/>
      <c r="E2025" s="184"/>
      <c r="F2025" s="184"/>
      <c r="G2025" s="184"/>
      <c r="H2025" s="184"/>
      <c r="I2025" s="184"/>
    </row>
    <row r="2026" spans="2:9">
      <c r="B2026" s="184"/>
      <c r="C2026" s="184"/>
      <c r="D2026" s="184"/>
      <c r="E2026" s="184"/>
      <c r="F2026" s="184"/>
      <c r="G2026" s="184"/>
      <c r="H2026" s="184"/>
      <c r="I2026" s="184"/>
    </row>
    <row r="2027" spans="2:9">
      <c r="B2027" s="184"/>
      <c r="C2027" s="184"/>
      <c r="D2027" s="184"/>
      <c r="E2027" s="184"/>
      <c r="F2027" s="184"/>
      <c r="G2027" s="184"/>
      <c r="H2027" s="184"/>
      <c r="I2027" s="184"/>
    </row>
    <row r="2028" spans="2:9">
      <c r="B2028" s="184"/>
      <c r="C2028" s="184"/>
      <c r="D2028" s="184"/>
      <c r="E2028" s="184"/>
      <c r="F2028" s="184"/>
      <c r="G2028" s="184"/>
      <c r="H2028" s="184"/>
      <c r="I2028" s="184"/>
    </row>
    <row r="2029" spans="2:9">
      <c r="B2029" s="184"/>
      <c r="C2029" s="184"/>
      <c r="D2029" s="184"/>
      <c r="E2029" s="184"/>
      <c r="F2029" s="184"/>
      <c r="G2029" s="184"/>
      <c r="H2029" s="184"/>
      <c r="I2029" s="184"/>
    </row>
    <row r="2030" spans="2:9">
      <c r="B2030" s="184"/>
      <c r="C2030" s="184"/>
      <c r="D2030" s="184"/>
      <c r="E2030" s="184"/>
      <c r="F2030" s="184"/>
      <c r="G2030" s="184"/>
      <c r="H2030" s="184"/>
      <c r="I2030" s="184"/>
    </row>
    <row r="2031" spans="2:9">
      <c r="B2031" s="184"/>
      <c r="C2031" s="184"/>
      <c r="D2031" s="184"/>
      <c r="E2031" s="184"/>
      <c r="F2031" s="184"/>
      <c r="G2031" s="184"/>
      <c r="H2031" s="184"/>
      <c r="I2031" s="184"/>
    </row>
    <row r="2032" spans="2:9">
      <c r="B2032" s="184"/>
      <c r="C2032" s="184"/>
      <c r="D2032" s="184"/>
      <c r="E2032" s="184"/>
      <c r="F2032" s="184"/>
      <c r="G2032" s="184"/>
      <c r="H2032" s="184"/>
      <c r="I2032" s="184"/>
    </row>
    <row r="2033" spans="2:9">
      <c r="B2033" s="184"/>
      <c r="C2033" s="184"/>
      <c r="D2033" s="184"/>
      <c r="E2033" s="184"/>
      <c r="F2033" s="184"/>
      <c r="G2033" s="184"/>
      <c r="H2033" s="184"/>
      <c r="I2033" s="184"/>
    </row>
    <row r="2034" spans="2:9">
      <c r="B2034" s="184"/>
      <c r="C2034" s="184"/>
      <c r="D2034" s="184"/>
      <c r="E2034" s="184"/>
      <c r="F2034" s="184"/>
      <c r="G2034" s="184"/>
      <c r="H2034" s="184"/>
      <c r="I2034" s="184"/>
    </row>
    <row r="2035" spans="2:9">
      <c r="B2035" s="184"/>
      <c r="C2035" s="184"/>
      <c r="D2035" s="184"/>
      <c r="E2035" s="184"/>
      <c r="F2035" s="184"/>
      <c r="G2035" s="184"/>
      <c r="H2035" s="184"/>
      <c r="I2035" s="184"/>
    </row>
    <row r="2036" spans="2:9">
      <c r="B2036" s="184"/>
      <c r="C2036" s="184"/>
      <c r="D2036" s="184"/>
      <c r="E2036" s="184"/>
      <c r="F2036" s="184"/>
      <c r="G2036" s="184"/>
      <c r="H2036" s="184"/>
      <c r="I2036" s="184"/>
    </row>
    <row r="2037" spans="2:9">
      <c r="B2037" s="184"/>
      <c r="C2037" s="184"/>
      <c r="D2037" s="184"/>
      <c r="E2037" s="184"/>
      <c r="F2037" s="184"/>
      <c r="G2037" s="184"/>
      <c r="H2037" s="184"/>
      <c r="I2037" s="184"/>
    </row>
    <row r="2038" spans="2:9">
      <c r="B2038" s="184"/>
      <c r="C2038" s="184"/>
      <c r="D2038" s="184"/>
      <c r="E2038" s="184"/>
      <c r="F2038" s="184"/>
      <c r="G2038" s="184"/>
      <c r="H2038" s="184"/>
      <c r="I2038" s="184"/>
    </row>
    <row r="2039" spans="2:9">
      <c r="B2039" s="184"/>
      <c r="C2039" s="184"/>
      <c r="D2039" s="184"/>
      <c r="E2039" s="184"/>
      <c r="F2039" s="184"/>
      <c r="G2039" s="184"/>
      <c r="H2039" s="184"/>
      <c r="I2039" s="184"/>
    </row>
    <row r="2040" spans="2:9">
      <c r="B2040" s="184"/>
      <c r="C2040" s="184"/>
      <c r="D2040" s="184"/>
      <c r="E2040" s="184"/>
      <c r="F2040" s="184"/>
      <c r="G2040" s="184"/>
      <c r="H2040" s="184"/>
      <c r="I2040" s="184"/>
    </row>
    <row r="2041" spans="2:9">
      <c r="B2041" s="184"/>
      <c r="C2041" s="184"/>
      <c r="D2041" s="184"/>
      <c r="E2041" s="184"/>
      <c r="F2041" s="184"/>
      <c r="G2041" s="184"/>
      <c r="H2041" s="184"/>
      <c r="I2041" s="184"/>
    </row>
    <row r="2042" spans="2:9">
      <c r="B2042" s="184"/>
      <c r="C2042" s="184"/>
      <c r="D2042" s="184"/>
      <c r="E2042" s="184"/>
      <c r="F2042" s="184"/>
      <c r="G2042" s="184"/>
      <c r="H2042" s="184"/>
      <c r="I2042" s="184"/>
    </row>
    <row r="2043" spans="2:9">
      <c r="B2043" s="184"/>
      <c r="C2043" s="184"/>
      <c r="D2043" s="184"/>
      <c r="E2043" s="184"/>
      <c r="F2043" s="184"/>
      <c r="G2043" s="184"/>
      <c r="H2043" s="184"/>
      <c r="I2043" s="184"/>
    </row>
    <row r="2044" spans="2:9">
      <c r="B2044" s="184"/>
      <c r="C2044" s="184"/>
      <c r="D2044" s="184"/>
      <c r="E2044" s="184"/>
      <c r="F2044" s="184"/>
      <c r="G2044" s="184"/>
      <c r="H2044" s="184"/>
      <c r="I2044" s="184"/>
    </row>
    <row r="2045" spans="2:9">
      <c r="B2045" s="184"/>
      <c r="C2045" s="184"/>
      <c r="D2045" s="184"/>
      <c r="E2045" s="184"/>
      <c r="F2045" s="184"/>
      <c r="G2045" s="184"/>
      <c r="H2045" s="184"/>
      <c r="I2045" s="184"/>
    </row>
    <row r="2046" spans="2:9">
      <c r="B2046" s="184"/>
      <c r="C2046" s="184"/>
      <c r="D2046" s="184"/>
      <c r="E2046" s="184"/>
      <c r="F2046" s="184"/>
      <c r="G2046" s="184"/>
      <c r="H2046" s="184"/>
      <c r="I2046" s="184"/>
    </row>
    <row r="2047" spans="2:9">
      <c r="B2047" s="184"/>
      <c r="C2047" s="184"/>
      <c r="D2047" s="184"/>
      <c r="E2047" s="184"/>
      <c r="F2047" s="184"/>
      <c r="G2047" s="184"/>
      <c r="H2047" s="184"/>
      <c r="I2047" s="184"/>
    </row>
    <row r="2048" spans="2:9">
      <c r="B2048" s="184"/>
      <c r="C2048" s="184"/>
      <c r="D2048" s="184"/>
      <c r="E2048" s="184"/>
      <c r="F2048" s="184"/>
      <c r="G2048" s="184"/>
      <c r="H2048" s="184"/>
      <c r="I2048" s="184"/>
    </row>
    <row r="2049" spans="2:9">
      <c r="B2049" s="184"/>
      <c r="C2049" s="184"/>
      <c r="D2049" s="184"/>
      <c r="E2049" s="184"/>
      <c r="F2049" s="184"/>
      <c r="G2049" s="184"/>
      <c r="H2049" s="184"/>
      <c r="I2049" s="184"/>
    </row>
    <row r="2050" spans="2:9">
      <c r="B2050" s="184"/>
      <c r="C2050" s="184"/>
      <c r="D2050" s="184"/>
      <c r="E2050" s="184"/>
      <c r="F2050" s="184"/>
      <c r="G2050" s="184"/>
      <c r="H2050" s="184"/>
      <c r="I2050" s="184"/>
    </row>
    <row r="2051" spans="2:9">
      <c r="B2051" s="184"/>
      <c r="C2051" s="184"/>
      <c r="D2051" s="184"/>
      <c r="E2051" s="184"/>
      <c r="F2051" s="184"/>
      <c r="G2051" s="184"/>
      <c r="H2051" s="184"/>
      <c r="I2051" s="184"/>
    </row>
    <row r="2052" spans="2:9">
      <c r="B2052" s="184"/>
      <c r="C2052" s="184"/>
      <c r="D2052" s="184"/>
      <c r="E2052" s="184"/>
      <c r="F2052" s="184"/>
      <c r="G2052" s="184"/>
      <c r="H2052" s="184"/>
      <c r="I2052" s="184"/>
    </row>
    <row r="2053" spans="2:9">
      <c r="B2053" s="184"/>
      <c r="C2053" s="184"/>
      <c r="D2053" s="184"/>
      <c r="E2053" s="184"/>
      <c r="F2053" s="184"/>
      <c r="G2053" s="184"/>
      <c r="H2053" s="184"/>
      <c r="I2053" s="184"/>
    </row>
    <row r="2054" spans="2:9">
      <c r="B2054" s="184"/>
      <c r="C2054" s="184"/>
      <c r="D2054" s="184"/>
      <c r="E2054" s="184"/>
      <c r="F2054" s="184"/>
      <c r="G2054" s="184"/>
      <c r="H2054" s="184"/>
      <c r="I2054" s="184"/>
    </row>
    <row r="2055" spans="2:9">
      <c r="B2055" s="184"/>
      <c r="C2055" s="184"/>
      <c r="D2055" s="184"/>
      <c r="E2055" s="184"/>
      <c r="F2055" s="184"/>
      <c r="G2055" s="184"/>
      <c r="H2055" s="184"/>
      <c r="I2055" s="184"/>
    </row>
    <row r="2056" spans="2:9">
      <c r="B2056" s="184"/>
      <c r="C2056" s="184"/>
      <c r="D2056" s="184"/>
      <c r="E2056" s="184"/>
      <c r="F2056" s="184"/>
      <c r="G2056" s="184"/>
      <c r="H2056" s="184"/>
      <c r="I2056" s="184"/>
    </row>
    <row r="2057" spans="2:9">
      <c r="B2057" s="184"/>
      <c r="C2057" s="184"/>
      <c r="D2057" s="184"/>
      <c r="E2057" s="184"/>
      <c r="F2057" s="184"/>
      <c r="G2057" s="184"/>
      <c r="H2057" s="184"/>
      <c r="I2057" s="184"/>
    </row>
    <row r="2058" spans="2:9">
      <c r="B2058" s="184"/>
      <c r="C2058" s="184"/>
      <c r="D2058" s="184"/>
      <c r="E2058" s="184"/>
      <c r="F2058" s="184"/>
      <c r="G2058" s="184"/>
      <c r="H2058" s="184"/>
      <c r="I2058" s="184"/>
    </row>
    <row r="2059" spans="2:9">
      <c r="B2059" s="184"/>
      <c r="C2059" s="184"/>
      <c r="D2059" s="184"/>
      <c r="E2059" s="184"/>
      <c r="F2059" s="184"/>
      <c r="G2059" s="184"/>
      <c r="H2059" s="184"/>
      <c r="I2059" s="184"/>
    </row>
    <row r="2060" spans="2:9">
      <c r="B2060" s="184"/>
      <c r="C2060" s="184"/>
      <c r="D2060" s="184"/>
      <c r="E2060" s="184"/>
      <c r="F2060" s="184"/>
      <c r="G2060" s="184"/>
      <c r="H2060" s="184"/>
      <c r="I2060" s="184"/>
    </row>
    <row r="2061" spans="2:9">
      <c r="B2061" s="184"/>
      <c r="C2061" s="184"/>
      <c r="D2061" s="184"/>
      <c r="E2061" s="184"/>
      <c r="F2061" s="184"/>
      <c r="G2061" s="184"/>
      <c r="H2061" s="184"/>
      <c r="I2061" s="184"/>
    </row>
    <row r="2062" spans="2:9">
      <c r="B2062" s="184"/>
      <c r="C2062" s="184"/>
      <c r="D2062" s="184"/>
      <c r="E2062" s="184"/>
      <c r="F2062" s="184"/>
      <c r="G2062" s="184"/>
      <c r="H2062" s="184"/>
      <c r="I2062" s="184"/>
    </row>
    <row r="2063" spans="2:9">
      <c r="B2063" s="184"/>
      <c r="C2063" s="184"/>
      <c r="D2063" s="184"/>
      <c r="E2063" s="184"/>
      <c r="F2063" s="184"/>
      <c r="G2063" s="184"/>
      <c r="H2063" s="184"/>
      <c r="I2063" s="184"/>
    </row>
    <row r="2064" spans="2:9">
      <c r="B2064" s="184"/>
      <c r="C2064" s="184"/>
      <c r="D2064" s="184"/>
      <c r="E2064" s="184"/>
      <c r="F2064" s="184"/>
      <c r="G2064" s="184"/>
      <c r="H2064" s="184"/>
      <c r="I2064" s="184"/>
    </row>
    <row r="2065" spans="2:9">
      <c r="B2065" s="184"/>
      <c r="C2065" s="184"/>
      <c r="D2065" s="184"/>
      <c r="E2065" s="184"/>
      <c r="F2065" s="184"/>
      <c r="G2065" s="184"/>
      <c r="H2065" s="184"/>
      <c r="I2065" s="184"/>
    </row>
    <row r="2066" spans="2:9">
      <c r="B2066" s="184"/>
      <c r="C2066" s="184"/>
      <c r="D2066" s="184"/>
      <c r="E2066" s="184"/>
      <c r="F2066" s="184"/>
      <c r="G2066" s="184"/>
      <c r="H2066" s="184"/>
      <c r="I2066" s="184"/>
    </row>
    <row r="2067" spans="2:9">
      <c r="B2067" s="184"/>
      <c r="C2067" s="184"/>
      <c r="D2067" s="184"/>
      <c r="E2067" s="184"/>
      <c r="F2067" s="184"/>
      <c r="G2067" s="184"/>
      <c r="H2067" s="184"/>
      <c r="I2067" s="184"/>
    </row>
    <row r="2068" spans="2:9">
      <c r="B2068" s="184"/>
      <c r="C2068" s="184"/>
      <c r="D2068" s="184"/>
      <c r="E2068" s="184"/>
      <c r="F2068" s="184"/>
      <c r="G2068" s="184"/>
      <c r="H2068" s="184"/>
      <c r="I2068" s="184"/>
    </row>
    <row r="2069" spans="2:9">
      <c r="B2069" s="184"/>
      <c r="C2069" s="184"/>
      <c r="D2069" s="184"/>
      <c r="E2069" s="184"/>
      <c r="F2069" s="184"/>
      <c r="G2069" s="184"/>
      <c r="H2069" s="184"/>
      <c r="I2069" s="184"/>
    </row>
    <row r="2070" spans="2:9">
      <c r="B2070" s="184"/>
      <c r="C2070" s="184"/>
      <c r="D2070" s="184"/>
      <c r="E2070" s="184"/>
      <c r="F2070" s="184"/>
      <c r="G2070" s="184"/>
      <c r="H2070" s="184"/>
      <c r="I2070" s="184"/>
    </row>
    <row r="2071" spans="2:9">
      <c r="B2071" s="184"/>
      <c r="C2071" s="184"/>
      <c r="D2071" s="184"/>
      <c r="E2071" s="184"/>
      <c r="F2071" s="184"/>
      <c r="G2071" s="184"/>
      <c r="H2071" s="184"/>
      <c r="I2071" s="184"/>
    </row>
    <row r="2072" spans="2:9">
      <c r="B2072" s="184"/>
      <c r="C2072" s="184"/>
      <c r="D2072" s="184"/>
      <c r="E2072" s="184"/>
      <c r="F2072" s="184"/>
      <c r="G2072" s="184"/>
      <c r="H2072" s="184"/>
      <c r="I2072" s="184"/>
    </row>
    <row r="2073" spans="2:9">
      <c r="B2073" s="184"/>
      <c r="C2073" s="184"/>
      <c r="D2073" s="184"/>
      <c r="E2073" s="184"/>
      <c r="F2073" s="184"/>
      <c r="G2073" s="184"/>
      <c r="H2073" s="184"/>
      <c r="I2073" s="184"/>
    </row>
    <row r="2074" spans="2:9">
      <c r="B2074" s="184"/>
      <c r="C2074" s="184"/>
      <c r="D2074" s="184"/>
      <c r="E2074" s="184"/>
      <c r="F2074" s="184"/>
      <c r="G2074" s="184"/>
      <c r="H2074" s="184"/>
      <c r="I2074" s="184"/>
    </row>
    <row r="2075" spans="2:9">
      <c r="B2075" s="184"/>
      <c r="C2075" s="184"/>
      <c r="D2075" s="184"/>
      <c r="E2075" s="184"/>
      <c r="F2075" s="184"/>
      <c r="G2075" s="184"/>
      <c r="H2075" s="184"/>
      <c r="I2075" s="184"/>
    </row>
    <row r="2076" spans="2:9">
      <c r="B2076" s="184"/>
      <c r="C2076" s="184"/>
      <c r="D2076" s="184"/>
      <c r="E2076" s="184"/>
      <c r="F2076" s="184"/>
      <c r="G2076" s="184"/>
      <c r="H2076" s="184"/>
      <c r="I2076" s="184"/>
    </row>
    <row r="2077" spans="2:9">
      <c r="B2077" s="184"/>
      <c r="C2077" s="184"/>
      <c r="D2077" s="184"/>
      <c r="E2077" s="184"/>
      <c r="F2077" s="184"/>
      <c r="G2077" s="184"/>
      <c r="H2077" s="184"/>
      <c r="I2077" s="184"/>
    </row>
    <row r="2078" spans="2:9">
      <c r="B2078" s="184"/>
      <c r="C2078" s="184"/>
      <c r="D2078" s="184"/>
      <c r="E2078" s="184"/>
      <c r="F2078" s="184"/>
      <c r="G2078" s="184"/>
      <c r="H2078" s="184"/>
      <c r="I2078" s="184"/>
    </row>
    <row r="2079" spans="2:9">
      <c r="B2079" s="184"/>
      <c r="C2079" s="184"/>
      <c r="D2079" s="184"/>
      <c r="E2079" s="184"/>
      <c r="F2079" s="184"/>
      <c r="G2079" s="184"/>
      <c r="H2079" s="184"/>
      <c r="I2079" s="184"/>
    </row>
    <row r="2080" spans="2:9">
      <c r="B2080" s="184"/>
      <c r="C2080" s="184"/>
      <c r="D2080" s="184"/>
      <c r="E2080" s="184"/>
      <c r="F2080" s="184"/>
      <c r="G2080" s="184"/>
      <c r="H2080" s="184"/>
      <c r="I2080" s="184"/>
    </row>
    <row r="2081" spans="2:9">
      <c r="B2081" s="184"/>
      <c r="C2081" s="184"/>
      <c r="D2081" s="184"/>
      <c r="E2081" s="184"/>
      <c r="F2081" s="184"/>
      <c r="G2081" s="184"/>
      <c r="H2081" s="184"/>
      <c r="I2081" s="184"/>
    </row>
    <row r="2082" spans="2:9">
      <c r="B2082" s="184"/>
      <c r="C2082" s="184"/>
      <c r="D2082" s="184"/>
      <c r="E2082" s="184"/>
      <c r="F2082" s="184"/>
      <c r="G2082" s="184"/>
      <c r="H2082" s="184"/>
      <c r="I2082" s="184"/>
    </row>
    <row r="2083" spans="2:9">
      <c r="B2083" s="184"/>
      <c r="C2083" s="184"/>
      <c r="D2083" s="184"/>
      <c r="E2083" s="184"/>
      <c r="F2083" s="184"/>
      <c r="G2083" s="184"/>
      <c r="H2083" s="184"/>
      <c r="I2083" s="184"/>
    </row>
    <row r="2084" spans="2:9">
      <c r="B2084" s="184"/>
      <c r="C2084" s="184"/>
      <c r="D2084" s="184"/>
      <c r="E2084" s="184"/>
      <c r="F2084" s="184"/>
      <c r="G2084" s="184"/>
      <c r="H2084" s="184"/>
      <c r="I2084" s="184"/>
    </row>
    <row r="2085" spans="2:9">
      <c r="B2085" s="184"/>
      <c r="C2085" s="184"/>
      <c r="D2085" s="184"/>
      <c r="E2085" s="184"/>
      <c r="F2085" s="184"/>
      <c r="G2085" s="184"/>
      <c r="H2085" s="184"/>
      <c r="I2085" s="184"/>
    </row>
    <row r="2086" spans="2:9">
      <c r="B2086" s="184"/>
      <c r="C2086" s="184"/>
      <c r="D2086" s="184"/>
      <c r="E2086" s="184"/>
      <c r="F2086" s="184"/>
      <c r="G2086" s="184"/>
      <c r="H2086" s="184"/>
      <c r="I2086" s="184"/>
    </row>
    <row r="2087" spans="2:9">
      <c r="B2087" s="184"/>
      <c r="C2087" s="184"/>
      <c r="D2087" s="184"/>
      <c r="E2087" s="184"/>
      <c r="F2087" s="184"/>
      <c r="G2087" s="184"/>
      <c r="H2087" s="184"/>
      <c r="I2087" s="184"/>
    </row>
    <row r="2088" spans="2:9">
      <c r="B2088" s="184"/>
      <c r="C2088" s="184"/>
      <c r="D2088" s="184"/>
      <c r="E2088" s="184"/>
      <c r="F2088" s="184"/>
      <c r="G2088" s="184"/>
      <c r="H2088" s="184"/>
      <c r="I2088" s="184"/>
    </row>
    <row r="2089" spans="2:9">
      <c r="B2089" s="184"/>
      <c r="C2089" s="184"/>
      <c r="D2089" s="184"/>
      <c r="E2089" s="184"/>
      <c r="F2089" s="184"/>
      <c r="G2089" s="184"/>
      <c r="H2089" s="184"/>
      <c r="I2089" s="184"/>
    </row>
    <row r="2090" spans="2:9">
      <c r="B2090" s="184"/>
      <c r="C2090" s="184"/>
      <c r="D2090" s="184"/>
      <c r="E2090" s="184"/>
      <c r="F2090" s="184"/>
      <c r="G2090" s="184"/>
      <c r="H2090" s="184"/>
      <c r="I2090" s="184"/>
    </row>
    <row r="2091" spans="2:9">
      <c r="B2091" s="184"/>
      <c r="C2091" s="184"/>
      <c r="D2091" s="184"/>
      <c r="E2091" s="184"/>
      <c r="F2091" s="184"/>
      <c r="G2091" s="184"/>
      <c r="H2091" s="184"/>
      <c r="I2091" s="184"/>
    </row>
    <row r="2092" spans="2:9">
      <c r="B2092" s="184"/>
      <c r="C2092" s="184"/>
      <c r="D2092" s="184"/>
      <c r="E2092" s="184"/>
      <c r="F2092" s="184"/>
      <c r="G2092" s="184"/>
      <c r="H2092" s="184"/>
      <c r="I2092" s="184"/>
    </row>
    <row r="2093" spans="2:9">
      <c r="B2093" s="184"/>
      <c r="C2093" s="184"/>
      <c r="D2093" s="184"/>
      <c r="E2093" s="184"/>
      <c r="F2093" s="184"/>
      <c r="G2093" s="184"/>
      <c r="H2093" s="184"/>
      <c r="I2093" s="184"/>
    </row>
    <row r="2094" spans="2:9">
      <c r="B2094" s="184"/>
      <c r="C2094" s="184"/>
      <c r="D2094" s="184"/>
      <c r="E2094" s="184"/>
      <c r="F2094" s="184"/>
      <c r="G2094" s="184"/>
      <c r="H2094" s="184"/>
      <c r="I2094" s="184"/>
    </row>
    <row r="2095" spans="2:9">
      <c r="B2095" s="184"/>
      <c r="C2095" s="184"/>
      <c r="D2095" s="184"/>
      <c r="E2095" s="184"/>
      <c r="F2095" s="184"/>
      <c r="G2095" s="184"/>
      <c r="H2095" s="184"/>
      <c r="I2095" s="184"/>
    </row>
    <row r="2096" spans="2:9">
      <c r="B2096" s="184"/>
      <c r="C2096" s="184"/>
      <c r="D2096" s="184"/>
      <c r="E2096" s="184"/>
      <c r="F2096" s="184"/>
      <c r="G2096" s="184"/>
      <c r="H2096" s="184"/>
      <c r="I2096" s="184"/>
    </row>
    <row r="2097" spans="2:9">
      <c r="B2097" s="184"/>
      <c r="C2097" s="184"/>
      <c r="D2097" s="184"/>
      <c r="E2097" s="184"/>
      <c r="F2097" s="184"/>
      <c r="G2097" s="184"/>
      <c r="H2097" s="184"/>
      <c r="I2097" s="184"/>
    </row>
    <row r="2098" spans="2:9">
      <c r="B2098" s="184"/>
      <c r="C2098" s="184"/>
      <c r="D2098" s="184"/>
      <c r="E2098" s="184"/>
      <c r="F2098" s="184"/>
      <c r="G2098" s="184"/>
      <c r="H2098" s="184"/>
      <c r="I2098" s="184"/>
    </row>
    <row r="2099" spans="2:9">
      <c r="B2099" s="184"/>
      <c r="C2099" s="184"/>
      <c r="D2099" s="184"/>
      <c r="E2099" s="184"/>
      <c r="F2099" s="184"/>
      <c r="G2099" s="184"/>
      <c r="H2099" s="184"/>
      <c r="I2099" s="184"/>
    </row>
    <row r="2100" spans="2:9">
      <c r="B2100" s="184"/>
      <c r="C2100" s="184"/>
      <c r="D2100" s="184"/>
      <c r="E2100" s="184"/>
      <c r="F2100" s="184"/>
      <c r="G2100" s="184"/>
      <c r="H2100" s="184"/>
      <c r="I2100" s="184"/>
    </row>
    <row r="2101" spans="2:9">
      <c r="B2101" s="184"/>
      <c r="C2101" s="184"/>
      <c r="D2101" s="184"/>
      <c r="E2101" s="184"/>
      <c r="F2101" s="184"/>
      <c r="G2101" s="184"/>
      <c r="H2101" s="184"/>
      <c r="I2101" s="184"/>
    </row>
    <row r="2102" spans="2:9">
      <c r="B2102" s="184"/>
      <c r="C2102" s="184"/>
      <c r="D2102" s="184"/>
      <c r="E2102" s="184"/>
      <c r="F2102" s="184"/>
      <c r="G2102" s="184"/>
      <c r="H2102" s="184"/>
      <c r="I2102" s="184"/>
    </row>
    <row r="2103" spans="2:9">
      <c r="B2103" s="184"/>
      <c r="C2103" s="184"/>
      <c r="D2103" s="184"/>
      <c r="E2103" s="184"/>
      <c r="F2103" s="184"/>
      <c r="G2103" s="184"/>
      <c r="H2103" s="184"/>
      <c r="I2103" s="184"/>
    </row>
    <row r="2104" spans="2:9">
      <c r="B2104" s="184"/>
      <c r="C2104" s="184"/>
      <c r="D2104" s="184"/>
      <c r="E2104" s="184"/>
      <c r="F2104" s="184"/>
      <c r="G2104" s="184"/>
      <c r="H2104" s="184"/>
      <c r="I2104" s="184"/>
    </row>
    <row r="2105" spans="2:9">
      <c r="B2105" s="184"/>
      <c r="C2105" s="184"/>
      <c r="D2105" s="184"/>
      <c r="E2105" s="184"/>
      <c r="F2105" s="184"/>
      <c r="G2105" s="184"/>
      <c r="H2105" s="184"/>
      <c r="I2105" s="184"/>
    </row>
    <row r="2106" spans="2:9">
      <c r="B2106" s="184"/>
      <c r="C2106" s="184"/>
      <c r="D2106" s="184"/>
      <c r="E2106" s="184"/>
      <c r="F2106" s="184"/>
      <c r="G2106" s="184"/>
      <c r="H2106" s="184"/>
      <c r="I2106" s="184"/>
    </row>
    <row r="2107" spans="2:9">
      <c r="B2107" s="184"/>
      <c r="C2107" s="184"/>
      <c r="D2107" s="184"/>
      <c r="E2107" s="184"/>
      <c r="F2107" s="184"/>
      <c r="G2107" s="184"/>
      <c r="H2107" s="184"/>
      <c r="I2107" s="184"/>
    </row>
    <row r="2108" spans="2:9">
      <c r="B2108" s="184"/>
      <c r="C2108" s="184"/>
      <c r="D2108" s="184"/>
      <c r="E2108" s="184"/>
      <c r="F2108" s="184"/>
      <c r="G2108" s="184"/>
      <c r="H2108" s="184"/>
      <c r="I2108" s="184"/>
    </row>
    <row r="2109" spans="2:9">
      <c r="B2109" s="184"/>
      <c r="C2109" s="184"/>
      <c r="D2109" s="184"/>
      <c r="E2109" s="184"/>
      <c r="F2109" s="184"/>
      <c r="G2109" s="184"/>
      <c r="H2109" s="184"/>
      <c r="I2109" s="184"/>
    </row>
    <row r="2110" spans="2:9">
      <c r="B2110" s="184"/>
      <c r="C2110" s="184"/>
      <c r="D2110" s="184"/>
      <c r="E2110" s="184"/>
      <c r="F2110" s="184"/>
      <c r="G2110" s="184"/>
      <c r="H2110" s="184"/>
      <c r="I2110" s="184"/>
    </row>
    <row r="2111" spans="2:9">
      <c r="B2111" s="184"/>
      <c r="C2111" s="184"/>
      <c r="D2111" s="184"/>
      <c r="E2111" s="184"/>
      <c r="F2111" s="184"/>
      <c r="G2111" s="184"/>
      <c r="H2111" s="184"/>
      <c r="I2111" s="184"/>
    </row>
    <row r="2112" spans="2:9">
      <c r="B2112" s="184"/>
      <c r="C2112" s="184"/>
      <c r="D2112" s="184"/>
      <c r="E2112" s="184"/>
      <c r="F2112" s="184"/>
      <c r="G2112" s="184"/>
      <c r="H2112" s="184"/>
      <c r="I2112" s="184"/>
    </row>
    <row r="2113" spans="2:9">
      <c r="B2113" s="184"/>
      <c r="C2113" s="184"/>
      <c r="D2113" s="184"/>
      <c r="E2113" s="184"/>
      <c r="F2113" s="184"/>
      <c r="G2113" s="184"/>
      <c r="H2113" s="184"/>
      <c r="I2113" s="184"/>
    </row>
    <row r="2114" spans="2:9">
      <c r="B2114" s="184"/>
      <c r="C2114" s="184"/>
      <c r="D2114" s="184"/>
      <c r="E2114" s="184"/>
      <c r="F2114" s="184"/>
      <c r="G2114" s="184"/>
      <c r="H2114" s="184"/>
      <c r="I2114" s="184"/>
    </row>
    <row r="2115" spans="2:9">
      <c r="B2115" s="184"/>
      <c r="C2115" s="184"/>
      <c r="D2115" s="184"/>
      <c r="E2115" s="184"/>
      <c r="F2115" s="184"/>
      <c r="G2115" s="184"/>
      <c r="H2115" s="184"/>
      <c r="I2115" s="184"/>
    </row>
    <row r="2116" spans="2:9">
      <c r="B2116" s="184"/>
      <c r="C2116" s="184"/>
      <c r="D2116" s="184"/>
      <c r="E2116" s="184"/>
      <c r="F2116" s="184"/>
      <c r="G2116" s="184"/>
      <c r="H2116" s="184"/>
      <c r="I2116" s="184"/>
    </row>
    <row r="2117" spans="2:9">
      <c r="B2117" s="184"/>
      <c r="C2117" s="184"/>
      <c r="D2117" s="184"/>
      <c r="E2117" s="184"/>
      <c r="F2117" s="184"/>
      <c r="G2117" s="184"/>
      <c r="H2117" s="184"/>
      <c r="I2117" s="184"/>
    </row>
    <row r="2118" spans="2:9">
      <c r="B2118" s="184"/>
      <c r="C2118" s="184"/>
      <c r="D2118" s="184"/>
      <c r="E2118" s="184"/>
      <c r="F2118" s="184"/>
      <c r="G2118" s="184"/>
      <c r="H2118" s="184"/>
      <c r="I2118" s="184"/>
    </row>
    <row r="2119" spans="2:9">
      <c r="B2119" s="184"/>
      <c r="C2119" s="184"/>
      <c r="D2119" s="184"/>
      <c r="E2119" s="184"/>
      <c r="F2119" s="184"/>
      <c r="G2119" s="184"/>
      <c r="H2119" s="184"/>
      <c r="I2119" s="184"/>
    </row>
    <row r="2120" spans="2:9">
      <c r="B2120" s="184"/>
      <c r="C2120" s="184"/>
      <c r="D2120" s="184"/>
      <c r="E2120" s="184"/>
      <c r="F2120" s="184"/>
      <c r="G2120" s="184"/>
      <c r="H2120" s="184"/>
      <c r="I2120" s="184"/>
    </row>
    <row r="2121" spans="2:9">
      <c r="B2121" s="184"/>
      <c r="C2121" s="184"/>
      <c r="D2121" s="184"/>
      <c r="E2121" s="184"/>
      <c r="F2121" s="184"/>
      <c r="G2121" s="184"/>
      <c r="H2121" s="184"/>
      <c r="I2121" s="184"/>
    </row>
    <row r="2122" spans="2:9">
      <c r="B2122" s="184"/>
      <c r="C2122" s="184"/>
      <c r="D2122" s="184"/>
      <c r="E2122" s="184"/>
      <c r="F2122" s="184"/>
      <c r="G2122" s="184"/>
      <c r="H2122" s="184"/>
      <c r="I2122" s="184"/>
    </row>
    <row r="2123" spans="2:9">
      <c r="B2123" s="184"/>
      <c r="C2123" s="184"/>
      <c r="D2123" s="184"/>
      <c r="E2123" s="184"/>
      <c r="F2123" s="184"/>
      <c r="G2123" s="184"/>
      <c r="H2123" s="184"/>
      <c r="I2123" s="184"/>
    </row>
    <row r="2124" spans="2:9">
      <c r="B2124" s="184"/>
      <c r="C2124" s="184"/>
      <c r="D2124" s="184"/>
      <c r="E2124" s="184"/>
      <c r="F2124" s="184"/>
      <c r="G2124" s="184"/>
      <c r="H2124" s="184"/>
      <c r="I2124" s="184"/>
    </row>
    <row r="2125" spans="2:9">
      <c r="B2125" s="184"/>
      <c r="C2125" s="184"/>
      <c r="D2125" s="184"/>
      <c r="E2125" s="184"/>
      <c r="F2125" s="184"/>
      <c r="G2125" s="184"/>
      <c r="H2125" s="184"/>
      <c r="I2125" s="184"/>
    </row>
    <row r="2126" spans="2:9">
      <c r="B2126" s="184"/>
      <c r="C2126" s="184"/>
      <c r="D2126" s="184"/>
      <c r="E2126" s="184"/>
      <c r="F2126" s="184"/>
      <c r="G2126" s="184"/>
      <c r="H2126" s="184"/>
      <c r="I2126" s="184"/>
    </row>
    <row r="2127" spans="2:9">
      <c r="B2127" s="184"/>
      <c r="C2127" s="184"/>
      <c r="D2127" s="184"/>
      <c r="E2127" s="184"/>
      <c r="F2127" s="184"/>
      <c r="G2127" s="184"/>
      <c r="H2127" s="184"/>
      <c r="I2127" s="184"/>
    </row>
    <row r="2128" spans="2:9">
      <c r="B2128" s="184"/>
      <c r="C2128" s="184"/>
      <c r="D2128" s="184"/>
      <c r="E2128" s="184"/>
      <c r="F2128" s="184"/>
      <c r="G2128" s="184"/>
      <c r="H2128" s="184"/>
      <c r="I2128" s="184"/>
    </row>
    <row r="2129" spans="2:9">
      <c r="B2129" s="184"/>
      <c r="C2129" s="184"/>
      <c r="D2129" s="184"/>
      <c r="E2129" s="184"/>
      <c r="F2129" s="184"/>
      <c r="G2129" s="184"/>
      <c r="H2129" s="184"/>
      <c r="I2129" s="184"/>
    </row>
    <row r="2130" spans="2:9">
      <c r="B2130" s="184"/>
      <c r="C2130" s="184"/>
      <c r="D2130" s="184"/>
      <c r="E2130" s="184"/>
      <c r="F2130" s="184"/>
      <c r="G2130" s="184"/>
      <c r="H2130" s="184"/>
      <c r="I2130" s="184"/>
    </row>
    <row r="2131" spans="2:9">
      <c r="B2131" s="184"/>
      <c r="C2131" s="184"/>
      <c r="D2131" s="184"/>
      <c r="E2131" s="184"/>
      <c r="F2131" s="184"/>
      <c r="G2131" s="184"/>
      <c r="H2131" s="184"/>
      <c r="I2131" s="184"/>
    </row>
    <row r="2132" spans="2:9">
      <c r="B2132" s="184"/>
      <c r="C2132" s="184"/>
      <c r="D2132" s="184"/>
      <c r="E2132" s="184"/>
      <c r="F2132" s="184"/>
      <c r="G2132" s="184"/>
      <c r="H2132" s="184"/>
      <c r="I2132" s="184"/>
    </row>
    <row r="2133" spans="2:9">
      <c r="B2133" s="184"/>
      <c r="C2133" s="184"/>
      <c r="D2133" s="184"/>
      <c r="E2133" s="184"/>
      <c r="F2133" s="184"/>
      <c r="G2133" s="184"/>
      <c r="H2133" s="184"/>
      <c r="I2133" s="184"/>
    </row>
    <row r="2134" spans="2:9">
      <c r="B2134" s="184"/>
      <c r="C2134" s="184"/>
      <c r="D2134" s="184"/>
      <c r="E2134" s="184"/>
      <c r="F2134" s="184"/>
      <c r="G2134" s="184"/>
      <c r="H2134" s="184"/>
      <c r="I2134" s="184"/>
    </row>
    <row r="2135" spans="2:9">
      <c r="B2135" s="184"/>
      <c r="C2135" s="184"/>
      <c r="D2135" s="184"/>
      <c r="E2135" s="184"/>
      <c r="F2135" s="184"/>
      <c r="G2135" s="184"/>
      <c r="H2135" s="184"/>
      <c r="I2135" s="184"/>
    </row>
    <row r="2136" spans="2:9">
      <c r="B2136" s="184"/>
      <c r="C2136" s="184"/>
      <c r="D2136" s="184"/>
      <c r="E2136" s="184"/>
      <c r="F2136" s="184"/>
      <c r="G2136" s="184"/>
      <c r="H2136" s="184"/>
      <c r="I2136" s="184"/>
    </row>
    <row r="2137" spans="2:9">
      <c r="B2137" s="184"/>
      <c r="C2137" s="184"/>
      <c r="D2137" s="184"/>
      <c r="E2137" s="184"/>
      <c r="F2137" s="184"/>
      <c r="G2137" s="184"/>
      <c r="H2137" s="184"/>
      <c r="I2137" s="184"/>
    </row>
    <row r="2138" spans="2:9">
      <c r="B2138" s="184"/>
      <c r="C2138" s="184"/>
      <c r="D2138" s="184"/>
      <c r="E2138" s="184"/>
      <c r="F2138" s="184"/>
      <c r="G2138" s="184"/>
      <c r="H2138" s="184"/>
      <c r="I2138" s="184"/>
    </row>
    <row r="2139" spans="2:9">
      <c r="B2139" s="184"/>
      <c r="C2139" s="184"/>
      <c r="D2139" s="184"/>
      <c r="E2139" s="184"/>
      <c r="F2139" s="184"/>
      <c r="G2139" s="184"/>
      <c r="H2139" s="184"/>
      <c r="I2139" s="184"/>
    </row>
    <row r="2140" spans="2:9">
      <c r="B2140" s="184"/>
      <c r="C2140" s="184"/>
      <c r="D2140" s="184"/>
      <c r="E2140" s="184"/>
      <c r="F2140" s="184"/>
      <c r="G2140" s="184"/>
      <c r="H2140" s="184"/>
      <c r="I2140" s="184"/>
    </row>
    <row r="2141" spans="2:9">
      <c r="B2141" s="184"/>
      <c r="C2141" s="184"/>
      <c r="D2141" s="184"/>
      <c r="E2141" s="184"/>
      <c r="F2141" s="184"/>
      <c r="G2141" s="184"/>
      <c r="H2141" s="184"/>
      <c r="I2141" s="184"/>
    </row>
    <row r="2142" spans="2:9">
      <c r="B2142" s="184"/>
      <c r="C2142" s="184"/>
      <c r="D2142" s="184"/>
      <c r="E2142" s="184"/>
      <c r="F2142" s="184"/>
      <c r="G2142" s="184"/>
      <c r="H2142" s="184"/>
      <c r="I2142" s="184"/>
    </row>
    <row r="2143" spans="2:9">
      <c r="B2143" s="184"/>
      <c r="C2143" s="184"/>
      <c r="D2143" s="184"/>
      <c r="E2143" s="184"/>
      <c r="F2143" s="184"/>
      <c r="G2143" s="184"/>
      <c r="H2143" s="184"/>
      <c r="I2143" s="184"/>
    </row>
    <row r="2144" spans="2:9">
      <c r="B2144" s="184"/>
      <c r="C2144" s="184"/>
      <c r="D2144" s="184"/>
      <c r="E2144" s="184"/>
      <c r="F2144" s="184"/>
      <c r="G2144" s="184"/>
      <c r="H2144" s="184"/>
      <c r="I2144" s="184"/>
    </row>
    <row r="2145" spans="2:9">
      <c r="B2145" s="184"/>
      <c r="C2145" s="184"/>
      <c r="D2145" s="184"/>
      <c r="E2145" s="184"/>
      <c r="F2145" s="184"/>
      <c r="G2145" s="184"/>
      <c r="H2145" s="184"/>
      <c r="I2145" s="184"/>
    </row>
    <row r="2146" spans="2:9">
      <c r="B2146" s="184"/>
      <c r="C2146" s="184"/>
      <c r="D2146" s="184"/>
      <c r="E2146" s="184"/>
      <c r="F2146" s="184"/>
      <c r="G2146" s="184"/>
      <c r="H2146" s="184"/>
      <c r="I2146" s="184"/>
    </row>
    <row r="2147" spans="2:9">
      <c r="B2147" s="184"/>
      <c r="C2147" s="184"/>
      <c r="D2147" s="184"/>
      <c r="E2147" s="184"/>
      <c r="F2147" s="184"/>
      <c r="G2147" s="184"/>
      <c r="H2147" s="184"/>
      <c r="I2147" s="184"/>
    </row>
    <row r="2148" spans="2:9">
      <c r="B2148" s="184"/>
      <c r="C2148" s="184"/>
      <c r="D2148" s="184"/>
      <c r="E2148" s="184"/>
      <c r="F2148" s="184"/>
      <c r="G2148" s="184"/>
      <c r="H2148" s="184"/>
      <c r="I2148" s="184"/>
    </row>
    <row r="2149" spans="2:9">
      <c r="B2149" s="184"/>
      <c r="C2149" s="184"/>
      <c r="D2149" s="184"/>
      <c r="E2149" s="184"/>
      <c r="F2149" s="184"/>
      <c r="G2149" s="184"/>
      <c r="H2149" s="184"/>
      <c r="I2149" s="184"/>
    </row>
    <row r="2150" spans="2:9">
      <c r="B2150" s="184"/>
      <c r="C2150" s="184"/>
      <c r="D2150" s="184"/>
      <c r="E2150" s="184"/>
      <c r="F2150" s="184"/>
      <c r="G2150" s="184"/>
      <c r="H2150" s="184"/>
      <c r="I2150" s="184"/>
    </row>
    <row r="2151" spans="2:9">
      <c r="B2151" s="184"/>
      <c r="C2151" s="184"/>
      <c r="D2151" s="184"/>
      <c r="E2151" s="184"/>
      <c r="F2151" s="184"/>
      <c r="G2151" s="184"/>
      <c r="H2151" s="184"/>
      <c r="I2151" s="184"/>
    </row>
    <row r="2152" spans="2:9">
      <c r="B2152" s="184"/>
      <c r="C2152" s="184"/>
      <c r="D2152" s="184"/>
      <c r="E2152" s="184"/>
      <c r="F2152" s="184"/>
      <c r="G2152" s="184"/>
      <c r="H2152" s="184"/>
      <c r="I2152" s="184"/>
    </row>
    <row r="2153" spans="2:9">
      <c r="B2153" s="184"/>
      <c r="C2153" s="184"/>
      <c r="D2153" s="184"/>
      <c r="E2153" s="184"/>
      <c r="F2153" s="184"/>
      <c r="G2153" s="184"/>
      <c r="H2153" s="184"/>
      <c r="I2153" s="184"/>
    </row>
    <row r="2154" spans="2:9">
      <c r="B2154" s="184"/>
      <c r="C2154" s="184"/>
      <c r="D2154" s="184"/>
      <c r="E2154" s="184"/>
      <c r="F2154" s="184"/>
      <c r="G2154" s="184"/>
      <c r="H2154" s="184"/>
      <c r="I2154" s="184"/>
    </row>
    <row r="2155" spans="2:9">
      <c r="B2155" s="184"/>
      <c r="C2155" s="184"/>
      <c r="D2155" s="184"/>
      <c r="E2155" s="184"/>
      <c r="F2155" s="184"/>
      <c r="G2155" s="184"/>
      <c r="H2155" s="184"/>
      <c r="I2155" s="184"/>
    </row>
    <row r="2156" spans="2:9">
      <c r="B2156" s="184"/>
      <c r="C2156" s="184"/>
      <c r="D2156" s="184"/>
      <c r="E2156" s="184"/>
      <c r="F2156" s="184"/>
      <c r="G2156" s="184"/>
      <c r="H2156" s="184"/>
      <c r="I2156" s="184"/>
    </row>
    <row r="2157" spans="2:9">
      <c r="B2157" s="184"/>
      <c r="C2157" s="184"/>
      <c r="D2157" s="184"/>
      <c r="E2157" s="184"/>
      <c r="F2157" s="184"/>
      <c r="G2157" s="184"/>
      <c r="H2157" s="184"/>
      <c r="I2157" s="184"/>
    </row>
    <row r="2158" spans="2:9">
      <c r="B2158" s="184"/>
      <c r="C2158" s="184"/>
      <c r="D2158" s="184"/>
      <c r="E2158" s="184"/>
      <c r="F2158" s="184"/>
      <c r="G2158" s="184"/>
      <c r="H2158" s="184"/>
      <c r="I2158" s="184"/>
    </row>
    <row r="2159" spans="2:9">
      <c r="B2159" s="184"/>
      <c r="C2159" s="184"/>
      <c r="D2159" s="184"/>
      <c r="E2159" s="184"/>
      <c r="F2159" s="184"/>
      <c r="G2159" s="184"/>
      <c r="H2159" s="184"/>
      <c r="I2159" s="184"/>
    </row>
    <row r="2160" spans="2:9">
      <c r="B2160" s="184"/>
      <c r="C2160" s="184"/>
      <c r="D2160" s="184"/>
      <c r="E2160" s="184"/>
      <c r="F2160" s="184"/>
      <c r="G2160" s="184"/>
      <c r="H2160" s="184"/>
      <c r="I2160" s="184"/>
    </row>
    <row r="2161" spans="2:9">
      <c r="B2161" s="184"/>
      <c r="C2161" s="184"/>
      <c r="D2161" s="184"/>
      <c r="E2161" s="184"/>
      <c r="F2161" s="184"/>
      <c r="G2161" s="184"/>
      <c r="H2161" s="184"/>
      <c r="I2161" s="184"/>
    </row>
    <row r="2162" spans="2:9">
      <c r="B2162" s="184"/>
      <c r="C2162" s="184"/>
      <c r="D2162" s="184"/>
      <c r="E2162" s="184"/>
      <c r="F2162" s="184"/>
      <c r="G2162" s="184"/>
      <c r="H2162" s="184"/>
      <c r="I2162" s="184"/>
    </row>
    <row r="2163" spans="2:9">
      <c r="B2163" s="184"/>
      <c r="C2163" s="184"/>
      <c r="D2163" s="184"/>
      <c r="E2163" s="184"/>
      <c r="F2163" s="184"/>
      <c r="G2163" s="184"/>
      <c r="H2163" s="184"/>
      <c r="I2163" s="184"/>
    </row>
    <row r="2164" spans="2:9">
      <c r="B2164" s="184"/>
      <c r="C2164" s="184"/>
      <c r="D2164" s="184"/>
      <c r="E2164" s="184"/>
      <c r="F2164" s="184"/>
      <c r="G2164" s="184"/>
      <c r="H2164" s="184"/>
      <c r="I2164" s="184"/>
    </row>
    <row r="2165" spans="2:9">
      <c r="B2165" s="184"/>
      <c r="C2165" s="184"/>
      <c r="D2165" s="184"/>
      <c r="E2165" s="184"/>
      <c r="F2165" s="184"/>
      <c r="G2165" s="184"/>
      <c r="H2165" s="184"/>
      <c r="I2165" s="184"/>
    </row>
    <row r="2166" spans="2:9">
      <c r="B2166" s="184"/>
      <c r="C2166" s="184"/>
      <c r="D2166" s="184"/>
      <c r="E2166" s="184"/>
      <c r="F2166" s="184"/>
      <c r="G2166" s="184"/>
      <c r="H2166" s="184"/>
      <c r="I2166" s="184"/>
    </row>
    <row r="2167" spans="2:9">
      <c r="B2167" s="184"/>
      <c r="C2167" s="184"/>
      <c r="D2167" s="184"/>
      <c r="E2167" s="184"/>
      <c r="F2167" s="184"/>
      <c r="G2167" s="184"/>
      <c r="H2167" s="184"/>
      <c r="I2167" s="184"/>
    </row>
    <row r="2168" spans="2:9">
      <c r="B2168" s="184"/>
      <c r="C2168" s="184"/>
      <c r="D2168" s="184"/>
      <c r="E2168" s="184"/>
      <c r="F2168" s="184"/>
      <c r="G2168" s="184"/>
      <c r="H2168" s="184"/>
      <c r="I2168" s="184"/>
    </row>
    <row r="2169" spans="2:9">
      <c r="B2169" s="184"/>
      <c r="C2169" s="184"/>
      <c r="D2169" s="184"/>
      <c r="E2169" s="184"/>
      <c r="F2169" s="184"/>
      <c r="G2169" s="184"/>
      <c r="H2169" s="184"/>
      <c r="I2169" s="184"/>
    </row>
    <row r="2170" spans="2:9">
      <c r="B2170" s="184"/>
      <c r="C2170" s="184"/>
      <c r="D2170" s="184"/>
      <c r="E2170" s="184"/>
      <c r="F2170" s="184"/>
      <c r="G2170" s="184"/>
      <c r="H2170" s="184"/>
      <c r="I2170" s="184"/>
    </row>
    <row r="2171" spans="2:9">
      <c r="B2171" s="184"/>
      <c r="C2171" s="184"/>
      <c r="D2171" s="184"/>
      <c r="E2171" s="184"/>
      <c r="F2171" s="184"/>
      <c r="G2171" s="184"/>
      <c r="H2171" s="184"/>
      <c r="I2171" s="184"/>
    </row>
    <row r="2172" spans="2:9">
      <c r="B2172" s="184"/>
      <c r="C2172" s="184"/>
      <c r="D2172" s="184"/>
      <c r="E2172" s="184"/>
      <c r="F2172" s="184"/>
      <c r="G2172" s="184"/>
      <c r="H2172" s="184"/>
      <c r="I2172" s="184"/>
    </row>
    <row r="2173" spans="2:9">
      <c r="B2173" s="184"/>
      <c r="C2173" s="184"/>
      <c r="D2173" s="184"/>
      <c r="E2173" s="184"/>
      <c r="F2173" s="184"/>
      <c r="G2173" s="184"/>
      <c r="H2173" s="184"/>
      <c r="I2173" s="184"/>
    </row>
    <row r="2174" spans="2:9">
      <c r="B2174" s="184"/>
      <c r="C2174" s="184"/>
      <c r="D2174" s="184"/>
      <c r="E2174" s="184"/>
      <c r="F2174" s="184"/>
      <c r="G2174" s="184"/>
      <c r="H2174" s="184"/>
      <c r="I2174" s="184"/>
    </row>
    <row r="2175" spans="2:9">
      <c r="B2175" s="184"/>
      <c r="C2175" s="184"/>
      <c r="D2175" s="184"/>
      <c r="E2175" s="184"/>
      <c r="F2175" s="184"/>
      <c r="G2175" s="184"/>
      <c r="H2175" s="184"/>
      <c r="I2175" s="184"/>
    </row>
    <row r="2176" spans="2:9">
      <c r="B2176" s="184"/>
      <c r="C2176" s="184"/>
      <c r="D2176" s="184"/>
      <c r="E2176" s="184"/>
      <c r="F2176" s="184"/>
      <c r="G2176" s="184"/>
      <c r="H2176" s="184"/>
      <c r="I2176" s="184"/>
    </row>
    <row r="2177" spans="2:9">
      <c r="B2177" s="184"/>
      <c r="C2177" s="184"/>
      <c r="D2177" s="184"/>
      <c r="E2177" s="184"/>
      <c r="F2177" s="184"/>
      <c r="G2177" s="184"/>
      <c r="H2177" s="184"/>
      <c r="I2177" s="184"/>
    </row>
    <row r="2178" spans="2:9">
      <c r="B2178" s="184"/>
      <c r="C2178" s="184"/>
      <c r="D2178" s="184"/>
      <c r="E2178" s="184"/>
      <c r="F2178" s="184"/>
      <c r="G2178" s="184"/>
      <c r="H2178" s="184"/>
      <c r="I2178" s="184"/>
    </row>
    <row r="2179" spans="2:9">
      <c r="B2179" s="184"/>
      <c r="C2179" s="184"/>
      <c r="D2179" s="184"/>
      <c r="E2179" s="184"/>
      <c r="F2179" s="184"/>
      <c r="G2179" s="184"/>
      <c r="H2179" s="184"/>
      <c r="I2179" s="184"/>
    </row>
    <row r="2180" spans="2:9">
      <c r="B2180" s="184"/>
      <c r="C2180" s="184"/>
      <c r="D2180" s="184"/>
      <c r="E2180" s="184"/>
      <c r="F2180" s="184"/>
      <c r="G2180" s="184"/>
      <c r="H2180" s="184"/>
      <c r="I2180" s="184"/>
    </row>
    <row r="2181" spans="2:9">
      <c r="B2181" s="184"/>
      <c r="C2181" s="184"/>
      <c r="D2181" s="184"/>
      <c r="E2181" s="184"/>
      <c r="F2181" s="184"/>
      <c r="G2181" s="184"/>
      <c r="H2181" s="184"/>
      <c r="I2181" s="184"/>
    </row>
    <row r="2182" spans="2:9">
      <c r="B2182" s="184"/>
      <c r="C2182" s="184"/>
      <c r="D2182" s="184"/>
      <c r="E2182" s="184"/>
      <c r="F2182" s="184"/>
      <c r="G2182" s="184"/>
      <c r="H2182" s="184"/>
      <c r="I2182" s="184"/>
    </row>
    <row r="2183" spans="2:9">
      <c r="B2183" s="184"/>
      <c r="C2183" s="184"/>
      <c r="D2183" s="184"/>
      <c r="E2183" s="184"/>
      <c r="F2183" s="184"/>
      <c r="G2183" s="184"/>
      <c r="H2183" s="184"/>
      <c r="I2183" s="184"/>
    </row>
    <row r="2184" spans="2:9">
      <c r="B2184" s="184"/>
      <c r="C2184" s="184"/>
      <c r="D2184" s="184"/>
      <c r="E2184" s="184"/>
      <c r="F2184" s="184"/>
      <c r="G2184" s="184"/>
      <c r="H2184" s="184"/>
      <c r="I2184" s="184"/>
    </row>
    <row r="2185" spans="2:9">
      <c r="B2185" s="184"/>
      <c r="C2185" s="184"/>
      <c r="D2185" s="184"/>
      <c r="E2185" s="184"/>
      <c r="F2185" s="184"/>
      <c r="G2185" s="184"/>
      <c r="H2185" s="184"/>
      <c r="I2185" s="184"/>
    </row>
    <row r="2186" spans="2:9">
      <c r="B2186" s="184"/>
      <c r="C2186" s="184"/>
      <c r="D2186" s="184"/>
      <c r="E2186" s="184"/>
      <c r="F2186" s="184"/>
      <c r="G2186" s="184"/>
      <c r="H2186" s="184"/>
      <c r="I2186" s="184"/>
    </row>
    <row r="2187" spans="2:9">
      <c r="B2187" s="184"/>
      <c r="C2187" s="184"/>
      <c r="D2187" s="184"/>
      <c r="E2187" s="184"/>
      <c r="F2187" s="184"/>
      <c r="G2187" s="184"/>
      <c r="H2187" s="184"/>
      <c r="I2187" s="184"/>
    </row>
    <row r="2188" spans="2:9">
      <c r="B2188" s="184"/>
      <c r="C2188" s="184"/>
      <c r="D2188" s="184"/>
      <c r="E2188" s="184"/>
      <c r="F2188" s="184"/>
      <c r="G2188" s="184"/>
      <c r="H2188" s="184"/>
      <c r="I2188" s="184"/>
    </row>
    <row r="2189" spans="2:9">
      <c r="B2189" s="184"/>
      <c r="C2189" s="184"/>
      <c r="D2189" s="184"/>
      <c r="E2189" s="184"/>
      <c r="F2189" s="184"/>
      <c r="G2189" s="184"/>
      <c r="H2189" s="184"/>
      <c r="I2189" s="184"/>
    </row>
    <row r="2190" spans="2:9">
      <c r="B2190" s="184"/>
      <c r="C2190" s="184"/>
      <c r="D2190" s="184"/>
      <c r="E2190" s="184"/>
      <c r="F2190" s="184"/>
      <c r="G2190" s="184"/>
      <c r="H2190" s="184"/>
      <c r="I2190" s="184"/>
    </row>
    <row r="2191" spans="2:9">
      <c r="B2191" s="184"/>
      <c r="C2191" s="184"/>
      <c r="D2191" s="184"/>
      <c r="E2191" s="184"/>
      <c r="F2191" s="184"/>
      <c r="G2191" s="184"/>
      <c r="H2191" s="184"/>
      <c r="I2191" s="184"/>
    </row>
    <row r="2192" spans="2:9">
      <c r="B2192" s="184"/>
      <c r="C2192" s="184"/>
      <c r="D2192" s="184"/>
      <c r="E2192" s="184"/>
      <c r="F2192" s="184"/>
      <c r="G2192" s="184"/>
      <c r="H2192" s="184"/>
      <c r="I2192" s="184"/>
    </row>
    <row r="2193" spans="2:9">
      <c r="B2193" s="184"/>
      <c r="C2193" s="184"/>
      <c r="D2193" s="184"/>
      <c r="E2193" s="184"/>
      <c r="F2193" s="184"/>
      <c r="G2193" s="184"/>
      <c r="H2193" s="184"/>
      <c r="I2193" s="184"/>
    </row>
    <row r="2194" spans="2:9">
      <c r="B2194" s="184"/>
      <c r="C2194" s="184"/>
      <c r="D2194" s="184"/>
      <c r="E2194" s="184"/>
      <c r="F2194" s="184"/>
      <c r="G2194" s="184"/>
      <c r="H2194" s="184"/>
      <c r="I2194" s="184"/>
    </row>
    <row r="2195" spans="2:9">
      <c r="B2195" s="184"/>
      <c r="C2195" s="184"/>
      <c r="D2195" s="184"/>
      <c r="E2195" s="184"/>
      <c r="F2195" s="184"/>
      <c r="G2195" s="184"/>
      <c r="H2195" s="184"/>
      <c r="I2195" s="184"/>
    </row>
    <row r="2196" spans="2:9">
      <c r="B2196" s="184"/>
      <c r="C2196" s="184"/>
      <c r="D2196" s="184"/>
      <c r="E2196" s="184"/>
      <c r="F2196" s="184"/>
      <c r="G2196" s="184"/>
      <c r="H2196" s="184"/>
      <c r="I2196" s="184"/>
    </row>
    <row r="2197" spans="2:9">
      <c r="B2197" s="184"/>
      <c r="C2197" s="184"/>
      <c r="D2197" s="184"/>
      <c r="E2197" s="184"/>
      <c r="F2197" s="184"/>
      <c r="G2197" s="184"/>
      <c r="H2197" s="184"/>
      <c r="I2197" s="184"/>
    </row>
    <row r="2198" spans="2:9">
      <c r="B2198" s="184"/>
      <c r="C2198" s="184"/>
      <c r="D2198" s="184"/>
      <c r="E2198" s="184"/>
      <c r="F2198" s="184"/>
      <c r="G2198" s="184"/>
      <c r="H2198" s="184"/>
      <c r="I2198" s="184"/>
    </row>
    <row r="2199" spans="2:9">
      <c r="B2199" s="184"/>
      <c r="C2199" s="184"/>
      <c r="D2199" s="184"/>
      <c r="E2199" s="184"/>
      <c r="F2199" s="184"/>
      <c r="G2199" s="184"/>
      <c r="H2199" s="184"/>
      <c r="I2199" s="184"/>
    </row>
    <row r="2200" spans="2:9">
      <c r="B2200" s="184"/>
      <c r="C2200" s="184"/>
      <c r="D2200" s="184"/>
      <c r="E2200" s="184"/>
      <c r="F2200" s="184"/>
      <c r="G2200" s="184"/>
      <c r="H2200" s="184"/>
      <c r="I2200" s="184"/>
    </row>
    <row r="2201" spans="2:9">
      <c r="B2201" s="184"/>
      <c r="C2201" s="184"/>
      <c r="D2201" s="184"/>
      <c r="E2201" s="184"/>
      <c r="F2201" s="184"/>
      <c r="G2201" s="184"/>
      <c r="H2201" s="184"/>
      <c r="I2201" s="184"/>
    </row>
    <row r="2202" spans="2:9">
      <c r="B2202" s="184"/>
      <c r="C2202" s="184"/>
      <c r="D2202" s="184"/>
      <c r="E2202" s="184"/>
      <c r="F2202" s="184"/>
      <c r="G2202" s="184"/>
      <c r="H2202" s="184"/>
      <c r="I2202" s="184"/>
    </row>
    <row r="2203" spans="2:9">
      <c r="B2203" s="184"/>
      <c r="C2203" s="184"/>
      <c r="D2203" s="184"/>
      <c r="E2203" s="184"/>
      <c r="F2203" s="184"/>
      <c r="G2203" s="184"/>
      <c r="H2203" s="184"/>
      <c r="I2203" s="184"/>
    </row>
    <row r="2204" spans="2:9">
      <c r="B2204" s="184"/>
      <c r="C2204" s="184"/>
      <c r="D2204" s="184"/>
      <c r="E2204" s="184"/>
      <c r="F2204" s="184"/>
      <c r="G2204" s="184"/>
      <c r="H2204" s="184"/>
      <c r="I2204" s="184"/>
    </row>
    <row r="2205" spans="2:9">
      <c r="B2205" s="184"/>
      <c r="C2205" s="184"/>
      <c r="D2205" s="184"/>
      <c r="E2205" s="184"/>
      <c r="F2205" s="184"/>
      <c r="G2205" s="184"/>
      <c r="H2205" s="184"/>
      <c r="I2205" s="184"/>
    </row>
    <row r="2206" spans="2:9">
      <c r="B2206" s="184"/>
      <c r="C2206" s="184"/>
      <c r="D2206" s="184"/>
      <c r="E2206" s="184"/>
      <c r="F2206" s="184"/>
      <c r="G2206" s="184"/>
      <c r="H2206" s="184"/>
      <c r="I2206" s="184"/>
    </row>
    <row r="2207" spans="2:9">
      <c r="B2207" s="184"/>
      <c r="C2207" s="184"/>
      <c r="D2207" s="184"/>
      <c r="E2207" s="184"/>
      <c r="F2207" s="184"/>
      <c r="G2207" s="184"/>
      <c r="H2207" s="184"/>
      <c r="I2207" s="184"/>
    </row>
    <row r="2208" spans="2:9">
      <c r="B2208" s="184"/>
      <c r="C2208" s="184"/>
      <c r="D2208" s="184"/>
      <c r="E2208" s="184"/>
      <c r="F2208" s="184"/>
      <c r="G2208" s="184"/>
      <c r="H2208" s="184"/>
      <c r="I2208" s="184"/>
    </row>
    <row r="2209" spans="2:9">
      <c r="B2209" s="184"/>
      <c r="C2209" s="184"/>
      <c r="D2209" s="184"/>
      <c r="E2209" s="184"/>
      <c r="F2209" s="184"/>
      <c r="G2209" s="184"/>
      <c r="H2209" s="184"/>
      <c r="I2209" s="184"/>
    </row>
    <row r="2210" spans="2:9">
      <c r="B2210" s="184"/>
      <c r="C2210" s="184"/>
      <c r="D2210" s="184"/>
      <c r="E2210" s="184"/>
      <c r="F2210" s="184"/>
      <c r="G2210" s="184"/>
      <c r="H2210" s="184"/>
      <c r="I2210" s="184"/>
    </row>
    <row r="2211" spans="2:9">
      <c r="B2211" s="184"/>
      <c r="C2211" s="184"/>
      <c r="D2211" s="184"/>
      <c r="E2211" s="184"/>
      <c r="F2211" s="184"/>
      <c r="G2211" s="184"/>
      <c r="H2211" s="184"/>
      <c r="I2211" s="184"/>
    </row>
    <row r="2212" spans="2:9">
      <c r="B2212" s="184"/>
      <c r="C2212" s="184"/>
      <c r="D2212" s="184"/>
      <c r="E2212" s="184"/>
      <c r="F2212" s="184"/>
      <c r="G2212" s="184"/>
      <c r="H2212" s="184"/>
      <c r="I2212" s="184"/>
    </row>
    <row r="2213" spans="2:9">
      <c r="B2213" s="184"/>
      <c r="C2213" s="184"/>
      <c r="D2213" s="184"/>
      <c r="E2213" s="184"/>
      <c r="F2213" s="184"/>
      <c r="G2213" s="184"/>
      <c r="H2213" s="184"/>
      <c r="I2213" s="184"/>
    </row>
    <row r="2214" spans="2:9">
      <c r="B2214" s="184"/>
      <c r="C2214" s="184"/>
      <c r="D2214" s="184"/>
      <c r="E2214" s="184"/>
      <c r="F2214" s="184"/>
      <c r="G2214" s="184"/>
      <c r="H2214" s="184"/>
      <c r="I2214" s="184"/>
    </row>
    <row r="2215" spans="2:9">
      <c r="B2215" s="184"/>
      <c r="C2215" s="184"/>
      <c r="D2215" s="184"/>
      <c r="E2215" s="184"/>
      <c r="F2215" s="184"/>
      <c r="G2215" s="184"/>
      <c r="H2215" s="184"/>
      <c r="I2215" s="184"/>
    </row>
    <row r="2216" spans="2:9">
      <c r="B2216" s="184"/>
      <c r="C2216" s="184"/>
      <c r="D2216" s="184"/>
      <c r="E2216" s="184"/>
      <c r="F2216" s="184"/>
      <c r="G2216" s="184"/>
      <c r="H2216" s="184"/>
      <c r="I2216" s="184"/>
    </row>
    <row r="2217" spans="2:9">
      <c r="B2217" s="184"/>
      <c r="C2217" s="184"/>
      <c r="D2217" s="184"/>
      <c r="E2217" s="184"/>
      <c r="F2217" s="184"/>
      <c r="G2217" s="184"/>
      <c r="H2217" s="184"/>
      <c r="I2217" s="184"/>
    </row>
    <row r="2218" spans="2:9">
      <c r="B2218" s="184"/>
      <c r="C2218" s="184"/>
      <c r="D2218" s="184"/>
      <c r="E2218" s="184"/>
      <c r="F2218" s="184"/>
      <c r="G2218" s="184"/>
      <c r="H2218" s="184"/>
      <c r="I2218" s="184"/>
    </row>
    <row r="2219" spans="2:9">
      <c r="B2219" s="184"/>
      <c r="C2219" s="184"/>
      <c r="D2219" s="184"/>
      <c r="E2219" s="184"/>
      <c r="F2219" s="184"/>
      <c r="G2219" s="184"/>
      <c r="H2219" s="184"/>
      <c r="I2219" s="184"/>
    </row>
    <row r="2220" spans="2:9">
      <c r="B2220" s="184"/>
      <c r="C2220" s="184"/>
      <c r="D2220" s="184"/>
      <c r="E2220" s="184"/>
      <c r="F2220" s="184"/>
      <c r="G2220" s="184"/>
      <c r="H2220" s="184"/>
      <c r="I2220" s="184"/>
    </row>
    <row r="2221" spans="2:9">
      <c r="B2221" s="184"/>
      <c r="C2221" s="184"/>
      <c r="D2221" s="184"/>
      <c r="E2221" s="184"/>
      <c r="F2221" s="184"/>
      <c r="G2221" s="184"/>
      <c r="H2221" s="184"/>
      <c r="I2221" s="184"/>
    </row>
    <row r="2222" spans="2:9">
      <c r="B2222" s="184"/>
      <c r="C2222" s="184"/>
      <c r="D2222" s="184"/>
      <c r="E2222" s="184"/>
      <c r="F2222" s="184"/>
      <c r="G2222" s="184"/>
      <c r="H2222" s="184"/>
      <c r="I2222" s="184"/>
    </row>
    <row r="2223" spans="2:9">
      <c r="B2223" s="184"/>
      <c r="C2223" s="184"/>
      <c r="D2223" s="184"/>
      <c r="E2223" s="184"/>
      <c r="F2223" s="184"/>
      <c r="G2223" s="184"/>
      <c r="H2223" s="184"/>
      <c r="I2223" s="184"/>
    </row>
    <row r="2224" spans="2:9">
      <c r="B2224" s="184"/>
      <c r="C2224" s="184"/>
      <c r="D2224" s="184"/>
      <c r="E2224" s="184"/>
      <c r="F2224" s="184"/>
      <c r="G2224" s="184"/>
      <c r="H2224" s="184"/>
      <c r="I2224" s="184"/>
    </row>
    <row r="2225" spans="2:9">
      <c r="B2225" s="184"/>
      <c r="C2225" s="184"/>
      <c r="D2225" s="184"/>
      <c r="E2225" s="184"/>
      <c r="F2225" s="184"/>
      <c r="G2225" s="184"/>
      <c r="H2225" s="184"/>
      <c r="I2225" s="184"/>
    </row>
    <row r="2226" spans="2:9">
      <c r="B2226" s="184"/>
      <c r="C2226" s="184"/>
      <c r="D2226" s="184"/>
      <c r="E2226" s="184"/>
      <c r="F2226" s="184"/>
      <c r="G2226" s="184"/>
      <c r="H2226" s="184"/>
      <c r="I2226" s="184"/>
    </row>
    <row r="2227" spans="2:9">
      <c r="B2227" s="184"/>
      <c r="C2227" s="184"/>
      <c r="D2227" s="184"/>
      <c r="E2227" s="184"/>
      <c r="F2227" s="184"/>
      <c r="G2227" s="184"/>
      <c r="H2227" s="184"/>
      <c r="I2227" s="184"/>
    </row>
    <row r="2228" spans="2:9">
      <c r="B2228" s="184"/>
      <c r="C2228" s="184"/>
      <c r="D2228" s="184"/>
      <c r="E2228" s="184"/>
      <c r="F2228" s="184"/>
      <c r="G2228" s="184"/>
      <c r="H2228" s="184"/>
      <c r="I2228" s="184"/>
    </row>
    <row r="2229" spans="2:9">
      <c r="B2229" s="184"/>
      <c r="C2229" s="184"/>
      <c r="D2229" s="184"/>
      <c r="E2229" s="184"/>
      <c r="F2229" s="184"/>
      <c r="G2229" s="184"/>
      <c r="H2229" s="184"/>
      <c r="I2229" s="184"/>
    </row>
    <row r="2230" spans="2:9">
      <c r="B2230" s="184"/>
      <c r="C2230" s="184"/>
      <c r="D2230" s="184"/>
      <c r="E2230" s="184"/>
      <c r="F2230" s="184"/>
      <c r="G2230" s="184"/>
      <c r="H2230" s="184"/>
      <c r="I2230" s="184"/>
    </row>
    <row r="2231" spans="2:9">
      <c r="B2231" s="184"/>
      <c r="C2231" s="184"/>
      <c r="D2231" s="184"/>
      <c r="E2231" s="184"/>
      <c r="F2231" s="184"/>
      <c r="G2231" s="184"/>
      <c r="H2231" s="184"/>
      <c r="I2231" s="184"/>
    </row>
    <row r="2232" spans="2:9">
      <c r="B2232" s="184"/>
      <c r="C2232" s="184"/>
      <c r="D2232" s="184"/>
      <c r="E2232" s="184"/>
      <c r="F2232" s="184"/>
      <c r="G2232" s="184"/>
      <c r="H2232" s="184"/>
      <c r="I2232" s="184"/>
    </row>
    <row r="2233" spans="2:9">
      <c r="B2233" s="184"/>
      <c r="C2233" s="184"/>
      <c r="D2233" s="184"/>
      <c r="E2233" s="184"/>
      <c r="F2233" s="184"/>
      <c r="G2233" s="184"/>
      <c r="H2233" s="184"/>
      <c r="I2233" s="184"/>
    </row>
    <row r="2234" spans="2:9">
      <c r="B2234" s="184"/>
      <c r="C2234" s="184"/>
      <c r="D2234" s="184"/>
      <c r="E2234" s="184"/>
      <c r="F2234" s="184"/>
      <c r="G2234" s="184"/>
      <c r="H2234" s="184"/>
      <c r="I2234" s="184"/>
    </row>
    <row r="2235" spans="2:9">
      <c r="B2235" s="184"/>
      <c r="C2235" s="184"/>
      <c r="D2235" s="184"/>
      <c r="E2235" s="184"/>
      <c r="F2235" s="184"/>
      <c r="G2235" s="184"/>
      <c r="H2235" s="184"/>
      <c r="I2235" s="184"/>
    </row>
    <row r="2236" spans="2:9">
      <c r="B2236" s="184"/>
      <c r="C2236" s="184"/>
      <c r="D2236" s="184"/>
      <c r="E2236" s="184"/>
      <c r="F2236" s="184"/>
      <c r="G2236" s="184"/>
      <c r="H2236" s="184"/>
      <c r="I2236" s="184"/>
    </row>
    <row r="2237" spans="2:9">
      <c r="B2237" s="184"/>
      <c r="C2237" s="184"/>
      <c r="D2237" s="184"/>
      <c r="E2237" s="184"/>
      <c r="F2237" s="184"/>
      <c r="G2237" s="184"/>
      <c r="H2237" s="184"/>
      <c r="I2237" s="184"/>
    </row>
    <row r="2238" spans="2:9">
      <c r="B2238" s="184"/>
      <c r="C2238" s="184"/>
      <c r="D2238" s="184"/>
      <c r="E2238" s="184"/>
      <c r="F2238" s="184"/>
      <c r="G2238" s="184"/>
      <c r="H2238" s="184"/>
      <c r="I2238" s="184"/>
    </row>
    <row r="2239" spans="2:9">
      <c r="B2239" s="184"/>
      <c r="C2239" s="184"/>
      <c r="D2239" s="184"/>
      <c r="E2239" s="184"/>
      <c r="F2239" s="184"/>
      <c r="G2239" s="184"/>
      <c r="H2239" s="184"/>
      <c r="I2239" s="184"/>
    </row>
    <row r="2240" spans="2:9">
      <c r="B2240" s="184"/>
      <c r="C2240" s="184"/>
      <c r="D2240" s="184"/>
      <c r="E2240" s="184"/>
      <c r="F2240" s="184"/>
      <c r="G2240" s="184"/>
      <c r="H2240" s="184"/>
      <c r="I2240" s="184"/>
    </row>
    <row r="2241" spans="2:9">
      <c r="B2241" s="184"/>
      <c r="C2241" s="184"/>
      <c r="D2241" s="184"/>
      <c r="E2241" s="184"/>
      <c r="F2241" s="184"/>
      <c r="G2241" s="184"/>
      <c r="H2241" s="184"/>
      <c r="I2241" s="184"/>
    </row>
    <row r="2242" spans="2:9">
      <c r="B2242" s="184"/>
      <c r="C2242" s="184"/>
      <c r="D2242" s="184"/>
      <c r="E2242" s="184"/>
      <c r="F2242" s="184"/>
      <c r="G2242" s="184"/>
      <c r="H2242" s="184"/>
      <c r="I2242" s="184"/>
    </row>
    <row r="2243" spans="2:9">
      <c r="B2243" s="184"/>
      <c r="C2243" s="184"/>
      <c r="D2243" s="184"/>
      <c r="E2243" s="184"/>
      <c r="F2243" s="184"/>
      <c r="G2243" s="184"/>
      <c r="H2243" s="184"/>
      <c r="I2243" s="184"/>
    </row>
    <row r="2244" spans="2:9">
      <c r="B2244" s="184"/>
      <c r="C2244" s="184"/>
      <c r="D2244" s="184"/>
      <c r="E2244" s="184"/>
      <c r="F2244" s="184"/>
      <c r="G2244" s="184"/>
      <c r="H2244" s="184"/>
      <c r="I2244" s="184"/>
    </row>
    <row r="2245" spans="2:9">
      <c r="B2245" s="184"/>
      <c r="C2245" s="184"/>
      <c r="D2245" s="184"/>
      <c r="E2245" s="184"/>
      <c r="F2245" s="184"/>
      <c r="G2245" s="184"/>
      <c r="H2245" s="184"/>
      <c r="I2245" s="184"/>
    </row>
    <row r="2246" spans="2:9">
      <c r="B2246" s="184"/>
      <c r="C2246" s="184"/>
      <c r="D2246" s="184"/>
      <c r="E2246" s="184"/>
      <c r="F2246" s="184"/>
      <c r="G2246" s="184"/>
      <c r="H2246" s="184"/>
      <c r="I2246" s="184"/>
    </row>
    <row r="2247" spans="2:9">
      <c r="B2247" s="184"/>
      <c r="C2247" s="184"/>
      <c r="D2247" s="184"/>
      <c r="E2247" s="184"/>
      <c r="F2247" s="184"/>
      <c r="G2247" s="184"/>
      <c r="H2247" s="184"/>
      <c r="I2247" s="184"/>
    </row>
    <row r="2248" spans="2:9">
      <c r="B2248" s="184"/>
      <c r="C2248" s="184"/>
      <c r="D2248" s="184"/>
      <c r="E2248" s="184"/>
      <c r="F2248" s="184"/>
      <c r="G2248" s="184"/>
      <c r="H2248" s="184"/>
      <c r="I2248" s="184"/>
    </row>
    <row r="2249" spans="2:9">
      <c r="B2249" s="184"/>
      <c r="C2249" s="184"/>
      <c r="D2249" s="184"/>
      <c r="E2249" s="184"/>
      <c r="F2249" s="184"/>
      <c r="G2249" s="184"/>
      <c r="H2249" s="184"/>
      <c r="I2249" s="184"/>
    </row>
    <row r="2250" spans="2:9">
      <c r="B2250" s="184"/>
      <c r="C2250" s="184"/>
      <c r="D2250" s="184"/>
      <c r="E2250" s="184"/>
      <c r="F2250" s="184"/>
      <c r="G2250" s="184"/>
      <c r="H2250" s="184"/>
      <c r="I2250" s="184"/>
    </row>
    <row r="2251" spans="2:9">
      <c r="B2251" s="184"/>
      <c r="C2251" s="184"/>
      <c r="D2251" s="184"/>
      <c r="E2251" s="184"/>
      <c r="F2251" s="184"/>
      <c r="G2251" s="184"/>
      <c r="H2251" s="184"/>
      <c r="I2251" s="184"/>
    </row>
    <row r="2252" spans="2:9">
      <c r="B2252" s="184"/>
      <c r="C2252" s="184"/>
      <c r="D2252" s="184"/>
      <c r="E2252" s="184"/>
      <c r="F2252" s="184"/>
      <c r="G2252" s="184"/>
      <c r="H2252" s="184"/>
      <c r="I2252" s="184"/>
    </row>
    <row r="2253" spans="2:9">
      <c r="B2253" s="184"/>
      <c r="C2253" s="184"/>
      <c r="D2253" s="184"/>
      <c r="E2253" s="184"/>
      <c r="F2253" s="184"/>
      <c r="G2253" s="184"/>
      <c r="H2253" s="184"/>
      <c r="I2253" s="184"/>
    </row>
    <row r="2254" spans="2:9">
      <c r="B2254" s="184"/>
      <c r="C2254" s="184"/>
      <c r="D2254" s="184"/>
      <c r="E2254" s="184"/>
      <c r="F2254" s="184"/>
      <c r="G2254" s="184"/>
      <c r="H2254" s="184"/>
      <c r="I2254" s="184"/>
    </row>
    <row r="2255" spans="2:9">
      <c r="B2255" s="184"/>
      <c r="C2255" s="184"/>
      <c r="D2255" s="184"/>
      <c r="E2255" s="184"/>
      <c r="F2255" s="184"/>
      <c r="G2255" s="184"/>
      <c r="H2255" s="184"/>
      <c r="I2255" s="184"/>
    </row>
    <row r="2256" spans="2:9">
      <c r="B2256" s="184"/>
      <c r="C2256" s="184"/>
      <c r="D2256" s="184"/>
      <c r="E2256" s="184"/>
      <c r="F2256" s="184"/>
      <c r="G2256" s="184"/>
      <c r="H2256" s="184"/>
      <c r="I2256" s="184"/>
    </row>
    <row r="2257" spans="2:9">
      <c r="B2257" s="184"/>
      <c r="C2257" s="184"/>
      <c r="D2257" s="184"/>
      <c r="E2257" s="184"/>
      <c r="F2257" s="184"/>
      <c r="G2257" s="184"/>
      <c r="H2257" s="184"/>
      <c r="I2257" s="184"/>
    </row>
    <row r="2258" spans="2:9">
      <c r="B2258" s="184"/>
      <c r="C2258" s="184"/>
      <c r="D2258" s="184"/>
      <c r="E2258" s="184"/>
      <c r="F2258" s="184"/>
      <c r="G2258" s="184"/>
      <c r="H2258" s="184"/>
      <c r="I2258" s="184"/>
    </row>
    <row r="2259" spans="2:9">
      <c r="B2259" s="184"/>
      <c r="C2259" s="184"/>
      <c r="D2259" s="184"/>
      <c r="E2259" s="184"/>
      <c r="F2259" s="184"/>
      <c r="G2259" s="184"/>
      <c r="H2259" s="184"/>
      <c r="I2259" s="184"/>
    </row>
    <row r="2260" spans="2:9">
      <c r="B2260" s="184"/>
      <c r="C2260" s="184"/>
      <c r="D2260" s="184"/>
      <c r="E2260" s="184"/>
      <c r="F2260" s="184"/>
      <c r="G2260" s="184"/>
      <c r="H2260" s="184"/>
      <c r="I2260" s="184"/>
    </row>
    <row r="2261" spans="2:9">
      <c r="B2261" s="184"/>
      <c r="C2261" s="184"/>
      <c r="D2261" s="184"/>
      <c r="E2261" s="184"/>
      <c r="F2261" s="184"/>
      <c r="G2261" s="184"/>
      <c r="H2261" s="184"/>
      <c r="I2261" s="184"/>
    </row>
    <row r="2262" spans="2:9">
      <c r="B2262" s="184"/>
      <c r="C2262" s="184"/>
      <c r="D2262" s="184"/>
      <c r="E2262" s="184"/>
      <c r="F2262" s="184"/>
      <c r="G2262" s="184"/>
      <c r="H2262" s="184"/>
      <c r="I2262" s="184"/>
    </row>
    <row r="2263" spans="2:9">
      <c r="B2263" s="184"/>
      <c r="C2263" s="184"/>
      <c r="D2263" s="184"/>
      <c r="E2263" s="184"/>
      <c r="F2263" s="184"/>
      <c r="G2263" s="184"/>
      <c r="H2263" s="184"/>
      <c r="I2263" s="184"/>
    </row>
    <row r="2264" spans="2:9">
      <c r="B2264" s="184"/>
      <c r="C2264" s="184"/>
      <c r="D2264" s="184"/>
      <c r="E2264" s="184"/>
      <c r="F2264" s="184"/>
      <c r="G2264" s="184"/>
      <c r="H2264" s="184"/>
      <c r="I2264" s="184"/>
    </row>
    <row r="2265" spans="2:9">
      <c r="B2265" s="184"/>
      <c r="C2265" s="184"/>
      <c r="D2265" s="184"/>
      <c r="E2265" s="184"/>
      <c r="F2265" s="184"/>
      <c r="G2265" s="184"/>
      <c r="H2265" s="184"/>
      <c r="I2265" s="184"/>
    </row>
    <row r="2266" spans="2:9">
      <c r="B2266" s="184"/>
      <c r="C2266" s="184"/>
      <c r="D2266" s="184"/>
      <c r="E2266" s="184"/>
      <c r="F2266" s="184"/>
      <c r="G2266" s="184"/>
      <c r="H2266" s="184"/>
      <c r="I2266" s="184"/>
    </row>
    <row r="2267" spans="2:9">
      <c r="B2267" s="184"/>
      <c r="C2267" s="184"/>
      <c r="D2267" s="184"/>
      <c r="E2267" s="184"/>
      <c r="F2267" s="184"/>
      <c r="G2267" s="184"/>
      <c r="H2267" s="184"/>
      <c r="I2267" s="184"/>
    </row>
    <row r="2268" spans="2:9">
      <c r="B2268" s="184"/>
      <c r="C2268" s="184"/>
      <c r="D2268" s="184"/>
      <c r="E2268" s="184"/>
      <c r="F2268" s="184"/>
      <c r="G2268" s="184"/>
      <c r="H2268" s="184"/>
      <c r="I2268" s="184"/>
    </row>
    <row r="2269" spans="2:9">
      <c r="B2269" s="184"/>
      <c r="C2269" s="184"/>
      <c r="D2269" s="184"/>
      <c r="E2269" s="184"/>
      <c r="F2269" s="184"/>
      <c r="G2269" s="184"/>
      <c r="H2269" s="184"/>
      <c r="I2269" s="184"/>
    </row>
    <row r="2270" spans="2:9">
      <c r="B2270" s="184"/>
      <c r="C2270" s="184"/>
      <c r="D2270" s="184"/>
      <c r="E2270" s="184"/>
      <c r="F2270" s="184"/>
      <c r="G2270" s="184"/>
      <c r="H2270" s="184"/>
      <c r="I2270" s="184"/>
    </row>
    <row r="2271" spans="2:9">
      <c r="B2271" s="184"/>
      <c r="C2271" s="184"/>
      <c r="D2271" s="184"/>
      <c r="E2271" s="184"/>
      <c r="F2271" s="184"/>
      <c r="G2271" s="184"/>
      <c r="H2271" s="184"/>
      <c r="I2271" s="184"/>
    </row>
    <row r="2272" spans="2:9">
      <c r="B2272" s="184"/>
      <c r="C2272" s="184"/>
      <c r="D2272" s="184"/>
      <c r="E2272" s="184"/>
      <c r="F2272" s="184"/>
      <c r="G2272" s="184"/>
      <c r="H2272" s="184"/>
      <c r="I2272" s="184"/>
    </row>
    <row r="2273" spans="2:9">
      <c r="B2273" s="184"/>
      <c r="C2273" s="184"/>
      <c r="D2273" s="184"/>
      <c r="E2273" s="184"/>
      <c r="F2273" s="184"/>
      <c r="G2273" s="184"/>
      <c r="H2273" s="184"/>
      <c r="I2273" s="184"/>
    </row>
    <row r="2274" spans="2:9">
      <c r="B2274" s="184"/>
      <c r="C2274" s="184"/>
      <c r="D2274" s="184"/>
      <c r="E2274" s="184"/>
      <c r="F2274" s="184"/>
      <c r="G2274" s="184"/>
      <c r="H2274" s="184"/>
      <c r="I2274" s="184"/>
    </row>
    <row r="2275" spans="2:9">
      <c r="B2275" s="184"/>
      <c r="C2275" s="184"/>
      <c r="D2275" s="184"/>
      <c r="E2275" s="184"/>
      <c r="F2275" s="184"/>
      <c r="G2275" s="184"/>
      <c r="H2275" s="184"/>
      <c r="I2275" s="184"/>
    </row>
    <row r="2276" spans="2:9">
      <c r="B2276" s="184"/>
      <c r="C2276" s="184"/>
      <c r="D2276" s="184"/>
      <c r="E2276" s="184"/>
      <c r="F2276" s="184"/>
      <c r="G2276" s="184"/>
      <c r="H2276" s="184"/>
      <c r="I2276" s="184"/>
    </row>
    <row r="2277" spans="2:9">
      <c r="B2277" s="184"/>
      <c r="C2277" s="184"/>
      <c r="D2277" s="184"/>
      <c r="E2277" s="184"/>
      <c r="F2277" s="184"/>
      <c r="G2277" s="184"/>
      <c r="H2277" s="184"/>
      <c r="I2277" s="184"/>
    </row>
    <row r="2278" spans="2:9">
      <c r="B2278" s="184"/>
      <c r="C2278" s="184"/>
      <c r="D2278" s="184"/>
      <c r="E2278" s="184"/>
      <c r="F2278" s="184"/>
      <c r="G2278" s="184"/>
      <c r="H2278" s="184"/>
      <c r="I2278" s="184"/>
    </row>
    <row r="2279" spans="2:9">
      <c r="B2279" s="184"/>
      <c r="C2279" s="184"/>
      <c r="D2279" s="184"/>
      <c r="E2279" s="184"/>
      <c r="F2279" s="184"/>
      <c r="G2279" s="184"/>
      <c r="H2279" s="184"/>
      <c r="I2279" s="184"/>
    </row>
    <row r="2280" spans="2:9">
      <c r="B2280" s="184"/>
      <c r="C2280" s="184"/>
      <c r="D2280" s="184"/>
      <c r="E2280" s="184"/>
      <c r="F2280" s="184"/>
      <c r="G2280" s="184"/>
      <c r="H2280" s="184"/>
      <c r="I2280" s="184"/>
    </row>
    <row r="2281" spans="2:9">
      <c r="B2281" s="184"/>
      <c r="C2281" s="184"/>
      <c r="D2281" s="184"/>
      <c r="E2281" s="184"/>
      <c r="F2281" s="184"/>
      <c r="G2281" s="184"/>
      <c r="H2281" s="184"/>
      <c r="I2281" s="184"/>
    </row>
    <row r="2282" spans="2:9">
      <c r="B2282" s="184"/>
      <c r="C2282" s="184"/>
      <c r="D2282" s="184"/>
      <c r="E2282" s="184"/>
      <c r="F2282" s="184"/>
      <c r="G2282" s="184"/>
      <c r="H2282" s="184"/>
      <c r="I2282" s="184"/>
    </row>
    <row r="2283" spans="2:9">
      <c r="B2283" s="184"/>
      <c r="C2283" s="184"/>
      <c r="D2283" s="184"/>
      <c r="E2283" s="184"/>
      <c r="F2283" s="184"/>
      <c r="G2283" s="184"/>
      <c r="H2283" s="184"/>
      <c r="I2283" s="184"/>
    </row>
    <row r="2284" spans="2:9">
      <c r="B2284" s="184"/>
      <c r="C2284" s="184"/>
      <c r="D2284" s="184"/>
      <c r="E2284" s="184"/>
      <c r="F2284" s="184"/>
      <c r="G2284" s="184"/>
      <c r="H2284" s="184"/>
      <c r="I2284" s="184"/>
    </row>
    <row r="2285" spans="2:9">
      <c r="B2285" s="184"/>
      <c r="C2285" s="184"/>
      <c r="D2285" s="184"/>
      <c r="E2285" s="184"/>
      <c r="F2285" s="184"/>
      <c r="G2285" s="184"/>
      <c r="H2285" s="184"/>
      <c r="I2285" s="184"/>
    </row>
    <row r="2286" spans="2:9">
      <c r="B2286" s="184"/>
      <c r="C2286" s="184"/>
      <c r="D2286" s="184"/>
      <c r="E2286" s="184"/>
      <c r="F2286" s="184"/>
      <c r="G2286" s="184"/>
      <c r="H2286" s="184"/>
      <c r="I2286" s="184"/>
    </row>
    <row r="2287" spans="2:9">
      <c r="B2287" s="184"/>
      <c r="C2287" s="184"/>
      <c r="D2287" s="184"/>
      <c r="E2287" s="184"/>
      <c r="F2287" s="184"/>
      <c r="G2287" s="184"/>
      <c r="H2287" s="184"/>
      <c r="I2287" s="184"/>
    </row>
    <row r="2288" spans="2:9">
      <c r="B2288" s="184"/>
      <c r="C2288" s="184"/>
      <c r="D2288" s="184"/>
      <c r="E2288" s="184"/>
      <c r="F2288" s="184"/>
      <c r="G2288" s="184"/>
      <c r="H2288" s="184"/>
      <c r="I2288" s="184"/>
    </row>
    <row r="2289" spans="2:9">
      <c r="B2289" s="184"/>
      <c r="C2289" s="184"/>
      <c r="D2289" s="184"/>
      <c r="E2289" s="184"/>
      <c r="F2289" s="184"/>
      <c r="G2289" s="184"/>
      <c r="H2289" s="184"/>
      <c r="I2289" s="184"/>
    </row>
    <row r="2290" spans="2:9">
      <c r="B2290" s="184"/>
      <c r="C2290" s="184"/>
      <c r="D2290" s="184"/>
      <c r="E2290" s="184"/>
      <c r="F2290" s="184"/>
      <c r="G2290" s="184"/>
      <c r="H2290" s="184"/>
      <c r="I2290" s="184"/>
    </row>
    <row r="2291" spans="2:9">
      <c r="B2291" s="184"/>
      <c r="C2291" s="184"/>
      <c r="D2291" s="184"/>
      <c r="E2291" s="184"/>
      <c r="F2291" s="184"/>
      <c r="G2291" s="184"/>
      <c r="H2291" s="184"/>
      <c r="I2291" s="184"/>
    </row>
    <row r="2292" spans="2:9">
      <c r="B2292" s="184"/>
      <c r="C2292" s="184"/>
      <c r="D2292" s="184"/>
      <c r="E2292" s="184"/>
      <c r="F2292" s="184"/>
      <c r="G2292" s="184"/>
      <c r="H2292" s="184"/>
      <c r="I2292" s="184"/>
    </row>
    <row r="2293" spans="2:9">
      <c r="B2293" s="184"/>
      <c r="C2293" s="184"/>
      <c r="D2293" s="184"/>
      <c r="E2293" s="184"/>
      <c r="F2293" s="184"/>
      <c r="G2293" s="184"/>
      <c r="H2293" s="184"/>
      <c r="I2293" s="184"/>
    </row>
    <row r="2294" spans="2:9">
      <c r="B2294" s="184"/>
      <c r="C2294" s="184"/>
      <c r="D2294" s="184"/>
      <c r="E2294" s="184"/>
      <c r="F2294" s="184"/>
      <c r="G2294" s="184"/>
      <c r="H2294" s="184"/>
      <c r="I2294" s="184"/>
    </row>
    <row r="2295" spans="2:9">
      <c r="B2295" s="184"/>
      <c r="C2295" s="184"/>
      <c r="D2295" s="184"/>
      <c r="E2295" s="184"/>
      <c r="F2295" s="184"/>
      <c r="G2295" s="184"/>
      <c r="H2295" s="184"/>
      <c r="I2295" s="184"/>
    </row>
    <row r="2296" spans="2:9">
      <c r="B2296" s="184"/>
      <c r="C2296" s="184"/>
      <c r="D2296" s="184"/>
      <c r="E2296" s="184"/>
      <c r="F2296" s="184"/>
      <c r="G2296" s="184"/>
      <c r="H2296" s="184"/>
      <c r="I2296" s="184"/>
    </row>
    <row r="2297" spans="2:9">
      <c r="B2297" s="184"/>
      <c r="C2297" s="184"/>
      <c r="D2297" s="184"/>
      <c r="E2297" s="184"/>
      <c r="F2297" s="184"/>
      <c r="G2297" s="184"/>
      <c r="H2297" s="184"/>
      <c r="I2297" s="184"/>
    </row>
    <row r="2298" spans="2:9">
      <c r="B2298" s="184"/>
      <c r="C2298" s="184"/>
      <c r="D2298" s="184"/>
      <c r="E2298" s="184"/>
      <c r="F2298" s="184"/>
      <c r="G2298" s="184"/>
      <c r="H2298" s="184"/>
      <c r="I2298" s="184"/>
    </row>
    <row r="2299" spans="2:9">
      <c r="B2299" s="184"/>
      <c r="C2299" s="184"/>
      <c r="D2299" s="184"/>
      <c r="E2299" s="184"/>
      <c r="F2299" s="184"/>
      <c r="G2299" s="184"/>
      <c r="H2299" s="184"/>
      <c r="I2299" s="184"/>
    </row>
    <row r="2300" spans="2:9">
      <c r="B2300" s="184"/>
      <c r="C2300" s="184"/>
      <c r="D2300" s="184"/>
      <c r="E2300" s="184"/>
      <c r="F2300" s="184"/>
      <c r="G2300" s="184"/>
      <c r="H2300" s="184"/>
      <c r="I2300" s="184"/>
    </row>
    <row r="2301" spans="2:9">
      <c r="B2301" s="184"/>
      <c r="C2301" s="184"/>
      <c r="D2301" s="184"/>
      <c r="E2301" s="184"/>
      <c r="F2301" s="184"/>
      <c r="G2301" s="184"/>
      <c r="H2301" s="184"/>
      <c r="I2301" s="184"/>
    </row>
    <row r="2302" spans="2:9">
      <c r="B2302" s="184"/>
      <c r="C2302" s="184"/>
      <c r="D2302" s="184"/>
      <c r="E2302" s="184"/>
      <c r="F2302" s="184"/>
      <c r="G2302" s="184"/>
      <c r="H2302" s="184"/>
      <c r="I2302" s="184"/>
    </row>
    <row r="2303" spans="2:9">
      <c r="B2303" s="184"/>
      <c r="C2303" s="184"/>
      <c r="D2303" s="184"/>
      <c r="E2303" s="184"/>
      <c r="F2303" s="184"/>
      <c r="G2303" s="184"/>
      <c r="H2303" s="184"/>
      <c r="I2303" s="184"/>
    </row>
    <row r="2304" spans="2:9">
      <c r="B2304" s="184"/>
      <c r="C2304" s="184"/>
      <c r="D2304" s="184"/>
      <c r="E2304" s="184"/>
      <c r="F2304" s="184"/>
      <c r="G2304" s="184"/>
      <c r="H2304" s="184"/>
      <c r="I2304" s="184"/>
    </row>
    <row r="2305" spans="2:9">
      <c r="B2305" s="184"/>
      <c r="C2305" s="184"/>
      <c r="D2305" s="184"/>
      <c r="E2305" s="184"/>
      <c r="F2305" s="184"/>
      <c r="G2305" s="184"/>
      <c r="H2305" s="184"/>
      <c r="I2305" s="184"/>
    </row>
    <row r="2306" spans="2:9">
      <c r="B2306" s="184"/>
      <c r="C2306" s="184"/>
      <c r="D2306" s="184"/>
      <c r="E2306" s="184"/>
      <c r="F2306" s="184"/>
      <c r="G2306" s="184"/>
      <c r="H2306" s="184"/>
      <c r="I2306" s="184"/>
    </row>
    <row r="2307" spans="2:9">
      <c r="B2307" s="184"/>
      <c r="C2307" s="184"/>
      <c r="D2307" s="184"/>
      <c r="E2307" s="184"/>
      <c r="F2307" s="184"/>
      <c r="G2307" s="184"/>
      <c r="H2307" s="184"/>
      <c r="I2307" s="184"/>
    </row>
    <row r="2308" spans="2:9">
      <c r="B2308" s="184"/>
      <c r="C2308" s="184"/>
      <c r="D2308" s="184"/>
      <c r="E2308" s="184"/>
      <c r="F2308" s="184"/>
      <c r="G2308" s="184"/>
      <c r="H2308" s="184"/>
      <c r="I2308" s="184"/>
    </row>
    <row r="2309" spans="2:9">
      <c r="B2309" s="184"/>
      <c r="C2309" s="184"/>
      <c r="D2309" s="184"/>
      <c r="E2309" s="184"/>
      <c r="F2309" s="184"/>
      <c r="G2309" s="184"/>
      <c r="H2309" s="184"/>
      <c r="I2309" s="184"/>
    </row>
    <row r="2310" spans="2:9">
      <c r="B2310" s="184"/>
      <c r="C2310" s="184"/>
      <c r="D2310" s="184"/>
      <c r="E2310" s="184"/>
      <c r="F2310" s="184"/>
      <c r="G2310" s="184"/>
      <c r="H2310" s="184"/>
      <c r="I2310" s="184"/>
    </row>
    <row r="2311" spans="2:9">
      <c r="B2311" s="184"/>
      <c r="C2311" s="184"/>
      <c r="D2311" s="184"/>
      <c r="E2311" s="184"/>
      <c r="F2311" s="184"/>
      <c r="G2311" s="184"/>
      <c r="H2311" s="184"/>
      <c r="I2311" s="184"/>
    </row>
    <row r="2312" spans="2:9">
      <c r="B2312" s="184"/>
      <c r="C2312" s="184"/>
      <c r="D2312" s="184"/>
      <c r="E2312" s="184"/>
      <c r="F2312" s="184"/>
      <c r="G2312" s="184"/>
      <c r="H2312" s="184"/>
      <c r="I2312" s="184"/>
    </row>
    <row r="2313" spans="2:9">
      <c r="B2313" s="184"/>
      <c r="C2313" s="184"/>
      <c r="D2313" s="184"/>
      <c r="E2313" s="184"/>
      <c r="F2313" s="184"/>
      <c r="G2313" s="184"/>
      <c r="H2313" s="184"/>
      <c r="I2313" s="184"/>
    </row>
    <row r="2314" spans="2:9">
      <c r="B2314" s="184"/>
      <c r="C2314" s="184"/>
      <c r="D2314" s="184"/>
      <c r="E2314" s="184"/>
      <c r="F2314" s="184"/>
      <c r="G2314" s="184"/>
      <c r="H2314" s="184"/>
      <c r="I2314" s="184"/>
    </row>
    <row r="2315" spans="2:9">
      <c r="B2315" s="184"/>
      <c r="C2315" s="184"/>
      <c r="D2315" s="184"/>
      <c r="E2315" s="184"/>
      <c r="F2315" s="184"/>
      <c r="G2315" s="184"/>
      <c r="H2315" s="184"/>
      <c r="I2315" s="184"/>
    </row>
    <row r="2316" spans="2:9">
      <c r="B2316" s="184"/>
      <c r="C2316" s="184"/>
      <c r="D2316" s="184"/>
      <c r="E2316" s="184"/>
      <c r="F2316" s="184"/>
      <c r="G2316" s="184"/>
      <c r="H2316" s="184"/>
      <c r="I2316" s="184"/>
    </row>
    <row r="2317" spans="2:9">
      <c r="B2317" s="184"/>
      <c r="C2317" s="184"/>
      <c r="D2317" s="184"/>
      <c r="E2317" s="184"/>
      <c r="F2317" s="184"/>
      <c r="G2317" s="184"/>
      <c r="H2317" s="184"/>
      <c r="I2317" s="184"/>
    </row>
    <row r="2318" spans="2:9">
      <c r="B2318" s="184"/>
      <c r="C2318" s="184"/>
      <c r="D2318" s="184"/>
      <c r="E2318" s="184"/>
      <c r="F2318" s="184"/>
      <c r="G2318" s="184"/>
      <c r="H2318" s="184"/>
      <c r="I2318" s="184"/>
    </row>
    <row r="2319" spans="2:9">
      <c r="B2319" s="184"/>
      <c r="C2319" s="184"/>
      <c r="D2319" s="184"/>
      <c r="E2319" s="184"/>
      <c r="F2319" s="184"/>
      <c r="G2319" s="184"/>
      <c r="H2319" s="184"/>
      <c r="I2319" s="184"/>
    </row>
    <row r="2320" spans="2:9">
      <c r="B2320" s="184"/>
      <c r="C2320" s="184"/>
      <c r="D2320" s="184"/>
      <c r="E2320" s="184"/>
      <c r="F2320" s="184"/>
      <c r="G2320" s="184"/>
      <c r="H2320" s="184"/>
      <c r="I2320" s="184"/>
    </row>
    <row r="2321" spans="2:9">
      <c r="B2321" s="184"/>
      <c r="C2321" s="184"/>
      <c r="D2321" s="184"/>
      <c r="E2321" s="184"/>
      <c r="F2321" s="184"/>
      <c r="G2321" s="184"/>
      <c r="H2321" s="184"/>
      <c r="I2321" s="184"/>
    </row>
    <row r="2322" spans="2:9">
      <c r="B2322" s="184"/>
      <c r="C2322" s="184"/>
      <c r="D2322" s="184"/>
      <c r="E2322" s="184"/>
      <c r="F2322" s="184"/>
      <c r="G2322" s="184"/>
      <c r="H2322" s="184"/>
      <c r="I2322" s="184"/>
    </row>
    <row r="2323" spans="2:9">
      <c r="B2323" s="184"/>
      <c r="C2323" s="184"/>
      <c r="D2323" s="184"/>
      <c r="E2323" s="184"/>
      <c r="F2323" s="184"/>
      <c r="G2323" s="184"/>
      <c r="H2323" s="184"/>
      <c r="I2323" s="184"/>
    </row>
    <row r="2324" spans="2:9">
      <c r="B2324" s="184"/>
      <c r="C2324" s="184"/>
      <c r="D2324" s="184"/>
      <c r="E2324" s="184"/>
      <c r="F2324" s="184"/>
      <c r="G2324" s="184"/>
      <c r="H2324" s="184"/>
      <c r="I2324" s="184"/>
    </row>
    <row r="2325" spans="2:9">
      <c r="B2325" s="184"/>
      <c r="C2325" s="184"/>
      <c r="D2325" s="184"/>
      <c r="E2325" s="184"/>
      <c r="F2325" s="184"/>
      <c r="G2325" s="184"/>
      <c r="H2325" s="184"/>
      <c r="I2325" s="184"/>
    </row>
    <row r="2326" spans="2:9">
      <c r="B2326" s="184"/>
      <c r="C2326" s="184"/>
      <c r="D2326" s="184"/>
      <c r="E2326" s="184"/>
      <c r="F2326" s="184"/>
      <c r="G2326" s="184"/>
      <c r="H2326" s="184"/>
      <c r="I2326" s="184"/>
    </row>
    <row r="2327" spans="2:9">
      <c r="B2327" s="184"/>
      <c r="C2327" s="184"/>
      <c r="D2327" s="184"/>
      <c r="E2327" s="184"/>
      <c r="F2327" s="184"/>
      <c r="G2327" s="184"/>
      <c r="H2327" s="184"/>
      <c r="I2327" s="184"/>
    </row>
    <row r="2328" spans="2:9">
      <c r="B2328" s="184"/>
      <c r="C2328" s="184"/>
      <c r="D2328" s="184"/>
      <c r="E2328" s="184"/>
      <c r="F2328" s="184"/>
      <c r="G2328" s="184"/>
      <c r="H2328" s="184"/>
      <c r="I2328" s="184"/>
    </row>
    <row r="2329" spans="2:9">
      <c r="B2329" s="184"/>
      <c r="C2329" s="184"/>
      <c r="D2329" s="184"/>
      <c r="E2329" s="184"/>
      <c r="F2329" s="184"/>
      <c r="G2329" s="184"/>
      <c r="H2329" s="184"/>
      <c r="I2329" s="184"/>
    </row>
    <row r="2330" spans="2:9">
      <c r="B2330" s="184"/>
      <c r="C2330" s="184"/>
      <c r="D2330" s="184"/>
      <c r="E2330" s="184"/>
      <c r="F2330" s="184"/>
      <c r="G2330" s="184"/>
      <c r="H2330" s="184"/>
      <c r="I2330" s="184"/>
    </row>
    <row r="2331" spans="2:9">
      <c r="B2331" s="184"/>
      <c r="C2331" s="184"/>
      <c r="D2331" s="184"/>
      <c r="E2331" s="184"/>
      <c r="F2331" s="184"/>
      <c r="G2331" s="184"/>
      <c r="H2331" s="184"/>
      <c r="I2331" s="184"/>
    </row>
    <row r="2332" spans="2:9">
      <c r="B2332" s="184"/>
      <c r="C2332" s="184"/>
      <c r="D2332" s="184"/>
      <c r="E2332" s="184"/>
      <c r="F2332" s="184"/>
      <c r="G2332" s="184"/>
      <c r="H2332" s="184"/>
      <c r="I2332" s="184"/>
    </row>
    <row r="2333" spans="2:9">
      <c r="B2333" s="184"/>
      <c r="C2333" s="184"/>
      <c r="D2333" s="184"/>
      <c r="E2333" s="184"/>
      <c r="F2333" s="184"/>
      <c r="G2333" s="184"/>
      <c r="H2333" s="184"/>
      <c r="I2333" s="184"/>
    </row>
    <row r="2334" spans="2:9">
      <c r="B2334" s="184"/>
      <c r="C2334" s="184"/>
      <c r="D2334" s="184"/>
      <c r="E2334" s="184"/>
      <c r="F2334" s="184"/>
      <c r="G2334" s="184"/>
      <c r="H2334" s="184"/>
      <c r="I2334" s="184"/>
    </row>
    <row r="2335" spans="2:9">
      <c r="B2335" s="184"/>
      <c r="C2335" s="184"/>
      <c r="D2335" s="184"/>
      <c r="E2335" s="184"/>
      <c r="F2335" s="184"/>
      <c r="G2335" s="184"/>
      <c r="H2335" s="184"/>
      <c r="I2335" s="184"/>
    </row>
    <row r="2336" spans="2:9">
      <c r="B2336" s="184"/>
      <c r="C2336" s="184"/>
      <c r="D2336" s="184"/>
      <c r="E2336" s="184"/>
      <c r="F2336" s="184"/>
      <c r="G2336" s="184"/>
      <c r="H2336" s="184"/>
      <c r="I2336" s="184"/>
    </row>
    <row r="2337" spans="2:9">
      <c r="B2337" s="184"/>
      <c r="C2337" s="184"/>
      <c r="D2337" s="184"/>
      <c r="E2337" s="184"/>
      <c r="F2337" s="184"/>
      <c r="G2337" s="184"/>
      <c r="H2337" s="184"/>
      <c r="I2337" s="184"/>
    </row>
    <row r="2338" spans="2:9">
      <c r="B2338" s="184"/>
      <c r="C2338" s="184"/>
      <c r="D2338" s="184"/>
      <c r="E2338" s="184"/>
      <c r="F2338" s="184"/>
      <c r="G2338" s="184"/>
      <c r="H2338" s="184"/>
      <c r="I2338" s="184"/>
    </row>
    <row r="2339" spans="2:9">
      <c r="B2339" s="184"/>
      <c r="C2339" s="184"/>
      <c r="D2339" s="184"/>
      <c r="E2339" s="184"/>
      <c r="F2339" s="184"/>
      <c r="G2339" s="184"/>
      <c r="H2339" s="184"/>
      <c r="I2339" s="184"/>
    </row>
    <row r="2340" spans="2:9">
      <c r="B2340" s="184"/>
      <c r="C2340" s="184"/>
      <c r="D2340" s="184"/>
      <c r="E2340" s="184"/>
      <c r="F2340" s="184"/>
      <c r="G2340" s="184"/>
      <c r="H2340" s="184"/>
      <c r="I2340" s="184"/>
    </row>
    <row r="2341" spans="2:9">
      <c r="B2341" s="184"/>
      <c r="C2341" s="184"/>
      <c r="D2341" s="184"/>
      <c r="E2341" s="184"/>
      <c r="F2341" s="184"/>
      <c r="G2341" s="184"/>
      <c r="H2341" s="184"/>
      <c r="I2341" s="184"/>
    </row>
    <row r="2342" spans="2:9">
      <c r="B2342" s="184"/>
      <c r="C2342" s="184"/>
      <c r="D2342" s="184"/>
      <c r="E2342" s="184"/>
      <c r="F2342" s="184"/>
      <c r="G2342" s="184"/>
      <c r="H2342" s="184"/>
      <c r="I2342" s="184"/>
    </row>
    <row r="2343" spans="2:9">
      <c r="B2343" s="184"/>
      <c r="C2343" s="184"/>
      <c r="D2343" s="184"/>
      <c r="E2343" s="184"/>
      <c r="F2343" s="184"/>
      <c r="G2343" s="184"/>
      <c r="H2343" s="184"/>
      <c r="I2343" s="184"/>
    </row>
    <row r="2344" spans="2:9">
      <c r="B2344" s="184"/>
      <c r="C2344" s="184"/>
      <c r="D2344" s="184"/>
      <c r="E2344" s="184"/>
      <c r="F2344" s="184"/>
      <c r="G2344" s="184"/>
      <c r="H2344" s="184"/>
      <c r="I2344" s="184"/>
    </row>
    <row r="2345" spans="2:9">
      <c r="B2345" s="184"/>
      <c r="C2345" s="184"/>
      <c r="D2345" s="184"/>
      <c r="E2345" s="184"/>
      <c r="F2345" s="184"/>
      <c r="G2345" s="184"/>
      <c r="H2345" s="184"/>
      <c r="I2345" s="184"/>
    </row>
    <row r="2346" spans="2:9">
      <c r="B2346" s="184"/>
      <c r="C2346" s="184"/>
      <c r="D2346" s="184"/>
      <c r="E2346" s="184"/>
      <c r="F2346" s="184"/>
      <c r="G2346" s="184"/>
      <c r="H2346" s="184"/>
      <c r="I2346" s="184"/>
    </row>
    <row r="2347" spans="2:9">
      <c r="B2347" s="184"/>
      <c r="C2347" s="184"/>
      <c r="D2347" s="184"/>
      <c r="E2347" s="184"/>
      <c r="F2347" s="184"/>
      <c r="G2347" s="184"/>
      <c r="H2347" s="184"/>
      <c r="I2347" s="184"/>
    </row>
    <row r="2348" spans="2:9">
      <c r="B2348" s="184"/>
      <c r="C2348" s="184"/>
      <c r="D2348" s="184"/>
      <c r="E2348" s="184"/>
      <c r="F2348" s="184"/>
      <c r="G2348" s="184"/>
      <c r="H2348" s="184"/>
      <c r="I2348" s="184"/>
    </row>
    <row r="2349" spans="2:9">
      <c r="B2349" s="184"/>
      <c r="C2349" s="184"/>
      <c r="D2349" s="184"/>
      <c r="E2349" s="184"/>
      <c r="F2349" s="184"/>
      <c r="G2349" s="184"/>
      <c r="H2349" s="184"/>
      <c r="I2349" s="184"/>
    </row>
    <row r="2350" spans="2:9">
      <c r="B2350" s="184"/>
      <c r="C2350" s="184"/>
      <c r="D2350" s="184"/>
      <c r="E2350" s="184"/>
      <c r="F2350" s="184"/>
      <c r="G2350" s="184"/>
      <c r="H2350" s="184"/>
      <c r="I2350" s="184"/>
    </row>
    <row r="2351" spans="2:9">
      <c r="B2351" s="184"/>
      <c r="C2351" s="184"/>
      <c r="D2351" s="184"/>
      <c r="E2351" s="184"/>
      <c r="F2351" s="184"/>
      <c r="G2351" s="184"/>
      <c r="H2351" s="184"/>
      <c r="I2351" s="184"/>
    </row>
    <row r="2352" spans="2:9">
      <c r="B2352" s="184"/>
      <c r="C2352" s="184"/>
      <c r="D2352" s="184"/>
      <c r="E2352" s="184"/>
      <c r="F2352" s="184"/>
      <c r="G2352" s="184"/>
      <c r="H2352" s="184"/>
      <c r="I2352" s="184"/>
    </row>
    <row r="2353" spans="2:9">
      <c r="B2353" s="184"/>
      <c r="C2353" s="184"/>
      <c r="D2353" s="184"/>
      <c r="E2353" s="184"/>
      <c r="F2353" s="184"/>
      <c r="G2353" s="184"/>
      <c r="H2353" s="184"/>
      <c r="I2353" s="184"/>
    </row>
    <row r="2354" spans="2:9">
      <c r="B2354" s="184"/>
      <c r="C2354" s="184"/>
      <c r="D2354" s="184"/>
      <c r="E2354" s="184"/>
      <c r="F2354" s="184"/>
      <c r="G2354" s="184"/>
      <c r="H2354" s="184"/>
      <c r="I2354" s="184"/>
    </row>
    <row r="2355" spans="2:9">
      <c r="B2355" s="184"/>
      <c r="C2355" s="184"/>
      <c r="D2355" s="184"/>
      <c r="E2355" s="184"/>
      <c r="F2355" s="184"/>
      <c r="G2355" s="184"/>
      <c r="H2355" s="184"/>
      <c r="I2355" s="184"/>
    </row>
    <row r="2356" spans="2:9">
      <c r="B2356" s="184"/>
      <c r="C2356" s="184"/>
      <c r="D2356" s="184"/>
      <c r="E2356" s="184"/>
      <c r="F2356" s="184"/>
      <c r="G2356" s="184"/>
      <c r="H2356" s="184"/>
      <c r="I2356" s="184"/>
    </row>
    <row r="2357" spans="2:9">
      <c r="B2357" s="184"/>
      <c r="C2357" s="184"/>
      <c r="D2357" s="184"/>
      <c r="E2357" s="184"/>
      <c r="F2357" s="184"/>
      <c r="G2357" s="184"/>
      <c r="H2357" s="184"/>
      <c r="I2357" s="184"/>
    </row>
    <row r="2358" spans="2:9">
      <c r="B2358" s="184"/>
      <c r="C2358" s="184"/>
      <c r="D2358" s="184"/>
      <c r="E2358" s="184"/>
      <c r="F2358" s="184"/>
      <c r="G2358" s="184"/>
      <c r="H2358" s="184"/>
      <c r="I2358" s="184"/>
    </row>
    <row r="2359" spans="2:9">
      <c r="B2359" s="184"/>
      <c r="C2359" s="184"/>
      <c r="D2359" s="184"/>
      <c r="E2359" s="184"/>
      <c r="F2359" s="184"/>
      <c r="G2359" s="184"/>
      <c r="H2359" s="184"/>
      <c r="I2359" s="184"/>
    </row>
    <row r="2360" spans="2:9">
      <c r="B2360" s="184"/>
      <c r="C2360" s="184"/>
      <c r="D2360" s="184"/>
      <c r="E2360" s="184"/>
      <c r="F2360" s="184"/>
      <c r="G2360" s="184"/>
      <c r="H2360" s="184"/>
      <c r="I2360" s="184"/>
    </row>
    <row r="2361" spans="2:9">
      <c r="B2361" s="184"/>
      <c r="C2361" s="184"/>
      <c r="D2361" s="184"/>
      <c r="E2361" s="184"/>
      <c r="F2361" s="184"/>
      <c r="G2361" s="184"/>
      <c r="H2361" s="184"/>
      <c r="I2361" s="184"/>
    </row>
    <row r="2362" spans="2:9">
      <c r="B2362" s="184"/>
      <c r="C2362" s="184"/>
      <c r="D2362" s="184"/>
      <c r="E2362" s="184"/>
      <c r="F2362" s="184"/>
      <c r="G2362" s="184"/>
      <c r="H2362" s="184"/>
      <c r="I2362" s="184"/>
    </row>
    <row r="2363" spans="2:9">
      <c r="B2363" s="184"/>
      <c r="C2363" s="184"/>
      <c r="D2363" s="184"/>
      <c r="E2363" s="184"/>
      <c r="F2363" s="184"/>
      <c r="G2363" s="184"/>
      <c r="H2363" s="184"/>
      <c r="I2363" s="184"/>
    </row>
    <row r="2364" spans="2:9">
      <c r="B2364" s="184"/>
      <c r="C2364" s="184"/>
      <c r="D2364" s="184"/>
      <c r="E2364" s="184"/>
      <c r="F2364" s="184"/>
      <c r="G2364" s="184"/>
      <c r="H2364" s="184"/>
      <c r="I2364" s="184"/>
    </row>
    <row r="2365" spans="2:9">
      <c r="B2365" s="184"/>
      <c r="C2365" s="184"/>
      <c r="D2365" s="184"/>
      <c r="E2365" s="184"/>
      <c r="F2365" s="184"/>
      <c r="G2365" s="184"/>
      <c r="H2365" s="184"/>
      <c r="I2365" s="184"/>
    </row>
    <row r="2366" spans="2:9">
      <c r="B2366" s="184"/>
      <c r="C2366" s="184"/>
      <c r="D2366" s="184"/>
      <c r="E2366" s="184"/>
      <c r="F2366" s="184"/>
      <c r="G2366" s="184"/>
      <c r="H2366" s="184"/>
      <c r="I2366" s="184"/>
    </row>
    <row r="2367" spans="2:9">
      <c r="B2367" s="184"/>
      <c r="C2367" s="184"/>
      <c r="D2367" s="184"/>
      <c r="E2367" s="184"/>
      <c r="F2367" s="184"/>
      <c r="G2367" s="184"/>
      <c r="H2367" s="184"/>
      <c r="I2367" s="184"/>
    </row>
    <row r="2368" spans="2:9">
      <c r="B2368" s="184"/>
      <c r="C2368" s="184"/>
      <c r="D2368" s="184"/>
      <c r="E2368" s="184"/>
      <c r="F2368" s="184"/>
      <c r="G2368" s="184"/>
      <c r="H2368" s="184"/>
      <c r="I2368" s="184"/>
    </row>
    <row r="2369" spans="2:9">
      <c r="B2369" s="184"/>
      <c r="C2369" s="184"/>
      <c r="D2369" s="184"/>
      <c r="E2369" s="184"/>
      <c r="F2369" s="184"/>
      <c r="G2369" s="184"/>
      <c r="H2369" s="184"/>
      <c r="I2369" s="184"/>
    </row>
    <row r="2370" spans="2:9">
      <c r="B2370" s="184"/>
      <c r="C2370" s="184"/>
      <c r="D2370" s="184"/>
      <c r="E2370" s="184"/>
      <c r="F2370" s="184"/>
      <c r="G2370" s="184"/>
      <c r="H2370" s="184"/>
      <c r="I2370" s="184"/>
    </row>
    <row r="2371" spans="2:9">
      <c r="B2371" s="184"/>
      <c r="C2371" s="184"/>
      <c r="D2371" s="184"/>
      <c r="E2371" s="184"/>
      <c r="F2371" s="184"/>
      <c r="G2371" s="184"/>
      <c r="H2371" s="184"/>
      <c r="I2371" s="184"/>
    </row>
    <row r="2372" spans="2:9">
      <c r="B2372" s="184"/>
      <c r="C2372" s="184"/>
      <c r="D2372" s="184"/>
      <c r="E2372" s="184"/>
      <c r="F2372" s="184"/>
      <c r="G2372" s="184"/>
      <c r="H2372" s="184"/>
      <c r="I2372" s="184"/>
    </row>
    <row r="2373" spans="2:9">
      <c r="B2373" s="184"/>
      <c r="C2373" s="184"/>
      <c r="D2373" s="184"/>
      <c r="E2373" s="184"/>
      <c r="F2373" s="184"/>
      <c r="G2373" s="184"/>
      <c r="H2373" s="184"/>
      <c r="I2373" s="184"/>
    </row>
    <row r="2374" spans="2:9">
      <c r="B2374" s="184"/>
      <c r="C2374" s="184"/>
      <c r="D2374" s="184"/>
      <c r="E2374" s="184"/>
      <c r="F2374" s="184"/>
      <c r="G2374" s="184"/>
      <c r="H2374" s="184"/>
      <c r="I2374" s="184"/>
    </row>
    <row r="2375" spans="2:9">
      <c r="B2375" s="184"/>
      <c r="C2375" s="184"/>
      <c r="D2375" s="184"/>
      <c r="E2375" s="184"/>
      <c r="F2375" s="184"/>
      <c r="G2375" s="184"/>
      <c r="H2375" s="184"/>
      <c r="I2375" s="184"/>
    </row>
    <row r="2376" spans="2:9">
      <c r="B2376" s="184"/>
      <c r="C2376" s="184"/>
      <c r="D2376" s="184"/>
      <c r="E2376" s="184"/>
      <c r="F2376" s="184"/>
      <c r="G2376" s="184"/>
      <c r="H2376" s="184"/>
      <c r="I2376" s="184"/>
    </row>
    <row r="2377" spans="2:9">
      <c r="B2377" s="184"/>
      <c r="C2377" s="184"/>
      <c r="D2377" s="184"/>
      <c r="E2377" s="184"/>
      <c r="F2377" s="184"/>
      <c r="G2377" s="184"/>
      <c r="H2377" s="184"/>
      <c r="I2377" s="184"/>
    </row>
    <row r="2378" spans="2:9">
      <c r="B2378" s="184"/>
      <c r="C2378" s="184"/>
      <c r="D2378" s="184"/>
      <c r="E2378" s="184"/>
      <c r="F2378" s="184"/>
      <c r="G2378" s="184"/>
      <c r="H2378" s="184"/>
      <c r="I2378" s="184"/>
    </row>
    <row r="2379" spans="2:9">
      <c r="B2379" s="184"/>
      <c r="C2379" s="184"/>
      <c r="D2379" s="184"/>
      <c r="E2379" s="184"/>
      <c r="F2379" s="184"/>
      <c r="G2379" s="184"/>
      <c r="H2379" s="184"/>
      <c r="I2379" s="184"/>
    </row>
    <row r="2380" spans="2:9">
      <c r="B2380" s="184"/>
      <c r="C2380" s="184"/>
      <c r="D2380" s="184"/>
      <c r="E2380" s="184"/>
      <c r="F2380" s="184"/>
      <c r="G2380" s="184"/>
      <c r="H2380" s="184"/>
      <c r="I2380" s="184"/>
    </row>
    <row r="2381" spans="2:9">
      <c r="B2381" s="184"/>
      <c r="C2381" s="184"/>
      <c r="D2381" s="184"/>
      <c r="E2381" s="184"/>
      <c r="F2381" s="184"/>
      <c r="G2381" s="184"/>
      <c r="H2381" s="184"/>
      <c r="I2381" s="184"/>
    </row>
    <row r="2382" spans="2:9">
      <c r="B2382" s="184"/>
      <c r="C2382" s="184"/>
      <c r="D2382" s="184"/>
      <c r="E2382" s="184"/>
      <c r="F2382" s="184"/>
      <c r="G2382" s="184"/>
      <c r="H2382" s="184"/>
      <c r="I2382" s="184"/>
    </row>
    <row r="2383" spans="2:9">
      <c r="B2383" s="184"/>
      <c r="C2383" s="184"/>
      <c r="D2383" s="184"/>
      <c r="E2383" s="184"/>
      <c r="F2383" s="184"/>
      <c r="G2383" s="184"/>
      <c r="H2383" s="184"/>
      <c r="I2383" s="184"/>
    </row>
    <row r="2384" spans="2:9">
      <c r="B2384" s="184"/>
      <c r="C2384" s="184"/>
      <c r="D2384" s="184"/>
      <c r="E2384" s="184"/>
      <c r="F2384" s="184"/>
      <c r="G2384" s="184"/>
      <c r="H2384" s="184"/>
      <c r="I2384" s="184"/>
    </row>
    <row r="2385" spans="2:9">
      <c r="B2385" s="184"/>
      <c r="C2385" s="184"/>
      <c r="D2385" s="184"/>
      <c r="E2385" s="184"/>
      <c r="F2385" s="184"/>
      <c r="G2385" s="184"/>
      <c r="H2385" s="184"/>
      <c r="I2385" s="184"/>
    </row>
    <row r="2386" spans="2:9">
      <c r="B2386" s="184"/>
      <c r="C2386" s="184"/>
      <c r="D2386" s="184"/>
      <c r="E2386" s="184"/>
      <c r="F2386" s="184"/>
      <c r="G2386" s="184"/>
      <c r="H2386" s="184"/>
      <c r="I2386" s="184"/>
    </row>
    <row r="2387" spans="2:9">
      <c r="B2387" s="184"/>
      <c r="C2387" s="184"/>
      <c r="D2387" s="184"/>
      <c r="E2387" s="184"/>
      <c r="F2387" s="184"/>
      <c r="G2387" s="184"/>
      <c r="H2387" s="184"/>
      <c r="I2387" s="184"/>
    </row>
    <row r="2388" spans="2:9">
      <c r="B2388" s="184"/>
      <c r="C2388" s="184"/>
      <c r="D2388" s="184"/>
      <c r="E2388" s="184"/>
      <c r="F2388" s="184"/>
      <c r="G2388" s="184"/>
      <c r="H2388" s="184"/>
      <c r="I2388" s="184"/>
    </row>
    <row r="2389" spans="2:9">
      <c r="B2389" s="184"/>
      <c r="C2389" s="184"/>
      <c r="D2389" s="184"/>
      <c r="E2389" s="184"/>
      <c r="F2389" s="184"/>
      <c r="G2389" s="184"/>
      <c r="H2389" s="184"/>
      <c r="I2389" s="184"/>
    </row>
    <row r="2390" spans="2:9">
      <c r="B2390" s="184"/>
      <c r="C2390" s="184"/>
      <c r="D2390" s="184"/>
      <c r="E2390" s="184"/>
      <c r="F2390" s="184"/>
      <c r="G2390" s="184"/>
      <c r="H2390" s="184"/>
      <c r="I2390" s="184"/>
    </row>
    <row r="2391" spans="2:9">
      <c r="B2391" s="184"/>
      <c r="C2391" s="184"/>
      <c r="D2391" s="184"/>
      <c r="E2391" s="184"/>
      <c r="F2391" s="184"/>
      <c r="G2391" s="184"/>
      <c r="H2391" s="184"/>
      <c r="I2391" s="184"/>
    </row>
    <row r="2392" spans="2:9">
      <c r="B2392" s="184"/>
      <c r="C2392" s="184"/>
      <c r="D2392" s="184"/>
      <c r="E2392" s="184"/>
      <c r="F2392" s="184"/>
      <c r="G2392" s="184"/>
      <c r="H2392" s="184"/>
      <c r="I2392" s="184"/>
    </row>
    <row r="2393" spans="2:9">
      <c r="B2393" s="184"/>
      <c r="C2393" s="184"/>
      <c r="D2393" s="184"/>
      <c r="E2393" s="184"/>
      <c r="F2393" s="184"/>
      <c r="G2393" s="184"/>
      <c r="H2393" s="184"/>
      <c r="I2393" s="184"/>
    </row>
    <row r="2394" spans="2:9">
      <c r="B2394" s="184"/>
      <c r="C2394" s="184"/>
      <c r="D2394" s="184"/>
      <c r="E2394" s="184"/>
      <c r="F2394" s="184"/>
      <c r="G2394" s="184"/>
      <c r="H2394" s="184"/>
      <c r="I2394" s="184"/>
    </row>
    <row r="2395" spans="2:9">
      <c r="B2395" s="184"/>
      <c r="C2395" s="184"/>
      <c r="D2395" s="184"/>
      <c r="E2395" s="184"/>
      <c r="F2395" s="184"/>
      <c r="G2395" s="184"/>
      <c r="H2395" s="184"/>
      <c r="I2395" s="184"/>
    </row>
    <row r="2396" spans="2:9">
      <c r="B2396" s="184"/>
      <c r="C2396" s="184"/>
      <c r="D2396" s="184"/>
      <c r="E2396" s="184"/>
      <c r="F2396" s="184"/>
      <c r="G2396" s="184"/>
      <c r="H2396" s="184"/>
      <c r="I2396" s="184"/>
    </row>
    <row r="2397" spans="2:9">
      <c r="B2397" s="184"/>
      <c r="C2397" s="184"/>
      <c r="D2397" s="184"/>
      <c r="E2397" s="184"/>
      <c r="F2397" s="184"/>
      <c r="G2397" s="184"/>
      <c r="H2397" s="184"/>
      <c r="I2397" s="184"/>
    </row>
    <row r="2398" spans="2:9">
      <c r="B2398" s="184"/>
      <c r="C2398" s="184"/>
      <c r="D2398" s="184"/>
      <c r="E2398" s="184"/>
      <c r="F2398" s="184"/>
      <c r="G2398" s="184"/>
      <c r="H2398" s="184"/>
      <c r="I2398" s="184"/>
    </row>
    <row r="2399" spans="2:9">
      <c r="B2399" s="184"/>
      <c r="C2399" s="184"/>
      <c r="D2399" s="184"/>
      <c r="E2399" s="184"/>
      <c r="F2399" s="184"/>
      <c r="G2399" s="184"/>
      <c r="H2399" s="184"/>
      <c r="I2399" s="184"/>
    </row>
    <row r="2400" spans="2:9">
      <c r="B2400" s="184"/>
      <c r="C2400" s="184"/>
      <c r="D2400" s="184"/>
      <c r="E2400" s="184"/>
      <c r="F2400" s="184"/>
      <c r="G2400" s="184"/>
      <c r="H2400" s="184"/>
      <c r="I2400" s="184"/>
    </row>
    <row r="2401" spans="2:9">
      <c r="B2401" s="184"/>
      <c r="C2401" s="184"/>
      <c r="D2401" s="184"/>
      <c r="E2401" s="184"/>
      <c r="F2401" s="184"/>
      <c r="G2401" s="184"/>
      <c r="H2401" s="184"/>
      <c r="I2401" s="184"/>
    </row>
    <row r="2402" spans="2:9">
      <c r="B2402" s="184"/>
      <c r="C2402" s="184"/>
      <c r="D2402" s="184"/>
      <c r="E2402" s="184"/>
      <c r="F2402" s="184"/>
      <c r="G2402" s="184"/>
      <c r="H2402" s="184"/>
      <c r="I2402" s="184"/>
    </row>
    <row r="2403" spans="2:9">
      <c r="B2403" s="184"/>
      <c r="C2403" s="184"/>
      <c r="D2403" s="184"/>
      <c r="E2403" s="184"/>
      <c r="F2403" s="184"/>
      <c r="G2403" s="184"/>
      <c r="H2403" s="184"/>
      <c r="I2403" s="184"/>
    </row>
    <row r="2404" spans="2:9">
      <c r="B2404" s="184"/>
      <c r="C2404" s="184"/>
      <c r="D2404" s="184"/>
      <c r="E2404" s="184"/>
      <c r="F2404" s="184"/>
      <c r="G2404" s="184"/>
      <c r="H2404" s="184"/>
      <c r="I2404" s="184"/>
    </row>
    <row r="2405" spans="2:9">
      <c r="B2405" s="184"/>
      <c r="C2405" s="184"/>
      <c r="D2405" s="184"/>
      <c r="E2405" s="184"/>
      <c r="F2405" s="184"/>
      <c r="G2405" s="184"/>
      <c r="H2405" s="184"/>
      <c r="I2405" s="184"/>
    </row>
    <row r="2406" spans="2:9">
      <c r="B2406" s="184"/>
      <c r="C2406" s="184"/>
      <c r="D2406" s="184"/>
      <c r="E2406" s="184"/>
      <c r="F2406" s="184"/>
      <c r="G2406" s="184"/>
      <c r="H2406" s="184"/>
      <c r="I2406" s="184"/>
    </row>
    <row r="2407" spans="2:9">
      <c r="B2407" s="184"/>
      <c r="C2407" s="184"/>
      <c r="D2407" s="184"/>
      <c r="E2407" s="184"/>
      <c r="F2407" s="184"/>
      <c r="G2407" s="184"/>
      <c r="H2407" s="184"/>
      <c r="I2407" s="184"/>
    </row>
    <row r="2408" spans="2:9">
      <c r="B2408" s="184"/>
      <c r="C2408" s="184"/>
      <c r="D2408" s="184"/>
      <c r="E2408" s="184"/>
      <c r="F2408" s="184"/>
      <c r="G2408" s="184"/>
      <c r="H2408" s="184"/>
      <c r="I2408" s="184"/>
    </row>
    <row r="2409" spans="2:9">
      <c r="B2409" s="184"/>
      <c r="C2409" s="184"/>
      <c r="D2409" s="184"/>
      <c r="E2409" s="184"/>
      <c r="F2409" s="184"/>
      <c r="G2409" s="184"/>
      <c r="H2409" s="184"/>
      <c r="I2409" s="184"/>
    </row>
    <row r="2410" spans="2:9">
      <c r="B2410" s="184"/>
      <c r="C2410" s="184"/>
      <c r="D2410" s="184"/>
      <c r="E2410" s="184"/>
      <c r="F2410" s="184"/>
      <c r="G2410" s="184"/>
      <c r="H2410" s="184"/>
      <c r="I2410" s="184"/>
    </row>
    <row r="2411" spans="2:9">
      <c r="B2411" s="184"/>
      <c r="C2411" s="184"/>
      <c r="D2411" s="184"/>
      <c r="E2411" s="184"/>
      <c r="F2411" s="184"/>
      <c r="G2411" s="184"/>
      <c r="H2411" s="184"/>
      <c r="I2411" s="184"/>
    </row>
    <row r="2412" spans="2:9">
      <c r="B2412" s="184"/>
      <c r="C2412" s="184"/>
      <c r="D2412" s="184"/>
      <c r="E2412" s="184"/>
      <c r="F2412" s="184"/>
      <c r="G2412" s="184"/>
      <c r="H2412" s="184"/>
      <c r="I2412" s="184"/>
    </row>
    <row r="2413" spans="2:9">
      <c r="B2413" s="184"/>
      <c r="C2413" s="184"/>
      <c r="D2413" s="184"/>
      <c r="E2413" s="184"/>
      <c r="F2413" s="184"/>
      <c r="G2413" s="184"/>
      <c r="H2413" s="184"/>
      <c r="I2413" s="184"/>
    </row>
    <row r="2414" spans="2:9">
      <c r="B2414" s="184"/>
      <c r="C2414" s="184"/>
      <c r="D2414" s="184"/>
      <c r="E2414" s="184"/>
      <c r="F2414" s="184"/>
      <c r="G2414" s="184"/>
      <c r="H2414" s="184"/>
      <c r="I2414" s="184"/>
    </row>
    <row r="2415" spans="2:9">
      <c r="B2415" s="184"/>
      <c r="C2415" s="184"/>
      <c r="D2415" s="184"/>
      <c r="E2415" s="184"/>
      <c r="F2415" s="184"/>
      <c r="G2415" s="184"/>
      <c r="H2415" s="184"/>
      <c r="I2415" s="184"/>
    </row>
    <row r="2416" spans="2:9">
      <c r="B2416" s="184"/>
      <c r="C2416" s="184"/>
      <c r="D2416" s="184"/>
      <c r="E2416" s="184"/>
      <c r="F2416" s="184"/>
      <c r="G2416" s="184"/>
      <c r="H2416" s="184"/>
      <c r="I2416" s="184"/>
    </row>
    <row r="2417" spans="2:9">
      <c r="B2417" s="184"/>
      <c r="C2417" s="184"/>
      <c r="D2417" s="184"/>
      <c r="E2417" s="184"/>
      <c r="F2417" s="184"/>
      <c r="G2417" s="184"/>
      <c r="H2417" s="184"/>
      <c r="I2417" s="184"/>
    </row>
    <row r="2418" spans="2:9">
      <c r="B2418" s="184"/>
      <c r="C2418" s="184"/>
      <c r="D2418" s="184"/>
      <c r="E2418" s="184"/>
      <c r="F2418" s="184"/>
      <c r="G2418" s="184"/>
      <c r="H2418" s="184"/>
      <c r="I2418" s="184"/>
    </row>
    <row r="2419" spans="2:9">
      <c r="B2419" s="184"/>
      <c r="C2419" s="184"/>
      <c r="D2419" s="184"/>
      <c r="E2419" s="184"/>
      <c r="F2419" s="184"/>
      <c r="G2419" s="184"/>
      <c r="H2419" s="184"/>
      <c r="I2419" s="184"/>
    </row>
    <row r="2420" spans="2:9">
      <c r="B2420" s="184"/>
      <c r="C2420" s="184"/>
      <c r="D2420" s="184"/>
      <c r="E2420" s="184"/>
      <c r="F2420" s="184"/>
      <c r="G2420" s="184"/>
      <c r="H2420" s="184"/>
      <c r="I2420" s="184"/>
    </row>
    <row r="2421" spans="2:9">
      <c r="B2421" s="184"/>
      <c r="C2421" s="184"/>
      <c r="D2421" s="184"/>
      <c r="E2421" s="184"/>
      <c r="F2421" s="184"/>
      <c r="G2421" s="184"/>
      <c r="H2421" s="184"/>
      <c r="I2421" s="184"/>
    </row>
    <row r="2422" spans="2:9">
      <c r="B2422" s="184"/>
      <c r="C2422" s="184"/>
      <c r="D2422" s="184"/>
      <c r="E2422" s="184"/>
      <c r="F2422" s="184"/>
      <c r="G2422" s="184"/>
      <c r="H2422" s="184"/>
      <c r="I2422" s="184"/>
    </row>
    <row r="2423" spans="2:9">
      <c r="B2423" s="184"/>
      <c r="C2423" s="184"/>
      <c r="D2423" s="184"/>
      <c r="E2423" s="184"/>
      <c r="F2423" s="184"/>
      <c r="G2423" s="184"/>
      <c r="H2423" s="184"/>
      <c r="I2423" s="184"/>
    </row>
    <row r="2424" spans="2:9">
      <c r="B2424" s="184"/>
      <c r="C2424" s="184"/>
      <c r="D2424" s="184"/>
      <c r="E2424" s="184"/>
      <c r="F2424" s="184"/>
      <c r="G2424" s="184"/>
      <c r="H2424" s="184"/>
      <c r="I2424" s="184"/>
    </row>
    <row r="2425" spans="2:9">
      <c r="B2425" s="184"/>
      <c r="C2425" s="184"/>
      <c r="D2425" s="184"/>
      <c r="E2425" s="184"/>
      <c r="F2425" s="184"/>
      <c r="G2425" s="184"/>
      <c r="H2425" s="184"/>
      <c r="I2425" s="184"/>
    </row>
    <row r="2426" spans="2:9">
      <c r="B2426" s="184"/>
      <c r="C2426" s="184"/>
      <c r="D2426" s="184"/>
      <c r="E2426" s="184"/>
      <c r="F2426" s="184"/>
      <c r="G2426" s="184"/>
      <c r="H2426" s="184"/>
      <c r="I2426" s="184"/>
    </row>
    <row r="2427" spans="2:9">
      <c r="B2427" s="184"/>
      <c r="C2427" s="184"/>
      <c r="D2427" s="184"/>
      <c r="E2427" s="184"/>
      <c r="F2427" s="184"/>
      <c r="G2427" s="184"/>
      <c r="H2427" s="184"/>
      <c r="I2427" s="184"/>
    </row>
    <row r="2428" spans="2:9">
      <c r="B2428" s="184"/>
      <c r="C2428" s="184"/>
      <c r="D2428" s="184"/>
      <c r="E2428" s="184"/>
      <c r="F2428" s="184"/>
      <c r="G2428" s="184"/>
      <c r="H2428" s="184"/>
      <c r="I2428" s="184"/>
    </row>
    <row r="2429" spans="2:9">
      <c r="B2429" s="184"/>
      <c r="C2429" s="184"/>
      <c r="D2429" s="184"/>
      <c r="E2429" s="184"/>
      <c r="F2429" s="184"/>
      <c r="G2429" s="184"/>
      <c r="H2429" s="184"/>
      <c r="I2429" s="184"/>
    </row>
    <row r="2430" spans="2:9">
      <c r="B2430" s="184"/>
      <c r="C2430" s="184"/>
      <c r="D2430" s="184"/>
      <c r="E2430" s="184"/>
      <c r="F2430" s="184"/>
      <c r="G2430" s="184"/>
      <c r="H2430" s="184"/>
      <c r="I2430" s="184"/>
    </row>
    <row r="2431" spans="2:9">
      <c r="B2431" s="184"/>
      <c r="C2431" s="184"/>
      <c r="D2431" s="184"/>
      <c r="E2431" s="184"/>
      <c r="F2431" s="184"/>
      <c r="G2431" s="184"/>
      <c r="H2431" s="184"/>
      <c r="I2431" s="184"/>
    </row>
    <row r="2432" spans="2:9">
      <c r="B2432" s="184"/>
      <c r="C2432" s="184"/>
      <c r="D2432" s="184"/>
      <c r="E2432" s="184"/>
      <c r="F2432" s="184"/>
      <c r="G2432" s="184"/>
      <c r="H2432" s="184"/>
      <c r="I2432" s="184"/>
    </row>
    <row r="2433" spans="2:9">
      <c r="B2433" s="184"/>
      <c r="C2433" s="184"/>
      <c r="D2433" s="184"/>
      <c r="E2433" s="184"/>
      <c r="F2433" s="184"/>
      <c r="G2433" s="184"/>
      <c r="H2433" s="184"/>
      <c r="I2433" s="184"/>
    </row>
    <row r="2434" spans="2:9">
      <c r="B2434" s="184"/>
      <c r="C2434" s="184"/>
      <c r="D2434" s="184"/>
      <c r="E2434" s="184"/>
      <c r="F2434" s="184"/>
      <c r="G2434" s="184"/>
      <c r="H2434" s="184"/>
      <c r="I2434" s="184"/>
    </row>
    <row r="2435" spans="2:9">
      <c r="B2435" s="184"/>
      <c r="C2435" s="184"/>
      <c r="D2435" s="184"/>
      <c r="E2435" s="184"/>
      <c r="F2435" s="184"/>
      <c r="G2435" s="184"/>
      <c r="H2435" s="184"/>
      <c r="I2435" s="184"/>
    </row>
    <row r="2436" spans="2:9">
      <c r="B2436" s="184"/>
      <c r="C2436" s="184"/>
      <c r="D2436" s="184"/>
      <c r="E2436" s="184"/>
      <c r="F2436" s="184"/>
      <c r="G2436" s="184"/>
      <c r="H2436" s="184"/>
      <c r="I2436" s="184"/>
    </row>
    <row r="2437" spans="2:9">
      <c r="B2437" s="184"/>
      <c r="C2437" s="184"/>
      <c r="D2437" s="184"/>
      <c r="E2437" s="184"/>
      <c r="F2437" s="184"/>
      <c r="G2437" s="184"/>
      <c r="H2437" s="184"/>
      <c r="I2437" s="184"/>
    </row>
    <row r="2438" spans="2:9">
      <c r="B2438" s="184"/>
      <c r="C2438" s="184"/>
      <c r="D2438" s="184"/>
      <c r="E2438" s="184"/>
      <c r="F2438" s="184"/>
      <c r="G2438" s="184"/>
      <c r="H2438" s="184"/>
      <c r="I2438" s="184"/>
    </row>
    <row r="2439" spans="2:9">
      <c r="B2439" s="184"/>
      <c r="C2439" s="184"/>
      <c r="D2439" s="184"/>
      <c r="E2439" s="184"/>
      <c r="F2439" s="184"/>
      <c r="G2439" s="184"/>
      <c r="H2439" s="184"/>
      <c r="I2439" s="184"/>
    </row>
    <row r="2440" spans="2:9">
      <c r="B2440" s="184"/>
      <c r="C2440" s="184"/>
      <c r="D2440" s="184"/>
      <c r="E2440" s="184"/>
      <c r="F2440" s="184"/>
      <c r="G2440" s="184"/>
      <c r="H2440" s="184"/>
      <c r="I2440" s="184"/>
    </row>
    <row r="2441" spans="2:9">
      <c r="B2441" s="184"/>
      <c r="C2441" s="184"/>
      <c r="D2441" s="184"/>
      <c r="E2441" s="184"/>
      <c r="F2441" s="184"/>
      <c r="G2441" s="184"/>
      <c r="H2441" s="184"/>
      <c r="I2441" s="184"/>
    </row>
    <row r="2442" spans="2:9">
      <c r="B2442" s="184"/>
      <c r="C2442" s="184"/>
      <c r="D2442" s="184"/>
      <c r="E2442" s="184"/>
      <c r="F2442" s="184"/>
      <c r="G2442" s="184"/>
      <c r="H2442" s="184"/>
      <c r="I2442" s="184"/>
    </row>
    <row r="2443" spans="2:9">
      <c r="B2443" s="184"/>
      <c r="C2443" s="184"/>
      <c r="D2443" s="184"/>
      <c r="E2443" s="184"/>
      <c r="F2443" s="184"/>
      <c r="G2443" s="184"/>
      <c r="H2443" s="184"/>
      <c r="I2443" s="184"/>
    </row>
    <row r="2444" spans="2:9">
      <c r="B2444" s="184"/>
      <c r="C2444" s="184"/>
      <c r="D2444" s="184"/>
      <c r="E2444" s="184"/>
      <c r="F2444" s="184"/>
      <c r="G2444" s="184"/>
      <c r="H2444" s="184"/>
      <c r="I2444" s="184"/>
    </row>
    <row r="2445" spans="2:9">
      <c r="B2445" s="184"/>
      <c r="C2445" s="184"/>
      <c r="D2445" s="184"/>
      <c r="E2445" s="184"/>
      <c r="F2445" s="184"/>
      <c r="G2445" s="184"/>
      <c r="H2445" s="184"/>
      <c r="I2445" s="184"/>
    </row>
    <row r="2446" spans="2:9">
      <c r="B2446" s="184"/>
      <c r="C2446" s="184"/>
      <c r="D2446" s="184"/>
      <c r="E2446" s="184"/>
      <c r="F2446" s="184"/>
      <c r="G2446" s="184"/>
      <c r="H2446" s="184"/>
      <c r="I2446" s="184"/>
    </row>
    <row r="2447" spans="2:9">
      <c r="B2447" s="184"/>
      <c r="C2447" s="184"/>
      <c r="D2447" s="184"/>
      <c r="E2447" s="184"/>
      <c r="F2447" s="184"/>
      <c r="G2447" s="184"/>
      <c r="H2447" s="184"/>
      <c r="I2447" s="184"/>
    </row>
    <row r="2448" spans="2:9">
      <c r="B2448" s="184"/>
      <c r="C2448" s="184"/>
      <c r="D2448" s="184"/>
      <c r="E2448" s="184"/>
      <c r="F2448" s="184"/>
      <c r="G2448" s="184"/>
      <c r="H2448" s="184"/>
      <c r="I2448" s="184"/>
    </row>
    <row r="2449" spans="2:9">
      <c r="B2449" s="184"/>
      <c r="C2449" s="184"/>
      <c r="D2449" s="184"/>
      <c r="E2449" s="184"/>
      <c r="F2449" s="184"/>
      <c r="G2449" s="184"/>
      <c r="H2449" s="184"/>
      <c r="I2449" s="184"/>
    </row>
    <row r="2450" spans="2:9">
      <c r="B2450" s="184"/>
      <c r="C2450" s="184"/>
      <c r="D2450" s="184"/>
      <c r="E2450" s="184"/>
      <c r="F2450" s="184"/>
      <c r="G2450" s="184"/>
      <c r="H2450" s="184"/>
      <c r="I2450" s="184"/>
    </row>
    <row r="2451" spans="2:9">
      <c r="B2451" s="184"/>
      <c r="C2451" s="184"/>
      <c r="D2451" s="184"/>
      <c r="E2451" s="184"/>
      <c r="F2451" s="184"/>
      <c r="G2451" s="184"/>
      <c r="H2451" s="184"/>
      <c r="I2451" s="184"/>
    </row>
    <row r="2452" spans="2:9">
      <c r="B2452" s="184"/>
      <c r="C2452" s="184"/>
      <c r="D2452" s="184"/>
      <c r="E2452" s="184"/>
      <c r="F2452" s="184"/>
      <c r="G2452" s="184"/>
      <c r="H2452" s="184"/>
      <c r="I2452" s="184"/>
    </row>
    <row r="2453" spans="2:9">
      <c r="B2453" s="184"/>
      <c r="C2453" s="184"/>
      <c r="D2453" s="184"/>
      <c r="E2453" s="184"/>
      <c r="F2453" s="184"/>
      <c r="G2453" s="184"/>
      <c r="H2453" s="184"/>
      <c r="I2453" s="184"/>
    </row>
    <row r="2454" spans="2:9">
      <c r="B2454" s="184"/>
      <c r="C2454" s="184"/>
      <c r="D2454" s="184"/>
      <c r="E2454" s="184"/>
      <c r="F2454" s="184"/>
      <c r="G2454" s="184"/>
      <c r="H2454" s="184"/>
      <c r="I2454" s="184"/>
    </row>
    <row r="2455" spans="2:9">
      <c r="B2455" s="184"/>
      <c r="C2455" s="184"/>
      <c r="D2455" s="184"/>
      <c r="E2455" s="184"/>
      <c r="F2455" s="184"/>
      <c r="G2455" s="184"/>
      <c r="H2455" s="184"/>
      <c r="I2455" s="184"/>
    </row>
    <row r="2456" spans="2:9">
      <c r="B2456" s="184"/>
      <c r="C2456" s="184"/>
      <c r="D2456" s="184"/>
      <c r="E2456" s="184"/>
      <c r="F2456" s="184"/>
      <c r="G2456" s="184"/>
      <c r="H2456" s="184"/>
      <c r="I2456" s="184"/>
    </row>
    <row r="2457" spans="2:9">
      <c r="B2457" s="184"/>
      <c r="C2457" s="184"/>
      <c r="D2457" s="184"/>
      <c r="E2457" s="184"/>
      <c r="F2457" s="184"/>
      <c r="G2457" s="184"/>
      <c r="H2457" s="184"/>
      <c r="I2457" s="184"/>
    </row>
    <row r="2458" spans="2:9">
      <c r="B2458" s="184"/>
      <c r="C2458" s="184"/>
      <c r="D2458" s="184"/>
      <c r="E2458" s="184"/>
      <c r="F2458" s="184"/>
      <c r="G2458" s="184"/>
      <c r="H2458" s="184"/>
      <c r="I2458" s="184"/>
    </row>
    <row r="2459" spans="2:9">
      <c r="B2459" s="184"/>
      <c r="C2459" s="184"/>
      <c r="D2459" s="184"/>
      <c r="E2459" s="184"/>
      <c r="F2459" s="184"/>
      <c r="G2459" s="184"/>
      <c r="H2459" s="184"/>
      <c r="I2459" s="184"/>
    </row>
    <row r="2460" spans="2:9">
      <c r="B2460" s="184"/>
      <c r="C2460" s="184"/>
      <c r="D2460" s="184"/>
      <c r="E2460" s="184"/>
      <c r="F2460" s="184"/>
      <c r="G2460" s="184"/>
      <c r="H2460" s="184"/>
      <c r="I2460" s="184"/>
    </row>
    <row r="2461" spans="2:9">
      <c r="B2461" s="184"/>
      <c r="C2461" s="184"/>
      <c r="D2461" s="184"/>
      <c r="E2461" s="184"/>
      <c r="F2461" s="184"/>
      <c r="G2461" s="184"/>
      <c r="H2461" s="184"/>
      <c r="I2461" s="184"/>
    </row>
    <row r="2462" spans="2:9">
      <c r="B2462" s="184"/>
      <c r="C2462" s="184"/>
      <c r="D2462" s="184"/>
      <c r="E2462" s="184"/>
      <c r="F2462" s="184"/>
      <c r="G2462" s="184"/>
      <c r="H2462" s="184"/>
      <c r="I2462" s="184"/>
    </row>
    <row r="2463" spans="2:9">
      <c r="B2463" s="184"/>
      <c r="C2463" s="184"/>
      <c r="D2463" s="184"/>
      <c r="E2463" s="184"/>
      <c r="F2463" s="184"/>
      <c r="G2463" s="184"/>
      <c r="H2463" s="184"/>
      <c r="I2463" s="184"/>
    </row>
    <row r="2464" spans="2:9">
      <c r="B2464" s="184"/>
      <c r="C2464" s="184"/>
      <c r="D2464" s="184"/>
      <c r="E2464" s="184"/>
      <c r="F2464" s="184"/>
      <c r="G2464" s="184"/>
      <c r="H2464" s="184"/>
      <c r="I2464" s="184"/>
    </row>
    <row r="2465" spans="2:9">
      <c r="B2465" s="184"/>
      <c r="C2465" s="184"/>
      <c r="D2465" s="184"/>
      <c r="E2465" s="184"/>
      <c r="F2465" s="184"/>
      <c r="G2465" s="184"/>
      <c r="H2465" s="184"/>
      <c r="I2465" s="184"/>
    </row>
    <row r="2466" spans="2:9">
      <c r="B2466" s="184"/>
      <c r="C2466" s="184"/>
      <c r="D2466" s="184"/>
      <c r="E2466" s="184"/>
      <c r="F2466" s="184"/>
      <c r="G2466" s="184"/>
      <c r="H2466" s="184"/>
      <c r="I2466" s="184"/>
    </row>
    <row r="2467" spans="2:9">
      <c r="B2467" s="184"/>
      <c r="C2467" s="184"/>
      <c r="D2467" s="184"/>
      <c r="E2467" s="184"/>
      <c r="F2467" s="184"/>
      <c r="G2467" s="184"/>
      <c r="H2467" s="184"/>
      <c r="I2467" s="184"/>
    </row>
    <row r="2468" spans="2:9">
      <c r="B2468" s="184"/>
      <c r="C2468" s="184"/>
      <c r="D2468" s="184"/>
      <c r="E2468" s="184"/>
      <c r="F2468" s="184"/>
      <c r="G2468" s="184"/>
      <c r="H2468" s="184"/>
      <c r="I2468" s="184"/>
    </row>
    <row r="2469" spans="2:9">
      <c r="B2469" s="184"/>
      <c r="C2469" s="184"/>
      <c r="D2469" s="184"/>
      <c r="E2469" s="184"/>
      <c r="F2469" s="184"/>
      <c r="G2469" s="184"/>
      <c r="H2469" s="184"/>
      <c r="I2469" s="184"/>
    </row>
    <row r="2470" spans="2:9">
      <c r="B2470" s="184"/>
      <c r="C2470" s="184"/>
      <c r="D2470" s="184"/>
      <c r="E2470" s="184"/>
      <c r="F2470" s="184"/>
      <c r="G2470" s="184"/>
      <c r="H2470" s="184"/>
      <c r="I2470" s="184"/>
    </row>
    <row r="2471" spans="2:9">
      <c r="B2471" s="184"/>
      <c r="C2471" s="184"/>
      <c r="D2471" s="184"/>
      <c r="E2471" s="184"/>
      <c r="F2471" s="184"/>
      <c r="G2471" s="184"/>
      <c r="H2471" s="184"/>
      <c r="I2471" s="184"/>
    </row>
    <row r="2472" spans="2:9">
      <c r="B2472" s="184"/>
      <c r="C2472" s="184"/>
      <c r="D2472" s="184"/>
      <c r="E2472" s="184"/>
      <c r="F2472" s="184"/>
      <c r="G2472" s="184"/>
      <c r="H2472" s="184"/>
      <c r="I2472" s="184"/>
    </row>
    <row r="2473" spans="2:9">
      <c r="B2473" s="184"/>
      <c r="C2473" s="184"/>
      <c r="D2473" s="184"/>
      <c r="E2473" s="184"/>
      <c r="F2473" s="184"/>
      <c r="G2473" s="184"/>
      <c r="H2473" s="184"/>
      <c r="I2473" s="184"/>
    </row>
    <row r="2474" spans="2:9">
      <c r="B2474" s="184"/>
      <c r="C2474" s="184"/>
      <c r="D2474" s="184"/>
      <c r="E2474" s="184"/>
      <c r="F2474" s="184"/>
      <c r="G2474" s="184"/>
      <c r="H2474" s="184"/>
      <c r="I2474" s="184"/>
    </row>
    <row r="2475" spans="2:9">
      <c r="B2475" s="184"/>
      <c r="C2475" s="184"/>
      <c r="D2475" s="184"/>
      <c r="E2475" s="184"/>
      <c r="F2475" s="184"/>
      <c r="G2475" s="184"/>
      <c r="H2475" s="184"/>
      <c r="I2475" s="184"/>
    </row>
    <row r="2476" spans="2:9">
      <c r="B2476" s="184"/>
      <c r="C2476" s="184"/>
      <c r="D2476" s="184"/>
      <c r="E2476" s="184"/>
      <c r="F2476" s="184"/>
      <c r="G2476" s="184"/>
      <c r="H2476" s="184"/>
      <c r="I2476" s="184"/>
    </row>
    <row r="2477" spans="2:9">
      <c r="B2477" s="184"/>
      <c r="C2477" s="184"/>
      <c r="D2477" s="184"/>
      <c r="E2477" s="184"/>
      <c r="F2477" s="184"/>
      <c r="G2477" s="184"/>
      <c r="H2477" s="184"/>
      <c r="I2477" s="184"/>
    </row>
    <row r="2478" spans="2:9">
      <c r="B2478" s="184"/>
      <c r="C2478" s="184"/>
      <c r="D2478" s="184"/>
      <c r="E2478" s="184"/>
      <c r="F2478" s="184"/>
      <c r="G2478" s="184"/>
      <c r="H2478" s="184"/>
      <c r="I2478" s="184"/>
    </row>
    <row r="2479" spans="2:9">
      <c r="B2479" s="184"/>
      <c r="C2479" s="184"/>
      <c r="D2479" s="184"/>
      <c r="E2479" s="184"/>
      <c r="F2479" s="184"/>
      <c r="G2479" s="184"/>
      <c r="H2479" s="184"/>
      <c r="I2479" s="184"/>
    </row>
    <row r="2480" spans="2:9">
      <c r="B2480" s="184"/>
      <c r="C2480" s="184"/>
      <c r="D2480" s="184"/>
      <c r="E2480" s="184"/>
      <c r="F2480" s="184"/>
      <c r="G2480" s="184"/>
      <c r="H2480" s="184"/>
      <c r="I2480" s="184"/>
    </row>
    <row r="2481" spans="2:9">
      <c r="B2481" s="184"/>
      <c r="C2481" s="184"/>
      <c r="D2481" s="184"/>
      <c r="E2481" s="184"/>
      <c r="F2481" s="184"/>
      <c r="G2481" s="184"/>
      <c r="H2481" s="184"/>
      <c r="I2481" s="184"/>
    </row>
    <row r="2482" spans="2:9">
      <c r="B2482" s="184"/>
      <c r="C2482" s="184"/>
      <c r="D2482" s="184"/>
      <c r="E2482" s="184"/>
      <c r="F2482" s="184"/>
      <c r="G2482" s="184"/>
      <c r="H2482" s="184"/>
      <c r="I2482" s="184"/>
    </row>
    <row r="2483" spans="2:9">
      <c r="B2483" s="184"/>
      <c r="C2483" s="184"/>
      <c r="D2483" s="184"/>
      <c r="E2483" s="184"/>
      <c r="F2483" s="184"/>
      <c r="G2483" s="184"/>
      <c r="H2483" s="184"/>
      <c r="I2483" s="184"/>
    </row>
    <row r="2484" spans="2:9">
      <c r="B2484" s="184"/>
      <c r="C2484" s="184"/>
      <c r="D2484" s="184"/>
      <c r="E2484" s="184"/>
      <c r="F2484" s="184"/>
      <c r="G2484" s="184"/>
      <c r="H2484" s="184"/>
      <c r="I2484" s="184"/>
    </row>
    <row r="2485" spans="2:9">
      <c r="B2485" s="184"/>
      <c r="C2485" s="184"/>
      <c r="D2485" s="184"/>
      <c r="E2485" s="184"/>
      <c r="F2485" s="184"/>
      <c r="G2485" s="184"/>
      <c r="H2485" s="184"/>
      <c r="I2485" s="184"/>
    </row>
    <row r="2486" spans="2:9">
      <c r="B2486" s="184"/>
      <c r="C2486" s="184"/>
      <c r="D2486" s="184"/>
      <c r="E2486" s="184"/>
      <c r="F2486" s="184"/>
      <c r="G2486" s="184"/>
      <c r="H2486" s="184"/>
      <c r="I2486" s="184"/>
    </row>
    <row r="2487" spans="2:9">
      <c r="B2487" s="184"/>
      <c r="C2487" s="184"/>
      <c r="D2487" s="184"/>
      <c r="E2487" s="184"/>
      <c r="F2487" s="184"/>
      <c r="G2487" s="184"/>
      <c r="H2487" s="184"/>
      <c r="I2487" s="184"/>
    </row>
    <row r="2488" spans="2:9">
      <c r="B2488" s="184"/>
      <c r="C2488" s="184"/>
      <c r="D2488" s="184"/>
      <c r="E2488" s="184"/>
      <c r="F2488" s="184"/>
      <c r="G2488" s="184"/>
      <c r="H2488" s="184"/>
      <c r="I2488" s="184"/>
    </row>
    <row r="2489" spans="2:9">
      <c r="B2489" s="184"/>
      <c r="C2489" s="184"/>
      <c r="D2489" s="184"/>
      <c r="E2489" s="184"/>
      <c r="F2489" s="184"/>
      <c r="G2489" s="184"/>
      <c r="H2489" s="184"/>
      <c r="I2489" s="184"/>
    </row>
    <row r="2490" spans="2:9">
      <c r="B2490" s="184"/>
      <c r="C2490" s="184"/>
      <c r="D2490" s="184"/>
      <c r="E2490" s="184"/>
      <c r="F2490" s="184"/>
      <c r="G2490" s="184"/>
      <c r="H2490" s="184"/>
      <c r="I2490" s="184"/>
    </row>
    <row r="2491" spans="2:9">
      <c r="B2491" s="184"/>
      <c r="C2491" s="184"/>
      <c r="D2491" s="184"/>
      <c r="E2491" s="184"/>
      <c r="F2491" s="184"/>
      <c r="G2491" s="184"/>
      <c r="H2491" s="184"/>
      <c r="I2491" s="184"/>
    </row>
    <row r="2492" spans="2:9">
      <c r="B2492" s="184"/>
      <c r="C2492" s="184"/>
      <c r="D2492" s="184"/>
      <c r="E2492" s="184"/>
      <c r="F2492" s="184"/>
      <c r="G2492" s="184"/>
      <c r="H2492" s="184"/>
      <c r="I2492" s="184"/>
    </row>
    <row r="2493" spans="2:9">
      <c r="B2493" s="184"/>
      <c r="C2493" s="184"/>
      <c r="D2493" s="184"/>
      <c r="E2493" s="184"/>
      <c r="F2493" s="184"/>
      <c r="G2493" s="184"/>
      <c r="H2493" s="184"/>
      <c r="I2493" s="184"/>
    </row>
    <row r="2494" spans="2:9">
      <c r="B2494" s="184"/>
      <c r="C2494" s="184"/>
      <c r="D2494" s="184"/>
      <c r="E2494" s="184"/>
      <c r="F2494" s="184"/>
      <c r="G2494" s="184"/>
      <c r="H2494" s="184"/>
      <c r="I2494" s="184"/>
    </row>
    <row r="2495" spans="2:9">
      <c r="B2495" s="184"/>
      <c r="C2495" s="184"/>
      <c r="D2495" s="184"/>
      <c r="E2495" s="184"/>
      <c r="F2495" s="184"/>
      <c r="G2495" s="184"/>
      <c r="H2495" s="184"/>
      <c r="I2495" s="184"/>
    </row>
    <row r="2496" spans="2:9">
      <c r="B2496" s="184"/>
      <c r="C2496" s="184"/>
      <c r="D2496" s="184"/>
      <c r="E2496" s="184"/>
      <c r="F2496" s="184"/>
      <c r="G2496" s="184"/>
      <c r="H2496" s="184"/>
      <c r="I2496" s="184"/>
    </row>
    <row r="2497" spans="2:9">
      <c r="B2497" s="184"/>
      <c r="C2497" s="184"/>
      <c r="D2497" s="184"/>
      <c r="E2497" s="184"/>
      <c r="F2497" s="184"/>
      <c r="G2497" s="184"/>
      <c r="H2497" s="184"/>
      <c r="I2497" s="184"/>
    </row>
    <row r="2498" spans="2:9">
      <c r="B2498" s="184"/>
      <c r="C2498" s="184"/>
      <c r="D2498" s="184"/>
      <c r="E2498" s="184"/>
      <c r="F2498" s="184"/>
      <c r="G2498" s="184"/>
      <c r="H2498" s="184"/>
      <c r="I2498" s="184"/>
    </row>
    <row r="2499" spans="2:9">
      <c r="B2499" s="184"/>
      <c r="C2499" s="184"/>
      <c r="D2499" s="184"/>
      <c r="E2499" s="184"/>
      <c r="F2499" s="184"/>
      <c r="G2499" s="184"/>
      <c r="H2499" s="184"/>
      <c r="I2499" s="184"/>
    </row>
    <row r="2500" spans="2:9">
      <c r="B2500" s="184"/>
      <c r="C2500" s="184"/>
      <c r="D2500" s="184"/>
      <c r="E2500" s="184"/>
      <c r="F2500" s="184"/>
      <c r="G2500" s="184"/>
      <c r="H2500" s="184"/>
      <c r="I2500" s="184"/>
    </row>
    <row r="2501" spans="2:9">
      <c r="B2501" s="184"/>
      <c r="C2501" s="184"/>
      <c r="D2501" s="184"/>
      <c r="E2501" s="184"/>
      <c r="F2501" s="184"/>
      <c r="G2501" s="184"/>
      <c r="H2501" s="184"/>
      <c r="I2501" s="184"/>
    </row>
    <row r="2502" spans="2:9">
      <c r="B2502" s="184"/>
      <c r="C2502" s="184"/>
      <c r="D2502" s="184"/>
      <c r="E2502" s="184"/>
      <c r="F2502" s="184"/>
      <c r="G2502" s="184"/>
      <c r="H2502" s="184"/>
      <c r="I2502" s="184"/>
    </row>
    <row r="2503" spans="2:9">
      <c r="B2503" s="184"/>
      <c r="C2503" s="184"/>
      <c r="D2503" s="184"/>
      <c r="E2503" s="184"/>
      <c r="F2503" s="184"/>
      <c r="G2503" s="184"/>
      <c r="H2503" s="184"/>
      <c r="I2503" s="184"/>
    </row>
    <row r="2504" spans="2:9">
      <c r="B2504" s="184"/>
      <c r="C2504" s="184"/>
      <c r="D2504" s="184"/>
      <c r="E2504" s="184"/>
      <c r="F2504" s="184"/>
      <c r="G2504" s="184"/>
      <c r="H2504" s="184"/>
      <c r="I2504" s="184"/>
    </row>
    <row r="2505" spans="2:9">
      <c r="B2505" s="184"/>
      <c r="C2505" s="184"/>
      <c r="D2505" s="184"/>
      <c r="E2505" s="184"/>
      <c r="F2505" s="184"/>
      <c r="G2505" s="184"/>
      <c r="H2505" s="184"/>
      <c r="I2505" s="184"/>
    </row>
    <row r="2506" spans="2:9">
      <c r="B2506" s="184"/>
      <c r="C2506" s="184"/>
      <c r="D2506" s="184"/>
      <c r="E2506" s="184"/>
      <c r="F2506" s="184"/>
      <c r="G2506" s="184"/>
      <c r="H2506" s="184"/>
      <c r="I2506" s="184"/>
    </row>
    <row r="2507" spans="2:9">
      <c r="B2507" s="184"/>
      <c r="C2507" s="184"/>
      <c r="D2507" s="184"/>
      <c r="E2507" s="184"/>
      <c r="F2507" s="184"/>
      <c r="G2507" s="184"/>
      <c r="H2507" s="184"/>
      <c r="I2507" s="184"/>
    </row>
    <row r="2508" spans="2:9">
      <c r="B2508" s="184"/>
      <c r="C2508" s="184"/>
      <c r="D2508" s="184"/>
      <c r="E2508" s="184"/>
      <c r="F2508" s="184"/>
      <c r="G2508" s="184"/>
      <c r="H2508" s="184"/>
      <c r="I2508" s="184"/>
    </row>
    <row r="2509" spans="2:9">
      <c r="B2509" s="184"/>
      <c r="C2509" s="184"/>
      <c r="D2509" s="184"/>
      <c r="E2509" s="184"/>
      <c r="F2509" s="184"/>
      <c r="G2509" s="184"/>
      <c r="H2509" s="184"/>
      <c r="I2509" s="184"/>
    </row>
    <row r="2510" spans="2:9">
      <c r="B2510" s="184"/>
      <c r="C2510" s="184"/>
      <c r="D2510" s="184"/>
      <c r="E2510" s="184"/>
      <c r="F2510" s="184"/>
      <c r="G2510" s="184"/>
      <c r="H2510" s="184"/>
      <c r="I2510" s="184"/>
    </row>
    <row r="2511" spans="2:9">
      <c r="B2511" s="184"/>
      <c r="C2511" s="184"/>
      <c r="D2511" s="184"/>
      <c r="E2511" s="184"/>
      <c r="F2511" s="184"/>
      <c r="G2511" s="184"/>
      <c r="H2511" s="184"/>
      <c r="I2511" s="184"/>
    </row>
    <row r="2512" spans="2:9">
      <c r="B2512" s="184"/>
      <c r="C2512" s="184"/>
      <c r="D2512" s="184"/>
      <c r="E2512" s="184"/>
      <c r="F2512" s="184"/>
      <c r="G2512" s="184"/>
      <c r="H2512" s="184"/>
      <c r="I2512" s="184"/>
    </row>
    <row r="2513" spans="2:9">
      <c r="B2513" s="184"/>
      <c r="C2513" s="184"/>
      <c r="D2513" s="184"/>
      <c r="E2513" s="184"/>
      <c r="F2513" s="184"/>
      <c r="G2513" s="184"/>
      <c r="H2513" s="184"/>
      <c r="I2513" s="184"/>
    </row>
    <row r="2514" spans="2:9">
      <c r="B2514" s="184"/>
      <c r="C2514" s="184"/>
      <c r="D2514" s="184"/>
      <c r="E2514" s="184"/>
      <c r="F2514" s="184"/>
      <c r="G2514" s="184"/>
      <c r="H2514" s="184"/>
      <c r="I2514" s="184"/>
    </row>
    <row r="2515" spans="2:9">
      <c r="B2515" s="184"/>
      <c r="C2515" s="184"/>
      <c r="D2515" s="184"/>
      <c r="E2515" s="184"/>
      <c r="F2515" s="184"/>
      <c r="G2515" s="184"/>
      <c r="H2515" s="184"/>
      <c r="I2515" s="184"/>
    </row>
    <row r="2516" spans="2:9">
      <c r="B2516" s="184"/>
      <c r="C2516" s="184"/>
      <c r="D2516" s="184"/>
      <c r="E2516" s="184"/>
      <c r="F2516" s="184"/>
      <c r="G2516" s="184"/>
      <c r="H2516" s="184"/>
      <c r="I2516" s="184"/>
    </row>
    <row r="2517" spans="2:9">
      <c r="B2517" s="184"/>
      <c r="C2517" s="184"/>
      <c r="D2517" s="184"/>
      <c r="E2517" s="184"/>
      <c r="F2517" s="184"/>
      <c r="G2517" s="184"/>
      <c r="H2517" s="184"/>
      <c r="I2517" s="184"/>
    </row>
    <row r="2518" spans="2:9">
      <c r="B2518" s="184"/>
      <c r="C2518" s="184"/>
      <c r="D2518" s="184"/>
      <c r="E2518" s="184"/>
      <c r="F2518" s="184"/>
      <c r="G2518" s="184"/>
      <c r="H2518" s="184"/>
      <c r="I2518" s="184"/>
    </row>
    <row r="2519" spans="2:9">
      <c r="B2519" s="184"/>
      <c r="C2519" s="184"/>
      <c r="D2519" s="184"/>
      <c r="E2519" s="184"/>
      <c r="F2519" s="184"/>
      <c r="G2519" s="184"/>
      <c r="H2519" s="184"/>
      <c r="I2519" s="184"/>
    </row>
    <row r="2520" spans="2:9">
      <c r="B2520" s="184"/>
      <c r="C2520" s="184"/>
      <c r="D2520" s="184"/>
      <c r="E2520" s="184"/>
      <c r="F2520" s="184"/>
      <c r="G2520" s="184"/>
      <c r="H2520" s="184"/>
      <c r="I2520" s="184"/>
    </row>
    <row r="2521" spans="2:9">
      <c r="B2521" s="184"/>
      <c r="C2521" s="184"/>
      <c r="D2521" s="184"/>
      <c r="E2521" s="184"/>
      <c r="F2521" s="184"/>
      <c r="G2521" s="184"/>
      <c r="H2521" s="184"/>
      <c r="I2521" s="184"/>
    </row>
    <row r="2522" spans="2:9">
      <c r="B2522" s="184"/>
      <c r="C2522" s="184"/>
      <c r="D2522" s="184"/>
      <c r="E2522" s="184"/>
      <c r="F2522" s="184"/>
      <c r="G2522" s="184"/>
      <c r="H2522" s="184"/>
      <c r="I2522" s="184"/>
    </row>
    <row r="2523" spans="2:9">
      <c r="B2523" s="184"/>
      <c r="C2523" s="184"/>
      <c r="D2523" s="184"/>
      <c r="E2523" s="184"/>
      <c r="F2523" s="184"/>
      <c r="G2523" s="184"/>
      <c r="H2523" s="184"/>
      <c r="I2523" s="184"/>
    </row>
    <row r="2524" spans="2:9">
      <c r="B2524" s="184"/>
      <c r="C2524" s="184"/>
      <c r="D2524" s="184"/>
      <c r="E2524" s="184"/>
      <c r="F2524" s="184"/>
      <c r="G2524" s="184"/>
      <c r="H2524" s="184"/>
      <c r="I2524" s="184"/>
    </row>
    <row r="2525" spans="2:9">
      <c r="B2525" s="184"/>
      <c r="C2525" s="184"/>
      <c r="D2525" s="184"/>
      <c r="E2525" s="184"/>
      <c r="F2525" s="184"/>
      <c r="G2525" s="184"/>
      <c r="H2525" s="184"/>
      <c r="I2525" s="184"/>
    </row>
    <row r="2526" spans="2:9">
      <c r="B2526" s="184"/>
      <c r="C2526" s="184"/>
      <c r="D2526" s="184"/>
      <c r="E2526" s="184"/>
      <c r="F2526" s="184"/>
      <c r="G2526" s="184"/>
      <c r="H2526" s="184"/>
      <c r="I2526" s="184"/>
    </row>
    <row r="2527" spans="2:9">
      <c r="B2527" s="184"/>
      <c r="C2527" s="184"/>
      <c r="D2527" s="184"/>
      <c r="E2527" s="184"/>
      <c r="F2527" s="184"/>
      <c r="G2527" s="184"/>
      <c r="H2527" s="184"/>
      <c r="I2527" s="184"/>
    </row>
    <row r="2528" spans="2:9">
      <c r="B2528" s="184"/>
      <c r="C2528" s="184"/>
      <c r="D2528" s="184"/>
      <c r="E2528" s="184"/>
      <c r="F2528" s="184"/>
      <c r="G2528" s="184"/>
      <c r="H2528" s="184"/>
      <c r="I2528" s="184"/>
    </row>
    <row r="2529" spans="2:9">
      <c r="B2529" s="184"/>
      <c r="C2529" s="184"/>
      <c r="D2529" s="184"/>
      <c r="E2529" s="184"/>
      <c r="F2529" s="184"/>
      <c r="G2529" s="184"/>
      <c r="H2529" s="184"/>
      <c r="I2529" s="184"/>
    </row>
    <row r="2530" spans="2:9">
      <c r="B2530" s="184"/>
      <c r="C2530" s="184"/>
      <c r="D2530" s="184"/>
      <c r="E2530" s="184"/>
      <c r="F2530" s="184"/>
      <c r="G2530" s="184"/>
      <c r="H2530" s="184"/>
      <c r="I2530" s="184"/>
    </row>
    <row r="2531" spans="2:9">
      <c r="B2531" s="184"/>
      <c r="C2531" s="184"/>
      <c r="D2531" s="184"/>
      <c r="E2531" s="184"/>
      <c r="F2531" s="184"/>
      <c r="G2531" s="184"/>
      <c r="H2531" s="184"/>
      <c r="I2531" s="184"/>
    </row>
    <row r="2532" spans="2:9">
      <c r="B2532" s="184"/>
      <c r="C2532" s="184"/>
      <c r="D2532" s="184"/>
      <c r="E2532" s="184"/>
      <c r="F2532" s="184"/>
      <c r="G2532" s="184"/>
      <c r="H2532" s="184"/>
      <c r="I2532" s="184"/>
    </row>
    <row r="2533" spans="2:9">
      <c r="B2533" s="184"/>
      <c r="C2533" s="184"/>
      <c r="D2533" s="184"/>
      <c r="E2533" s="184"/>
      <c r="F2533" s="184"/>
      <c r="G2533" s="184"/>
      <c r="H2533" s="184"/>
      <c r="I2533" s="184"/>
    </row>
    <row r="2534" spans="2:9">
      <c r="B2534" s="184"/>
      <c r="C2534" s="184"/>
      <c r="D2534" s="184"/>
      <c r="E2534" s="184"/>
      <c r="F2534" s="184"/>
      <c r="G2534" s="184"/>
      <c r="H2534" s="184"/>
      <c r="I2534" s="184"/>
    </row>
    <row r="2535" spans="2:9">
      <c r="B2535" s="184"/>
      <c r="C2535" s="184"/>
      <c r="D2535" s="184"/>
      <c r="E2535" s="184"/>
      <c r="F2535" s="184"/>
      <c r="G2535" s="184"/>
      <c r="H2535" s="184"/>
      <c r="I2535" s="184"/>
    </row>
    <row r="2536" spans="2:9">
      <c r="B2536" s="184"/>
      <c r="C2536" s="184"/>
      <c r="D2536" s="184"/>
      <c r="E2536" s="184"/>
      <c r="F2536" s="184"/>
      <c r="G2536" s="184"/>
      <c r="H2536" s="184"/>
      <c r="I2536" s="184"/>
    </row>
    <row r="2537" spans="2:9">
      <c r="B2537" s="184"/>
      <c r="C2537" s="184"/>
      <c r="D2537" s="184"/>
      <c r="E2537" s="184"/>
      <c r="F2537" s="184"/>
      <c r="G2537" s="184"/>
      <c r="H2537" s="184"/>
      <c r="I2537" s="184"/>
    </row>
    <row r="2538" spans="2:9">
      <c r="B2538" s="184"/>
      <c r="C2538" s="184"/>
      <c r="D2538" s="184"/>
      <c r="E2538" s="184"/>
      <c r="F2538" s="184"/>
      <c r="G2538" s="184"/>
      <c r="H2538" s="184"/>
      <c r="I2538" s="184"/>
    </row>
    <row r="2539" spans="2:9">
      <c r="B2539" s="184"/>
      <c r="C2539" s="184"/>
      <c r="D2539" s="184"/>
      <c r="E2539" s="184"/>
      <c r="F2539" s="184"/>
      <c r="G2539" s="184"/>
      <c r="H2539" s="184"/>
      <c r="I2539" s="184"/>
    </row>
    <row r="2540" spans="2:9">
      <c r="B2540" s="184"/>
      <c r="C2540" s="184"/>
      <c r="D2540" s="184"/>
      <c r="E2540" s="184"/>
      <c r="F2540" s="184"/>
      <c r="G2540" s="184"/>
      <c r="H2540" s="184"/>
      <c r="I2540" s="184"/>
    </row>
    <row r="2541" spans="2:9">
      <c r="B2541" s="184"/>
      <c r="C2541" s="184"/>
      <c r="D2541" s="184"/>
      <c r="E2541" s="184"/>
      <c r="F2541" s="184"/>
      <c r="G2541" s="184"/>
      <c r="H2541" s="184"/>
      <c r="I2541" s="184"/>
    </row>
    <row r="2542" spans="2:9">
      <c r="B2542" s="184"/>
      <c r="C2542" s="184"/>
      <c r="D2542" s="184"/>
      <c r="E2542" s="184"/>
      <c r="F2542" s="184"/>
      <c r="G2542" s="184"/>
      <c r="H2542" s="184"/>
      <c r="I2542" s="184"/>
    </row>
    <row r="2543" spans="2:9">
      <c r="B2543" s="184"/>
      <c r="C2543" s="184"/>
      <c r="D2543" s="184"/>
      <c r="E2543" s="184"/>
      <c r="F2543" s="184"/>
      <c r="G2543" s="184"/>
      <c r="H2543" s="184"/>
      <c r="I2543" s="184"/>
    </row>
    <row r="2544" spans="2:9">
      <c r="B2544" s="184"/>
      <c r="C2544" s="184"/>
      <c r="D2544" s="184"/>
      <c r="E2544" s="184"/>
      <c r="F2544" s="184"/>
      <c r="G2544" s="184"/>
      <c r="H2544" s="184"/>
      <c r="I2544" s="184"/>
    </row>
    <row r="2545" spans="2:9">
      <c r="B2545" s="184"/>
      <c r="C2545" s="184"/>
      <c r="D2545" s="184"/>
      <c r="E2545" s="184"/>
      <c r="F2545" s="184"/>
      <c r="G2545" s="184"/>
      <c r="H2545" s="184"/>
      <c r="I2545" s="184"/>
    </row>
    <row r="2546" spans="2:9">
      <c r="B2546" s="184"/>
      <c r="C2546" s="184"/>
      <c r="D2546" s="184"/>
      <c r="E2546" s="184"/>
      <c r="F2546" s="184"/>
      <c r="G2546" s="184"/>
      <c r="H2546" s="184"/>
      <c r="I2546" s="184"/>
    </row>
    <row r="2547" spans="2:9">
      <c r="B2547" s="184"/>
      <c r="C2547" s="184"/>
      <c r="D2547" s="184"/>
      <c r="E2547" s="184"/>
      <c r="F2547" s="184"/>
      <c r="G2547" s="184"/>
      <c r="H2547" s="184"/>
      <c r="I2547" s="184"/>
    </row>
    <row r="2548" spans="2:9">
      <c r="B2548" s="184"/>
      <c r="C2548" s="184"/>
      <c r="D2548" s="184"/>
      <c r="E2548" s="184"/>
      <c r="F2548" s="184"/>
      <c r="G2548" s="184"/>
      <c r="H2548" s="184"/>
      <c r="I2548" s="184"/>
    </row>
    <row r="2549" spans="2:9">
      <c r="B2549" s="184"/>
      <c r="C2549" s="184"/>
      <c r="D2549" s="184"/>
      <c r="E2549" s="184"/>
      <c r="F2549" s="184"/>
      <c r="G2549" s="184"/>
      <c r="H2549" s="184"/>
      <c r="I2549" s="184"/>
    </row>
    <row r="2550" spans="2:9">
      <c r="B2550" s="184"/>
      <c r="C2550" s="184"/>
      <c r="D2550" s="184"/>
      <c r="E2550" s="184"/>
      <c r="F2550" s="184"/>
      <c r="G2550" s="184"/>
      <c r="H2550" s="184"/>
      <c r="I2550" s="184"/>
    </row>
    <row r="2551" spans="2:9">
      <c r="B2551" s="184"/>
      <c r="C2551" s="184"/>
      <c r="D2551" s="184"/>
      <c r="E2551" s="184"/>
      <c r="F2551" s="184"/>
      <c r="G2551" s="184"/>
      <c r="H2551" s="184"/>
      <c r="I2551" s="184"/>
    </row>
    <row r="2552" spans="2:9">
      <c r="B2552" s="184"/>
      <c r="C2552" s="184"/>
      <c r="D2552" s="184"/>
      <c r="E2552" s="184"/>
      <c r="F2552" s="184"/>
      <c r="G2552" s="184"/>
      <c r="H2552" s="184"/>
      <c r="I2552" s="184"/>
    </row>
    <row r="2553" spans="2:9">
      <c r="B2553" s="184"/>
      <c r="C2553" s="184"/>
      <c r="D2553" s="184"/>
      <c r="E2553" s="184"/>
      <c r="F2553" s="184"/>
      <c r="G2553" s="184"/>
      <c r="H2553" s="184"/>
      <c r="I2553" s="184"/>
    </row>
    <row r="2554" spans="2:9">
      <c r="B2554" s="184"/>
      <c r="C2554" s="184"/>
      <c r="D2554" s="184"/>
      <c r="E2554" s="184"/>
      <c r="F2554" s="184"/>
      <c r="G2554" s="184"/>
      <c r="H2554" s="184"/>
      <c r="I2554" s="184"/>
    </row>
    <row r="2555" spans="2:9">
      <c r="B2555" s="184"/>
      <c r="C2555" s="184"/>
      <c r="D2555" s="184"/>
      <c r="E2555" s="184"/>
      <c r="F2555" s="184"/>
      <c r="G2555" s="184"/>
      <c r="H2555" s="184"/>
      <c r="I2555" s="184"/>
    </row>
    <row r="2556" spans="2:9">
      <c r="B2556" s="184"/>
      <c r="C2556" s="184"/>
      <c r="D2556" s="184"/>
      <c r="E2556" s="184"/>
      <c r="F2556" s="184"/>
      <c r="G2556" s="184"/>
      <c r="H2556" s="184"/>
      <c r="I2556" s="184"/>
    </row>
    <row r="2557" spans="2:9">
      <c r="B2557" s="184"/>
      <c r="C2557" s="184"/>
      <c r="D2557" s="184"/>
      <c r="E2557" s="184"/>
      <c r="F2557" s="184"/>
      <c r="G2557" s="184"/>
      <c r="H2557" s="184"/>
      <c r="I2557" s="184"/>
    </row>
    <row r="2558" spans="2:9">
      <c r="B2558" s="184"/>
      <c r="C2558" s="184"/>
      <c r="D2558" s="184"/>
      <c r="E2558" s="184"/>
      <c r="F2558" s="184"/>
      <c r="G2558" s="184"/>
      <c r="H2558" s="184"/>
      <c r="I2558" s="184"/>
    </row>
    <row r="2559" spans="2:9">
      <c r="B2559" s="184"/>
      <c r="C2559" s="184"/>
      <c r="D2559" s="184"/>
      <c r="E2559" s="184"/>
      <c r="F2559" s="184"/>
      <c r="G2559" s="184"/>
      <c r="H2559" s="184"/>
      <c r="I2559" s="184"/>
    </row>
    <row r="2560" spans="2:9">
      <c r="B2560" s="184"/>
      <c r="C2560" s="184"/>
      <c r="D2560" s="184"/>
      <c r="E2560" s="184"/>
      <c r="F2560" s="184"/>
      <c r="G2560" s="184"/>
      <c r="H2560" s="184"/>
      <c r="I2560" s="184"/>
    </row>
    <row r="2561" spans="2:9">
      <c r="B2561" s="184"/>
      <c r="C2561" s="184"/>
      <c r="D2561" s="184"/>
      <c r="E2561" s="184"/>
      <c r="F2561" s="184"/>
      <c r="G2561" s="184"/>
      <c r="H2561" s="184"/>
      <c r="I2561" s="184"/>
    </row>
    <row r="2562" spans="2:9">
      <c r="B2562" s="184"/>
      <c r="C2562" s="184"/>
      <c r="D2562" s="184"/>
      <c r="E2562" s="184"/>
      <c r="F2562" s="184"/>
      <c r="G2562" s="184"/>
      <c r="H2562" s="184"/>
      <c r="I2562" s="184"/>
    </row>
    <row r="2563" spans="2:9">
      <c r="B2563" s="184"/>
      <c r="C2563" s="184"/>
      <c r="D2563" s="184"/>
      <c r="E2563" s="184"/>
      <c r="F2563" s="184"/>
      <c r="G2563" s="184"/>
      <c r="H2563" s="184"/>
      <c r="I2563" s="184"/>
    </row>
    <row r="2564" spans="2:9">
      <c r="B2564" s="184"/>
      <c r="C2564" s="184"/>
      <c r="D2564" s="184"/>
      <c r="E2564" s="184"/>
      <c r="F2564" s="184"/>
      <c r="G2564" s="184"/>
      <c r="H2564" s="184"/>
      <c r="I2564" s="184"/>
    </row>
    <row r="2565" spans="2:9">
      <c r="B2565" s="184"/>
      <c r="C2565" s="184"/>
      <c r="D2565" s="184"/>
      <c r="E2565" s="184"/>
      <c r="F2565" s="184"/>
      <c r="G2565" s="184"/>
      <c r="H2565" s="184"/>
      <c r="I2565" s="184"/>
    </row>
    <row r="2566" spans="2:9">
      <c r="B2566" s="184"/>
      <c r="C2566" s="184"/>
      <c r="D2566" s="184"/>
      <c r="E2566" s="184"/>
      <c r="F2566" s="184"/>
      <c r="G2566" s="184"/>
      <c r="H2566" s="184"/>
      <c r="I2566" s="184"/>
    </row>
    <row r="2567" spans="2:9">
      <c r="B2567" s="184"/>
      <c r="C2567" s="184"/>
      <c r="D2567" s="184"/>
      <c r="E2567" s="184"/>
      <c r="F2567" s="184"/>
      <c r="G2567" s="184"/>
      <c r="H2567" s="184"/>
      <c r="I2567" s="184"/>
    </row>
    <row r="2568" spans="2:9">
      <c r="B2568" s="184"/>
      <c r="C2568" s="184"/>
      <c r="D2568" s="184"/>
      <c r="E2568" s="184"/>
      <c r="F2568" s="184"/>
      <c r="G2568" s="184"/>
      <c r="H2568" s="184"/>
      <c r="I2568" s="184"/>
    </row>
    <row r="2569" spans="2:9">
      <c r="B2569" s="184"/>
      <c r="C2569" s="184"/>
      <c r="D2569" s="184"/>
      <c r="E2569" s="184"/>
      <c r="F2569" s="184"/>
      <c r="G2569" s="184"/>
      <c r="H2569" s="184"/>
      <c r="I2569" s="184"/>
    </row>
    <row r="2570" spans="2:9">
      <c r="B2570" s="184"/>
      <c r="C2570" s="184"/>
      <c r="D2570" s="184"/>
      <c r="E2570" s="184"/>
      <c r="F2570" s="184"/>
      <c r="G2570" s="184"/>
      <c r="H2570" s="184"/>
      <c r="I2570" s="184"/>
    </row>
    <row r="2571" spans="2:9">
      <c r="B2571" s="184"/>
      <c r="C2571" s="184"/>
      <c r="D2571" s="184"/>
      <c r="E2571" s="184"/>
      <c r="F2571" s="184"/>
      <c r="G2571" s="184"/>
      <c r="H2571" s="184"/>
      <c r="I2571" s="184"/>
    </row>
    <row r="2572" spans="2:9">
      <c r="B2572" s="184"/>
      <c r="C2572" s="184"/>
      <c r="D2572" s="184"/>
      <c r="E2572" s="184"/>
      <c r="F2572" s="184"/>
      <c r="G2572" s="184"/>
      <c r="H2572" s="184"/>
      <c r="I2572" s="184"/>
    </row>
    <row r="2573" spans="2:9">
      <c r="B2573" s="184"/>
      <c r="C2573" s="184"/>
      <c r="D2573" s="184"/>
      <c r="E2573" s="184"/>
      <c r="F2573" s="184"/>
      <c r="G2573" s="184"/>
      <c r="H2573" s="184"/>
      <c r="I2573" s="184"/>
    </row>
    <row r="2574" spans="2:9">
      <c r="B2574" s="184"/>
      <c r="C2574" s="184"/>
      <c r="D2574" s="184"/>
      <c r="E2574" s="184"/>
      <c r="F2574" s="184"/>
      <c r="G2574" s="184"/>
      <c r="H2574" s="184"/>
      <c r="I2574" s="184"/>
    </row>
    <row r="2575" spans="2:9">
      <c r="B2575" s="184"/>
      <c r="C2575" s="184"/>
      <c r="D2575" s="184"/>
      <c r="E2575" s="184"/>
      <c r="F2575" s="184"/>
      <c r="G2575" s="184"/>
      <c r="H2575" s="184"/>
      <c r="I2575" s="184"/>
    </row>
    <row r="2576" spans="2:9">
      <c r="B2576" s="184"/>
      <c r="C2576" s="184"/>
      <c r="D2576" s="184"/>
      <c r="E2576" s="184"/>
      <c r="F2576" s="184"/>
      <c r="G2576" s="184"/>
      <c r="H2576" s="184"/>
      <c r="I2576" s="184"/>
    </row>
    <row r="2577" spans="2:9">
      <c r="B2577" s="184"/>
      <c r="C2577" s="184"/>
      <c r="D2577" s="184"/>
      <c r="E2577" s="184"/>
      <c r="F2577" s="184"/>
      <c r="G2577" s="184"/>
      <c r="H2577" s="184"/>
      <c r="I2577" s="184"/>
    </row>
    <row r="2578" spans="2:9">
      <c r="B2578" s="184"/>
      <c r="C2578" s="184"/>
      <c r="D2578" s="184"/>
      <c r="E2578" s="184"/>
      <c r="F2578" s="184"/>
      <c r="G2578" s="184"/>
      <c r="H2578" s="184"/>
      <c r="I2578" s="184"/>
    </row>
    <row r="2579" spans="2:9">
      <c r="B2579" s="184"/>
      <c r="C2579" s="184"/>
      <c r="D2579" s="184"/>
      <c r="E2579" s="184"/>
      <c r="F2579" s="184"/>
      <c r="G2579" s="184"/>
      <c r="H2579" s="184"/>
      <c r="I2579" s="184"/>
    </row>
    <row r="2580" spans="2:9">
      <c r="B2580" s="184"/>
      <c r="C2580" s="184"/>
      <c r="D2580" s="184"/>
      <c r="E2580" s="184"/>
      <c r="F2580" s="184"/>
      <c r="G2580" s="184"/>
      <c r="H2580" s="184"/>
      <c r="I2580" s="184"/>
    </row>
    <row r="2581" spans="2:9">
      <c r="B2581" s="184"/>
      <c r="C2581" s="184"/>
      <c r="D2581" s="184"/>
      <c r="E2581" s="184"/>
      <c r="F2581" s="184"/>
      <c r="G2581" s="184"/>
      <c r="H2581" s="184"/>
      <c r="I2581" s="184"/>
    </row>
    <row r="2582" spans="2:9">
      <c r="B2582" s="184"/>
      <c r="C2582" s="184"/>
      <c r="D2582" s="184"/>
      <c r="E2582" s="184"/>
      <c r="F2582" s="184"/>
      <c r="G2582" s="184"/>
      <c r="H2582" s="184"/>
      <c r="I2582" s="184"/>
    </row>
    <row r="2583" spans="2:9">
      <c r="B2583" s="184"/>
      <c r="C2583" s="184"/>
      <c r="D2583" s="184"/>
      <c r="E2583" s="184"/>
      <c r="F2583" s="184"/>
      <c r="G2583" s="184"/>
      <c r="H2583" s="184"/>
      <c r="I2583" s="184"/>
    </row>
    <row r="2584" spans="2:9">
      <c r="B2584" s="184"/>
      <c r="C2584" s="184"/>
      <c r="D2584" s="184"/>
      <c r="E2584" s="184"/>
      <c r="F2584" s="184"/>
      <c r="G2584" s="184"/>
      <c r="H2584" s="184"/>
      <c r="I2584" s="184"/>
    </row>
    <row r="2585" spans="2:9">
      <c r="B2585" s="184"/>
      <c r="C2585" s="184"/>
      <c r="D2585" s="184"/>
      <c r="E2585" s="184"/>
      <c r="F2585" s="184"/>
      <c r="G2585" s="184"/>
      <c r="H2585" s="184"/>
      <c r="I2585" s="184"/>
    </row>
    <row r="2586" spans="2:9">
      <c r="B2586" s="184"/>
      <c r="C2586" s="184"/>
      <c r="D2586" s="184"/>
      <c r="E2586" s="184"/>
      <c r="F2586" s="184"/>
      <c r="G2586" s="184"/>
      <c r="H2586" s="184"/>
      <c r="I2586" s="184"/>
    </row>
    <row r="2587" spans="2:9">
      <c r="B2587" s="184"/>
      <c r="C2587" s="184"/>
      <c r="D2587" s="184"/>
      <c r="E2587" s="184"/>
      <c r="F2587" s="184"/>
      <c r="G2587" s="184"/>
      <c r="H2587" s="184"/>
      <c r="I2587" s="184"/>
    </row>
    <row r="2588" spans="2:9">
      <c r="B2588" s="184"/>
      <c r="C2588" s="184"/>
      <c r="D2588" s="184"/>
      <c r="E2588" s="184"/>
      <c r="F2588" s="184"/>
      <c r="G2588" s="184"/>
      <c r="H2588" s="184"/>
      <c r="I2588" s="184"/>
    </row>
    <row r="2589" spans="2:9">
      <c r="B2589" s="184"/>
      <c r="C2589" s="184"/>
      <c r="D2589" s="184"/>
      <c r="E2589" s="184"/>
      <c r="F2589" s="184"/>
      <c r="G2589" s="184"/>
      <c r="H2589" s="184"/>
      <c r="I2589" s="184"/>
    </row>
    <row r="2590" spans="2:9">
      <c r="B2590" s="184"/>
      <c r="C2590" s="184"/>
      <c r="D2590" s="184"/>
      <c r="E2590" s="184"/>
      <c r="F2590" s="184"/>
      <c r="G2590" s="184"/>
      <c r="H2590" s="184"/>
      <c r="I2590" s="184"/>
    </row>
    <row r="2591" spans="2:9">
      <c r="B2591" s="184"/>
      <c r="C2591" s="184"/>
      <c r="D2591" s="184"/>
      <c r="E2591" s="184"/>
      <c r="F2591" s="184"/>
      <c r="G2591" s="184"/>
      <c r="H2591" s="184"/>
      <c r="I2591" s="184"/>
    </row>
    <row r="2592" spans="2:9">
      <c r="B2592" s="184"/>
      <c r="C2592" s="184"/>
      <c r="D2592" s="184"/>
      <c r="E2592" s="184"/>
      <c r="F2592" s="184"/>
      <c r="G2592" s="184"/>
      <c r="H2592" s="184"/>
      <c r="I2592" s="184"/>
    </row>
    <row r="2593" spans="2:9">
      <c r="B2593" s="184"/>
      <c r="C2593" s="184"/>
      <c r="D2593" s="184"/>
      <c r="E2593" s="184"/>
      <c r="F2593" s="184"/>
      <c r="G2593" s="184"/>
      <c r="H2593" s="184"/>
      <c r="I2593" s="184"/>
    </row>
    <row r="2594" spans="2:9">
      <c r="B2594" s="184"/>
      <c r="C2594" s="184"/>
      <c r="D2594" s="184"/>
      <c r="E2594" s="184"/>
      <c r="F2594" s="184"/>
      <c r="G2594" s="184"/>
      <c r="H2594" s="184"/>
      <c r="I2594" s="184"/>
    </row>
    <row r="2595" spans="2:9">
      <c r="B2595" s="184"/>
      <c r="C2595" s="184"/>
      <c r="D2595" s="184"/>
      <c r="E2595" s="184"/>
      <c r="F2595" s="184"/>
      <c r="G2595" s="184"/>
      <c r="H2595" s="184"/>
      <c r="I2595" s="184"/>
    </row>
    <row r="2596" spans="2:9">
      <c r="B2596" s="184"/>
      <c r="C2596" s="184"/>
      <c r="D2596" s="184"/>
      <c r="E2596" s="184"/>
      <c r="F2596" s="184"/>
      <c r="G2596" s="184"/>
      <c r="H2596" s="184"/>
      <c r="I2596" s="184"/>
    </row>
    <row r="2597" spans="2:9">
      <c r="B2597" s="184"/>
      <c r="C2597" s="184"/>
      <c r="D2597" s="184"/>
      <c r="E2597" s="184"/>
      <c r="F2597" s="184"/>
      <c r="G2597" s="184"/>
      <c r="H2597" s="184"/>
      <c r="I2597" s="184"/>
    </row>
    <row r="2598" spans="2:9">
      <c r="B2598" s="184"/>
      <c r="C2598" s="184"/>
      <c r="D2598" s="184"/>
      <c r="E2598" s="184"/>
      <c r="F2598" s="184"/>
      <c r="G2598" s="184"/>
      <c r="H2598" s="184"/>
      <c r="I2598" s="184"/>
    </row>
    <row r="2599" spans="2:9">
      <c r="B2599" s="184"/>
      <c r="C2599" s="184"/>
      <c r="D2599" s="184"/>
      <c r="E2599" s="184"/>
      <c r="F2599" s="184"/>
      <c r="G2599" s="184"/>
      <c r="H2599" s="184"/>
      <c r="I2599" s="184"/>
    </row>
    <row r="2600" spans="2:9">
      <c r="B2600" s="184"/>
      <c r="C2600" s="184"/>
      <c r="D2600" s="184"/>
      <c r="E2600" s="184"/>
      <c r="F2600" s="184"/>
      <c r="G2600" s="184"/>
      <c r="H2600" s="184"/>
      <c r="I2600" s="184"/>
    </row>
    <row r="2601" spans="2:9">
      <c r="B2601" s="184"/>
      <c r="C2601" s="184"/>
      <c r="D2601" s="184"/>
      <c r="E2601" s="184"/>
      <c r="F2601" s="184"/>
      <c r="G2601" s="184"/>
      <c r="H2601" s="184"/>
      <c r="I2601" s="184"/>
    </row>
    <row r="2602" spans="2:9">
      <c r="B2602" s="184"/>
      <c r="C2602" s="184"/>
      <c r="D2602" s="184"/>
      <c r="E2602" s="184"/>
      <c r="F2602" s="184"/>
      <c r="G2602" s="184"/>
      <c r="H2602" s="184"/>
      <c r="I2602" s="184"/>
    </row>
    <row r="2603" spans="2:9">
      <c r="B2603" s="184"/>
      <c r="C2603" s="184"/>
      <c r="D2603" s="184"/>
      <c r="E2603" s="184"/>
      <c r="F2603" s="184"/>
      <c r="G2603" s="184"/>
      <c r="H2603" s="184"/>
      <c r="I2603" s="184"/>
    </row>
    <row r="2604" spans="2:9">
      <c r="B2604" s="184"/>
      <c r="C2604" s="184"/>
      <c r="D2604" s="184"/>
      <c r="E2604" s="184"/>
      <c r="F2604" s="184"/>
      <c r="G2604" s="184"/>
      <c r="H2604" s="184"/>
      <c r="I2604" s="184"/>
    </row>
    <row r="2605" spans="2:9">
      <c r="B2605" s="184"/>
      <c r="C2605" s="184"/>
      <c r="D2605" s="184"/>
      <c r="E2605" s="184"/>
      <c r="F2605" s="184"/>
      <c r="G2605" s="184"/>
      <c r="H2605" s="184"/>
      <c r="I2605" s="184"/>
    </row>
    <row r="2606" spans="2:9">
      <c r="B2606" s="184"/>
      <c r="C2606" s="184"/>
      <c r="D2606" s="184"/>
      <c r="E2606" s="184"/>
      <c r="F2606" s="184"/>
      <c r="G2606" s="184"/>
      <c r="H2606" s="184"/>
      <c r="I2606" s="184"/>
    </row>
    <row r="2607" spans="2:9">
      <c r="B2607" s="184"/>
      <c r="C2607" s="184"/>
      <c r="D2607" s="184"/>
      <c r="E2607" s="184"/>
      <c r="F2607" s="184"/>
      <c r="G2607" s="184"/>
      <c r="H2607" s="184"/>
      <c r="I2607" s="184"/>
    </row>
    <row r="2608" spans="2:9">
      <c r="B2608" s="184"/>
      <c r="C2608" s="184"/>
      <c r="D2608" s="184"/>
      <c r="E2608" s="184"/>
      <c r="F2608" s="184"/>
      <c r="G2608" s="184"/>
      <c r="H2608" s="184"/>
      <c r="I2608" s="184"/>
    </row>
    <row r="2609" spans="2:9">
      <c r="B2609" s="184"/>
      <c r="C2609" s="184"/>
      <c r="D2609" s="184"/>
      <c r="E2609" s="184"/>
      <c r="F2609" s="184"/>
      <c r="G2609" s="184"/>
      <c r="H2609" s="184"/>
      <c r="I2609" s="184"/>
    </row>
    <row r="2610" spans="2:9">
      <c r="B2610" s="184"/>
      <c r="C2610" s="184"/>
      <c r="D2610" s="184"/>
      <c r="E2610" s="184"/>
      <c r="F2610" s="184"/>
      <c r="G2610" s="184"/>
      <c r="H2610" s="184"/>
      <c r="I2610" s="184"/>
    </row>
    <row r="2611" spans="2:9">
      <c r="B2611" s="184"/>
      <c r="C2611" s="184"/>
      <c r="D2611" s="184"/>
      <c r="E2611" s="184"/>
      <c r="F2611" s="184"/>
      <c r="G2611" s="184"/>
      <c r="H2611" s="184"/>
      <c r="I2611" s="184"/>
    </row>
    <row r="2612" spans="2:9">
      <c r="B2612" s="184"/>
      <c r="C2612" s="184"/>
      <c r="D2612" s="184"/>
      <c r="E2612" s="184"/>
      <c r="F2612" s="184"/>
      <c r="G2612" s="184"/>
      <c r="H2612" s="184"/>
      <c r="I2612" s="184"/>
    </row>
    <row r="2613" spans="2:9">
      <c r="B2613" s="184"/>
      <c r="C2613" s="184"/>
      <c r="D2613" s="184"/>
      <c r="E2613" s="184"/>
      <c r="F2613" s="184"/>
      <c r="G2613" s="184"/>
      <c r="H2613" s="184"/>
      <c r="I2613" s="184"/>
    </row>
    <row r="2614" spans="2:9">
      <c r="B2614" s="184"/>
      <c r="C2614" s="184"/>
      <c r="D2614" s="184"/>
      <c r="E2614" s="184"/>
      <c r="F2614" s="184"/>
      <c r="G2614" s="184"/>
      <c r="H2614" s="184"/>
      <c r="I2614" s="184"/>
    </row>
    <row r="2615" spans="2:9">
      <c r="B2615" s="184"/>
      <c r="C2615" s="184"/>
      <c r="D2615" s="184"/>
      <c r="E2615" s="184"/>
      <c r="F2615" s="184"/>
      <c r="G2615" s="184"/>
      <c r="H2615" s="184"/>
      <c r="I2615" s="184"/>
    </row>
    <row r="2616" spans="2:9">
      <c r="B2616" s="184"/>
      <c r="C2616" s="184"/>
      <c r="D2616" s="184"/>
      <c r="E2616" s="184"/>
      <c r="F2616" s="184"/>
      <c r="G2616" s="184"/>
      <c r="H2616" s="184"/>
      <c r="I2616" s="184"/>
    </row>
    <row r="2617" spans="2:9">
      <c r="B2617" s="184"/>
      <c r="C2617" s="184"/>
      <c r="D2617" s="184"/>
      <c r="E2617" s="184"/>
      <c r="F2617" s="184"/>
      <c r="G2617" s="184"/>
      <c r="H2617" s="184"/>
      <c r="I2617" s="184"/>
    </row>
    <row r="2618" spans="2:9">
      <c r="B2618" s="184"/>
      <c r="C2618" s="184"/>
      <c r="D2618" s="184"/>
      <c r="E2618" s="184"/>
      <c r="F2618" s="184"/>
      <c r="G2618" s="184"/>
      <c r="H2618" s="184"/>
      <c r="I2618" s="184"/>
    </row>
    <row r="2619" spans="2:9">
      <c r="B2619" s="184"/>
      <c r="C2619" s="184"/>
      <c r="D2619" s="184"/>
      <c r="E2619" s="184"/>
      <c r="F2619" s="184"/>
      <c r="G2619" s="184"/>
      <c r="H2619" s="184"/>
      <c r="I2619" s="184"/>
    </row>
    <row r="2620" spans="2:9">
      <c r="B2620" s="184"/>
      <c r="C2620" s="184"/>
      <c r="D2620" s="184"/>
      <c r="E2620" s="184"/>
      <c r="F2620" s="184"/>
      <c r="G2620" s="184"/>
      <c r="H2620" s="184"/>
      <c r="I2620" s="184"/>
    </row>
    <row r="2621" spans="2:9">
      <c r="B2621" s="184"/>
      <c r="C2621" s="184"/>
      <c r="D2621" s="184"/>
      <c r="E2621" s="184"/>
      <c r="F2621" s="184"/>
      <c r="G2621" s="184"/>
      <c r="H2621" s="184"/>
      <c r="I2621" s="184"/>
    </row>
    <row r="2622" spans="2:9">
      <c r="B2622" s="184"/>
      <c r="C2622" s="184"/>
      <c r="D2622" s="184"/>
      <c r="E2622" s="184"/>
      <c r="F2622" s="184"/>
      <c r="G2622" s="184"/>
      <c r="H2622" s="184"/>
      <c r="I2622" s="184"/>
    </row>
    <row r="2623" spans="2:9">
      <c r="B2623" s="184"/>
      <c r="C2623" s="184"/>
      <c r="D2623" s="184"/>
      <c r="E2623" s="184"/>
      <c r="F2623" s="184"/>
      <c r="G2623" s="184"/>
      <c r="H2623" s="184"/>
      <c r="I2623" s="184"/>
    </row>
    <row r="2624" spans="2:9">
      <c r="B2624" s="184"/>
      <c r="C2624" s="184"/>
      <c r="D2624" s="184"/>
      <c r="E2624" s="184"/>
      <c r="F2624" s="184"/>
      <c r="G2624" s="184"/>
      <c r="H2624" s="184"/>
      <c r="I2624" s="184"/>
    </row>
    <row r="2625" spans="2:9">
      <c r="B2625" s="184"/>
      <c r="C2625" s="184"/>
      <c r="D2625" s="184"/>
      <c r="E2625" s="184"/>
      <c r="F2625" s="184"/>
      <c r="G2625" s="184"/>
      <c r="H2625" s="184"/>
      <c r="I2625" s="184"/>
    </row>
    <row r="2626" spans="2:9">
      <c r="B2626" s="184"/>
      <c r="C2626" s="184"/>
      <c r="D2626" s="184"/>
      <c r="E2626" s="184"/>
      <c r="F2626" s="184"/>
      <c r="G2626" s="184"/>
      <c r="H2626" s="184"/>
      <c r="I2626" s="184"/>
    </row>
    <row r="2627" spans="2:9">
      <c r="B2627" s="184"/>
      <c r="C2627" s="184"/>
      <c r="D2627" s="184"/>
      <c r="E2627" s="184"/>
      <c r="F2627" s="184"/>
      <c r="G2627" s="184"/>
      <c r="H2627" s="184"/>
      <c r="I2627" s="184"/>
    </row>
    <row r="2628" spans="2:9">
      <c r="B2628" s="184"/>
      <c r="C2628" s="184"/>
      <c r="D2628" s="184"/>
      <c r="E2628" s="184"/>
      <c r="F2628" s="184"/>
      <c r="G2628" s="184"/>
      <c r="H2628" s="184"/>
      <c r="I2628" s="184"/>
    </row>
    <row r="2629" spans="2:9">
      <c r="B2629" s="184"/>
      <c r="C2629" s="184"/>
      <c r="D2629" s="184"/>
      <c r="E2629" s="184"/>
      <c r="F2629" s="184"/>
      <c r="G2629" s="184"/>
      <c r="H2629" s="184"/>
      <c r="I2629" s="184"/>
    </row>
    <row r="2630" spans="2:9">
      <c r="B2630" s="184"/>
      <c r="C2630" s="184"/>
      <c r="D2630" s="184"/>
      <c r="E2630" s="184"/>
      <c r="F2630" s="184"/>
      <c r="G2630" s="184"/>
      <c r="H2630" s="184"/>
      <c r="I2630" s="184"/>
    </row>
    <row r="2631" spans="2:9">
      <c r="B2631" s="184"/>
      <c r="C2631" s="184"/>
      <c r="D2631" s="184"/>
      <c r="E2631" s="184"/>
      <c r="F2631" s="184"/>
      <c r="G2631" s="184"/>
      <c r="H2631" s="184"/>
      <c r="I2631" s="184"/>
    </row>
    <row r="2632" spans="2:9">
      <c r="B2632" s="184"/>
      <c r="C2632" s="184"/>
      <c r="D2632" s="184"/>
      <c r="E2632" s="184"/>
      <c r="F2632" s="184"/>
      <c r="G2632" s="184"/>
      <c r="H2632" s="184"/>
      <c r="I2632" s="184"/>
    </row>
    <row r="2633" spans="2:9">
      <c r="B2633" s="184"/>
      <c r="C2633" s="184"/>
      <c r="D2633" s="184"/>
      <c r="E2633" s="184"/>
      <c r="F2633" s="184"/>
      <c r="G2633" s="184"/>
      <c r="H2633" s="184"/>
      <c r="I2633" s="184"/>
    </row>
    <row r="2634" spans="2:9">
      <c r="B2634" s="184"/>
      <c r="C2634" s="184"/>
      <c r="D2634" s="184"/>
      <c r="E2634" s="184"/>
      <c r="F2634" s="184"/>
      <c r="G2634" s="184"/>
      <c r="H2634" s="184"/>
      <c r="I2634" s="184"/>
    </row>
    <row r="2635" spans="2:9">
      <c r="B2635" s="184"/>
      <c r="C2635" s="184"/>
      <c r="D2635" s="184"/>
      <c r="E2635" s="184"/>
      <c r="F2635" s="184"/>
      <c r="G2635" s="184"/>
      <c r="H2635" s="184"/>
      <c r="I2635" s="184"/>
    </row>
    <row r="2636" spans="2:9">
      <c r="B2636" s="184"/>
      <c r="C2636" s="184"/>
      <c r="D2636" s="184"/>
      <c r="E2636" s="184"/>
      <c r="F2636" s="184"/>
      <c r="G2636" s="184"/>
      <c r="H2636" s="184"/>
      <c r="I2636" s="184"/>
    </row>
    <row r="2637" spans="2:9">
      <c r="B2637" s="184"/>
      <c r="C2637" s="184"/>
      <c r="D2637" s="184"/>
      <c r="E2637" s="184"/>
      <c r="F2637" s="184"/>
      <c r="G2637" s="184"/>
      <c r="H2637" s="184"/>
      <c r="I2637" s="184"/>
    </row>
    <row r="2638" spans="2:9">
      <c r="B2638" s="184"/>
      <c r="C2638" s="184"/>
      <c r="D2638" s="184"/>
      <c r="E2638" s="184"/>
      <c r="F2638" s="184"/>
      <c r="G2638" s="184"/>
      <c r="H2638" s="184"/>
      <c r="I2638" s="184"/>
    </row>
    <row r="2639" spans="2:9">
      <c r="B2639" s="184"/>
      <c r="C2639" s="184"/>
      <c r="D2639" s="184"/>
      <c r="E2639" s="184"/>
      <c r="F2639" s="184"/>
      <c r="G2639" s="184"/>
      <c r="H2639" s="184"/>
      <c r="I2639" s="184"/>
    </row>
    <row r="2640" spans="2:9">
      <c r="B2640" s="184"/>
      <c r="C2640" s="184"/>
      <c r="D2640" s="184"/>
      <c r="E2640" s="184"/>
      <c r="F2640" s="184"/>
      <c r="G2640" s="184"/>
      <c r="H2640" s="184"/>
      <c r="I2640" s="184"/>
    </row>
    <row r="2641" spans="2:9">
      <c r="B2641" s="184"/>
      <c r="C2641" s="184"/>
      <c r="D2641" s="184"/>
      <c r="E2641" s="184"/>
      <c r="F2641" s="184"/>
      <c r="G2641" s="184"/>
      <c r="H2641" s="184"/>
      <c r="I2641" s="184"/>
    </row>
    <row r="2642" spans="2:9">
      <c r="B2642" s="184"/>
      <c r="C2642" s="184"/>
      <c r="D2642" s="184"/>
      <c r="E2642" s="184"/>
      <c r="F2642" s="184"/>
      <c r="G2642" s="184"/>
      <c r="H2642" s="184"/>
      <c r="I2642" s="184"/>
    </row>
    <row r="2643" spans="2:9">
      <c r="B2643" s="184"/>
      <c r="C2643" s="184"/>
      <c r="D2643" s="184"/>
      <c r="E2643" s="184"/>
      <c r="F2643" s="184"/>
      <c r="G2643" s="184"/>
      <c r="H2643" s="184"/>
      <c r="I2643" s="184"/>
    </row>
    <row r="2644" spans="2:9">
      <c r="B2644" s="184"/>
      <c r="C2644" s="184"/>
      <c r="D2644" s="184"/>
      <c r="E2644" s="184"/>
      <c r="F2644" s="184"/>
      <c r="G2644" s="184"/>
      <c r="H2644" s="184"/>
      <c r="I2644" s="184"/>
    </row>
    <row r="2645" spans="2:9">
      <c r="B2645" s="184"/>
      <c r="C2645" s="184"/>
      <c r="D2645" s="184"/>
      <c r="E2645" s="184"/>
      <c r="F2645" s="184"/>
      <c r="G2645" s="184"/>
      <c r="H2645" s="184"/>
      <c r="I2645" s="184"/>
    </row>
    <row r="2646" spans="2:9">
      <c r="B2646" s="184"/>
      <c r="C2646" s="184"/>
      <c r="D2646" s="184"/>
      <c r="E2646" s="184"/>
      <c r="F2646" s="184"/>
      <c r="G2646" s="184"/>
      <c r="H2646" s="184"/>
      <c r="I2646" s="184"/>
    </row>
    <row r="2647" spans="2:9">
      <c r="B2647" s="184"/>
      <c r="C2647" s="184"/>
      <c r="D2647" s="184"/>
      <c r="E2647" s="184"/>
      <c r="F2647" s="184"/>
      <c r="G2647" s="184"/>
      <c r="H2647" s="184"/>
      <c r="I2647" s="184"/>
    </row>
    <row r="2648" spans="2:9">
      <c r="B2648" s="184"/>
      <c r="C2648" s="184"/>
      <c r="D2648" s="184"/>
      <c r="E2648" s="184"/>
      <c r="F2648" s="184"/>
      <c r="G2648" s="184"/>
      <c r="H2648" s="184"/>
      <c r="I2648" s="184"/>
    </row>
    <row r="2649" spans="2:9">
      <c r="B2649" s="184"/>
      <c r="C2649" s="184"/>
      <c r="D2649" s="184"/>
      <c r="E2649" s="184"/>
      <c r="F2649" s="184"/>
      <c r="G2649" s="184"/>
      <c r="H2649" s="184"/>
      <c r="I2649" s="184"/>
    </row>
    <row r="2650" spans="2:9">
      <c r="B2650" s="184"/>
      <c r="C2650" s="184"/>
      <c r="D2650" s="184"/>
      <c r="E2650" s="184"/>
      <c r="F2650" s="184"/>
      <c r="G2650" s="184"/>
      <c r="H2650" s="184"/>
      <c r="I2650" s="184"/>
    </row>
    <row r="2651" spans="2:9">
      <c r="B2651" s="184"/>
      <c r="C2651" s="184"/>
      <c r="D2651" s="184"/>
      <c r="E2651" s="184"/>
      <c r="F2651" s="184"/>
      <c r="G2651" s="184"/>
      <c r="H2651" s="184"/>
      <c r="I2651" s="184"/>
    </row>
    <row r="2652" spans="2:9">
      <c r="B2652" s="184"/>
      <c r="C2652" s="184"/>
      <c r="D2652" s="184"/>
      <c r="E2652" s="184"/>
      <c r="F2652" s="184"/>
      <c r="G2652" s="184"/>
      <c r="H2652" s="184"/>
      <c r="I2652" s="184"/>
    </row>
    <row r="2653" spans="2:9">
      <c r="B2653" s="184"/>
      <c r="C2653" s="184"/>
      <c r="D2653" s="184"/>
      <c r="E2653" s="184"/>
      <c r="F2653" s="184"/>
      <c r="G2653" s="184"/>
      <c r="H2653" s="184"/>
      <c r="I2653" s="184"/>
    </row>
    <row r="2654" spans="2:9">
      <c r="B2654" s="184"/>
      <c r="C2654" s="184"/>
      <c r="D2654" s="184"/>
      <c r="E2654" s="184"/>
      <c r="F2654" s="184"/>
      <c r="G2654" s="184"/>
      <c r="H2654" s="184"/>
      <c r="I2654" s="184"/>
    </row>
    <row r="2655" spans="2:9">
      <c r="B2655" s="184"/>
      <c r="C2655" s="184"/>
      <c r="D2655" s="184"/>
      <c r="E2655" s="184"/>
      <c r="F2655" s="184"/>
      <c r="G2655" s="184"/>
      <c r="H2655" s="184"/>
      <c r="I2655" s="184"/>
    </row>
    <row r="2656" spans="2:9">
      <c r="B2656" s="184"/>
      <c r="C2656" s="184"/>
      <c r="D2656" s="184"/>
      <c r="E2656" s="184"/>
      <c r="F2656" s="184"/>
      <c r="G2656" s="184"/>
      <c r="H2656" s="184"/>
      <c r="I2656" s="184"/>
    </row>
    <row r="2657" spans="2:9">
      <c r="B2657" s="184"/>
      <c r="C2657" s="184"/>
      <c r="D2657" s="184"/>
      <c r="E2657" s="184"/>
      <c r="F2657" s="184"/>
      <c r="G2657" s="184"/>
      <c r="H2657" s="184"/>
      <c r="I2657" s="184"/>
    </row>
    <row r="2658" spans="2:9">
      <c r="B2658" s="184"/>
      <c r="C2658" s="184"/>
      <c r="D2658" s="184"/>
      <c r="E2658" s="184"/>
      <c r="F2658" s="184"/>
      <c r="G2658" s="184"/>
      <c r="H2658" s="184"/>
      <c r="I2658" s="184"/>
    </row>
    <row r="2659" spans="2:9">
      <c r="B2659" s="184"/>
      <c r="C2659" s="184"/>
      <c r="D2659" s="184"/>
      <c r="E2659" s="184"/>
      <c r="F2659" s="184"/>
      <c r="G2659" s="184"/>
      <c r="H2659" s="184"/>
      <c r="I2659" s="184"/>
    </row>
    <row r="2660" spans="2:9">
      <c r="B2660" s="184"/>
      <c r="C2660" s="184"/>
      <c r="D2660" s="184"/>
      <c r="E2660" s="184"/>
      <c r="F2660" s="184"/>
      <c r="G2660" s="184"/>
      <c r="H2660" s="184"/>
      <c r="I2660" s="184"/>
    </row>
    <row r="2661" spans="2:9">
      <c r="B2661" s="184"/>
      <c r="C2661" s="184"/>
      <c r="D2661" s="184"/>
      <c r="E2661" s="184"/>
      <c r="F2661" s="184"/>
      <c r="G2661" s="184"/>
      <c r="H2661" s="184"/>
      <c r="I2661" s="184"/>
    </row>
    <row r="2662" spans="2:9">
      <c r="B2662" s="184"/>
      <c r="C2662" s="184"/>
      <c r="D2662" s="184"/>
      <c r="E2662" s="184"/>
      <c r="F2662" s="184"/>
      <c r="G2662" s="184"/>
      <c r="H2662" s="184"/>
      <c r="I2662" s="184"/>
    </row>
    <row r="2663" spans="2:9">
      <c r="B2663" s="184"/>
      <c r="C2663" s="184"/>
      <c r="D2663" s="184"/>
      <c r="E2663" s="184"/>
      <c r="F2663" s="184"/>
      <c r="G2663" s="184"/>
      <c r="H2663" s="184"/>
      <c r="I2663" s="184"/>
    </row>
    <row r="2664" spans="2:9">
      <c r="B2664" s="184"/>
      <c r="C2664" s="184"/>
      <c r="D2664" s="184"/>
      <c r="E2664" s="184"/>
      <c r="F2664" s="184"/>
      <c r="G2664" s="184"/>
      <c r="H2664" s="184"/>
      <c r="I2664" s="184"/>
    </row>
    <row r="2665" spans="2:9">
      <c r="B2665" s="184"/>
      <c r="C2665" s="184"/>
      <c r="D2665" s="184"/>
      <c r="E2665" s="184"/>
      <c r="F2665" s="184"/>
      <c r="G2665" s="184"/>
      <c r="H2665" s="184"/>
      <c r="I2665" s="184"/>
    </row>
    <row r="2666" spans="2:9">
      <c r="B2666" s="184"/>
      <c r="C2666" s="184"/>
      <c r="D2666" s="184"/>
      <c r="E2666" s="184"/>
      <c r="F2666" s="184"/>
      <c r="G2666" s="184"/>
      <c r="H2666" s="184"/>
      <c r="I2666" s="184"/>
    </row>
    <row r="2667" spans="2:9">
      <c r="B2667" s="184"/>
      <c r="C2667" s="184"/>
      <c r="D2667" s="184"/>
      <c r="E2667" s="184"/>
      <c r="F2667" s="184"/>
      <c r="G2667" s="184"/>
      <c r="H2667" s="184"/>
      <c r="I2667" s="184"/>
    </row>
    <row r="2668" spans="2:9">
      <c r="B2668" s="184"/>
      <c r="C2668" s="184"/>
      <c r="D2668" s="184"/>
      <c r="E2668" s="184"/>
      <c r="F2668" s="184"/>
      <c r="G2668" s="184"/>
      <c r="H2668" s="184"/>
      <c r="I2668" s="184"/>
    </row>
    <row r="2669" spans="2:9">
      <c r="B2669" s="184"/>
      <c r="C2669" s="184"/>
      <c r="D2669" s="184"/>
      <c r="E2669" s="184"/>
      <c r="F2669" s="184"/>
      <c r="G2669" s="184"/>
      <c r="H2669" s="184"/>
      <c r="I2669" s="184"/>
    </row>
    <row r="2670" spans="2:9">
      <c r="B2670" s="184"/>
      <c r="C2670" s="184"/>
      <c r="D2670" s="184"/>
      <c r="E2670" s="184"/>
      <c r="F2670" s="184"/>
      <c r="G2670" s="184"/>
      <c r="H2670" s="184"/>
      <c r="I2670" s="184"/>
    </row>
    <row r="2671" spans="2:9">
      <c r="B2671" s="184"/>
      <c r="C2671" s="184"/>
      <c r="D2671" s="184"/>
      <c r="E2671" s="184"/>
      <c r="F2671" s="184"/>
      <c r="G2671" s="184"/>
      <c r="H2671" s="184"/>
      <c r="I2671" s="184"/>
    </row>
    <row r="2672" spans="2:9">
      <c r="B2672" s="184"/>
      <c r="C2672" s="184"/>
      <c r="D2672" s="184"/>
      <c r="E2672" s="184"/>
      <c r="F2672" s="184"/>
      <c r="G2672" s="184"/>
      <c r="H2672" s="184"/>
      <c r="I2672" s="184"/>
    </row>
    <row r="2673" spans="2:9">
      <c r="B2673" s="184"/>
      <c r="C2673" s="184"/>
      <c r="D2673" s="184"/>
      <c r="E2673" s="184"/>
      <c r="F2673" s="184"/>
      <c r="G2673" s="184"/>
      <c r="H2673" s="184"/>
      <c r="I2673" s="184"/>
    </row>
    <row r="2674" spans="2:9">
      <c r="B2674" s="184"/>
      <c r="C2674" s="184"/>
      <c r="D2674" s="184"/>
      <c r="E2674" s="184"/>
      <c r="F2674" s="184"/>
      <c r="G2674" s="184"/>
      <c r="H2674" s="184"/>
      <c r="I2674" s="184"/>
    </row>
    <row r="2675" spans="2:9">
      <c r="B2675" s="184"/>
      <c r="C2675" s="184"/>
      <c r="D2675" s="184"/>
      <c r="E2675" s="184"/>
      <c r="F2675" s="184"/>
      <c r="G2675" s="184"/>
      <c r="H2675" s="184"/>
      <c r="I2675" s="184"/>
    </row>
    <row r="2676" spans="2:9">
      <c r="B2676" s="184"/>
      <c r="C2676" s="184"/>
      <c r="D2676" s="184"/>
      <c r="E2676" s="184"/>
      <c r="F2676" s="184"/>
      <c r="G2676" s="184"/>
      <c r="H2676" s="184"/>
      <c r="I2676" s="184"/>
    </row>
    <row r="2677" spans="2:9">
      <c r="B2677" s="184"/>
      <c r="C2677" s="184"/>
      <c r="D2677" s="184"/>
      <c r="E2677" s="184"/>
      <c r="F2677" s="184"/>
      <c r="G2677" s="184"/>
      <c r="H2677" s="184"/>
      <c r="I2677" s="184"/>
    </row>
    <row r="2678" spans="2:9">
      <c r="B2678" s="184"/>
      <c r="C2678" s="184"/>
      <c r="D2678" s="184"/>
      <c r="E2678" s="184"/>
      <c r="F2678" s="184"/>
      <c r="G2678" s="184"/>
      <c r="H2678" s="184"/>
      <c r="I2678" s="184"/>
    </row>
    <row r="2679" spans="2:9">
      <c r="B2679" s="184"/>
      <c r="C2679" s="184"/>
      <c r="D2679" s="184"/>
      <c r="E2679" s="184"/>
      <c r="F2679" s="184"/>
      <c r="G2679" s="184"/>
      <c r="H2679" s="184"/>
      <c r="I2679" s="184"/>
    </row>
    <row r="2680" spans="2:9">
      <c r="B2680" s="184"/>
      <c r="C2680" s="184"/>
      <c r="D2680" s="184"/>
      <c r="E2680" s="184"/>
      <c r="F2680" s="184"/>
      <c r="G2680" s="184"/>
      <c r="H2680" s="184"/>
      <c r="I2680" s="184"/>
    </row>
    <row r="2681" spans="2:9">
      <c r="B2681" s="184"/>
      <c r="C2681" s="184"/>
      <c r="D2681" s="184"/>
      <c r="E2681" s="184"/>
      <c r="F2681" s="184"/>
      <c r="G2681" s="184"/>
      <c r="H2681" s="184"/>
      <c r="I2681" s="184"/>
    </row>
    <row r="2682" spans="2:9">
      <c r="B2682" s="184"/>
      <c r="C2682" s="184"/>
      <c r="D2682" s="184"/>
      <c r="E2682" s="184"/>
      <c r="F2682" s="184"/>
      <c r="G2682" s="184"/>
      <c r="H2682" s="184"/>
      <c r="I2682" s="184"/>
    </row>
    <row r="2683" spans="2:9">
      <c r="B2683" s="184"/>
      <c r="C2683" s="184"/>
      <c r="D2683" s="184"/>
      <c r="E2683" s="184"/>
      <c r="F2683" s="184"/>
      <c r="G2683" s="184"/>
      <c r="H2683" s="184"/>
      <c r="I2683" s="184"/>
    </row>
    <row r="2684" spans="2:9">
      <c r="B2684" s="184"/>
      <c r="C2684" s="184"/>
      <c r="D2684" s="184"/>
      <c r="E2684" s="184"/>
      <c r="F2684" s="184"/>
      <c r="G2684" s="184"/>
      <c r="H2684" s="184"/>
      <c r="I2684" s="184"/>
    </row>
    <row r="2685" spans="2:9">
      <c r="B2685" s="184"/>
      <c r="C2685" s="184"/>
      <c r="D2685" s="184"/>
      <c r="E2685" s="184"/>
      <c r="F2685" s="184"/>
      <c r="G2685" s="184"/>
      <c r="H2685" s="184"/>
      <c r="I2685" s="184"/>
    </row>
    <row r="2686" spans="2:9">
      <c r="B2686" s="184"/>
      <c r="C2686" s="184"/>
      <c r="D2686" s="184"/>
      <c r="E2686" s="184"/>
      <c r="F2686" s="184"/>
      <c r="G2686" s="184"/>
      <c r="H2686" s="184"/>
      <c r="I2686" s="184"/>
    </row>
    <row r="2687" spans="2:9">
      <c r="B2687" s="184"/>
      <c r="C2687" s="184"/>
      <c r="D2687" s="184"/>
      <c r="E2687" s="184"/>
      <c r="F2687" s="184"/>
      <c r="G2687" s="184"/>
      <c r="H2687" s="184"/>
      <c r="I2687" s="184"/>
    </row>
    <row r="2688" spans="2:9">
      <c r="B2688" s="184"/>
      <c r="C2688" s="184"/>
      <c r="D2688" s="184"/>
      <c r="E2688" s="184"/>
      <c r="F2688" s="184"/>
      <c r="G2688" s="184"/>
      <c r="H2688" s="184"/>
      <c r="I2688" s="184"/>
    </row>
    <row r="2689" spans="2:9">
      <c r="B2689" s="184"/>
      <c r="C2689" s="184"/>
      <c r="D2689" s="184"/>
      <c r="E2689" s="184"/>
      <c r="F2689" s="184"/>
      <c r="G2689" s="184"/>
      <c r="H2689" s="184"/>
      <c r="I2689" s="184"/>
    </row>
    <row r="2690" spans="2:9">
      <c r="B2690" s="184"/>
      <c r="C2690" s="184"/>
      <c r="D2690" s="184"/>
      <c r="E2690" s="184"/>
      <c r="F2690" s="184"/>
      <c r="G2690" s="184"/>
      <c r="H2690" s="184"/>
      <c r="I2690" s="184"/>
    </row>
    <row r="2691" spans="2:9">
      <c r="B2691" s="184"/>
      <c r="C2691" s="184"/>
      <c r="D2691" s="184"/>
      <c r="E2691" s="184"/>
      <c r="F2691" s="184"/>
      <c r="G2691" s="184"/>
      <c r="H2691" s="184"/>
      <c r="I2691" s="184"/>
    </row>
    <row r="2692" spans="2:9">
      <c r="B2692" s="184"/>
      <c r="C2692" s="184"/>
      <c r="D2692" s="184"/>
      <c r="E2692" s="184"/>
      <c r="F2692" s="184"/>
      <c r="G2692" s="184"/>
      <c r="H2692" s="184"/>
      <c r="I2692" s="184"/>
    </row>
    <row r="2693" spans="2:9">
      <c r="B2693" s="184"/>
      <c r="C2693" s="184"/>
      <c r="D2693" s="184"/>
      <c r="E2693" s="184"/>
      <c r="F2693" s="184"/>
      <c r="G2693" s="184"/>
      <c r="H2693" s="184"/>
      <c r="I2693" s="184"/>
    </row>
    <row r="2694" spans="2:9">
      <c r="B2694" s="184"/>
      <c r="C2694" s="184"/>
      <c r="D2694" s="184"/>
      <c r="E2694" s="184"/>
      <c r="F2694" s="184"/>
      <c r="G2694" s="184"/>
      <c r="H2694" s="184"/>
      <c r="I2694" s="184"/>
    </row>
    <row r="2695" spans="2:9">
      <c r="B2695" s="184"/>
      <c r="C2695" s="184"/>
      <c r="D2695" s="184"/>
      <c r="E2695" s="184"/>
      <c r="F2695" s="184"/>
      <c r="G2695" s="184"/>
      <c r="H2695" s="184"/>
      <c r="I2695" s="184"/>
    </row>
    <row r="2696" spans="2:9">
      <c r="B2696" s="184"/>
      <c r="C2696" s="184"/>
      <c r="D2696" s="184"/>
      <c r="E2696" s="184"/>
      <c r="F2696" s="184"/>
      <c r="G2696" s="184"/>
      <c r="H2696" s="184"/>
      <c r="I2696" s="184"/>
    </row>
    <row r="2697" spans="2:9">
      <c r="B2697" s="184"/>
      <c r="C2697" s="184"/>
      <c r="D2697" s="184"/>
      <c r="E2697" s="184"/>
      <c r="F2697" s="184"/>
      <c r="G2697" s="184"/>
      <c r="H2697" s="184"/>
      <c r="I2697" s="184"/>
    </row>
    <row r="2698" spans="2:9">
      <c r="B2698" s="184"/>
      <c r="C2698" s="184"/>
      <c r="D2698" s="184"/>
      <c r="E2698" s="184"/>
      <c r="F2698" s="184"/>
      <c r="G2698" s="184"/>
      <c r="H2698" s="184"/>
      <c r="I2698" s="184"/>
    </row>
    <row r="2699" spans="2:9">
      <c r="B2699" s="184"/>
      <c r="C2699" s="184"/>
      <c r="D2699" s="184"/>
      <c r="E2699" s="184"/>
      <c r="F2699" s="184"/>
      <c r="G2699" s="184"/>
      <c r="H2699" s="184"/>
      <c r="I2699" s="184"/>
    </row>
    <row r="2700" spans="2:9">
      <c r="B2700" s="184"/>
      <c r="C2700" s="184"/>
      <c r="D2700" s="184"/>
      <c r="E2700" s="184"/>
      <c r="F2700" s="184"/>
      <c r="G2700" s="184"/>
      <c r="H2700" s="184"/>
      <c r="I2700" s="184"/>
    </row>
    <row r="2701" spans="2:9">
      <c r="B2701" s="184"/>
      <c r="C2701" s="184"/>
      <c r="D2701" s="184"/>
      <c r="E2701" s="184"/>
      <c r="F2701" s="184"/>
      <c r="G2701" s="184"/>
      <c r="H2701" s="184"/>
      <c r="I2701" s="184"/>
    </row>
    <row r="2702" spans="2:9">
      <c r="B2702" s="184"/>
      <c r="C2702" s="184"/>
      <c r="D2702" s="184"/>
      <c r="E2702" s="184"/>
      <c r="F2702" s="184"/>
      <c r="G2702" s="184"/>
      <c r="H2702" s="184"/>
      <c r="I2702" s="184"/>
    </row>
    <row r="2703" spans="2:9">
      <c r="B2703" s="184"/>
      <c r="C2703" s="184"/>
      <c r="D2703" s="184"/>
      <c r="E2703" s="184"/>
      <c r="F2703" s="184"/>
      <c r="G2703" s="184"/>
      <c r="H2703" s="184"/>
      <c r="I2703" s="184"/>
    </row>
    <row r="2704" spans="2:9">
      <c r="B2704" s="184"/>
      <c r="C2704" s="184"/>
      <c r="D2704" s="184"/>
      <c r="E2704" s="184"/>
      <c r="F2704" s="184"/>
      <c r="G2704" s="184"/>
      <c r="H2704" s="184"/>
      <c r="I2704" s="184"/>
    </row>
    <row r="2705" spans="2:9">
      <c r="B2705" s="184"/>
      <c r="C2705" s="184"/>
      <c r="D2705" s="184"/>
      <c r="E2705" s="184"/>
      <c r="F2705" s="184"/>
      <c r="G2705" s="184"/>
      <c r="H2705" s="184"/>
      <c r="I2705" s="184"/>
    </row>
    <row r="2706" spans="2:9">
      <c r="B2706" s="184"/>
      <c r="C2706" s="184"/>
      <c r="D2706" s="184"/>
      <c r="E2706" s="184"/>
      <c r="F2706" s="184"/>
      <c r="G2706" s="184"/>
      <c r="H2706" s="184"/>
      <c r="I2706" s="184"/>
    </row>
    <row r="2707" spans="2:9">
      <c r="B2707" s="184"/>
      <c r="C2707" s="184"/>
      <c r="D2707" s="184"/>
      <c r="E2707" s="184"/>
      <c r="F2707" s="184"/>
      <c r="G2707" s="184"/>
      <c r="H2707" s="184"/>
      <c r="I2707" s="184"/>
    </row>
    <row r="2708" spans="2:9">
      <c r="B2708" s="184"/>
      <c r="C2708" s="184"/>
      <c r="D2708" s="184"/>
      <c r="E2708" s="184"/>
      <c r="F2708" s="184"/>
      <c r="G2708" s="184"/>
      <c r="H2708" s="184"/>
      <c r="I2708" s="184"/>
    </row>
    <row r="2709" spans="2:9">
      <c r="B2709" s="184"/>
      <c r="C2709" s="184"/>
      <c r="D2709" s="184"/>
      <c r="E2709" s="184"/>
      <c r="F2709" s="184"/>
      <c r="G2709" s="184"/>
      <c r="H2709" s="184"/>
      <c r="I2709" s="184"/>
    </row>
    <row r="2710" spans="2:9">
      <c r="B2710" s="184"/>
      <c r="C2710" s="184"/>
      <c r="D2710" s="184"/>
      <c r="E2710" s="184"/>
      <c r="F2710" s="184"/>
      <c r="G2710" s="184"/>
      <c r="H2710" s="184"/>
      <c r="I2710" s="184"/>
    </row>
    <row r="2711" spans="2:9">
      <c r="B2711" s="184"/>
      <c r="C2711" s="184"/>
      <c r="D2711" s="184"/>
      <c r="E2711" s="184"/>
      <c r="F2711" s="184"/>
      <c r="G2711" s="184"/>
      <c r="H2711" s="184"/>
      <c r="I2711" s="184"/>
    </row>
    <row r="2712" spans="2:9">
      <c r="B2712" s="184"/>
      <c r="C2712" s="184"/>
      <c r="D2712" s="184"/>
      <c r="E2712" s="184"/>
      <c r="F2712" s="184"/>
      <c r="G2712" s="184"/>
      <c r="H2712" s="184"/>
      <c r="I2712" s="184"/>
    </row>
    <row r="2713" spans="2:9">
      <c r="B2713" s="184"/>
      <c r="C2713" s="184"/>
      <c r="D2713" s="184"/>
      <c r="E2713" s="184"/>
      <c r="F2713" s="184"/>
      <c r="G2713" s="184"/>
      <c r="H2713" s="184"/>
      <c r="I2713" s="184"/>
    </row>
    <row r="2714" spans="2:9">
      <c r="B2714" s="184"/>
      <c r="C2714" s="184"/>
      <c r="D2714" s="184"/>
      <c r="E2714" s="184"/>
      <c r="F2714" s="184"/>
      <c r="G2714" s="184"/>
      <c r="H2714" s="184"/>
      <c r="I2714" s="184"/>
    </row>
    <row r="2715" spans="2:9">
      <c r="B2715" s="184"/>
      <c r="C2715" s="184"/>
      <c r="D2715" s="184"/>
      <c r="E2715" s="184"/>
      <c r="F2715" s="184"/>
      <c r="G2715" s="184"/>
      <c r="H2715" s="184"/>
      <c r="I2715" s="184"/>
    </row>
    <row r="2716" spans="2:9">
      <c r="B2716" s="184"/>
      <c r="C2716" s="184"/>
      <c r="D2716" s="184"/>
      <c r="E2716" s="184"/>
      <c r="F2716" s="184"/>
      <c r="G2716" s="184"/>
      <c r="H2716" s="184"/>
      <c r="I2716" s="184"/>
    </row>
    <row r="2717" spans="2:9">
      <c r="B2717" s="184"/>
      <c r="C2717" s="184"/>
      <c r="D2717" s="184"/>
      <c r="E2717" s="184"/>
      <c r="F2717" s="184"/>
      <c r="G2717" s="184"/>
      <c r="H2717" s="184"/>
      <c r="I2717" s="184"/>
    </row>
    <row r="2718" spans="2:9">
      <c r="B2718" s="184"/>
      <c r="C2718" s="184"/>
      <c r="D2718" s="184"/>
      <c r="E2718" s="184"/>
      <c r="F2718" s="184"/>
      <c r="G2718" s="184"/>
      <c r="H2718" s="184"/>
      <c r="I2718" s="184"/>
    </row>
    <row r="2719" spans="2:9">
      <c r="B2719" s="184"/>
      <c r="C2719" s="184"/>
      <c r="D2719" s="184"/>
      <c r="E2719" s="184"/>
      <c r="F2719" s="184"/>
      <c r="G2719" s="184"/>
      <c r="H2719" s="184"/>
      <c r="I2719" s="184"/>
    </row>
    <row r="2720" spans="2:9">
      <c r="B2720" s="184"/>
      <c r="C2720" s="184"/>
      <c r="D2720" s="184"/>
      <c r="E2720" s="184"/>
      <c r="F2720" s="184"/>
      <c r="G2720" s="184"/>
      <c r="H2720" s="184"/>
      <c r="I2720" s="184"/>
    </row>
    <row r="2721" spans="2:9">
      <c r="B2721" s="184"/>
      <c r="C2721" s="184"/>
      <c r="D2721" s="184"/>
      <c r="E2721" s="184"/>
      <c r="F2721" s="184"/>
      <c r="G2721" s="184"/>
      <c r="H2721" s="184"/>
      <c r="I2721" s="184"/>
    </row>
    <row r="2722" spans="2:9">
      <c r="B2722" s="184"/>
      <c r="C2722" s="184"/>
      <c r="D2722" s="184"/>
      <c r="E2722" s="184"/>
      <c r="F2722" s="184"/>
      <c r="G2722" s="184"/>
      <c r="H2722" s="184"/>
      <c r="I2722" s="184"/>
    </row>
    <row r="2723" spans="2:9">
      <c r="B2723" s="184"/>
      <c r="C2723" s="184"/>
      <c r="D2723" s="184"/>
      <c r="E2723" s="184"/>
      <c r="F2723" s="184"/>
      <c r="G2723" s="184"/>
      <c r="H2723" s="184"/>
      <c r="I2723" s="184"/>
    </row>
    <row r="2724" spans="2:9">
      <c r="B2724" s="184"/>
      <c r="C2724" s="184"/>
      <c r="D2724" s="184"/>
      <c r="E2724" s="184"/>
      <c r="F2724" s="184"/>
      <c r="G2724" s="184"/>
      <c r="H2724" s="184"/>
      <c r="I2724" s="184"/>
    </row>
    <row r="2725" spans="2:9">
      <c r="B2725" s="184"/>
      <c r="C2725" s="184"/>
      <c r="D2725" s="184"/>
      <c r="E2725" s="184"/>
      <c r="F2725" s="184"/>
      <c r="G2725" s="184"/>
      <c r="H2725" s="184"/>
      <c r="I2725" s="184"/>
    </row>
    <row r="2726" spans="2:9">
      <c r="B2726" s="184"/>
      <c r="C2726" s="184"/>
      <c r="D2726" s="184"/>
      <c r="E2726" s="184"/>
      <c r="F2726" s="184"/>
      <c r="G2726" s="184"/>
      <c r="H2726" s="184"/>
      <c r="I2726" s="184"/>
    </row>
    <row r="2727" spans="2:9">
      <c r="B2727" s="184"/>
      <c r="C2727" s="184"/>
      <c r="D2727" s="184"/>
      <c r="E2727" s="184"/>
      <c r="F2727" s="184"/>
      <c r="G2727" s="184"/>
      <c r="H2727" s="184"/>
      <c r="I2727" s="184"/>
    </row>
    <row r="2728" spans="2:9">
      <c r="B2728" s="184"/>
      <c r="C2728" s="184"/>
      <c r="D2728" s="184"/>
      <c r="E2728" s="184"/>
      <c r="F2728" s="184"/>
      <c r="G2728" s="184"/>
      <c r="H2728" s="184"/>
      <c r="I2728" s="184"/>
    </row>
    <row r="2729" spans="2:9">
      <c r="B2729" s="184"/>
      <c r="C2729" s="184"/>
      <c r="D2729" s="184"/>
      <c r="E2729" s="184"/>
      <c r="F2729" s="184"/>
      <c r="G2729" s="184"/>
      <c r="H2729" s="184"/>
      <c r="I2729" s="184"/>
    </row>
    <row r="2730" spans="2:9">
      <c r="B2730" s="184"/>
      <c r="C2730" s="184"/>
      <c r="D2730" s="184"/>
      <c r="E2730" s="184"/>
      <c r="F2730" s="184"/>
      <c r="G2730" s="184"/>
      <c r="H2730" s="184"/>
      <c r="I2730" s="184"/>
    </row>
    <row r="2731" spans="2:9">
      <c r="B2731" s="184"/>
      <c r="C2731" s="184"/>
      <c r="D2731" s="184"/>
      <c r="E2731" s="184"/>
      <c r="F2731" s="184"/>
      <c r="G2731" s="184"/>
      <c r="H2731" s="184"/>
      <c r="I2731" s="184"/>
    </row>
    <row r="2732" spans="2:9">
      <c r="B2732" s="184"/>
      <c r="C2732" s="184"/>
      <c r="D2732" s="184"/>
      <c r="E2732" s="184"/>
      <c r="F2732" s="184"/>
      <c r="G2732" s="184"/>
      <c r="H2732" s="184"/>
      <c r="I2732" s="184"/>
    </row>
    <row r="2733" spans="2:9">
      <c r="B2733" s="184"/>
      <c r="C2733" s="184"/>
      <c r="D2733" s="184"/>
      <c r="E2733" s="184"/>
      <c r="F2733" s="184"/>
      <c r="G2733" s="184"/>
      <c r="H2733" s="184"/>
      <c r="I2733" s="184"/>
    </row>
    <row r="2734" spans="2:9">
      <c r="B2734" s="184"/>
      <c r="C2734" s="184"/>
      <c r="D2734" s="184"/>
      <c r="E2734" s="184"/>
      <c r="F2734" s="184"/>
      <c r="G2734" s="184"/>
      <c r="H2734" s="184"/>
      <c r="I2734" s="184"/>
    </row>
    <row r="2735" spans="2:9">
      <c r="B2735" s="184"/>
      <c r="C2735" s="184"/>
      <c r="D2735" s="184"/>
      <c r="E2735" s="184"/>
      <c r="F2735" s="184"/>
      <c r="G2735" s="184"/>
      <c r="H2735" s="184"/>
      <c r="I2735" s="184"/>
    </row>
    <row r="2736" spans="2:9">
      <c r="B2736" s="184"/>
      <c r="C2736" s="184"/>
      <c r="D2736" s="184"/>
      <c r="E2736" s="184"/>
      <c r="F2736" s="184"/>
      <c r="G2736" s="184"/>
      <c r="H2736" s="184"/>
      <c r="I2736" s="184"/>
    </row>
    <row r="2737" spans="2:9">
      <c r="B2737" s="184"/>
      <c r="C2737" s="184"/>
      <c r="D2737" s="184"/>
      <c r="E2737" s="184"/>
      <c r="F2737" s="184"/>
      <c r="G2737" s="184"/>
      <c r="H2737" s="184"/>
      <c r="I2737" s="184"/>
    </row>
    <row r="2738" spans="2:9">
      <c r="B2738" s="184"/>
      <c r="C2738" s="184"/>
      <c r="D2738" s="184"/>
      <c r="E2738" s="184"/>
      <c r="F2738" s="184"/>
      <c r="G2738" s="184"/>
      <c r="H2738" s="184"/>
      <c r="I2738" s="184"/>
    </row>
    <row r="2739" spans="2:9">
      <c r="B2739" s="184"/>
      <c r="C2739" s="184"/>
      <c r="D2739" s="184"/>
      <c r="E2739" s="184"/>
      <c r="F2739" s="184"/>
      <c r="G2739" s="184"/>
      <c r="H2739" s="184"/>
      <c r="I2739" s="184"/>
    </row>
    <row r="2740" spans="2:9">
      <c r="B2740" s="184"/>
      <c r="C2740" s="184"/>
      <c r="D2740" s="184"/>
      <c r="E2740" s="184"/>
      <c r="F2740" s="184"/>
      <c r="G2740" s="184"/>
      <c r="H2740" s="184"/>
      <c r="I2740" s="184"/>
    </row>
    <row r="2741" spans="2:9">
      <c r="B2741" s="184"/>
      <c r="C2741" s="184"/>
      <c r="D2741" s="184"/>
      <c r="E2741" s="184"/>
      <c r="F2741" s="184"/>
      <c r="G2741" s="184"/>
      <c r="H2741" s="184"/>
      <c r="I2741" s="184"/>
    </row>
    <row r="2742" spans="2:9">
      <c r="B2742" s="184"/>
      <c r="C2742" s="184"/>
      <c r="D2742" s="184"/>
      <c r="E2742" s="184"/>
      <c r="F2742" s="184"/>
      <c r="G2742" s="184"/>
      <c r="H2742" s="184"/>
      <c r="I2742" s="184"/>
    </row>
    <row r="2743" spans="2:9">
      <c r="B2743" s="184"/>
      <c r="C2743" s="184"/>
      <c r="D2743" s="184"/>
      <c r="E2743" s="184"/>
      <c r="F2743" s="184"/>
      <c r="G2743" s="184"/>
      <c r="H2743" s="184"/>
      <c r="I2743" s="184"/>
    </row>
    <row r="2744" spans="2:9">
      <c r="B2744" s="184"/>
      <c r="C2744" s="184"/>
      <c r="D2744" s="184"/>
      <c r="E2744" s="184"/>
      <c r="F2744" s="184"/>
      <c r="G2744" s="184"/>
      <c r="H2744" s="184"/>
      <c r="I2744" s="184"/>
    </row>
    <row r="2745" spans="2:9">
      <c r="B2745" s="184"/>
      <c r="C2745" s="184"/>
      <c r="D2745" s="184"/>
      <c r="E2745" s="184"/>
      <c r="F2745" s="184"/>
      <c r="G2745" s="184"/>
      <c r="H2745" s="184"/>
      <c r="I2745" s="184"/>
    </row>
    <row r="2746" spans="2:9">
      <c r="B2746" s="184"/>
      <c r="C2746" s="184"/>
      <c r="D2746" s="184"/>
      <c r="E2746" s="184"/>
      <c r="F2746" s="184"/>
      <c r="G2746" s="184"/>
      <c r="H2746" s="184"/>
      <c r="I2746" s="184"/>
    </row>
    <row r="2747" spans="2:9">
      <c r="B2747" s="184"/>
      <c r="C2747" s="184"/>
      <c r="D2747" s="184"/>
      <c r="E2747" s="184"/>
      <c r="F2747" s="184"/>
      <c r="G2747" s="184"/>
      <c r="H2747" s="184"/>
      <c r="I2747" s="184"/>
    </row>
    <row r="2748" spans="2:9">
      <c r="B2748" s="184"/>
      <c r="C2748" s="184"/>
      <c r="D2748" s="184"/>
      <c r="E2748" s="184"/>
      <c r="F2748" s="184"/>
      <c r="G2748" s="184"/>
      <c r="H2748" s="184"/>
      <c r="I2748" s="184"/>
    </row>
    <row r="2749" spans="2:9">
      <c r="B2749" s="184"/>
      <c r="C2749" s="184"/>
      <c r="D2749" s="184"/>
      <c r="E2749" s="184"/>
      <c r="F2749" s="184"/>
      <c r="G2749" s="184"/>
      <c r="H2749" s="184"/>
      <c r="I2749" s="184"/>
    </row>
    <row r="2750" spans="2:9">
      <c r="B2750" s="184"/>
      <c r="C2750" s="184"/>
      <c r="D2750" s="184"/>
      <c r="E2750" s="184"/>
      <c r="F2750" s="184"/>
      <c r="G2750" s="184"/>
      <c r="H2750" s="184"/>
      <c r="I2750" s="184"/>
    </row>
    <row r="2751" spans="2:9">
      <c r="B2751" s="184"/>
      <c r="C2751" s="184"/>
      <c r="D2751" s="184"/>
      <c r="E2751" s="184"/>
      <c r="F2751" s="184"/>
      <c r="G2751" s="184"/>
      <c r="H2751" s="184"/>
      <c r="I2751" s="184"/>
    </row>
    <row r="2752" spans="2:9">
      <c r="B2752" s="184"/>
      <c r="C2752" s="184"/>
      <c r="D2752" s="184"/>
      <c r="E2752" s="184"/>
      <c r="F2752" s="184"/>
      <c r="G2752" s="184"/>
      <c r="H2752" s="184"/>
      <c r="I2752" s="184"/>
    </row>
    <row r="2753" spans="2:9">
      <c r="B2753" s="184"/>
      <c r="C2753" s="184"/>
      <c r="D2753" s="184"/>
      <c r="E2753" s="184"/>
      <c r="F2753" s="184"/>
      <c r="G2753" s="184"/>
      <c r="H2753" s="184"/>
      <c r="I2753" s="184"/>
    </row>
    <row r="2754" spans="2:9">
      <c r="B2754" s="184"/>
      <c r="C2754" s="184"/>
      <c r="D2754" s="184"/>
      <c r="E2754" s="184"/>
      <c r="F2754" s="184"/>
      <c r="G2754" s="184"/>
      <c r="H2754" s="184"/>
      <c r="I2754" s="184"/>
    </row>
    <row r="2755" spans="2:9">
      <c r="B2755" s="184"/>
      <c r="C2755" s="184"/>
      <c r="D2755" s="184"/>
      <c r="E2755" s="184"/>
      <c r="F2755" s="184"/>
      <c r="G2755" s="184"/>
      <c r="H2755" s="184"/>
      <c r="I2755" s="184"/>
    </row>
    <row r="2756" spans="2:9">
      <c r="B2756" s="184"/>
      <c r="C2756" s="184"/>
      <c r="D2756" s="184"/>
      <c r="E2756" s="184"/>
      <c r="F2756" s="184"/>
      <c r="G2756" s="184"/>
      <c r="H2756" s="184"/>
      <c r="I2756" s="184"/>
    </row>
    <row r="2757" spans="2:9">
      <c r="B2757" s="184"/>
      <c r="C2757" s="184"/>
      <c r="D2757" s="184"/>
      <c r="E2757" s="184"/>
      <c r="F2757" s="184"/>
      <c r="G2757" s="184"/>
      <c r="H2757" s="184"/>
      <c r="I2757" s="184"/>
    </row>
    <row r="2758" spans="2:9">
      <c r="B2758" s="184"/>
      <c r="C2758" s="184"/>
      <c r="D2758" s="184"/>
      <c r="E2758" s="184"/>
      <c r="F2758" s="184"/>
      <c r="G2758" s="184"/>
      <c r="H2758" s="184"/>
      <c r="I2758" s="184"/>
    </row>
    <row r="2759" spans="2:9">
      <c r="B2759" s="184"/>
      <c r="C2759" s="184"/>
      <c r="D2759" s="184"/>
      <c r="E2759" s="184"/>
      <c r="F2759" s="184"/>
      <c r="G2759" s="184"/>
      <c r="H2759" s="184"/>
      <c r="I2759" s="184"/>
    </row>
    <row r="2760" spans="2:9">
      <c r="B2760" s="184"/>
      <c r="C2760" s="184"/>
      <c r="D2760" s="184"/>
      <c r="E2760" s="184"/>
      <c r="F2760" s="184"/>
      <c r="G2760" s="184"/>
      <c r="H2760" s="184"/>
      <c r="I2760" s="184"/>
    </row>
    <row r="2761" spans="2:9">
      <c r="B2761" s="184"/>
      <c r="C2761" s="184"/>
      <c r="D2761" s="184"/>
      <c r="E2761" s="184"/>
      <c r="F2761" s="184"/>
      <c r="G2761" s="184"/>
      <c r="H2761" s="184"/>
      <c r="I2761" s="184"/>
    </row>
    <row r="2762" spans="2:9">
      <c r="B2762" s="184"/>
      <c r="C2762" s="184"/>
      <c r="D2762" s="184"/>
      <c r="E2762" s="184"/>
      <c r="F2762" s="184"/>
      <c r="G2762" s="184"/>
      <c r="H2762" s="184"/>
      <c r="I2762" s="184"/>
    </row>
    <row r="2763" spans="2:9">
      <c r="B2763" s="184"/>
      <c r="C2763" s="184"/>
      <c r="D2763" s="184"/>
      <c r="E2763" s="184"/>
      <c r="F2763" s="184"/>
      <c r="G2763" s="184"/>
      <c r="H2763" s="184"/>
      <c r="I2763" s="184"/>
    </row>
    <row r="2764" spans="2:9">
      <c r="B2764" s="184"/>
      <c r="C2764" s="184"/>
      <c r="D2764" s="184"/>
      <c r="E2764" s="184"/>
      <c r="F2764" s="184"/>
      <c r="G2764" s="184"/>
      <c r="H2764" s="184"/>
      <c r="I2764" s="184"/>
    </row>
    <row r="2765" spans="2:9">
      <c r="B2765" s="184"/>
      <c r="C2765" s="184"/>
      <c r="D2765" s="184"/>
      <c r="E2765" s="184"/>
      <c r="F2765" s="184"/>
      <c r="G2765" s="184"/>
      <c r="H2765" s="184"/>
      <c r="I2765" s="184"/>
    </row>
    <row r="2766" spans="2:9">
      <c r="B2766" s="184"/>
      <c r="C2766" s="184"/>
      <c r="D2766" s="184"/>
      <c r="E2766" s="184"/>
      <c r="F2766" s="184"/>
      <c r="G2766" s="184"/>
      <c r="H2766" s="184"/>
      <c r="I2766" s="184"/>
    </row>
    <row r="2767" spans="2:9">
      <c r="B2767" s="184"/>
      <c r="C2767" s="184"/>
      <c r="D2767" s="184"/>
      <c r="E2767" s="184"/>
      <c r="F2767" s="184"/>
      <c r="G2767" s="184"/>
      <c r="H2767" s="184"/>
      <c r="I2767" s="184"/>
    </row>
    <row r="2768" spans="2:9">
      <c r="B2768" s="184"/>
      <c r="C2768" s="184"/>
      <c r="D2768" s="184"/>
      <c r="E2768" s="184"/>
      <c r="F2768" s="184"/>
      <c r="G2768" s="184"/>
      <c r="H2768" s="184"/>
      <c r="I2768" s="184"/>
    </row>
    <row r="2769" spans="2:9">
      <c r="B2769" s="184"/>
      <c r="C2769" s="184"/>
      <c r="D2769" s="184"/>
      <c r="E2769" s="184"/>
      <c r="F2769" s="184"/>
      <c r="G2769" s="184"/>
      <c r="H2769" s="184"/>
      <c r="I2769" s="184"/>
    </row>
    <row r="2770" spans="2:9">
      <c r="B2770" s="184"/>
      <c r="C2770" s="184"/>
      <c r="D2770" s="184"/>
      <c r="E2770" s="184"/>
      <c r="F2770" s="184"/>
      <c r="G2770" s="184"/>
      <c r="H2770" s="184"/>
      <c r="I2770" s="184"/>
    </row>
    <row r="2771" spans="2:9">
      <c r="B2771" s="184"/>
      <c r="C2771" s="184"/>
      <c r="D2771" s="184"/>
      <c r="E2771" s="184"/>
      <c r="F2771" s="184"/>
      <c r="G2771" s="184"/>
      <c r="H2771" s="184"/>
      <c r="I2771" s="184"/>
    </row>
    <row r="2772" spans="2:9">
      <c r="B2772" s="184"/>
      <c r="C2772" s="184"/>
      <c r="D2772" s="184"/>
      <c r="E2772" s="184"/>
      <c r="F2772" s="184"/>
      <c r="G2772" s="184"/>
      <c r="H2772" s="184"/>
      <c r="I2772" s="184"/>
    </row>
    <row r="2773" spans="2:9">
      <c r="B2773" s="184"/>
      <c r="C2773" s="184"/>
      <c r="D2773" s="184"/>
      <c r="E2773" s="184"/>
      <c r="F2773" s="184"/>
      <c r="G2773" s="184"/>
      <c r="H2773" s="184"/>
      <c r="I2773" s="184"/>
    </row>
    <row r="2774" spans="2:9">
      <c r="B2774" s="184"/>
      <c r="C2774" s="184"/>
      <c r="D2774" s="184"/>
      <c r="E2774" s="184"/>
      <c r="F2774" s="184"/>
      <c r="G2774" s="184"/>
      <c r="H2774" s="184"/>
      <c r="I2774" s="184"/>
    </row>
    <row r="2775" spans="2:9">
      <c r="B2775" s="184"/>
      <c r="C2775" s="184"/>
      <c r="D2775" s="184"/>
      <c r="E2775" s="184"/>
      <c r="F2775" s="184"/>
      <c r="G2775" s="184"/>
      <c r="H2775" s="184"/>
      <c r="I2775" s="184"/>
    </row>
    <row r="2776" spans="2:9">
      <c r="B2776" s="184"/>
      <c r="C2776" s="184"/>
      <c r="D2776" s="184"/>
      <c r="E2776" s="184"/>
      <c r="F2776" s="184"/>
      <c r="G2776" s="184"/>
      <c r="H2776" s="184"/>
      <c r="I2776" s="184"/>
    </row>
    <row r="2777" spans="2:9">
      <c r="B2777" s="184"/>
      <c r="C2777" s="184"/>
      <c r="D2777" s="184"/>
      <c r="E2777" s="184"/>
      <c r="F2777" s="184"/>
      <c r="G2777" s="184"/>
      <c r="H2777" s="184"/>
      <c r="I2777" s="184"/>
    </row>
    <row r="2778" spans="2:9">
      <c r="B2778" s="184"/>
      <c r="C2778" s="184"/>
      <c r="D2778" s="184"/>
      <c r="E2778" s="184"/>
      <c r="F2778" s="184"/>
      <c r="G2778" s="184"/>
      <c r="H2778" s="184"/>
      <c r="I2778" s="184"/>
    </row>
    <row r="2779" spans="2:9">
      <c r="B2779" s="184"/>
      <c r="C2779" s="184"/>
      <c r="D2779" s="184"/>
      <c r="E2779" s="184"/>
      <c r="F2779" s="184"/>
      <c r="G2779" s="184"/>
      <c r="H2779" s="184"/>
      <c r="I2779" s="184"/>
    </row>
    <row r="2780" spans="2:9">
      <c r="B2780" s="184"/>
      <c r="C2780" s="184"/>
      <c r="D2780" s="184"/>
      <c r="E2780" s="184"/>
      <c r="F2780" s="184"/>
      <c r="G2780" s="184"/>
      <c r="H2780" s="184"/>
      <c r="I2780" s="184"/>
    </row>
    <row r="2781" spans="2:9">
      <c r="B2781" s="184"/>
      <c r="C2781" s="184"/>
      <c r="D2781" s="184"/>
      <c r="E2781" s="184"/>
      <c r="F2781" s="184"/>
      <c r="G2781" s="184"/>
      <c r="H2781" s="184"/>
      <c r="I2781" s="184"/>
    </row>
    <row r="2782" spans="2:9">
      <c r="B2782" s="184"/>
      <c r="C2782" s="184"/>
      <c r="D2782" s="184"/>
      <c r="E2782" s="184"/>
      <c r="F2782" s="184"/>
      <c r="G2782" s="184"/>
      <c r="H2782" s="184"/>
      <c r="I2782" s="184"/>
    </row>
    <row r="2783" spans="2:9">
      <c r="B2783" s="184"/>
      <c r="C2783" s="184"/>
      <c r="D2783" s="184"/>
      <c r="E2783" s="184"/>
      <c r="F2783" s="184"/>
      <c r="G2783" s="184"/>
      <c r="H2783" s="184"/>
      <c r="I2783" s="184"/>
    </row>
    <row r="2784" spans="2:9">
      <c r="B2784" s="184"/>
      <c r="C2784" s="184"/>
      <c r="D2784" s="184"/>
      <c r="E2784" s="184"/>
      <c r="F2784" s="184"/>
      <c r="G2784" s="184"/>
      <c r="H2784" s="184"/>
      <c r="I2784" s="184"/>
    </row>
    <row r="2785" spans="2:9">
      <c r="B2785" s="184"/>
      <c r="C2785" s="184"/>
      <c r="D2785" s="184"/>
      <c r="E2785" s="184"/>
      <c r="F2785" s="184"/>
      <c r="G2785" s="184"/>
      <c r="H2785" s="184"/>
      <c r="I2785" s="184"/>
    </row>
    <row r="2786" spans="2:9">
      <c r="B2786" s="184"/>
      <c r="C2786" s="184"/>
      <c r="D2786" s="184"/>
      <c r="E2786" s="184"/>
      <c r="F2786" s="184"/>
      <c r="G2786" s="184"/>
      <c r="H2786" s="184"/>
      <c r="I2786" s="184"/>
    </row>
    <row r="2787" spans="2:9">
      <c r="B2787" s="184"/>
      <c r="C2787" s="184"/>
      <c r="D2787" s="184"/>
      <c r="E2787" s="184"/>
      <c r="F2787" s="184"/>
      <c r="G2787" s="184"/>
      <c r="H2787" s="184"/>
      <c r="I2787" s="184"/>
    </row>
    <row r="2788" spans="2:9">
      <c r="B2788" s="184"/>
      <c r="C2788" s="184"/>
      <c r="D2788" s="184"/>
      <c r="E2788" s="184"/>
      <c r="F2788" s="184"/>
      <c r="G2788" s="184"/>
      <c r="H2788" s="184"/>
      <c r="I2788" s="184"/>
    </row>
    <row r="2789" spans="2:9">
      <c r="B2789" s="184"/>
      <c r="C2789" s="184"/>
      <c r="D2789" s="184"/>
      <c r="E2789" s="184"/>
      <c r="F2789" s="184"/>
      <c r="G2789" s="184"/>
      <c r="H2789" s="184"/>
      <c r="I2789" s="184"/>
    </row>
    <row r="2790" spans="2:9">
      <c r="B2790" s="184"/>
      <c r="C2790" s="184"/>
      <c r="D2790" s="184"/>
      <c r="E2790" s="184"/>
      <c r="F2790" s="184"/>
      <c r="G2790" s="184"/>
      <c r="H2790" s="184"/>
      <c r="I2790" s="184"/>
    </row>
    <row r="2791" spans="2:9">
      <c r="B2791" s="184"/>
      <c r="C2791" s="184"/>
      <c r="D2791" s="184"/>
      <c r="E2791" s="184"/>
      <c r="F2791" s="184"/>
      <c r="G2791" s="184"/>
      <c r="H2791" s="184"/>
      <c r="I2791" s="184"/>
    </row>
    <row r="2792" spans="2:9">
      <c r="B2792" s="184"/>
      <c r="C2792" s="184"/>
      <c r="D2792" s="184"/>
      <c r="E2792" s="184"/>
      <c r="F2792" s="184"/>
      <c r="G2792" s="184"/>
      <c r="H2792" s="184"/>
      <c r="I2792" s="184"/>
    </row>
    <row r="2793" spans="2:9">
      <c r="B2793" s="184"/>
      <c r="C2793" s="184"/>
      <c r="D2793" s="184"/>
      <c r="E2793" s="184"/>
      <c r="F2793" s="184"/>
      <c r="G2793" s="184"/>
      <c r="H2793" s="184"/>
      <c r="I2793" s="184"/>
    </row>
    <row r="2794" spans="2:9">
      <c r="B2794" s="184"/>
      <c r="C2794" s="184"/>
      <c r="D2794" s="184"/>
      <c r="E2794" s="184"/>
      <c r="F2794" s="184"/>
      <c r="G2794" s="184"/>
      <c r="H2794" s="184"/>
      <c r="I2794" s="184"/>
    </row>
    <row r="2795" spans="2:9">
      <c r="B2795" s="184"/>
      <c r="C2795" s="184"/>
      <c r="D2795" s="184"/>
      <c r="E2795" s="184"/>
      <c r="F2795" s="184"/>
      <c r="G2795" s="184"/>
      <c r="H2795" s="184"/>
      <c r="I2795" s="184"/>
    </row>
    <row r="2796" spans="2:9">
      <c r="B2796" s="184"/>
      <c r="C2796" s="184"/>
      <c r="D2796" s="184"/>
      <c r="E2796" s="184"/>
      <c r="F2796" s="184"/>
      <c r="G2796" s="184"/>
      <c r="H2796" s="184"/>
      <c r="I2796" s="184"/>
    </row>
    <row r="2797" spans="2:9">
      <c r="B2797" s="184"/>
      <c r="C2797" s="184"/>
      <c r="D2797" s="184"/>
      <c r="E2797" s="184"/>
      <c r="F2797" s="184"/>
      <c r="G2797" s="184"/>
      <c r="H2797" s="184"/>
      <c r="I2797" s="184"/>
    </row>
    <row r="2798" spans="2:9">
      <c r="B2798" s="184"/>
      <c r="C2798" s="184"/>
      <c r="D2798" s="184"/>
      <c r="E2798" s="184"/>
      <c r="F2798" s="184"/>
      <c r="G2798" s="184"/>
      <c r="H2798" s="184"/>
      <c r="I2798" s="184"/>
    </row>
    <row r="2799" spans="2:9">
      <c r="B2799" s="184"/>
      <c r="C2799" s="184"/>
      <c r="D2799" s="184"/>
      <c r="E2799" s="184"/>
      <c r="F2799" s="184"/>
      <c r="G2799" s="184"/>
      <c r="H2799" s="184"/>
      <c r="I2799" s="184"/>
    </row>
    <row r="2800" spans="2:9">
      <c r="B2800" s="184"/>
      <c r="C2800" s="184"/>
      <c r="D2800" s="184"/>
      <c r="E2800" s="184"/>
      <c r="F2800" s="184"/>
      <c r="G2800" s="184"/>
      <c r="H2800" s="184"/>
      <c r="I2800" s="184"/>
    </row>
    <row r="2801" spans="2:9">
      <c r="B2801" s="184"/>
      <c r="C2801" s="184"/>
      <c r="D2801" s="184"/>
      <c r="E2801" s="184"/>
      <c r="F2801" s="184"/>
      <c r="G2801" s="184"/>
      <c r="H2801" s="184"/>
      <c r="I2801" s="184"/>
    </row>
    <row r="2802" spans="2:9">
      <c r="B2802" s="184"/>
      <c r="C2802" s="184"/>
      <c r="D2802" s="184"/>
      <c r="E2802" s="184"/>
      <c r="F2802" s="184"/>
      <c r="G2802" s="184"/>
      <c r="H2802" s="184"/>
      <c r="I2802" s="184"/>
    </row>
    <row r="2803" spans="2:9">
      <c r="B2803" s="184"/>
      <c r="C2803" s="184"/>
      <c r="D2803" s="184"/>
      <c r="E2803" s="184"/>
      <c r="F2803" s="184"/>
      <c r="G2803" s="184"/>
      <c r="H2803" s="184"/>
      <c r="I2803" s="184"/>
    </row>
    <row r="2804" spans="2:9">
      <c r="B2804" s="184"/>
      <c r="C2804" s="184"/>
      <c r="D2804" s="184"/>
      <c r="E2804" s="184"/>
      <c r="F2804" s="184"/>
      <c r="G2804" s="184"/>
      <c r="H2804" s="184"/>
      <c r="I2804" s="184"/>
    </row>
    <row r="2805" spans="2:9">
      <c r="B2805" s="184"/>
      <c r="C2805" s="184"/>
      <c r="D2805" s="184"/>
      <c r="E2805" s="184"/>
      <c r="F2805" s="184"/>
      <c r="G2805" s="184"/>
      <c r="H2805" s="184"/>
      <c r="I2805" s="184"/>
    </row>
    <row r="2806" spans="2:9">
      <c r="B2806" s="184"/>
      <c r="C2806" s="184"/>
      <c r="D2806" s="184"/>
      <c r="E2806" s="184"/>
      <c r="F2806" s="184"/>
      <c r="G2806" s="184"/>
      <c r="H2806" s="184"/>
      <c r="I2806" s="184"/>
    </row>
    <row r="2807" spans="2:9">
      <c r="B2807" s="184"/>
      <c r="C2807" s="184"/>
      <c r="D2807" s="184"/>
      <c r="E2807" s="184"/>
      <c r="F2807" s="184"/>
      <c r="G2807" s="184"/>
      <c r="H2807" s="184"/>
      <c r="I2807" s="184"/>
    </row>
    <row r="2808" spans="2:9">
      <c r="B2808" s="184"/>
      <c r="C2808" s="184"/>
      <c r="D2808" s="184"/>
      <c r="E2808" s="184"/>
      <c r="F2808" s="184"/>
      <c r="G2808" s="184"/>
      <c r="H2808" s="184"/>
      <c r="I2808" s="184"/>
    </row>
    <row r="2809" spans="2:9">
      <c r="B2809" s="184"/>
      <c r="C2809" s="184"/>
      <c r="D2809" s="184"/>
      <c r="E2809" s="184"/>
      <c r="F2809" s="184"/>
      <c r="G2809" s="184"/>
      <c r="H2809" s="184"/>
      <c r="I2809" s="184"/>
    </row>
    <row r="2810" spans="2:9">
      <c r="B2810" s="184"/>
      <c r="C2810" s="184"/>
      <c r="D2810" s="184"/>
      <c r="E2810" s="184"/>
      <c r="F2810" s="184"/>
      <c r="G2810" s="184"/>
      <c r="H2810" s="184"/>
      <c r="I2810" s="184"/>
    </row>
    <row r="2811" spans="2:9">
      <c r="B2811" s="184"/>
      <c r="C2811" s="184"/>
      <c r="D2811" s="184"/>
      <c r="E2811" s="184"/>
      <c r="F2811" s="184"/>
      <c r="G2811" s="184"/>
      <c r="H2811" s="184"/>
      <c r="I2811" s="184"/>
    </row>
    <row r="2812" spans="2:9">
      <c r="B2812" s="184"/>
      <c r="C2812" s="184"/>
      <c r="D2812" s="184"/>
      <c r="E2812" s="184"/>
      <c r="F2812" s="184"/>
      <c r="G2812" s="184"/>
      <c r="H2812" s="184"/>
      <c r="I2812" s="184"/>
    </row>
    <row r="2813" spans="2:9">
      <c r="B2813" s="184"/>
      <c r="C2813" s="184"/>
      <c r="D2813" s="184"/>
      <c r="E2813" s="184"/>
      <c r="F2813" s="184"/>
      <c r="G2813" s="184"/>
      <c r="H2813" s="184"/>
      <c r="I2813" s="184"/>
    </row>
    <row r="2814" spans="2:9">
      <c r="B2814" s="184"/>
      <c r="C2814" s="184"/>
      <c r="D2814" s="184"/>
      <c r="E2814" s="184"/>
      <c r="F2814" s="184"/>
      <c r="G2814" s="184"/>
      <c r="H2814" s="184"/>
      <c r="I2814" s="184"/>
    </row>
    <row r="2815" spans="2:9">
      <c r="B2815" s="184"/>
      <c r="C2815" s="184"/>
      <c r="D2815" s="184"/>
      <c r="E2815" s="184"/>
      <c r="F2815" s="184"/>
      <c r="G2815" s="184"/>
      <c r="H2815" s="184"/>
      <c r="I2815" s="184"/>
    </row>
    <row r="2816" spans="2:9">
      <c r="B2816" s="184"/>
      <c r="C2816" s="184"/>
      <c r="D2816" s="184"/>
      <c r="E2816" s="184"/>
      <c r="F2816" s="184"/>
      <c r="G2816" s="184"/>
      <c r="H2816" s="184"/>
      <c r="I2816" s="184"/>
    </row>
    <row r="2817" spans="2:9">
      <c r="B2817" s="184"/>
      <c r="C2817" s="184"/>
      <c r="D2817" s="184"/>
      <c r="E2817" s="184"/>
      <c r="F2817" s="184"/>
      <c r="G2817" s="184"/>
      <c r="H2817" s="184"/>
      <c r="I2817" s="184"/>
    </row>
    <row r="2818" spans="2:9">
      <c r="B2818" s="184"/>
      <c r="C2818" s="184"/>
      <c r="D2818" s="184"/>
      <c r="E2818" s="184"/>
      <c r="F2818" s="184"/>
      <c r="G2818" s="184"/>
      <c r="H2818" s="184"/>
      <c r="I2818" s="184"/>
    </row>
    <row r="2819" spans="2:9">
      <c r="B2819" s="184"/>
      <c r="C2819" s="184"/>
      <c r="D2819" s="184"/>
      <c r="E2819" s="184"/>
      <c r="F2819" s="184"/>
      <c r="G2819" s="184"/>
      <c r="H2819" s="184"/>
      <c r="I2819" s="184"/>
    </row>
    <row r="2820" spans="2:9">
      <c r="B2820" s="184"/>
      <c r="C2820" s="184"/>
      <c r="D2820" s="184"/>
      <c r="E2820" s="184"/>
      <c r="F2820" s="184"/>
      <c r="G2820" s="184"/>
      <c r="H2820" s="184"/>
      <c r="I2820" s="184"/>
    </row>
    <row r="2821" spans="2:9">
      <c r="B2821" s="184"/>
      <c r="C2821" s="184"/>
      <c r="D2821" s="184"/>
      <c r="E2821" s="184"/>
      <c r="F2821" s="184"/>
      <c r="G2821" s="184"/>
      <c r="H2821" s="184"/>
      <c r="I2821" s="184"/>
    </row>
    <row r="2822" spans="2:9">
      <c r="B2822" s="184"/>
      <c r="C2822" s="184"/>
      <c r="D2822" s="184"/>
      <c r="E2822" s="184"/>
      <c r="F2822" s="184"/>
      <c r="G2822" s="184"/>
      <c r="H2822" s="184"/>
      <c r="I2822" s="184"/>
    </row>
    <row r="2823" spans="2:9">
      <c r="B2823" s="184"/>
      <c r="C2823" s="184"/>
      <c r="D2823" s="184"/>
      <c r="E2823" s="184"/>
      <c r="F2823" s="184"/>
      <c r="G2823" s="184"/>
      <c r="H2823" s="184"/>
      <c r="I2823" s="184"/>
    </row>
    <row r="2824" spans="2:9">
      <c r="B2824" s="184"/>
      <c r="C2824" s="184"/>
      <c r="D2824" s="184"/>
      <c r="E2824" s="184"/>
      <c r="F2824" s="184"/>
      <c r="G2824" s="184"/>
      <c r="H2824" s="184"/>
      <c r="I2824" s="184"/>
    </row>
    <row r="2825" spans="2:9">
      <c r="B2825" s="184"/>
      <c r="C2825" s="184"/>
      <c r="D2825" s="184"/>
      <c r="E2825" s="184"/>
      <c r="F2825" s="184"/>
      <c r="G2825" s="184"/>
      <c r="H2825" s="184"/>
      <c r="I2825" s="184"/>
    </row>
    <row r="2826" spans="2:9">
      <c r="B2826" s="184"/>
      <c r="C2826" s="184"/>
      <c r="D2826" s="184"/>
      <c r="E2826" s="184"/>
      <c r="F2826" s="184"/>
      <c r="G2826" s="184"/>
      <c r="H2826" s="184"/>
      <c r="I2826" s="184"/>
    </row>
    <row r="2827" spans="2:9">
      <c r="B2827" s="184"/>
      <c r="C2827" s="184"/>
      <c r="D2827" s="184"/>
      <c r="E2827" s="184"/>
      <c r="F2827" s="184"/>
      <c r="G2827" s="184"/>
      <c r="H2827" s="184"/>
      <c r="I2827" s="184"/>
    </row>
    <row r="2828" spans="2:9">
      <c r="B2828" s="184"/>
      <c r="C2828" s="184"/>
      <c r="D2828" s="184"/>
      <c r="E2828" s="184"/>
      <c r="F2828" s="184"/>
      <c r="G2828" s="184"/>
      <c r="H2828" s="184"/>
      <c r="I2828" s="184"/>
    </row>
    <row r="2829" spans="2:9">
      <c r="B2829" s="184"/>
      <c r="C2829" s="184"/>
      <c r="D2829" s="184"/>
      <c r="E2829" s="184"/>
      <c r="F2829" s="184"/>
      <c r="G2829" s="184"/>
      <c r="H2829" s="184"/>
      <c r="I2829" s="184"/>
    </row>
    <row r="2830" spans="2:9">
      <c r="B2830" s="184"/>
      <c r="C2830" s="184"/>
      <c r="D2830" s="184"/>
      <c r="E2830" s="184"/>
      <c r="F2830" s="184"/>
      <c r="G2830" s="184"/>
      <c r="H2830" s="184"/>
      <c r="I2830" s="184"/>
    </row>
    <row r="2831" spans="2:9">
      <c r="B2831" s="184"/>
      <c r="C2831" s="184"/>
      <c r="D2831" s="184"/>
      <c r="E2831" s="184"/>
      <c r="F2831" s="184"/>
      <c r="G2831" s="184"/>
      <c r="H2831" s="184"/>
      <c r="I2831" s="184"/>
    </row>
    <row r="2832" spans="2:9">
      <c r="B2832" s="184"/>
      <c r="C2832" s="184"/>
      <c r="D2832" s="184"/>
      <c r="E2832" s="184"/>
      <c r="F2832" s="184"/>
      <c r="G2832" s="184"/>
      <c r="H2832" s="184"/>
      <c r="I2832" s="184"/>
    </row>
    <row r="2833" spans="2:9">
      <c r="B2833" s="184"/>
      <c r="C2833" s="184"/>
      <c r="D2833" s="184"/>
      <c r="E2833" s="184"/>
      <c r="F2833" s="184"/>
      <c r="G2833" s="184"/>
      <c r="H2833" s="184"/>
      <c r="I2833" s="184"/>
    </row>
    <row r="2834" spans="2:9">
      <c r="B2834" s="184"/>
      <c r="C2834" s="184"/>
      <c r="D2834" s="184"/>
      <c r="E2834" s="184"/>
      <c r="F2834" s="184"/>
      <c r="G2834" s="184"/>
      <c r="H2834" s="184"/>
      <c r="I2834" s="184"/>
    </row>
    <row r="2835" spans="2:9">
      <c r="B2835" s="184"/>
      <c r="C2835" s="184"/>
      <c r="D2835" s="184"/>
      <c r="E2835" s="184"/>
      <c r="F2835" s="184"/>
      <c r="G2835" s="184"/>
      <c r="H2835" s="184"/>
      <c r="I2835" s="184"/>
    </row>
    <row r="2836" spans="2:9">
      <c r="B2836" s="184"/>
      <c r="C2836" s="184"/>
      <c r="D2836" s="184"/>
      <c r="E2836" s="184"/>
      <c r="F2836" s="184"/>
      <c r="G2836" s="184"/>
      <c r="H2836" s="184"/>
      <c r="I2836" s="184"/>
    </row>
    <row r="2837" spans="2:9">
      <c r="B2837" s="184"/>
      <c r="C2837" s="184"/>
      <c r="D2837" s="184"/>
      <c r="E2837" s="184"/>
      <c r="F2837" s="184"/>
      <c r="G2837" s="184"/>
      <c r="H2837" s="184"/>
      <c r="I2837" s="184"/>
    </row>
    <row r="2838" spans="2:9">
      <c r="B2838" s="184"/>
      <c r="C2838" s="184"/>
      <c r="D2838" s="184"/>
      <c r="E2838" s="184"/>
      <c r="F2838" s="184"/>
      <c r="G2838" s="184"/>
      <c r="H2838" s="184"/>
      <c r="I2838" s="184"/>
    </row>
    <row r="2839" spans="2:9">
      <c r="B2839" s="184"/>
      <c r="C2839" s="184"/>
      <c r="D2839" s="184"/>
      <c r="E2839" s="184"/>
      <c r="F2839" s="184"/>
      <c r="G2839" s="184"/>
      <c r="H2839" s="184"/>
      <c r="I2839" s="184"/>
    </row>
    <row r="2840" spans="2:9">
      <c r="B2840" s="184"/>
      <c r="C2840" s="184"/>
      <c r="D2840" s="184"/>
      <c r="E2840" s="184"/>
      <c r="F2840" s="184"/>
      <c r="G2840" s="184"/>
      <c r="H2840" s="184"/>
      <c r="I2840" s="184"/>
    </row>
    <row r="2841" spans="2:9">
      <c r="B2841" s="184"/>
      <c r="C2841" s="184"/>
      <c r="D2841" s="184"/>
      <c r="E2841" s="184"/>
      <c r="F2841" s="184"/>
      <c r="G2841" s="184"/>
      <c r="H2841" s="184"/>
      <c r="I2841" s="184"/>
    </row>
    <row r="2842" spans="2:9">
      <c r="B2842" s="184"/>
      <c r="C2842" s="184"/>
      <c r="D2842" s="184"/>
      <c r="E2842" s="184"/>
      <c r="F2842" s="184"/>
      <c r="G2842" s="184"/>
      <c r="H2842" s="184"/>
      <c r="I2842" s="184"/>
    </row>
    <row r="2843" spans="2:9">
      <c r="B2843" s="184"/>
      <c r="C2843" s="184"/>
      <c r="D2843" s="184"/>
      <c r="E2843" s="184"/>
      <c r="F2843" s="184"/>
      <c r="G2843" s="184"/>
      <c r="H2843" s="184"/>
      <c r="I2843" s="184"/>
    </row>
    <row r="2844" spans="2:9">
      <c r="B2844" s="184"/>
      <c r="C2844" s="184"/>
      <c r="D2844" s="184"/>
      <c r="E2844" s="184"/>
      <c r="F2844" s="184"/>
      <c r="G2844" s="184"/>
      <c r="H2844" s="184"/>
      <c r="I2844" s="184"/>
    </row>
    <row r="2845" spans="2:9">
      <c r="B2845" s="184"/>
      <c r="C2845" s="184"/>
      <c r="D2845" s="184"/>
      <c r="E2845" s="184"/>
      <c r="F2845" s="184"/>
      <c r="G2845" s="184"/>
      <c r="H2845" s="184"/>
      <c r="I2845" s="184"/>
    </row>
    <row r="2846" spans="2:9">
      <c r="B2846" s="184"/>
      <c r="C2846" s="184"/>
      <c r="D2846" s="184"/>
      <c r="E2846" s="184"/>
      <c r="F2846" s="184"/>
      <c r="G2846" s="184"/>
      <c r="H2846" s="184"/>
      <c r="I2846" s="184"/>
    </row>
    <row r="2847" spans="2:9">
      <c r="B2847" s="184"/>
      <c r="C2847" s="184"/>
      <c r="D2847" s="184"/>
      <c r="E2847" s="184"/>
      <c r="F2847" s="184"/>
      <c r="G2847" s="184"/>
      <c r="H2847" s="184"/>
      <c r="I2847" s="184"/>
    </row>
    <row r="2848" spans="2:9">
      <c r="B2848" s="184"/>
      <c r="C2848" s="184"/>
      <c r="D2848" s="184"/>
      <c r="E2848" s="184"/>
      <c r="F2848" s="184"/>
      <c r="G2848" s="184"/>
      <c r="H2848" s="184"/>
      <c r="I2848" s="184"/>
    </row>
    <row r="2849" spans="2:9">
      <c r="B2849" s="184"/>
      <c r="C2849" s="184"/>
      <c r="D2849" s="184"/>
      <c r="E2849" s="184"/>
      <c r="F2849" s="184"/>
      <c r="G2849" s="184"/>
      <c r="H2849" s="184"/>
      <c r="I2849" s="184"/>
    </row>
    <row r="2850" spans="2:9">
      <c r="B2850" s="184"/>
      <c r="C2850" s="184"/>
      <c r="D2850" s="184"/>
      <c r="E2850" s="184"/>
      <c r="F2850" s="184"/>
      <c r="G2850" s="184"/>
      <c r="H2850" s="184"/>
      <c r="I2850" s="184"/>
    </row>
    <row r="2851" spans="2:9">
      <c r="B2851" s="184"/>
      <c r="C2851" s="184"/>
      <c r="D2851" s="184"/>
      <c r="E2851" s="184"/>
      <c r="F2851" s="184"/>
      <c r="G2851" s="184"/>
      <c r="H2851" s="184"/>
      <c r="I2851" s="184"/>
    </row>
    <row r="2852" spans="2:9">
      <c r="B2852" s="184"/>
      <c r="C2852" s="184"/>
      <c r="D2852" s="184"/>
      <c r="E2852" s="184"/>
      <c r="F2852" s="184"/>
      <c r="G2852" s="184"/>
      <c r="H2852" s="184"/>
      <c r="I2852" s="184"/>
    </row>
    <row r="2853" spans="2:9">
      <c r="B2853" s="184"/>
      <c r="C2853" s="184"/>
      <c r="D2853" s="184"/>
      <c r="E2853" s="184"/>
      <c r="F2853" s="184"/>
      <c r="G2853" s="184"/>
      <c r="H2853" s="184"/>
      <c r="I2853" s="184"/>
    </row>
    <row r="2854" spans="2:9">
      <c r="B2854" s="184"/>
      <c r="C2854" s="184"/>
      <c r="D2854" s="184"/>
      <c r="E2854" s="184"/>
      <c r="F2854" s="184"/>
      <c r="G2854" s="184"/>
      <c r="H2854" s="184"/>
      <c r="I2854" s="184"/>
    </row>
    <row r="2855" spans="2:9">
      <c r="B2855" s="184"/>
      <c r="C2855" s="184"/>
      <c r="D2855" s="184"/>
      <c r="E2855" s="184"/>
      <c r="F2855" s="184"/>
      <c r="G2855" s="184"/>
      <c r="H2855" s="184"/>
      <c r="I2855" s="184"/>
    </row>
    <row r="2856" spans="2:9">
      <c r="B2856" s="184"/>
      <c r="C2856" s="184"/>
      <c r="D2856" s="184"/>
      <c r="E2856" s="184"/>
      <c r="F2856" s="184"/>
      <c r="G2856" s="184"/>
      <c r="H2856" s="184"/>
      <c r="I2856" s="184"/>
    </row>
    <row r="2857" spans="2:9">
      <c r="B2857" s="184"/>
      <c r="C2857" s="184"/>
      <c r="D2857" s="184"/>
      <c r="E2857" s="184"/>
      <c r="F2857" s="184"/>
      <c r="G2857" s="184"/>
      <c r="H2857" s="184"/>
      <c r="I2857" s="184"/>
    </row>
    <row r="2858" spans="2:9">
      <c r="B2858" s="184"/>
      <c r="C2858" s="184"/>
      <c r="D2858" s="184"/>
      <c r="E2858" s="184"/>
      <c r="F2858" s="184"/>
      <c r="G2858" s="184"/>
      <c r="H2858" s="184"/>
      <c r="I2858" s="184"/>
    </row>
    <row r="2859" spans="2:9">
      <c r="B2859" s="184"/>
      <c r="C2859" s="184"/>
      <c r="D2859" s="184"/>
      <c r="E2859" s="184"/>
      <c r="F2859" s="184"/>
      <c r="G2859" s="184"/>
      <c r="H2859" s="184"/>
      <c r="I2859" s="184"/>
    </row>
    <row r="2860" spans="2:9">
      <c r="B2860" s="184"/>
      <c r="C2860" s="184"/>
      <c r="D2860" s="184"/>
      <c r="E2860" s="184"/>
      <c r="F2860" s="184"/>
      <c r="G2860" s="184"/>
      <c r="H2860" s="184"/>
      <c r="I2860" s="184"/>
    </row>
    <row r="2861" spans="2:9">
      <c r="B2861" s="184"/>
      <c r="C2861" s="184"/>
      <c r="D2861" s="184"/>
      <c r="E2861" s="184"/>
      <c r="F2861" s="184"/>
      <c r="G2861" s="184"/>
      <c r="H2861" s="184"/>
      <c r="I2861" s="184"/>
    </row>
    <row r="2862" spans="2:9">
      <c r="B2862" s="184"/>
      <c r="C2862" s="184"/>
      <c r="D2862" s="184"/>
      <c r="E2862" s="184"/>
      <c r="F2862" s="184"/>
      <c r="G2862" s="184"/>
      <c r="H2862" s="184"/>
      <c r="I2862" s="184"/>
    </row>
    <row r="2863" spans="2:9">
      <c r="B2863" s="184"/>
      <c r="C2863" s="184"/>
      <c r="D2863" s="184"/>
      <c r="E2863" s="184"/>
      <c r="F2863" s="184"/>
      <c r="G2863" s="184"/>
      <c r="H2863" s="184"/>
      <c r="I2863" s="184"/>
    </row>
    <row r="2864" spans="2:9">
      <c r="B2864" s="184"/>
      <c r="C2864" s="184"/>
      <c r="D2864" s="184"/>
      <c r="E2864" s="184"/>
      <c r="F2864" s="184"/>
      <c r="G2864" s="184"/>
      <c r="H2864" s="184"/>
      <c r="I2864" s="184"/>
    </row>
    <row r="2865" spans="2:9">
      <c r="B2865" s="184"/>
      <c r="C2865" s="184"/>
      <c r="D2865" s="184"/>
      <c r="E2865" s="184"/>
      <c r="F2865" s="184"/>
      <c r="G2865" s="184"/>
      <c r="H2865" s="184"/>
      <c r="I2865" s="184"/>
    </row>
    <row r="2866" spans="2:9">
      <c r="B2866" s="184"/>
      <c r="C2866" s="184"/>
      <c r="D2866" s="184"/>
      <c r="E2866" s="184"/>
      <c r="F2866" s="184"/>
      <c r="G2866" s="184"/>
      <c r="H2866" s="184"/>
      <c r="I2866" s="184"/>
    </row>
    <row r="2867" spans="2:9">
      <c r="B2867" s="184"/>
      <c r="C2867" s="184"/>
      <c r="D2867" s="184"/>
      <c r="E2867" s="184"/>
      <c r="F2867" s="184"/>
      <c r="G2867" s="184"/>
      <c r="H2867" s="184"/>
      <c r="I2867" s="184"/>
    </row>
    <row r="2868" spans="2:9">
      <c r="B2868" s="184"/>
      <c r="C2868" s="184"/>
      <c r="D2868" s="184"/>
      <c r="E2868" s="184"/>
      <c r="F2868" s="184"/>
      <c r="G2868" s="184"/>
      <c r="H2868" s="184"/>
      <c r="I2868" s="184"/>
    </row>
    <row r="2869" spans="2:9">
      <c r="B2869" s="184"/>
      <c r="C2869" s="184"/>
      <c r="D2869" s="184"/>
      <c r="E2869" s="184"/>
      <c r="F2869" s="184"/>
      <c r="G2869" s="184"/>
      <c r="H2869" s="184"/>
      <c r="I2869" s="184"/>
    </row>
    <row r="2870" spans="2:9">
      <c r="B2870" s="184"/>
      <c r="C2870" s="184"/>
      <c r="D2870" s="184"/>
      <c r="E2870" s="184"/>
      <c r="F2870" s="184"/>
      <c r="G2870" s="184"/>
      <c r="H2870" s="184"/>
      <c r="I2870" s="184"/>
    </row>
    <row r="2871" spans="2:9">
      <c r="B2871" s="184"/>
      <c r="C2871" s="184"/>
      <c r="D2871" s="184"/>
      <c r="E2871" s="184"/>
      <c r="F2871" s="184"/>
      <c r="G2871" s="184"/>
      <c r="H2871" s="184"/>
      <c r="I2871" s="184"/>
    </row>
    <row r="2872" spans="2:9">
      <c r="B2872" s="184"/>
      <c r="C2872" s="184"/>
      <c r="D2872" s="184"/>
      <c r="E2872" s="184"/>
      <c r="F2872" s="184"/>
      <c r="G2872" s="184"/>
      <c r="H2872" s="184"/>
      <c r="I2872" s="184"/>
    </row>
    <row r="2873" spans="2:9">
      <c r="B2873" s="184"/>
      <c r="C2873" s="184"/>
      <c r="D2873" s="184"/>
      <c r="E2873" s="184"/>
      <c r="F2873" s="184"/>
      <c r="G2873" s="184"/>
      <c r="H2873" s="184"/>
      <c r="I2873" s="184"/>
    </row>
    <row r="2874" spans="2:9">
      <c r="B2874" s="184"/>
      <c r="C2874" s="184"/>
      <c r="D2874" s="184"/>
      <c r="E2874" s="184"/>
      <c r="F2874" s="184"/>
      <c r="G2874" s="184"/>
      <c r="H2874" s="184"/>
      <c r="I2874" s="184"/>
    </row>
    <row r="2875" spans="2:9">
      <c r="B2875" s="184"/>
      <c r="C2875" s="184"/>
      <c r="D2875" s="184"/>
      <c r="E2875" s="184"/>
      <c r="F2875" s="184"/>
      <c r="G2875" s="184"/>
      <c r="H2875" s="184"/>
      <c r="I2875" s="184"/>
    </row>
    <row r="2876" spans="2:9">
      <c r="B2876" s="184"/>
      <c r="C2876" s="184"/>
      <c r="D2876" s="184"/>
      <c r="E2876" s="184"/>
      <c r="F2876" s="184"/>
      <c r="G2876" s="184"/>
      <c r="H2876" s="184"/>
      <c r="I2876" s="184"/>
    </row>
    <row r="2877" spans="2:9">
      <c r="B2877" s="184"/>
      <c r="C2877" s="184"/>
      <c r="D2877" s="184"/>
      <c r="E2877" s="184"/>
      <c r="F2877" s="184"/>
      <c r="G2877" s="184"/>
      <c r="H2877" s="184"/>
      <c r="I2877" s="184"/>
    </row>
    <row r="2878" spans="2:9">
      <c r="B2878" s="184"/>
      <c r="C2878" s="184"/>
      <c r="D2878" s="184"/>
      <c r="E2878" s="184"/>
      <c r="F2878" s="184"/>
      <c r="G2878" s="184"/>
      <c r="H2878" s="184"/>
      <c r="I2878" s="184"/>
    </row>
    <row r="2879" spans="2:9">
      <c r="B2879" s="184"/>
      <c r="C2879" s="184"/>
      <c r="D2879" s="184"/>
      <c r="E2879" s="184"/>
      <c r="F2879" s="184"/>
      <c r="G2879" s="184"/>
      <c r="H2879" s="184"/>
      <c r="I2879" s="184"/>
    </row>
    <row r="2880" spans="2:9">
      <c r="B2880" s="184"/>
      <c r="C2880" s="184"/>
      <c r="D2880" s="184"/>
      <c r="E2880" s="184"/>
      <c r="F2880" s="184"/>
      <c r="G2880" s="184"/>
      <c r="H2880" s="184"/>
      <c r="I2880" s="184"/>
    </row>
    <row r="2881" spans="2:9">
      <c r="B2881" s="184"/>
      <c r="C2881" s="184"/>
      <c r="D2881" s="184"/>
      <c r="E2881" s="184"/>
      <c r="F2881" s="184"/>
      <c r="G2881" s="184"/>
      <c r="H2881" s="184"/>
      <c r="I2881" s="184"/>
    </row>
    <row r="2882" spans="2:9">
      <c r="B2882" s="184"/>
      <c r="C2882" s="184"/>
      <c r="D2882" s="184"/>
      <c r="E2882" s="184"/>
      <c r="F2882" s="184"/>
      <c r="G2882" s="184"/>
      <c r="H2882" s="184"/>
      <c r="I2882" s="184"/>
    </row>
    <row r="2883" spans="2:9">
      <c r="B2883" s="184"/>
      <c r="C2883" s="184"/>
      <c r="D2883" s="184"/>
      <c r="E2883" s="184"/>
      <c r="F2883" s="184"/>
      <c r="G2883" s="184"/>
      <c r="H2883" s="184"/>
      <c r="I2883" s="184"/>
    </row>
    <row r="2884" spans="2:9">
      <c r="B2884" s="184"/>
      <c r="C2884" s="184"/>
      <c r="D2884" s="184"/>
      <c r="E2884" s="184"/>
      <c r="F2884" s="184"/>
      <c r="G2884" s="184"/>
      <c r="H2884" s="184"/>
      <c r="I2884" s="184"/>
    </row>
    <row r="2885" spans="2:9">
      <c r="B2885" s="184"/>
      <c r="C2885" s="184"/>
      <c r="D2885" s="184"/>
      <c r="E2885" s="184"/>
      <c r="F2885" s="184"/>
      <c r="G2885" s="184"/>
      <c r="H2885" s="184"/>
      <c r="I2885" s="184"/>
    </row>
    <row r="2886" spans="2:9">
      <c r="B2886" s="184"/>
      <c r="C2886" s="184"/>
      <c r="D2886" s="184"/>
      <c r="E2886" s="184"/>
      <c r="F2886" s="184"/>
      <c r="G2886" s="184"/>
      <c r="H2886" s="184"/>
      <c r="I2886" s="184"/>
    </row>
    <row r="2887" spans="2:9">
      <c r="B2887" s="184"/>
      <c r="C2887" s="184"/>
      <c r="D2887" s="184"/>
      <c r="E2887" s="184"/>
      <c r="F2887" s="184"/>
      <c r="G2887" s="184"/>
      <c r="H2887" s="184"/>
      <c r="I2887" s="184"/>
    </row>
    <row r="2888" spans="2:9">
      <c r="B2888" s="184"/>
      <c r="C2888" s="184"/>
      <c r="D2888" s="184"/>
      <c r="E2888" s="184"/>
      <c r="F2888" s="184"/>
      <c r="G2888" s="184"/>
      <c r="H2888" s="184"/>
      <c r="I2888" s="184"/>
    </row>
    <row r="2889" spans="2:9">
      <c r="B2889" s="184"/>
      <c r="C2889" s="184"/>
      <c r="D2889" s="184"/>
      <c r="E2889" s="184"/>
      <c r="F2889" s="184"/>
      <c r="G2889" s="184"/>
      <c r="H2889" s="184"/>
      <c r="I2889" s="184"/>
    </row>
    <row r="2890" spans="2:9">
      <c r="B2890" s="184"/>
      <c r="C2890" s="184"/>
      <c r="D2890" s="184"/>
      <c r="E2890" s="184"/>
      <c r="F2890" s="184"/>
      <c r="G2890" s="184"/>
      <c r="H2890" s="184"/>
      <c r="I2890" s="184"/>
    </row>
    <row r="2891" spans="2:9">
      <c r="B2891" s="184"/>
      <c r="C2891" s="184"/>
      <c r="D2891" s="184"/>
      <c r="E2891" s="184"/>
      <c r="F2891" s="184"/>
      <c r="G2891" s="184"/>
      <c r="H2891" s="184"/>
      <c r="I2891" s="184"/>
    </row>
    <row r="2892" spans="2:9">
      <c r="B2892" s="184"/>
      <c r="C2892" s="184"/>
      <c r="D2892" s="184"/>
      <c r="E2892" s="184"/>
      <c r="F2892" s="184"/>
      <c r="G2892" s="184"/>
      <c r="H2892" s="184"/>
      <c r="I2892" s="184"/>
    </row>
    <row r="2893" spans="2:9">
      <c r="B2893" s="184"/>
      <c r="C2893" s="184"/>
      <c r="D2893" s="184"/>
      <c r="E2893" s="184"/>
      <c r="F2893" s="184"/>
      <c r="G2893" s="184"/>
      <c r="H2893" s="184"/>
      <c r="I2893" s="184"/>
    </row>
    <row r="2894" spans="2:9">
      <c r="B2894" s="184"/>
      <c r="C2894" s="184"/>
      <c r="D2894" s="184"/>
      <c r="E2894" s="184"/>
      <c r="F2894" s="184"/>
      <c r="G2894" s="184"/>
      <c r="H2894" s="184"/>
      <c r="I2894" s="184"/>
    </row>
    <row r="2895" spans="2:9">
      <c r="B2895" s="184"/>
      <c r="C2895" s="184"/>
      <c r="D2895" s="184"/>
      <c r="E2895" s="184"/>
      <c r="F2895" s="184"/>
      <c r="G2895" s="184"/>
      <c r="H2895" s="184"/>
      <c r="I2895" s="184"/>
    </row>
    <row r="2896" spans="2:9">
      <c r="B2896" s="184"/>
      <c r="C2896" s="184"/>
      <c r="D2896" s="184"/>
      <c r="E2896" s="184"/>
      <c r="F2896" s="184"/>
      <c r="G2896" s="184"/>
      <c r="H2896" s="184"/>
      <c r="I2896" s="184"/>
    </row>
    <row r="2897" spans="2:9">
      <c r="B2897" s="184"/>
      <c r="C2897" s="184"/>
      <c r="D2897" s="184"/>
      <c r="E2897" s="184"/>
      <c r="F2897" s="184"/>
      <c r="G2897" s="184"/>
      <c r="H2897" s="184"/>
      <c r="I2897" s="184"/>
    </row>
    <row r="2898" spans="2:9">
      <c r="B2898" s="184"/>
      <c r="C2898" s="184"/>
      <c r="D2898" s="184"/>
      <c r="E2898" s="184"/>
      <c r="F2898" s="184"/>
      <c r="G2898" s="184"/>
      <c r="H2898" s="184"/>
      <c r="I2898" s="184"/>
    </row>
    <row r="2899" spans="2:9">
      <c r="B2899" s="184"/>
      <c r="C2899" s="184"/>
      <c r="D2899" s="184"/>
      <c r="E2899" s="184"/>
      <c r="F2899" s="184"/>
      <c r="G2899" s="184"/>
      <c r="H2899" s="184"/>
      <c r="I2899" s="184"/>
    </row>
    <row r="2900" spans="2:9">
      <c r="B2900" s="184"/>
      <c r="C2900" s="184"/>
      <c r="D2900" s="184"/>
      <c r="E2900" s="184"/>
      <c r="F2900" s="184"/>
      <c r="G2900" s="184"/>
      <c r="H2900" s="184"/>
      <c r="I2900" s="184"/>
    </row>
    <row r="2901" spans="2:9">
      <c r="B2901" s="184"/>
      <c r="C2901" s="184"/>
      <c r="D2901" s="184"/>
      <c r="E2901" s="184"/>
      <c r="F2901" s="184"/>
      <c r="G2901" s="184"/>
      <c r="H2901" s="184"/>
      <c r="I2901" s="184"/>
    </row>
    <row r="2902" spans="2:9">
      <c r="B2902" s="184"/>
      <c r="C2902" s="184"/>
      <c r="D2902" s="184"/>
      <c r="E2902" s="184"/>
      <c r="F2902" s="184"/>
      <c r="G2902" s="184"/>
      <c r="H2902" s="184"/>
      <c r="I2902" s="184"/>
    </row>
    <row r="2903" spans="2:9">
      <c r="B2903" s="184"/>
      <c r="C2903" s="184"/>
      <c r="D2903" s="184"/>
      <c r="E2903" s="184"/>
      <c r="F2903" s="184"/>
      <c r="G2903" s="184"/>
      <c r="H2903" s="184"/>
      <c r="I2903" s="184"/>
    </row>
    <row r="2904" spans="2:9">
      <c r="B2904" s="184"/>
      <c r="C2904" s="184"/>
      <c r="D2904" s="184"/>
      <c r="E2904" s="184"/>
      <c r="F2904" s="184"/>
      <c r="G2904" s="184"/>
      <c r="H2904" s="184"/>
      <c r="I2904" s="184"/>
    </row>
    <row r="2905" spans="2:9">
      <c r="B2905" s="184"/>
      <c r="C2905" s="184"/>
      <c r="D2905" s="184"/>
      <c r="E2905" s="184"/>
      <c r="F2905" s="184"/>
      <c r="G2905" s="184"/>
      <c r="H2905" s="184"/>
      <c r="I2905" s="184"/>
    </row>
    <row r="2906" spans="2:9">
      <c r="B2906" s="184"/>
      <c r="C2906" s="184"/>
      <c r="D2906" s="184"/>
      <c r="E2906" s="184"/>
      <c r="F2906" s="184"/>
      <c r="G2906" s="184"/>
      <c r="H2906" s="184"/>
      <c r="I2906" s="184"/>
    </row>
    <row r="2907" spans="2:9">
      <c r="B2907" s="184"/>
      <c r="C2907" s="184"/>
      <c r="D2907" s="184"/>
      <c r="E2907" s="184"/>
      <c r="F2907" s="184"/>
      <c r="G2907" s="184"/>
      <c r="H2907" s="184"/>
      <c r="I2907" s="184"/>
    </row>
    <row r="2908" spans="2:9">
      <c r="B2908" s="184"/>
      <c r="C2908" s="184"/>
      <c r="D2908" s="184"/>
      <c r="E2908" s="184"/>
      <c r="F2908" s="184"/>
      <c r="G2908" s="184"/>
      <c r="H2908" s="184"/>
      <c r="I2908" s="184"/>
    </row>
    <row r="2909" spans="2:9">
      <c r="B2909" s="184"/>
      <c r="C2909" s="184"/>
      <c r="D2909" s="184"/>
      <c r="E2909" s="184"/>
      <c r="F2909" s="184"/>
      <c r="G2909" s="184"/>
      <c r="H2909" s="184"/>
      <c r="I2909" s="184"/>
    </row>
    <row r="2910" spans="2:9">
      <c r="B2910" s="184"/>
      <c r="C2910" s="184"/>
      <c r="D2910" s="184"/>
      <c r="E2910" s="184"/>
      <c r="F2910" s="184"/>
      <c r="G2910" s="184"/>
      <c r="H2910" s="184"/>
      <c r="I2910" s="184"/>
    </row>
    <row r="2911" spans="2:9">
      <c r="B2911" s="184"/>
      <c r="C2911" s="184"/>
      <c r="D2911" s="184"/>
      <c r="E2911" s="184"/>
      <c r="F2911" s="184"/>
      <c r="G2911" s="184"/>
      <c r="H2911" s="184"/>
      <c r="I2911" s="184"/>
    </row>
    <row r="2912" spans="2:9">
      <c r="B2912" s="184"/>
      <c r="C2912" s="184"/>
      <c r="D2912" s="184"/>
      <c r="E2912" s="184"/>
      <c r="F2912" s="184"/>
      <c r="G2912" s="184"/>
      <c r="H2912" s="184"/>
      <c r="I2912" s="184"/>
    </row>
    <row r="2913" spans="2:9">
      <c r="B2913" s="184"/>
      <c r="C2913" s="184"/>
      <c r="D2913" s="184"/>
      <c r="E2913" s="184"/>
      <c r="F2913" s="184"/>
      <c r="G2913" s="184"/>
      <c r="H2913" s="184"/>
      <c r="I2913" s="184"/>
    </row>
    <row r="2914" spans="2:9">
      <c r="B2914" s="184"/>
      <c r="C2914" s="184"/>
      <c r="D2914" s="184"/>
      <c r="E2914" s="184"/>
      <c r="F2914" s="184"/>
      <c r="G2914" s="184"/>
      <c r="H2914" s="184"/>
      <c r="I2914" s="184"/>
    </row>
    <row r="2915" spans="2:9">
      <c r="B2915" s="184"/>
      <c r="C2915" s="184"/>
      <c r="D2915" s="184"/>
      <c r="E2915" s="184"/>
      <c r="F2915" s="184"/>
      <c r="G2915" s="184"/>
      <c r="H2915" s="184"/>
      <c r="I2915" s="184"/>
    </row>
    <row r="2916" spans="2:9">
      <c r="B2916" s="184"/>
      <c r="C2916" s="184"/>
      <c r="D2916" s="184"/>
      <c r="E2916" s="184"/>
      <c r="F2916" s="184"/>
      <c r="G2916" s="184"/>
      <c r="H2916" s="184"/>
      <c r="I2916" s="184"/>
    </row>
    <row r="2917" spans="2:9">
      <c r="B2917" s="184"/>
      <c r="C2917" s="184"/>
      <c r="D2917" s="184"/>
      <c r="E2917" s="184"/>
      <c r="F2917" s="184"/>
      <c r="G2917" s="184"/>
      <c r="H2917" s="184"/>
      <c r="I2917" s="184"/>
    </row>
    <row r="2918" spans="2:9">
      <c r="B2918" s="184"/>
      <c r="C2918" s="184"/>
      <c r="D2918" s="184"/>
      <c r="E2918" s="184"/>
      <c r="F2918" s="184"/>
      <c r="G2918" s="184"/>
      <c r="H2918" s="184"/>
      <c r="I2918" s="184"/>
    </row>
    <row r="2919" spans="2:9">
      <c r="B2919" s="184"/>
      <c r="C2919" s="184"/>
      <c r="D2919" s="184"/>
      <c r="E2919" s="184"/>
      <c r="F2919" s="184"/>
      <c r="G2919" s="184"/>
      <c r="H2919" s="184"/>
      <c r="I2919" s="184"/>
    </row>
    <row r="2920" spans="2:9">
      <c r="B2920" s="184"/>
      <c r="C2920" s="184"/>
      <c r="D2920" s="184"/>
      <c r="E2920" s="184"/>
      <c r="F2920" s="184"/>
      <c r="G2920" s="184"/>
      <c r="H2920" s="184"/>
      <c r="I2920" s="184"/>
    </row>
    <row r="2921" spans="2:9">
      <c r="B2921" s="184"/>
      <c r="C2921" s="184"/>
      <c r="D2921" s="184"/>
      <c r="E2921" s="184"/>
      <c r="F2921" s="184"/>
      <c r="G2921" s="184"/>
      <c r="H2921" s="184"/>
      <c r="I2921" s="184"/>
    </row>
    <row r="2922" spans="2:9">
      <c r="B2922" s="184"/>
      <c r="C2922" s="184"/>
      <c r="D2922" s="184"/>
      <c r="E2922" s="184"/>
      <c r="F2922" s="184"/>
      <c r="G2922" s="184"/>
      <c r="H2922" s="184"/>
      <c r="I2922" s="184"/>
    </row>
    <row r="2923" spans="2:9">
      <c r="B2923" s="184"/>
      <c r="C2923" s="184"/>
      <c r="D2923" s="184"/>
      <c r="E2923" s="184"/>
      <c r="F2923" s="184"/>
      <c r="G2923" s="184"/>
      <c r="H2923" s="184"/>
      <c r="I2923" s="184"/>
    </row>
    <row r="2924" spans="2:9">
      <c r="B2924" s="184"/>
      <c r="C2924" s="184"/>
      <c r="D2924" s="184"/>
      <c r="E2924" s="184"/>
      <c r="F2924" s="184"/>
      <c r="G2924" s="184"/>
      <c r="H2924" s="184"/>
      <c r="I2924" s="184"/>
    </row>
    <row r="2925" spans="2:9">
      <c r="B2925" s="184"/>
      <c r="C2925" s="184"/>
      <c r="D2925" s="184"/>
      <c r="E2925" s="184"/>
      <c r="F2925" s="184"/>
      <c r="G2925" s="184"/>
      <c r="H2925" s="184"/>
      <c r="I2925" s="184"/>
    </row>
    <row r="2926" spans="2:9">
      <c r="B2926" s="184"/>
      <c r="C2926" s="184"/>
      <c r="D2926" s="184"/>
      <c r="E2926" s="184"/>
      <c r="F2926" s="184"/>
      <c r="G2926" s="184"/>
      <c r="H2926" s="184"/>
      <c r="I2926" s="184"/>
    </row>
    <row r="2927" spans="2:9">
      <c r="B2927" s="184"/>
      <c r="C2927" s="184"/>
      <c r="D2927" s="184"/>
      <c r="E2927" s="184"/>
      <c r="F2927" s="184"/>
      <c r="G2927" s="184"/>
      <c r="H2927" s="184"/>
      <c r="I2927" s="184"/>
    </row>
    <row r="2928" spans="2:9">
      <c r="B2928" s="184"/>
      <c r="C2928" s="184"/>
      <c r="D2928" s="184"/>
      <c r="E2928" s="184"/>
      <c r="F2928" s="184"/>
      <c r="G2928" s="184"/>
      <c r="H2928" s="184"/>
      <c r="I2928" s="184"/>
    </row>
    <row r="2929" spans="2:9">
      <c r="B2929" s="184"/>
      <c r="C2929" s="184"/>
      <c r="D2929" s="184"/>
      <c r="E2929" s="184"/>
      <c r="F2929" s="184"/>
      <c r="G2929" s="184"/>
      <c r="H2929" s="184"/>
      <c r="I2929" s="184"/>
    </row>
    <row r="2930" spans="2:9">
      <c r="B2930" s="184"/>
      <c r="C2930" s="184"/>
      <c r="D2930" s="184"/>
      <c r="E2930" s="184"/>
      <c r="F2930" s="184"/>
      <c r="G2930" s="184"/>
      <c r="H2930" s="184"/>
      <c r="I2930" s="184"/>
    </row>
    <row r="2931" spans="2:9">
      <c r="B2931" s="184"/>
      <c r="C2931" s="184"/>
      <c r="D2931" s="184"/>
      <c r="E2931" s="184"/>
      <c r="F2931" s="184"/>
      <c r="G2931" s="184"/>
      <c r="H2931" s="184"/>
      <c r="I2931" s="184"/>
    </row>
    <row r="2932" spans="2:9">
      <c r="B2932" s="184"/>
      <c r="C2932" s="184"/>
      <c r="D2932" s="184"/>
      <c r="E2932" s="184"/>
      <c r="F2932" s="184"/>
      <c r="G2932" s="184"/>
      <c r="H2932" s="184"/>
      <c r="I2932" s="184"/>
    </row>
    <row r="2933" spans="2:9">
      <c r="B2933" s="184"/>
      <c r="C2933" s="184"/>
      <c r="D2933" s="184"/>
      <c r="E2933" s="184"/>
      <c r="F2933" s="184"/>
      <c r="G2933" s="184"/>
      <c r="H2933" s="184"/>
      <c r="I2933" s="184"/>
    </row>
    <row r="2934" spans="2:9">
      <c r="B2934" s="184"/>
      <c r="C2934" s="184"/>
      <c r="D2934" s="184"/>
      <c r="E2934" s="184"/>
      <c r="F2934" s="184"/>
      <c r="G2934" s="184"/>
      <c r="H2934" s="184"/>
      <c r="I2934" s="184"/>
    </row>
    <row r="2935" spans="2:9">
      <c r="B2935" s="184"/>
      <c r="C2935" s="184"/>
      <c r="D2935" s="184"/>
      <c r="E2935" s="184"/>
      <c r="F2935" s="184"/>
      <c r="G2935" s="184"/>
      <c r="H2935" s="184"/>
      <c r="I2935" s="184"/>
    </row>
    <row r="2936" spans="2:9">
      <c r="B2936" s="184"/>
      <c r="C2936" s="184"/>
      <c r="D2936" s="184"/>
      <c r="E2936" s="184"/>
      <c r="F2936" s="184"/>
      <c r="G2936" s="184"/>
      <c r="H2936" s="184"/>
      <c r="I2936" s="184"/>
    </row>
    <row r="2937" spans="2:9">
      <c r="B2937" s="184"/>
      <c r="C2937" s="184"/>
      <c r="D2937" s="184"/>
      <c r="E2937" s="184"/>
      <c r="F2937" s="184"/>
      <c r="G2937" s="184"/>
      <c r="H2937" s="184"/>
      <c r="I2937" s="184"/>
    </row>
    <row r="2938" spans="2:9">
      <c r="B2938" s="184"/>
      <c r="C2938" s="184"/>
      <c r="D2938" s="184"/>
      <c r="E2938" s="184"/>
      <c r="F2938" s="184"/>
      <c r="G2938" s="184"/>
      <c r="H2938" s="184"/>
      <c r="I2938" s="184"/>
    </row>
    <row r="2939" spans="2:9">
      <c r="B2939" s="184"/>
      <c r="C2939" s="184"/>
      <c r="D2939" s="184"/>
      <c r="E2939" s="184"/>
      <c r="F2939" s="184"/>
      <c r="G2939" s="184"/>
      <c r="H2939" s="184"/>
      <c r="I2939" s="184"/>
    </row>
    <row r="2940" spans="2:9">
      <c r="B2940" s="184"/>
      <c r="C2940" s="184"/>
      <c r="D2940" s="184"/>
      <c r="E2940" s="184"/>
      <c r="F2940" s="184"/>
      <c r="G2940" s="184"/>
      <c r="H2940" s="184"/>
      <c r="I2940" s="184"/>
    </row>
    <row r="2941" spans="2:9">
      <c r="B2941" s="184"/>
      <c r="C2941" s="184"/>
      <c r="D2941" s="184"/>
      <c r="E2941" s="184"/>
      <c r="F2941" s="184"/>
      <c r="G2941" s="184"/>
      <c r="H2941" s="184"/>
      <c r="I2941" s="184"/>
    </row>
    <row r="2942" spans="2:9">
      <c r="B2942" s="184"/>
      <c r="C2942" s="184"/>
      <c r="D2942" s="184"/>
      <c r="E2942" s="184"/>
      <c r="F2942" s="184"/>
      <c r="G2942" s="184"/>
      <c r="H2942" s="184"/>
      <c r="I2942" s="184"/>
    </row>
    <row r="2943" spans="2:9">
      <c r="B2943" s="184"/>
      <c r="C2943" s="184"/>
      <c r="D2943" s="184"/>
      <c r="E2943" s="184"/>
      <c r="F2943" s="184"/>
      <c r="G2943" s="184"/>
      <c r="H2943" s="184"/>
      <c r="I2943" s="184"/>
    </row>
    <row r="2944" spans="2:9">
      <c r="B2944" s="184"/>
      <c r="C2944" s="184"/>
      <c r="D2944" s="184"/>
      <c r="E2944" s="184"/>
      <c r="F2944" s="184"/>
      <c r="G2944" s="184"/>
      <c r="H2944" s="184"/>
      <c r="I2944" s="184"/>
    </row>
    <row r="2945" spans="2:9">
      <c r="B2945" s="184"/>
      <c r="C2945" s="184"/>
      <c r="D2945" s="184"/>
      <c r="E2945" s="184"/>
      <c r="F2945" s="184"/>
      <c r="G2945" s="184"/>
      <c r="H2945" s="184"/>
      <c r="I2945" s="184"/>
    </row>
    <row r="2946" spans="2:9">
      <c r="B2946" s="184"/>
      <c r="C2946" s="184"/>
      <c r="D2946" s="184"/>
      <c r="E2946" s="184"/>
      <c r="F2946" s="184"/>
      <c r="G2946" s="184"/>
      <c r="H2946" s="184"/>
      <c r="I2946" s="184"/>
    </row>
    <row r="2947" spans="2:9">
      <c r="B2947" s="184"/>
      <c r="C2947" s="184"/>
      <c r="D2947" s="184"/>
      <c r="E2947" s="184"/>
      <c r="F2947" s="184"/>
      <c r="G2947" s="184"/>
      <c r="H2947" s="184"/>
      <c r="I2947" s="184"/>
    </row>
    <row r="2948" spans="2:9">
      <c r="B2948" s="184"/>
      <c r="C2948" s="184"/>
      <c r="D2948" s="184"/>
      <c r="E2948" s="184"/>
      <c r="F2948" s="184"/>
      <c r="G2948" s="184"/>
      <c r="H2948" s="184"/>
      <c r="I2948" s="184"/>
    </row>
    <row r="2949" spans="2:9">
      <c r="B2949" s="184"/>
      <c r="C2949" s="184"/>
      <c r="D2949" s="184"/>
      <c r="E2949" s="184"/>
      <c r="F2949" s="184"/>
      <c r="G2949" s="184"/>
      <c r="H2949" s="184"/>
      <c r="I2949" s="184"/>
    </row>
    <row r="2950" spans="2:9">
      <c r="B2950" s="184"/>
      <c r="C2950" s="184"/>
      <c r="D2950" s="184"/>
      <c r="E2950" s="184"/>
      <c r="F2950" s="184"/>
      <c r="G2950" s="184"/>
      <c r="H2950" s="184"/>
      <c r="I2950" s="184"/>
    </row>
    <row r="2951" spans="2:9">
      <c r="B2951" s="184"/>
      <c r="C2951" s="184"/>
      <c r="D2951" s="184"/>
      <c r="E2951" s="184"/>
      <c r="F2951" s="184"/>
      <c r="G2951" s="184"/>
      <c r="H2951" s="184"/>
      <c r="I2951" s="184"/>
    </row>
    <row r="2952" spans="2:9">
      <c r="B2952" s="184"/>
      <c r="C2952" s="184"/>
      <c r="D2952" s="184"/>
      <c r="E2952" s="184"/>
      <c r="F2952" s="184"/>
      <c r="G2952" s="184"/>
      <c r="H2952" s="184"/>
      <c r="I2952" s="184"/>
    </row>
    <row r="2953" spans="2:9">
      <c r="B2953" s="184"/>
      <c r="C2953" s="184"/>
      <c r="D2953" s="184"/>
      <c r="E2953" s="184"/>
      <c r="F2953" s="184"/>
      <c r="G2953" s="184"/>
      <c r="H2953" s="184"/>
      <c r="I2953" s="184"/>
    </row>
    <row r="2954" spans="2:9">
      <c r="B2954" s="184"/>
      <c r="C2954" s="184"/>
      <c r="D2954" s="184"/>
      <c r="E2954" s="184"/>
      <c r="F2954" s="184"/>
      <c r="G2954" s="184"/>
      <c r="H2954" s="184"/>
      <c r="I2954" s="184"/>
    </row>
    <row r="2955" spans="2:9">
      <c r="B2955" s="184"/>
      <c r="C2955" s="184"/>
      <c r="D2955" s="184"/>
      <c r="E2955" s="184"/>
      <c r="F2955" s="184"/>
      <c r="G2955" s="184"/>
      <c r="H2955" s="184"/>
      <c r="I2955" s="184"/>
    </row>
    <row r="2956" spans="2:9">
      <c r="B2956" s="184"/>
      <c r="C2956" s="184"/>
      <c r="D2956" s="184"/>
      <c r="E2956" s="184"/>
      <c r="F2956" s="184"/>
      <c r="G2956" s="184"/>
      <c r="H2956" s="184"/>
      <c r="I2956" s="184"/>
    </row>
    <row r="2957" spans="2:9">
      <c r="B2957" s="184"/>
      <c r="C2957" s="184"/>
      <c r="D2957" s="184"/>
      <c r="E2957" s="184"/>
      <c r="F2957" s="184"/>
      <c r="G2957" s="184"/>
      <c r="H2957" s="184"/>
      <c r="I2957" s="184"/>
    </row>
    <row r="2958" spans="2:9">
      <c r="B2958" s="184"/>
      <c r="C2958" s="184"/>
      <c r="D2958" s="184"/>
      <c r="E2958" s="184"/>
      <c r="F2958" s="184"/>
      <c r="G2958" s="184"/>
      <c r="H2958" s="184"/>
      <c r="I2958" s="184"/>
    </row>
    <row r="2959" spans="2:9">
      <c r="B2959" s="184"/>
      <c r="C2959" s="184"/>
      <c r="D2959" s="184"/>
      <c r="E2959" s="184"/>
      <c r="F2959" s="184"/>
      <c r="G2959" s="184"/>
      <c r="H2959" s="184"/>
      <c r="I2959" s="184"/>
    </row>
    <row r="2960" spans="2:9">
      <c r="B2960" s="184"/>
      <c r="C2960" s="184"/>
      <c r="D2960" s="184"/>
      <c r="E2960" s="184"/>
      <c r="F2960" s="184"/>
      <c r="G2960" s="184"/>
      <c r="H2960" s="184"/>
      <c r="I2960" s="184"/>
    </row>
    <row r="2961" spans="2:9">
      <c r="B2961" s="184"/>
      <c r="C2961" s="184"/>
      <c r="D2961" s="184"/>
      <c r="E2961" s="184"/>
      <c r="F2961" s="184"/>
      <c r="G2961" s="184"/>
      <c r="H2961" s="184"/>
      <c r="I2961" s="184"/>
    </row>
    <row r="2962" spans="2:9">
      <c r="B2962" s="184"/>
      <c r="C2962" s="184"/>
      <c r="D2962" s="184"/>
      <c r="E2962" s="184"/>
      <c r="F2962" s="184"/>
      <c r="G2962" s="184"/>
      <c r="H2962" s="184"/>
      <c r="I2962" s="184"/>
    </row>
    <row r="2963" spans="2:9">
      <c r="B2963" s="184"/>
      <c r="C2963" s="184"/>
      <c r="D2963" s="184"/>
      <c r="E2963" s="184"/>
      <c r="F2963" s="184"/>
      <c r="G2963" s="184"/>
      <c r="H2963" s="184"/>
      <c r="I2963" s="184"/>
    </row>
    <row r="2964" spans="2:9">
      <c r="B2964" s="184"/>
      <c r="C2964" s="184"/>
      <c r="D2964" s="184"/>
      <c r="E2964" s="184"/>
      <c r="F2964" s="184"/>
      <c r="G2964" s="184"/>
      <c r="H2964" s="184"/>
      <c r="I2964" s="184"/>
    </row>
    <row r="2965" spans="2:9">
      <c r="B2965" s="184"/>
      <c r="C2965" s="184"/>
      <c r="D2965" s="184"/>
      <c r="E2965" s="184"/>
      <c r="F2965" s="184"/>
      <c r="G2965" s="184"/>
      <c r="H2965" s="184"/>
      <c r="I2965" s="184"/>
    </row>
    <row r="2966" spans="2:9">
      <c r="B2966" s="184"/>
      <c r="C2966" s="184"/>
      <c r="D2966" s="184"/>
      <c r="E2966" s="184"/>
      <c r="F2966" s="184"/>
      <c r="G2966" s="184"/>
      <c r="H2966" s="184"/>
      <c r="I2966" s="184"/>
    </row>
    <row r="2967" spans="2:9">
      <c r="B2967" s="184"/>
      <c r="C2967" s="184"/>
      <c r="D2967" s="184"/>
      <c r="E2967" s="184"/>
      <c r="F2967" s="184"/>
      <c r="G2967" s="184"/>
      <c r="H2967" s="184"/>
      <c r="I2967" s="184"/>
    </row>
    <row r="2968" spans="2:9">
      <c r="B2968" s="184"/>
      <c r="C2968" s="184"/>
      <c r="D2968" s="184"/>
      <c r="E2968" s="184"/>
      <c r="F2968" s="184"/>
      <c r="G2968" s="184"/>
      <c r="H2968" s="184"/>
      <c r="I2968" s="184"/>
    </row>
    <row r="2969" spans="2:9">
      <c r="B2969" s="184"/>
      <c r="C2969" s="184"/>
      <c r="D2969" s="184"/>
      <c r="E2969" s="184"/>
      <c r="F2969" s="184"/>
      <c r="G2969" s="184"/>
      <c r="H2969" s="184"/>
      <c r="I2969" s="184"/>
    </row>
    <row r="2970" spans="2:9">
      <c r="B2970" s="184"/>
      <c r="C2970" s="184"/>
      <c r="D2970" s="184"/>
      <c r="E2970" s="184"/>
      <c r="F2970" s="184"/>
      <c r="G2970" s="184"/>
      <c r="H2970" s="184"/>
      <c r="I2970" s="184"/>
    </row>
    <row r="2971" spans="2:9">
      <c r="B2971" s="184"/>
      <c r="C2971" s="184"/>
      <c r="D2971" s="184"/>
      <c r="E2971" s="184"/>
      <c r="F2971" s="184"/>
      <c r="G2971" s="184"/>
      <c r="H2971" s="184"/>
      <c r="I2971" s="184"/>
    </row>
    <row r="2972" spans="2:9">
      <c r="B2972" s="184"/>
      <c r="C2972" s="184"/>
      <c r="D2972" s="184"/>
      <c r="E2972" s="184"/>
      <c r="F2972" s="184"/>
      <c r="G2972" s="184"/>
      <c r="H2972" s="184"/>
      <c r="I2972" s="184"/>
    </row>
    <row r="2973" spans="2:9">
      <c r="B2973" s="184"/>
      <c r="C2973" s="184"/>
      <c r="D2973" s="184"/>
      <c r="E2973" s="184"/>
      <c r="F2973" s="184"/>
      <c r="G2973" s="184"/>
      <c r="H2973" s="184"/>
      <c r="I2973" s="184"/>
    </row>
    <row r="2974" spans="2:9">
      <c r="B2974" s="184"/>
      <c r="C2974" s="184"/>
      <c r="D2974" s="184"/>
      <c r="E2974" s="184"/>
      <c r="F2974" s="184"/>
      <c r="G2974" s="184"/>
      <c r="H2974" s="184"/>
      <c r="I2974" s="184"/>
    </row>
    <row r="2975" spans="2:9">
      <c r="B2975" s="184"/>
      <c r="C2975" s="184"/>
      <c r="D2975" s="184"/>
      <c r="E2975" s="184"/>
      <c r="F2975" s="184"/>
      <c r="G2975" s="184"/>
      <c r="H2975" s="184"/>
      <c r="I2975" s="184"/>
    </row>
    <row r="2976" spans="2:9">
      <c r="B2976" s="184"/>
      <c r="C2976" s="184"/>
      <c r="D2976" s="184"/>
      <c r="E2976" s="184"/>
      <c r="F2976" s="184"/>
      <c r="G2976" s="184"/>
      <c r="H2976" s="184"/>
      <c r="I2976" s="184"/>
    </row>
    <row r="2977" spans="2:9">
      <c r="B2977" s="184"/>
      <c r="C2977" s="184"/>
      <c r="D2977" s="184"/>
      <c r="E2977" s="184"/>
      <c r="F2977" s="184"/>
      <c r="G2977" s="184"/>
      <c r="H2977" s="184"/>
      <c r="I2977" s="184"/>
    </row>
    <row r="2978" spans="2:9">
      <c r="B2978" s="184"/>
      <c r="C2978" s="184"/>
      <c r="D2978" s="184"/>
      <c r="E2978" s="184"/>
      <c r="F2978" s="184"/>
      <c r="G2978" s="184"/>
      <c r="H2978" s="184"/>
      <c r="I2978" s="184"/>
    </row>
    <row r="2979" spans="2:9">
      <c r="B2979" s="184"/>
      <c r="C2979" s="184"/>
      <c r="D2979" s="184"/>
      <c r="E2979" s="184"/>
      <c r="F2979" s="184"/>
      <c r="G2979" s="184"/>
      <c r="H2979" s="184"/>
      <c r="I2979" s="184"/>
    </row>
    <row r="2980" spans="2:9">
      <c r="B2980" s="184"/>
      <c r="C2980" s="184"/>
      <c r="D2980" s="184"/>
      <c r="E2980" s="184"/>
      <c r="F2980" s="184"/>
      <c r="G2980" s="184"/>
      <c r="H2980" s="184"/>
      <c r="I2980" s="184"/>
    </row>
    <row r="2981" spans="2:9">
      <c r="B2981" s="184"/>
      <c r="C2981" s="184"/>
      <c r="D2981" s="184"/>
      <c r="E2981" s="184"/>
      <c r="F2981" s="184"/>
      <c r="G2981" s="184"/>
      <c r="H2981" s="184"/>
      <c r="I2981" s="184"/>
    </row>
    <row r="2982" spans="2:9">
      <c r="B2982" s="184"/>
      <c r="C2982" s="184"/>
      <c r="D2982" s="184"/>
      <c r="E2982" s="184"/>
      <c r="F2982" s="184"/>
      <c r="G2982" s="184"/>
      <c r="H2982" s="184"/>
      <c r="I2982" s="184"/>
    </row>
    <row r="2983" spans="2:9">
      <c r="B2983" s="184"/>
      <c r="C2983" s="184"/>
      <c r="D2983" s="184"/>
      <c r="E2983" s="184"/>
      <c r="F2983" s="184"/>
      <c r="G2983" s="184"/>
      <c r="H2983" s="184"/>
      <c r="I2983" s="184"/>
    </row>
    <row r="2984" spans="2:9">
      <c r="B2984" s="184"/>
      <c r="C2984" s="184"/>
      <c r="D2984" s="184"/>
      <c r="E2984" s="184"/>
      <c r="F2984" s="184"/>
      <c r="G2984" s="184"/>
      <c r="H2984" s="184"/>
      <c r="I2984" s="184"/>
    </row>
    <row r="2985" spans="2:9">
      <c r="B2985" s="184"/>
      <c r="C2985" s="184"/>
      <c r="D2985" s="184"/>
      <c r="E2985" s="184"/>
      <c r="F2985" s="184"/>
      <c r="G2985" s="184"/>
      <c r="H2985" s="184"/>
      <c r="I2985" s="184"/>
    </row>
    <row r="2986" spans="2:9">
      <c r="B2986" s="184"/>
      <c r="C2986" s="184"/>
      <c r="D2986" s="184"/>
      <c r="E2986" s="184"/>
      <c r="F2986" s="184"/>
      <c r="G2986" s="184"/>
      <c r="H2986" s="184"/>
      <c r="I2986" s="184"/>
    </row>
    <row r="2987" spans="2:9">
      <c r="B2987" s="184"/>
      <c r="C2987" s="184"/>
      <c r="D2987" s="184"/>
      <c r="E2987" s="184"/>
      <c r="F2987" s="184"/>
      <c r="G2987" s="184"/>
      <c r="H2987" s="184"/>
      <c r="I2987" s="184"/>
    </row>
    <row r="2988" spans="2:9">
      <c r="B2988" s="184"/>
      <c r="C2988" s="184"/>
      <c r="D2988" s="184"/>
      <c r="E2988" s="184"/>
      <c r="F2988" s="184"/>
      <c r="G2988" s="184"/>
      <c r="H2988" s="184"/>
      <c r="I2988" s="184"/>
    </row>
    <row r="2989" spans="2:9">
      <c r="B2989" s="184"/>
      <c r="C2989" s="184"/>
      <c r="D2989" s="184"/>
      <c r="E2989" s="184"/>
      <c r="F2989" s="184"/>
      <c r="G2989" s="184"/>
      <c r="H2989" s="184"/>
      <c r="I2989" s="184"/>
    </row>
    <row r="2990" spans="2:9">
      <c r="B2990" s="184"/>
      <c r="C2990" s="184"/>
      <c r="D2990" s="184"/>
      <c r="E2990" s="184"/>
      <c r="F2990" s="184"/>
      <c r="G2990" s="184"/>
      <c r="H2990" s="184"/>
      <c r="I2990" s="184"/>
    </row>
    <row r="2991" spans="2:9">
      <c r="B2991" s="184"/>
      <c r="C2991" s="184"/>
      <c r="D2991" s="184"/>
      <c r="E2991" s="184"/>
      <c r="F2991" s="184"/>
      <c r="G2991" s="184"/>
      <c r="H2991" s="184"/>
      <c r="I2991" s="184"/>
    </row>
    <row r="2992" spans="2:9">
      <c r="B2992" s="184"/>
      <c r="C2992" s="184"/>
      <c r="D2992" s="184"/>
      <c r="E2992" s="184"/>
      <c r="F2992" s="184"/>
      <c r="G2992" s="184"/>
      <c r="H2992" s="184"/>
      <c r="I2992" s="184"/>
    </row>
    <row r="2993" spans="2:9">
      <c r="B2993" s="184"/>
      <c r="C2993" s="184"/>
      <c r="D2993" s="184"/>
      <c r="E2993" s="184"/>
      <c r="F2993" s="184"/>
      <c r="G2993" s="184"/>
      <c r="H2993" s="184"/>
      <c r="I2993" s="184"/>
    </row>
    <row r="2994" spans="2:9">
      <c r="B2994" s="184"/>
      <c r="C2994" s="184"/>
      <c r="D2994" s="184"/>
      <c r="E2994" s="184"/>
      <c r="F2994" s="184"/>
      <c r="G2994" s="184"/>
      <c r="H2994" s="184"/>
      <c r="I2994" s="184"/>
    </row>
    <row r="2995" spans="2:9">
      <c r="B2995" s="184"/>
      <c r="C2995" s="184"/>
      <c r="D2995" s="184"/>
      <c r="E2995" s="184"/>
      <c r="F2995" s="184"/>
      <c r="G2995" s="184"/>
      <c r="H2995" s="184"/>
      <c r="I2995" s="184"/>
    </row>
    <row r="2996" spans="2:9">
      <c r="B2996" s="184"/>
      <c r="C2996" s="184"/>
      <c r="D2996" s="184"/>
      <c r="E2996" s="184"/>
      <c r="F2996" s="184"/>
      <c r="G2996" s="184"/>
      <c r="H2996" s="184"/>
      <c r="I2996" s="184"/>
    </row>
    <row r="2997" spans="2:9">
      <c r="B2997" s="184"/>
      <c r="C2997" s="184"/>
      <c r="D2997" s="184"/>
      <c r="E2997" s="184"/>
      <c r="F2997" s="184"/>
      <c r="G2997" s="184"/>
      <c r="H2997" s="184"/>
      <c r="I2997" s="184"/>
    </row>
    <row r="2998" spans="2:9">
      <c r="B2998" s="184"/>
      <c r="C2998" s="184"/>
      <c r="D2998" s="184"/>
      <c r="E2998" s="184"/>
      <c r="F2998" s="184"/>
      <c r="G2998" s="184"/>
      <c r="H2998" s="184"/>
      <c r="I2998" s="184"/>
    </row>
    <row r="2999" spans="2:9">
      <c r="B2999" s="184"/>
      <c r="C2999" s="184"/>
      <c r="D2999" s="184"/>
      <c r="E2999" s="184"/>
      <c r="F2999" s="184"/>
      <c r="G2999" s="184"/>
      <c r="H2999" s="184"/>
      <c r="I2999" s="184"/>
    </row>
    <row r="3000" spans="2:9">
      <c r="B3000" s="184"/>
      <c r="C3000" s="184"/>
      <c r="D3000" s="184"/>
      <c r="E3000" s="184"/>
      <c r="F3000" s="184"/>
      <c r="G3000" s="184"/>
      <c r="H3000" s="184"/>
      <c r="I3000" s="184"/>
    </row>
    <row r="3001" spans="2:9">
      <c r="B3001" s="184"/>
      <c r="C3001" s="184"/>
      <c r="D3001" s="184"/>
      <c r="E3001" s="184"/>
      <c r="F3001" s="184"/>
      <c r="G3001" s="184"/>
      <c r="H3001" s="184"/>
      <c r="I3001" s="184"/>
    </row>
    <row r="3002" spans="2:9">
      <c r="B3002" s="184"/>
      <c r="C3002" s="184"/>
      <c r="D3002" s="184"/>
      <c r="E3002" s="184"/>
      <c r="F3002" s="184"/>
      <c r="G3002" s="184"/>
      <c r="H3002" s="184"/>
      <c r="I3002" s="184"/>
    </row>
    <row r="3003" spans="2:9">
      <c r="B3003" s="184"/>
      <c r="C3003" s="184"/>
      <c r="D3003" s="184"/>
      <c r="E3003" s="184"/>
      <c r="F3003" s="184"/>
      <c r="G3003" s="184"/>
      <c r="H3003" s="184"/>
      <c r="I3003" s="184"/>
    </row>
    <row r="3004" spans="2:9">
      <c r="B3004" s="184"/>
      <c r="C3004" s="184"/>
      <c r="D3004" s="184"/>
      <c r="E3004" s="184"/>
      <c r="F3004" s="184"/>
      <c r="G3004" s="184"/>
      <c r="H3004" s="184"/>
      <c r="I3004" s="184"/>
    </row>
    <row r="3005" spans="2:9">
      <c r="B3005" s="184"/>
      <c r="C3005" s="184"/>
      <c r="D3005" s="184"/>
      <c r="E3005" s="184"/>
      <c r="F3005" s="184"/>
      <c r="G3005" s="184"/>
      <c r="H3005" s="184"/>
      <c r="I3005" s="184"/>
    </row>
    <row r="3006" spans="2:9">
      <c r="B3006" s="184"/>
      <c r="C3006" s="184"/>
      <c r="D3006" s="184"/>
      <c r="E3006" s="184"/>
      <c r="F3006" s="184"/>
      <c r="G3006" s="184"/>
      <c r="H3006" s="184"/>
      <c r="I3006" s="184"/>
    </row>
    <row r="3007" spans="2:9">
      <c r="B3007" s="184"/>
      <c r="C3007" s="184"/>
      <c r="D3007" s="184"/>
      <c r="E3007" s="184"/>
      <c r="F3007" s="184"/>
      <c r="G3007" s="184"/>
      <c r="H3007" s="184"/>
      <c r="I3007" s="184"/>
    </row>
    <row r="3008" spans="2:9">
      <c r="B3008" s="184"/>
      <c r="C3008" s="184"/>
      <c r="D3008" s="184"/>
      <c r="E3008" s="184"/>
      <c r="F3008" s="184"/>
      <c r="G3008" s="184"/>
      <c r="H3008" s="184"/>
      <c r="I3008" s="184"/>
    </row>
    <row r="3009" spans="2:9">
      <c r="B3009" s="184"/>
      <c r="C3009" s="184"/>
      <c r="D3009" s="184"/>
      <c r="E3009" s="184"/>
      <c r="F3009" s="184"/>
      <c r="G3009" s="184"/>
      <c r="H3009" s="184"/>
      <c r="I3009" s="184"/>
    </row>
    <row r="3010" spans="2:9">
      <c r="B3010" s="184"/>
      <c r="C3010" s="184"/>
      <c r="D3010" s="184"/>
      <c r="E3010" s="184"/>
      <c r="F3010" s="184"/>
      <c r="G3010" s="184"/>
      <c r="H3010" s="184"/>
      <c r="I3010" s="184"/>
    </row>
    <row r="3011" spans="2:9">
      <c r="B3011" s="184"/>
      <c r="C3011" s="184"/>
      <c r="D3011" s="184"/>
      <c r="E3011" s="184"/>
      <c r="F3011" s="184"/>
      <c r="G3011" s="184"/>
      <c r="H3011" s="184"/>
      <c r="I3011" s="184"/>
    </row>
    <row r="3012" spans="2:9">
      <c r="B3012" s="184"/>
      <c r="C3012" s="184"/>
      <c r="D3012" s="184"/>
      <c r="E3012" s="184"/>
      <c r="F3012" s="184"/>
      <c r="G3012" s="184"/>
      <c r="H3012" s="184"/>
      <c r="I3012" s="184"/>
    </row>
    <row r="3013" spans="2:9">
      <c r="B3013" s="184"/>
      <c r="C3013" s="184"/>
      <c r="D3013" s="184"/>
      <c r="E3013" s="184"/>
      <c r="F3013" s="184"/>
      <c r="G3013" s="184"/>
      <c r="H3013" s="184"/>
      <c r="I3013" s="184"/>
    </row>
    <row r="3014" spans="2:9">
      <c r="B3014" s="184"/>
      <c r="C3014" s="184"/>
      <c r="D3014" s="184"/>
      <c r="E3014" s="184"/>
      <c r="F3014" s="184"/>
      <c r="G3014" s="184"/>
      <c r="H3014" s="184"/>
      <c r="I3014" s="184"/>
    </row>
    <row r="3015" spans="2:9">
      <c r="B3015" s="184"/>
      <c r="C3015" s="184"/>
      <c r="D3015" s="184"/>
      <c r="E3015" s="184"/>
      <c r="F3015" s="184"/>
      <c r="G3015" s="184"/>
      <c r="H3015" s="184"/>
      <c r="I3015" s="184"/>
    </row>
    <row r="3016" spans="2:9">
      <c r="B3016" s="184"/>
      <c r="C3016" s="184"/>
      <c r="D3016" s="184"/>
      <c r="E3016" s="184"/>
      <c r="F3016" s="184"/>
      <c r="G3016" s="184"/>
      <c r="H3016" s="184"/>
      <c r="I3016" s="184"/>
    </row>
    <row r="3017" spans="2:9">
      <c r="B3017" s="184"/>
      <c r="C3017" s="184"/>
      <c r="D3017" s="184"/>
      <c r="E3017" s="184"/>
      <c r="F3017" s="184"/>
      <c r="G3017" s="184"/>
      <c r="H3017" s="184"/>
      <c r="I3017" s="184"/>
    </row>
    <row r="3018" spans="2:9">
      <c r="B3018" s="184"/>
      <c r="C3018" s="184"/>
      <c r="D3018" s="184"/>
      <c r="E3018" s="184"/>
      <c r="F3018" s="184"/>
      <c r="G3018" s="184"/>
      <c r="H3018" s="184"/>
      <c r="I3018" s="184"/>
    </row>
    <row r="3019" spans="2:9">
      <c r="B3019" s="184"/>
      <c r="C3019" s="184"/>
      <c r="D3019" s="184"/>
      <c r="E3019" s="184"/>
      <c r="F3019" s="184"/>
      <c r="G3019" s="184"/>
      <c r="H3019" s="184"/>
      <c r="I3019" s="184"/>
    </row>
    <row r="3020" spans="2:9">
      <c r="B3020" s="184"/>
      <c r="C3020" s="184"/>
      <c r="D3020" s="184"/>
      <c r="E3020" s="184"/>
      <c r="F3020" s="184"/>
      <c r="G3020" s="184"/>
      <c r="H3020" s="184"/>
      <c r="I3020" s="184"/>
    </row>
    <row r="3021" spans="2:9">
      <c r="B3021" s="184"/>
      <c r="C3021" s="184"/>
      <c r="D3021" s="184"/>
      <c r="E3021" s="184"/>
      <c r="F3021" s="184"/>
      <c r="G3021" s="184"/>
      <c r="H3021" s="184"/>
      <c r="I3021" s="184"/>
    </row>
    <row r="3022" spans="2:9">
      <c r="B3022" s="184"/>
      <c r="C3022" s="184"/>
      <c r="D3022" s="184"/>
      <c r="E3022" s="184"/>
      <c r="F3022" s="184"/>
      <c r="G3022" s="184"/>
      <c r="H3022" s="184"/>
      <c r="I3022" s="184"/>
    </row>
    <row r="3023" spans="2:9">
      <c r="B3023" s="184"/>
      <c r="C3023" s="184"/>
      <c r="D3023" s="184"/>
      <c r="E3023" s="184"/>
      <c r="F3023" s="184"/>
      <c r="G3023" s="184"/>
      <c r="H3023" s="184"/>
      <c r="I3023" s="184"/>
    </row>
    <row r="3024" spans="2:9">
      <c r="B3024" s="184"/>
      <c r="C3024" s="184"/>
      <c r="D3024" s="184"/>
      <c r="E3024" s="184"/>
      <c r="F3024" s="184"/>
      <c r="G3024" s="184"/>
      <c r="H3024" s="184"/>
      <c r="I3024" s="184"/>
    </row>
    <row r="3025" spans="2:9">
      <c r="B3025" s="184"/>
      <c r="C3025" s="184"/>
      <c r="D3025" s="184"/>
      <c r="E3025" s="184"/>
      <c r="F3025" s="184"/>
      <c r="G3025" s="184"/>
      <c r="H3025" s="184"/>
      <c r="I3025" s="184"/>
    </row>
    <row r="3026" spans="2:9">
      <c r="B3026" s="184"/>
      <c r="C3026" s="184"/>
      <c r="D3026" s="184"/>
      <c r="E3026" s="184"/>
      <c r="F3026" s="184"/>
      <c r="G3026" s="184"/>
      <c r="H3026" s="184"/>
      <c r="I3026" s="184"/>
    </row>
    <row r="3027" spans="2:9">
      <c r="B3027" s="184"/>
      <c r="C3027" s="184"/>
      <c r="D3027" s="184"/>
      <c r="E3027" s="184"/>
      <c r="F3027" s="184"/>
      <c r="G3027" s="184"/>
      <c r="H3027" s="184"/>
      <c r="I3027" s="184"/>
    </row>
    <row r="3028" spans="2:9">
      <c r="B3028" s="184"/>
      <c r="C3028" s="184"/>
      <c r="D3028" s="184"/>
      <c r="E3028" s="184"/>
      <c r="F3028" s="184"/>
      <c r="G3028" s="184"/>
      <c r="H3028" s="184"/>
      <c r="I3028" s="184"/>
    </row>
    <row r="3029" spans="2:9">
      <c r="B3029" s="184"/>
      <c r="C3029" s="184"/>
      <c r="D3029" s="184"/>
      <c r="E3029" s="184"/>
      <c r="F3029" s="184"/>
      <c r="G3029" s="184"/>
      <c r="H3029" s="184"/>
      <c r="I3029" s="184"/>
    </row>
    <row r="3030" spans="2:9">
      <c r="B3030" s="184"/>
      <c r="C3030" s="184"/>
      <c r="D3030" s="184"/>
      <c r="E3030" s="184"/>
      <c r="F3030" s="184"/>
      <c r="G3030" s="184"/>
      <c r="H3030" s="184"/>
      <c r="I3030" s="184"/>
    </row>
    <row r="3031" spans="2:9">
      <c r="B3031" s="184"/>
      <c r="C3031" s="184"/>
      <c r="D3031" s="184"/>
      <c r="E3031" s="184"/>
      <c r="F3031" s="184"/>
      <c r="G3031" s="184"/>
      <c r="H3031" s="184"/>
      <c r="I3031" s="184"/>
    </row>
    <row r="3032" spans="2:9">
      <c r="B3032" s="184"/>
      <c r="C3032" s="184"/>
      <c r="D3032" s="184"/>
      <c r="E3032" s="184"/>
      <c r="F3032" s="184"/>
      <c r="G3032" s="184"/>
      <c r="H3032" s="184"/>
      <c r="I3032" s="184"/>
    </row>
    <row r="3033" spans="2:9">
      <c r="B3033" s="184"/>
      <c r="C3033" s="184"/>
      <c r="D3033" s="184"/>
      <c r="E3033" s="184"/>
      <c r="F3033" s="184"/>
      <c r="G3033" s="184"/>
      <c r="H3033" s="184"/>
      <c r="I3033" s="184"/>
    </row>
    <row r="3034" spans="2:9">
      <c r="B3034" s="184"/>
      <c r="C3034" s="184"/>
      <c r="D3034" s="184"/>
      <c r="E3034" s="184"/>
      <c r="F3034" s="184"/>
      <c r="G3034" s="184"/>
      <c r="H3034" s="184"/>
      <c r="I3034" s="184"/>
    </row>
    <row r="3035" spans="2:9">
      <c r="B3035" s="184"/>
      <c r="C3035" s="184"/>
      <c r="D3035" s="184"/>
      <c r="E3035" s="184"/>
      <c r="F3035" s="184"/>
      <c r="G3035" s="184"/>
      <c r="H3035" s="184"/>
      <c r="I3035" s="184"/>
    </row>
    <row r="3036" spans="2:9">
      <c r="B3036" s="184"/>
      <c r="C3036" s="184"/>
      <c r="D3036" s="184"/>
      <c r="E3036" s="184"/>
      <c r="F3036" s="184"/>
      <c r="G3036" s="184"/>
      <c r="H3036" s="184"/>
      <c r="I3036" s="184"/>
    </row>
    <row r="3037" spans="2:9">
      <c r="B3037" s="184"/>
      <c r="C3037" s="184"/>
      <c r="D3037" s="184"/>
      <c r="E3037" s="184"/>
      <c r="F3037" s="184"/>
      <c r="G3037" s="184"/>
      <c r="H3037" s="184"/>
      <c r="I3037" s="184"/>
    </row>
    <row r="3038" spans="2:9">
      <c r="B3038" s="184"/>
      <c r="C3038" s="184"/>
      <c r="D3038" s="184"/>
      <c r="E3038" s="184"/>
      <c r="F3038" s="184"/>
      <c r="G3038" s="184"/>
      <c r="H3038" s="184"/>
      <c r="I3038" s="184"/>
    </row>
    <row r="3039" spans="2:9">
      <c r="B3039" s="184"/>
      <c r="C3039" s="184"/>
      <c r="D3039" s="184"/>
      <c r="E3039" s="184"/>
      <c r="F3039" s="184"/>
      <c r="G3039" s="184"/>
      <c r="H3039" s="184"/>
      <c r="I3039" s="184"/>
    </row>
    <row r="3040" spans="2:9">
      <c r="B3040" s="184"/>
      <c r="C3040" s="184"/>
      <c r="D3040" s="184"/>
      <c r="E3040" s="184"/>
      <c r="F3040" s="184"/>
      <c r="G3040" s="184"/>
      <c r="H3040" s="184"/>
      <c r="I3040" s="184"/>
    </row>
    <row r="3041" spans="2:9">
      <c r="B3041" s="184"/>
      <c r="C3041" s="184"/>
      <c r="D3041" s="184"/>
      <c r="E3041" s="184"/>
      <c r="F3041" s="184"/>
      <c r="G3041" s="184"/>
      <c r="H3041" s="184"/>
      <c r="I3041" s="184"/>
    </row>
    <row r="3042" spans="2:9">
      <c r="B3042" s="184"/>
      <c r="C3042" s="184"/>
      <c r="D3042" s="184"/>
      <c r="E3042" s="184"/>
      <c r="F3042" s="184"/>
      <c r="G3042" s="184"/>
      <c r="H3042" s="184"/>
      <c r="I3042" s="184"/>
    </row>
    <row r="3043" spans="2:9">
      <c r="B3043" s="184"/>
      <c r="C3043" s="184"/>
      <c r="D3043" s="184"/>
      <c r="E3043" s="184"/>
      <c r="F3043" s="184"/>
      <c r="G3043" s="184"/>
      <c r="H3043" s="184"/>
      <c r="I3043" s="184"/>
    </row>
    <row r="3044" spans="2:9">
      <c r="B3044" s="184"/>
      <c r="C3044" s="184"/>
      <c r="D3044" s="184"/>
      <c r="E3044" s="184"/>
      <c r="F3044" s="184"/>
      <c r="G3044" s="184"/>
      <c r="H3044" s="184"/>
      <c r="I3044" s="184"/>
    </row>
    <row r="3045" spans="2:9">
      <c r="B3045" s="184"/>
      <c r="C3045" s="184"/>
      <c r="D3045" s="184"/>
      <c r="E3045" s="184"/>
      <c r="F3045" s="184"/>
      <c r="G3045" s="184"/>
      <c r="H3045" s="184"/>
      <c r="I3045" s="184"/>
    </row>
    <row r="3046" spans="2:9">
      <c r="B3046" s="184"/>
      <c r="C3046" s="184"/>
      <c r="D3046" s="184"/>
      <c r="E3046" s="184"/>
      <c r="F3046" s="184"/>
      <c r="G3046" s="184"/>
      <c r="H3046" s="184"/>
      <c r="I3046" s="184"/>
    </row>
    <row r="3047" spans="2:9">
      <c r="B3047" s="184"/>
      <c r="C3047" s="184"/>
      <c r="D3047" s="184"/>
      <c r="E3047" s="184"/>
      <c r="F3047" s="184"/>
      <c r="G3047" s="184"/>
      <c r="H3047" s="184"/>
      <c r="I3047" s="184"/>
    </row>
    <row r="3048" spans="2:9">
      <c r="B3048" s="184"/>
      <c r="C3048" s="184"/>
      <c r="D3048" s="184"/>
      <c r="E3048" s="184"/>
      <c r="F3048" s="184"/>
      <c r="G3048" s="184"/>
      <c r="H3048" s="184"/>
      <c r="I3048" s="184"/>
    </row>
    <row r="3049" spans="2:9">
      <c r="B3049" s="184"/>
      <c r="C3049" s="184"/>
      <c r="D3049" s="184"/>
      <c r="E3049" s="184"/>
      <c r="F3049" s="184"/>
      <c r="G3049" s="184"/>
      <c r="H3049" s="184"/>
      <c r="I3049" s="184"/>
    </row>
    <row r="3050" spans="2:9">
      <c r="B3050" s="184"/>
      <c r="C3050" s="184"/>
      <c r="D3050" s="184"/>
      <c r="E3050" s="184"/>
      <c r="F3050" s="184"/>
      <c r="G3050" s="184"/>
      <c r="H3050" s="184"/>
      <c r="I3050" s="184"/>
    </row>
    <row r="3051" spans="2:9">
      <c r="B3051" s="184"/>
      <c r="C3051" s="184"/>
      <c r="D3051" s="184"/>
      <c r="E3051" s="184"/>
      <c r="F3051" s="184"/>
      <c r="G3051" s="184"/>
      <c r="H3051" s="184"/>
      <c r="I3051" s="184"/>
    </row>
    <row r="3052" spans="2:9">
      <c r="B3052" s="184"/>
      <c r="C3052" s="184"/>
      <c r="D3052" s="184"/>
      <c r="E3052" s="184"/>
      <c r="F3052" s="184"/>
      <c r="G3052" s="184"/>
      <c r="H3052" s="184"/>
      <c r="I3052" s="184"/>
    </row>
    <row r="3053" spans="2:9">
      <c r="B3053" s="184"/>
      <c r="C3053" s="184"/>
      <c r="D3053" s="184"/>
      <c r="E3053" s="184"/>
      <c r="F3053" s="184"/>
      <c r="G3053" s="184"/>
      <c r="H3053" s="184"/>
      <c r="I3053" s="184"/>
    </row>
    <row r="3054" spans="2:9">
      <c r="B3054" s="184"/>
      <c r="C3054" s="184"/>
      <c r="D3054" s="184"/>
      <c r="E3054" s="184"/>
      <c r="F3054" s="184"/>
      <c r="G3054" s="184"/>
      <c r="H3054" s="184"/>
      <c r="I3054" s="184"/>
    </row>
    <row r="3055" spans="2:9">
      <c r="B3055" s="184"/>
      <c r="C3055" s="184"/>
      <c r="D3055" s="184"/>
      <c r="E3055" s="184"/>
      <c r="F3055" s="184"/>
      <c r="G3055" s="184"/>
      <c r="H3055" s="184"/>
      <c r="I3055" s="184"/>
    </row>
    <row r="3056" spans="2:9">
      <c r="B3056" s="184"/>
      <c r="C3056" s="184"/>
      <c r="D3056" s="184"/>
      <c r="E3056" s="184"/>
      <c r="F3056" s="184"/>
      <c r="G3056" s="184"/>
      <c r="H3056" s="184"/>
      <c r="I3056" s="184"/>
    </row>
    <row r="3057" spans="2:9">
      <c r="B3057" s="184"/>
      <c r="C3057" s="184"/>
      <c r="D3057" s="184"/>
      <c r="E3057" s="184"/>
      <c r="F3057" s="184"/>
      <c r="G3057" s="184"/>
      <c r="H3057" s="184"/>
      <c r="I3057" s="184"/>
    </row>
    <row r="3058" spans="2:9">
      <c r="B3058" s="184"/>
      <c r="C3058" s="184"/>
      <c r="D3058" s="184"/>
      <c r="E3058" s="184"/>
      <c r="F3058" s="184"/>
      <c r="G3058" s="184"/>
      <c r="H3058" s="184"/>
      <c r="I3058" s="184"/>
    </row>
    <row r="3059" spans="2:9">
      <c r="B3059" s="184"/>
      <c r="C3059" s="184"/>
      <c r="D3059" s="184"/>
      <c r="E3059" s="184"/>
      <c r="F3059" s="184"/>
      <c r="G3059" s="184"/>
      <c r="H3059" s="184"/>
      <c r="I3059" s="184"/>
    </row>
    <row r="3060" spans="2:9">
      <c r="B3060" s="184"/>
      <c r="C3060" s="184"/>
      <c r="D3060" s="184"/>
      <c r="E3060" s="184"/>
      <c r="F3060" s="184"/>
      <c r="G3060" s="184"/>
      <c r="H3060" s="184"/>
      <c r="I3060" s="184"/>
    </row>
    <row r="3061" spans="2:9">
      <c r="B3061" s="184"/>
      <c r="C3061" s="184"/>
      <c r="D3061" s="184"/>
      <c r="E3061" s="184"/>
      <c r="F3061" s="184"/>
      <c r="G3061" s="184"/>
      <c r="H3061" s="184"/>
      <c r="I3061" s="184"/>
    </row>
    <row r="3062" spans="2:9">
      <c r="B3062" s="184"/>
      <c r="C3062" s="184"/>
      <c r="D3062" s="184"/>
      <c r="E3062" s="184"/>
      <c r="F3062" s="184"/>
      <c r="G3062" s="184"/>
      <c r="H3062" s="184"/>
      <c r="I3062" s="184"/>
    </row>
    <row r="3063" spans="2:9">
      <c r="B3063" s="184"/>
      <c r="C3063" s="184"/>
      <c r="D3063" s="184"/>
      <c r="E3063" s="184"/>
      <c r="F3063" s="184"/>
      <c r="G3063" s="184"/>
      <c r="H3063" s="184"/>
      <c r="I3063" s="184"/>
    </row>
    <row r="3064" spans="2:9">
      <c r="B3064" s="184"/>
      <c r="C3064" s="184"/>
      <c r="D3064" s="184"/>
      <c r="E3064" s="184"/>
      <c r="F3064" s="184"/>
      <c r="G3064" s="184"/>
      <c r="H3064" s="184"/>
      <c r="I3064" s="184"/>
    </row>
    <row r="3065" spans="2:9">
      <c r="B3065" s="184"/>
      <c r="C3065" s="184"/>
      <c r="D3065" s="184"/>
      <c r="E3065" s="184"/>
      <c r="F3065" s="184"/>
      <c r="G3065" s="184"/>
      <c r="H3065" s="184"/>
      <c r="I3065" s="184"/>
    </row>
    <row r="3066" spans="2:9">
      <c r="B3066" s="184"/>
      <c r="C3066" s="184"/>
      <c r="D3066" s="184"/>
      <c r="E3066" s="184"/>
      <c r="F3066" s="184"/>
      <c r="G3066" s="184"/>
      <c r="H3066" s="184"/>
      <c r="I3066" s="184"/>
    </row>
    <row r="3067" spans="2:9">
      <c r="B3067" s="184"/>
      <c r="C3067" s="184"/>
      <c r="D3067" s="184"/>
      <c r="E3067" s="184"/>
      <c r="F3067" s="184"/>
      <c r="G3067" s="184"/>
      <c r="H3067" s="184"/>
      <c r="I3067" s="184"/>
    </row>
    <row r="3068" spans="2:9">
      <c r="B3068" s="184"/>
      <c r="C3068" s="184"/>
      <c r="D3068" s="184"/>
      <c r="E3068" s="184"/>
      <c r="F3068" s="184"/>
      <c r="G3068" s="184"/>
      <c r="H3068" s="184"/>
      <c r="I3068" s="184"/>
    </row>
    <row r="3069" spans="2:9">
      <c r="B3069" s="184"/>
      <c r="C3069" s="184"/>
      <c r="D3069" s="184"/>
      <c r="E3069" s="184"/>
      <c r="F3069" s="184"/>
      <c r="G3069" s="184"/>
      <c r="H3069" s="184"/>
      <c r="I3069" s="184"/>
    </row>
    <row r="3070" spans="2:9">
      <c r="B3070" s="184"/>
      <c r="C3070" s="184"/>
      <c r="D3070" s="184"/>
      <c r="E3070" s="184"/>
      <c r="F3070" s="184"/>
      <c r="G3070" s="184"/>
      <c r="H3070" s="184"/>
      <c r="I3070" s="184"/>
    </row>
    <row r="3071" spans="2:9">
      <c r="B3071" s="184"/>
      <c r="C3071" s="184"/>
      <c r="D3071" s="184"/>
      <c r="E3071" s="184"/>
      <c r="F3071" s="184"/>
      <c r="G3071" s="184"/>
      <c r="H3071" s="184"/>
      <c r="I3071" s="184"/>
    </row>
    <row r="3072" spans="2:9">
      <c r="B3072" s="184"/>
      <c r="C3072" s="184"/>
      <c r="D3072" s="184"/>
      <c r="E3072" s="184"/>
      <c r="F3072" s="184"/>
      <c r="G3072" s="184"/>
      <c r="H3072" s="184"/>
      <c r="I3072" s="184"/>
    </row>
    <row r="3073" spans="2:9">
      <c r="B3073" s="184"/>
      <c r="C3073" s="184"/>
      <c r="D3073" s="184"/>
      <c r="E3073" s="184"/>
      <c r="F3073" s="184"/>
      <c r="G3073" s="184"/>
      <c r="H3073" s="184"/>
      <c r="I3073" s="184"/>
    </row>
    <row r="3074" spans="2:9">
      <c r="B3074" s="184"/>
      <c r="C3074" s="184"/>
      <c r="D3074" s="184"/>
      <c r="E3074" s="184"/>
      <c r="F3074" s="184"/>
      <c r="G3074" s="184"/>
      <c r="H3074" s="184"/>
      <c r="I3074" s="184"/>
    </row>
    <row r="3075" spans="2:9">
      <c r="B3075" s="184"/>
      <c r="C3075" s="184"/>
      <c r="D3075" s="184"/>
      <c r="E3075" s="184"/>
      <c r="F3075" s="184"/>
      <c r="G3075" s="184"/>
      <c r="H3075" s="184"/>
      <c r="I3075" s="184"/>
    </row>
    <row r="3076" spans="2:9">
      <c r="B3076" s="184"/>
      <c r="C3076" s="184"/>
      <c r="D3076" s="184"/>
      <c r="E3076" s="184"/>
      <c r="F3076" s="184"/>
      <c r="G3076" s="184"/>
      <c r="H3076" s="184"/>
      <c r="I3076" s="184"/>
    </row>
    <row r="3077" spans="2:9">
      <c r="B3077" s="184"/>
      <c r="C3077" s="184"/>
      <c r="D3077" s="184"/>
      <c r="E3077" s="184"/>
      <c r="F3077" s="184"/>
      <c r="G3077" s="184"/>
      <c r="H3077" s="184"/>
      <c r="I3077" s="184"/>
    </row>
    <row r="3078" spans="2:9">
      <c r="B3078" s="184"/>
      <c r="C3078" s="184"/>
      <c r="D3078" s="184"/>
      <c r="E3078" s="184"/>
      <c r="F3078" s="184"/>
      <c r="G3078" s="184"/>
      <c r="H3078" s="184"/>
      <c r="I3078" s="184"/>
    </row>
    <row r="3079" spans="2:9">
      <c r="B3079" s="184"/>
      <c r="C3079" s="184"/>
      <c r="D3079" s="184"/>
      <c r="E3079" s="184"/>
      <c r="F3079" s="184"/>
      <c r="G3079" s="184"/>
      <c r="H3079" s="184"/>
      <c r="I3079" s="184"/>
    </row>
    <row r="3080" spans="2:9">
      <c r="B3080" s="184"/>
      <c r="C3080" s="184"/>
      <c r="D3080" s="184"/>
      <c r="E3080" s="184"/>
      <c r="F3080" s="184"/>
      <c r="G3080" s="184"/>
      <c r="H3080" s="184"/>
      <c r="I3080" s="184"/>
    </row>
    <row r="3081" spans="2:9">
      <c r="B3081" s="184"/>
      <c r="C3081" s="184"/>
      <c r="D3081" s="184"/>
      <c r="E3081" s="184"/>
      <c r="F3081" s="184"/>
      <c r="G3081" s="184"/>
      <c r="H3081" s="184"/>
      <c r="I3081" s="184"/>
    </row>
    <row r="3082" spans="2:9">
      <c r="B3082" s="184"/>
      <c r="C3082" s="184"/>
      <c r="D3082" s="184"/>
      <c r="E3082" s="184"/>
      <c r="F3082" s="184"/>
      <c r="G3082" s="184"/>
      <c r="H3082" s="184"/>
      <c r="I3082" s="184"/>
    </row>
    <row r="3083" spans="2:9">
      <c r="B3083" s="184"/>
      <c r="C3083" s="184"/>
      <c r="D3083" s="184"/>
      <c r="E3083" s="184"/>
      <c r="F3083" s="184"/>
      <c r="G3083" s="184"/>
      <c r="H3083" s="184"/>
      <c r="I3083" s="184"/>
    </row>
    <row r="3084" spans="2:9">
      <c r="B3084" s="184"/>
      <c r="C3084" s="184"/>
      <c r="D3084" s="184"/>
      <c r="E3084" s="184"/>
      <c r="F3084" s="184"/>
      <c r="G3084" s="184"/>
      <c r="H3084" s="184"/>
      <c r="I3084" s="184"/>
    </row>
    <row r="3085" spans="2:9">
      <c r="B3085" s="184"/>
      <c r="C3085" s="184"/>
      <c r="D3085" s="184"/>
      <c r="E3085" s="184"/>
      <c r="F3085" s="184"/>
      <c r="G3085" s="184"/>
      <c r="H3085" s="184"/>
      <c r="I3085" s="184"/>
    </row>
    <row r="3086" spans="2:9">
      <c r="B3086" s="184"/>
      <c r="C3086" s="184"/>
      <c r="D3086" s="184"/>
      <c r="E3086" s="184"/>
      <c r="F3086" s="184"/>
      <c r="G3086" s="184"/>
      <c r="H3086" s="184"/>
      <c r="I3086" s="184"/>
    </row>
    <row r="3087" spans="2:9">
      <c r="B3087" s="184"/>
      <c r="C3087" s="184"/>
      <c r="D3087" s="184"/>
      <c r="E3087" s="184"/>
      <c r="F3087" s="184"/>
      <c r="G3087" s="184"/>
      <c r="H3087" s="184"/>
      <c r="I3087" s="184"/>
    </row>
    <row r="3088" spans="2:9">
      <c r="B3088" s="184"/>
      <c r="C3088" s="184"/>
      <c r="D3088" s="184"/>
      <c r="E3088" s="184"/>
      <c r="F3088" s="184"/>
      <c r="G3088" s="184"/>
      <c r="H3088" s="184"/>
      <c r="I3088" s="184"/>
    </row>
    <row r="3089" spans="2:9">
      <c r="B3089" s="184"/>
      <c r="C3089" s="184"/>
      <c r="D3089" s="184"/>
      <c r="E3089" s="184"/>
      <c r="F3089" s="184"/>
      <c r="G3089" s="184"/>
      <c r="H3089" s="184"/>
      <c r="I3089" s="184"/>
    </row>
    <row r="3090" spans="2:9">
      <c r="B3090" s="184"/>
      <c r="C3090" s="184"/>
      <c r="D3090" s="184"/>
      <c r="E3090" s="184"/>
      <c r="F3090" s="184"/>
      <c r="G3090" s="184"/>
      <c r="H3090" s="184"/>
      <c r="I3090" s="184"/>
    </row>
    <row r="3091" spans="2:9">
      <c r="B3091" s="184"/>
      <c r="C3091" s="184"/>
      <c r="D3091" s="184"/>
      <c r="E3091" s="184"/>
      <c r="F3091" s="184"/>
      <c r="G3091" s="184"/>
      <c r="H3091" s="184"/>
      <c r="I3091" s="184"/>
    </row>
    <row r="3092" spans="2:9">
      <c r="B3092" s="184"/>
      <c r="C3092" s="184"/>
      <c r="D3092" s="184"/>
      <c r="E3092" s="184"/>
      <c r="F3092" s="184"/>
      <c r="G3092" s="184"/>
      <c r="H3092" s="184"/>
      <c r="I3092" s="184"/>
    </row>
    <row r="3093" spans="2:9">
      <c r="B3093" s="184"/>
      <c r="C3093" s="184"/>
      <c r="D3093" s="184"/>
      <c r="E3093" s="184"/>
      <c r="F3093" s="184"/>
      <c r="G3093" s="184"/>
      <c r="H3093" s="184"/>
      <c r="I3093" s="184"/>
    </row>
    <row r="3094" spans="2:9">
      <c r="B3094" s="184"/>
      <c r="C3094" s="184"/>
      <c r="D3094" s="184"/>
      <c r="E3094" s="184"/>
      <c r="F3094" s="184"/>
      <c r="G3094" s="184"/>
      <c r="H3094" s="184"/>
      <c r="I3094" s="184"/>
    </row>
    <row r="3095" spans="2:9">
      <c r="B3095" s="184"/>
      <c r="C3095" s="184"/>
      <c r="D3095" s="184"/>
      <c r="E3095" s="184"/>
      <c r="F3095" s="184"/>
      <c r="G3095" s="184"/>
      <c r="H3095" s="184"/>
      <c r="I3095" s="184"/>
    </row>
    <row r="3096" spans="2:9">
      <c r="B3096" s="184"/>
      <c r="C3096" s="184"/>
      <c r="D3096" s="184"/>
      <c r="E3096" s="184"/>
      <c r="F3096" s="184"/>
      <c r="G3096" s="184"/>
      <c r="H3096" s="184"/>
      <c r="I3096" s="184"/>
    </row>
    <row r="3097" spans="2:9">
      <c r="B3097" s="184"/>
      <c r="C3097" s="184"/>
      <c r="D3097" s="184"/>
      <c r="E3097" s="184"/>
      <c r="F3097" s="184"/>
      <c r="G3097" s="184"/>
      <c r="H3097" s="184"/>
      <c r="I3097" s="184"/>
    </row>
    <row r="3098" spans="2:9">
      <c r="B3098" s="184"/>
      <c r="C3098" s="184"/>
      <c r="D3098" s="184"/>
      <c r="E3098" s="184"/>
      <c r="F3098" s="184"/>
      <c r="G3098" s="184"/>
      <c r="H3098" s="184"/>
      <c r="I3098" s="184"/>
    </row>
    <row r="3099" spans="2:9">
      <c r="B3099" s="184"/>
      <c r="C3099" s="184"/>
      <c r="D3099" s="184"/>
      <c r="E3099" s="184"/>
      <c r="F3099" s="184"/>
      <c r="G3099" s="184"/>
      <c r="H3099" s="184"/>
      <c r="I3099" s="184"/>
    </row>
    <row r="3100" spans="2:9">
      <c r="B3100" s="184"/>
      <c r="C3100" s="184"/>
      <c r="D3100" s="184"/>
      <c r="E3100" s="184"/>
      <c r="F3100" s="184"/>
      <c r="G3100" s="184"/>
      <c r="H3100" s="184"/>
      <c r="I3100" s="184"/>
    </row>
    <row r="3101" spans="2:9">
      <c r="B3101" s="184"/>
      <c r="C3101" s="184"/>
      <c r="D3101" s="184"/>
      <c r="E3101" s="184"/>
      <c r="F3101" s="184"/>
      <c r="G3101" s="184"/>
      <c r="H3101" s="184"/>
      <c r="I3101" s="184"/>
    </row>
    <row r="3102" spans="2:9">
      <c r="B3102" s="184"/>
      <c r="C3102" s="184"/>
      <c r="D3102" s="184"/>
      <c r="E3102" s="184"/>
      <c r="F3102" s="184"/>
      <c r="G3102" s="184"/>
      <c r="H3102" s="184"/>
      <c r="I3102" s="184"/>
    </row>
    <row r="3103" spans="2:9">
      <c r="B3103" s="184"/>
      <c r="C3103" s="184"/>
      <c r="D3103" s="184"/>
      <c r="E3103" s="184"/>
      <c r="F3103" s="184"/>
      <c r="G3103" s="184"/>
      <c r="H3103" s="184"/>
      <c r="I3103" s="184"/>
    </row>
    <row r="3104" spans="2:9">
      <c r="B3104" s="184"/>
      <c r="C3104" s="184"/>
      <c r="D3104" s="184"/>
      <c r="E3104" s="184"/>
      <c r="F3104" s="184"/>
      <c r="G3104" s="184"/>
      <c r="H3104" s="184"/>
      <c r="I3104" s="184"/>
    </row>
    <row r="3105" spans="2:9">
      <c r="B3105" s="184"/>
      <c r="C3105" s="184"/>
      <c r="D3105" s="184"/>
      <c r="E3105" s="184"/>
      <c r="F3105" s="184"/>
      <c r="G3105" s="184"/>
      <c r="H3105" s="184"/>
      <c r="I3105" s="184"/>
    </row>
    <row r="3106" spans="2:9">
      <c r="B3106" s="184"/>
      <c r="C3106" s="184"/>
      <c r="D3106" s="184"/>
      <c r="E3106" s="184"/>
      <c r="F3106" s="184"/>
      <c r="G3106" s="184"/>
      <c r="H3106" s="184"/>
      <c r="I3106" s="184"/>
    </row>
    <row r="3107" spans="2:9">
      <c r="B3107" s="184"/>
      <c r="C3107" s="184"/>
      <c r="D3107" s="184"/>
      <c r="E3107" s="184"/>
      <c r="F3107" s="184"/>
      <c r="G3107" s="184"/>
      <c r="H3107" s="184"/>
      <c r="I3107" s="184"/>
    </row>
    <row r="3108" spans="2:9">
      <c r="B3108" s="184"/>
      <c r="C3108" s="184"/>
      <c r="D3108" s="184"/>
      <c r="E3108" s="184"/>
      <c r="F3108" s="184"/>
      <c r="G3108" s="184"/>
      <c r="H3108" s="184"/>
      <c r="I3108" s="184"/>
    </row>
    <row r="3109" spans="2:9">
      <c r="B3109" s="184"/>
      <c r="C3109" s="184"/>
      <c r="D3109" s="184"/>
      <c r="E3109" s="184"/>
      <c r="F3109" s="184"/>
      <c r="G3109" s="184"/>
      <c r="H3109" s="184"/>
      <c r="I3109" s="184"/>
    </row>
    <row r="3110" spans="2:9">
      <c r="B3110" s="184"/>
      <c r="C3110" s="184"/>
      <c r="D3110" s="184"/>
      <c r="E3110" s="184"/>
      <c r="F3110" s="184"/>
      <c r="G3110" s="184"/>
      <c r="H3110" s="184"/>
      <c r="I3110" s="184"/>
    </row>
    <row r="3111" spans="2:9">
      <c r="B3111" s="184"/>
      <c r="C3111" s="184"/>
      <c r="D3111" s="184"/>
      <c r="E3111" s="184"/>
      <c r="F3111" s="184"/>
      <c r="G3111" s="184"/>
      <c r="H3111" s="184"/>
      <c r="I3111" s="184"/>
    </row>
    <row r="3112" spans="2:9">
      <c r="B3112" s="184"/>
      <c r="C3112" s="184"/>
      <c r="D3112" s="184"/>
      <c r="E3112" s="184"/>
      <c r="F3112" s="184"/>
      <c r="G3112" s="184"/>
      <c r="H3112" s="184"/>
      <c r="I3112" s="184"/>
    </row>
    <row r="3113" spans="2:9">
      <c r="B3113" s="184"/>
      <c r="C3113" s="184"/>
      <c r="D3113" s="184"/>
      <c r="E3113" s="184"/>
      <c r="F3113" s="184"/>
      <c r="G3113" s="184"/>
      <c r="H3113" s="184"/>
      <c r="I3113" s="184"/>
    </row>
    <row r="3114" spans="2:9">
      <c r="B3114" s="184"/>
      <c r="C3114" s="184"/>
      <c r="D3114" s="184"/>
      <c r="E3114" s="184"/>
      <c r="F3114" s="184"/>
      <c r="G3114" s="184"/>
      <c r="H3114" s="184"/>
      <c r="I3114" s="184"/>
    </row>
    <row r="3115" spans="2:9">
      <c r="B3115" s="184"/>
      <c r="C3115" s="184"/>
      <c r="D3115" s="184"/>
      <c r="E3115" s="184"/>
      <c r="F3115" s="184"/>
      <c r="G3115" s="184"/>
      <c r="H3115" s="184"/>
      <c r="I3115" s="184"/>
    </row>
    <row r="3116" spans="2:9">
      <c r="B3116" s="184"/>
      <c r="C3116" s="184"/>
      <c r="D3116" s="184"/>
      <c r="E3116" s="184"/>
      <c r="F3116" s="184"/>
      <c r="G3116" s="184"/>
      <c r="H3116" s="184"/>
      <c r="I3116" s="184"/>
    </row>
    <row r="3117" spans="2:9">
      <c r="B3117" s="184"/>
      <c r="C3117" s="184"/>
      <c r="D3117" s="184"/>
      <c r="E3117" s="184"/>
      <c r="F3117" s="184"/>
      <c r="G3117" s="184"/>
      <c r="H3117" s="184"/>
      <c r="I3117" s="184"/>
    </row>
    <row r="3118" spans="2:9">
      <c r="B3118" s="184"/>
      <c r="C3118" s="184"/>
      <c r="D3118" s="184"/>
      <c r="E3118" s="184"/>
      <c r="F3118" s="184"/>
      <c r="G3118" s="184"/>
      <c r="H3118" s="184"/>
      <c r="I3118" s="184"/>
    </row>
    <row r="3119" spans="2:9">
      <c r="B3119" s="184"/>
      <c r="C3119" s="184"/>
      <c r="D3119" s="184"/>
      <c r="E3119" s="184"/>
      <c r="F3119" s="184"/>
      <c r="G3119" s="184"/>
      <c r="H3119" s="184"/>
      <c r="I3119" s="184"/>
    </row>
    <row r="3120" spans="2:9">
      <c r="B3120" s="184"/>
      <c r="C3120" s="184"/>
      <c r="D3120" s="184"/>
      <c r="E3120" s="184"/>
      <c r="F3120" s="184"/>
      <c r="G3120" s="184"/>
      <c r="H3120" s="184"/>
      <c r="I3120" s="184"/>
    </row>
    <row r="3121" spans="2:9">
      <c r="B3121" s="184"/>
      <c r="C3121" s="184"/>
      <c r="D3121" s="184"/>
      <c r="E3121" s="184"/>
      <c r="F3121" s="184"/>
      <c r="G3121" s="184"/>
      <c r="H3121" s="184"/>
      <c r="I3121" s="184"/>
    </row>
    <row r="3122" spans="2:9">
      <c r="B3122" s="184"/>
      <c r="C3122" s="184"/>
      <c r="D3122" s="184"/>
      <c r="E3122" s="184"/>
      <c r="F3122" s="184"/>
      <c r="G3122" s="184"/>
      <c r="H3122" s="184"/>
      <c r="I3122" s="184"/>
    </row>
    <row r="3123" spans="2:9">
      <c r="B3123" s="184"/>
      <c r="C3123" s="184"/>
      <c r="D3123" s="184"/>
      <c r="E3123" s="184"/>
      <c r="F3123" s="184"/>
      <c r="G3123" s="184"/>
      <c r="H3123" s="184"/>
      <c r="I3123" s="184"/>
    </row>
    <row r="3124" spans="2:9">
      <c r="B3124" s="184"/>
      <c r="C3124" s="184"/>
      <c r="D3124" s="184"/>
      <c r="E3124" s="184"/>
      <c r="F3124" s="184"/>
      <c r="G3124" s="184"/>
      <c r="H3124" s="184"/>
      <c r="I3124" s="184"/>
    </row>
    <row r="3125" spans="2:9">
      <c r="B3125" s="184"/>
      <c r="C3125" s="184"/>
      <c r="D3125" s="184"/>
      <c r="E3125" s="184"/>
      <c r="F3125" s="184"/>
      <c r="G3125" s="184"/>
      <c r="H3125" s="184"/>
      <c r="I3125" s="184"/>
    </row>
    <row r="3126" spans="2:9">
      <c r="B3126" s="184"/>
      <c r="C3126" s="184"/>
      <c r="D3126" s="184"/>
      <c r="E3126" s="184"/>
      <c r="F3126" s="184"/>
      <c r="G3126" s="184"/>
      <c r="H3126" s="184"/>
      <c r="I3126" s="184"/>
    </row>
    <row r="3127" spans="2:9">
      <c r="B3127" s="184"/>
      <c r="C3127" s="184"/>
      <c r="D3127" s="184"/>
      <c r="E3127" s="184"/>
      <c r="F3127" s="184"/>
      <c r="G3127" s="184"/>
      <c r="H3127" s="184"/>
      <c r="I3127" s="184"/>
    </row>
    <row r="3128" spans="2:9">
      <c r="B3128" s="184"/>
      <c r="C3128" s="184"/>
      <c r="D3128" s="184"/>
      <c r="E3128" s="184"/>
      <c r="F3128" s="184"/>
      <c r="G3128" s="184"/>
      <c r="H3128" s="184"/>
      <c r="I3128" s="184"/>
    </row>
    <row r="3129" spans="2:9">
      <c r="B3129" s="184"/>
      <c r="C3129" s="184"/>
      <c r="D3129" s="184"/>
      <c r="E3129" s="184"/>
      <c r="F3129" s="184"/>
      <c r="G3129" s="184"/>
      <c r="H3129" s="184"/>
      <c r="I3129" s="184"/>
    </row>
    <row r="3130" spans="2:9">
      <c r="B3130" s="184"/>
      <c r="C3130" s="184"/>
      <c r="D3130" s="184"/>
      <c r="E3130" s="184"/>
      <c r="F3130" s="184"/>
      <c r="G3130" s="184"/>
      <c r="H3130" s="184"/>
      <c r="I3130" s="184"/>
    </row>
    <row r="3131" spans="2:9">
      <c r="B3131" s="184"/>
      <c r="C3131" s="184"/>
      <c r="D3131" s="184"/>
      <c r="E3131" s="184"/>
      <c r="F3131" s="184"/>
      <c r="G3131" s="184"/>
      <c r="H3131" s="184"/>
      <c r="I3131" s="184"/>
    </row>
    <row r="3132" spans="2:9">
      <c r="B3132" s="184"/>
      <c r="C3132" s="184"/>
      <c r="D3132" s="184"/>
      <c r="E3132" s="184"/>
      <c r="F3132" s="184"/>
      <c r="G3132" s="184"/>
      <c r="H3132" s="184"/>
      <c r="I3132" s="184"/>
    </row>
    <row r="3133" spans="2:9">
      <c r="B3133" s="184"/>
      <c r="C3133" s="184"/>
      <c r="D3133" s="184"/>
      <c r="E3133" s="184"/>
      <c r="F3133" s="184"/>
      <c r="G3133" s="184"/>
      <c r="H3133" s="184"/>
      <c r="I3133" s="184"/>
    </row>
    <row r="3134" spans="2:9">
      <c r="B3134" s="184"/>
      <c r="C3134" s="184"/>
      <c r="D3134" s="184"/>
      <c r="E3134" s="184"/>
      <c r="F3134" s="184"/>
      <c r="G3134" s="184"/>
      <c r="H3134" s="184"/>
      <c r="I3134" s="184"/>
    </row>
    <row r="3135" spans="2:9">
      <c r="B3135" s="184"/>
      <c r="C3135" s="184"/>
      <c r="D3135" s="184"/>
      <c r="E3135" s="184"/>
      <c r="F3135" s="184"/>
      <c r="G3135" s="184"/>
      <c r="H3135" s="184"/>
      <c r="I3135" s="184"/>
    </row>
    <row r="3136" spans="2:9">
      <c r="B3136" s="184"/>
      <c r="C3136" s="184"/>
      <c r="D3136" s="184"/>
      <c r="E3136" s="184"/>
      <c r="F3136" s="184"/>
      <c r="G3136" s="184"/>
      <c r="H3136" s="184"/>
      <c r="I3136" s="184"/>
    </row>
    <row r="3137" spans="2:9">
      <c r="B3137" s="184"/>
      <c r="C3137" s="184"/>
      <c r="D3137" s="184"/>
      <c r="E3137" s="184"/>
      <c r="F3137" s="184"/>
      <c r="G3137" s="184"/>
      <c r="H3137" s="184"/>
      <c r="I3137" s="184"/>
    </row>
    <row r="3138" spans="2:9">
      <c r="B3138" s="184"/>
      <c r="C3138" s="184"/>
      <c r="D3138" s="184"/>
      <c r="E3138" s="184"/>
      <c r="F3138" s="184"/>
      <c r="G3138" s="184"/>
      <c r="H3138" s="184"/>
      <c r="I3138" s="184"/>
    </row>
    <row r="3139" spans="2:9">
      <c r="B3139" s="184"/>
      <c r="C3139" s="184"/>
      <c r="D3139" s="184"/>
      <c r="E3139" s="184"/>
      <c r="F3139" s="184"/>
      <c r="G3139" s="184"/>
      <c r="H3139" s="184"/>
      <c r="I3139" s="184"/>
    </row>
    <row r="3140" spans="2:9">
      <c r="B3140" s="184"/>
      <c r="C3140" s="184"/>
      <c r="D3140" s="184"/>
      <c r="E3140" s="184"/>
      <c r="F3140" s="184"/>
      <c r="G3140" s="184"/>
      <c r="H3140" s="184"/>
      <c r="I3140" s="184"/>
    </row>
    <row r="3141" spans="2:9">
      <c r="B3141" s="184"/>
      <c r="C3141" s="184"/>
      <c r="D3141" s="184"/>
      <c r="E3141" s="184"/>
      <c r="F3141" s="184"/>
      <c r="G3141" s="184"/>
      <c r="H3141" s="184"/>
      <c r="I3141" s="184"/>
    </row>
    <row r="3142" spans="2:9">
      <c r="B3142" s="184"/>
      <c r="C3142" s="184"/>
      <c r="D3142" s="184"/>
      <c r="E3142" s="184"/>
      <c r="F3142" s="184"/>
      <c r="G3142" s="184"/>
      <c r="H3142" s="184"/>
      <c r="I3142" s="184"/>
    </row>
    <row r="3143" spans="2:9">
      <c r="B3143" s="184"/>
      <c r="C3143" s="184"/>
      <c r="D3143" s="184"/>
      <c r="E3143" s="184"/>
      <c r="F3143" s="184"/>
      <c r="G3143" s="184"/>
      <c r="H3143" s="184"/>
      <c r="I3143" s="184"/>
    </row>
    <row r="3144" spans="2:9">
      <c r="B3144" s="184"/>
      <c r="C3144" s="184"/>
      <c r="D3144" s="184"/>
      <c r="E3144" s="184"/>
      <c r="F3144" s="184"/>
      <c r="G3144" s="184"/>
      <c r="H3144" s="184"/>
      <c r="I3144" s="184"/>
    </row>
    <row r="3145" spans="2:9">
      <c r="B3145" s="184"/>
      <c r="C3145" s="184"/>
      <c r="D3145" s="184"/>
      <c r="E3145" s="184"/>
      <c r="F3145" s="184"/>
      <c r="G3145" s="184"/>
      <c r="H3145" s="184"/>
      <c r="I3145" s="184"/>
    </row>
    <row r="3146" spans="2:9">
      <c r="B3146" s="184"/>
      <c r="C3146" s="184"/>
      <c r="D3146" s="184"/>
      <c r="E3146" s="184"/>
      <c r="F3146" s="184"/>
      <c r="G3146" s="184"/>
      <c r="H3146" s="184"/>
      <c r="I3146" s="184"/>
    </row>
    <row r="3147" spans="2:9">
      <c r="B3147" s="184"/>
      <c r="C3147" s="184"/>
      <c r="D3147" s="184"/>
      <c r="E3147" s="184"/>
      <c r="F3147" s="184"/>
      <c r="G3147" s="184"/>
      <c r="H3147" s="184"/>
      <c r="I3147" s="184"/>
    </row>
    <row r="3148" spans="2:9">
      <c r="B3148" s="184"/>
      <c r="C3148" s="184"/>
      <c r="D3148" s="184"/>
      <c r="E3148" s="184"/>
      <c r="F3148" s="184"/>
      <c r="G3148" s="184"/>
      <c r="H3148" s="184"/>
      <c r="I3148" s="184"/>
    </row>
    <row r="3149" spans="2:9">
      <c r="B3149" s="184"/>
      <c r="C3149" s="184"/>
      <c r="D3149" s="184"/>
      <c r="E3149" s="184"/>
      <c r="F3149" s="184"/>
      <c r="G3149" s="184"/>
      <c r="H3149" s="184"/>
      <c r="I3149" s="184"/>
    </row>
    <row r="3150" spans="2:9">
      <c r="B3150" s="184"/>
      <c r="C3150" s="184"/>
      <c r="D3150" s="184"/>
      <c r="E3150" s="184"/>
      <c r="F3150" s="184"/>
      <c r="G3150" s="184"/>
      <c r="H3150" s="184"/>
      <c r="I3150" s="184"/>
    </row>
    <row r="3151" spans="2:9">
      <c r="B3151" s="184"/>
      <c r="C3151" s="184"/>
      <c r="D3151" s="184"/>
      <c r="E3151" s="184"/>
      <c r="F3151" s="184"/>
      <c r="G3151" s="184"/>
      <c r="H3151" s="184"/>
      <c r="I3151" s="184"/>
    </row>
    <row r="3152" spans="2:9">
      <c r="B3152" s="184"/>
      <c r="C3152" s="184"/>
      <c r="D3152" s="184"/>
      <c r="E3152" s="184"/>
      <c r="F3152" s="184"/>
      <c r="G3152" s="184"/>
      <c r="H3152" s="184"/>
      <c r="I3152" s="184"/>
    </row>
    <row r="3153" spans="2:9">
      <c r="B3153" s="184"/>
      <c r="C3153" s="184"/>
      <c r="D3153" s="184"/>
      <c r="E3153" s="184"/>
      <c r="F3153" s="184"/>
      <c r="G3153" s="184"/>
      <c r="H3153" s="184"/>
      <c r="I3153" s="184"/>
    </row>
    <row r="3154" spans="2:9">
      <c r="B3154" s="184"/>
      <c r="C3154" s="184"/>
      <c r="D3154" s="184"/>
      <c r="E3154" s="184"/>
      <c r="F3154" s="184"/>
      <c r="G3154" s="184"/>
      <c r="H3154" s="184"/>
      <c r="I3154" s="184"/>
    </row>
    <row r="3155" spans="2:9">
      <c r="B3155" s="184"/>
      <c r="C3155" s="184"/>
      <c r="D3155" s="184"/>
      <c r="E3155" s="184"/>
      <c r="F3155" s="184"/>
      <c r="G3155" s="184"/>
      <c r="H3155" s="184"/>
      <c r="I3155" s="184"/>
    </row>
    <row r="3156" spans="2:9">
      <c r="B3156" s="184"/>
      <c r="C3156" s="184"/>
      <c r="D3156" s="184"/>
      <c r="E3156" s="184"/>
      <c r="F3156" s="184"/>
      <c r="G3156" s="184"/>
      <c r="H3156" s="184"/>
      <c r="I3156" s="184"/>
    </row>
    <row r="3157" spans="2:9">
      <c r="B3157" s="184"/>
      <c r="C3157" s="184"/>
      <c r="D3157" s="184"/>
      <c r="E3157" s="184"/>
      <c r="F3157" s="184"/>
      <c r="G3157" s="184"/>
      <c r="H3157" s="184"/>
      <c r="I3157" s="184"/>
    </row>
    <row r="3158" spans="2:9">
      <c r="B3158" s="184"/>
      <c r="C3158" s="184"/>
      <c r="D3158" s="184"/>
      <c r="E3158" s="184"/>
      <c r="F3158" s="184"/>
      <c r="G3158" s="184"/>
      <c r="H3158" s="184"/>
      <c r="I3158" s="184"/>
    </row>
    <row r="3159" spans="2:9">
      <c r="B3159" s="184"/>
      <c r="C3159" s="184"/>
      <c r="D3159" s="184"/>
      <c r="E3159" s="184"/>
      <c r="F3159" s="184"/>
      <c r="G3159" s="184"/>
      <c r="H3159" s="184"/>
      <c r="I3159" s="184"/>
    </row>
    <row r="3160" spans="2:9">
      <c r="B3160" s="184"/>
      <c r="C3160" s="184"/>
      <c r="D3160" s="184"/>
      <c r="E3160" s="184"/>
      <c r="F3160" s="184"/>
      <c r="G3160" s="184"/>
      <c r="H3160" s="184"/>
      <c r="I3160" s="184"/>
    </row>
    <row r="3161" spans="2:9">
      <c r="B3161" s="184"/>
      <c r="C3161" s="184"/>
      <c r="D3161" s="184"/>
      <c r="E3161" s="184"/>
      <c r="F3161" s="184"/>
      <c r="G3161" s="184"/>
      <c r="H3161" s="184"/>
      <c r="I3161" s="184"/>
    </row>
    <row r="3162" spans="2:9">
      <c r="B3162" s="184"/>
      <c r="C3162" s="184"/>
      <c r="D3162" s="184"/>
      <c r="E3162" s="184"/>
      <c r="F3162" s="184"/>
      <c r="G3162" s="184"/>
      <c r="H3162" s="184"/>
      <c r="I3162" s="184"/>
    </row>
    <row r="3163" spans="2:9">
      <c r="B3163" s="184"/>
      <c r="C3163" s="184"/>
      <c r="D3163" s="184"/>
      <c r="E3163" s="184"/>
      <c r="F3163" s="184"/>
      <c r="G3163" s="184"/>
      <c r="H3163" s="184"/>
      <c r="I3163" s="184"/>
    </row>
    <row r="3164" spans="2:9">
      <c r="B3164" s="184"/>
      <c r="C3164" s="184"/>
      <c r="D3164" s="184"/>
      <c r="E3164" s="184"/>
      <c r="F3164" s="184"/>
      <c r="G3164" s="184"/>
      <c r="H3164" s="184"/>
      <c r="I3164" s="184"/>
    </row>
    <row r="3165" spans="2:9">
      <c r="B3165" s="184"/>
      <c r="C3165" s="184"/>
      <c r="D3165" s="184"/>
      <c r="E3165" s="184"/>
      <c r="F3165" s="184"/>
      <c r="G3165" s="184"/>
      <c r="H3165" s="184"/>
      <c r="I3165" s="184"/>
    </row>
    <row r="3166" spans="2:9">
      <c r="B3166" s="184"/>
      <c r="C3166" s="184"/>
      <c r="D3166" s="184"/>
      <c r="E3166" s="184"/>
      <c r="F3166" s="184"/>
      <c r="G3166" s="184"/>
      <c r="H3166" s="184"/>
      <c r="I3166" s="184"/>
    </row>
    <row r="3167" spans="2:9">
      <c r="B3167" s="184"/>
      <c r="C3167" s="184"/>
      <c r="D3167" s="184"/>
      <c r="E3167" s="184"/>
      <c r="F3167" s="184"/>
      <c r="G3167" s="184"/>
      <c r="H3167" s="184"/>
      <c r="I3167" s="184"/>
    </row>
    <row r="3168" spans="2:9">
      <c r="B3168" s="184"/>
      <c r="C3168" s="184"/>
      <c r="D3168" s="184"/>
      <c r="E3168" s="184"/>
      <c r="F3168" s="184"/>
      <c r="G3168" s="184"/>
      <c r="H3168" s="184"/>
      <c r="I3168" s="184"/>
    </row>
    <row r="3169" spans="2:9">
      <c r="B3169" s="184"/>
      <c r="C3169" s="184"/>
      <c r="D3169" s="184"/>
      <c r="E3169" s="184"/>
      <c r="F3169" s="184"/>
      <c r="G3169" s="184"/>
      <c r="H3169" s="184"/>
      <c r="I3169" s="184"/>
    </row>
    <row r="3170" spans="2:9">
      <c r="B3170" s="184"/>
      <c r="C3170" s="184"/>
      <c r="D3170" s="184"/>
      <c r="E3170" s="184"/>
      <c r="F3170" s="184"/>
      <c r="G3170" s="184"/>
      <c r="H3170" s="184"/>
      <c r="I3170" s="184"/>
    </row>
    <row r="3171" spans="2:9">
      <c r="B3171" s="184"/>
      <c r="C3171" s="184"/>
      <c r="D3171" s="184"/>
      <c r="E3171" s="184"/>
      <c r="F3171" s="184"/>
      <c r="G3171" s="184"/>
      <c r="H3171" s="184"/>
      <c r="I3171" s="184"/>
    </row>
    <row r="3172" spans="2:9">
      <c r="B3172" s="184"/>
      <c r="C3172" s="184"/>
      <c r="D3172" s="184"/>
      <c r="E3172" s="184"/>
      <c r="F3172" s="184"/>
      <c r="G3172" s="184"/>
      <c r="H3172" s="184"/>
      <c r="I3172" s="184"/>
    </row>
    <row r="3173" spans="2:9">
      <c r="B3173" s="184"/>
      <c r="C3173" s="184"/>
      <c r="D3173" s="184"/>
      <c r="E3173" s="184"/>
      <c r="F3173" s="184"/>
      <c r="G3173" s="184"/>
      <c r="H3173" s="184"/>
      <c r="I3173" s="184"/>
    </row>
    <row r="3174" spans="2:9">
      <c r="B3174" s="184"/>
      <c r="C3174" s="184"/>
      <c r="D3174" s="184"/>
      <c r="E3174" s="184"/>
      <c r="F3174" s="184"/>
      <c r="G3174" s="184"/>
      <c r="H3174" s="184"/>
      <c r="I3174" s="184"/>
    </row>
    <row r="3175" spans="2:9">
      <c r="B3175" s="184"/>
      <c r="C3175" s="184"/>
      <c r="D3175" s="184"/>
      <c r="E3175" s="184"/>
      <c r="F3175" s="184"/>
      <c r="G3175" s="184"/>
      <c r="H3175" s="184"/>
      <c r="I3175" s="184"/>
    </row>
    <row r="3176" spans="2:9">
      <c r="B3176" s="184"/>
      <c r="C3176" s="184"/>
      <c r="D3176" s="184"/>
      <c r="E3176" s="184"/>
      <c r="F3176" s="184"/>
      <c r="G3176" s="184"/>
      <c r="H3176" s="184"/>
      <c r="I3176" s="184"/>
    </row>
    <row r="3177" spans="2:9">
      <c r="B3177" s="184"/>
      <c r="C3177" s="184"/>
      <c r="D3177" s="184"/>
      <c r="E3177" s="184"/>
      <c r="F3177" s="184"/>
      <c r="G3177" s="184"/>
      <c r="H3177" s="184"/>
      <c r="I3177" s="184"/>
    </row>
    <row r="3178" spans="2:9">
      <c r="B3178" s="184"/>
      <c r="C3178" s="184"/>
      <c r="D3178" s="184"/>
      <c r="E3178" s="184"/>
      <c r="F3178" s="184"/>
      <c r="G3178" s="184"/>
      <c r="H3178" s="184"/>
      <c r="I3178" s="184"/>
    </row>
    <row r="3179" spans="2:9">
      <c r="B3179" s="184"/>
      <c r="C3179" s="184"/>
      <c r="D3179" s="184"/>
      <c r="E3179" s="184"/>
      <c r="F3179" s="184"/>
      <c r="G3179" s="184"/>
      <c r="H3179" s="184"/>
      <c r="I3179" s="184"/>
    </row>
    <row r="3180" spans="2:9">
      <c r="B3180" s="184"/>
      <c r="C3180" s="184"/>
      <c r="D3180" s="184"/>
      <c r="E3180" s="184"/>
      <c r="F3180" s="184"/>
      <c r="G3180" s="184"/>
      <c r="H3180" s="184"/>
      <c r="I3180" s="184"/>
    </row>
    <row r="3181" spans="2:9">
      <c r="B3181" s="184"/>
      <c r="C3181" s="184"/>
      <c r="D3181" s="184"/>
      <c r="E3181" s="184"/>
      <c r="F3181" s="184"/>
      <c r="G3181" s="184"/>
      <c r="H3181" s="184"/>
      <c r="I3181" s="184"/>
    </row>
    <row r="3182" spans="2:9">
      <c r="B3182" s="184"/>
      <c r="C3182" s="184"/>
      <c r="D3182" s="184"/>
      <c r="E3182" s="184"/>
      <c r="F3182" s="184"/>
      <c r="G3182" s="184"/>
      <c r="H3182" s="184"/>
      <c r="I3182" s="184"/>
    </row>
    <row r="3183" spans="2:9">
      <c r="B3183" s="184"/>
      <c r="C3183" s="184"/>
      <c r="D3183" s="184"/>
      <c r="E3183" s="184"/>
      <c r="F3183" s="184"/>
      <c r="G3183" s="184"/>
      <c r="H3183" s="184"/>
      <c r="I3183" s="184"/>
    </row>
    <row r="3184" spans="2:9">
      <c r="B3184" s="184"/>
      <c r="C3184" s="184"/>
      <c r="D3184" s="184"/>
      <c r="E3184" s="184"/>
      <c r="F3184" s="184"/>
      <c r="G3184" s="184"/>
      <c r="H3184" s="184"/>
      <c r="I3184" s="184"/>
    </row>
    <row r="3185" spans="2:9">
      <c r="B3185" s="184"/>
      <c r="C3185" s="184"/>
      <c r="D3185" s="184"/>
      <c r="E3185" s="184"/>
      <c r="F3185" s="184"/>
      <c r="G3185" s="184"/>
      <c r="H3185" s="184"/>
      <c r="I3185" s="184"/>
    </row>
    <row r="3186" spans="2:9">
      <c r="B3186" s="184"/>
      <c r="C3186" s="184"/>
      <c r="D3186" s="184"/>
      <c r="E3186" s="184"/>
      <c r="F3186" s="184"/>
      <c r="G3186" s="184"/>
      <c r="H3186" s="184"/>
      <c r="I3186" s="184"/>
    </row>
    <row r="3187" spans="2:9">
      <c r="B3187" s="184"/>
      <c r="C3187" s="184"/>
      <c r="D3187" s="184"/>
      <c r="E3187" s="184"/>
      <c r="F3187" s="184"/>
      <c r="G3187" s="184"/>
      <c r="H3187" s="184"/>
      <c r="I3187" s="184"/>
    </row>
    <row r="3188" spans="2:9">
      <c r="B3188" s="184"/>
      <c r="C3188" s="184"/>
      <c r="D3188" s="184"/>
      <c r="E3188" s="184"/>
      <c r="F3188" s="184"/>
      <c r="G3188" s="184"/>
      <c r="H3188" s="184"/>
      <c r="I3188" s="184"/>
    </row>
    <row r="3189" spans="2:9">
      <c r="B3189" s="184"/>
      <c r="C3189" s="184"/>
      <c r="D3189" s="184"/>
      <c r="E3189" s="184"/>
      <c r="F3189" s="184"/>
      <c r="G3189" s="184"/>
      <c r="H3189" s="184"/>
      <c r="I3189" s="184"/>
    </row>
    <row r="3190" spans="2:9">
      <c r="B3190" s="184"/>
      <c r="C3190" s="184"/>
      <c r="D3190" s="184"/>
      <c r="E3190" s="184"/>
      <c r="F3190" s="184"/>
      <c r="G3190" s="184"/>
      <c r="H3190" s="184"/>
      <c r="I3190" s="184"/>
    </row>
    <row r="3191" spans="2:9">
      <c r="B3191" s="184"/>
      <c r="C3191" s="184"/>
      <c r="D3191" s="184"/>
      <c r="E3191" s="184"/>
      <c r="F3191" s="184"/>
      <c r="G3191" s="184"/>
      <c r="H3191" s="184"/>
      <c r="I3191" s="184"/>
    </row>
    <row r="3192" spans="2:9">
      <c r="B3192" s="184"/>
      <c r="C3192" s="184"/>
      <c r="D3192" s="184"/>
      <c r="E3192" s="184"/>
      <c r="F3192" s="184"/>
      <c r="G3192" s="184"/>
      <c r="H3192" s="184"/>
      <c r="I3192" s="184"/>
    </row>
    <row r="3193" spans="2:9">
      <c r="B3193" s="184"/>
      <c r="C3193" s="184"/>
      <c r="D3193" s="184"/>
      <c r="E3193" s="184"/>
      <c r="F3193" s="184"/>
      <c r="G3193" s="184"/>
      <c r="H3193" s="184"/>
      <c r="I3193" s="184"/>
    </row>
    <row r="3194" spans="2:9">
      <c r="B3194" s="184"/>
      <c r="C3194" s="184"/>
      <c r="D3194" s="184"/>
      <c r="E3194" s="184"/>
      <c r="F3194" s="184"/>
      <c r="G3194" s="184"/>
      <c r="H3194" s="184"/>
      <c r="I3194" s="184"/>
    </row>
    <row r="3195" spans="2:9">
      <c r="B3195" s="184"/>
      <c r="C3195" s="184"/>
      <c r="D3195" s="184"/>
      <c r="E3195" s="184"/>
      <c r="F3195" s="184"/>
      <c r="G3195" s="184"/>
      <c r="H3195" s="184"/>
      <c r="I3195" s="184"/>
    </row>
    <row r="3196" spans="2:9">
      <c r="B3196" s="184"/>
      <c r="C3196" s="184"/>
      <c r="D3196" s="184"/>
      <c r="E3196" s="184"/>
      <c r="F3196" s="184"/>
      <c r="G3196" s="184"/>
      <c r="H3196" s="184"/>
      <c r="I3196" s="184"/>
    </row>
    <row r="3197" spans="2:9">
      <c r="B3197" s="184"/>
      <c r="C3197" s="184"/>
      <c r="D3197" s="184"/>
      <c r="E3197" s="184"/>
      <c r="F3197" s="184"/>
      <c r="G3197" s="184"/>
      <c r="H3197" s="184"/>
      <c r="I3197" s="184"/>
    </row>
    <row r="3198" spans="2:9">
      <c r="B3198" s="184"/>
      <c r="C3198" s="184"/>
      <c r="D3198" s="184"/>
      <c r="E3198" s="184"/>
      <c r="F3198" s="184"/>
      <c r="G3198" s="184"/>
      <c r="H3198" s="184"/>
      <c r="I3198" s="184"/>
    </row>
    <row r="3199" spans="2:9">
      <c r="B3199" s="184"/>
      <c r="C3199" s="184"/>
      <c r="D3199" s="184"/>
      <c r="E3199" s="184"/>
      <c r="F3199" s="184"/>
      <c r="G3199" s="184"/>
      <c r="H3199" s="184"/>
      <c r="I3199" s="184"/>
    </row>
    <row r="3200" spans="2:9">
      <c r="B3200" s="184"/>
      <c r="C3200" s="184"/>
      <c r="D3200" s="184"/>
      <c r="E3200" s="184"/>
      <c r="F3200" s="184"/>
      <c r="G3200" s="184"/>
      <c r="H3200" s="184"/>
      <c r="I3200" s="184"/>
    </row>
    <row r="3201" spans="2:9">
      <c r="B3201" s="184"/>
      <c r="C3201" s="184"/>
      <c r="D3201" s="184"/>
      <c r="E3201" s="184"/>
      <c r="F3201" s="184"/>
      <c r="G3201" s="184"/>
      <c r="H3201" s="184"/>
      <c r="I3201" s="184"/>
    </row>
    <row r="3202" spans="2:9">
      <c r="B3202" s="184"/>
      <c r="C3202" s="184"/>
      <c r="D3202" s="184"/>
      <c r="E3202" s="184"/>
      <c r="F3202" s="184"/>
      <c r="G3202" s="184"/>
      <c r="H3202" s="184"/>
      <c r="I3202" s="184"/>
    </row>
    <row r="3203" spans="2:9">
      <c r="B3203" s="184"/>
      <c r="C3203" s="184"/>
      <c r="D3203" s="184"/>
      <c r="E3203" s="184"/>
      <c r="F3203" s="184"/>
      <c r="G3203" s="184"/>
      <c r="H3203" s="184"/>
      <c r="I3203" s="184"/>
    </row>
    <row r="3204" spans="2:9">
      <c r="B3204" s="184"/>
      <c r="C3204" s="184"/>
      <c r="D3204" s="184"/>
      <c r="E3204" s="184"/>
      <c r="F3204" s="184"/>
      <c r="G3204" s="184"/>
      <c r="H3204" s="184"/>
      <c r="I3204" s="184"/>
    </row>
    <row r="3205" spans="2:9">
      <c r="B3205" s="184"/>
      <c r="C3205" s="184"/>
      <c r="D3205" s="184"/>
      <c r="E3205" s="184"/>
      <c r="F3205" s="184"/>
      <c r="G3205" s="184"/>
      <c r="H3205" s="184"/>
      <c r="I3205" s="184"/>
    </row>
    <row r="3206" spans="2:9">
      <c r="B3206" s="184"/>
      <c r="C3206" s="184"/>
      <c r="D3206" s="184"/>
      <c r="E3206" s="184"/>
      <c r="F3206" s="184"/>
      <c r="G3206" s="184"/>
      <c r="H3206" s="184"/>
      <c r="I3206" s="184"/>
    </row>
    <row r="3207" spans="2:9">
      <c r="B3207" s="184"/>
      <c r="C3207" s="184"/>
      <c r="D3207" s="184"/>
      <c r="E3207" s="184"/>
      <c r="F3207" s="184"/>
      <c r="G3207" s="184"/>
      <c r="H3207" s="184"/>
      <c r="I3207" s="184"/>
    </row>
    <row r="3208" spans="2:9">
      <c r="B3208" s="184"/>
      <c r="C3208" s="184"/>
      <c r="D3208" s="184"/>
      <c r="E3208" s="184"/>
      <c r="F3208" s="184"/>
      <c r="G3208" s="184"/>
      <c r="H3208" s="184"/>
      <c r="I3208" s="184"/>
    </row>
    <row r="3209" spans="2:9">
      <c r="B3209" s="184"/>
      <c r="C3209" s="184"/>
      <c r="D3209" s="184"/>
      <c r="E3209" s="184"/>
      <c r="F3209" s="184"/>
      <c r="G3209" s="184"/>
      <c r="H3209" s="184"/>
      <c r="I3209" s="184"/>
    </row>
    <row r="3210" spans="2:9">
      <c r="B3210" s="184"/>
      <c r="C3210" s="184"/>
      <c r="D3210" s="184"/>
      <c r="E3210" s="184"/>
      <c r="F3210" s="184"/>
      <c r="G3210" s="184"/>
      <c r="H3210" s="184"/>
      <c r="I3210" s="184"/>
    </row>
    <row r="3211" spans="2:9">
      <c r="B3211" s="184"/>
      <c r="C3211" s="184"/>
      <c r="D3211" s="184"/>
      <c r="E3211" s="184"/>
      <c r="F3211" s="184"/>
      <c r="G3211" s="184"/>
      <c r="H3211" s="184"/>
      <c r="I3211" s="184"/>
    </row>
    <row r="3212" spans="2:9">
      <c r="B3212" s="184"/>
      <c r="C3212" s="184"/>
      <c r="D3212" s="184"/>
      <c r="E3212" s="184"/>
      <c r="F3212" s="184"/>
      <c r="G3212" s="184"/>
      <c r="H3212" s="184"/>
      <c r="I3212" s="184"/>
    </row>
    <row r="3213" spans="2:9">
      <c r="B3213" s="184"/>
      <c r="C3213" s="184"/>
      <c r="D3213" s="184"/>
      <c r="E3213" s="184"/>
      <c r="F3213" s="184"/>
      <c r="G3213" s="184"/>
      <c r="H3213" s="184"/>
      <c r="I3213" s="184"/>
    </row>
    <row r="3214" spans="2:9">
      <c r="B3214" s="184"/>
      <c r="C3214" s="184"/>
      <c r="D3214" s="184"/>
      <c r="E3214" s="184"/>
      <c r="F3214" s="184"/>
      <c r="G3214" s="184"/>
      <c r="H3214" s="184"/>
      <c r="I3214" s="184"/>
    </row>
    <row r="3215" spans="2:9">
      <c r="B3215" s="184"/>
      <c r="C3215" s="184"/>
      <c r="D3215" s="184"/>
      <c r="E3215" s="184"/>
      <c r="F3215" s="184"/>
      <c r="G3215" s="184"/>
      <c r="H3215" s="184"/>
      <c r="I3215" s="184"/>
    </row>
    <row r="3216" spans="2:9">
      <c r="B3216" s="184"/>
      <c r="C3216" s="184"/>
      <c r="D3216" s="184"/>
      <c r="E3216" s="184"/>
      <c r="F3216" s="184"/>
      <c r="G3216" s="184"/>
      <c r="H3216" s="184"/>
      <c r="I3216" s="184"/>
    </row>
    <row r="3217" spans="2:9">
      <c r="B3217" s="184"/>
      <c r="C3217" s="184"/>
      <c r="D3217" s="184"/>
      <c r="E3217" s="184"/>
      <c r="F3217" s="184"/>
      <c r="G3217" s="184"/>
      <c r="H3217" s="184"/>
      <c r="I3217" s="184"/>
    </row>
    <row r="3218" spans="2:9">
      <c r="B3218" s="184"/>
      <c r="C3218" s="184"/>
      <c r="D3218" s="184"/>
      <c r="E3218" s="184"/>
      <c r="F3218" s="184"/>
      <c r="G3218" s="184"/>
      <c r="H3218" s="184"/>
      <c r="I3218" s="184"/>
    </row>
    <row r="3219" spans="2:9">
      <c r="B3219" s="184"/>
      <c r="C3219" s="184"/>
      <c r="D3219" s="184"/>
      <c r="E3219" s="184"/>
      <c r="F3219" s="184"/>
      <c r="G3219" s="184"/>
      <c r="H3219" s="184"/>
      <c r="I3219" s="184"/>
    </row>
    <row r="3220" spans="2:9">
      <c r="B3220" s="184"/>
      <c r="C3220" s="184"/>
      <c r="D3220" s="184"/>
      <c r="E3220" s="184"/>
      <c r="F3220" s="184"/>
      <c r="G3220" s="184"/>
      <c r="H3220" s="184"/>
      <c r="I3220" s="184"/>
    </row>
    <row r="3221" spans="2:9">
      <c r="B3221" s="184"/>
      <c r="C3221" s="184"/>
      <c r="D3221" s="184"/>
      <c r="E3221" s="184"/>
      <c r="F3221" s="184"/>
      <c r="G3221" s="184"/>
      <c r="H3221" s="184"/>
      <c r="I3221" s="184"/>
    </row>
    <row r="3222" spans="2:9">
      <c r="B3222" s="184"/>
      <c r="C3222" s="184"/>
      <c r="D3222" s="184"/>
      <c r="E3222" s="184"/>
      <c r="F3222" s="184"/>
      <c r="G3222" s="184"/>
      <c r="H3222" s="184"/>
      <c r="I3222" s="184"/>
    </row>
    <row r="3223" spans="2:9">
      <c r="B3223" s="184"/>
      <c r="C3223" s="184"/>
      <c r="D3223" s="184"/>
      <c r="E3223" s="184"/>
      <c r="F3223" s="184"/>
      <c r="G3223" s="184"/>
      <c r="H3223" s="184"/>
      <c r="I3223" s="184"/>
    </row>
    <row r="3224" spans="2:9">
      <c r="B3224" s="184"/>
      <c r="C3224" s="184"/>
      <c r="D3224" s="184"/>
      <c r="E3224" s="184"/>
      <c r="F3224" s="184"/>
      <c r="G3224" s="184"/>
      <c r="H3224" s="184"/>
      <c r="I3224" s="184"/>
    </row>
    <row r="3225" spans="2:9">
      <c r="B3225" s="184"/>
      <c r="C3225" s="184"/>
      <c r="D3225" s="184"/>
      <c r="E3225" s="184"/>
      <c r="F3225" s="184"/>
      <c r="G3225" s="184"/>
      <c r="H3225" s="184"/>
      <c r="I3225" s="184"/>
    </row>
    <row r="3226" spans="2:9">
      <c r="B3226" s="184"/>
      <c r="C3226" s="184"/>
      <c r="D3226" s="184"/>
      <c r="E3226" s="184"/>
      <c r="F3226" s="184"/>
      <c r="G3226" s="184"/>
      <c r="H3226" s="184"/>
      <c r="I3226" s="184"/>
    </row>
    <row r="3227" spans="2:9">
      <c r="B3227" s="184"/>
      <c r="C3227" s="184"/>
      <c r="D3227" s="184"/>
      <c r="E3227" s="184"/>
      <c r="F3227" s="184"/>
      <c r="G3227" s="184"/>
      <c r="H3227" s="184"/>
      <c r="I3227" s="184"/>
    </row>
    <row r="3228" spans="2:9">
      <c r="B3228" s="184"/>
      <c r="C3228" s="184"/>
      <c r="D3228" s="184"/>
      <c r="E3228" s="184"/>
      <c r="F3228" s="184"/>
      <c r="G3228" s="184"/>
      <c r="H3228" s="184"/>
      <c r="I3228" s="184"/>
    </row>
    <row r="3229" spans="2:9">
      <c r="B3229" s="184"/>
      <c r="C3229" s="184"/>
      <c r="D3229" s="184"/>
      <c r="E3229" s="184"/>
      <c r="F3229" s="184"/>
      <c r="G3229" s="184"/>
      <c r="H3229" s="184"/>
      <c r="I3229" s="184"/>
    </row>
    <row r="3230" spans="2:9">
      <c r="B3230" s="184"/>
      <c r="C3230" s="184"/>
      <c r="D3230" s="184"/>
      <c r="E3230" s="184"/>
      <c r="F3230" s="184"/>
      <c r="G3230" s="184"/>
      <c r="H3230" s="184"/>
      <c r="I3230" s="184"/>
    </row>
    <row r="3231" spans="2:9">
      <c r="B3231" s="184"/>
      <c r="C3231" s="184"/>
      <c r="D3231" s="184"/>
      <c r="E3231" s="184"/>
      <c r="F3231" s="184"/>
      <c r="G3231" s="184"/>
      <c r="H3231" s="184"/>
      <c r="I3231" s="184"/>
    </row>
    <row r="3232" spans="2:9">
      <c r="B3232" s="184"/>
      <c r="C3232" s="184"/>
      <c r="D3232" s="184"/>
      <c r="E3232" s="184"/>
      <c r="F3232" s="184"/>
      <c r="G3232" s="184"/>
      <c r="H3232" s="184"/>
      <c r="I3232" s="184"/>
    </row>
    <row r="3233" spans="2:9">
      <c r="B3233" s="184"/>
      <c r="C3233" s="184"/>
      <c r="D3233" s="184"/>
      <c r="E3233" s="184"/>
      <c r="F3233" s="184"/>
      <c r="G3233" s="184"/>
      <c r="H3233" s="184"/>
      <c r="I3233" s="184"/>
    </row>
    <row r="3234" spans="2:9">
      <c r="B3234" s="184"/>
      <c r="C3234" s="184"/>
      <c r="D3234" s="184"/>
      <c r="E3234" s="184"/>
      <c r="F3234" s="184"/>
      <c r="G3234" s="184"/>
      <c r="H3234" s="184"/>
      <c r="I3234" s="184"/>
    </row>
    <row r="3235" spans="2:9">
      <c r="B3235" s="184"/>
      <c r="C3235" s="184"/>
      <c r="D3235" s="184"/>
      <c r="E3235" s="184"/>
      <c r="F3235" s="184"/>
      <c r="G3235" s="184"/>
      <c r="H3235" s="184"/>
      <c r="I3235" s="184"/>
    </row>
    <row r="3236" spans="2:9">
      <c r="B3236" s="184"/>
      <c r="C3236" s="184"/>
      <c r="D3236" s="184"/>
      <c r="E3236" s="184"/>
      <c r="F3236" s="184"/>
      <c r="G3236" s="184"/>
      <c r="H3236" s="184"/>
      <c r="I3236" s="184"/>
    </row>
    <row r="3237" spans="2:9">
      <c r="B3237" s="184"/>
      <c r="C3237" s="184"/>
      <c r="D3237" s="184"/>
      <c r="E3237" s="184"/>
      <c r="F3237" s="184"/>
      <c r="G3237" s="184"/>
      <c r="H3237" s="184"/>
      <c r="I3237" s="184"/>
    </row>
    <row r="3238" spans="2:9">
      <c r="B3238" s="184"/>
      <c r="C3238" s="184"/>
      <c r="D3238" s="184"/>
      <c r="E3238" s="184"/>
      <c r="F3238" s="184"/>
      <c r="G3238" s="184"/>
      <c r="H3238" s="184"/>
      <c r="I3238" s="184"/>
    </row>
    <row r="3239" spans="2:9">
      <c r="B3239" s="184"/>
      <c r="C3239" s="184"/>
      <c r="D3239" s="184"/>
      <c r="E3239" s="184"/>
      <c r="F3239" s="184"/>
      <c r="G3239" s="184"/>
      <c r="H3239" s="184"/>
      <c r="I3239" s="184"/>
    </row>
    <row r="3240" spans="2:9">
      <c r="B3240" s="184"/>
      <c r="C3240" s="184"/>
      <c r="D3240" s="184"/>
      <c r="E3240" s="184"/>
      <c r="F3240" s="184"/>
      <c r="G3240" s="184"/>
      <c r="H3240" s="184"/>
      <c r="I3240" s="184"/>
    </row>
    <row r="3241" spans="2:9">
      <c r="B3241" s="184"/>
      <c r="C3241" s="184"/>
      <c r="D3241" s="184"/>
      <c r="E3241" s="184"/>
      <c r="F3241" s="184"/>
      <c r="G3241" s="184"/>
      <c r="H3241" s="184"/>
      <c r="I3241" s="184"/>
    </row>
    <row r="3242" spans="2:9">
      <c r="B3242" s="184"/>
      <c r="C3242" s="184"/>
      <c r="D3242" s="184"/>
      <c r="E3242" s="184"/>
      <c r="F3242" s="184"/>
      <c r="G3242" s="184"/>
      <c r="H3242" s="184"/>
      <c r="I3242" s="184"/>
    </row>
    <row r="3243" spans="2:9">
      <c r="B3243" s="184"/>
      <c r="C3243" s="184"/>
      <c r="D3243" s="184"/>
      <c r="E3243" s="184"/>
      <c r="F3243" s="184"/>
      <c r="G3243" s="184"/>
      <c r="H3243" s="184"/>
      <c r="I3243" s="184"/>
    </row>
    <row r="3244" spans="2:9">
      <c r="B3244" s="184"/>
      <c r="C3244" s="184"/>
      <c r="D3244" s="184"/>
      <c r="E3244" s="184"/>
      <c r="F3244" s="184"/>
      <c r="G3244" s="184"/>
      <c r="H3244" s="184"/>
      <c r="I3244" s="184"/>
    </row>
    <row r="3245" spans="2:9">
      <c r="B3245" s="184"/>
      <c r="C3245" s="184"/>
      <c r="D3245" s="184"/>
      <c r="E3245" s="184"/>
      <c r="F3245" s="184"/>
      <c r="G3245" s="184"/>
      <c r="H3245" s="184"/>
      <c r="I3245" s="184"/>
    </row>
    <row r="3246" spans="2:9">
      <c r="B3246" s="184"/>
      <c r="C3246" s="184"/>
      <c r="D3246" s="184"/>
      <c r="E3246" s="184"/>
      <c r="F3246" s="184"/>
      <c r="G3246" s="184"/>
      <c r="H3246" s="184"/>
      <c r="I3246" s="184"/>
    </row>
    <row r="3247" spans="2:9">
      <c r="B3247" s="184"/>
      <c r="C3247" s="184"/>
      <c r="D3247" s="184"/>
      <c r="E3247" s="184"/>
      <c r="F3247" s="184"/>
      <c r="G3247" s="184"/>
      <c r="H3247" s="184"/>
      <c r="I3247" s="184"/>
    </row>
    <row r="3248" spans="2:9">
      <c r="B3248" s="184"/>
      <c r="C3248" s="184"/>
      <c r="D3248" s="184"/>
      <c r="E3248" s="184"/>
      <c r="F3248" s="184"/>
      <c r="G3248" s="184"/>
      <c r="H3248" s="184"/>
      <c r="I3248" s="184"/>
    </row>
    <row r="3249" spans="2:9">
      <c r="B3249" s="184"/>
      <c r="C3249" s="184"/>
      <c r="D3249" s="184"/>
      <c r="E3249" s="184"/>
      <c r="F3249" s="184"/>
      <c r="G3249" s="184"/>
      <c r="H3249" s="184"/>
      <c r="I3249" s="184"/>
    </row>
    <row r="3250" spans="2:9">
      <c r="B3250" s="184"/>
      <c r="C3250" s="184"/>
      <c r="D3250" s="184"/>
      <c r="E3250" s="184"/>
      <c r="F3250" s="184"/>
      <c r="G3250" s="184"/>
      <c r="H3250" s="184"/>
      <c r="I3250" s="184"/>
    </row>
    <row r="3251" spans="2:9">
      <c r="B3251" s="184"/>
      <c r="C3251" s="184"/>
      <c r="D3251" s="184"/>
      <c r="E3251" s="184"/>
      <c r="F3251" s="184"/>
      <c r="G3251" s="184"/>
      <c r="H3251" s="184"/>
      <c r="I3251" s="184"/>
    </row>
    <row r="3252" spans="2:9">
      <c r="B3252" s="184"/>
      <c r="C3252" s="184"/>
      <c r="D3252" s="184"/>
      <c r="E3252" s="184"/>
      <c r="F3252" s="184"/>
      <c r="G3252" s="184"/>
      <c r="H3252" s="184"/>
      <c r="I3252" s="184"/>
    </row>
    <row r="3253" spans="2:9">
      <c r="B3253" s="184"/>
      <c r="C3253" s="184"/>
      <c r="D3253" s="184"/>
      <c r="E3253" s="184"/>
      <c r="F3253" s="184"/>
      <c r="G3253" s="184"/>
      <c r="H3253" s="184"/>
      <c r="I3253" s="184"/>
    </row>
    <row r="3254" spans="2:9">
      <c r="B3254" s="184"/>
      <c r="C3254" s="184"/>
      <c r="D3254" s="184"/>
      <c r="E3254" s="184"/>
      <c r="F3254" s="184"/>
      <c r="G3254" s="184"/>
      <c r="H3254" s="184"/>
      <c r="I3254" s="184"/>
    </row>
    <row r="3255" spans="2:9">
      <c r="B3255" s="184"/>
      <c r="C3255" s="184"/>
      <c r="D3255" s="184"/>
      <c r="E3255" s="184"/>
      <c r="F3255" s="184"/>
      <c r="G3255" s="184"/>
      <c r="H3255" s="184"/>
      <c r="I3255" s="184"/>
    </row>
    <row r="3256" spans="2:9">
      <c r="B3256" s="184"/>
      <c r="C3256" s="184"/>
      <c r="D3256" s="184"/>
      <c r="E3256" s="184"/>
      <c r="F3256" s="184"/>
      <c r="G3256" s="184"/>
      <c r="H3256" s="184"/>
      <c r="I3256" s="184"/>
    </row>
    <row r="3257" spans="2:9">
      <c r="B3257" s="184"/>
      <c r="C3257" s="184"/>
      <c r="D3257" s="184"/>
      <c r="E3257" s="184"/>
      <c r="F3257" s="184"/>
      <c r="G3257" s="184"/>
      <c r="H3257" s="184"/>
      <c r="I3257" s="184"/>
    </row>
    <row r="3258" spans="2:9">
      <c r="B3258" s="184"/>
      <c r="C3258" s="184"/>
      <c r="D3258" s="184"/>
      <c r="E3258" s="184"/>
      <c r="F3258" s="184"/>
      <c r="G3258" s="184"/>
      <c r="H3258" s="184"/>
      <c r="I3258" s="184"/>
    </row>
    <row r="3259" spans="2:9">
      <c r="B3259" s="184"/>
      <c r="C3259" s="184"/>
      <c r="D3259" s="184"/>
      <c r="E3259" s="184"/>
      <c r="F3259" s="184"/>
      <c r="G3259" s="184"/>
      <c r="H3259" s="184"/>
      <c r="I3259" s="184"/>
    </row>
    <row r="3260" spans="2:9">
      <c r="B3260" s="184"/>
      <c r="C3260" s="184"/>
      <c r="D3260" s="184"/>
      <c r="E3260" s="184"/>
      <c r="F3260" s="184"/>
      <c r="G3260" s="184"/>
      <c r="H3260" s="184"/>
      <c r="I3260" s="184"/>
    </row>
    <row r="3261" spans="2:9">
      <c r="B3261" s="184"/>
      <c r="C3261" s="184"/>
      <c r="D3261" s="184"/>
      <c r="E3261" s="184"/>
      <c r="F3261" s="184"/>
      <c r="G3261" s="184"/>
      <c r="H3261" s="184"/>
      <c r="I3261" s="184"/>
    </row>
    <row r="3262" spans="2:9">
      <c r="B3262" s="184"/>
      <c r="C3262" s="184"/>
      <c r="D3262" s="184"/>
      <c r="E3262" s="184"/>
      <c r="F3262" s="184"/>
      <c r="G3262" s="184"/>
      <c r="H3262" s="184"/>
      <c r="I3262" s="184"/>
    </row>
    <row r="3263" spans="2:9">
      <c r="B3263" s="184"/>
      <c r="C3263" s="184"/>
      <c r="D3263" s="184"/>
      <c r="E3263" s="184"/>
      <c r="F3263" s="184"/>
      <c r="G3263" s="184"/>
      <c r="H3263" s="184"/>
      <c r="I3263" s="184"/>
    </row>
    <row r="3264" spans="2:9">
      <c r="B3264" s="184"/>
      <c r="C3264" s="184"/>
      <c r="D3264" s="184"/>
      <c r="E3264" s="184"/>
      <c r="F3264" s="184"/>
      <c r="G3264" s="184"/>
      <c r="H3264" s="184"/>
      <c r="I3264" s="184"/>
    </row>
    <row r="3265" spans="2:9">
      <c r="B3265" s="184"/>
      <c r="C3265" s="184"/>
      <c r="D3265" s="184"/>
      <c r="E3265" s="184"/>
      <c r="F3265" s="184"/>
      <c r="G3265" s="184"/>
      <c r="H3265" s="184"/>
      <c r="I3265" s="184"/>
    </row>
    <row r="3266" spans="2:9">
      <c r="B3266" s="184"/>
      <c r="C3266" s="184"/>
      <c r="D3266" s="184"/>
      <c r="E3266" s="184"/>
      <c r="F3266" s="184"/>
      <c r="G3266" s="184"/>
      <c r="H3266" s="184"/>
      <c r="I3266" s="184"/>
    </row>
    <row r="3267" spans="2:9">
      <c r="B3267" s="184"/>
      <c r="C3267" s="184"/>
      <c r="D3267" s="184"/>
      <c r="E3267" s="184"/>
      <c r="F3267" s="184"/>
      <c r="G3267" s="184"/>
      <c r="H3267" s="184"/>
      <c r="I3267" s="184"/>
    </row>
    <row r="3268" spans="2:9">
      <c r="B3268" s="184"/>
      <c r="C3268" s="184"/>
      <c r="D3268" s="184"/>
      <c r="E3268" s="184"/>
      <c r="F3268" s="184"/>
      <c r="G3268" s="184"/>
      <c r="H3268" s="184"/>
      <c r="I3268" s="184"/>
    </row>
    <row r="3269" spans="2:9">
      <c r="B3269" s="184"/>
      <c r="C3269" s="184"/>
      <c r="D3269" s="184"/>
      <c r="E3269" s="184"/>
      <c r="F3269" s="184"/>
      <c r="G3269" s="184"/>
      <c r="H3269" s="184"/>
      <c r="I3269" s="184"/>
    </row>
    <row r="3270" spans="2:9">
      <c r="B3270" s="184"/>
      <c r="C3270" s="184"/>
      <c r="D3270" s="184"/>
      <c r="E3270" s="184"/>
      <c r="F3270" s="184"/>
      <c r="G3270" s="184"/>
      <c r="H3270" s="184"/>
      <c r="I3270" s="184"/>
    </row>
    <row r="3271" spans="2:9">
      <c r="B3271" s="184"/>
      <c r="C3271" s="184"/>
      <c r="D3271" s="184"/>
      <c r="E3271" s="184"/>
      <c r="F3271" s="184"/>
      <c r="G3271" s="184"/>
      <c r="H3271" s="184"/>
      <c r="I3271" s="184"/>
    </row>
    <row r="3272" spans="2:9">
      <c r="B3272" s="184"/>
      <c r="C3272" s="184"/>
      <c r="D3272" s="184"/>
      <c r="E3272" s="184"/>
      <c r="F3272" s="184"/>
      <c r="G3272" s="184"/>
      <c r="H3272" s="184"/>
      <c r="I3272" s="184"/>
    </row>
    <row r="3273" spans="2:9">
      <c r="B3273" s="184"/>
      <c r="C3273" s="184"/>
      <c r="D3273" s="184"/>
      <c r="E3273" s="184"/>
      <c r="F3273" s="184"/>
      <c r="G3273" s="184"/>
      <c r="H3273" s="184"/>
      <c r="I3273" s="184"/>
    </row>
    <row r="3274" spans="2:9">
      <c r="B3274" s="184"/>
      <c r="C3274" s="184"/>
      <c r="D3274" s="184"/>
      <c r="E3274" s="184"/>
      <c r="F3274" s="184"/>
      <c r="G3274" s="184"/>
      <c r="H3274" s="184"/>
      <c r="I3274" s="184"/>
    </row>
    <row r="3275" spans="2:9">
      <c r="B3275" s="184"/>
      <c r="C3275" s="184"/>
      <c r="D3275" s="184"/>
      <c r="E3275" s="184"/>
      <c r="F3275" s="184"/>
      <c r="G3275" s="184"/>
      <c r="H3275" s="184"/>
      <c r="I3275" s="184"/>
    </row>
    <row r="3276" spans="2:9">
      <c r="B3276" s="184"/>
      <c r="C3276" s="184"/>
      <c r="D3276" s="184"/>
      <c r="E3276" s="184"/>
      <c r="F3276" s="184"/>
      <c r="G3276" s="184"/>
      <c r="H3276" s="184"/>
      <c r="I3276" s="184"/>
    </row>
    <row r="3277" spans="2:9">
      <c r="B3277" s="184"/>
      <c r="C3277" s="184"/>
      <c r="D3277" s="184"/>
      <c r="E3277" s="184"/>
      <c r="F3277" s="184"/>
      <c r="G3277" s="184"/>
      <c r="H3277" s="184"/>
      <c r="I3277" s="184"/>
    </row>
    <row r="3278" spans="2:9">
      <c r="B3278" s="184"/>
      <c r="C3278" s="184"/>
      <c r="D3278" s="184"/>
      <c r="E3278" s="184"/>
      <c r="F3278" s="184"/>
      <c r="G3278" s="184"/>
      <c r="H3278" s="184"/>
      <c r="I3278" s="184"/>
    </row>
    <row r="3279" spans="2:9">
      <c r="B3279" s="184"/>
      <c r="C3279" s="184"/>
      <c r="D3279" s="184"/>
      <c r="E3279" s="184"/>
      <c r="F3279" s="184"/>
      <c r="G3279" s="184"/>
      <c r="H3279" s="184"/>
      <c r="I3279" s="184"/>
    </row>
    <row r="3280" spans="2:9">
      <c r="B3280" s="184"/>
      <c r="C3280" s="184"/>
      <c r="D3280" s="184"/>
      <c r="E3280" s="184"/>
      <c r="F3280" s="184"/>
      <c r="G3280" s="184"/>
      <c r="H3280" s="184"/>
      <c r="I3280" s="184"/>
    </row>
    <row r="3281" spans="2:9">
      <c r="B3281" s="184"/>
      <c r="C3281" s="184"/>
      <c r="D3281" s="184"/>
      <c r="E3281" s="184"/>
      <c r="F3281" s="184"/>
      <c r="G3281" s="184"/>
      <c r="H3281" s="184"/>
      <c r="I3281" s="184"/>
    </row>
    <row r="3282" spans="2:9">
      <c r="B3282" s="184"/>
      <c r="C3282" s="184"/>
      <c r="D3282" s="184"/>
      <c r="E3282" s="184"/>
      <c r="F3282" s="184"/>
      <c r="G3282" s="184"/>
      <c r="H3282" s="184"/>
      <c r="I3282" s="184"/>
    </row>
    <row r="3283" spans="2:9">
      <c r="B3283" s="184"/>
      <c r="C3283" s="184"/>
      <c r="D3283" s="184"/>
      <c r="E3283" s="184"/>
      <c r="F3283" s="184"/>
      <c r="G3283" s="184"/>
      <c r="H3283" s="184"/>
      <c r="I3283" s="184"/>
    </row>
    <row r="3284" spans="2:9">
      <c r="B3284" s="184"/>
      <c r="C3284" s="184"/>
      <c r="D3284" s="184"/>
      <c r="E3284" s="184"/>
      <c r="F3284" s="184"/>
      <c r="G3284" s="184"/>
      <c r="H3284" s="184"/>
      <c r="I3284" s="184"/>
    </row>
    <row r="3285" spans="2:9">
      <c r="B3285" s="184"/>
      <c r="C3285" s="184"/>
      <c r="D3285" s="184"/>
      <c r="E3285" s="184"/>
      <c r="F3285" s="184"/>
      <c r="G3285" s="184"/>
      <c r="H3285" s="184"/>
      <c r="I3285" s="184"/>
    </row>
    <row r="3286" spans="2:9">
      <c r="B3286" s="184"/>
      <c r="C3286" s="184"/>
      <c r="D3286" s="184"/>
      <c r="E3286" s="184"/>
      <c r="F3286" s="184"/>
      <c r="G3286" s="184"/>
      <c r="H3286" s="184"/>
      <c r="I3286" s="184"/>
    </row>
    <row r="3287" spans="2:9">
      <c r="B3287" s="184"/>
      <c r="C3287" s="184"/>
      <c r="D3287" s="184"/>
      <c r="E3287" s="184"/>
      <c r="F3287" s="184"/>
      <c r="G3287" s="184"/>
      <c r="H3287" s="184"/>
      <c r="I3287" s="184"/>
    </row>
    <row r="3288" spans="2:9">
      <c r="B3288" s="184"/>
      <c r="C3288" s="184"/>
      <c r="D3288" s="184"/>
      <c r="E3288" s="184"/>
      <c r="F3288" s="184"/>
      <c r="G3288" s="184"/>
      <c r="H3288" s="184"/>
      <c r="I3288" s="184"/>
    </row>
    <row r="3289" spans="2:9">
      <c r="B3289" s="184"/>
      <c r="C3289" s="184"/>
      <c r="D3289" s="184"/>
      <c r="E3289" s="184"/>
      <c r="F3289" s="184"/>
      <c r="G3289" s="184"/>
      <c r="H3289" s="184"/>
      <c r="I3289" s="184"/>
    </row>
    <row r="3290" spans="2:9">
      <c r="B3290" s="184"/>
      <c r="C3290" s="184"/>
      <c r="D3290" s="184"/>
      <c r="E3290" s="184"/>
      <c r="F3290" s="184"/>
      <c r="G3290" s="184"/>
      <c r="H3290" s="184"/>
      <c r="I3290" s="184"/>
    </row>
    <row r="3291" spans="2:9">
      <c r="B3291" s="184"/>
      <c r="C3291" s="184"/>
      <c r="D3291" s="184"/>
      <c r="E3291" s="184"/>
      <c r="F3291" s="184"/>
      <c r="G3291" s="184"/>
      <c r="H3291" s="184"/>
      <c r="I3291" s="184"/>
    </row>
    <row r="3292" spans="2:9">
      <c r="B3292" s="184"/>
      <c r="C3292" s="184"/>
      <c r="D3292" s="184"/>
      <c r="E3292" s="184"/>
      <c r="F3292" s="184"/>
      <c r="G3292" s="184"/>
      <c r="H3292" s="184"/>
      <c r="I3292" s="184"/>
    </row>
    <row r="3293" spans="2:9">
      <c r="B3293" s="184"/>
      <c r="C3293" s="184"/>
      <c r="D3293" s="184"/>
      <c r="E3293" s="184"/>
      <c r="F3293" s="184"/>
      <c r="G3293" s="184"/>
      <c r="H3293" s="184"/>
      <c r="I3293" s="184"/>
    </row>
    <row r="3294" spans="2:9">
      <c r="B3294" s="184"/>
      <c r="C3294" s="184"/>
      <c r="D3294" s="184"/>
      <c r="E3294" s="184"/>
      <c r="F3294" s="184"/>
      <c r="G3294" s="184"/>
      <c r="H3294" s="184"/>
      <c r="I3294" s="184"/>
    </row>
    <row r="3295" spans="2:9">
      <c r="B3295" s="184"/>
      <c r="C3295" s="184"/>
      <c r="D3295" s="184"/>
      <c r="E3295" s="184"/>
      <c r="F3295" s="184"/>
      <c r="G3295" s="184"/>
      <c r="H3295" s="184"/>
      <c r="I3295" s="184"/>
    </row>
    <row r="3296" spans="2:9">
      <c r="B3296" s="184"/>
      <c r="C3296" s="184"/>
      <c r="D3296" s="184"/>
      <c r="E3296" s="184"/>
      <c r="F3296" s="184"/>
      <c r="G3296" s="184"/>
      <c r="H3296" s="184"/>
      <c r="I3296" s="184"/>
    </row>
    <row r="3297" spans="2:9">
      <c r="B3297" s="184"/>
      <c r="C3297" s="184"/>
      <c r="D3297" s="184"/>
      <c r="E3297" s="184"/>
      <c r="F3297" s="184"/>
      <c r="G3297" s="184"/>
      <c r="H3297" s="184"/>
      <c r="I3297" s="184"/>
    </row>
    <row r="3298" spans="2:9">
      <c r="B3298" s="184"/>
      <c r="C3298" s="184"/>
      <c r="D3298" s="184"/>
      <c r="E3298" s="184"/>
      <c r="F3298" s="184"/>
      <c r="G3298" s="184"/>
      <c r="H3298" s="184"/>
      <c r="I3298" s="184"/>
    </row>
    <row r="3299" spans="2:9">
      <c r="B3299" s="184"/>
      <c r="C3299" s="184"/>
      <c r="D3299" s="184"/>
      <c r="E3299" s="184"/>
      <c r="F3299" s="184"/>
      <c r="G3299" s="184"/>
      <c r="H3299" s="184"/>
      <c r="I3299" s="184"/>
    </row>
    <row r="3300" spans="2:9">
      <c r="B3300" s="184"/>
      <c r="C3300" s="184"/>
      <c r="D3300" s="184"/>
      <c r="E3300" s="184"/>
      <c r="F3300" s="184"/>
      <c r="G3300" s="184"/>
      <c r="H3300" s="184"/>
      <c r="I3300" s="184"/>
    </row>
    <row r="3301" spans="2:9">
      <c r="B3301" s="184"/>
      <c r="C3301" s="184"/>
      <c r="D3301" s="184"/>
      <c r="E3301" s="184"/>
      <c r="F3301" s="184"/>
      <c r="G3301" s="184"/>
      <c r="H3301" s="184"/>
      <c r="I3301" s="184"/>
    </row>
    <row r="3302" spans="2:9">
      <c r="B3302" s="184"/>
      <c r="C3302" s="184"/>
      <c r="D3302" s="184"/>
      <c r="E3302" s="184"/>
      <c r="F3302" s="184"/>
      <c r="G3302" s="184"/>
      <c r="H3302" s="184"/>
      <c r="I3302" s="184"/>
    </row>
    <row r="3303" spans="2:9">
      <c r="B3303" s="184"/>
      <c r="C3303" s="184"/>
      <c r="D3303" s="184"/>
      <c r="E3303" s="184"/>
      <c r="F3303" s="184"/>
      <c r="G3303" s="184"/>
      <c r="H3303" s="184"/>
      <c r="I3303" s="184"/>
    </row>
    <row r="3304" spans="2:9">
      <c r="B3304" s="184"/>
      <c r="C3304" s="184"/>
      <c r="D3304" s="184"/>
      <c r="E3304" s="184"/>
      <c r="F3304" s="184"/>
      <c r="G3304" s="184"/>
      <c r="H3304" s="184"/>
      <c r="I3304" s="184"/>
    </row>
    <row r="3305" spans="2:9">
      <c r="B3305" s="184"/>
      <c r="C3305" s="184"/>
      <c r="D3305" s="184"/>
      <c r="E3305" s="184"/>
      <c r="F3305" s="184"/>
      <c r="G3305" s="184"/>
      <c r="H3305" s="184"/>
      <c r="I3305" s="184"/>
    </row>
    <row r="3306" spans="2:9">
      <c r="B3306" s="184"/>
      <c r="C3306" s="184"/>
      <c r="D3306" s="184"/>
      <c r="E3306" s="184"/>
      <c r="F3306" s="184"/>
      <c r="G3306" s="184"/>
      <c r="H3306" s="184"/>
      <c r="I3306" s="184"/>
    </row>
    <row r="3307" spans="2:9">
      <c r="B3307" s="184"/>
      <c r="C3307" s="184"/>
      <c r="D3307" s="184"/>
      <c r="E3307" s="184"/>
      <c r="F3307" s="184"/>
      <c r="G3307" s="184"/>
      <c r="H3307" s="184"/>
      <c r="I3307" s="184"/>
    </row>
    <row r="3308" spans="2:9">
      <c r="B3308" s="184"/>
      <c r="C3308" s="184"/>
      <c r="D3308" s="184"/>
      <c r="E3308" s="184"/>
      <c r="F3308" s="184"/>
      <c r="G3308" s="184"/>
      <c r="H3308" s="184"/>
      <c r="I3308" s="184"/>
    </row>
    <row r="3309" spans="2:9">
      <c r="B3309" s="184"/>
      <c r="C3309" s="184"/>
      <c r="D3309" s="184"/>
      <c r="E3309" s="184"/>
      <c r="F3309" s="184"/>
      <c r="G3309" s="184"/>
      <c r="H3309" s="184"/>
      <c r="I3309" s="184"/>
    </row>
    <row r="3310" spans="2:9">
      <c r="B3310" s="184"/>
      <c r="C3310" s="184"/>
      <c r="D3310" s="184"/>
      <c r="E3310" s="184"/>
      <c r="F3310" s="184"/>
      <c r="G3310" s="184"/>
      <c r="H3310" s="184"/>
      <c r="I3310" s="184"/>
    </row>
    <row r="3311" spans="2:9">
      <c r="B3311" s="184"/>
      <c r="C3311" s="184"/>
      <c r="D3311" s="184"/>
      <c r="E3311" s="184"/>
      <c r="F3311" s="184"/>
      <c r="G3311" s="184"/>
      <c r="H3311" s="184"/>
      <c r="I3311" s="184"/>
    </row>
    <row r="3312" spans="2:9">
      <c r="B3312" s="184"/>
      <c r="C3312" s="184"/>
      <c r="D3312" s="184"/>
      <c r="E3312" s="184"/>
      <c r="F3312" s="184"/>
      <c r="G3312" s="184"/>
      <c r="H3312" s="184"/>
      <c r="I3312" s="184"/>
    </row>
    <row r="3313" spans="2:9">
      <c r="B3313" s="184"/>
      <c r="C3313" s="184"/>
      <c r="D3313" s="184"/>
      <c r="E3313" s="184"/>
      <c r="F3313" s="184"/>
      <c r="G3313" s="184"/>
      <c r="H3313" s="184"/>
      <c r="I3313" s="184"/>
    </row>
    <row r="3314" spans="2:9">
      <c r="B3314" s="184"/>
      <c r="C3314" s="184"/>
      <c r="D3314" s="184"/>
      <c r="E3314" s="184"/>
      <c r="F3314" s="184"/>
      <c r="G3314" s="184"/>
      <c r="H3314" s="184"/>
      <c r="I3314" s="184"/>
    </row>
    <row r="3315" spans="2:9">
      <c r="B3315" s="184"/>
      <c r="C3315" s="184"/>
      <c r="D3315" s="184"/>
      <c r="E3315" s="184"/>
      <c r="F3315" s="184"/>
      <c r="G3315" s="184"/>
      <c r="H3315" s="184"/>
      <c r="I3315" s="184"/>
    </row>
    <row r="3316" spans="2:9">
      <c r="B3316" s="184"/>
      <c r="C3316" s="184"/>
      <c r="D3316" s="184"/>
      <c r="E3316" s="184"/>
      <c r="F3316" s="184"/>
      <c r="G3316" s="184"/>
      <c r="H3316" s="184"/>
      <c r="I3316" s="184"/>
    </row>
    <row r="3317" spans="2:9">
      <c r="B3317" s="184"/>
      <c r="C3317" s="184"/>
      <c r="D3317" s="184"/>
      <c r="E3317" s="184"/>
      <c r="F3317" s="184"/>
      <c r="G3317" s="184"/>
      <c r="H3317" s="184"/>
      <c r="I3317" s="184"/>
    </row>
    <row r="3318" spans="2:9">
      <c r="B3318" s="184"/>
      <c r="C3318" s="184"/>
      <c r="D3318" s="184"/>
      <c r="E3318" s="184"/>
      <c r="F3318" s="184"/>
      <c r="G3318" s="184"/>
      <c r="H3318" s="184"/>
      <c r="I3318" s="184"/>
    </row>
    <row r="3319" spans="2:9">
      <c r="B3319" s="184"/>
      <c r="C3319" s="184"/>
      <c r="D3319" s="184"/>
      <c r="E3319" s="184"/>
      <c r="F3319" s="184"/>
      <c r="G3319" s="184"/>
      <c r="H3319" s="184"/>
      <c r="I3319" s="184"/>
    </row>
    <row r="3320" spans="2:9">
      <c r="B3320" s="184"/>
      <c r="C3320" s="184"/>
      <c r="D3320" s="184"/>
      <c r="E3320" s="184"/>
      <c r="F3320" s="184"/>
      <c r="G3320" s="184"/>
      <c r="H3320" s="184"/>
      <c r="I3320" s="184"/>
    </row>
    <row r="3321" spans="2:9">
      <c r="B3321" s="184"/>
      <c r="C3321" s="184"/>
      <c r="D3321" s="184"/>
      <c r="E3321" s="184"/>
      <c r="F3321" s="184"/>
      <c r="G3321" s="184"/>
      <c r="H3321" s="184"/>
      <c r="I3321" s="184"/>
    </row>
    <row r="3322" spans="2:9">
      <c r="B3322" s="184"/>
      <c r="C3322" s="184"/>
      <c r="D3322" s="184"/>
      <c r="E3322" s="184"/>
      <c r="F3322" s="184"/>
      <c r="G3322" s="184"/>
      <c r="H3322" s="184"/>
      <c r="I3322" s="184"/>
    </row>
    <row r="3323" spans="2:9">
      <c r="B3323" s="184"/>
      <c r="C3323" s="184"/>
      <c r="D3323" s="184"/>
      <c r="E3323" s="184"/>
      <c r="F3323" s="184"/>
      <c r="G3323" s="184"/>
      <c r="H3323" s="184"/>
      <c r="I3323" s="184"/>
    </row>
    <row r="3324" spans="2:9">
      <c r="B3324" s="184"/>
      <c r="C3324" s="184"/>
      <c r="D3324" s="184"/>
      <c r="E3324" s="184"/>
      <c r="F3324" s="184"/>
      <c r="G3324" s="184"/>
      <c r="H3324" s="184"/>
      <c r="I3324" s="184"/>
    </row>
    <row r="3325" spans="2:9">
      <c r="B3325" s="184"/>
      <c r="C3325" s="184"/>
      <c r="D3325" s="184"/>
      <c r="E3325" s="184"/>
      <c r="F3325" s="184"/>
      <c r="G3325" s="184"/>
      <c r="H3325" s="184"/>
      <c r="I3325" s="184"/>
    </row>
    <row r="3326" spans="2:9">
      <c r="B3326" s="184"/>
      <c r="C3326" s="184"/>
      <c r="D3326" s="184"/>
      <c r="E3326" s="184"/>
      <c r="F3326" s="184"/>
      <c r="G3326" s="184"/>
      <c r="H3326" s="184"/>
      <c r="I3326" s="184"/>
    </row>
    <row r="3327" spans="2:9">
      <c r="B3327" s="184"/>
      <c r="C3327" s="184"/>
      <c r="D3327" s="184"/>
      <c r="E3327" s="184"/>
      <c r="F3327" s="184"/>
      <c r="G3327" s="184"/>
      <c r="H3327" s="184"/>
      <c r="I3327" s="184"/>
    </row>
    <row r="3328" spans="2:9">
      <c r="B3328" s="184"/>
      <c r="C3328" s="184"/>
      <c r="D3328" s="184"/>
      <c r="E3328" s="184"/>
      <c r="F3328" s="184"/>
      <c r="G3328" s="184"/>
      <c r="H3328" s="184"/>
      <c r="I3328" s="184"/>
    </row>
    <row r="3329" spans="2:9">
      <c r="B3329" s="184"/>
      <c r="C3329" s="184"/>
      <c r="D3329" s="184"/>
      <c r="E3329" s="184"/>
      <c r="F3329" s="184"/>
      <c r="G3329" s="184"/>
      <c r="H3329" s="184"/>
      <c r="I3329" s="184"/>
    </row>
    <row r="3330" spans="2:9">
      <c r="B3330" s="184"/>
      <c r="C3330" s="184"/>
      <c r="D3330" s="184"/>
      <c r="E3330" s="184"/>
      <c r="F3330" s="184"/>
      <c r="G3330" s="184"/>
      <c r="H3330" s="184"/>
      <c r="I3330" s="184"/>
    </row>
    <row r="3331" spans="2:9">
      <c r="B3331" s="184"/>
      <c r="C3331" s="184"/>
      <c r="D3331" s="184"/>
      <c r="E3331" s="184"/>
      <c r="F3331" s="184"/>
      <c r="G3331" s="184"/>
      <c r="H3331" s="184"/>
      <c r="I3331" s="184"/>
    </row>
    <row r="3332" spans="2:9">
      <c r="B3332" s="184"/>
      <c r="C3332" s="184"/>
      <c r="D3332" s="184"/>
      <c r="E3332" s="184"/>
      <c r="F3332" s="184"/>
      <c r="G3332" s="184"/>
      <c r="H3332" s="184"/>
      <c r="I3332" s="184"/>
    </row>
    <row r="3333" spans="2:9">
      <c r="B3333" s="184"/>
      <c r="C3333" s="184"/>
      <c r="D3333" s="184"/>
      <c r="E3333" s="184"/>
      <c r="F3333" s="184"/>
      <c r="G3333" s="184"/>
      <c r="H3333" s="184"/>
      <c r="I3333" s="184"/>
    </row>
    <row r="3334" spans="2:9">
      <c r="B3334" s="184"/>
      <c r="C3334" s="184"/>
      <c r="D3334" s="184"/>
      <c r="E3334" s="184"/>
      <c r="F3334" s="184"/>
      <c r="G3334" s="184"/>
      <c r="H3334" s="184"/>
      <c r="I3334" s="184"/>
    </row>
    <row r="3335" spans="2:9">
      <c r="B3335" s="184"/>
      <c r="C3335" s="184"/>
      <c r="D3335" s="184"/>
      <c r="E3335" s="184"/>
      <c r="F3335" s="184"/>
      <c r="G3335" s="184"/>
      <c r="H3335" s="184"/>
      <c r="I3335" s="184"/>
    </row>
    <row r="3336" spans="2:9">
      <c r="B3336" s="184"/>
      <c r="C3336" s="184"/>
      <c r="D3336" s="184"/>
      <c r="E3336" s="184"/>
      <c r="F3336" s="184"/>
      <c r="G3336" s="184"/>
      <c r="H3336" s="184"/>
      <c r="I3336" s="184"/>
    </row>
    <row r="3337" spans="2:9">
      <c r="B3337" s="184"/>
      <c r="C3337" s="184"/>
      <c r="D3337" s="184"/>
      <c r="E3337" s="184"/>
      <c r="F3337" s="184"/>
      <c r="G3337" s="184"/>
      <c r="H3337" s="184"/>
      <c r="I3337" s="184"/>
    </row>
    <row r="3338" spans="2:9">
      <c r="B3338" s="184"/>
      <c r="C3338" s="184"/>
      <c r="D3338" s="184"/>
      <c r="E3338" s="184"/>
      <c r="F3338" s="184"/>
      <c r="G3338" s="184"/>
      <c r="H3338" s="184"/>
      <c r="I3338" s="184"/>
    </row>
    <row r="3339" spans="2:9">
      <c r="B3339" s="184"/>
      <c r="C3339" s="184"/>
      <c r="D3339" s="184"/>
      <c r="E3339" s="184"/>
      <c r="F3339" s="184"/>
      <c r="G3339" s="184"/>
      <c r="H3339" s="184"/>
      <c r="I3339" s="184"/>
    </row>
    <row r="3340" spans="2:9">
      <c r="B3340" s="184"/>
      <c r="C3340" s="184"/>
      <c r="D3340" s="184"/>
      <c r="E3340" s="184"/>
      <c r="F3340" s="184"/>
      <c r="G3340" s="184"/>
      <c r="H3340" s="184"/>
      <c r="I3340" s="184"/>
    </row>
    <row r="3341" spans="2:9">
      <c r="B3341" s="184"/>
      <c r="C3341" s="184"/>
      <c r="D3341" s="184"/>
      <c r="E3341" s="184"/>
      <c r="F3341" s="184"/>
      <c r="G3341" s="184"/>
      <c r="H3341" s="184"/>
      <c r="I3341" s="184"/>
    </row>
    <row r="3342" spans="2:9">
      <c r="B3342" s="184"/>
      <c r="C3342" s="184"/>
      <c r="D3342" s="184"/>
      <c r="E3342" s="184"/>
      <c r="F3342" s="184"/>
      <c r="G3342" s="184"/>
      <c r="H3342" s="184"/>
      <c r="I3342" s="184"/>
    </row>
    <row r="3343" spans="2:9">
      <c r="B3343" s="184"/>
      <c r="C3343" s="184"/>
      <c r="D3343" s="184"/>
      <c r="E3343" s="184"/>
      <c r="F3343" s="184"/>
      <c r="G3343" s="184"/>
      <c r="H3343" s="184"/>
      <c r="I3343" s="184"/>
    </row>
    <row r="3344" spans="2:9">
      <c r="B3344" s="184"/>
      <c r="C3344" s="184"/>
      <c r="D3344" s="184"/>
      <c r="E3344" s="184"/>
      <c r="F3344" s="184"/>
      <c r="G3344" s="184"/>
      <c r="H3344" s="184"/>
      <c r="I3344" s="184"/>
    </row>
    <row r="3345" spans="2:9">
      <c r="B3345" s="184"/>
      <c r="C3345" s="184"/>
      <c r="D3345" s="184"/>
      <c r="E3345" s="184"/>
      <c r="F3345" s="184"/>
      <c r="G3345" s="184"/>
      <c r="H3345" s="184"/>
      <c r="I3345" s="184"/>
    </row>
    <row r="3346" spans="2:9">
      <c r="B3346" s="184"/>
      <c r="C3346" s="184"/>
      <c r="D3346" s="184"/>
      <c r="E3346" s="184"/>
      <c r="F3346" s="184"/>
      <c r="G3346" s="184"/>
      <c r="H3346" s="184"/>
      <c r="I3346" s="184"/>
    </row>
    <row r="3347" spans="2:9">
      <c r="B3347" s="184"/>
      <c r="C3347" s="184"/>
      <c r="D3347" s="184"/>
      <c r="E3347" s="184"/>
      <c r="F3347" s="184"/>
      <c r="G3347" s="184"/>
      <c r="H3347" s="184"/>
      <c r="I3347" s="184"/>
    </row>
    <row r="3348" spans="2:9">
      <c r="B3348" s="184"/>
      <c r="C3348" s="184"/>
      <c r="D3348" s="184"/>
      <c r="E3348" s="184"/>
      <c r="F3348" s="184"/>
      <c r="G3348" s="184"/>
      <c r="H3348" s="184"/>
      <c r="I3348" s="184"/>
    </row>
    <row r="3349" spans="2:9">
      <c r="B3349" s="184"/>
      <c r="C3349" s="184"/>
      <c r="D3349" s="184"/>
      <c r="E3349" s="184"/>
      <c r="F3349" s="184"/>
      <c r="G3349" s="184"/>
      <c r="H3349" s="184"/>
      <c r="I3349" s="184"/>
    </row>
    <row r="3350" spans="2:9">
      <c r="B3350" s="184"/>
      <c r="C3350" s="184"/>
      <c r="D3350" s="184"/>
      <c r="E3350" s="184"/>
      <c r="F3350" s="184"/>
      <c r="G3350" s="184"/>
      <c r="H3350" s="184"/>
      <c r="I3350" s="184"/>
    </row>
    <row r="3351" spans="2:9">
      <c r="B3351" s="184"/>
      <c r="C3351" s="184"/>
      <c r="D3351" s="184"/>
      <c r="E3351" s="184"/>
      <c r="F3351" s="184"/>
      <c r="G3351" s="184"/>
      <c r="H3351" s="184"/>
      <c r="I3351" s="184"/>
    </row>
    <row r="3352" spans="2:9">
      <c r="B3352" s="184"/>
      <c r="C3352" s="184"/>
      <c r="D3352" s="184"/>
      <c r="E3352" s="184"/>
      <c r="F3352" s="184"/>
      <c r="G3352" s="184"/>
      <c r="H3352" s="184"/>
      <c r="I3352" s="184"/>
    </row>
    <row r="3353" spans="2:9">
      <c r="B3353" s="184"/>
      <c r="C3353" s="184"/>
      <c r="D3353" s="184"/>
      <c r="E3353" s="184"/>
      <c r="F3353" s="184"/>
      <c r="G3353" s="184"/>
      <c r="H3353" s="184"/>
      <c r="I3353" s="184"/>
    </row>
    <row r="3354" spans="2:9">
      <c r="B3354" s="184"/>
      <c r="C3354" s="184"/>
      <c r="D3354" s="184"/>
      <c r="E3354" s="184"/>
      <c r="F3354" s="184"/>
      <c r="G3354" s="184"/>
      <c r="H3354" s="184"/>
      <c r="I3354" s="184"/>
    </row>
    <row r="3355" spans="2:9">
      <c r="B3355" s="184"/>
      <c r="C3355" s="184"/>
      <c r="D3355" s="184"/>
      <c r="E3355" s="184"/>
      <c r="F3355" s="184"/>
      <c r="G3355" s="184"/>
      <c r="H3355" s="184"/>
      <c r="I3355" s="184"/>
    </row>
    <row r="3356" spans="2:9">
      <c r="B3356" s="184"/>
      <c r="C3356" s="184"/>
      <c r="D3356" s="184"/>
      <c r="E3356" s="184"/>
      <c r="F3356" s="184"/>
      <c r="G3356" s="184"/>
      <c r="H3356" s="184"/>
      <c r="I3356" s="184"/>
    </row>
    <row r="3357" spans="2:9">
      <c r="B3357" s="184"/>
      <c r="C3357" s="184"/>
      <c r="D3357" s="184"/>
      <c r="E3357" s="184"/>
      <c r="F3357" s="184"/>
      <c r="G3357" s="184"/>
      <c r="H3357" s="184"/>
      <c r="I3357" s="184"/>
    </row>
    <row r="3358" spans="2:9">
      <c r="B3358" s="184"/>
      <c r="C3358" s="184"/>
      <c r="D3358" s="184"/>
      <c r="E3358" s="184"/>
      <c r="F3358" s="184"/>
      <c r="G3358" s="184"/>
      <c r="H3358" s="184"/>
      <c r="I3358" s="184"/>
    </row>
    <row r="3359" spans="2:9">
      <c r="B3359" s="184"/>
      <c r="C3359" s="184"/>
      <c r="D3359" s="184"/>
      <c r="E3359" s="184"/>
      <c r="F3359" s="184"/>
      <c r="G3359" s="184"/>
      <c r="H3359" s="184"/>
      <c r="I3359" s="184"/>
    </row>
    <row r="3360" spans="2:9">
      <c r="B3360" s="184"/>
      <c r="C3360" s="184"/>
      <c r="D3360" s="184"/>
      <c r="E3360" s="184"/>
      <c r="F3360" s="184"/>
      <c r="G3360" s="184"/>
      <c r="H3360" s="184"/>
      <c r="I3360" s="184"/>
    </row>
    <row r="3361" spans="2:9">
      <c r="B3361" s="184"/>
      <c r="C3361" s="184"/>
      <c r="D3361" s="184"/>
      <c r="E3361" s="184"/>
      <c r="F3361" s="184"/>
      <c r="G3361" s="184"/>
      <c r="H3361" s="184"/>
      <c r="I3361" s="184"/>
    </row>
    <row r="3362" spans="2:9">
      <c r="B3362" s="184"/>
      <c r="C3362" s="184"/>
      <c r="D3362" s="184"/>
      <c r="E3362" s="184"/>
      <c r="F3362" s="184"/>
      <c r="G3362" s="184"/>
      <c r="H3362" s="184"/>
      <c r="I3362" s="184"/>
    </row>
    <row r="3363" spans="2:9">
      <c r="B3363" s="184"/>
      <c r="C3363" s="184"/>
      <c r="D3363" s="184"/>
      <c r="E3363" s="184"/>
      <c r="F3363" s="184"/>
      <c r="G3363" s="184"/>
      <c r="H3363" s="184"/>
      <c r="I3363" s="184"/>
    </row>
    <row r="3364" spans="2:9">
      <c r="B3364" s="184"/>
      <c r="C3364" s="184"/>
      <c r="D3364" s="184"/>
      <c r="E3364" s="184"/>
      <c r="F3364" s="184"/>
      <c r="G3364" s="184"/>
      <c r="H3364" s="184"/>
      <c r="I3364" s="184"/>
    </row>
    <row r="3365" spans="2:9">
      <c r="B3365" s="184"/>
      <c r="C3365" s="184"/>
      <c r="D3365" s="184"/>
      <c r="E3365" s="184"/>
      <c r="F3365" s="184"/>
      <c r="G3365" s="184"/>
      <c r="H3365" s="184"/>
      <c r="I3365" s="184"/>
    </row>
    <row r="3366" spans="2:9">
      <c r="B3366" s="184"/>
      <c r="C3366" s="184"/>
      <c r="D3366" s="184"/>
      <c r="E3366" s="184"/>
      <c r="F3366" s="184"/>
      <c r="G3366" s="184"/>
      <c r="H3366" s="184"/>
      <c r="I3366" s="184"/>
    </row>
    <row r="3367" spans="2:9">
      <c r="B3367" s="184"/>
      <c r="C3367" s="184"/>
      <c r="D3367" s="184"/>
      <c r="E3367" s="184"/>
      <c r="F3367" s="184"/>
      <c r="G3367" s="184"/>
      <c r="H3367" s="184"/>
      <c r="I3367" s="184"/>
    </row>
    <row r="3368" spans="2:9">
      <c r="B3368" s="184"/>
      <c r="C3368" s="184"/>
      <c r="D3368" s="184"/>
      <c r="E3368" s="184"/>
      <c r="F3368" s="184"/>
      <c r="G3368" s="184"/>
      <c r="H3368" s="184"/>
      <c r="I3368" s="184"/>
    </row>
    <row r="3369" spans="2:9">
      <c r="B3369" s="184"/>
      <c r="C3369" s="184"/>
      <c r="D3369" s="184"/>
      <c r="E3369" s="184"/>
      <c r="F3369" s="184"/>
      <c r="G3369" s="184"/>
      <c r="H3369" s="184"/>
      <c r="I3369" s="184"/>
    </row>
    <row r="3370" spans="2:9">
      <c r="B3370" s="184"/>
      <c r="C3370" s="184"/>
      <c r="D3370" s="184"/>
      <c r="E3370" s="184"/>
      <c r="F3370" s="184"/>
      <c r="G3370" s="184"/>
      <c r="H3370" s="184"/>
      <c r="I3370" s="184"/>
    </row>
    <row r="3371" spans="2:9">
      <c r="B3371" s="184"/>
      <c r="C3371" s="184"/>
      <c r="D3371" s="184"/>
      <c r="E3371" s="184"/>
      <c r="F3371" s="184"/>
      <c r="G3371" s="184"/>
      <c r="H3371" s="184"/>
      <c r="I3371" s="184"/>
    </row>
    <row r="3372" spans="2:9">
      <c r="B3372" s="184"/>
      <c r="C3372" s="184"/>
      <c r="D3372" s="184"/>
      <c r="E3372" s="184"/>
      <c r="F3372" s="184"/>
      <c r="G3372" s="184"/>
      <c r="H3372" s="184"/>
      <c r="I3372" s="184"/>
    </row>
    <row r="3373" spans="2:9">
      <c r="B3373" s="184"/>
      <c r="C3373" s="184"/>
      <c r="D3373" s="184"/>
      <c r="E3373" s="184"/>
      <c r="F3373" s="184"/>
      <c r="G3373" s="184"/>
      <c r="H3373" s="184"/>
      <c r="I3373" s="184"/>
    </row>
    <row r="3374" spans="2:9">
      <c r="B3374" s="184"/>
      <c r="C3374" s="184"/>
      <c r="D3374" s="184"/>
      <c r="E3374" s="184"/>
      <c r="F3374" s="184"/>
      <c r="G3374" s="184"/>
      <c r="H3374" s="184"/>
      <c r="I3374" s="184"/>
    </row>
    <row r="3375" spans="2:9">
      <c r="B3375" s="184"/>
      <c r="C3375" s="184"/>
      <c r="D3375" s="184"/>
      <c r="E3375" s="184"/>
      <c r="F3375" s="184"/>
      <c r="G3375" s="184"/>
      <c r="H3375" s="184"/>
      <c r="I3375" s="184"/>
    </row>
    <row r="3376" spans="2:9">
      <c r="B3376" s="184"/>
      <c r="C3376" s="184"/>
      <c r="D3376" s="184"/>
      <c r="E3376" s="184"/>
      <c r="F3376" s="184"/>
      <c r="G3376" s="184"/>
      <c r="H3376" s="184"/>
      <c r="I3376" s="184"/>
    </row>
    <row r="3377" spans="2:9">
      <c r="B3377" s="184"/>
      <c r="C3377" s="184"/>
      <c r="D3377" s="184"/>
      <c r="E3377" s="184"/>
      <c r="F3377" s="184"/>
      <c r="G3377" s="184"/>
      <c r="H3377" s="184"/>
      <c r="I3377" s="184"/>
    </row>
    <row r="3378" spans="2:9">
      <c r="B3378" s="184"/>
      <c r="C3378" s="184"/>
      <c r="D3378" s="184"/>
      <c r="E3378" s="184"/>
      <c r="F3378" s="184"/>
      <c r="G3378" s="184"/>
      <c r="H3378" s="184"/>
      <c r="I3378" s="184"/>
    </row>
    <row r="3379" spans="2:9">
      <c r="B3379" s="184"/>
      <c r="C3379" s="184"/>
      <c r="D3379" s="184"/>
      <c r="E3379" s="184"/>
      <c r="F3379" s="184"/>
      <c r="G3379" s="184"/>
      <c r="H3379" s="184"/>
      <c r="I3379" s="184"/>
    </row>
    <row r="3380" spans="2:9">
      <c r="B3380" s="184"/>
      <c r="C3380" s="184"/>
      <c r="D3380" s="184"/>
      <c r="E3380" s="184"/>
      <c r="F3380" s="184"/>
      <c r="G3380" s="184"/>
      <c r="H3380" s="184"/>
      <c r="I3380" s="184"/>
    </row>
    <row r="3381" spans="2:9">
      <c r="B3381" s="184"/>
      <c r="C3381" s="184"/>
      <c r="D3381" s="184"/>
      <c r="E3381" s="184"/>
      <c r="F3381" s="184"/>
      <c r="G3381" s="184"/>
      <c r="H3381" s="184"/>
      <c r="I3381" s="184"/>
    </row>
    <row r="3382" spans="2:9">
      <c r="B3382" s="184"/>
      <c r="C3382" s="184"/>
      <c r="D3382" s="184"/>
      <c r="E3382" s="184"/>
      <c r="F3382" s="184"/>
      <c r="G3382" s="184"/>
      <c r="H3382" s="184"/>
      <c r="I3382" s="184"/>
    </row>
    <row r="3383" spans="2:9">
      <c r="B3383" s="184"/>
      <c r="C3383" s="184"/>
      <c r="D3383" s="184"/>
      <c r="E3383" s="184"/>
      <c r="F3383" s="184"/>
      <c r="G3383" s="184"/>
      <c r="H3383" s="184"/>
      <c r="I3383" s="184"/>
    </row>
    <row r="3384" spans="2:9">
      <c r="B3384" s="184"/>
      <c r="C3384" s="184"/>
      <c r="D3384" s="184"/>
      <c r="E3384" s="184"/>
      <c r="F3384" s="184"/>
      <c r="G3384" s="184"/>
      <c r="H3384" s="184"/>
      <c r="I3384" s="184"/>
    </row>
    <row r="3385" spans="2:9">
      <c r="B3385" s="184"/>
      <c r="C3385" s="184"/>
      <c r="D3385" s="184"/>
      <c r="E3385" s="184"/>
      <c r="F3385" s="184"/>
      <c r="G3385" s="184"/>
      <c r="H3385" s="184"/>
      <c r="I3385" s="184"/>
    </row>
    <row r="3386" spans="2:9">
      <c r="B3386" s="184"/>
      <c r="C3386" s="184"/>
      <c r="D3386" s="184"/>
      <c r="E3386" s="184"/>
      <c r="F3386" s="184"/>
      <c r="G3386" s="184"/>
      <c r="H3386" s="184"/>
      <c r="I3386" s="184"/>
    </row>
    <row r="3387" spans="2:9">
      <c r="B3387" s="184"/>
      <c r="C3387" s="184"/>
      <c r="D3387" s="184"/>
      <c r="E3387" s="184"/>
      <c r="F3387" s="184"/>
      <c r="G3387" s="184"/>
      <c r="H3387" s="184"/>
      <c r="I3387" s="184"/>
    </row>
    <row r="3388" spans="2:9">
      <c r="B3388" s="184"/>
      <c r="C3388" s="184"/>
      <c r="D3388" s="184"/>
      <c r="E3388" s="184"/>
      <c r="F3388" s="184"/>
      <c r="G3388" s="184"/>
      <c r="H3388" s="184"/>
      <c r="I3388" s="184"/>
    </row>
    <row r="3389" spans="2:9">
      <c r="B3389" s="184"/>
      <c r="C3389" s="184"/>
      <c r="D3389" s="184"/>
      <c r="E3389" s="184"/>
      <c r="F3389" s="184"/>
      <c r="G3389" s="184"/>
      <c r="H3389" s="184"/>
      <c r="I3389" s="184"/>
    </row>
    <row r="3390" spans="2:9">
      <c r="B3390" s="184"/>
      <c r="C3390" s="184"/>
      <c r="D3390" s="184"/>
      <c r="E3390" s="184"/>
      <c r="F3390" s="184"/>
      <c r="G3390" s="184"/>
      <c r="H3390" s="184"/>
      <c r="I3390" s="184"/>
    </row>
    <row r="3391" spans="2:9">
      <c r="B3391" s="184"/>
      <c r="C3391" s="184"/>
      <c r="D3391" s="184"/>
      <c r="E3391" s="184"/>
      <c r="F3391" s="184"/>
      <c r="G3391" s="184"/>
      <c r="H3391" s="184"/>
      <c r="I3391" s="184"/>
    </row>
    <row r="3392" spans="2:9">
      <c r="B3392" s="184"/>
      <c r="C3392" s="184"/>
      <c r="D3392" s="184"/>
      <c r="E3392" s="184"/>
      <c r="F3392" s="184"/>
      <c r="G3392" s="184"/>
      <c r="H3392" s="184"/>
      <c r="I3392" s="184"/>
    </row>
    <row r="3393" spans="2:9">
      <c r="B3393" s="184"/>
      <c r="C3393" s="184"/>
      <c r="D3393" s="184"/>
      <c r="E3393" s="184"/>
      <c r="F3393" s="184"/>
      <c r="G3393" s="184"/>
      <c r="H3393" s="184"/>
      <c r="I3393" s="184"/>
    </row>
    <row r="3394" spans="2:9">
      <c r="B3394" s="184"/>
      <c r="C3394" s="184"/>
      <c r="D3394" s="184"/>
      <c r="E3394" s="184"/>
      <c r="F3394" s="184"/>
      <c r="G3394" s="184"/>
      <c r="H3394" s="184"/>
      <c r="I3394" s="184"/>
    </row>
    <row r="3395" spans="2:9">
      <c r="B3395" s="184"/>
      <c r="C3395" s="184"/>
      <c r="D3395" s="184"/>
      <c r="E3395" s="184"/>
      <c r="F3395" s="184"/>
      <c r="G3395" s="184"/>
      <c r="H3395" s="184"/>
      <c r="I3395" s="184"/>
    </row>
    <row r="3396" spans="2:9">
      <c r="B3396" s="184"/>
      <c r="C3396" s="184"/>
      <c r="D3396" s="184"/>
      <c r="E3396" s="184"/>
      <c r="F3396" s="184"/>
      <c r="G3396" s="184"/>
      <c r="H3396" s="184"/>
      <c r="I3396" s="184"/>
    </row>
    <row r="3397" spans="2:9">
      <c r="B3397" s="184"/>
      <c r="C3397" s="184"/>
      <c r="D3397" s="184"/>
      <c r="E3397" s="184"/>
      <c r="F3397" s="184"/>
      <c r="G3397" s="184"/>
      <c r="H3397" s="184"/>
      <c r="I3397" s="184"/>
    </row>
    <row r="3398" spans="2:9">
      <c r="B3398" s="184"/>
      <c r="C3398" s="184"/>
      <c r="D3398" s="184"/>
      <c r="E3398" s="184"/>
      <c r="F3398" s="184"/>
      <c r="G3398" s="184"/>
      <c r="H3398" s="184"/>
      <c r="I3398" s="184"/>
    </row>
    <row r="3399" spans="2:9">
      <c r="B3399" s="184"/>
      <c r="C3399" s="184"/>
      <c r="D3399" s="184"/>
      <c r="E3399" s="184"/>
      <c r="F3399" s="184"/>
      <c r="G3399" s="184"/>
      <c r="H3399" s="184"/>
      <c r="I3399" s="184"/>
    </row>
    <row r="3400" spans="2:9">
      <c r="B3400" s="184"/>
      <c r="C3400" s="184"/>
      <c r="D3400" s="184"/>
      <c r="E3400" s="184"/>
      <c r="F3400" s="184"/>
      <c r="G3400" s="184"/>
      <c r="H3400" s="184"/>
      <c r="I3400" s="184"/>
    </row>
    <row r="3401" spans="2:9">
      <c r="B3401" s="184"/>
      <c r="C3401" s="184"/>
      <c r="D3401" s="184"/>
      <c r="E3401" s="184"/>
      <c r="F3401" s="184"/>
      <c r="G3401" s="184"/>
      <c r="H3401" s="184"/>
      <c r="I3401" s="184"/>
    </row>
    <row r="3402" spans="2:9">
      <c r="B3402" s="184"/>
      <c r="C3402" s="184"/>
      <c r="D3402" s="184"/>
      <c r="E3402" s="184"/>
      <c r="F3402" s="184"/>
      <c r="G3402" s="184"/>
      <c r="H3402" s="184"/>
      <c r="I3402" s="184"/>
    </row>
    <row r="3403" spans="2:9">
      <c r="B3403" s="184"/>
      <c r="C3403" s="184"/>
      <c r="D3403" s="184"/>
      <c r="E3403" s="184"/>
      <c r="F3403" s="184"/>
      <c r="G3403" s="184"/>
      <c r="H3403" s="184"/>
      <c r="I3403" s="184"/>
    </row>
    <row r="3404" spans="2:9">
      <c r="B3404" s="184"/>
      <c r="C3404" s="184"/>
      <c r="D3404" s="184"/>
      <c r="E3404" s="184"/>
      <c r="F3404" s="184"/>
      <c r="G3404" s="184"/>
      <c r="H3404" s="184"/>
      <c r="I3404" s="184"/>
    </row>
    <row r="3405" spans="2:9">
      <c r="B3405" s="184"/>
      <c r="C3405" s="184"/>
      <c r="D3405" s="184"/>
      <c r="E3405" s="184"/>
      <c r="F3405" s="184"/>
      <c r="G3405" s="184"/>
      <c r="H3405" s="184"/>
      <c r="I3405" s="184"/>
    </row>
    <row r="3406" spans="2:9">
      <c r="B3406" s="184"/>
      <c r="C3406" s="184"/>
      <c r="D3406" s="184"/>
      <c r="E3406" s="184"/>
      <c r="F3406" s="184"/>
      <c r="G3406" s="184"/>
      <c r="H3406" s="184"/>
      <c r="I3406" s="184"/>
    </row>
    <row r="3407" spans="2:9">
      <c r="B3407" s="184"/>
      <c r="C3407" s="184"/>
      <c r="D3407" s="184"/>
      <c r="E3407" s="184"/>
      <c r="F3407" s="184"/>
      <c r="G3407" s="184"/>
      <c r="H3407" s="184"/>
      <c r="I3407" s="184"/>
    </row>
    <row r="3408" spans="2:9">
      <c r="B3408" s="184"/>
      <c r="C3408" s="184"/>
      <c r="D3408" s="184"/>
      <c r="E3408" s="184"/>
      <c r="F3408" s="184"/>
      <c r="G3408" s="184"/>
      <c r="H3408" s="184"/>
      <c r="I3408" s="184"/>
    </row>
    <row r="3409" spans="2:9">
      <c r="B3409" s="184"/>
      <c r="C3409" s="184"/>
      <c r="D3409" s="184"/>
      <c r="E3409" s="184"/>
      <c r="F3409" s="184"/>
      <c r="G3409" s="184"/>
      <c r="H3409" s="184"/>
      <c r="I3409" s="184"/>
    </row>
    <row r="3410" spans="2:9">
      <c r="B3410" s="184"/>
      <c r="C3410" s="184"/>
      <c r="D3410" s="184"/>
      <c r="E3410" s="184"/>
      <c r="F3410" s="184"/>
      <c r="G3410" s="184"/>
      <c r="H3410" s="184"/>
      <c r="I3410" s="184"/>
    </row>
    <row r="3411" spans="2:9">
      <c r="B3411" s="184"/>
      <c r="C3411" s="184"/>
      <c r="D3411" s="184"/>
      <c r="E3411" s="184"/>
      <c r="F3411" s="184"/>
      <c r="G3411" s="184"/>
      <c r="H3411" s="184"/>
      <c r="I3411" s="184"/>
    </row>
    <row r="3412" spans="2:9">
      <c r="B3412" s="184"/>
      <c r="C3412" s="184"/>
      <c r="D3412" s="184"/>
      <c r="E3412" s="184"/>
      <c r="F3412" s="184"/>
      <c r="G3412" s="184"/>
      <c r="H3412" s="184"/>
      <c r="I3412" s="184"/>
    </row>
    <row r="3413" spans="2:9">
      <c r="B3413" s="184"/>
      <c r="C3413" s="184"/>
      <c r="D3413" s="184"/>
      <c r="E3413" s="184"/>
      <c r="F3413" s="184"/>
      <c r="G3413" s="184"/>
      <c r="H3413" s="184"/>
      <c r="I3413" s="184"/>
    </row>
    <row r="3414" spans="2:9">
      <c r="B3414" s="184"/>
      <c r="C3414" s="184"/>
      <c r="D3414" s="184"/>
      <c r="E3414" s="184"/>
      <c r="F3414" s="184"/>
      <c r="G3414" s="184"/>
      <c r="H3414" s="184"/>
      <c r="I3414" s="184"/>
    </row>
    <row r="3415" spans="2:9">
      <c r="B3415" s="184"/>
      <c r="C3415" s="184"/>
      <c r="D3415" s="184"/>
      <c r="E3415" s="184"/>
      <c r="F3415" s="184"/>
      <c r="G3415" s="184"/>
      <c r="H3415" s="184"/>
      <c r="I3415" s="184"/>
    </row>
    <row r="3416" spans="2:9">
      <c r="B3416" s="184"/>
      <c r="C3416" s="184"/>
      <c r="D3416" s="184"/>
      <c r="E3416" s="184"/>
      <c r="F3416" s="184"/>
      <c r="G3416" s="184"/>
      <c r="H3416" s="184"/>
      <c r="I3416" s="184"/>
    </row>
    <row r="3417" spans="2:9">
      <c r="B3417" s="184"/>
      <c r="C3417" s="184"/>
      <c r="D3417" s="184"/>
      <c r="E3417" s="184"/>
      <c r="F3417" s="184"/>
      <c r="G3417" s="184"/>
      <c r="H3417" s="184"/>
      <c r="I3417" s="184"/>
    </row>
    <row r="3418" spans="2:9">
      <c r="B3418" s="184"/>
      <c r="C3418" s="184"/>
      <c r="D3418" s="184"/>
      <c r="E3418" s="184"/>
      <c r="F3418" s="184"/>
      <c r="G3418" s="184"/>
      <c r="H3418" s="184"/>
      <c r="I3418" s="184"/>
    </row>
    <row r="3419" spans="2:9">
      <c r="B3419" s="184"/>
      <c r="C3419" s="184"/>
      <c r="D3419" s="184"/>
      <c r="E3419" s="184"/>
      <c r="F3419" s="184"/>
      <c r="G3419" s="184"/>
      <c r="H3419" s="184"/>
      <c r="I3419" s="184"/>
    </row>
    <row r="3420" spans="2:9">
      <c r="B3420" s="184"/>
      <c r="C3420" s="184"/>
      <c r="D3420" s="184"/>
      <c r="E3420" s="184"/>
      <c r="F3420" s="184"/>
      <c r="G3420" s="184"/>
      <c r="H3420" s="184"/>
      <c r="I3420" s="184"/>
    </row>
    <row r="3421" spans="2:9">
      <c r="B3421" s="184"/>
      <c r="C3421" s="184"/>
      <c r="D3421" s="184"/>
      <c r="E3421" s="184"/>
      <c r="F3421" s="184"/>
      <c r="G3421" s="184"/>
      <c r="H3421" s="184"/>
      <c r="I3421" s="184"/>
    </row>
    <row r="3422" spans="2:9">
      <c r="B3422" s="184"/>
      <c r="C3422" s="184"/>
      <c r="D3422" s="184"/>
      <c r="E3422" s="184"/>
      <c r="F3422" s="184"/>
      <c r="G3422" s="184"/>
      <c r="H3422" s="184"/>
      <c r="I3422" s="184"/>
    </row>
    <row r="3423" spans="2:9">
      <c r="B3423" s="184"/>
      <c r="C3423" s="184"/>
      <c r="D3423" s="184"/>
      <c r="E3423" s="184"/>
      <c r="F3423" s="184"/>
      <c r="G3423" s="184"/>
      <c r="H3423" s="184"/>
      <c r="I3423" s="184"/>
    </row>
    <row r="3424" spans="2:9">
      <c r="B3424" s="184"/>
      <c r="C3424" s="184"/>
      <c r="D3424" s="184"/>
      <c r="E3424" s="184"/>
      <c r="F3424" s="184"/>
      <c r="G3424" s="184"/>
      <c r="H3424" s="184"/>
      <c r="I3424" s="184"/>
    </row>
    <row r="3425" spans="2:9">
      <c r="B3425" s="184"/>
      <c r="C3425" s="184"/>
      <c r="D3425" s="184"/>
      <c r="E3425" s="184"/>
      <c r="F3425" s="184"/>
      <c r="G3425" s="184"/>
      <c r="H3425" s="184"/>
      <c r="I3425" s="184"/>
    </row>
    <row r="3426" spans="2:9">
      <c r="B3426" s="184"/>
      <c r="C3426" s="184"/>
      <c r="D3426" s="184"/>
      <c r="E3426" s="184"/>
      <c r="F3426" s="184"/>
      <c r="G3426" s="184"/>
      <c r="H3426" s="184"/>
      <c r="I3426" s="184"/>
    </row>
    <row r="3427" spans="2:9">
      <c r="B3427" s="184"/>
      <c r="C3427" s="184"/>
      <c r="D3427" s="184"/>
      <c r="E3427" s="184"/>
      <c r="F3427" s="184"/>
      <c r="G3427" s="184"/>
      <c r="H3427" s="184"/>
      <c r="I3427" s="184"/>
    </row>
    <row r="3428" spans="2:9">
      <c r="B3428" s="184"/>
      <c r="C3428" s="184"/>
      <c r="D3428" s="184"/>
      <c r="E3428" s="184"/>
      <c r="F3428" s="184"/>
      <c r="G3428" s="184"/>
      <c r="H3428" s="184"/>
      <c r="I3428" s="184"/>
    </row>
    <row r="3429" spans="2:9">
      <c r="B3429" s="184"/>
      <c r="C3429" s="184"/>
      <c r="D3429" s="184"/>
      <c r="E3429" s="184"/>
      <c r="F3429" s="184"/>
      <c r="G3429" s="184"/>
      <c r="H3429" s="184"/>
      <c r="I3429" s="184"/>
    </row>
    <row r="3430" spans="2:9">
      <c r="B3430" s="184"/>
      <c r="C3430" s="184"/>
      <c r="D3430" s="184"/>
      <c r="E3430" s="184"/>
      <c r="F3430" s="184"/>
      <c r="G3430" s="184"/>
      <c r="H3430" s="184"/>
      <c r="I3430" s="184"/>
    </row>
    <row r="3431" spans="2:9">
      <c r="B3431" s="184"/>
      <c r="C3431" s="184"/>
      <c r="D3431" s="184"/>
      <c r="E3431" s="184"/>
      <c r="F3431" s="184"/>
      <c r="G3431" s="184"/>
      <c r="H3431" s="184"/>
      <c r="I3431" s="184"/>
    </row>
    <row r="3432" spans="2:9">
      <c r="B3432" s="184"/>
      <c r="C3432" s="184"/>
      <c r="D3432" s="184"/>
      <c r="E3432" s="184"/>
      <c r="F3432" s="184"/>
      <c r="G3432" s="184"/>
      <c r="H3432" s="184"/>
      <c r="I3432" s="184"/>
    </row>
    <row r="3433" spans="2:9">
      <c r="B3433" s="184"/>
      <c r="C3433" s="184"/>
      <c r="D3433" s="184"/>
      <c r="E3433" s="184"/>
      <c r="F3433" s="184"/>
      <c r="G3433" s="184"/>
      <c r="H3433" s="184"/>
      <c r="I3433" s="184"/>
    </row>
    <row r="3434" spans="2:9">
      <c r="B3434" s="184"/>
      <c r="C3434" s="184"/>
      <c r="D3434" s="184"/>
      <c r="E3434" s="184"/>
      <c r="F3434" s="184"/>
      <c r="G3434" s="184"/>
      <c r="H3434" s="184"/>
      <c r="I3434" s="184"/>
    </row>
    <row r="3435" spans="2:9">
      <c r="B3435" s="184"/>
      <c r="C3435" s="184"/>
      <c r="D3435" s="184"/>
      <c r="E3435" s="184"/>
      <c r="F3435" s="184"/>
      <c r="G3435" s="184"/>
      <c r="H3435" s="184"/>
      <c r="I3435" s="184"/>
    </row>
    <row r="3436" spans="2:9">
      <c r="B3436" s="184"/>
      <c r="C3436" s="184"/>
      <c r="D3436" s="184"/>
      <c r="E3436" s="184"/>
      <c r="F3436" s="184"/>
      <c r="G3436" s="184"/>
      <c r="H3436" s="184"/>
      <c r="I3436" s="184"/>
    </row>
    <row r="3437" spans="2:9">
      <c r="B3437" s="184"/>
      <c r="C3437" s="184"/>
      <c r="D3437" s="184"/>
      <c r="E3437" s="184"/>
      <c r="F3437" s="184"/>
      <c r="G3437" s="184"/>
      <c r="H3437" s="184"/>
      <c r="I3437" s="184"/>
    </row>
    <row r="3438" spans="2:9">
      <c r="B3438" s="184"/>
      <c r="C3438" s="184"/>
      <c r="D3438" s="184"/>
      <c r="E3438" s="184"/>
      <c r="F3438" s="184"/>
      <c r="G3438" s="184"/>
      <c r="H3438" s="184"/>
      <c r="I3438" s="184"/>
    </row>
    <row r="3439" spans="2:9">
      <c r="B3439" s="184"/>
      <c r="C3439" s="184"/>
      <c r="D3439" s="184"/>
      <c r="E3439" s="184"/>
      <c r="F3439" s="184"/>
      <c r="G3439" s="184"/>
      <c r="H3439" s="184"/>
      <c r="I3439" s="184"/>
    </row>
    <row r="3440" spans="2:9">
      <c r="B3440" s="184"/>
      <c r="C3440" s="184"/>
      <c r="D3440" s="184"/>
      <c r="E3440" s="184"/>
      <c r="F3440" s="184"/>
      <c r="G3440" s="184"/>
      <c r="H3440" s="184"/>
      <c r="I3440" s="184"/>
    </row>
    <row r="3441" spans="2:9">
      <c r="B3441" s="184"/>
      <c r="C3441" s="184"/>
      <c r="D3441" s="184"/>
      <c r="E3441" s="184"/>
      <c r="F3441" s="184"/>
      <c r="G3441" s="184"/>
      <c r="H3441" s="184"/>
      <c r="I3441" s="184"/>
    </row>
    <row r="3442" spans="2:9">
      <c r="B3442" s="184"/>
      <c r="C3442" s="184"/>
      <c r="D3442" s="184"/>
      <c r="E3442" s="184"/>
      <c r="F3442" s="184"/>
      <c r="G3442" s="184"/>
      <c r="H3442" s="184"/>
      <c r="I3442" s="184"/>
    </row>
    <row r="3443" spans="2:9">
      <c r="B3443" s="184"/>
      <c r="C3443" s="184"/>
      <c r="D3443" s="184"/>
      <c r="E3443" s="184"/>
      <c r="F3443" s="184"/>
      <c r="G3443" s="184"/>
      <c r="H3443" s="184"/>
      <c r="I3443" s="184"/>
    </row>
    <row r="3444" spans="2:9">
      <c r="B3444" s="184"/>
      <c r="C3444" s="184"/>
      <c r="D3444" s="184"/>
      <c r="E3444" s="184"/>
      <c r="F3444" s="184"/>
      <c r="G3444" s="184"/>
      <c r="H3444" s="184"/>
      <c r="I3444" s="184"/>
    </row>
    <row r="3445" spans="2:9">
      <c r="B3445" s="184"/>
      <c r="C3445" s="184"/>
      <c r="D3445" s="184"/>
      <c r="E3445" s="184"/>
      <c r="F3445" s="184"/>
      <c r="G3445" s="184"/>
      <c r="H3445" s="184"/>
      <c r="I3445" s="184"/>
    </row>
    <row r="3446" spans="2:9">
      <c r="B3446" s="184"/>
      <c r="C3446" s="184"/>
      <c r="D3446" s="184"/>
      <c r="E3446" s="184"/>
      <c r="F3446" s="184"/>
      <c r="G3446" s="184"/>
      <c r="H3446" s="184"/>
      <c r="I3446" s="184"/>
    </row>
    <row r="3447" spans="2:9">
      <c r="B3447" s="184"/>
      <c r="C3447" s="184"/>
      <c r="D3447" s="184"/>
      <c r="E3447" s="184"/>
      <c r="F3447" s="184"/>
      <c r="G3447" s="184"/>
      <c r="H3447" s="184"/>
      <c r="I3447" s="184"/>
    </row>
    <row r="3448" spans="2:9">
      <c r="B3448" s="184"/>
      <c r="C3448" s="184"/>
      <c r="D3448" s="184"/>
      <c r="E3448" s="184"/>
      <c r="F3448" s="184"/>
      <c r="G3448" s="184"/>
      <c r="H3448" s="184"/>
      <c r="I3448" s="184"/>
    </row>
    <row r="3449" spans="2:9">
      <c r="B3449" s="184"/>
      <c r="C3449" s="184"/>
      <c r="D3449" s="184"/>
      <c r="E3449" s="184"/>
      <c r="F3449" s="184"/>
      <c r="G3449" s="184"/>
      <c r="H3449" s="184"/>
      <c r="I3449" s="184"/>
    </row>
    <row r="3450" spans="2:9">
      <c r="B3450" s="184"/>
      <c r="C3450" s="184"/>
      <c r="D3450" s="184"/>
      <c r="E3450" s="184"/>
      <c r="F3450" s="184"/>
      <c r="G3450" s="184"/>
      <c r="H3450" s="184"/>
      <c r="I3450" s="184"/>
    </row>
    <row r="3451" spans="2:9">
      <c r="B3451" s="184"/>
      <c r="C3451" s="184"/>
      <c r="D3451" s="184"/>
      <c r="E3451" s="184"/>
      <c r="F3451" s="184"/>
      <c r="G3451" s="184"/>
      <c r="H3451" s="184"/>
      <c r="I3451" s="184"/>
    </row>
    <row r="3452" spans="2:9">
      <c r="B3452" s="184"/>
      <c r="C3452" s="184"/>
      <c r="D3452" s="184"/>
      <c r="E3452" s="184"/>
      <c r="F3452" s="184"/>
      <c r="G3452" s="184"/>
      <c r="H3452" s="184"/>
      <c r="I3452" s="184"/>
    </row>
    <row r="3453" spans="2:9">
      <c r="B3453" s="184"/>
      <c r="C3453" s="184"/>
      <c r="D3453" s="184"/>
      <c r="E3453" s="184"/>
      <c r="F3453" s="184"/>
      <c r="G3453" s="184"/>
      <c r="H3453" s="184"/>
      <c r="I3453" s="184"/>
    </row>
    <row r="3454" spans="2:9">
      <c r="B3454" s="184"/>
      <c r="C3454" s="184"/>
      <c r="D3454" s="184"/>
      <c r="E3454" s="184"/>
      <c r="F3454" s="184"/>
      <c r="G3454" s="184"/>
      <c r="H3454" s="184"/>
      <c r="I3454" s="184"/>
    </row>
    <row r="3455" spans="2:9">
      <c r="B3455" s="184"/>
      <c r="C3455" s="184"/>
      <c r="D3455" s="184"/>
      <c r="E3455" s="184"/>
      <c r="F3455" s="184"/>
      <c r="G3455" s="184"/>
      <c r="H3455" s="184"/>
      <c r="I3455" s="184"/>
    </row>
    <row r="3456" spans="2:9">
      <c r="B3456" s="184"/>
      <c r="C3456" s="184"/>
      <c r="D3456" s="184"/>
      <c r="E3456" s="184"/>
      <c r="F3456" s="184"/>
      <c r="G3456" s="184"/>
      <c r="H3456" s="184"/>
      <c r="I3456" s="184"/>
    </row>
    <row r="3457" spans="2:9">
      <c r="B3457" s="184"/>
      <c r="C3457" s="184"/>
      <c r="D3457" s="184"/>
      <c r="E3457" s="184"/>
      <c r="F3457" s="184"/>
      <c r="G3457" s="184"/>
      <c r="H3457" s="184"/>
      <c r="I3457" s="184"/>
    </row>
    <row r="3458" spans="2:9">
      <c r="B3458" s="184"/>
      <c r="C3458" s="184"/>
      <c r="D3458" s="184"/>
      <c r="E3458" s="184"/>
      <c r="F3458" s="184"/>
      <c r="G3458" s="184"/>
      <c r="H3458" s="184"/>
      <c r="I3458" s="184"/>
    </row>
    <row r="3459" spans="2:9">
      <c r="B3459" s="184"/>
      <c r="C3459" s="184"/>
      <c r="D3459" s="184"/>
      <c r="E3459" s="184"/>
      <c r="F3459" s="184"/>
      <c r="G3459" s="184"/>
      <c r="H3459" s="184"/>
      <c r="I3459" s="184"/>
    </row>
    <row r="3460" spans="2:9">
      <c r="B3460" s="184"/>
      <c r="C3460" s="184"/>
      <c r="D3460" s="184"/>
      <c r="E3460" s="184"/>
      <c r="F3460" s="184"/>
      <c r="G3460" s="184"/>
      <c r="H3460" s="184"/>
      <c r="I3460" s="184"/>
    </row>
    <row r="3461" spans="2:9">
      <c r="B3461" s="184"/>
      <c r="C3461" s="184"/>
      <c r="D3461" s="184"/>
      <c r="E3461" s="184"/>
      <c r="F3461" s="184"/>
      <c r="G3461" s="184"/>
      <c r="H3461" s="184"/>
      <c r="I3461" s="184"/>
    </row>
    <row r="3462" spans="2:9">
      <c r="B3462" s="184"/>
      <c r="C3462" s="184"/>
      <c r="D3462" s="184"/>
      <c r="E3462" s="184"/>
      <c r="F3462" s="184"/>
      <c r="G3462" s="184"/>
      <c r="H3462" s="184"/>
      <c r="I3462" s="184"/>
    </row>
    <row r="3463" spans="2:9">
      <c r="B3463" s="184"/>
      <c r="C3463" s="184"/>
      <c r="D3463" s="184"/>
      <c r="E3463" s="184"/>
      <c r="F3463" s="184"/>
      <c r="G3463" s="184"/>
      <c r="H3463" s="184"/>
      <c r="I3463" s="184"/>
    </row>
    <row r="3464" spans="2:9">
      <c r="B3464" s="184"/>
      <c r="C3464" s="184"/>
      <c r="D3464" s="184"/>
      <c r="E3464" s="184"/>
      <c r="F3464" s="184"/>
      <c r="G3464" s="184"/>
      <c r="H3464" s="184"/>
      <c r="I3464" s="184"/>
    </row>
    <row r="3465" spans="2:9">
      <c r="B3465" s="184"/>
      <c r="C3465" s="184"/>
      <c r="D3465" s="184"/>
      <c r="E3465" s="184"/>
      <c r="F3465" s="184"/>
      <c r="G3465" s="184"/>
      <c r="H3465" s="184"/>
      <c r="I3465" s="184"/>
    </row>
    <row r="3466" spans="2:9">
      <c r="B3466" s="184"/>
      <c r="C3466" s="184"/>
      <c r="D3466" s="184"/>
      <c r="E3466" s="184"/>
      <c r="F3466" s="184"/>
      <c r="G3466" s="184"/>
      <c r="H3466" s="184"/>
      <c r="I3466" s="184"/>
    </row>
    <row r="3467" spans="2:9">
      <c r="B3467" s="184"/>
      <c r="C3467" s="184"/>
      <c r="D3467" s="184"/>
      <c r="E3467" s="184"/>
      <c r="F3467" s="184"/>
      <c r="G3467" s="184"/>
      <c r="H3467" s="184"/>
      <c r="I3467" s="184"/>
    </row>
    <row r="3468" spans="2:9">
      <c r="B3468" s="184"/>
      <c r="C3468" s="184"/>
      <c r="D3468" s="184"/>
      <c r="E3468" s="184"/>
      <c r="F3468" s="184"/>
      <c r="G3468" s="184"/>
      <c r="H3468" s="184"/>
      <c r="I3468" s="184"/>
    </row>
    <row r="3469" spans="2:9">
      <c r="B3469" s="184"/>
      <c r="C3469" s="184"/>
      <c r="D3469" s="184"/>
      <c r="E3469" s="184"/>
      <c r="F3469" s="184"/>
      <c r="G3469" s="184"/>
      <c r="H3469" s="184"/>
      <c r="I3469" s="184"/>
    </row>
    <row r="3470" spans="2:9">
      <c r="B3470" s="184"/>
      <c r="C3470" s="184"/>
      <c r="D3470" s="184"/>
      <c r="E3470" s="184"/>
      <c r="F3470" s="184"/>
      <c r="G3470" s="184"/>
      <c r="H3470" s="184"/>
      <c r="I3470" s="184"/>
    </row>
    <row r="3471" spans="2:9">
      <c r="B3471" s="184"/>
      <c r="C3471" s="184"/>
      <c r="D3471" s="184"/>
      <c r="E3471" s="184"/>
      <c r="F3471" s="184"/>
      <c r="G3471" s="184"/>
      <c r="H3471" s="184"/>
      <c r="I3471" s="184"/>
    </row>
    <row r="3472" spans="2:9">
      <c r="B3472" s="184"/>
      <c r="C3472" s="184"/>
      <c r="D3472" s="184"/>
      <c r="E3472" s="184"/>
      <c r="F3472" s="184"/>
      <c r="G3472" s="184"/>
      <c r="H3472" s="184"/>
      <c r="I3472" s="184"/>
    </row>
    <row r="3473" spans="2:9">
      <c r="B3473" s="184"/>
      <c r="C3473" s="184"/>
      <c r="D3473" s="184"/>
      <c r="E3473" s="184"/>
      <c r="F3473" s="184"/>
      <c r="G3473" s="184"/>
      <c r="H3473" s="184"/>
      <c r="I3473" s="184"/>
    </row>
    <row r="3474" spans="2:9">
      <c r="B3474" s="184"/>
      <c r="C3474" s="184"/>
      <c r="D3474" s="184"/>
      <c r="E3474" s="184"/>
      <c r="F3474" s="184"/>
      <c r="G3474" s="184"/>
      <c r="H3474" s="184"/>
      <c r="I3474" s="184"/>
    </row>
    <row r="3475" spans="2:9">
      <c r="B3475" s="184"/>
      <c r="C3475" s="184"/>
      <c r="D3475" s="184"/>
      <c r="E3475" s="184"/>
      <c r="F3475" s="184"/>
      <c r="G3475" s="184"/>
      <c r="H3475" s="184"/>
      <c r="I3475" s="184"/>
    </row>
    <row r="3476" spans="2:9">
      <c r="B3476" s="184"/>
      <c r="C3476" s="184"/>
      <c r="D3476" s="184"/>
      <c r="E3476" s="184"/>
      <c r="F3476" s="184"/>
      <c r="G3476" s="184"/>
      <c r="H3476" s="184"/>
      <c r="I3476" s="184"/>
    </row>
    <row r="3477" spans="2:9">
      <c r="B3477" s="184"/>
      <c r="C3477" s="184"/>
      <c r="D3477" s="184"/>
      <c r="E3477" s="184"/>
      <c r="F3477" s="184"/>
      <c r="G3477" s="184"/>
      <c r="H3477" s="184"/>
      <c r="I3477" s="184"/>
    </row>
    <row r="3478" spans="2:9">
      <c r="B3478" s="184"/>
      <c r="C3478" s="184"/>
      <c r="D3478" s="184"/>
      <c r="E3478" s="184"/>
      <c r="F3478" s="184"/>
      <c r="G3478" s="184"/>
      <c r="H3478" s="184"/>
      <c r="I3478" s="184"/>
    </row>
    <row r="3479" spans="2:9">
      <c r="B3479" s="184"/>
      <c r="C3479" s="184"/>
      <c r="D3479" s="184"/>
      <c r="E3479" s="184"/>
      <c r="F3479" s="184"/>
      <c r="G3479" s="184"/>
      <c r="H3479" s="184"/>
      <c r="I3479" s="184"/>
    </row>
    <row r="3480" spans="2:9">
      <c r="B3480" s="184"/>
      <c r="C3480" s="184"/>
      <c r="D3480" s="184"/>
      <c r="E3480" s="184"/>
      <c r="F3480" s="184"/>
      <c r="G3480" s="184"/>
      <c r="H3480" s="184"/>
      <c r="I3480" s="184"/>
    </row>
    <row r="3481" spans="2:9">
      <c r="B3481" s="184"/>
      <c r="C3481" s="184"/>
      <c r="D3481" s="184"/>
      <c r="E3481" s="184"/>
      <c r="F3481" s="184"/>
      <c r="G3481" s="184"/>
      <c r="H3481" s="184"/>
      <c r="I3481" s="184"/>
    </row>
    <row r="3482" spans="2:9">
      <c r="B3482" s="184"/>
      <c r="C3482" s="184"/>
      <c r="D3482" s="184"/>
      <c r="E3482" s="184"/>
      <c r="F3482" s="184"/>
      <c r="G3482" s="184"/>
      <c r="H3482" s="184"/>
      <c r="I3482" s="184"/>
    </row>
    <row r="3483" spans="2:9">
      <c r="B3483" s="184"/>
      <c r="C3483" s="184"/>
      <c r="D3483" s="184"/>
      <c r="E3483" s="184"/>
      <c r="F3483" s="184"/>
      <c r="G3483" s="184"/>
      <c r="H3483" s="184"/>
      <c r="I3483" s="184"/>
    </row>
    <row r="3484" spans="2:9">
      <c r="B3484" s="184"/>
      <c r="C3484" s="184"/>
      <c r="D3484" s="184"/>
      <c r="E3484" s="184"/>
      <c r="F3484" s="184"/>
      <c r="G3484" s="184"/>
      <c r="H3484" s="184"/>
      <c r="I3484" s="184"/>
    </row>
    <row r="3485" spans="2:9">
      <c r="B3485" s="184"/>
      <c r="C3485" s="184"/>
      <c r="D3485" s="184"/>
      <c r="E3485" s="184"/>
      <c r="F3485" s="184"/>
      <c r="G3485" s="184"/>
      <c r="H3485" s="184"/>
      <c r="I3485" s="184"/>
    </row>
    <row r="3486" spans="2:9">
      <c r="B3486" s="184"/>
      <c r="C3486" s="184"/>
      <c r="D3486" s="184"/>
      <c r="E3486" s="184"/>
      <c r="F3486" s="184"/>
      <c r="G3486" s="184"/>
      <c r="H3486" s="184"/>
      <c r="I3486" s="184"/>
    </row>
    <row r="3487" spans="2:9">
      <c r="B3487" s="184"/>
      <c r="C3487" s="184"/>
      <c r="D3487" s="184"/>
      <c r="E3487" s="184"/>
      <c r="F3487" s="184"/>
      <c r="G3487" s="184"/>
      <c r="H3487" s="184"/>
      <c r="I3487" s="184"/>
    </row>
    <row r="3488" spans="2:9">
      <c r="B3488" s="184"/>
      <c r="C3488" s="184"/>
      <c r="D3488" s="184"/>
      <c r="E3488" s="184"/>
      <c r="F3488" s="184"/>
      <c r="G3488" s="184"/>
      <c r="H3488" s="184"/>
      <c r="I3488" s="184"/>
    </row>
    <row r="3489" spans="2:9">
      <c r="B3489" s="184"/>
      <c r="C3489" s="184"/>
      <c r="D3489" s="184"/>
      <c r="E3489" s="184"/>
      <c r="F3489" s="184"/>
      <c r="G3489" s="184"/>
      <c r="H3489" s="184"/>
      <c r="I3489" s="184"/>
    </row>
    <row r="3490" spans="2:9">
      <c r="B3490" s="184"/>
      <c r="C3490" s="184"/>
      <c r="D3490" s="184"/>
      <c r="E3490" s="184"/>
      <c r="F3490" s="184"/>
      <c r="G3490" s="184"/>
      <c r="H3490" s="184"/>
      <c r="I3490" s="184"/>
    </row>
    <row r="3491" spans="2:9">
      <c r="B3491" s="184"/>
      <c r="C3491" s="184"/>
      <c r="D3491" s="184"/>
      <c r="E3491" s="184"/>
      <c r="F3491" s="184"/>
      <c r="G3491" s="184"/>
      <c r="H3491" s="184"/>
      <c r="I3491" s="184"/>
    </row>
    <row r="3492" spans="2:9">
      <c r="B3492" s="184"/>
      <c r="C3492" s="184"/>
      <c r="D3492" s="184"/>
      <c r="E3492" s="184"/>
      <c r="F3492" s="184"/>
      <c r="G3492" s="184"/>
      <c r="H3492" s="184"/>
      <c r="I3492" s="184"/>
    </row>
    <row r="3493" spans="2:9">
      <c r="B3493" s="184"/>
      <c r="C3493" s="184"/>
      <c r="D3493" s="184"/>
      <c r="E3493" s="184"/>
      <c r="F3493" s="184"/>
      <c r="G3493" s="184"/>
      <c r="H3493" s="184"/>
      <c r="I3493" s="184"/>
    </row>
    <row r="3494" spans="2:9">
      <c r="B3494" s="184"/>
      <c r="C3494" s="184"/>
      <c r="D3494" s="184"/>
      <c r="E3494" s="184"/>
      <c r="F3494" s="184"/>
      <c r="G3494" s="184"/>
      <c r="H3494" s="184"/>
      <c r="I3494" s="184"/>
    </row>
    <row r="3495" spans="2:9">
      <c r="B3495" s="184"/>
      <c r="C3495" s="184"/>
      <c r="D3495" s="184"/>
      <c r="E3495" s="184"/>
      <c r="F3495" s="184"/>
      <c r="G3495" s="184"/>
      <c r="H3495" s="184"/>
      <c r="I3495" s="184"/>
    </row>
    <row r="3496" spans="2:9">
      <c r="B3496" s="184"/>
      <c r="C3496" s="184"/>
      <c r="D3496" s="184"/>
      <c r="E3496" s="184"/>
      <c r="F3496" s="184"/>
      <c r="G3496" s="184"/>
      <c r="H3496" s="184"/>
      <c r="I3496" s="184"/>
    </row>
    <row r="3497" spans="2:9">
      <c r="B3497" s="184"/>
      <c r="C3497" s="184"/>
      <c r="D3497" s="184"/>
      <c r="E3497" s="184"/>
      <c r="F3497" s="184"/>
      <c r="G3497" s="184"/>
      <c r="H3497" s="184"/>
      <c r="I3497" s="184"/>
    </row>
    <row r="3498" spans="2:9">
      <c r="B3498" s="184"/>
      <c r="C3498" s="184"/>
      <c r="D3498" s="184"/>
      <c r="E3498" s="184"/>
      <c r="F3498" s="184"/>
      <c r="G3498" s="184"/>
      <c r="H3498" s="184"/>
      <c r="I3498" s="184"/>
    </row>
    <row r="3499" spans="2:9">
      <c r="B3499" s="184"/>
      <c r="C3499" s="184"/>
      <c r="D3499" s="184"/>
      <c r="E3499" s="184"/>
      <c r="F3499" s="184"/>
      <c r="G3499" s="184"/>
      <c r="H3499" s="184"/>
      <c r="I3499" s="184"/>
    </row>
    <row r="3500" spans="2:9">
      <c r="B3500" s="184"/>
      <c r="C3500" s="184"/>
      <c r="D3500" s="184"/>
      <c r="E3500" s="184"/>
      <c r="F3500" s="184"/>
      <c r="G3500" s="184"/>
      <c r="H3500" s="184"/>
      <c r="I3500" s="184"/>
    </row>
    <row r="3501" spans="2:9">
      <c r="B3501" s="184"/>
      <c r="C3501" s="184"/>
      <c r="D3501" s="184"/>
      <c r="E3501" s="184"/>
      <c r="F3501" s="184"/>
      <c r="G3501" s="184"/>
      <c r="H3501" s="184"/>
      <c r="I3501" s="184"/>
    </row>
    <row r="3502" spans="2:9">
      <c r="B3502" s="184"/>
      <c r="C3502" s="184"/>
      <c r="D3502" s="184"/>
      <c r="E3502" s="184"/>
      <c r="F3502" s="184"/>
      <c r="G3502" s="184"/>
      <c r="H3502" s="184"/>
      <c r="I3502" s="184"/>
    </row>
    <row r="3503" spans="2:9">
      <c r="B3503" s="184"/>
      <c r="C3503" s="184"/>
      <c r="D3503" s="184"/>
      <c r="E3503" s="184"/>
      <c r="F3503" s="184"/>
      <c r="G3503" s="184"/>
      <c r="H3503" s="184"/>
      <c r="I3503" s="184"/>
    </row>
    <row r="3504" spans="2:9">
      <c r="B3504" s="184"/>
      <c r="C3504" s="184"/>
      <c r="D3504" s="184"/>
      <c r="E3504" s="184"/>
      <c r="F3504" s="184"/>
      <c r="G3504" s="184"/>
      <c r="H3504" s="184"/>
      <c r="I3504" s="184"/>
    </row>
    <row r="3505" spans="2:9">
      <c r="B3505" s="184"/>
      <c r="C3505" s="184"/>
      <c r="D3505" s="184"/>
      <c r="E3505" s="184"/>
      <c r="F3505" s="184"/>
      <c r="G3505" s="184"/>
      <c r="H3505" s="184"/>
      <c r="I3505" s="184"/>
    </row>
    <row r="3506" spans="2:9">
      <c r="B3506" s="184"/>
      <c r="C3506" s="184"/>
      <c r="D3506" s="184"/>
      <c r="E3506" s="184"/>
      <c r="F3506" s="184"/>
      <c r="G3506" s="184"/>
      <c r="H3506" s="184"/>
      <c r="I3506" s="184"/>
    </row>
    <row r="3507" spans="2:9">
      <c r="B3507" s="184"/>
      <c r="C3507" s="184"/>
      <c r="D3507" s="184"/>
      <c r="E3507" s="184"/>
      <c r="F3507" s="184"/>
      <c r="G3507" s="184"/>
      <c r="H3507" s="184"/>
      <c r="I3507" s="184"/>
    </row>
    <row r="3508" spans="2:9">
      <c r="B3508" s="184"/>
      <c r="C3508" s="184"/>
      <c r="D3508" s="184"/>
      <c r="E3508" s="184"/>
      <c r="F3508" s="184"/>
      <c r="G3508" s="184"/>
      <c r="H3508" s="184"/>
      <c r="I3508" s="184"/>
    </row>
    <row r="3509" spans="2:9">
      <c r="B3509" s="184"/>
      <c r="C3509" s="184"/>
      <c r="D3509" s="184"/>
      <c r="E3509" s="184"/>
      <c r="F3509" s="184"/>
      <c r="G3509" s="184"/>
      <c r="H3509" s="184"/>
      <c r="I3509" s="184"/>
    </row>
    <row r="3510" spans="2:9">
      <c r="B3510" s="184"/>
      <c r="C3510" s="184"/>
      <c r="D3510" s="184"/>
      <c r="E3510" s="184"/>
      <c r="F3510" s="184"/>
      <c r="G3510" s="184"/>
      <c r="H3510" s="184"/>
      <c r="I3510" s="184"/>
    </row>
    <row r="3511" spans="2:9">
      <c r="B3511" s="184"/>
      <c r="C3511" s="184"/>
      <c r="D3511" s="184"/>
      <c r="E3511" s="184"/>
      <c r="F3511" s="184"/>
      <c r="G3511" s="184"/>
      <c r="H3511" s="184"/>
      <c r="I3511" s="184"/>
    </row>
    <row r="3512" spans="2:9">
      <c r="B3512" s="184"/>
      <c r="C3512" s="184"/>
      <c r="D3512" s="184"/>
      <c r="E3512" s="184"/>
      <c r="F3512" s="184"/>
      <c r="G3512" s="184"/>
      <c r="H3512" s="184"/>
      <c r="I3512" s="184"/>
    </row>
    <row r="3513" spans="2:9">
      <c r="B3513" s="184"/>
      <c r="C3513" s="184"/>
      <c r="D3513" s="184"/>
      <c r="E3513" s="184"/>
      <c r="F3513" s="184"/>
      <c r="G3513" s="184"/>
      <c r="H3513" s="184"/>
      <c r="I3513" s="184"/>
    </row>
    <row r="3514" spans="2:9">
      <c r="B3514" s="184"/>
      <c r="C3514" s="184"/>
      <c r="D3514" s="184"/>
      <c r="E3514" s="184"/>
      <c r="F3514" s="184"/>
      <c r="G3514" s="184"/>
      <c r="H3514" s="184"/>
      <c r="I3514" s="184"/>
    </row>
    <row r="3515" spans="2:9">
      <c r="B3515" s="184"/>
      <c r="C3515" s="184"/>
      <c r="D3515" s="184"/>
      <c r="E3515" s="184"/>
      <c r="F3515" s="184"/>
      <c r="G3515" s="184"/>
      <c r="H3515" s="184"/>
      <c r="I3515" s="184"/>
    </row>
    <row r="3516" spans="2:9">
      <c r="B3516" s="184"/>
      <c r="C3516" s="184"/>
      <c r="D3516" s="184"/>
      <c r="E3516" s="184"/>
      <c r="F3516" s="184"/>
      <c r="G3516" s="184"/>
      <c r="H3516" s="184"/>
      <c r="I3516" s="184"/>
    </row>
    <row r="3517" spans="2:9">
      <c r="B3517" s="184"/>
      <c r="C3517" s="184"/>
      <c r="D3517" s="184"/>
      <c r="E3517" s="184"/>
      <c r="F3517" s="184"/>
      <c r="G3517" s="184"/>
      <c r="H3517" s="184"/>
      <c r="I3517" s="184"/>
    </row>
    <row r="3518" spans="2:9">
      <c r="B3518" s="184"/>
      <c r="C3518" s="184"/>
      <c r="D3518" s="184"/>
      <c r="E3518" s="184"/>
      <c r="F3518" s="184"/>
      <c r="G3518" s="184"/>
      <c r="H3518" s="184"/>
      <c r="I3518" s="184"/>
    </row>
    <row r="3519" spans="2:9">
      <c r="B3519" s="184"/>
      <c r="C3519" s="184"/>
      <c r="D3519" s="184"/>
      <c r="E3519" s="184"/>
      <c r="F3519" s="184"/>
      <c r="G3519" s="184"/>
      <c r="H3519" s="184"/>
      <c r="I3519" s="184"/>
    </row>
    <row r="3520" spans="2:9">
      <c r="B3520" s="184"/>
      <c r="C3520" s="184"/>
      <c r="D3520" s="184"/>
      <c r="E3520" s="184"/>
      <c r="F3520" s="184"/>
      <c r="G3520" s="184"/>
      <c r="H3520" s="184"/>
      <c r="I3520" s="184"/>
    </row>
    <row r="3521" spans="2:9">
      <c r="B3521" s="184"/>
      <c r="C3521" s="184"/>
      <c r="D3521" s="184"/>
      <c r="E3521" s="184"/>
      <c r="F3521" s="184"/>
      <c r="G3521" s="184"/>
      <c r="H3521" s="184"/>
      <c r="I3521" s="184"/>
    </row>
    <row r="3522" spans="2:9">
      <c r="B3522" s="184"/>
      <c r="C3522" s="184"/>
      <c r="D3522" s="184"/>
      <c r="E3522" s="184"/>
      <c r="F3522" s="184"/>
      <c r="G3522" s="184"/>
      <c r="H3522" s="184"/>
      <c r="I3522" s="184"/>
    </row>
    <row r="3523" spans="2:9">
      <c r="B3523" s="184"/>
      <c r="C3523" s="184"/>
      <c r="D3523" s="184"/>
      <c r="E3523" s="184"/>
      <c r="F3523" s="184"/>
      <c r="G3523" s="184"/>
      <c r="H3523" s="184"/>
      <c r="I3523" s="184"/>
    </row>
    <row r="3524" spans="2:9">
      <c r="B3524" s="184"/>
      <c r="C3524" s="184"/>
      <c r="D3524" s="184"/>
      <c r="E3524" s="184"/>
      <c r="F3524" s="184"/>
      <c r="G3524" s="184"/>
      <c r="H3524" s="184"/>
      <c r="I3524" s="184"/>
    </row>
    <row r="3525" spans="2:9">
      <c r="B3525" s="184"/>
      <c r="C3525" s="184"/>
      <c r="D3525" s="184"/>
      <c r="E3525" s="184"/>
      <c r="F3525" s="184"/>
      <c r="G3525" s="184"/>
      <c r="H3525" s="184"/>
      <c r="I3525" s="184"/>
    </row>
    <row r="3526" spans="2:9">
      <c r="B3526" s="184"/>
      <c r="C3526" s="184"/>
      <c r="D3526" s="184"/>
      <c r="E3526" s="184"/>
      <c r="F3526" s="184"/>
      <c r="G3526" s="184"/>
      <c r="H3526" s="184"/>
      <c r="I3526" s="184"/>
    </row>
    <row r="3527" spans="2:9">
      <c r="B3527" s="184"/>
      <c r="C3527" s="184"/>
      <c r="D3527" s="184"/>
      <c r="E3527" s="184"/>
      <c r="F3527" s="184"/>
      <c r="G3527" s="184"/>
      <c r="H3527" s="184"/>
      <c r="I3527" s="184"/>
    </row>
    <row r="3528" spans="2:9">
      <c r="B3528" s="184"/>
      <c r="C3528" s="184"/>
      <c r="D3528" s="184"/>
      <c r="E3528" s="184"/>
      <c r="F3528" s="184"/>
      <c r="G3528" s="184"/>
      <c r="H3528" s="184"/>
      <c r="I3528" s="184"/>
    </row>
    <row r="3529" spans="2:9">
      <c r="B3529" s="184"/>
      <c r="C3529" s="184"/>
      <c r="D3529" s="184"/>
      <c r="E3529" s="184"/>
      <c r="F3529" s="184"/>
      <c r="G3529" s="184"/>
      <c r="H3529" s="184"/>
      <c r="I3529" s="184"/>
    </row>
    <row r="3530" spans="2:9">
      <c r="B3530" s="184"/>
      <c r="C3530" s="184"/>
      <c r="D3530" s="184"/>
      <c r="E3530" s="184"/>
      <c r="F3530" s="184"/>
      <c r="G3530" s="184"/>
      <c r="H3530" s="184"/>
      <c r="I3530" s="184"/>
    </row>
    <row r="3531" spans="2:9">
      <c r="B3531" s="184"/>
      <c r="C3531" s="184"/>
      <c r="D3531" s="184"/>
      <c r="E3531" s="184"/>
      <c r="F3531" s="184"/>
      <c r="G3531" s="184"/>
      <c r="H3531" s="184"/>
      <c r="I3531" s="184"/>
    </row>
    <row r="3532" spans="2:9">
      <c r="B3532" s="184"/>
      <c r="C3532" s="184"/>
      <c r="D3532" s="184"/>
      <c r="E3532" s="184"/>
      <c r="F3532" s="184"/>
      <c r="G3532" s="184"/>
      <c r="H3532" s="184"/>
      <c r="I3532" s="184"/>
    </row>
    <row r="3533" spans="2:9">
      <c r="B3533" s="184"/>
      <c r="C3533" s="184"/>
      <c r="D3533" s="184"/>
      <c r="E3533" s="184"/>
      <c r="F3533" s="184"/>
      <c r="G3533" s="184"/>
      <c r="H3533" s="184"/>
      <c r="I3533" s="184"/>
    </row>
    <row r="3534" spans="2:9">
      <c r="B3534" s="184"/>
      <c r="C3534" s="184"/>
      <c r="D3534" s="184"/>
      <c r="E3534" s="184"/>
      <c r="F3534" s="184"/>
      <c r="G3534" s="184"/>
      <c r="H3534" s="184"/>
      <c r="I3534" s="184"/>
    </row>
    <row r="3535" spans="2:9">
      <c r="B3535" s="184"/>
      <c r="C3535" s="184"/>
      <c r="D3535" s="184"/>
      <c r="E3535" s="184"/>
      <c r="F3535" s="184"/>
      <c r="G3535" s="184"/>
      <c r="H3535" s="184"/>
      <c r="I3535" s="184"/>
    </row>
    <row r="3536" spans="2:9">
      <c r="B3536" s="184"/>
      <c r="C3536" s="184"/>
      <c r="D3536" s="184"/>
      <c r="E3536" s="184"/>
      <c r="F3536" s="184"/>
      <c r="G3536" s="184"/>
      <c r="H3536" s="184"/>
      <c r="I3536" s="184"/>
    </row>
    <row r="3537" spans="2:9">
      <c r="B3537" s="184"/>
      <c r="C3537" s="184"/>
      <c r="D3537" s="184"/>
      <c r="E3537" s="184"/>
      <c r="F3537" s="184"/>
      <c r="G3537" s="184"/>
      <c r="H3537" s="184"/>
      <c r="I3537" s="184"/>
    </row>
    <row r="3538" spans="2:9">
      <c r="B3538" s="184"/>
      <c r="C3538" s="184"/>
      <c r="D3538" s="184"/>
      <c r="E3538" s="184"/>
      <c r="F3538" s="184"/>
      <c r="G3538" s="184"/>
      <c r="H3538" s="184"/>
      <c r="I3538" s="184"/>
    </row>
    <row r="3539" spans="2:9">
      <c r="B3539" s="184"/>
      <c r="C3539" s="184"/>
      <c r="D3539" s="184"/>
      <c r="E3539" s="184"/>
      <c r="F3539" s="184"/>
      <c r="G3539" s="184"/>
      <c r="H3539" s="184"/>
      <c r="I3539" s="184"/>
    </row>
    <row r="3540" spans="2:9">
      <c r="B3540" s="184"/>
      <c r="C3540" s="184"/>
      <c r="D3540" s="184"/>
      <c r="E3540" s="184"/>
      <c r="F3540" s="184"/>
      <c r="G3540" s="184"/>
      <c r="H3540" s="184"/>
      <c r="I3540" s="184"/>
    </row>
    <row r="3541" spans="2:9">
      <c r="B3541" s="184"/>
      <c r="C3541" s="184"/>
      <c r="D3541" s="184"/>
      <c r="E3541" s="184"/>
      <c r="F3541" s="184"/>
      <c r="G3541" s="184"/>
      <c r="H3541" s="184"/>
      <c r="I3541" s="184"/>
    </row>
    <row r="3542" spans="2:9">
      <c r="B3542" s="184"/>
      <c r="C3542" s="184"/>
      <c r="D3542" s="184"/>
      <c r="E3542" s="184"/>
      <c r="F3542" s="184"/>
      <c r="G3542" s="184"/>
      <c r="H3542" s="184"/>
      <c r="I3542" s="184"/>
    </row>
    <row r="3543" spans="2:9">
      <c r="B3543" s="184"/>
      <c r="C3543" s="184"/>
      <c r="D3543" s="184"/>
      <c r="E3543" s="184"/>
      <c r="F3543" s="184"/>
      <c r="G3543" s="184"/>
      <c r="H3543" s="184"/>
      <c r="I3543" s="184"/>
    </row>
    <row r="3544" spans="2:9">
      <c r="B3544" s="184"/>
      <c r="C3544" s="184"/>
      <c r="D3544" s="184"/>
      <c r="E3544" s="184"/>
      <c r="F3544" s="184"/>
      <c r="G3544" s="184"/>
      <c r="H3544" s="184"/>
      <c r="I3544" s="184"/>
    </row>
    <row r="3545" spans="2:9">
      <c r="B3545" s="184"/>
      <c r="C3545" s="184"/>
      <c r="D3545" s="184"/>
      <c r="E3545" s="184"/>
      <c r="F3545" s="184"/>
      <c r="G3545" s="184"/>
      <c r="H3545" s="184"/>
      <c r="I3545" s="184"/>
    </row>
    <row r="3546" spans="2:9">
      <c r="B3546" s="184"/>
      <c r="C3546" s="184"/>
      <c r="D3546" s="184"/>
      <c r="E3546" s="184"/>
      <c r="F3546" s="184"/>
      <c r="G3546" s="184"/>
      <c r="H3546" s="184"/>
      <c r="I3546" s="184"/>
    </row>
    <row r="3547" spans="2:9">
      <c r="B3547" s="184"/>
      <c r="C3547" s="184"/>
      <c r="D3547" s="184"/>
      <c r="E3547" s="184"/>
      <c r="F3547" s="184"/>
      <c r="G3547" s="184"/>
      <c r="H3547" s="184"/>
      <c r="I3547" s="184"/>
    </row>
    <row r="3548" spans="2:9">
      <c r="B3548" s="184"/>
      <c r="C3548" s="184"/>
      <c r="D3548" s="184"/>
      <c r="E3548" s="184"/>
      <c r="F3548" s="184"/>
      <c r="G3548" s="184"/>
      <c r="H3548" s="184"/>
      <c r="I3548" s="184"/>
    </row>
    <row r="3549" spans="2:9">
      <c r="B3549" s="184"/>
      <c r="C3549" s="184"/>
      <c r="D3549" s="184"/>
      <c r="E3549" s="184"/>
      <c r="F3549" s="184"/>
      <c r="G3549" s="184"/>
      <c r="H3549" s="184"/>
      <c r="I3549" s="184"/>
    </row>
    <row r="3550" spans="2:9">
      <c r="B3550" s="184"/>
      <c r="C3550" s="184"/>
      <c r="D3550" s="184"/>
      <c r="E3550" s="184"/>
      <c r="F3550" s="184"/>
      <c r="G3550" s="184"/>
      <c r="H3550" s="184"/>
      <c r="I3550" s="184"/>
    </row>
    <row r="3551" spans="2:9">
      <c r="B3551" s="184"/>
      <c r="C3551" s="184"/>
      <c r="D3551" s="184"/>
      <c r="E3551" s="184"/>
      <c r="F3551" s="184"/>
      <c r="G3551" s="184"/>
      <c r="H3551" s="184"/>
      <c r="I3551" s="184"/>
    </row>
    <row r="3552" spans="2:9">
      <c r="B3552" s="184"/>
      <c r="C3552" s="184"/>
      <c r="D3552" s="184"/>
      <c r="E3552" s="184"/>
      <c r="F3552" s="184"/>
      <c r="G3552" s="184"/>
      <c r="H3552" s="184"/>
      <c r="I3552" s="184"/>
    </row>
    <row r="3553" spans="2:9">
      <c r="B3553" s="184"/>
      <c r="C3553" s="184"/>
      <c r="D3553" s="184"/>
      <c r="E3553" s="184"/>
      <c r="F3553" s="184"/>
      <c r="G3553" s="184"/>
      <c r="H3553" s="184"/>
      <c r="I3553" s="184"/>
    </row>
    <row r="3554" spans="2:9">
      <c r="B3554" s="184"/>
      <c r="C3554" s="184"/>
      <c r="D3554" s="184"/>
      <c r="E3554" s="184"/>
      <c r="F3554" s="184"/>
      <c r="G3554" s="184"/>
      <c r="H3554" s="184"/>
      <c r="I3554" s="184"/>
    </row>
    <row r="3555" spans="2:9">
      <c r="B3555" s="184"/>
      <c r="C3555" s="184"/>
      <c r="D3555" s="184"/>
      <c r="E3555" s="184"/>
      <c r="F3555" s="184"/>
      <c r="G3555" s="184"/>
      <c r="H3555" s="184"/>
      <c r="I3555" s="184"/>
    </row>
    <row r="3556" spans="2:9">
      <c r="B3556" s="184"/>
      <c r="C3556" s="184"/>
      <c r="D3556" s="184"/>
      <c r="E3556" s="184"/>
      <c r="F3556" s="184"/>
      <c r="G3556" s="184"/>
      <c r="H3556" s="184"/>
      <c r="I3556" s="184"/>
    </row>
    <row r="3557" spans="2:9">
      <c r="B3557" s="184"/>
      <c r="C3557" s="184"/>
      <c r="D3557" s="184"/>
      <c r="E3557" s="184"/>
      <c r="F3557" s="184"/>
      <c r="G3557" s="184"/>
      <c r="H3557" s="184"/>
      <c r="I3557" s="184"/>
    </row>
    <row r="3558" spans="2:9">
      <c r="B3558" s="184"/>
      <c r="C3558" s="184"/>
      <c r="D3558" s="184"/>
      <c r="E3558" s="184"/>
      <c r="F3558" s="184"/>
      <c r="G3558" s="184"/>
      <c r="H3558" s="184"/>
      <c r="I3558" s="184"/>
    </row>
    <row r="3559" spans="2:9">
      <c r="B3559" s="184"/>
      <c r="C3559" s="184"/>
      <c r="D3559" s="184"/>
      <c r="E3559" s="184"/>
      <c r="F3559" s="184"/>
      <c r="G3559" s="184"/>
      <c r="H3559" s="184"/>
      <c r="I3559" s="184"/>
    </row>
    <row r="3560" spans="2:9">
      <c r="B3560" s="184"/>
      <c r="C3560" s="184"/>
      <c r="D3560" s="184"/>
      <c r="E3560" s="184"/>
      <c r="F3560" s="184"/>
      <c r="G3560" s="184"/>
      <c r="H3560" s="184"/>
      <c r="I3560" s="184"/>
    </row>
    <row r="3561" spans="2:9">
      <c r="B3561" s="184"/>
      <c r="C3561" s="184"/>
      <c r="D3561" s="184"/>
      <c r="E3561" s="184"/>
      <c r="F3561" s="184"/>
      <c r="G3561" s="184"/>
      <c r="H3561" s="184"/>
      <c r="I3561" s="184"/>
    </row>
    <row r="3562" spans="2:9">
      <c r="B3562" s="184"/>
      <c r="C3562" s="184"/>
      <c r="D3562" s="184"/>
      <c r="E3562" s="184"/>
      <c r="F3562" s="184"/>
      <c r="G3562" s="184"/>
      <c r="H3562" s="184"/>
      <c r="I3562" s="184"/>
    </row>
    <row r="3563" spans="2:9">
      <c r="B3563" s="184"/>
      <c r="C3563" s="184"/>
      <c r="D3563" s="184"/>
      <c r="E3563" s="184"/>
      <c r="F3563" s="184"/>
      <c r="G3563" s="184"/>
      <c r="H3563" s="184"/>
      <c r="I3563" s="184"/>
    </row>
    <row r="3564" spans="2:9">
      <c r="B3564" s="184"/>
      <c r="C3564" s="184"/>
      <c r="D3564" s="184"/>
      <c r="E3564" s="184"/>
      <c r="F3564" s="184"/>
      <c r="G3564" s="184"/>
      <c r="H3564" s="184"/>
      <c r="I3564" s="184"/>
    </row>
    <row r="3565" spans="2:9">
      <c r="B3565" s="184"/>
      <c r="C3565" s="184"/>
      <c r="D3565" s="184"/>
      <c r="E3565" s="184"/>
      <c r="F3565" s="184"/>
      <c r="G3565" s="184"/>
      <c r="H3565" s="184"/>
      <c r="I3565" s="184"/>
    </row>
    <row r="3566" spans="2:9">
      <c r="B3566" s="184"/>
      <c r="C3566" s="184"/>
      <c r="D3566" s="184"/>
      <c r="E3566" s="184"/>
      <c r="F3566" s="184"/>
      <c r="G3566" s="184"/>
      <c r="H3566" s="184"/>
      <c r="I3566" s="184"/>
    </row>
    <row r="3567" spans="2:9">
      <c r="B3567" s="184"/>
      <c r="C3567" s="184"/>
      <c r="D3567" s="184"/>
      <c r="E3567" s="184"/>
      <c r="F3567" s="184"/>
      <c r="G3567" s="184"/>
      <c r="H3567" s="184"/>
      <c r="I3567" s="184"/>
    </row>
    <row r="3568" spans="2:9">
      <c r="B3568" s="184"/>
      <c r="C3568" s="184"/>
      <c r="D3568" s="184"/>
      <c r="E3568" s="184"/>
      <c r="F3568" s="184"/>
      <c r="G3568" s="184"/>
      <c r="H3568" s="184"/>
      <c r="I3568" s="184"/>
    </row>
    <row r="3569" spans="2:9">
      <c r="B3569" s="184"/>
      <c r="C3569" s="184"/>
      <c r="D3569" s="184"/>
      <c r="E3569" s="184"/>
      <c r="F3569" s="184"/>
      <c r="G3569" s="184"/>
      <c r="H3569" s="184"/>
      <c r="I3569" s="184"/>
    </row>
    <row r="3570" spans="2:9">
      <c r="B3570" s="184"/>
      <c r="C3570" s="184"/>
      <c r="D3570" s="184"/>
      <c r="E3570" s="184"/>
      <c r="F3570" s="184"/>
      <c r="G3570" s="184"/>
      <c r="H3570" s="184"/>
      <c r="I3570" s="184"/>
    </row>
    <row r="3571" spans="2:9">
      <c r="B3571" s="184"/>
      <c r="C3571" s="184"/>
      <c r="D3571" s="184"/>
      <c r="E3571" s="184"/>
      <c r="F3571" s="184"/>
      <c r="G3571" s="184"/>
      <c r="H3571" s="184"/>
      <c r="I3571" s="184"/>
    </row>
    <row r="3572" spans="2:9">
      <c r="B3572" s="184"/>
      <c r="C3572" s="184"/>
      <c r="D3572" s="184"/>
      <c r="E3572" s="184"/>
      <c r="F3572" s="184"/>
      <c r="G3572" s="184"/>
      <c r="H3572" s="184"/>
      <c r="I3572" s="184"/>
    </row>
    <row r="3573" spans="2:9">
      <c r="B3573" s="184"/>
      <c r="C3573" s="184"/>
      <c r="D3573" s="184"/>
      <c r="E3573" s="184"/>
      <c r="F3573" s="184"/>
      <c r="G3573" s="184"/>
      <c r="H3573" s="184"/>
      <c r="I3573" s="184"/>
    </row>
    <row r="3574" spans="2:9">
      <c r="B3574" s="184"/>
      <c r="C3574" s="184"/>
      <c r="D3574" s="184"/>
      <c r="E3574" s="184"/>
      <c r="F3574" s="184"/>
      <c r="G3574" s="184"/>
      <c r="H3574" s="184"/>
      <c r="I3574" s="184"/>
    </row>
    <row r="3575" spans="2:9">
      <c r="B3575" s="184"/>
      <c r="C3575" s="184"/>
      <c r="D3575" s="184"/>
      <c r="E3575" s="184"/>
      <c r="F3575" s="184"/>
      <c r="G3575" s="184"/>
      <c r="H3575" s="184"/>
      <c r="I3575" s="184"/>
    </row>
    <row r="3576" spans="2:9">
      <c r="B3576" s="184"/>
      <c r="C3576" s="184"/>
      <c r="D3576" s="184"/>
      <c r="E3576" s="184"/>
      <c r="F3576" s="184"/>
      <c r="G3576" s="184"/>
      <c r="H3576" s="184"/>
      <c r="I3576" s="184"/>
    </row>
    <row r="3577" spans="2:9">
      <c r="B3577" s="184"/>
      <c r="C3577" s="184"/>
      <c r="D3577" s="184"/>
      <c r="E3577" s="184"/>
      <c r="F3577" s="184"/>
      <c r="G3577" s="184"/>
      <c r="H3577" s="184"/>
      <c r="I3577" s="184"/>
    </row>
    <row r="3578" spans="2:9">
      <c r="B3578" s="184"/>
      <c r="C3578" s="184"/>
      <c r="D3578" s="184"/>
      <c r="E3578" s="184"/>
      <c r="F3578" s="184"/>
      <c r="G3578" s="184"/>
      <c r="H3578" s="184"/>
      <c r="I3578" s="184"/>
    </row>
    <row r="3579" spans="2:9">
      <c r="B3579" s="184"/>
      <c r="C3579" s="184"/>
      <c r="D3579" s="184"/>
      <c r="E3579" s="184"/>
      <c r="F3579" s="184"/>
      <c r="G3579" s="184"/>
      <c r="H3579" s="184"/>
      <c r="I3579" s="184"/>
    </row>
    <row r="3580" spans="2:9">
      <c r="B3580" s="184"/>
      <c r="C3580" s="184"/>
      <c r="D3580" s="184"/>
      <c r="E3580" s="184"/>
      <c r="F3580" s="184"/>
      <c r="G3580" s="184"/>
      <c r="H3580" s="184"/>
      <c r="I3580" s="184"/>
    </row>
    <row r="3581" spans="2:9">
      <c r="B3581" s="184"/>
      <c r="C3581" s="184"/>
      <c r="D3581" s="184"/>
      <c r="E3581" s="184"/>
      <c r="F3581" s="184"/>
      <c r="G3581" s="184"/>
      <c r="H3581" s="184"/>
      <c r="I3581" s="184"/>
    </row>
    <row r="3582" spans="2:9">
      <c r="B3582" s="184"/>
      <c r="C3582" s="184"/>
      <c r="D3582" s="184"/>
      <c r="E3582" s="184"/>
      <c r="F3582" s="184"/>
      <c r="G3582" s="184"/>
      <c r="H3582" s="184"/>
      <c r="I3582" s="184"/>
    </row>
    <row r="3583" spans="2:9">
      <c r="B3583" s="184"/>
      <c r="C3583" s="184"/>
      <c r="D3583" s="184"/>
      <c r="E3583" s="184"/>
      <c r="F3583" s="184"/>
      <c r="G3583" s="184"/>
      <c r="H3583" s="184"/>
      <c r="I3583" s="184"/>
    </row>
    <row r="3584" spans="2:9">
      <c r="B3584" s="184"/>
      <c r="C3584" s="184"/>
      <c r="D3584" s="184"/>
      <c r="E3584" s="184"/>
      <c r="F3584" s="184"/>
      <c r="G3584" s="184"/>
      <c r="H3584" s="184"/>
      <c r="I3584" s="184"/>
    </row>
    <row r="3585" spans="2:9">
      <c r="B3585" s="184"/>
      <c r="C3585" s="184"/>
      <c r="D3585" s="184"/>
      <c r="E3585" s="184"/>
      <c r="F3585" s="184"/>
      <c r="G3585" s="184"/>
      <c r="H3585" s="184"/>
      <c r="I3585" s="184"/>
    </row>
    <row r="3586" spans="2:9">
      <c r="B3586" s="184"/>
      <c r="C3586" s="184"/>
      <c r="D3586" s="184"/>
      <c r="E3586" s="184"/>
      <c r="F3586" s="184"/>
      <c r="G3586" s="184"/>
      <c r="H3586" s="184"/>
      <c r="I3586" s="184"/>
    </row>
    <row r="3587" spans="2:9">
      <c r="B3587" s="184"/>
      <c r="C3587" s="184"/>
      <c r="D3587" s="184"/>
      <c r="E3587" s="184"/>
      <c r="F3587" s="184"/>
      <c r="G3587" s="184"/>
      <c r="H3587" s="184"/>
      <c r="I3587" s="184"/>
    </row>
    <row r="3588" spans="2:9">
      <c r="B3588" s="184"/>
      <c r="C3588" s="184"/>
      <c r="D3588" s="184"/>
      <c r="E3588" s="184"/>
      <c r="F3588" s="184"/>
      <c r="G3588" s="184"/>
      <c r="H3588" s="184"/>
      <c r="I3588" s="184"/>
    </row>
    <row r="3589" spans="2:9">
      <c r="B3589" s="184"/>
      <c r="C3589" s="184"/>
      <c r="D3589" s="184"/>
      <c r="E3589" s="184"/>
      <c r="F3589" s="184"/>
      <c r="G3589" s="184"/>
      <c r="H3589" s="184"/>
      <c r="I3589" s="184"/>
    </row>
    <row r="3590" spans="2:9">
      <c r="B3590" s="184"/>
      <c r="C3590" s="184"/>
      <c r="D3590" s="184"/>
      <c r="E3590" s="184"/>
      <c r="F3590" s="184"/>
      <c r="G3590" s="184"/>
      <c r="H3590" s="184"/>
      <c r="I3590" s="184"/>
    </row>
    <row r="3591" spans="2:9">
      <c r="B3591" s="184"/>
      <c r="C3591" s="184"/>
      <c r="D3591" s="184"/>
      <c r="E3591" s="184"/>
      <c r="F3591" s="184"/>
      <c r="G3591" s="184"/>
      <c r="H3591" s="184"/>
      <c r="I3591" s="184"/>
    </row>
    <row r="3592" spans="2:9">
      <c r="B3592" s="184"/>
      <c r="C3592" s="184"/>
      <c r="D3592" s="184"/>
      <c r="E3592" s="184"/>
      <c r="F3592" s="184"/>
      <c r="G3592" s="184"/>
      <c r="H3592" s="184"/>
      <c r="I3592" s="184"/>
    </row>
    <row r="3593" spans="2:9">
      <c r="B3593" s="184"/>
      <c r="C3593" s="184"/>
      <c r="D3593" s="184"/>
      <c r="E3593" s="184"/>
      <c r="F3593" s="184"/>
      <c r="G3593" s="184"/>
      <c r="H3593" s="184"/>
      <c r="I3593" s="184"/>
    </row>
    <row r="3594" spans="2:9">
      <c r="B3594" s="184"/>
      <c r="C3594" s="184"/>
      <c r="D3594" s="184"/>
      <c r="E3594" s="184"/>
      <c r="F3594" s="184"/>
      <c r="G3594" s="184"/>
      <c r="H3594" s="184"/>
      <c r="I3594" s="184"/>
    </row>
    <row r="3595" spans="2:9">
      <c r="B3595" s="184"/>
      <c r="C3595" s="184"/>
      <c r="D3595" s="184"/>
      <c r="E3595" s="184"/>
      <c r="F3595" s="184"/>
      <c r="G3595" s="184"/>
      <c r="H3595" s="184"/>
      <c r="I3595" s="184"/>
    </row>
    <row r="3596" spans="2:9">
      <c r="B3596" s="184"/>
      <c r="C3596" s="184"/>
      <c r="D3596" s="184"/>
      <c r="E3596" s="184"/>
      <c r="F3596" s="184"/>
      <c r="G3596" s="184"/>
      <c r="H3596" s="184"/>
      <c r="I3596" s="184"/>
    </row>
    <row r="3597" spans="2:9">
      <c r="B3597" s="184"/>
      <c r="C3597" s="184"/>
      <c r="D3597" s="184"/>
      <c r="E3597" s="184"/>
      <c r="F3597" s="184"/>
      <c r="G3597" s="184"/>
      <c r="H3597" s="184"/>
      <c r="I3597" s="184"/>
    </row>
    <row r="3598" spans="2:9">
      <c r="B3598" s="184"/>
      <c r="C3598" s="184"/>
      <c r="D3598" s="184"/>
      <c r="E3598" s="184"/>
      <c r="F3598" s="184"/>
      <c r="G3598" s="184"/>
      <c r="H3598" s="184"/>
      <c r="I3598" s="184"/>
    </row>
    <row r="3599" spans="2:9">
      <c r="B3599" s="184"/>
      <c r="C3599" s="184"/>
      <c r="D3599" s="184"/>
      <c r="E3599" s="184"/>
      <c r="F3599" s="184"/>
      <c r="G3599" s="184"/>
      <c r="H3599" s="184"/>
      <c r="I3599" s="184"/>
    </row>
    <row r="3600" spans="2:9">
      <c r="B3600" s="184"/>
      <c r="C3600" s="184"/>
      <c r="D3600" s="184"/>
      <c r="E3600" s="184"/>
      <c r="F3600" s="184"/>
      <c r="G3600" s="184"/>
      <c r="H3600" s="184"/>
      <c r="I3600" s="184"/>
    </row>
    <row r="3601" spans="2:9">
      <c r="B3601" s="184"/>
      <c r="C3601" s="184"/>
      <c r="D3601" s="184"/>
      <c r="E3601" s="184"/>
      <c r="F3601" s="184"/>
      <c r="G3601" s="184"/>
      <c r="H3601" s="184"/>
      <c r="I3601" s="184"/>
    </row>
    <row r="3602" spans="2:9">
      <c r="B3602" s="184"/>
      <c r="C3602" s="184"/>
      <c r="D3602" s="184"/>
      <c r="E3602" s="184"/>
      <c r="F3602" s="184"/>
      <c r="G3602" s="184"/>
      <c r="H3602" s="184"/>
      <c r="I3602" s="184"/>
    </row>
    <row r="3603" spans="2:9">
      <c r="B3603" s="184"/>
      <c r="C3603" s="184"/>
      <c r="D3603" s="184"/>
      <c r="E3603" s="184"/>
      <c r="F3603" s="184"/>
      <c r="G3603" s="184"/>
      <c r="H3603" s="184"/>
      <c r="I3603" s="184"/>
    </row>
    <row r="3604" spans="2:9">
      <c r="B3604" s="184"/>
      <c r="C3604" s="184"/>
      <c r="D3604" s="184"/>
      <c r="E3604" s="184"/>
      <c r="F3604" s="184"/>
      <c r="G3604" s="184"/>
      <c r="H3604" s="184"/>
      <c r="I3604" s="184"/>
    </row>
    <row r="3605" spans="2:9">
      <c r="B3605" s="184"/>
      <c r="C3605" s="184"/>
      <c r="D3605" s="184"/>
      <c r="E3605" s="184"/>
      <c r="F3605" s="184"/>
      <c r="G3605" s="184"/>
      <c r="H3605" s="184"/>
      <c r="I3605" s="184"/>
    </row>
    <row r="3606" spans="2:9">
      <c r="B3606" s="184"/>
      <c r="C3606" s="184"/>
      <c r="D3606" s="184"/>
      <c r="E3606" s="184"/>
      <c r="F3606" s="184"/>
      <c r="G3606" s="184"/>
      <c r="H3606" s="184"/>
      <c r="I3606" s="184"/>
    </row>
    <row r="3607" spans="2:9">
      <c r="B3607" s="184"/>
      <c r="C3607" s="184"/>
      <c r="D3607" s="184"/>
      <c r="E3607" s="184"/>
      <c r="F3607" s="184"/>
      <c r="G3607" s="184"/>
      <c r="H3607" s="184"/>
      <c r="I3607" s="184"/>
    </row>
    <row r="3608" spans="2:9">
      <c r="B3608" s="184"/>
      <c r="C3608" s="184"/>
      <c r="D3608" s="184"/>
      <c r="E3608" s="184"/>
      <c r="F3608" s="184"/>
      <c r="G3608" s="184"/>
      <c r="H3608" s="184"/>
      <c r="I3608" s="184"/>
    </row>
    <row r="3609" spans="2:9">
      <c r="B3609" s="184"/>
      <c r="C3609" s="184"/>
      <c r="D3609" s="184"/>
      <c r="E3609" s="184"/>
      <c r="F3609" s="184"/>
      <c r="G3609" s="184"/>
      <c r="H3609" s="184"/>
      <c r="I3609" s="184"/>
    </row>
    <row r="3610" spans="2:9">
      <c r="B3610" s="184"/>
      <c r="C3610" s="184"/>
      <c r="D3610" s="184"/>
      <c r="E3610" s="184"/>
      <c r="F3610" s="184"/>
      <c r="G3610" s="184"/>
      <c r="H3610" s="184"/>
      <c r="I3610" s="184"/>
    </row>
    <row r="3611" spans="2:9">
      <c r="B3611" s="184"/>
      <c r="C3611" s="184"/>
      <c r="D3611" s="184"/>
      <c r="E3611" s="184"/>
      <c r="F3611" s="184"/>
      <c r="G3611" s="184"/>
      <c r="H3611" s="184"/>
      <c r="I3611" s="184"/>
    </row>
    <row r="3612" spans="2:9">
      <c r="B3612" s="184"/>
      <c r="C3612" s="184"/>
      <c r="D3612" s="184"/>
      <c r="E3612" s="184"/>
      <c r="F3612" s="184"/>
      <c r="G3612" s="184"/>
      <c r="H3612" s="184"/>
      <c r="I3612" s="184"/>
    </row>
    <row r="3613" spans="2:9">
      <c r="B3613" s="184"/>
      <c r="C3613" s="184"/>
      <c r="D3613" s="184"/>
      <c r="E3613" s="184"/>
      <c r="F3613" s="184"/>
      <c r="G3613" s="184"/>
      <c r="H3613" s="184"/>
      <c r="I3613" s="184"/>
    </row>
    <row r="3614" spans="2:9">
      <c r="B3614" s="184"/>
      <c r="C3614" s="184"/>
      <c r="D3614" s="184"/>
      <c r="E3614" s="184"/>
      <c r="F3614" s="184"/>
      <c r="G3614" s="184"/>
      <c r="H3614" s="184"/>
      <c r="I3614" s="184"/>
    </row>
    <row r="3615" spans="2:9">
      <c r="B3615" s="184"/>
      <c r="C3615" s="184"/>
      <c r="D3615" s="184"/>
      <c r="E3615" s="184"/>
      <c r="F3615" s="184"/>
      <c r="G3615" s="184"/>
      <c r="H3615" s="184"/>
      <c r="I3615" s="184"/>
    </row>
    <row r="3616" spans="2:9">
      <c r="B3616" s="184"/>
      <c r="C3616" s="184"/>
      <c r="D3616" s="184"/>
      <c r="E3616" s="184"/>
      <c r="F3616" s="184"/>
      <c r="G3616" s="184"/>
      <c r="H3616" s="184"/>
      <c r="I3616" s="184"/>
    </row>
    <row r="3617" spans="2:9">
      <c r="B3617" s="184"/>
      <c r="C3617" s="184"/>
      <c r="D3617" s="184"/>
      <c r="E3617" s="184"/>
      <c r="F3617" s="184"/>
      <c r="G3617" s="184"/>
      <c r="H3617" s="184"/>
      <c r="I3617" s="184"/>
    </row>
    <row r="3618" spans="2:9">
      <c r="B3618" s="184"/>
      <c r="C3618" s="184"/>
      <c r="D3618" s="184"/>
      <c r="E3618" s="184"/>
      <c r="F3618" s="184"/>
      <c r="G3618" s="184"/>
      <c r="H3618" s="184"/>
      <c r="I3618" s="184"/>
    </row>
    <row r="3619" spans="2:9">
      <c r="B3619" s="184"/>
      <c r="C3619" s="184"/>
      <c r="D3619" s="184"/>
      <c r="E3619" s="184"/>
      <c r="F3619" s="184"/>
      <c r="G3619" s="184"/>
      <c r="H3619" s="184"/>
      <c r="I3619" s="184"/>
    </row>
    <row r="3620" spans="2:9">
      <c r="B3620" s="184"/>
      <c r="C3620" s="184"/>
      <c r="D3620" s="184"/>
      <c r="E3620" s="184"/>
      <c r="F3620" s="184"/>
      <c r="G3620" s="184"/>
      <c r="H3620" s="184"/>
      <c r="I3620" s="184"/>
    </row>
    <row r="3621" spans="2:9">
      <c r="B3621" s="184"/>
      <c r="C3621" s="184"/>
      <c r="D3621" s="184"/>
      <c r="E3621" s="184"/>
      <c r="F3621" s="184"/>
      <c r="G3621" s="184"/>
      <c r="H3621" s="184"/>
      <c r="I3621" s="184"/>
    </row>
    <row r="3622" spans="2:9">
      <c r="B3622" s="184"/>
      <c r="C3622" s="184"/>
      <c r="D3622" s="184"/>
      <c r="E3622" s="184"/>
      <c r="F3622" s="184"/>
      <c r="G3622" s="184"/>
      <c r="H3622" s="184"/>
      <c r="I3622" s="184"/>
    </row>
    <row r="3623" spans="2:9">
      <c r="B3623" s="184"/>
      <c r="C3623" s="184"/>
      <c r="D3623" s="184"/>
      <c r="E3623" s="184"/>
      <c r="F3623" s="184"/>
      <c r="G3623" s="184"/>
      <c r="H3623" s="184"/>
      <c r="I3623" s="184"/>
    </row>
    <row r="3624" spans="2:9">
      <c r="B3624" s="184"/>
      <c r="C3624" s="184"/>
      <c r="D3624" s="184"/>
      <c r="E3624" s="184"/>
      <c r="F3624" s="184"/>
      <c r="G3624" s="184"/>
      <c r="H3624" s="184"/>
      <c r="I3624" s="184"/>
    </row>
    <row r="3625" spans="2:9">
      <c r="B3625" s="184"/>
      <c r="C3625" s="184"/>
      <c r="D3625" s="184"/>
      <c r="E3625" s="184"/>
      <c r="F3625" s="184"/>
      <c r="G3625" s="184"/>
      <c r="H3625" s="184"/>
      <c r="I3625" s="184"/>
    </row>
    <row r="3626" spans="2:9">
      <c r="B3626" s="184"/>
      <c r="C3626" s="184"/>
      <c r="D3626" s="184"/>
      <c r="E3626" s="184"/>
      <c r="F3626" s="184"/>
      <c r="G3626" s="184"/>
      <c r="H3626" s="184"/>
      <c r="I3626" s="184"/>
    </row>
    <row r="3627" spans="2:9">
      <c r="B3627" s="184"/>
      <c r="C3627" s="184"/>
      <c r="D3627" s="184"/>
      <c r="E3627" s="184"/>
      <c r="F3627" s="184"/>
      <c r="G3627" s="184"/>
      <c r="H3627" s="184"/>
      <c r="I3627" s="184"/>
    </row>
    <row r="3628" spans="2:9">
      <c r="B3628" s="184"/>
      <c r="C3628" s="184"/>
      <c r="D3628" s="184"/>
      <c r="E3628" s="184"/>
      <c r="F3628" s="184"/>
      <c r="G3628" s="184"/>
      <c r="H3628" s="184"/>
      <c r="I3628" s="184"/>
    </row>
    <row r="3629" spans="2:9">
      <c r="B3629" s="184"/>
      <c r="C3629" s="184"/>
      <c r="D3629" s="184"/>
      <c r="E3629" s="184"/>
      <c r="F3629" s="184"/>
      <c r="G3629" s="184"/>
      <c r="H3629" s="184"/>
      <c r="I3629" s="184"/>
    </row>
    <row r="3630" spans="2:9">
      <c r="B3630" s="184"/>
      <c r="C3630" s="184"/>
      <c r="D3630" s="184"/>
      <c r="E3630" s="184"/>
      <c r="F3630" s="184"/>
      <c r="G3630" s="184"/>
      <c r="H3630" s="184"/>
      <c r="I3630" s="184"/>
    </row>
    <row r="3631" spans="2:9">
      <c r="B3631" s="184"/>
      <c r="C3631" s="184"/>
      <c r="D3631" s="184"/>
      <c r="E3631" s="184"/>
      <c r="F3631" s="184"/>
      <c r="G3631" s="184"/>
      <c r="H3631" s="184"/>
      <c r="I3631" s="184"/>
    </row>
    <row r="3632" spans="2:9">
      <c r="B3632" s="184"/>
      <c r="C3632" s="184"/>
      <c r="D3632" s="184"/>
      <c r="E3632" s="184"/>
      <c r="F3632" s="184"/>
      <c r="G3632" s="184"/>
      <c r="H3632" s="184"/>
      <c r="I3632" s="184"/>
    </row>
    <row r="3633" spans="2:9">
      <c r="B3633" s="184"/>
      <c r="C3633" s="184"/>
      <c r="D3633" s="184"/>
      <c r="E3633" s="184"/>
      <c r="F3633" s="184"/>
      <c r="G3633" s="184"/>
      <c r="H3633" s="184"/>
      <c r="I3633" s="184"/>
    </row>
    <row r="3634" spans="2:9">
      <c r="B3634" s="184"/>
      <c r="C3634" s="184"/>
      <c r="D3634" s="184"/>
      <c r="E3634" s="184"/>
      <c r="F3634" s="184"/>
      <c r="G3634" s="184"/>
      <c r="H3634" s="184"/>
      <c r="I3634" s="184"/>
    </row>
    <row r="3635" spans="2:9">
      <c r="B3635" s="184"/>
      <c r="C3635" s="184"/>
      <c r="D3635" s="184"/>
      <c r="E3635" s="184"/>
      <c r="F3635" s="184"/>
      <c r="G3635" s="184"/>
      <c r="H3635" s="184"/>
      <c r="I3635" s="184"/>
    </row>
    <row r="3636" spans="2:9">
      <c r="B3636" s="184"/>
      <c r="C3636" s="184"/>
      <c r="D3636" s="184"/>
      <c r="E3636" s="184"/>
      <c r="F3636" s="184"/>
      <c r="G3636" s="184"/>
      <c r="H3636" s="184"/>
      <c r="I3636" s="184"/>
    </row>
    <row r="3637" spans="2:9">
      <c r="B3637" s="184"/>
      <c r="C3637" s="184"/>
      <c r="D3637" s="184"/>
      <c r="E3637" s="184"/>
      <c r="F3637" s="184"/>
      <c r="G3637" s="184"/>
      <c r="H3637" s="184"/>
      <c r="I3637" s="184"/>
    </row>
    <row r="3638" spans="2:9">
      <c r="B3638" s="184"/>
      <c r="C3638" s="184"/>
      <c r="D3638" s="184"/>
      <c r="E3638" s="184"/>
      <c r="F3638" s="184"/>
      <c r="G3638" s="184"/>
      <c r="H3638" s="184"/>
      <c r="I3638" s="184"/>
    </row>
    <row r="3639" spans="2:9">
      <c r="B3639" s="184"/>
      <c r="C3639" s="184"/>
      <c r="D3639" s="184"/>
      <c r="E3639" s="184"/>
      <c r="F3639" s="184"/>
      <c r="G3639" s="184"/>
      <c r="H3639" s="184"/>
      <c r="I3639" s="184"/>
    </row>
    <row r="3640" spans="2:9">
      <c r="B3640" s="184"/>
      <c r="C3640" s="184"/>
      <c r="D3640" s="184"/>
      <c r="E3640" s="184"/>
      <c r="F3640" s="184"/>
      <c r="G3640" s="184"/>
      <c r="H3640" s="184"/>
      <c r="I3640" s="184"/>
    </row>
    <row r="3641" spans="2:9">
      <c r="B3641" s="184"/>
      <c r="C3641" s="184"/>
      <c r="D3641" s="184"/>
      <c r="E3641" s="184"/>
      <c r="F3641" s="184"/>
      <c r="G3641" s="184"/>
      <c r="H3641" s="184"/>
      <c r="I3641" s="184"/>
    </row>
    <row r="3642" spans="2:9">
      <c r="B3642" s="184"/>
      <c r="C3642" s="184"/>
      <c r="D3642" s="184"/>
      <c r="E3642" s="184"/>
      <c r="F3642" s="184"/>
      <c r="G3642" s="184"/>
      <c r="H3642" s="184"/>
      <c r="I3642" s="184"/>
    </row>
    <row r="3643" spans="2:9">
      <c r="B3643" s="184"/>
      <c r="C3643" s="184"/>
      <c r="D3643" s="184"/>
      <c r="E3643" s="184"/>
      <c r="F3643" s="184"/>
      <c r="G3643" s="184"/>
      <c r="H3643" s="184"/>
      <c r="I3643" s="184"/>
    </row>
    <row r="3644" spans="2:9">
      <c r="B3644" s="184"/>
      <c r="C3644" s="184"/>
      <c r="D3644" s="184"/>
      <c r="E3644" s="184"/>
      <c r="F3644" s="184"/>
      <c r="G3644" s="184"/>
      <c r="H3644" s="184"/>
      <c r="I3644" s="184"/>
    </row>
    <row r="3645" spans="2:9">
      <c r="B3645" s="184"/>
      <c r="C3645" s="184"/>
      <c r="D3645" s="184"/>
      <c r="E3645" s="184"/>
      <c r="F3645" s="184"/>
      <c r="G3645" s="184"/>
      <c r="H3645" s="184"/>
      <c r="I3645" s="184"/>
    </row>
    <row r="3646" spans="2:9">
      <c r="B3646" s="184"/>
      <c r="C3646" s="184"/>
      <c r="D3646" s="184"/>
      <c r="E3646" s="184"/>
      <c r="F3646" s="184"/>
      <c r="G3646" s="184"/>
      <c r="H3646" s="184"/>
      <c r="I3646" s="184"/>
    </row>
    <row r="3647" spans="2:9">
      <c r="B3647" s="184"/>
      <c r="C3647" s="184"/>
      <c r="D3647" s="184"/>
      <c r="E3647" s="184"/>
      <c r="F3647" s="184"/>
      <c r="G3647" s="184"/>
      <c r="H3647" s="184"/>
      <c r="I3647" s="184"/>
    </row>
    <row r="3648" spans="2:9">
      <c r="B3648" s="184"/>
      <c r="C3648" s="184"/>
      <c r="D3648" s="184"/>
      <c r="E3648" s="184"/>
      <c r="F3648" s="184"/>
      <c r="G3648" s="184"/>
      <c r="H3648" s="184"/>
      <c r="I3648" s="184"/>
    </row>
    <row r="3649" spans="2:9">
      <c r="B3649" s="184"/>
      <c r="C3649" s="184"/>
      <c r="D3649" s="184"/>
      <c r="E3649" s="184"/>
      <c r="F3649" s="184"/>
      <c r="G3649" s="184"/>
      <c r="H3649" s="184"/>
      <c r="I3649" s="184"/>
    </row>
    <row r="3650" spans="2:9">
      <c r="B3650" s="184"/>
      <c r="C3650" s="184"/>
      <c r="D3650" s="184"/>
      <c r="E3650" s="184"/>
      <c r="F3650" s="184"/>
      <c r="G3650" s="184"/>
      <c r="H3650" s="184"/>
      <c r="I3650" s="184"/>
    </row>
    <row r="3651" spans="2:9">
      <c r="B3651" s="184"/>
      <c r="C3651" s="184"/>
      <c r="D3651" s="184"/>
      <c r="E3651" s="184"/>
      <c r="F3651" s="184"/>
      <c r="G3651" s="184"/>
      <c r="H3651" s="184"/>
      <c r="I3651" s="184"/>
    </row>
    <row r="3652" spans="2:9">
      <c r="B3652" s="184"/>
      <c r="C3652" s="184"/>
      <c r="D3652" s="184"/>
      <c r="E3652" s="184"/>
      <c r="F3652" s="184"/>
      <c r="G3652" s="184"/>
      <c r="H3652" s="184"/>
      <c r="I3652" s="184"/>
    </row>
    <row r="3653" spans="2:9">
      <c r="B3653" s="184"/>
      <c r="C3653" s="184"/>
      <c r="D3653" s="184"/>
      <c r="E3653" s="184"/>
      <c r="F3653" s="184"/>
      <c r="G3653" s="184"/>
      <c r="H3653" s="184"/>
      <c r="I3653" s="184"/>
    </row>
    <row r="3654" spans="2:9">
      <c r="B3654" s="184"/>
      <c r="C3654" s="184"/>
      <c r="D3654" s="184"/>
      <c r="E3654" s="184"/>
      <c r="F3654" s="184"/>
      <c r="G3654" s="184"/>
      <c r="H3654" s="184"/>
      <c r="I3654" s="184"/>
    </row>
    <row r="3655" spans="2:9">
      <c r="B3655" s="184"/>
      <c r="C3655" s="184"/>
      <c r="D3655" s="184"/>
      <c r="E3655" s="184"/>
      <c r="F3655" s="184"/>
      <c r="G3655" s="184"/>
      <c r="H3655" s="184"/>
      <c r="I3655" s="184"/>
    </row>
    <row r="3656" spans="2:9">
      <c r="B3656" s="184"/>
      <c r="C3656" s="184"/>
      <c r="D3656" s="184"/>
      <c r="E3656" s="184"/>
      <c r="F3656" s="184"/>
      <c r="G3656" s="184"/>
      <c r="H3656" s="184"/>
      <c r="I3656" s="184"/>
    </row>
    <row r="3657" spans="2:9">
      <c r="B3657" s="184"/>
      <c r="C3657" s="184"/>
      <c r="D3657" s="184"/>
      <c r="E3657" s="184"/>
      <c r="F3657" s="184"/>
      <c r="G3657" s="184"/>
      <c r="H3657" s="184"/>
      <c r="I3657" s="184"/>
    </row>
    <row r="3658" spans="2:9">
      <c r="B3658" s="184"/>
      <c r="C3658" s="184"/>
      <c r="D3658" s="184"/>
      <c r="E3658" s="184"/>
      <c r="F3658" s="184"/>
      <c r="G3658" s="184"/>
      <c r="H3658" s="184"/>
      <c r="I3658" s="184"/>
    </row>
    <row r="3659" spans="2:9">
      <c r="B3659" s="184"/>
      <c r="C3659" s="184"/>
      <c r="D3659" s="184"/>
      <c r="E3659" s="184"/>
      <c r="F3659" s="184"/>
      <c r="G3659" s="184"/>
      <c r="H3659" s="184"/>
      <c r="I3659" s="184"/>
    </row>
    <row r="3660" spans="2:9">
      <c r="B3660" s="184"/>
      <c r="C3660" s="184"/>
      <c r="D3660" s="184"/>
      <c r="E3660" s="184"/>
      <c r="F3660" s="184"/>
      <c r="G3660" s="184"/>
      <c r="H3660" s="184"/>
      <c r="I3660" s="184"/>
    </row>
    <row r="3661" spans="2:9">
      <c r="B3661" s="184"/>
      <c r="C3661" s="184"/>
      <c r="D3661" s="184"/>
      <c r="E3661" s="184"/>
      <c r="F3661" s="184"/>
      <c r="G3661" s="184"/>
      <c r="H3661" s="184"/>
      <c r="I3661" s="184"/>
    </row>
    <row r="3662" spans="2:9">
      <c r="B3662" s="184"/>
      <c r="C3662" s="184"/>
      <c r="D3662" s="184"/>
      <c r="E3662" s="184"/>
      <c r="F3662" s="184"/>
      <c r="G3662" s="184"/>
      <c r="H3662" s="184"/>
      <c r="I3662" s="184"/>
    </row>
    <row r="3663" spans="2:9">
      <c r="B3663" s="184"/>
      <c r="C3663" s="184"/>
      <c r="D3663" s="184"/>
      <c r="E3663" s="184"/>
      <c r="F3663" s="184"/>
      <c r="G3663" s="184"/>
      <c r="H3663" s="184"/>
      <c r="I3663" s="184"/>
    </row>
    <row r="3664" spans="2:9">
      <c r="B3664" s="184"/>
      <c r="C3664" s="184"/>
      <c r="D3664" s="184"/>
      <c r="E3664" s="184"/>
      <c r="F3664" s="184"/>
      <c r="G3664" s="184"/>
      <c r="H3664" s="184"/>
      <c r="I3664" s="184"/>
    </row>
    <row r="3665" spans="2:9">
      <c r="B3665" s="184"/>
      <c r="C3665" s="184"/>
      <c r="D3665" s="184"/>
      <c r="E3665" s="184"/>
      <c r="F3665" s="184"/>
      <c r="G3665" s="184"/>
      <c r="H3665" s="184"/>
      <c r="I3665" s="184"/>
    </row>
    <row r="3666" spans="2:9">
      <c r="B3666" s="184"/>
      <c r="C3666" s="184"/>
      <c r="D3666" s="184"/>
      <c r="E3666" s="184"/>
      <c r="F3666" s="184"/>
      <c r="G3666" s="184"/>
      <c r="H3666" s="184"/>
      <c r="I3666" s="184"/>
    </row>
    <row r="3667" spans="2:9">
      <c r="B3667" s="184"/>
      <c r="C3667" s="184"/>
      <c r="D3667" s="184"/>
      <c r="E3667" s="184"/>
      <c r="F3667" s="184"/>
      <c r="G3667" s="184"/>
      <c r="H3667" s="184"/>
      <c r="I3667" s="184"/>
    </row>
    <row r="3668" spans="2:9">
      <c r="B3668" s="184"/>
      <c r="C3668" s="184"/>
      <c r="D3668" s="184"/>
      <c r="E3668" s="184"/>
      <c r="F3668" s="184"/>
      <c r="G3668" s="184"/>
      <c r="H3668" s="184"/>
      <c r="I3668" s="184"/>
    </row>
    <row r="3669" spans="2:9">
      <c r="B3669" s="184"/>
      <c r="C3669" s="184"/>
      <c r="D3669" s="184"/>
      <c r="E3669" s="184"/>
      <c r="F3669" s="184"/>
      <c r="G3669" s="184"/>
      <c r="H3669" s="184"/>
      <c r="I3669" s="184"/>
    </row>
    <row r="3670" spans="2:9">
      <c r="B3670" s="184"/>
      <c r="C3670" s="184"/>
      <c r="D3670" s="184"/>
      <c r="E3670" s="184"/>
      <c r="F3670" s="184"/>
      <c r="G3670" s="184"/>
      <c r="H3670" s="184"/>
      <c r="I3670" s="184"/>
    </row>
    <row r="3671" spans="2:9">
      <c r="B3671" s="184"/>
      <c r="C3671" s="184"/>
      <c r="D3671" s="184"/>
      <c r="E3671" s="184"/>
      <c r="F3671" s="184"/>
      <c r="G3671" s="184"/>
      <c r="H3671" s="184"/>
      <c r="I3671" s="184"/>
    </row>
    <row r="3672" spans="2:9">
      <c r="B3672" s="184"/>
      <c r="C3672" s="184"/>
      <c r="D3672" s="184"/>
      <c r="E3672" s="184"/>
      <c r="F3672" s="184"/>
      <c r="G3672" s="184"/>
      <c r="H3672" s="184"/>
      <c r="I3672" s="184"/>
    </row>
    <row r="3673" spans="2:9">
      <c r="B3673" s="184"/>
      <c r="C3673" s="184"/>
      <c r="D3673" s="184"/>
      <c r="E3673" s="184"/>
      <c r="F3673" s="184"/>
      <c r="G3673" s="184"/>
      <c r="H3673" s="184"/>
      <c r="I3673" s="184"/>
    </row>
    <row r="3674" spans="2:9">
      <c r="B3674" s="184"/>
      <c r="C3674" s="184"/>
      <c r="D3674" s="184"/>
      <c r="E3674" s="184"/>
      <c r="F3674" s="184"/>
      <c r="G3674" s="184"/>
      <c r="H3674" s="184"/>
      <c r="I3674" s="184"/>
    </row>
    <row r="3675" spans="2:9">
      <c r="B3675" s="184"/>
      <c r="C3675" s="184"/>
      <c r="D3675" s="184"/>
      <c r="E3675" s="184"/>
      <c r="F3675" s="184"/>
      <c r="G3675" s="184"/>
      <c r="H3675" s="184"/>
      <c r="I3675" s="184"/>
    </row>
    <row r="3676" spans="2:9">
      <c r="B3676" s="184"/>
      <c r="C3676" s="184"/>
      <c r="D3676" s="184"/>
      <c r="E3676" s="184"/>
      <c r="F3676" s="184"/>
      <c r="G3676" s="184"/>
      <c r="H3676" s="184"/>
      <c r="I3676" s="184"/>
    </row>
    <row r="3677" spans="2:9">
      <c r="B3677" s="184"/>
      <c r="C3677" s="184"/>
      <c r="D3677" s="184"/>
      <c r="E3677" s="184"/>
      <c r="F3677" s="184"/>
      <c r="G3677" s="184"/>
      <c r="H3677" s="184"/>
      <c r="I3677" s="184"/>
    </row>
    <row r="3678" spans="2:9">
      <c r="B3678" s="184"/>
      <c r="C3678" s="184"/>
      <c r="D3678" s="184"/>
      <c r="E3678" s="184"/>
      <c r="F3678" s="184"/>
      <c r="G3678" s="184"/>
      <c r="H3678" s="184"/>
      <c r="I3678" s="184"/>
    </row>
    <row r="3679" spans="2:9">
      <c r="B3679" s="184"/>
      <c r="C3679" s="184"/>
      <c r="D3679" s="184"/>
      <c r="E3679" s="184"/>
      <c r="F3679" s="184"/>
      <c r="G3679" s="184"/>
      <c r="H3679" s="184"/>
      <c r="I3679" s="184"/>
    </row>
    <row r="3680" spans="2:9">
      <c r="B3680" s="184"/>
      <c r="C3680" s="184"/>
      <c r="D3680" s="184"/>
      <c r="E3680" s="184"/>
      <c r="F3680" s="184"/>
      <c r="G3680" s="184"/>
      <c r="H3680" s="184"/>
      <c r="I3680" s="184"/>
    </row>
    <row r="3681" spans="2:9">
      <c r="B3681" s="184"/>
      <c r="C3681" s="184"/>
      <c r="D3681" s="184"/>
      <c r="E3681" s="184"/>
      <c r="F3681" s="184"/>
      <c r="G3681" s="184"/>
      <c r="H3681" s="184"/>
      <c r="I3681" s="184"/>
    </row>
    <row r="3682" spans="2:9">
      <c r="B3682" s="184"/>
      <c r="C3682" s="184"/>
      <c r="D3682" s="184"/>
      <c r="E3682" s="184"/>
      <c r="F3682" s="184"/>
      <c r="G3682" s="184"/>
      <c r="H3682" s="184"/>
      <c r="I3682" s="184"/>
    </row>
    <row r="3683" spans="2:9">
      <c r="B3683" s="184"/>
      <c r="C3683" s="184"/>
      <c r="D3683" s="184"/>
      <c r="E3683" s="184"/>
      <c r="F3683" s="184"/>
      <c r="G3683" s="184"/>
      <c r="H3683" s="184"/>
      <c r="I3683" s="184"/>
    </row>
    <row r="3684" spans="2:9">
      <c r="B3684" s="184"/>
      <c r="C3684" s="184"/>
      <c r="D3684" s="184"/>
      <c r="E3684" s="184"/>
      <c r="F3684" s="184"/>
      <c r="G3684" s="184"/>
      <c r="H3684" s="184"/>
      <c r="I3684" s="184"/>
    </row>
    <row r="3685" spans="2:9">
      <c r="B3685" s="184"/>
      <c r="C3685" s="184"/>
      <c r="D3685" s="184"/>
      <c r="E3685" s="184"/>
      <c r="F3685" s="184"/>
      <c r="G3685" s="184"/>
      <c r="H3685" s="184"/>
      <c r="I3685" s="184"/>
    </row>
    <row r="3686" spans="2:9">
      <c r="B3686" s="184"/>
      <c r="C3686" s="184"/>
      <c r="D3686" s="184"/>
      <c r="E3686" s="184"/>
      <c r="F3686" s="184"/>
      <c r="G3686" s="184"/>
      <c r="H3686" s="184"/>
      <c r="I3686" s="184"/>
    </row>
    <row r="3687" spans="2:9">
      <c r="B3687" s="184"/>
      <c r="C3687" s="184"/>
      <c r="D3687" s="184"/>
      <c r="E3687" s="184"/>
      <c r="F3687" s="184"/>
      <c r="G3687" s="184"/>
      <c r="H3687" s="184"/>
      <c r="I3687" s="184"/>
    </row>
    <row r="3688" spans="2:9">
      <c r="B3688" s="184"/>
      <c r="C3688" s="184"/>
      <c r="D3688" s="184"/>
      <c r="E3688" s="184"/>
      <c r="F3688" s="184"/>
      <c r="G3688" s="184"/>
      <c r="H3688" s="184"/>
      <c r="I3688" s="184"/>
    </row>
    <row r="3689" spans="2:9">
      <c r="B3689" s="184"/>
      <c r="C3689" s="184"/>
      <c r="D3689" s="184"/>
      <c r="E3689" s="184"/>
      <c r="F3689" s="184"/>
      <c r="G3689" s="184"/>
      <c r="H3689" s="184"/>
      <c r="I3689" s="184"/>
    </row>
    <row r="3690" spans="2:9">
      <c r="B3690" s="184"/>
      <c r="C3690" s="184"/>
      <c r="D3690" s="184"/>
      <c r="E3690" s="184"/>
      <c r="F3690" s="184"/>
      <c r="G3690" s="184"/>
      <c r="H3690" s="184"/>
      <c r="I3690" s="184"/>
    </row>
    <row r="3691" spans="2:9">
      <c r="B3691" s="184"/>
      <c r="C3691" s="184"/>
      <c r="D3691" s="184"/>
      <c r="E3691" s="184"/>
      <c r="F3691" s="184"/>
      <c r="G3691" s="184"/>
      <c r="H3691" s="184"/>
      <c r="I3691" s="184"/>
    </row>
    <row r="3692" spans="2:9">
      <c r="B3692" s="184"/>
      <c r="C3692" s="184"/>
      <c r="D3692" s="184"/>
      <c r="E3692" s="184"/>
      <c r="F3692" s="184"/>
      <c r="G3692" s="184"/>
      <c r="H3692" s="184"/>
      <c r="I3692" s="184"/>
    </row>
    <row r="3693" spans="2:9">
      <c r="B3693" s="184"/>
      <c r="C3693" s="184"/>
      <c r="D3693" s="184"/>
      <c r="E3693" s="184"/>
      <c r="F3693" s="184"/>
      <c r="G3693" s="184"/>
      <c r="H3693" s="184"/>
      <c r="I3693" s="184"/>
    </row>
    <row r="3694" spans="2:9">
      <c r="B3694" s="184"/>
      <c r="C3694" s="184"/>
      <c r="D3694" s="184"/>
      <c r="E3694" s="184"/>
      <c r="F3694" s="184"/>
      <c r="G3694" s="184"/>
      <c r="H3694" s="184"/>
      <c r="I3694" s="184"/>
    </row>
    <row r="3695" spans="2:9">
      <c r="B3695" s="184"/>
      <c r="C3695" s="184"/>
      <c r="D3695" s="184"/>
      <c r="E3695" s="184"/>
      <c r="F3695" s="184"/>
      <c r="G3695" s="184"/>
      <c r="H3695" s="184"/>
      <c r="I3695" s="184"/>
    </row>
    <row r="3696" spans="2:9">
      <c r="B3696" s="184"/>
      <c r="C3696" s="184"/>
      <c r="D3696" s="184"/>
      <c r="E3696" s="184"/>
      <c r="F3696" s="184"/>
      <c r="G3696" s="184"/>
      <c r="H3696" s="184"/>
      <c r="I3696" s="184"/>
    </row>
    <row r="3697" spans="2:9">
      <c r="B3697" s="184"/>
      <c r="C3697" s="184"/>
      <c r="D3697" s="184"/>
      <c r="E3697" s="184"/>
      <c r="F3697" s="184"/>
      <c r="G3697" s="184"/>
      <c r="H3697" s="184"/>
      <c r="I3697" s="184"/>
    </row>
    <row r="3698" spans="2:9">
      <c r="B3698" s="184"/>
      <c r="C3698" s="184"/>
      <c r="D3698" s="184"/>
      <c r="E3698" s="184"/>
      <c r="F3698" s="184"/>
      <c r="G3698" s="184"/>
      <c r="H3698" s="184"/>
      <c r="I3698" s="184"/>
    </row>
    <row r="3699" spans="2:9">
      <c r="B3699" s="184"/>
      <c r="C3699" s="184"/>
      <c r="D3699" s="184"/>
      <c r="E3699" s="184"/>
      <c r="F3699" s="184"/>
      <c r="G3699" s="184"/>
      <c r="H3699" s="184"/>
      <c r="I3699" s="184"/>
    </row>
    <row r="3700" spans="2:9">
      <c r="B3700" s="184"/>
      <c r="C3700" s="184"/>
      <c r="D3700" s="184"/>
      <c r="E3700" s="184"/>
      <c r="F3700" s="184"/>
      <c r="G3700" s="184"/>
      <c r="H3700" s="184"/>
      <c r="I3700" s="184"/>
    </row>
    <row r="3701" spans="2:9">
      <c r="B3701" s="184"/>
      <c r="C3701" s="184"/>
      <c r="D3701" s="184"/>
      <c r="E3701" s="184"/>
      <c r="F3701" s="184"/>
      <c r="G3701" s="184"/>
      <c r="H3701" s="184"/>
      <c r="I3701" s="184"/>
    </row>
    <row r="3702" spans="2:9">
      <c r="B3702" s="184"/>
      <c r="C3702" s="184"/>
      <c r="D3702" s="184"/>
      <c r="E3702" s="184"/>
      <c r="F3702" s="184"/>
      <c r="G3702" s="184"/>
      <c r="H3702" s="184"/>
      <c r="I3702" s="184"/>
    </row>
    <row r="3703" spans="2:9">
      <c r="B3703" s="184"/>
      <c r="C3703" s="184"/>
      <c r="D3703" s="184"/>
      <c r="E3703" s="184"/>
      <c r="F3703" s="184"/>
      <c r="G3703" s="184"/>
      <c r="H3703" s="184"/>
      <c r="I3703" s="184"/>
    </row>
    <row r="3704" spans="2:9">
      <c r="B3704" s="184"/>
      <c r="C3704" s="184"/>
      <c r="D3704" s="184"/>
      <c r="E3704" s="184"/>
      <c r="F3704" s="184"/>
      <c r="G3704" s="184"/>
      <c r="H3704" s="184"/>
      <c r="I3704" s="184"/>
    </row>
    <row r="3705" spans="2:9">
      <c r="B3705" s="184"/>
      <c r="C3705" s="184"/>
      <c r="D3705" s="184"/>
      <c r="E3705" s="184"/>
      <c r="F3705" s="184"/>
      <c r="G3705" s="184"/>
      <c r="H3705" s="184"/>
      <c r="I3705" s="184"/>
    </row>
    <row r="3706" spans="2:9">
      <c r="B3706" s="184"/>
      <c r="C3706" s="184"/>
      <c r="D3706" s="184"/>
      <c r="E3706" s="184"/>
      <c r="F3706" s="184"/>
      <c r="G3706" s="184"/>
      <c r="H3706" s="184"/>
      <c r="I3706" s="184"/>
    </row>
    <row r="3707" spans="2:9">
      <c r="B3707" s="184"/>
      <c r="C3707" s="184"/>
      <c r="D3707" s="184"/>
      <c r="E3707" s="184"/>
      <c r="F3707" s="184"/>
      <c r="G3707" s="184"/>
      <c r="H3707" s="184"/>
      <c r="I3707" s="184"/>
    </row>
    <row r="3708" spans="2:9">
      <c r="B3708" s="184"/>
      <c r="C3708" s="184"/>
      <c r="D3708" s="184"/>
      <c r="E3708" s="184"/>
      <c r="F3708" s="184"/>
      <c r="G3708" s="184"/>
      <c r="H3708" s="184"/>
      <c r="I3708" s="184"/>
    </row>
    <row r="3709" spans="2:9">
      <c r="B3709" s="184"/>
      <c r="C3709" s="184"/>
      <c r="D3709" s="184"/>
      <c r="E3709" s="184"/>
      <c r="F3709" s="184"/>
      <c r="G3709" s="184"/>
      <c r="H3709" s="184"/>
      <c r="I3709" s="184"/>
    </row>
    <row r="3710" spans="2:9">
      <c r="B3710" s="184"/>
      <c r="C3710" s="184"/>
      <c r="D3710" s="184"/>
      <c r="E3710" s="184"/>
      <c r="F3710" s="184"/>
      <c r="G3710" s="184"/>
      <c r="H3710" s="184"/>
      <c r="I3710" s="184"/>
    </row>
    <row r="3711" spans="2:9">
      <c r="B3711" s="184"/>
      <c r="C3711" s="184"/>
      <c r="D3711" s="184"/>
      <c r="E3711" s="184"/>
      <c r="F3711" s="184"/>
      <c r="G3711" s="184"/>
      <c r="H3711" s="184"/>
      <c r="I3711" s="184"/>
    </row>
    <row r="3712" spans="2:9">
      <c r="B3712" s="184"/>
      <c r="C3712" s="184"/>
      <c r="D3712" s="184"/>
      <c r="E3712" s="184"/>
      <c r="F3712" s="184"/>
      <c r="G3712" s="184"/>
      <c r="H3712" s="184"/>
      <c r="I3712" s="184"/>
    </row>
    <row r="3713" spans="2:9">
      <c r="B3713" s="184"/>
      <c r="C3713" s="184"/>
      <c r="D3713" s="184"/>
      <c r="E3713" s="184"/>
      <c r="F3713" s="184"/>
      <c r="G3713" s="184"/>
      <c r="H3713" s="184"/>
      <c r="I3713" s="184"/>
    </row>
    <row r="3714" spans="2:9">
      <c r="B3714" s="184"/>
      <c r="C3714" s="184"/>
      <c r="D3714" s="184"/>
      <c r="E3714" s="184"/>
      <c r="F3714" s="184"/>
      <c r="G3714" s="184"/>
      <c r="H3714" s="184"/>
      <c r="I3714" s="184"/>
    </row>
    <row r="3715" spans="2:9">
      <c r="B3715" s="184"/>
      <c r="C3715" s="184"/>
      <c r="D3715" s="184"/>
      <c r="E3715" s="184"/>
      <c r="F3715" s="184"/>
      <c r="G3715" s="184"/>
      <c r="H3715" s="184"/>
      <c r="I3715" s="184"/>
    </row>
    <row r="3716" spans="2:9">
      <c r="B3716" s="184"/>
      <c r="C3716" s="184"/>
      <c r="D3716" s="184"/>
      <c r="E3716" s="184"/>
      <c r="F3716" s="184"/>
      <c r="G3716" s="184"/>
      <c r="H3716" s="184"/>
      <c r="I3716" s="184"/>
    </row>
    <row r="3717" spans="2:9">
      <c r="B3717" s="184"/>
      <c r="C3717" s="184"/>
      <c r="D3717" s="184"/>
      <c r="E3717" s="184"/>
      <c r="F3717" s="184"/>
      <c r="G3717" s="184"/>
      <c r="H3717" s="184"/>
      <c r="I3717" s="184"/>
    </row>
    <row r="3718" spans="2:9">
      <c r="B3718" s="184"/>
      <c r="C3718" s="184"/>
      <c r="D3718" s="184"/>
      <c r="E3718" s="184"/>
      <c r="F3718" s="184"/>
      <c r="G3718" s="184"/>
      <c r="H3718" s="184"/>
      <c r="I3718" s="184"/>
    </row>
    <row r="3719" spans="2:9">
      <c r="B3719" s="184"/>
      <c r="C3719" s="184"/>
      <c r="D3719" s="184"/>
      <c r="E3719" s="184"/>
      <c r="F3719" s="184"/>
      <c r="G3719" s="184"/>
      <c r="H3719" s="184"/>
      <c r="I3719" s="184"/>
    </row>
    <row r="3720" spans="2:9">
      <c r="B3720" s="184"/>
      <c r="C3720" s="184"/>
      <c r="D3720" s="184"/>
      <c r="E3720" s="184"/>
      <c r="F3720" s="184"/>
      <c r="G3720" s="184"/>
      <c r="H3720" s="184"/>
      <c r="I3720" s="184"/>
    </row>
    <row r="3721" spans="2:9">
      <c r="B3721" s="184"/>
      <c r="C3721" s="184"/>
      <c r="D3721" s="184"/>
      <c r="E3721" s="184"/>
      <c r="F3721" s="184"/>
      <c r="G3721" s="184"/>
      <c r="H3721" s="184"/>
      <c r="I3721" s="184"/>
    </row>
    <row r="3722" spans="2:9">
      <c r="B3722" s="184"/>
      <c r="C3722" s="184"/>
      <c r="D3722" s="184"/>
      <c r="E3722" s="184"/>
      <c r="F3722" s="184"/>
      <c r="G3722" s="184"/>
      <c r="H3722" s="184"/>
      <c r="I3722" s="184"/>
    </row>
    <row r="3723" spans="2:9">
      <c r="B3723" s="184"/>
      <c r="C3723" s="184"/>
      <c r="D3723" s="184"/>
      <c r="E3723" s="184"/>
      <c r="F3723" s="184"/>
      <c r="G3723" s="184"/>
      <c r="H3723" s="184"/>
      <c r="I3723" s="184"/>
    </row>
    <row r="3724" spans="2:9">
      <c r="B3724" s="184"/>
      <c r="C3724" s="184"/>
      <c r="D3724" s="184"/>
      <c r="E3724" s="184"/>
      <c r="F3724" s="184"/>
      <c r="G3724" s="184"/>
      <c r="H3724" s="184"/>
      <c r="I3724" s="184"/>
    </row>
    <row r="3725" spans="2:9">
      <c r="B3725" s="184"/>
      <c r="C3725" s="184"/>
      <c r="D3725" s="184"/>
      <c r="E3725" s="184"/>
      <c r="F3725" s="184"/>
      <c r="G3725" s="184"/>
      <c r="H3725" s="184"/>
      <c r="I3725" s="184"/>
    </row>
    <row r="3726" spans="2:9">
      <c r="B3726" s="184"/>
      <c r="C3726" s="184"/>
      <c r="D3726" s="184"/>
      <c r="E3726" s="184"/>
      <c r="F3726" s="184"/>
      <c r="G3726" s="184"/>
      <c r="H3726" s="184"/>
      <c r="I3726" s="184"/>
    </row>
    <row r="3727" spans="2:9">
      <c r="B3727" s="184"/>
      <c r="C3727" s="184"/>
      <c r="D3727" s="184"/>
      <c r="E3727" s="184"/>
      <c r="F3727" s="184"/>
      <c r="G3727" s="184"/>
      <c r="H3727" s="184"/>
      <c r="I3727" s="184"/>
    </row>
    <row r="3728" spans="2:9">
      <c r="B3728" s="184"/>
      <c r="C3728" s="184"/>
      <c r="D3728" s="184"/>
      <c r="E3728" s="184"/>
      <c r="F3728" s="184"/>
      <c r="G3728" s="184"/>
      <c r="H3728" s="184"/>
      <c r="I3728" s="184"/>
    </row>
    <row r="3729" spans="2:9">
      <c r="B3729" s="184"/>
      <c r="C3729" s="184"/>
      <c r="D3729" s="184"/>
      <c r="E3729" s="184"/>
      <c r="F3729" s="184"/>
      <c r="G3729" s="184"/>
      <c r="H3729" s="184"/>
      <c r="I3729" s="184"/>
    </row>
    <row r="3730" spans="2:9">
      <c r="B3730" s="184"/>
      <c r="C3730" s="184"/>
      <c r="D3730" s="184"/>
      <c r="E3730" s="184"/>
      <c r="F3730" s="184"/>
      <c r="G3730" s="184"/>
      <c r="H3730" s="184"/>
      <c r="I3730" s="184"/>
    </row>
    <row r="3731" spans="2:9">
      <c r="B3731" s="184"/>
      <c r="C3731" s="184"/>
      <c r="D3731" s="184"/>
      <c r="E3731" s="184"/>
      <c r="F3731" s="184"/>
      <c r="G3731" s="184"/>
      <c r="H3731" s="184"/>
      <c r="I3731" s="184"/>
    </row>
    <row r="3732" spans="2:9">
      <c r="B3732" s="184"/>
      <c r="C3732" s="184"/>
      <c r="D3732" s="184"/>
      <c r="E3732" s="184"/>
      <c r="F3732" s="184"/>
      <c r="G3732" s="184"/>
      <c r="H3732" s="184"/>
      <c r="I3732" s="184"/>
    </row>
    <row r="3733" spans="2:9">
      <c r="B3733" s="184"/>
      <c r="C3733" s="184"/>
      <c r="D3733" s="184"/>
      <c r="E3733" s="184"/>
      <c r="F3733" s="184"/>
      <c r="G3733" s="184"/>
      <c r="H3733" s="184"/>
      <c r="I3733" s="184"/>
    </row>
    <row r="3734" spans="2:9">
      <c r="B3734" s="184"/>
      <c r="C3734" s="184"/>
      <c r="D3734" s="184"/>
      <c r="E3734" s="184"/>
      <c r="F3734" s="184"/>
      <c r="G3734" s="184"/>
      <c r="H3734" s="184"/>
      <c r="I3734" s="184"/>
    </row>
    <row r="3735" spans="2:9">
      <c r="B3735" s="184"/>
      <c r="C3735" s="184"/>
      <c r="D3735" s="184"/>
      <c r="E3735" s="184"/>
      <c r="F3735" s="184"/>
      <c r="G3735" s="184"/>
      <c r="H3735" s="184"/>
      <c r="I3735" s="184"/>
    </row>
    <row r="3736" spans="2:9">
      <c r="B3736" s="184"/>
      <c r="C3736" s="184"/>
      <c r="D3736" s="184"/>
      <c r="E3736" s="184"/>
      <c r="F3736" s="184"/>
      <c r="G3736" s="184"/>
      <c r="H3736" s="184"/>
      <c r="I3736" s="184"/>
    </row>
    <row r="3737" spans="2:9">
      <c r="B3737" s="184"/>
      <c r="C3737" s="184"/>
      <c r="D3737" s="184"/>
      <c r="E3737" s="184"/>
      <c r="F3737" s="184"/>
      <c r="G3737" s="184"/>
      <c r="H3737" s="184"/>
      <c r="I3737" s="184"/>
    </row>
    <row r="3738" spans="2:9">
      <c r="B3738" s="184"/>
      <c r="C3738" s="184"/>
      <c r="D3738" s="184"/>
      <c r="E3738" s="184"/>
      <c r="F3738" s="184"/>
      <c r="G3738" s="184"/>
      <c r="H3738" s="184"/>
      <c r="I3738" s="184"/>
    </row>
    <row r="3739" spans="2:9">
      <c r="B3739" s="184"/>
      <c r="C3739" s="184"/>
      <c r="D3739" s="184"/>
      <c r="E3739" s="184"/>
      <c r="F3739" s="184"/>
      <c r="G3739" s="184"/>
      <c r="H3739" s="184"/>
      <c r="I3739" s="184"/>
    </row>
    <row r="3740" spans="2:9">
      <c r="B3740" s="184"/>
      <c r="C3740" s="184"/>
      <c r="D3740" s="184"/>
      <c r="E3740" s="184"/>
      <c r="F3740" s="184"/>
      <c r="G3740" s="184"/>
      <c r="H3740" s="184"/>
      <c r="I3740" s="184"/>
    </row>
    <row r="3741" spans="2:9">
      <c r="B3741" s="184"/>
      <c r="C3741" s="184"/>
      <c r="D3741" s="184"/>
      <c r="E3741" s="184"/>
      <c r="F3741" s="184"/>
      <c r="G3741" s="184"/>
      <c r="H3741" s="184"/>
      <c r="I3741" s="184"/>
    </row>
    <row r="3742" spans="2:9">
      <c r="B3742" s="184"/>
      <c r="C3742" s="184"/>
      <c r="D3742" s="184"/>
      <c r="E3742" s="184"/>
      <c r="F3742" s="184"/>
      <c r="G3742" s="184"/>
      <c r="H3742" s="184"/>
      <c r="I3742" s="184"/>
    </row>
    <row r="3743" spans="2:9">
      <c r="B3743" s="184"/>
      <c r="C3743" s="184"/>
      <c r="D3743" s="184"/>
      <c r="E3743" s="184"/>
      <c r="F3743" s="184"/>
      <c r="G3743" s="184"/>
      <c r="H3743" s="184"/>
      <c r="I3743" s="184"/>
    </row>
    <row r="3744" spans="2:9">
      <c r="B3744" s="184"/>
      <c r="C3744" s="184"/>
      <c r="D3744" s="184"/>
      <c r="E3744" s="184"/>
      <c r="F3744" s="184"/>
      <c r="G3744" s="184"/>
      <c r="H3744" s="184"/>
      <c r="I3744" s="184"/>
    </row>
    <row r="3745" spans="2:9">
      <c r="B3745" s="184"/>
      <c r="C3745" s="184"/>
      <c r="D3745" s="184"/>
      <c r="E3745" s="184"/>
      <c r="F3745" s="184"/>
      <c r="G3745" s="184"/>
      <c r="H3745" s="184"/>
      <c r="I3745" s="184"/>
    </row>
    <row r="3746" spans="2:9">
      <c r="B3746" s="184"/>
      <c r="C3746" s="184"/>
      <c r="D3746" s="184"/>
      <c r="E3746" s="184"/>
      <c r="F3746" s="184"/>
      <c r="G3746" s="184"/>
      <c r="H3746" s="184"/>
      <c r="I3746" s="184"/>
    </row>
    <row r="3747" spans="2:9">
      <c r="B3747" s="184"/>
      <c r="C3747" s="184"/>
      <c r="D3747" s="184"/>
      <c r="E3747" s="184"/>
      <c r="F3747" s="184"/>
      <c r="G3747" s="184"/>
      <c r="H3747" s="184"/>
      <c r="I3747" s="184"/>
    </row>
    <row r="3748" spans="2:9">
      <c r="B3748" s="184"/>
      <c r="C3748" s="184"/>
      <c r="D3748" s="184"/>
      <c r="E3748" s="184"/>
      <c r="F3748" s="184"/>
      <c r="G3748" s="184"/>
      <c r="H3748" s="184"/>
      <c r="I3748" s="184"/>
    </row>
    <row r="3749" spans="2:9">
      <c r="B3749" s="184"/>
      <c r="C3749" s="184"/>
      <c r="D3749" s="184"/>
      <c r="E3749" s="184"/>
      <c r="F3749" s="184"/>
      <c r="G3749" s="184"/>
      <c r="H3749" s="184"/>
      <c r="I3749" s="184"/>
    </row>
    <row r="3750" spans="2:9">
      <c r="B3750" s="184"/>
      <c r="C3750" s="184"/>
      <c r="D3750" s="184"/>
      <c r="E3750" s="184"/>
      <c r="F3750" s="184"/>
      <c r="G3750" s="184"/>
      <c r="H3750" s="184"/>
      <c r="I3750" s="184"/>
    </row>
    <row r="3751" spans="2:9">
      <c r="B3751" s="184"/>
      <c r="C3751" s="184"/>
      <c r="D3751" s="184"/>
      <c r="E3751" s="184"/>
      <c r="F3751" s="184"/>
      <c r="G3751" s="184"/>
      <c r="H3751" s="184"/>
      <c r="I3751" s="184"/>
    </row>
    <row r="3752" spans="2:9">
      <c r="B3752" s="184"/>
      <c r="C3752" s="184"/>
      <c r="D3752" s="184"/>
      <c r="E3752" s="184"/>
      <c r="F3752" s="184"/>
      <c r="G3752" s="184"/>
      <c r="H3752" s="184"/>
      <c r="I3752" s="184"/>
    </row>
    <row r="3753" spans="2:9">
      <c r="B3753" s="184"/>
      <c r="C3753" s="184"/>
      <c r="D3753" s="184"/>
      <c r="E3753" s="184"/>
      <c r="F3753" s="184"/>
      <c r="G3753" s="184"/>
      <c r="H3753" s="184"/>
      <c r="I3753" s="184"/>
    </row>
    <row r="3754" spans="2:9">
      <c r="B3754" s="184"/>
      <c r="C3754" s="184"/>
      <c r="D3754" s="184"/>
      <c r="E3754" s="184"/>
      <c r="F3754" s="184"/>
      <c r="G3754" s="184"/>
      <c r="H3754" s="184"/>
      <c r="I3754" s="184"/>
    </row>
    <row r="3755" spans="2:9">
      <c r="B3755" s="184"/>
      <c r="C3755" s="184"/>
      <c r="D3755" s="184"/>
      <c r="E3755" s="184"/>
      <c r="F3755" s="184"/>
      <c r="G3755" s="184"/>
      <c r="H3755" s="184"/>
      <c r="I3755" s="184"/>
    </row>
    <row r="3756" spans="2:9">
      <c r="B3756" s="184"/>
      <c r="C3756" s="184"/>
      <c r="D3756" s="184"/>
      <c r="E3756" s="184"/>
      <c r="F3756" s="184"/>
      <c r="G3756" s="184"/>
      <c r="H3756" s="184"/>
      <c r="I3756" s="184"/>
    </row>
    <row r="3757" spans="2:9">
      <c r="B3757" s="184"/>
      <c r="C3757" s="184"/>
      <c r="D3757" s="184"/>
      <c r="E3757" s="184"/>
      <c r="F3757" s="184"/>
      <c r="G3757" s="184"/>
      <c r="H3757" s="184"/>
      <c r="I3757" s="184"/>
    </row>
    <row r="3758" spans="2:9">
      <c r="B3758" s="184"/>
      <c r="C3758" s="184"/>
      <c r="D3758" s="184"/>
      <c r="E3758" s="184"/>
      <c r="F3758" s="184"/>
      <c r="G3758" s="184"/>
      <c r="H3758" s="184"/>
      <c r="I3758" s="184"/>
    </row>
    <row r="3759" spans="2:9">
      <c r="B3759" s="184"/>
      <c r="C3759" s="184"/>
      <c r="D3759" s="184"/>
      <c r="E3759" s="184"/>
      <c r="F3759" s="184"/>
      <c r="G3759" s="184"/>
      <c r="H3759" s="184"/>
      <c r="I3759" s="184"/>
    </row>
    <row r="3760" spans="2:9">
      <c r="B3760" s="184"/>
      <c r="C3760" s="184"/>
      <c r="D3760" s="184"/>
      <c r="E3760" s="184"/>
      <c r="F3760" s="184"/>
      <c r="G3760" s="184"/>
      <c r="H3760" s="184"/>
      <c r="I3760" s="184"/>
    </row>
    <row r="3761" spans="2:9">
      <c r="B3761" s="184"/>
      <c r="C3761" s="184"/>
      <c r="D3761" s="184"/>
      <c r="E3761" s="184"/>
      <c r="F3761" s="184"/>
      <c r="G3761" s="184"/>
      <c r="H3761" s="184"/>
      <c r="I3761" s="184"/>
    </row>
    <row r="3762" spans="2:9">
      <c r="B3762" s="184"/>
      <c r="C3762" s="184"/>
      <c r="D3762" s="184"/>
      <c r="E3762" s="184"/>
      <c r="F3762" s="184"/>
      <c r="G3762" s="184"/>
      <c r="H3762" s="184"/>
      <c r="I3762" s="184"/>
    </row>
    <row r="3763" spans="2:9">
      <c r="B3763" s="184"/>
      <c r="C3763" s="184"/>
      <c r="D3763" s="184"/>
      <c r="E3763" s="184"/>
      <c r="F3763" s="184"/>
      <c r="G3763" s="184"/>
      <c r="H3763" s="184"/>
      <c r="I3763" s="184"/>
    </row>
    <row r="3764" spans="2:9">
      <c r="B3764" s="184"/>
      <c r="C3764" s="184"/>
      <c r="D3764" s="184"/>
      <c r="E3764" s="184"/>
      <c r="F3764" s="184"/>
      <c r="G3764" s="184"/>
      <c r="H3764" s="184"/>
      <c r="I3764" s="184"/>
    </row>
    <row r="3765" spans="2:9">
      <c r="B3765" s="184"/>
      <c r="C3765" s="184"/>
      <c r="D3765" s="184"/>
      <c r="E3765" s="184"/>
      <c r="F3765" s="184"/>
      <c r="G3765" s="184"/>
      <c r="H3765" s="184"/>
      <c r="I3765" s="184"/>
    </row>
    <row r="3766" spans="2:9">
      <c r="B3766" s="184"/>
      <c r="C3766" s="184"/>
      <c r="D3766" s="184"/>
      <c r="E3766" s="184"/>
      <c r="F3766" s="184"/>
      <c r="G3766" s="184"/>
      <c r="H3766" s="184"/>
      <c r="I3766" s="184"/>
    </row>
    <row r="3767" spans="2:9">
      <c r="B3767" s="184"/>
      <c r="C3767" s="184"/>
      <c r="D3767" s="184"/>
      <c r="E3767" s="184"/>
      <c r="F3767" s="184"/>
      <c r="G3767" s="184"/>
      <c r="H3767" s="184"/>
      <c r="I3767" s="184"/>
    </row>
    <row r="3768" spans="2:9">
      <c r="B3768" s="184"/>
      <c r="C3768" s="184"/>
      <c r="D3768" s="184"/>
      <c r="E3768" s="184"/>
      <c r="F3768" s="184"/>
      <c r="G3768" s="184"/>
      <c r="H3768" s="184"/>
      <c r="I3768" s="184"/>
    </row>
    <row r="3769" spans="2:9">
      <c r="B3769" s="184"/>
      <c r="C3769" s="184"/>
      <c r="D3769" s="184"/>
      <c r="E3769" s="184"/>
      <c r="F3769" s="184"/>
      <c r="G3769" s="184"/>
      <c r="H3769" s="184"/>
      <c r="I3769" s="184"/>
    </row>
    <row r="3770" spans="2:9">
      <c r="B3770" s="184"/>
      <c r="C3770" s="184"/>
      <c r="D3770" s="184"/>
      <c r="E3770" s="184"/>
      <c r="F3770" s="184"/>
      <c r="G3770" s="184"/>
      <c r="H3770" s="184"/>
      <c r="I3770" s="184"/>
    </row>
    <row r="3771" spans="2:9">
      <c r="B3771" s="184"/>
      <c r="C3771" s="184"/>
      <c r="D3771" s="184"/>
      <c r="E3771" s="184"/>
      <c r="F3771" s="184"/>
      <c r="G3771" s="184"/>
      <c r="H3771" s="184"/>
      <c r="I3771" s="184"/>
    </row>
    <row r="3772" spans="2:9">
      <c r="B3772" s="184"/>
      <c r="C3772" s="184"/>
      <c r="D3772" s="184"/>
      <c r="E3772" s="184"/>
      <c r="F3772" s="184"/>
      <c r="G3772" s="184"/>
      <c r="H3772" s="184"/>
      <c r="I3772" s="184"/>
    </row>
    <row r="3773" spans="2:9">
      <c r="B3773" s="184"/>
      <c r="C3773" s="184"/>
      <c r="D3773" s="184"/>
      <c r="E3773" s="184"/>
      <c r="F3773" s="184"/>
      <c r="G3773" s="184"/>
      <c r="H3773" s="184"/>
      <c r="I3773" s="184"/>
    </row>
    <row r="3774" spans="2:9">
      <c r="B3774" s="184"/>
      <c r="C3774" s="184"/>
      <c r="D3774" s="184"/>
      <c r="E3774" s="184"/>
      <c r="F3774" s="184"/>
      <c r="G3774" s="184"/>
      <c r="H3774" s="184"/>
      <c r="I3774" s="184"/>
    </row>
    <row r="3775" spans="2:9">
      <c r="B3775" s="184"/>
      <c r="C3775" s="184"/>
      <c r="D3775" s="184"/>
      <c r="E3775" s="184"/>
      <c r="F3775" s="184"/>
      <c r="G3775" s="184"/>
      <c r="H3775" s="184"/>
      <c r="I3775" s="184"/>
    </row>
    <row r="3776" spans="2:9">
      <c r="B3776" s="184"/>
      <c r="C3776" s="184"/>
      <c r="D3776" s="184"/>
      <c r="E3776" s="184"/>
      <c r="F3776" s="184"/>
      <c r="G3776" s="184"/>
      <c r="H3776" s="184"/>
      <c r="I3776" s="184"/>
    </row>
    <row r="3777" spans="2:9">
      <c r="B3777" s="184"/>
      <c r="C3777" s="184"/>
      <c r="D3777" s="184"/>
      <c r="E3777" s="184"/>
      <c r="F3777" s="184"/>
      <c r="G3777" s="184"/>
      <c r="H3777" s="184"/>
      <c r="I3777" s="184"/>
    </row>
    <row r="3778" spans="2:9">
      <c r="B3778" s="184"/>
      <c r="C3778" s="184"/>
      <c r="D3778" s="184"/>
      <c r="E3778" s="184"/>
      <c r="F3778" s="184"/>
      <c r="G3778" s="184"/>
      <c r="H3778" s="184"/>
      <c r="I3778" s="184"/>
    </row>
    <row r="3779" spans="2:9">
      <c r="B3779" s="184"/>
      <c r="C3779" s="184"/>
      <c r="D3779" s="184"/>
      <c r="E3779" s="184"/>
      <c r="F3779" s="184"/>
      <c r="G3779" s="184"/>
      <c r="H3779" s="184"/>
      <c r="I3779" s="184"/>
    </row>
    <row r="3780" spans="2:9">
      <c r="B3780" s="184"/>
      <c r="C3780" s="184"/>
      <c r="D3780" s="184"/>
      <c r="E3780" s="184"/>
      <c r="F3780" s="184"/>
      <c r="G3780" s="184"/>
      <c r="H3780" s="184"/>
      <c r="I3780" s="184"/>
    </row>
    <row r="3781" spans="2:9">
      <c r="B3781" s="184"/>
      <c r="C3781" s="184"/>
      <c r="D3781" s="184"/>
      <c r="E3781" s="184"/>
      <c r="F3781" s="184"/>
      <c r="G3781" s="184"/>
      <c r="H3781" s="184"/>
      <c r="I3781" s="184"/>
    </row>
    <row r="3782" spans="2:9">
      <c r="B3782" s="184"/>
      <c r="C3782" s="184"/>
      <c r="D3782" s="184"/>
      <c r="E3782" s="184"/>
      <c r="F3782" s="184"/>
      <c r="G3782" s="184"/>
      <c r="H3782" s="184"/>
      <c r="I3782" s="184"/>
    </row>
    <row r="3783" spans="2:9">
      <c r="B3783" s="184"/>
      <c r="C3783" s="184"/>
      <c r="D3783" s="184"/>
      <c r="E3783" s="184"/>
      <c r="F3783" s="184"/>
      <c r="G3783" s="184"/>
      <c r="H3783" s="184"/>
      <c r="I3783" s="184"/>
    </row>
    <row r="3784" spans="2:9">
      <c r="B3784" s="184"/>
      <c r="C3784" s="184"/>
      <c r="D3784" s="184"/>
      <c r="E3784" s="184"/>
      <c r="F3784" s="184"/>
      <c r="G3784" s="184"/>
      <c r="H3784" s="184"/>
      <c r="I3784" s="184"/>
    </row>
    <row r="3785" spans="2:9">
      <c r="B3785" s="184"/>
      <c r="C3785" s="184"/>
      <c r="D3785" s="184"/>
      <c r="E3785" s="184"/>
      <c r="F3785" s="184"/>
      <c r="G3785" s="184"/>
      <c r="H3785" s="184"/>
      <c r="I3785" s="184"/>
    </row>
    <row r="3786" spans="2:9">
      <c r="B3786" s="184"/>
      <c r="C3786" s="184"/>
      <c r="D3786" s="184"/>
      <c r="E3786" s="184"/>
      <c r="F3786" s="184"/>
      <c r="G3786" s="184"/>
      <c r="H3786" s="184"/>
      <c r="I3786" s="184"/>
    </row>
    <row r="3787" spans="2:9">
      <c r="B3787" s="184"/>
      <c r="C3787" s="184"/>
      <c r="D3787" s="184"/>
      <c r="E3787" s="184"/>
      <c r="F3787" s="184"/>
      <c r="G3787" s="184"/>
      <c r="H3787" s="184"/>
      <c r="I3787" s="184"/>
    </row>
    <row r="3788" spans="2:9">
      <c r="B3788" s="184"/>
      <c r="C3788" s="184"/>
      <c r="D3788" s="184"/>
      <c r="E3788" s="184"/>
      <c r="F3788" s="184"/>
      <c r="G3788" s="184"/>
      <c r="H3788" s="184"/>
      <c r="I3788" s="184"/>
    </row>
    <row r="3789" spans="2:9">
      <c r="B3789" s="184"/>
      <c r="C3789" s="184"/>
      <c r="D3789" s="184"/>
      <c r="E3789" s="184"/>
      <c r="F3789" s="184"/>
      <c r="G3789" s="184"/>
      <c r="H3789" s="184"/>
      <c r="I3789" s="184"/>
    </row>
    <row r="3790" spans="2:9">
      <c r="B3790" s="184"/>
      <c r="C3790" s="184"/>
      <c r="D3790" s="184"/>
      <c r="E3790" s="184"/>
      <c r="F3790" s="184"/>
      <c r="G3790" s="184"/>
      <c r="H3790" s="184"/>
      <c r="I3790" s="184"/>
    </row>
    <row r="3791" spans="2:9">
      <c r="B3791" s="184"/>
      <c r="C3791" s="184"/>
      <c r="D3791" s="184"/>
      <c r="E3791" s="184"/>
      <c r="F3791" s="184"/>
      <c r="G3791" s="184"/>
      <c r="H3791" s="184"/>
      <c r="I3791" s="184"/>
    </row>
    <row r="3792" spans="2:9">
      <c r="B3792" s="184"/>
      <c r="C3792" s="184"/>
      <c r="D3792" s="184"/>
      <c r="E3792" s="184"/>
      <c r="F3792" s="184"/>
      <c r="G3792" s="184"/>
      <c r="H3792" s="184"/>
      <c r="I3792" s="184"/>
    </row>
    <row r="3793" spans="2:9">
      <c r="B3793" s="184"/>
      <c r="C3793" s="184"/>
      <c r="D3793" s="184"/>
      <c r="E3793" s="184"/>
      <c r="F3793" s="184"/>
      <c r="G3793" s="184"/>
      <c r="H3793" s="184"/>
      <c r="I3793" s="184"/>
    </row>
    <row r="3794" spans="2:9">
      <c r="B3794" s="184"/>
      <c r="C3794" s="184"/>
      <c r="D3794" s="184"/>
      <c r="E3794" s="184"/>
      <c r="F3794" s="184"/>
      <c r="G3794" s="184"/>
      <c r="H3794" s="184"/>
      <c r="I3794" s="184"/>
    </row>
    <row r="3795" spans="2:9">
      <c r="B3795" s="184"/>
      <c r="C3795" s="184"/>
      <c r="D3795" s="184"/>
      <c r="E3795" s="184"/>
      <c r="F3795" s="184"/>
      <c r="G3795" s="184"/>
      <c r="H3795" s="184"/>
      <c r="I3795" s="184"/>
    </row>
    <row r="3796" spans="2:9">
      <c r="B3796" s="184"/>
      <c r="C3796" s="184"/>
      <c r="D3796" s="184"/>
      <c r="E3796" s="184"/>
      <c r="F3796" s="184"/>
      <c r="G3796" s="184"/>
      <c r="H3796" s="184"/>
      <c r="I3796" s="184"/>
    </row>
    <row r="3797" spans="2:9">
      <c r="B3797" s="184"/>
      <c r="C3797" s="184"/>
      <c r="D3797" s="184"/>
      <c r="E3797" s="184"/>
      <c r="F3797" s="184"/>
      <c r="G3797" s="184"/>
      <c r="H3797" s="184"/>
      <c r="I3797" s="184"/>
    </row>
    <row r="3798" spans="2:9">
      <c r="B3798" s="184"/>
      <c r="C3798" s="184"/>
      <c r="D3798" s="184"/>
      <c r="E3798" s="184"/>
      <c r="F3798" s="184"/>
      <c r="G3798" s="184"/>
      <c r="H3798" s="184"/>
      <c r="I3798" s="184"/>
    </row>
    <row r="3799" spans="2:9">
      <c r="B3799" s="184"/>
      <c r="C3799" s="184"/>
      <c r="D3799" s="184"/>
      <c r="E3799" s="184"/>
      <c r="F3799" s="184"/>
      <c r="G3799" s="184"/>
      <c r="H3799" s="184"/>
      <c r="I3799" s="184"/>
    </row>
    <row r="3800" spans="2:9">
      <c r="B3800" s="184"/>
      <c r="C3800" s="184"/>
      <c r="D3800" s="184"/>
      <c r="E3800" s="184"/>
      <c r="F3800" s="184"/>
      <c r="G3800" s="184"/>
      <c r="H3800" s="184"/>
      <c r="I3800" s="184"/>
    </row>
    <row r="3801" spans="2:9">
      <c r="B3801" s="184"/>
      <c r="C3801" s="184"/>
      <c r="D3801" s="184"/>
      <c r="E3801" s="184"/>
      <c r="F3801" s="184"/>
      <c r="G3801" s="184"/>
      <c r="H3801" s="184"/>
      <c r="I3801" s="184"/>
    </row>
    <row r="3802" spans="2:9">
      <c r="B3802" s="184"/>
      <c r="C3802" s="184"/>
      <c r="D3802" s="184"/>
      <c r="E3802" s="184"/>
      <c r="F3802" s="184"/>
      <c r="G3802" s="184"/>
      <c r="H3802" s="184"/>
      <c r="I3802" s="184"/>
    </row>
    <row r="3803" spans="2:9">
      <c r="B3803" s="184"/>
      <c r="C3803" s="184"/>
      <c r="D3803" s="184"/>
      <c r="E3803" s="184"/>
      <c r="F3803" s="184"/>
      <c r="G3803" s="184"/>
      <c r="H3803" s="184"/>
      <c r="I3803" s="184"/>
    </row>
    <row r="3804" spans="2:9">
      <c r="B3804" s="184"/>
      <c r="C3804" s="184"/>
      <c r="D3804" s="184"/>
      <c r="E3804" s="184"/>
      <c r="F3804" s="184"/>
      <c r="G3804" s="184"/>
      <c r="H3804" s="184"/>
      <c r="I3804" s="184"/>
    </row>
    <row r="3805" spans="2:9">
      <c r="B3805" s="184"/>
      <c r="C3805" s="184"/>
      <c r="D3805" s="184"/>
      <c r="E3805" s="184"/>
      <c r="F3805" s="184"/>
      <c r="G3805" s="184"/>
      <c r="H3805" s="184"/>
      <c r="I3805" s="184"/>
    </row>
    <row r="3806" spans="2:9">
      <c r="B3806" s="184"/>
      <c r="C3806" s="184"/>
      <c r="D3806" s="184"/>
      <c r="E3806" s="184"/>
      <c r="F3806" s="184"/>
      <c r="G3806" s="184"/>
      <c r="H3806" s="184"/>
      <c r="I3806" s="184"/>
    </row>
    <row r="3807" spans="2:9">
      <c r="B3807" s="184"/>
      <c r="C3807" s="184"/>
      <c r="D3807" s="184"/>
      <c r="E3807" s="184"/>
      <c r="F3807" s="184"/>
      <c r="G3807" s="184"/>
      <c r="H3807" s="184"/>
      <c r="I3807" s="184"/>
    </row>
    <row r="3808" spans="2:9">
      <c r="B3808" s="184"/>
      <c r="C3808" s="184"/>
      <c r="D3808" s="184"/>
      <c r="E3808" s="184"/>
      <c r="F3808" s="184"/>
      <c r="G3808" s="184"/>
      <c r="H3808" s="184"/>
      <c r="I3808" s="184"/>
    </row>
    <row r="3809" spans="2:9">
      <c r="B3809" s="184"/>
      <c r="C3809" s="184"/>
      <c r="D3809" s="184"/>
      <c r="E3809" s="184"/>
      <c r="F3809" s="184"/>
      <c r="G3809" s="184"/>
      <c r="H3809" s="184"/>
      <c r="I3809" s="184"/>
    </row>
    <row r="3810" spans="2:9">
      <c r="B3810" s="184"/>
      <c r="C3810" s="184"/>
      <c r="D3810" s="184"/>
      <c r="E3810" s="184"/>
      <c r="F3810" s="184"/>
      <c r="G3810" s="184"/>
      <c r="H3810" s="184"/>
      <c r="I3810" s="184"/>
    </row>
    <row r="3811" spans="2:9">
      <c r="B3811" s="184"/>
      <c r="C3811" s="184"/>
      <c r="D3811" s="184"/>
      <c r="E3811" s="184"/>
      <c r="F3811" s="184"/>
      <c r="G3811" s="184"/>
      <c r="H3811" s="184"/>
      <c r="I3811" s="184"/>
    </row>
    <row r="3812" spans="2:9">
      <c r="B3812" s="184"/>
      <c r="C3812" s="184"/>
      <c r="D3812" s="184"/>
      <c r="E3812" s="184"/>
      <c r="F3812" s="184"/>
      <c r="G3812" s="184"/>
      <c r="H3812" s="184"/>
      <c r="I3812" s="184"/>
    </row>
    <row r="3813" spans="2:9">
      <c r="B3813" s="184"/>
      <c r="C3813" s="184"/>
      <c r="D3813" s="184"/>
      <c r="E3813" s="184"/>
      <c r="F3813" s="184"/>
      <c r="G3813" s="184"/>
      <c r="H3813" s="184"/>
      <c r="I3813" s="184"/>
    </row>
    <row r="3814" spans="2:9">
      <c r="B3814" s="184"/>
      <c r="C3814" s="184"/>
      <c r="D3814" s="184"/>
      <c r="E3814" s="184"/>
      <c r="F3814" s="184"/>
      <c r="G3814" s="184"/>
      <c r="H3814" s="184"/>
      <c r="I3814" s="184"/>
    </row>
    <row r="3815" spans="2:9">
      <c r="B3815" s="184"/>
      <c r="C3815" s="184"/>
      <c r="D3815" s="184"/>
      <c r="E3815" s="184"/>
      <c r="F3815" s="184"/>
      <c r="G3815" s="184"/>
      <c r="H3815" s="184"/>
      <c r="I3815" s="184"/>
    </row>
    <row r="3816" spans="2:9">
      <c r="B3816" s="184"/>
      <c r="C3816" s="184"/>
      <c r="D3816" s="184"/>
      <c r="E3816" s="184"/>
      <c r="F3816" s="184"/>
      <c r="G3816" s="184"/>
      <c r="H3816" s="184"/>
      <c r="I3816" s="184"/>
    </row>
    <row r="3817" spans="2:9">
      <c r="B3817" s="184"/>
      <c r="C3817" s="184"/>
      <c r="D3817" s="184"/>
      <c r="E3817" s="184"/>
      <c r="F3817" s="184"/>
      <c r="G3817" s="184"/>
      <c r="H3817" s="184"/>
      <c r="I3817" s="184"/>
    </row>
    <row r="3818" spans="2:9">
      <c r="B3818" s="184"/>
      <c r="C3818" s="184"/>
      <c r="D3818" s="184"/>
      <c r="E3818" s="184"/>
      <c r="F3818" s="184"/>
      <c r="G3818" s="184"/>
      <c r="H3818" s="184"/>
      <c r="I3818" s="184"/>
    </row>
    <row r="3819" spans="2:9">
      <c r="B3819" s="184"/>
      <c r="C3819" s="184"/>
      <c r="D3819" s="184"/>
      <c r="E3819" s="184"/>
      <c r="F3819" s="184"/>
      <c r="G3819" s="184"/>
      <c r="H3819" s="184"/>
      <c r="I3819" s="184"/>
    </row>
    <row r="3820" spans="2:9">
      <c r="B3820" s="184"/>
      <c r="C3820" s="184"/>
      <c r="D3820" s="184"/>
      <c r="E3820" s="184"/>
      <c r="F3820" s="184"/>
      <c r="G3820" s="184"/>
      <c r="H3820" s="184"/>
      <c r="I3820" s="184"/>
    </row>
    <row r="3821" spans="2:9">
      <c r="B3821" s="184"/>
      <c r="C3821" s="184"/>
      <c r="D3821" s="184"/>
      <c r="E3821" s="184"/>
      <c r="F3821" s="184"/>
      <c r="G3821" s="184"/>
      <c r="H3821" s="184"/>
      <c r="I3821" s="184"/>
    </row>
    <row r="3822" spans="2:9">
      <c r="B3822" s="184"/>
      <c r="C3822" s="184"/>
      <c r="D3822" s="184"/>
      <c r="E3822" s="184"/>
      <c r="F3822" s="184"/>
      <c r="G3822" s="184"/>
      <c r="H3822" s="184"/>
      <c r="I3822" s="184"/>
    </row>
    <row r="3823" spans="2:9">
      <c r="B3823" s="184"/>
      <c r="C3823" s="184"/>
      <c r="D3823" s="184"/>
      <c r="E3823" s="184"/>
      <c r="F3823" s="184"/>
      <c r="G3823" s="184"/>
      <c r="H3823" s="184"/>
      <c r="I3823" s="184"/>
    </row>
    <row r="3824" spans="2:9">
      <c r="B3824" s="184"/>
      <c r="C3824" s="184"/>
      <c r="D3824" s="184"/>
      <c r="E3824" s="184"/>
      <c r="F3824" s="184"/>
      <c r="G3824" s="184"/>
      <c r="H3824" s="184"/>
      <c r="I3824" s="184"/>
    </row>
    <row r="3825" spans="2:9">
      <c r="B3825" s="184"/>
      <c r="C3825" s="184"/>
      <c r="D3825" s="184"/>
      <c r="E3825" s="184"/>
      <c r="F3825" s="184"/>
      <c r="G3825" s="184"/>
      <c r="H3825" s="184"/>
      <c r="I3825" s="184"/>
    </row>
    <row r="3826" spans="2:9">
      <c r="B3826" s="184"/>
      <c r="C3826" s="184"/>
      <c r="D3826" s="184"/>
      <c r="E3826" s="184"/>
      <c r="F3826" s="184"/>
      <c r="G3826" s="184"/>
      <c r="H3826" s="184"/>
      <c r="I3826" s="184"/>
    </row>
    <row r="3827" spans="2:9">
      <c r="B3827" s="184"/>
      <c r="C3827" s="184"/>
      <c r="D3827" s="184"/>
      <c r="E3827" s="184"/>
      <c r="F3827" s="184"/>
      <c r="G3827" s="184"/>
      <c r="H3827" s="184"/>
      <c r="I3827" s="184"/>
    </row>
    <row r="3828" spans="2:9">
      <c r="B3828" s="184"/>
      <c r="C3828" s="184"/>
      <c r="D3828" s="184"/>
      <c r="E3828" s="184"/>
      <c r="F3828" s="184"/>
      <c r="G3828" s="184"/>
      <c r="H3828" s="184"/>
      <c r="I3828" s="184"/>
    </row>
    <row r="3829" spans="2:9">
      <c r="B3829" s="184"/>
      <c r="C3829" s="184"/>
      <c r="D3829" s="184"/>
      <c r="E3829" s="184"/>
      <c r="F3829" s="184"/>
      <c r="G3829" s="184"/>
      <c r="H3829" s="184"/>
      <c r="I3829" s="184"/>
    </row>
    <row r="3830" spans="2:9">
      <c r="B3830" s="184"/>
      <c r="C3830" s="184"/>
      <c r="D3830" s="184"/>
      <c r="E3830" s="184"/>
      <c r="F3830" s="184"/>
      <c r="G3830" s="184"/>
      <c r="H3830" s="184"/>
      <c r="I3830" s="184"/>
    </row>
    <row r="3831" spans="2:9">
      <c r="B3831" s="184"/>
      <c r="C3831" s="184"/>
      <c r="D3831" s="184"/>
      <c r="E3831" s="184"/>
      <c r="F3831" s="184"/>
      <c r="G3831" s="184"/>
      <c r="H3831" s="184"/>
      <c r="I3831" s="184"/>
    </row>
    <row r="3832" spans="2:9">
      <c r="B3832" s="184"/>
      <c r="C3832" s="184"/>
      <c r="D3832" s="184"/>
      <c r="E3832" s="184"/>
      <c r="F3832" s="184"/>
      <c r="G3832" s="184"/>
      <c r="H3832" s="184"/>
      <c r="I3832" s="184"/>
    </row>
    <row r="3833" spans="2:9">
      <c r="B3833" s="184"/>
      <c r="C3833" s="184"/>
      <c r="D3833" s="184"/>
      <c r="E3833" s="184"/>
      <c r="F3833" s="184"/>
      <c r="G3833" s="184"/>
      <c r="H3833" s="184"/>
      <c r="I3833" s="184"/>
    </row>
    <row r="3834" spans="2:9">
      <c r="B3834" s="184"/>
      <c r="C3834" s="184"/>
      <c r="D3834" s="184"/>
      <c r="E3834" s="184"/>
      <c r="F3834" s="184"/>
      <c r="G3834" s="184"/>
      <c r="H3834" s="184"/>
      <c r="I3834" s="184"/>
    </row>
    <row r="3835" spans="2:9">
      <c r="B3835" s="184"/>
      <c r="C3835" s="184"/>
      <c r="D3835" s="184"/>
      <c r="E3835" s="184"/>
      <c r="F3835" s="184"/>
      <c r="G3835" s="184"/>
      <c r="H3835" s="184"/>
      <c r="I3835" s="184"/>
    </row>
    <row r="3836" spans="2:9">
      <c r="B3836" s="184"/>
      <c r="C3836" s="184"/>
      <c r="D3836" s="184"/>
      <c r="E3836" s="184"/>
      <c r="F3836" s="184"/>
      <c r="G3836" s="184"/>
      <c r="H3836" s="184"/>
      <c r="I3836" s="184"/>
    </row>
    <row r="3837" spans="2:9">
      <c r="B3837" s="184"/>
      <c r="C3837" s="184"/>
      <c r="D3837" s="184"/>
      <c r="E3837" s="184"/>
      <c r="F3837" s="184"/>
      <c r="G3837" s="184"/>
      <c r="H3837" s="184"/>
      <c r="I3837" s="184"/>
    </row>
    <row r="3838" spans="2:9">
      <c r="B3838" s="184"/>
      <c r="C3838" s="184"/>
      <c r="D3838" s="184"/>
      <c r="E3838" s="184"/>
      <c r="F3838" s="184"/>
      <c r="G3838" s="184"/>
      <c r="H3838" s="184"/>
      <c r="I3838" s="184"/>
    </row>
    <row r="3839" spans="2:9">
      <c r="B3839" s="184"/>
      <c r="C3839" s="184"/>
      <c r="D3839" s="184"/>
      <c r="E3839" s="184"/>
      <c r="F3839" s="184"/>
      <c r="G3839" s="184"/>
      <c r="H3839" s="184"/>
      <c r="I3839" s="184"/>
    </row>
    <row r="3840" spans="2:9">
      <c r="B3840" s="184"/>
      <c r="C3840" s="184"/>
      <c r="D3840" s="184"/>
      <c r="E3840" s="184"/>
      <c r="F3840" s="184"/>
      <c r="G3840" s="184"/>
      <c r="H3840" s="184"/>
      <c r="I3840" s="184"/>
    </row>
    <row r="3841" spans="2:9">
      <c r="B3841" s="184"/>
      <c r="C3841" s="184"/>
      <c r="D3841" s="184"/>
      <c r="E3841" s="184"/>
      <c r="F3841" s="184"/>
      <c r="G3841" s="184"/>
      <c r="H3841" s="184"/>
      <c r="I3841" s="184"/>
    </row>
    <row r="3842" spans="2:9">
      <c r="B3842" s="184"/>
      <c r="C3842" s="184"/>
      <c r="D3842" s="184"/>
      <c r="E3842" s="184"/>
      <c r="F3842" s="184"/>
      <c r="G3842" s="184"/>
      <c r="H3842" s="184"/>
      <c r="I3842" s="184"/>
    </row>
    <row r="3843" spans="2:9">
      <c r="B3843" s="184"/>
      <c r="C3843" s="184"/>
      <c r="D3843" s="184"/>
      <c r="E3843" s="184"/>
      <c r="F3843" s="184"/>
      <c r="G3843" s="184"/>
      <c r="H3843" s="184"/>
      <c r="I3843" s="184"/>
    </row>
    <row r="3844" spans="2:9">
      <c r="B3844" s="184"/>
      <c r="C3844" s="184"/>
      <c r="D3844" s="184"/>
      <c r="E3844" s="184"/>
      <c r="F3844" s="184"/>
      <c r="G3844" s="184"/>
      <c r="H3844" s="184"/>
      <c r="I3844" s="184"/>
    </row>
    <row r="3845" spans="2:9">
      <c r="B3845" s="184"/>
      <c r="C3845" s="184"/>
      <c r="D3845" s="184"/>
      <c r="E3845" s="184"/>
      <c r="F3845" s="184"/>
      <c r="G3845" s="184"/>
      <c r="H3845" s="184"/>
      <c r="I3845" s="184"/>
    </row>
    <row r="3846" spans="2:9">
      <c r="B3846" s="184"/>
      <c r="C3846" s="184"/>
      <c r="D3846" s="184"/>
      <c r="E3846" s="184"/>
      <c r="F3846" s="184"/>
      <c r="G3846" s="184"/>
      <c r="H3846" s="184"/>
      <c r="I3846" s="184"/>
    </row>
    <row r="3847" spans="2:9">
      <c r="B3847" s="184"/>
      <c r="C3847" s="184"/>
      <c r="D3847" s="184"/>
      <c r="E3847" s="184"/>
      <c r="F3847" s="184"/>
      <c r="G3847" s="184"/>
      <c r="H3847" s="184"/>
      <c r="I3847" s="184"/>
    </row>
    <row r="3848" spans="2:9">
      <c r="B3848" s="184"/>
      <c r="C3848" s="184"/>
      <c r="D3848" s="184"/>
      <c r="E3848" s="184"/>
      <c r="F3848" s="184"/>
      <c r="G3848" s="184"/>
      <c r="H3848" s="184"/>
      <c r="I3848" s="184"/>
    </row>
    <row r="3849" spans="2:9">
      <c r="B3849" s="184"/>
      <c r="C3849" s="184"/>
      <c r="D3849" s="184"/>
      <c r="E3849" s="184"/>
      <c r="F3849" s="184"/>
      <c r="G3849" s="184"/>
      <c r="H3849" s="184"/>
      <c r="I3849" s="184"/>
    </row>
    <row r="3850" spans="2:9">
      <c r="B3850" s="184"/>
      <c r="C3850" s="184"/>
      <c r="D3850" s="184"/>
      <c r="E3850" s="184"/>
      <c r="F3850" s="184"/>
      <c r="G3850" s="184"/>
      <c r="H3850" s="184"/>
      <c r="I3850" s="184"/>
    </row>
    <row r="3851" spans="2:9">
      <c r="B3851" s="184"/>
      <c r="C3851" s="184"/>
      <c r="D3851" s="184"/>
      <c r="E3851" s="184"/>
      <c r="F3851" s="184"/>
      <c r="G3851" s="184"/>
      <c r="H3851" s="184"/>
      <c r="I3851" s="184"/>
    </row>
    <row r="3852" spans="2:9">
      <c r="B3852" s="184"/>
      <c r="C3852" s="184"/>
      <c r="D3852" s="184"/>
      <c r="E3852" s="184"/>
      <c r="F3852" s="184"/>
      <c r="G3852" s="184"/>
      <c r="H3852" s="184"/>
      <c r="I3852" s="184"/>
    </row>
    <row r="3853" spans="2:9">
      <c r="B3853" s="184"/>
      <c r="C3853" s="184"/>
      <c r="D3853" s="184"/>
      <c r="E3853" s="184"/>
      <c r="F3853" s="184"/>
      <c r="G3853" s="184"/>
      <c r="H3853" s="184"/>
      <c r="I3853" s="184"/>
    </row>
    <row r="3854" spans="2:9">
      <c r="B3854" s="184"/>
      <c r="C3854" s="184"/>
      <c r="D3854" s="184"/>
      <c r="E3854" s="184"/>
      <c r="F3854" s="184"/>
      <c r="G3854" s="184"/>
      <c r="H3854" s="184"/>
      <c r="I3854" s="184"/>
    </row>
    <row r="3855" spans="2:9">
      <c r="B3855" s="184"/>
      <c r="C3855" s="184"/>
      <c r="D3855" s="184"/>
      <c r="E3855" s="184"/>
      <c r="F3855" s="184"/>
      <c r="G3855" s="184"/>
      <c r="H3855" s="184"/>
      <c r="I3855" s="184"/>
    </row>
    <row r="3856" spans="2:9">
      <c r="B3856" s="184"/>
      <c r="C3856" s="184"/>
      <c r="D3856" s="184"/>
      <c r="E3856" s="184"/>
      <c r="F3856" s="184"/>
      <c r="G3856" s="184"/>
      <c r="H3856" s="184"/>
      <c r="I3856" s="184"/>
    </row>
    <row r="3857" spans="2:9">
      <c r="B3857" s="184"/>
      <c r="C3857" s="184"/>
      <c r="D3857" s="184"/>
      <c r="E3857" s="184"/>
      <c r="F3857" s="184"/>
      <c r="G3857" s="184"/>
      <c r="H3857" s="184"/>
      <c r="I3857" s="184"/>
    </row>
    <row r="3858" spans="2:9">
      <c r="B3858" s="184"/>
      <c r="C3858" s="184"/>
      <c r="D3858" s="184"/>
      <c r="E3858" s="184"/>
      <c r="F3858" s="184"/>
      <c r="G3858" s="184"/>
      <c r="H3858" s="184"/>
      <c r="I3858" s="184"/>
    </row>
    <row r="3859" spans="2:9">
      <c r="B3859" s="184"/>
      <c r="C3859" s="184"/>
      <c r="D3859" s="184"/>
      <c r="E3859" s="184"/>
      <c r="F3859" s="184"/>
      <c r="G3859" s="184"/>
      <c r="H3859" s="184"/>
      <c r="I3859" s="184"/>
    </row>
    <row r="3860" spans="2:9">
      <c r="B3860" s="184"/>
      <c r="C3860" s="184"/>
      <c r="D3860" s="184"/>
      <c r="E3860" s="184"/>
      <c r="F3860" s="184"/>
      <c r="G3860" s="184"/>
      <c r="H3860" s="184"/>
      <c r="I3860" s="184"/>
    </row>
    <row r="3861" spans="2:9">
      <c r="B3861" s="184"/>
      <c r="C3861" s="184"/>
      <c r="D3861" s="184"/>
      <c r="E3861" s="184"/>
      <c r="F3861" s="184"/>
      <c r="G3861" s="184"/>
      <c r="H3861" s="184"/>
      <c r="I3861" s="184"/>
    </row>
    <row r="3862" spans="2:9">
      <c r="B3862" s="184"/>
      <c r="C3862" s="184"/>
      <c r="D3862" s="184"/>
      <c r="E3862" s="184"/>
      <c r="F3862" s="184"/>
      <c r="G3862" s="184"/>
      <c r="H3862" s="184"/>
      <c r="I3862" s="184"/>
    </row>
    <row r="3863" spans="2:9">
      <c r="B3863" s="184"/>
      <c r="C3863" s="184"/>
      <c r="D3863" s="184"/>
      <c r="E3863" s="184"/>
      <c r="F3863" s="184"/>
      <c r="G3863" s="184"/>
      <c r="H3863" s="184"/>
      <c r="I3863" s="184"/>
    </row>
    <row r="3864" spans="2:9">
      <c r="B3864" s="184"/>
      <c r="C3864" s="184"/>
      <c r="D3864" s="184"/>
      <c r="E3864" s="184"/>
      <c r="F3864" s="184"/>
      <c r="G3864" s="184"/>
      <c r="H3864" s="184"/>
      <c r="I3864" s="184"/>
    </row>
    <row r="3865" spans="2:9">
      <c r="B3865" s="184"/>
      <c r="C3865" s="184"/>
      <c r="D3865" s="184"/>
      <c r="E3865" s="184"/>
      <c r="F3865" s="184"/>
      <c r="G3865" s="184"/>
      <c r="H3865" s="184"/>
      <c r="I3865" s="184"/>
    </row>
    <row r="3866" spans="2:9">
      <c r="B3866" s="184"/>
      <c r="C3866" s="184"/>
      <c r="D3866" s="184"/>
      <c r="E3866" s="184"/>
      <c r="F3866" s="184"/>
      <c r="G3866" s="184"/>
      <c r="H3866" s="184"/>
      <c r="I3866" s="184"/>
    </row>
    <row r="3867" spans="2:9">
      <c r="B3867" s="184"/>
      <c r="C3867" s="184"/>
      <c r="D3867" s="184"/>
      <c r="E3867" s="184"/>
      <c r="F3867" s="184"/>
      <c r="G3867" s="184"/>
      <c r="H3867" s="184"/>
      <c r="I3867" s="184"/>
    </row>
    <row r="3868" spans="2:9">
      <c r="B3868" s="184"/>
      <c r="C3868" s="184"/>
      <c r="D3868" s="184"/>
      <c r="E3868" s="184"/>
      <c r="F3868" s="184"/>
      <c r="G3868" s="184"/>
      <c r="H3868" s="184"/>
      <c r="I3868" s="184"/>
    </row>
    <row r="3869" spans="2:9">
      <c r="B3869" s="184"/>
      <c r="C3869" s="184"/>
      <c r="D3869" s="184"/>
      <c r="E3869" s="184"/>
      <c r="F3869" s="184"/>
      <c r="G3869" s="184"/>
      <c r="H3869" s="184"/>
      <c r="I3869" s="184"/>
    </row>
    <row r="3870" spans="2:9">
      <c r="B3870" s="184"/>
      <c r="C3870" s="184"/>
      <c r="D3870" s="184"/>
      <c r="E3870" s="184"/>
      <c r="F3870" s="184"/>
      <c r="G3870" s="184"/>
      <c r="H3870" s="184"/>
      <c r="I3870" s="184"/>
    </row>
    <row r="3871" spans="2:9">
      <c r="B3871" s="184"/>
      <c r="C3871" s="184"/>
      <c r="D3871" s="184"/>
      <c r="E3871" s="184"/>
      <c r="F3871" s="184"/>
      <c r="G3871" s="184"/>
      <c r="H3871" s="184"/>
      <c r="I3871" s="184"/>
    </row>
    <row r="3872" spans="2:9">
      <c r="B3872" s="184"/>
      <c r="C3872" s="184"/>
      <c r="D3872" s="184"/>
      <c r="E3872" s="184"/>
      <c r="F3872" s="184"/>
      <c r="G3872" s="184"/>
      <c r="H3872" s="184"/>
      <c r="I3872" s="184"/>
    </row>
    <row r="3873" spans="2:9">
      <c r="B3873" s="184"/>
      <c r="C3873" s="184"/>
      <c r="D3873" s="184"/>
      <c r="E3873" s="184"/>
      <c r="F3873" s="184"/>
      <c r="G3873" s="184"/>
      <c r="H3873" s="184"/>
      <c r="I3873" s="184"/>
    </row>
    <row r="3874" spans="2:9">
      <c r="B3874" s="184"/>
      <c r="C3874" s="184"/>
      <c r="D3874" s="184"/>
      <c r="E3874" s="184"/>
      <c r="F3874" s="184"/>
      <c r="G3874" s="184"/>
      <c r="H3874" s="184"/>
      <c r="I3874" s="184"/>
    </row>
    <row r="3875" spans="2:9">
      <c r="B3875" s="184"/>
      <c r="C3875" s="184"/>
      <c r="D3875" s="184"/>
      <c r="E3875" s="184"/>
      <c r="F3875" s="184"/>
      <c r="G3875" s="184"/>
      <c r="H3875" s="184"/>
      <c r="I3875" s="184"/>
    </row>
    <row r="3876" spans="2:9">
      <c r="B3876" s="184"/>
      <c r="C3876" s="184"/>
      <c r="D3876" s="184"/>
      <c r="E3876" s="184"/>
      <c r="F3876" s="184"/>
      <c r="G3876" s="184"/>
      <c r="H3876" s="184"/>
      <c r="I3876" s="184"/>
    </row>
    <row r="3877" spans="2:9">
      <c r="B3877" s="184"/>
      <c r="C3877" s="184"/>
      <c r="D3877" s="184"/>
      <c r="E3877" s="184"/>
      <c r="F3877" s="184"/>
      <c r="G3877" s="184"/>
      <c r="H3877" s="184"/>
      <c r="I3877" s="184"/>
    </row>
    <row r="3878" spans="2:9">
      <c r="B3878" s="184"/>
      <c r="C3878" s="184"/>
      <c r="D3878" s="184"/>
      <c r="E3878" s="184"/>
      <c r="F3878" s="184"/>
      <c r="G3878" s="184"/>
      <c r="H3878" s="184"/>
      <c r="I3878" s="184"/>
    </row>
    <row r="3879" spans="2:9">
      <c r="B3879" s="184"/>
      <c r="C3879" s="184"/>
      <c r="D3879" s="184"/>
      <c r="E3879" s="184"/>
      <c r="F3879" s="184"/>
      <c r="G3879" s="184"/>
      <c r="H3879" s="184"/>
      <c r="I3879" s="184"/>
    </row>
    <row r="3880" spans="2:9">
      <c r="B3880" s="184"/>
      <c r="C3880" s="184"/>
      <c r="D3880" s="184"/>
      <c r="E3880" s="184"/>
      <c r="F3880" s="184"/>
      <c r="G3880" s="184"/>
      <c r="H3880" s="184"/>
      <c r="I3880" s="184"/>
    </row>
    <row r="3881" spans="2:9">
      <c r="B3881" s="184"/>
      <c r="C3881" s="184"/>
      <c r="D3881" s="184"/>
      <c r="E3881" s="184"/>
      <c r="F3881" s="184"/>
      <c r="G3881" s="184"/>
      <c r="H3881" s="184"/>
      <c r="I3881" s="184"/>
    </row>
    <row r="3882" spans="2:9">
      <c r="B3882" s="184"/>
      <c r="C3882" s="184"/>
      <c r="D3882" s="184"/>
      <c r="E3882" s="184"/>
      <c r="F3882" s="184"/>
      <c r="G3882" s="184"/>
      <c r="H3882" s="184"/>
      <c r="I3882" s="184"/>
    </row>
    <row r="3883" spans="2:9">
      <c r="B3883" s="184"/>
      <c r="C3883" s="184"/>
      <c r="D3883" s="184"/>
      <c r="E3883" s="184"/>
      <c r="F3883" s="184"/>
      <c r="G3883" s="184"/>
      <c r="H3883" s="184"/>
      <c r="I3883" s="184"/>
    </row>
    <row r="3884" spans="2:9">
      <c r="B3884" s="184"/>
      <c r="C3884" s="184"/>
      <c r="D3884" s="184"/>
      <c r="E3884" s="184"/>
      <c r="F3884" s="184"/>
      <c r="G3884" s="184"/>
      <c r="H3884" s="184"/>
      <c r="I3884" s="184"/>
    </row>
    <row r="3885" spans="2:9">
      <c r="B3885" s="184"/>
      <c r="C3885" s="184"/>
      <c r="D3885" s="184"/>
      <c r="E3885" s="184"/>
      <c r="F3885" s="184"/>
      <c r="G3885" s="184"/>
      <c r="H3885" s="184"/>
      <c r="I3885" s="184"/>
    </row>
    <row r="3886" spans="2:9">
      <c r="B3886" s="184"/>
      <c r="C3886" s="184"/>
      <c r="D3886" s="184"/>
      <c r="E3886" s="184"/>
      <c r="F3886" s="184"/>
      <c r="G3886" s="184"/>
      <c r="H3886" s="184"/>
      <c r="I3886" s="184"/>
    </row>
    <row r="3887" spans="2:9">
      <c r="B3887" s="184"/>
      <c r="C3887" s="184"/>
      <c r="D3887" s="184"/>
      <c r="E3887" s="184"/>
      <c r="F3887" s="184"/>
      <c r="G3887" s="184"/>
      <c r="H3887" s="184"/>
      <c r="I3887" s="184"/>
    </row>
    <row r="3888" spans="2:9">
      <c r="B3888" s="184"/>
      <c r="C3888" s="184"/>
      <c r="D3888" s="184"/>
      <c r="E3888" s="184"/>
      <c r="F3888" s="184"/>
      <c r="G3888" s="184"/>
      <c r="H3888" s="184"/>
      <c r="I3888" s="184"/>
    </row>
    <row r="3889" spans="2:9">
      <c r="B3889" s="184"/>
      <c r="C3889" s="184"/>
      <c r="D3889" s="184"/>
      <c r="E3889" s="184"/>
      <c r="F3889" s="184"/>
      <c r="G3889" s="184"/>
      <c r="H3889" s="184"/>
      <c r="I3889" s="184"/>
    </row>
    <row r="3890" spans="2:9">
      <c r="B3890" s="184"/>
      <c r="C3890" s="184"/>
      <c r="D3890" s="184"/>
      <c r="E3890" s="184"/>
      <c r="F3890" s="184"/>
      <c r="G3890" s="184"/>
      <c r="H3890" s="184"/>
      <c r="I3890" s="184"/>
    </row>
    <row r="3891" spans="2:9">
      <c r="B3891" s="184"/>
      <c r="C3891" s="184"/>
      <c r="D3891" s="184"/>
      <c r="E3891" s="184"/>
      <c r="F3891" s="184"/>
      <c r="G3891" s="184"/>
      <c r="H3891" s="184"/>
      <c r="I3891" s="184"/>
    </row>
    <row r="3892" spans="2:9">
      <c r="B3892" s="184"/>
      <c r="C3892" s="184"/>
      <c r="D3892" s="184"/>
      <c r="E3892" s="184"/>
      <c r="F3892" s="184"/>
      <c r="G3892" s="184"/>
      <c r="H3892" s="184"/>
      <c r="I3892" s="184"/>
    </row>
    <row r="3893" spans="2:9">
      <c r="B3893" s="184"/>
      <c r="C3893" s="184"/>
      <c r="D3893" s="184"/>
      <c r="E3893" s="184"/>
      <c r="F3893" s="184"/>
      <c r="G3893" s="184"/>
      <c r="H3893" s="184"/>
      <c r="I3893" s="184"/>
    </row>
    <row r="3894" spans="2:9">
      <c r="B3894" s="184"/>
      <c r="C3894" s="184"/>
      <c r="D3894" s="184"/>
      <c r="E3894" s="184"/>
      <c r="F3894" s="184"/>
      <c r="G3894" s="184"/>
      <c r="H3894" s="184"/>
      <c r="I3894" s="184"/>
    </row>
    <row r="3895" spans="2:9">
      <c r="B3895" s="184"/>
      <c r="C3895" s="184"/>
      <c r="D3895" s="184"/>
      <c r="E3895" s="184"/>
      <c r="F3895" s="184"/>
      <c r="G3895" s="184"/>
      <c r="H3895" s="184"/>
      <c r="I3895" s="184"/>
    </row>
    <row r="3896" spans="2:9">
      <c r="B3896" s="184"/>
      <c r="C3896" s="184"/>
      <c r="D3896" s="184"/>
      <c r="E3896" s="184"/>
      <c r="F3896" s="184"/>
      <c r="G3896" s="184"/>
      <c r="H3896" s="184"/>
      <c r="I3896" s="184"/>
    </row>
    <row r="3897" spans="2:9">
      <c r="B3897" s="184"/>
      <c r="C3897" s="184"/>
      <c r="D3897" s="184"/>
      <c r="E3897" s="184"/>
      <c r="F3897" s="184"/>
      <c r="G3897" s="184"/>
      <c r="H3897" s="184"/>
      <c r="I3897" s="184"/>
    </row>
    <row r="3898" spans="2:9">
      <c r="B3898" s="184"/>
      <c r="C3898" s="184"/>
      <c r="D3898" s="184"/>
      <c r="E3898" s="184"/>
      <c r="F3898" s="184"/>
      <c r="G3898" s="184"/>
      <c r="H3898" s="184"/>
      <c r="I3898" s="184"/>
    </row>
    <row r="3899" spans="2:9">
      <c r="B3899" s="184"/>
      <c r="C3899" s="184"/>
      <c r="D3899" s="184"/>
      <c r="E3899" s="184"/>
      <c r="F3899" s="184"/>
      <c r="G3899" s="184"/>
      <c r="H3899" s="184"/>
      <c r="I3899" s="184"/>
    </row>
    <row r="3900" spans="2:9">
      <c r="B3900" s="184"/>
      <c r="C3900" s="184"/>
      <c r="D3900" s="184"/>
      <c r="E3900" s="184"/>
      <c r="F3900" s="184"/>
      <c r="G3900" s="184"/>
      <c r="H3900" s="184"/>
      <c r="I3900" s="184"/>
    </row>
    <row r="3901" spans="2:9">
      <c r="B3901" s="184"/>
      <c r="C3901" s="184"/>
      <c r="D3901" s="184"/>
      <c r="E3901" s="184"/>
      <c r="F3901" s="184"/>
      <c r="G3901" s="184"/>
      <c r="H3901" s="184"/>
      <c r="I3901" s="184"/>
    </row>
    <row r="3902" spans="2:9">
      <c r="B3902" s="184"/>
      <c r="C3902" s="184"/>
      <c r="D3902" s="184"/>
      <c r="E3902" s="184"/>
      <c r="F3902" s="184"/>
      <c r="G3902" s="184"/>
      <c r="H3902" s="184"/>
      <c r="I3902" s="184"/>
    </row>
    <row r="3903" spans="2:9">
      <c r="B3903" s="184"/>
      <c r="C3903" s="184"/>
      <c r="D3903" s="184"/>
      <c r="E3903" s="184"/>
      <c r="F3903" s="184"/>
      <c r="G3903" s="184"/>
      <c r="H3903" s="184"/>
      <c r="I3903" s="184"/>
    </row>
    <row r="3904" spans="2:9">
      <c r="B3904" s="184"/>
      <c r="C3904" s="184"/>
      <c r="D3904" s="184"/>
      <c r="E3904" s="184"/>
      <c r="F3904" s="184"/>
      <c r="G3904" s="184"/>
      <c r="H3904" s="184"/>
      <c r="I3904" s="184"/>
    </row>
    <row r="3905" spans="2:9">
      <c r="B3905" s="184"/>
      <c r="C3905" s="184"/>
      <c r="D3905" s="184"/>
      <c r="E3905" s="184"/>
      <c r="F3905" s="184"/>
      <c r="G3905" s="184"/>
      <c r="H3905" s="184"/>
      <c r="I3905" s="184"/>
    </row>
    <row r="3906" spans="2:9">
      <c r="B3906" s="184"/>
      <c r="C3906" s="184"/>
      <c r="D3906" s="184"/>
      <c r="E3906" s="184"/>
      <c r="F3906" s="184"/>
      <c r="G3906" s="184"/>
      <c r="H3906" s="184"/>
      <c r="I3906" s="184"/>
    </row>
    <row r="3907" spans="2:9">
      <c r="B3907" s="184"/>
      <c r="C3907" s="184"/>
      <c r="D3907" s="184"/>
      <c r="E3907" s="184"/>
      <c r="F3907" s="184"/>
      <c r="G3907" s="184"/>
      <c r="H3907" s="184"/>
      <c r="I3907" s="184"/>
    </row>
    <row r="3908" spans="2:9">
      <c r="B3908" s="184"/>
      <c r="C3908" s="184"/>
      <c r="D3908" s="184"/>
      <c r="E3908" s="184"/>
      <c r="F3908" s="184"/>
      <c r="G3908" s="184"/>
      <c r="H3908" s="184"/>
      <c r="I3908" s="184"/>
    </row>
    <row r="3909" spans="2:9">
      <c r="B3909" s="184"/>
      <c r="C3909" s="184"/>
      <c r="D3909" s="184"/>
      <c r="E3909" s="184"/>
      <c r="F3909" s="184"/>
      <c r="G3909" s="184"/>
      <c r="H3909" s="184"/>
      <c r="I3909" s="184"/>
    </row>
    <row r="3910" spans="2:9">
      <c r="B3910" s="184"/>
      <c r="C3910" s="184"/>
      <c r="D3910" s="184"/>
      <c r="E3910" s="184"/>
      <c r="F3910" s="184"/>
      <c r="G3910" s="184"/>
      <c r="H3910" s="184"/>
      <c r="I3910" s="184"/>
    </row>
    <row r="3911" spans="2:9">
      <c r="B3911" s="184"/>
      <c r="C3911" s="184"/>
      <c r="D3911" s="184"/>
      <c r="E3911" s="184"/>
      <c r="F3911" s="184"/>
      <c r="G3911" s="184"/>
      <c r="H3911" s="184"/>
      <c r="I3911" s="184"/>
    </row>
    <row r="3912" spans="2:9">
      <c r="B3912" s="184"/>
      <c r="C3912" s="184"/>
      <c r="D3912" s="184"/>
      <c r="E3912" s="184"/>
      <c r="F3912" s="184"/>
      <c r="G3912" s="184"/>
      <c r="H3912" s="184"/>
      <c r="I3912" s="184"/>
    </row>
    <row r="3913" spans="2:9">
      <c r="B3913" s="184"/>
      <c r="C3913" s="184"/>
      <c r="D3913" s="184"/>
      <c r="E3913" s="184"/>
      <c r="F3913" s="184"/>
      <c r="G3913" s="184"/>
      <c r="H3913" s="184"/>
      <c r="I3913" s="184"/>
    </row>
    <row r="3914" spans="2:9">
      <c r="B3914" s="184"/>
      <c r="C3914" s="184"/>
      <c r="D3914" s="184"/>
      <c r="E3914" s="184"/>
      <c r="F3914" s="184"/>
      <c r="G3914" s="184"/>
      <c r="H3914" s="184"/>
      <c r="I3914" s="184"/>
    </row>
    <row r="3915" spans="2:9">
      <c r="B3915" s="184"/>
      <c r="C3915" s="184"/>
      <c r="D3915" s="184"/>
      <c r="E3915" s="184"/>
      <c r="F3915" s="184"/>
      <c r="G3915" s="184"/>
      <c r="H3915" s="184"/>
      <c r="I3915" s="184"/>
    </row>
    <row r="3916" spans="2:9">
      <c r="B3916" s="184"/>
      <c r="C3916" s="184"/>
      <c r="D3916" s="184"/>
      <c r="E3916" s="184"/>
      <c r="F3916" s="184"/>
      <c r="G3916" s="184"/>
      <c r="H3916" s="184"/>
      <c r="I3916" s="184"/>
    </row>
    <row r="3917" spans="2:9">
      <c r="B3917" s="184"/>
      <c r="C3917" s="184"/>
      <c r="D3917" s="184"/>
      <c r="E3917" s="184"/>
      <c r="F3917" s="184"/>
      <c r="G3917" s="184"/>
      <c r="H3917" s="184"/>
      <c r="I3917" s="184"/>
    </row>
    <row r="3918" spans="2:9">
      <c r="B3918" s="184"/>
      <c r="C3918" s="184"/>
      <c r="D3918" s="184"/>
      <c r="E3918" s="184"/>
      <c r="F3918" s="184"/>
      <c r="G3918" s="184"/>
      <c r="H3918" s="184"/>
      <c r="I3918" s="184"/>
    </row>
    <row r="3919" spans="2:9">
      <c r="B3919" s="184"/>
      <c r="C3919" s="184"/>
      <c r="D3919" s="184"/>
      <c r="E3919" s="184"/>
      <c r="F3919" s="184"/>
      <c r="G3919" s="184"/>
      <c r="H3919" s="184"/>
      <c r="I3919" s="184"/>
    </row>
    <row r="3920" spans="2:9">
      <c r="B3920" s="184"/>
      <c r="C3920" s="184"/>
      <c r="D3920" s="184"/>
      <c r="E3920" s="184"/>
      <c r="F3920" s="184"/>
      <c r="G3920" s="184"/>
      <c r="H3920" s="184"/>
      <c r="I3920" s="184"/>
    </row>
    <row r="3921" spans="2:9">
      <c r="B3921" s="184"/>
      <c r="C3921" s="184"/>
      <c r="D3921" s="184"/>
      <c r="E3921" s="184"/>
      <c r="F3921" s="184"/>
      <c r="G3921" s="184"/>
      <c r="H3921" s="184"/>
      <c r="I3921" s="184"/>
    </row>
    <row r="3922" spans="2:9">
      <c r="B3922" s="184"/>
      <c r="C3922" s="184"/>
      <c r="D3922" s="184"/>
      <c r="E3922" s="184"/>
      <c r="F3922" s="184"/>
      <c r="G3922" s="184"/>
      <c r="H3922" s="184"/>
      <c r="I3922" s="184"/>
    </row>
    <row r="3923" spans="2:9">
      <c r="B3923" s="184"/>
      <c r="C3923" s="184"/>
      <c r="D3923" s="184"/>
      <c r="E3923" s="184"/>
      <c r="F3923" s="184"/>
      <c r="G3923" s="184"/>
      <c r="H3923" s="184"/>
      <c r="I3923" s="184"/>
    </row>
    <row r="3924" spans="2:9">
      <c r="B3924" s="184"/>
      <c r="C3924" s="184"/>
      <c r="D3924" s="184"/>
      <c r="E3924" s="184"/>
      <c r="F3924" s="184"/>
      <c r="G3924" s="184"/>
      <c r="H3924" s="184"/>
      <c r="I3924" s="184"/>
    </row>
    <row r="3925" spans="2:9">
      <c r="B3925" s="184"/>
      <c r="C3925" s="184"/>
      <c r="D3925" s="184"/>
      <c r="E3925" s="184"/>
      <c r="F3925" s="184"/>
      <c r="G3925" s="184"/>
      <c r="H3925" s="184"/>
      <c r="I3925" s="184"/>
    </row>
    <row r="3926" spans="2:9">
      <c r="B3926" s="184"/>
      <c r="C3926" s="184"/>
      <c r="D3926" s="184"/>
      <c r="E3926" s="184"/>
      <c r="F3926" s="184"/>
      <c r="G3926" s="184"/>
      <c r="H3926" s="184"/>
      <c r="I3926" s="184"/>
    </row>
    <row r="3927" spans="2:9">
      <c r="B3927" s="184"/>
      <c r="C3927" s="184"/>
      <c r="D3927" s="184"/>
      <c r="E3927" s="184"/>
      <c r="F3927" s="184"/>
      <c r="G3927" s="184"/>
      <c r="H3927" s="184"/>
      <c r="I3927" s="184"/>
    </row>
    <row r="3928" spans="2:9">
      <c r="B3928" s="184"/>
      <c r="C3928" s="184"/>
      <c r="D3928" s="184"/>
      <c r="E3928" s="184"/>
      <c r="F3928" s="184"/>
      <c r="G3928" s="184"/>
      <c r="H3928" s="184"/>
      <c r="I3928" s="184"/>
    </row>
    <row r="3929" spans="2:9">
      <c r="B3929" s="184"/>
      <c r="C3929" s="184"/>
      <c r="D3929" s="184"/>
      <c r="E3929" s="184"/>
      <c r="F3929" s="184"/>
      <c r="G3929" s="184"/>
      <c r="H3929" s="184"/>
      <c r="I3929" s="184"/>
    </row>
    <row r="3930" spans="2:9">
      <c r="B3930" s="184"/>
      <c r="C3930" s="184"/>
      <c r="D3930" s="184"/>
      <c r="E3930" s="184"/>
      <c r="F3930" s="184"/>
      <c r="G3930" s="184"/>
      <c r="H3930" s="184"/>
      <c r="I3930" s="184"/>
    </row>
    <row r="3931" spans="2:9">
      <c r="B3931" s="184"/>
      <c r="C3931" s="184"/>
      <c r="D3931" s="184"/>
      <c r="E3931" s="184"/>
      <c r="F3931" s="184"/>
      <c r="G3931" s="184"/>
      <c r="H3931" s="184"/>
      <c r="I3931" s="184"/>
    </row>
    <row r="3932" spans="2:9">
      <c r="B3932" s="184"/>
      <c r="C3932" s="184"/>
      <c r="D3932" s="184"/>
      <c r="E3932" s="184"/>
      <c r="F3932" s="184"/>
      <c r="G3932" s="184"/>
      <c r="H3932" s="184"/>
      <c r="I3932" s="184"/>
    </row>
    <row r="3933" spans="2:9">
      <c r="B3933" s="184"/>
      <c r="C3933" s="184"/>
      <c r="D3933" s="184"/>
      <c r="E3933" s="184"/>
      <c r="F3933" s="184"/>
      <c r="G3933" s="184"/>
      <c r="H3933" s="184"/>
      <c r="I3933" s="184"/>
    </row>
    <row r="3934" spans="2:9">
      <c r="B3934" s="184"/>
      <c r="C3934" s="184"/>
      <c r="D3934" s="184"/>
      <c r="E3934" s="184"/>
      <c r="F3934" s="184"/>
      <c r="G3934" s="184"/>
      <c r="H3934" s="184"/>
      <c r="I3934" s="184"/>
    </row>
    <row r="3935" spans="2:9">
      <c r="B3935" s="184"/>
      <c r="C3935" s="184"/>
      <c r="D3935" s="184"/>
      <c r="E3935" s="184"/>
      <c r="F3935" s="184"/>
      <c r="G3935" s="184"/>
      <c r="H3935" s="184"/>
      <c r="I3935" s="184"/>
    </row>
    <row r="3936" spans="2:9">
      <c r="B3936" s="184"/>
      <c r="C3936" s="184"/>
      <c r="D3936" s="184"/>
      <c r="E3936" s="184"/>
      <c r="F3936" s="184"/>
      <c r="G3936" s="184"/>
      <c r="H3936" s="184"/>
      <c r="I3936" s="184"/>
    </row>
    <row r="3937" spans="2:9">
      <c r="B3937" s="184"/>
      <c r="C3937" s="184"/>
      <c r="D3937" s="184"/>
      <c r="E3937" s="184"/>
      <c r="F3937" s="184"/>
      <c r="G3937" s="184"/>
      <c r="H3937" s="184"/>
      <c r="I3937" s="184"/>
    </row>
    <row r="3938" spans="2:9">
      <c r="B3938" s="184"/>
      <c r="C3938" s="184"/>
      <c r="D3938" s="184"/>
      <c r="E3938" s="184"/>
      <c r="F3938" s="184"/>
      <c r="G3938" s="184"/>
      <c r="H3938" s="184"/>
      <c r="I3938" s="184"/>
    </row>
    <row r="3939" spans="2:9">
      <c r="B3939" s="184"/>
      <c r="C3939" s="184"/>
      <c r="D3939" s="184"/>
      <c r="E3939" s="184"/>
      <c r="F3939" s="184"/>
      <c r="G3939" s="184"/>
      <c r="H3939" s="184"/>
      <c r="I3939" s="184"/>
    </row>
    <row r="3940" spans="2:9">
      <c r="B3940" s="184"/>
      <c r="C3940" s="184"/>
      <c r="D3940" s="184"/>
      <c r="E3940" s="184"/>
      <c r="F3940" s="184"/>
      <c r="G3940" s="184"/>
      <c r="H3940" s="184"/>
      <c r="I3940" s="184"/>
    </row>
    <row r="3941" spans="2:9">
      <c r="B3941" s="184"/>
      <c r="C3941" s="184"/>
      <c r="D3941" s="184"/>
      <c r="E3941" s="184"/>
      <c r="F3941" s="184"/>
      <c r="G3941" s="184"/>
      <c r="H3941" s="184"/>
      <c r="I3941" s="184"/>
    </row>
    <row r="3942" spans="2:9">
      <c r="B3942" s="184"/>
      <c r="C3942" s="184"/>
      <c r="D3942" s="184"/>
      <c r="E3942" s="184"/>
      <c r="F3942" s="184"/>
      <c r="G3942" s="184"/>
      <c r="H3942" s="184"/>
      <c r="I3942" s="184"/>
    </row>
    <row r="3943" spans="2:9">
      <c r="B3943" s="184"/>
      <c r="C3943" s="184"/>
      <c r="D3943" s="184"/>
      <c r="E3943" s="184"/>
      <c r="F3943" s="184"/>
      <c r="G3943" s="184"/>
      <c r="H3943" s="184"/>
      <c r="I3943" s="184"/>
    </row>
    <row r="3944" spans="2:9">
      <c r="B3944" s="184"/>
      <c r="C3944" s="184"/>
      <c r="D3944" s="184"/>
      <c r="E3944" s="184"/>
      <c r="F3944" s="184"/>
      <c r="G3944" s="184"/>
      <c r="H3944" s="184"/>
      <c r="I3944" s="184"/>
    </row>
    <row r="3945" spans="2:9">
      <c r="B3945" s="184"/>
      <c r="C3945" s="184"/>
      <c r="D3945" s="184"/>
      <c r="E3945" s="184"/>
      <c r="F3945" s="184"/>
      <c r="G3945" s="184"/>
      <c r="H3945" s="184"/>
      <c r="I3945" s="184"/>
    </row>
    <row r="3946" spans="2:9">
      <c r="B3946" s="184"/>
      <c r="C3946" s="184"/>
      <c r="D3946" s="184"/>
      <c r="E3946" s="184"/>
      <c r="F3946" s="184"/>
      <c r="G3946" s="184"/>
      <c r="H3946" s="184"/>
      <c r="I3946" s="184"/>
    </row>
    <row r="3947" spans="2:9">
      <c r="B3947" s="184"/>
      <c r="C3947" s="184"/>
      <c r="D3947" s="184"/>
      <c r="E3947" s="184"/>
      <c r="F3947" s="184"/>
      <c r="G3947" s="184"/>
      <c r="H3947" s="184"/>
      <c r="I3947" s="184"/>
    </row>
    <row r="3948" spans="2:9">
      <c r="B3948" s="184"/>
      <c r="C3948" s="184"/>
      <c r="D3948" s="184"/>
      <c r="E3948" s="184"/>
      <c r="F3948" s="184"/>
      <c r="G3948" s="184"/>
      <c r="H3948" s="184"/>
      <c r="I3948" s="184"/>
    </row>
    <row r="3949" spans="2:9">
      <c r="B3949" s="184"/>
      <c r="C3949" s="184"/>
      <c r="D3949" s="184"/>
      <c r="E3949" s="184"/>
      <c r="F3949" s="184"/>
      <c r="G3949" s="184"/>
      <c r="H3949" s="184"/>
      <c r="I3949" s="184"/>
    </row>
    <row r="3950" spans="2:9">
      <c r="B3950" s="184"/>
      <c r="C3950" s="184"/>
      <c r="D3950" s="184"/>
      <c r="E3950" s="184"/>
      <c r="F3950" s="184"/>
      <c r="G3950" s="184"/>
      <c r="H3950" s="184"/>
      <c r="I3950" s="184"/>
    </row>
    <row r="3951" spans="2:9">
      <c r="B3951" s="184"/>
      <c r="C3951" s="184"/>
      <c r="D3951" s="184"/>
      <c r="E3951" s="184"/>
      <c r="F3951" s="184"/>
      <c r="G3951" s="184"/>
      <c r="H3951" s="184"/>
      <c r="I3951" s="184"/>
    </row>
    <row r="3952" spans="2:9">
      <c r="B3952" s="184"/>
      <c r="C3952" s="184"/>
      <c r="D3952" s="184"/>
      <c r="E3952" s="184"/>
      <c r="F3952" s="184"/>
      <c r="G3952" s="184"/>
      <c r="H3952" s="184"/>
      <c r="I3952" s="184"/>
    </row>
    <row r="3953" spans="2:9">
      <c r="B3953" s="184"/>
      <c r="C3953" s="184"/>
      <c r="D3953" s="184"/>
      <c r="E3953" s="184"/>
      <c r="F3953" s="184"/>
      <c r="G3953" s="184"/>
      <c r="H3953" s="184"/>
      <c r="I3953" s="184"/>
    </row>
    <row r="3954" spans="2:9">
      <c r="B3954" s="184"/>
      <c r="C3954" s="184"/>
      <c r="D3954" s="184"/>
      <c r="E3954" s="184"/>
      <c r="F3954" s="184"/>
      <c r="G3954" s="184"/>
      <c r="H3954" s="184"/>
      <c r="I3954" s="184"/>
    </row>
    <row r="3955" spans="2:9">
      <c r="B3955" s="184"/>
      <c r="C3955" s="184"/>
      <c r="D3955" s="184"/>
      <c r="E3955" s="184"/>
      <c r="F3955" s="184"/>
      <c r="G3955" s="184"/>
      <c r="H3955" s="184"/>
      <c r="I3955" s="184"/>
    </row>
    <row r="3956" spans="2:9">
      <c r="B3956" s="184"/>
      <c r="C3956" s="184"/>
      <c r="D3956" s="184"/>
      <c r="E3956" s="184"/>
      <c r="F3956" s="184"/>
      <c r="G3956" s="184"/>
      <c r="H3956" s="184"/>
      <c r="I3956" s="184"/>
    </row>
    <row r="3957" spans="2:9">
      <c r="B3957" s="184"/>
      <c r="C3957" s="184"/>
      <c r="D3957" s="184"/>
      <c r="E3957" s="184"/>
      <c r="F3957" s="184"/>
      <c r="G3957" s="184"/>
      <c r="H3957" s="184"/>
      <c r="I3957" s="184"/>
    </row>
    <row r="3958" spans="2:9">
      <c r="B3958" s="184"/>
      <c r="C3958" s="184"/>
      <c r="D3958" s="184"/>
      <c r="E3958" s="184"/>
      <c r="F3958" s="184"/>
      <c r="G3958" s="184"/>
      <c r="H3958" s="184"/>
      <c r="I3958" s="184"/>
    </row>
    <row r="3959" spans="2:9">
      <c r="B3959" s="184"/>
      <c r="C3959" s="184"/>
      <c r="D3959" s="184"/>
      <c r="E3959" s="184"/>
      <c r="F3959" s="184"/>
      <c r="G3959" s="184"/>
      <c r="H3959" s="184"/>
      <c r="I3959" s="184"/>
    </row>
    <row r="3960" spans="2:9">
      <c r="B3960" s="184"/>
      <c r="C3960" s="184"/>
      <c r="D3960" s="184"/>
      <c r="E3960" s="184"/>
      <c r="F3960" s="184"/>
      <c r="G3960" s="184"/>
      <c r="H3960" s="184"/>
      <c r="I3960" s="184"/>
    </row>
    <row r="3961" spans="2:9">
      <c r="B3961" s="184"/>
      <c r="C3961" s="184"/>
      <c r="D3961" s="184"/>
      <c r="E3961" s="184"/>
      <c r="F3961" s="184"/>
      <c r="G3961" s="184"/>
      <c r="H3961" s="184"/>
      <c r="I3961" s="184"/>
    </row>
    <row r="3962" spans="2:9">
      <c r="B3962" s="184"/>
      <c r="C3962" s="184"/>
      <c r="D3962" s="184"/>
      <c r="E3962" s="184"/>
      <c r="F3962" s="184"/>
      <c r="G3962" s="184"/>
      <c r="H3962" s="184"/>
      <c r="I3962" s="184"/>
    </row>
    <row r="3963" spans="2:9">
      <c r="B3963" s="184"/>
      <c r="C3963" s="184"/>
      <c r="D3963" s="184"/>
      <c r="E3963" s="184"/>
      <c r="F3963" s="184"/>
      <c r="G3963" s="184"/>
      <c r="H3963" s="184"/>
      <c r="I3963" s="184"/>
    </row>
    <row r="3964" spans="2:9">
      <c r="B3964" s="184"/>
      <c r="C3964" s="184"/>
      <c r="D3964" s="184"/>
      <c r="E3964" s="184"/>
      <c r="F3964" s="184"/>
      <c r="G3964" s="184"/>
      <c r="H3964" s="184"/>
      <c r="I3964" s="184"/>
    </row>
    <row r="3965" spans="2:9">
      <c r="B3965" s="184"/>
      <c r="C3965" s="184"/>
      <c r="D3965" s="184"/>
      <c r="E3965" s="184"/>
      <c r="F3965" s="184"/>
      <c r="G3965" s="184"/>
      <c r="H3965" s="184"/>
      <c r="I3965" s="184"/>
    </row>
    <row r="3966" spans="2:9">
      <c r="B3966" s="184"/>
      <c r="C3966" s="184"/>
      <c r="D3966" s="184"/>
      <c r="E3966" s="184"/>
      <c r="F3966" s="184"/>
      <c r="G3966" s="184"/>
      <c r="H3966" s="184"/>
      <c r="I3966" s="184"/>
    </row>
    <row r="3967" spans="2:9">
      <c r="B3967" s="184"/>
      <c r="C3967" s="184"/>
      <c r="D3967" s="184"/>
      <c r="E3967" s="184"/>
      <c r="F3967" s="184"/>
      <c r="G3967" s="184"/>
      <c r="H3967" s="184"/>
      <c r="I3967" s="184"/>
    </row>
    <row r="3968" spans="2:9">
      <c r="B3968" s="184"/>
      <c r="C3968" s="184"/>
      <c r="D3968" s="184"/>
      <c r="E3968" s="184"/>
      <c r="F3968" s="184"/>
      <c r="G3968" s="184"/>
      <c r="H3968" s="184"/>
      <c r="I3968" s="184"/>
    </row>
    <row r="3969" spans="2:9">
      <c r="B3969" s="184"/>
      <c r="C3969" s="184"/>
      <c r="D3969" s="184"/>
      <c r="E3969" s="184"/>
      <c r="F3969" s="184"/>
      <c r="G3969" s="184"/>
      <c r="H3969" s="184"/>
      <c r="I3969" s="184"/>
    </row>
    <row r="3970" spans="2:9">
      <c r="B3970" s="184"/>
      <c r="C3970" s="184"/>
      <c r="D3970" s="184"/>
      <c r="E3970" s="184"/>
      <c r="F3970" s="184"/>
      <c r="G3970" s="184"/>
      <c r="H3970" s="184"/>
      <c r="I3970" s="184"/>
    </row>
    <row r="3971" spans="2:9">
      <c r="B3971" s="184"/>
      <c r="C3971" s="184"/>
      <c r="D3971" s="184"/>
      <c r="E3971" s="184"/>
      <c r="F3971" s="184"/>
      <c r="G3971" s="184"/>
      <c r="H3971" s="184"/>
      <c r="I3971" s="184"/>
    </row>
    <row r="3972" spans="2:9">
      <c r="B3972" s="184"/>
      <c r="C3972" s="184"/>
      <c r="D3972" s="184"/>
      <c r="E3972" s="184"/>
      <c r="F3972" s="184"/>
      <c r="G3972" s="184"/>
      <c r="H3972" s="184"/>
      <c r="I3972" s="184"/>
    </row>
    <row r="3973" spans="2:9">
      <c r="B3973" s="184"/>
      <c r="C3973" s="184"/>
      <c r="D3973" s="184"/>
      <c r="E3973" s="184"/>
      <c r="F3973" s="184"/>
      <c r="G3973" s="184"/>
      <c r="H3973" s="184"/>
      <c r="I3973" s="184"/>
    </row>
    <row r="3974" spans="2:9">
      <c r="B3974" s="184"/>
      <c r="C3974" s="184"/>
      <c r="D3974" s="184"/>
      <c r="E3974" s="184"/>
      <c r="F3974" s="184"/>
      <c r="G3974" s="184"/>
      <c r="H3974" s="184"/>
      <c r="I3974" s="184"/>
    </row>
    <row r="3975" spans="2:9">
      <c r="B3975" s="184"/>
      <c r="C3975" s="184"/>
      <c r="D3975" s="184"/>
      <c r="E3975" s="184"/>
      <c r="F3975" s="184"/>
      <c r="G3975" s="184"/>
      <c r="H3975" s="184"/>
      <c r="I3975" s="184"/>
    </row>
    <row r="3976" spans="2:9">
      <c r="B3976" s="184"/>
      <c r="C3976" s="184"/>
      <c r="D3976" s="184"/>
      <c r="E3976" s="184"/>
      <c r="F3976" s="184"/>
      <c r="G3976" s="184"/>
      <c r="H3976" s="184"/>
      <c r="I3976" s="184"/>
    </row>
    <row r="3977" spans="2:9">
      <c r="B3977" s="184"/>
      <c r="C3977" s="184"/>
      <c r="D3977" s="184"/>
      <c r="E3977" s="184"/>
      <c r="F3977" s="184"/>
      <c r="G3977" s="184"/>
      <c r="H3977" s="184"/>
      <c r="I3977" s="184"/>
    </row>
    <row r="3978" spans="2:9">
      <c r="B3978" s="184"/>
      <c r="C3978" s="184"/>
      <c r="D3978" s="184"/>
      <c r="E3978" s="184"/>
      <c r="F3978" s="184"/>
      <c r="G3978" s="184"/>
      <c r="H3978" s="184"/>
      <c r="I3978" s="184"/>
    </row>
    <row r="3979" spans="2:9">
      <c r="B3979" s="184"/>
      <c r="C3979" s="184"/>
      <c r="D3979" s="184"/>
      <c r="E3979" s="184"/>
      <c r="F3979" s="184"/>
      <c r="G3979" s="184"/>
      <c r="H3979" s="184"/>
      <c r="I3979" s="184"/>
    </row>
    <row r="3980" spans="2:9">
      <c r="B3980" s="184"/>
      <c r="C3980" s="184"/>
      <c r="D3980" s="184"/>
      <c r="E3980" s="184"/>
      <c r="F3980" s="184"/>
      <c r="G3980" s="184"/>
      <c r="H3980" s="184"/>
      <c r="I3980" s="184"/>
    </row>
    <row r="3981" spans="2:9">
      <c r="B3981" s="184"/>
      <c r="C3981" s="184"/>
      <c r="D3981" s="184"/>
      <c r="E3981" s="184"/>
      <c r="F3981" s="184"/>
      <c r="G3981" s="184"/>
      <c r="H3981" s="184"/>
      <c r="I3981" s="184"/>
    </row>
    <row r="3982" spans="2:9">
      <c r="B3982" s="184"/>
      <c r="C3982" s="184"/>
      <c r="D3982" s="184"/>
      <c r="E3982" s="184"/>
      <c r="F3982" s="184"/>
      <c r="G3982" s="184"/>
      <c r="H3982" s="184"/>
      <c r="I3982" s="184"/>
    </row>
    <row r="3983" spans="2:9">
      <c r="B3983" s="184"/>
      <c r="C3983" s="184"/>
      <c r="D3983" s="184"/>
      <c r="E3983" s="184"/>
      <c r="F3983" s="184"/>
      <c r="G3983" s="184"/>
      <c r="H3983" s="184"/>
      <c r="I3983" s="184"/>
    </row>
    <row r="3984" spans="2:9">
      <c r="B3984" s="184"/>
      <c r="C3984" s="184"/>
      <c r="D3984" s="184"/>
      <c r="E3984" s="184"/>
      <c r="F3984" s="184"/>
      <c r="G3984" s="184"/>
      <c r="H3984" s="184"/>
      <c r="I3984" s="184"/>
    </row>
    <row r="3985" spans="2:9">
      <c r="B3985" s="184"/>
      <c r="C3985" s="184"/>
      <c r="D3985" s="184"/>
      <c r="E3985" s="184"/>
      <c r="F3985" s="184"/>
      <c r="G3985" s="184"/>
      <c r="H3985" s="184"/>
      <c r="I3985" s="184"/>
    </row>
    <row r="3986" spans="2:9">
      <c r="B3986" s="184"/>
      <c r="C3986" s="184"/>
      <c r="D3986" s="184"/>
      <c r="E3986" s="184"/>
      <c r="F3986" s="184"/>
      <c r="G3986" s="184"/>
      <c r="H3986" s="184"/>
      <c r="I3986" s="184"/>
    </row>
    <row r="3987" spans="2:9">
      <c r="B3987" s="184"/>
      <c r="C3987" s="184"/>
      <c r="D3987" s="184"/>
      <c r="E3987" s="184"/>
      <c r="F3987" s="184"/>
      <c r="G3987" s="184"/>
      <c r="H3987" s="184"/>
      <c r="I3987" s="184"/>
    </row>
    <row r="3988" spans="2:9">
      <c r="B3988" s="184"/>
      <c r="C3988" s="184"/>
      <c r="D3988" s="184"/>
      <c r="E3988" s="184"/>
      <c r="F3988" s="184"/>
      <c r="G3988" s="184"/>
      <c r="H3988" s="184"/>
      <c r="I3988" s="184"/>
    </row>
    <row r="3989" spans="2:9">
      <c r="B3989" s="184"/>
      <c r="C3989" s="184"/>
      <c r="D3989" s="184"/>
      <c r="E3989" s="184"/>
      <c r="F3989" s="184"/>
      <c r="G3989" s="184"/>
      <c r="H3989" s="184"/>
      <c r="I3989" s="184"/>
    </row>
    <row r="3990" spans="2:9">
      <c r="B3990" s="184"/>
      <c r="C3990" s="184"/>
      <c r="D3990" s="184"/>
      <c r="E3990" s="184"/>
      <c r="F3990" s="184"/>
      <c r="G3990" s="184"/>
      <c r="H3990" s="184"/>
      <c r="I3990" s="184"/>
    </row>
    <row r="3991" spans="2:9">
      <c r="B3991" s="184"/>
      <c r="C3991" s="184"/>
      <c r="D3991" s="184"/>
      <c r="E3991" s="184"/>
      <c r="F3991" s="184"/>
      <c r="G3991" s="184"/>
      <c r="H3991" s="184"/>
      <c r="I3991" s="184"/>
    </row>
    <row r="3992" spans="2:9">
      <c r="B3992" s="184"/>
      <c r="C3992" s="184"/>
      <c r="D3992" s="184"/>
      <c r="E3992" s="184"/>
      <c r="F3992" s="184"/>
      <c r="G3992" s="184"/>
      <c r="H3992" s="184"/>
      <c r="I3992" s="184"/>
    </row>
    <row r="3993" spans="2:9">
      <c r="B3993" s="184"/>
      <c r="C3993" s="184"/>
      <c r="D3993" s="184"/>
      <c r="E3993" s="184"/>
      <c r="F3993" s="184"/>
      <c r="G3993" s="184"/>
      <c r="H3993" s="184"/>
      <c r="I3993" s="184"/>
    </row>
    <row r="3994" spans="2:9">
      <c r="B3994" s="184"/>
      <c r="C3994" s="184"/>
      <c r="D3994" s="184"/>
      <c r="E3994" s="184"/>
      <c r="F3994" s="184"/>
      <c r="G3994" s="184"/>
      <c r="H3994" s="184"/>
      <c r="I3994" s="184"/>
    </row>
    <row r="3995" spans="2:9">
      <c r="B3995" s="184"/>
      <c r="C3995" s="184"/>
      <c r="D3995" s="184"/>
      <c r="E3995" s="184"/>
      <c r="F3995" s="184"/>
      <c r="G3995" s="184"/>
      <c r="H3995" s="184"/>
      <c r="I3995" s="184"/>
    </row>
    <row r="3996" spans="2:9">
      <c r="B3996" s="184"/>
      <c r="C3996" s="184"/>
      <c r="D3996" s="184"/>
      <c r="E3996" s="184"/>
      <c r="F3996" s="184"/>
      <c r="G3996" s="184"/>
      <c r="H3996" s="184"/>
      <c r="I3996" s="184"/>
    </row>
    <row r="3997" spans="2:9">
      <c r="B3997" s="184"/>
      <c r="C3997" s="184"/>
      <c r="D3997" s="184"/>
      <c r="E3997" s="184"/>
      <c r="F3997" s="184"/>
      <c r="G3997" s="184"/>
      <c r="H3997" s="184"/>
      <c r="I3997" s="184"/>
    </row>
    <row r="3998" spans="2:9">
      <c r="B3998" s="184"/>
      <c r="C3998" s="184"/>
      <c r="D3998" s="184"/>
      <c r="E3998" s="184"/>
      <c r="F3998" s="184"/>
      <c r="G3998" s="184"/>
      <c r="H3998" s="184"/>
      <c r="I3998" s="184"/>
    </row>
    <row r="3999" spans="2:9">
      <c r="B3999" s="184"/>
      <c r="C3999" s="184"/>
      <c r="D3999" s="184"/>
      <c r="E3999" s="184"/>
      <c r="F3999" s="184"/>
      <c r="G3999" s="184"/>
      <c r="H3999" s="184"/>
      <c r="I3999" s="184"/>
    </row>
    <row r="4000" spans="2:9">
      <c r="B4000" s="184"/>
      <c r="C4000" s="184"/>
      <c r="D4000" s="184"/>
      <c r="E4000" s="184"/>
      <c r="F4000" s="184"/>
      <c r="G4000" s="184"/>
      <c r="H4000" s="184"/>
      <c r="I4000" s="184"/>
    </row>
    <row r="4001" spans="2:9">
      <c r="B4001" s="184"/>
      <c r="C4001" s="184"/>
      <c r="D4001" s="184"/>
      <c r="E4001" s="184"/>
      <c r="F4001" s="184"/>
      <c r="G4001" s="184"/>
      <c r="H4001" s="184"/>
      <c r="I4001" s="184"/>
    </row>
    <row r="4002" spans="2:9">
      <c r="B4002" s="184"/>
      <c r="C4002" s="184"/>
      <c r="D4002" s="184"/>
      <c r="E4002" s="184"/>
      <c r="F4002" s="184"/>
      <c r="G4002" s="184"/>
      <c r="H4002" s="184"/>
      <c r="I4002" s="184"/>
    </row>
    <row r="4003" spans="2:9">
      <c r="B4003" s="184"/>
      <c r="C4003" s="184"/>
      <c r="D4003" s="184"/>
      <c r="E4003" s="184"/>
      <c r="F4003" s="184"/>
      <c r="G4003" s="184"/>
      <c r="H4003" s="184"/>
      <c r="I4003" s="184"/>
    </row>
    <row r="4004" spans="2:9">
      <c r="B4004" s="184"/>
      <c r="C4004" s="184"/>
      <c r="D4004" s="184"/>
      <c r="E4004" s="184"/>
      <c r="F4004" s="184"/>
      <c r="G4004" s="184"/>
      <c r="H4004" s="184"/>
      <c r="I4004" s="184"/>
    </row>
    <row r="4005" spans="2:9">
      <c r="B4005" s="184"/>
      <c r="C4005" s="184"/>
      <c r="D4005" s="184"/>
      <c r="E4005" s="184"/>
      <c r="F4005" s="184"/>
      <c r="G4005" s="184"/>
      <c r="H4005" s="184"/>
      <c r="I4005" s="184"/>
    </row>
    <row r="4006" spans="2:9">
      <c r="B4006" s="184"/>
      <c r="C4006" s="184"/>
      <c r="D4006" s="184"/>
      <c r="E4006" s="184"/>
      <c r="F4006" s="184"/>
      <c r="G4006" s="184"/>
      <c r="H4006" s="184"/>
      <c r="I4006" s="184"/>
    </row>
    <row r="4007" spans="2:9">
      <c r="B4007" s="184"/>
      <c r="C4007" s="184"/>
      <c r="D4007" s="184"/>
      <c r="E4007" s="184"/>
      <c r="F4007" s="184"/>
      <c r="G4007" s="184"/>
      <c r="H4007" s="184"/>
      <c r="I4007" s="184"/>
    </row>
    <row r="4008" spans="2:9">
      <c r="B4008" s="184"/>
      <c r="C4008" s="184"/>
      <c r="D4008" s="184"/>
      <c r="E4008" s="184"/>
      <c r="F4008" s="184"/>
      <c r="G4008" s="184"/>
      <c r="H4008" s="184"/>
      <c r="I4008" s="184"/>
    </row>
    <row r="4009" spans="2:9">
      <c r="B4009" s="184"/>
      <c r="C4009" s="184"/>
      <c r="D4009" s="184"/>
      <c r="E4009" s="184"/>
      <c r="F4009" s="184"/>
      <c r="G4009" s="184"/>
      <c r="H4009" s="184"/>
      <c r="I4009" s="184"/>
    </row>
    <row r="4010" spans="2:9">
      <c r="B4010" s="184"/>
      <c r="C4010" s="184"/>
      <c r="D4010" s="184"/>
      <c r="E4010" s="184"/>
      <c r="F4010" s="184"/>
      <c r="G4010" s="184"/>
      <c r="H4010" s="184"/>
      <c r="I4010" s="184"/>
    </row>
    <row r="4011" spans="2:9">
      <c r="B4011" s="184"/>
      <c r="C4011" s="184"/>
      <c r="D4011" s="184"/>
      <c r="E4011" s="184"/>
      <c r="F4011" s="184"/>
      <c r="G4011" s="184"/>
      <c r="H4011" s="184"/>
      <c r="I4011" s="184"/>
    </row>
    <row r="4012" spans="2:9">
      <c r="B4012" s="184"/>
      <c r="C4012" s="184"/>
      <c r="D4012" s="184"/>
      <c r="E4012" s="184"/>
      <c r="F4012" s="184"/>
      <c r="G4012" s="184"/>
      <c r="H4012" s="184"/>
      <c r="I4012" s="184"/>
    </row>
    <row r="4013" spans="2:9">
      <c r="B4013" s="184"/>
      <c r="C4013" s="184"/>
      <c r="D4013" s="184"/>
      <c r="E4013" s="184"/>
      <c r="F4013" s="184"/>
      <c r="G4013" s="184"/>
      <c r="H4013" s="184"/>
      <c r="I4013" s="184"/>
    </row>
    <row r="4014" spans="2:9">
      <c r="B4014" s="184"/>
      <c r="C4014" s="184"/>
      <c r="D4014" s="184"/>
      <c r="E4014" s="184"/>
      <c r="F4014" s="184"/>
      <c r="G4014" s="184"/>
      <c r="H4014" s="184"/>
      <c r="I4014" s="184"/>
    </row>
    <row r="4015" spans="2:9">
      <c r="B4015" s="184"/>
      <c r="C4015" s="184"/>
      <c r="D4015" s="184"/>
      <c r="E4015" s="184"/>
      <c r="F4015" s="184"/>
      <c r="G4015" s="184"/>
      <c r="H4015" s="184"/>
      <c r="I4015" s="184"/>
    </row>
    <row r="4016" spans="2:9">
      <c r="B4016" s="184"/>
      <c r="C4016" s="184"/>
      <c r="D4016" s="184"/>
      <c r="E4016" s="184"/>
      <c r="F4016" s="184"/>
      <c r="G4016" s="184"/>
      <c r="H4016" s="184"/>
      <c r="I4016" s="184"/>
    </row>
    <row r="4017" spans="2:9">
      <c r="B4017" s="184"/>
      <c r="C4017" s="184"/>
      <c r="D4017" s="184"/>
      <c r="E4017" s="184"/>
      <c r="F4017" s="184"/>
      <c r="G4017" s="184"/>
      <c r="H4017" s="184"/>
      <c r="I4017" s="184"/>
    </row>
    <row r="4018" spans="2:9">
      <c r="B4018" s="184"/>
      <c r="C4018" s="184"/>
      <c r="D4018" s="184"/>
      <c r="E4018" s="184"/>
      <c r="F4018" s="184"/>
      <c r="G4018" s="184"/>
      <c r="H4018" s="184"/>
      <c r="I4018" s="184"/>
    </row>
    <row r="4019" spans="2:9">
      <c r="B4019" s="184"/>
      <c r="C4019" s="184"/>
      <c r="D4019" s="184"/>
      <c r="E4019" s="184"/>
      <c r="F4019" s="184"/>
      <c r="G4019" s="184"/>
      <c r="H4019" s="184"/>
      <c r="I4019" s="184"/>
    </row>
    <row r="4020" spans="2:9">
      <c r="B4020" s="184"/>
      <c r="C4020" s="184"/>
      <c r="D4020" s="184"/>
      <c r="E4020" s="184"/>
      <c r="F4020" s="184"/>
      <c r="G4020" s="184"/>
      <c r="H4020" s="184"/>
      <c r="I4020" s="184"/>
    </row>
    <row r="4021" spans="2:9">
      <c r="B4021" s="184"/>
      <c r="C4021" s="184"/>
      <c r="D4021" s="184"/>
      <c r="E4021" s="184"/>
      <c r="F4021" s="184"/>
      <c r="G4021" s="184"/>
      <c r="H4021" s="184"/>
      <c r="I4021" s="184"/>
    </row>
    <row r="4022" spans="2:9">
      <c r="B4022" s="184"/>
      <c r="C4022" s="184"/>
      <c r="D4022" s="184"/>
      <c r="E4022" s="184"/>
      <c r="F4022" s="184"/>
      <c r="G4022" s="184"/>
      <c r="H4022" s="184"/>
      <c r="I4022" s="184"/>
    </row>
    <row r="4023" spans="2:9">
      <c r="B4023" s="184"/>
      <c r="C4023" s="184"/>
      <c r="D4023" s="184"/>
      <c r="E4023" s="184"/>
      <c r="F4023" s="184"/>
      <c r="G4023" s="184"/>
      <c r="H4023" s="184"/>
      <c r="I4023" s="184"/>
    </row>
    <row r="4024" spans="2:9">
      <c r="B4024" s="184"/>
      <c r="C4024" s="184"/>
      <c r="D4024" s="184"/>
      <c r="E4024" s="184"/>
      <c r="F4024" s="184"/>
      <c r="G4024" s="184"/>
      <c r="H4024" s="184"/>
      <c r="I4024" s="184"/>
    </row>
    <row r="4025" spans="2:9">
      <c r="B4025" s="184"/>
      <c r="C4025" s="184"/>
      <c r="D4025" s="184"/>
      <c r="E4025" s="184"/>
      <c r="F4025" s="184"/>
      <c r="G4025" s="184"/>
      <c r="H4025" s="184"/>
      <c r="I4025" s="184"/>
    </row>
  </sheetData>
  <mergeCells count="16">
    <mergeCell ref="A1:K1"/>
    <mergeCell ref="A2:A5"/>
    <mergeCell ref="B2:B5"/>
    <mergeCell ref="C2:F2"/>
    <mergeCell ref="G2:I2"/>
    <mergeCell ref="D3:F3"/>
    <mergeCell ref="K3:K5"/>
    <mergeCell ref="J3:J5"/>
    <mergeCell ref="J2:K2"/>
    <mergeCell ref="A6:K6"/>
    <mergeCell ref="D4:E4"/>
    <mergeCell ref="F4:F5"/>
    <mergeCell ref="H3:I4"/>
    <mergeCell ref="A12:K12"/>
    <mergeCell ref="C3:C5"/>
    <mergeCell ref="G3:G5"/>
  </mergeCells>
  <pageMargins left="0.78740157480314965" right="0.19685039370078741" top="0.78740157480314965" bottom="0.19685039370078741" header="0.31496062992125984" footer="0.31496062992125984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J29"/>
  <sheetViews>
    <sheetView view="pageBreakPreview" zoomScaleNormal="100" zoomScaleSheetLayoutView="100" workbookViewId="0">
      <pane ySplit="7" topLeftCell="A8" activePane="bottomLeft" state="frozen"/>
      <selection sqref="A1:G1"/>
      <selection pane="bottomLeft" sqref="A1:J1"/>
    </sheetView>
  </sheetViews>
  <sheetFormatPr defaultRowHeight="12.75"/>
  <cols>
    <col min="1" max="1" width="20.5703125" style="185" customWidth="1"/>
    <col min="2" max="2" width="10.42578125" style="185" bestFit="1" customWidth="1"/>
    <col min="3" max="4" width="9.28515625" style="185" bestFit="1" customWidth="1"/>
    <col min="5" max="5" width="10.42578125" style="185" bestFit="1" customWidth="1"/>
    <col min="6" max="6" width="9.28515625" style="185" bestFit="1" customWidth="1"/>
    <col min="7" max="7" width="9.42578125" style="185" customWidth="1"/>
    <col min="8" max="9" width="10.42578125" style="185" bestFit="1" customWidth="1"/>
    <col min="10" max="10" width="9.28515625" style="185" bestFit="1" customWidth="1"/>
    <col min="11" max="16384" width="9.140625" style="185"/>
  </cols>
  <sheetData>
    <row r="1" spans="1:10" ht="19.5" customHeight="1">
      <c r="A1" s="1145" t="s">
        <v>462</v>
      </c>
      <c r="B1" s="1179"/>
      <c r="C1" s="1179"/>
      <c r="D1" s="1179"/>
      <c r="E1" s="1179"/>
      <c r="F1" s="1179"/>
      <c r="G1" s="1179"/>
      <c r="H1" s="1179"/>
      <c r="I1" s="1179"/>
      <c r="J1" s="1179"/>
    </row>
    <row r="2" spans="1:10" ht="15" customHeight="1">
      <c r="A2" s="1175" t="s">
        <v>12</v>
      </c>
      <c r="B2" s="1175" t="s">
        <v>55</v>
      </c>
      <c r="C2" s="1213" t="s">
        <v>286</v>
      </c>
      <c r="D2" s="1214"/>
      <c r="E2" s="1213" t="s">
        <v>285</v>
      </c>
      <c r="F2" s="1177"/>
      <c r="G2" s="1177"/>
      <c r="H2" s="1177"/>
      <c r="I2" s="1177"/>
      <c r="J2" s="1214"/>
    </row>
    <row r="3" spans="1:10" ht="15" customHeight="1">
      <c r="A3" s="1167"/>
      <c r="B3" s="1184"/>
      <c r="C3" s="1175" t="s">
        <v>280</v>
      </c>
      <c r="D3" s="1166" t="s">
        <v>58</v>
      </c>
      <c r="E3" s="1175" t="s">
        <v>280</v>
      </c>
      <c r="F3" s="1191" t="s">
        <v>56</v>
      </c>
      <c r="G3" s="1190"/>
      <c r="H3" s="1177"/>
      <c r="I3" s="1177"/>
      <c r="J3" s="1214"/>
    </row>
    <row r="4" spans="1:10" ht="15" customHeight="1">
      <c r="A4" s="1167"/>
      <c r="B4" s="1185"/>
      <c r="C4" s="1167"/>
      <c r="D4" s="1167"/>
      <c r="E4" s="1176"/>
      <c r="F4" s="1105" t="s">
        <v>86</v>
      </c>
      <c r="G4" s="1170" t="s">
        <v>57</v>
      </c>
      <c r="H4" s="1190" t="s">
        <v>94</v>
      </c>
      <c r="I4" s="1177"/>
      <c r="J4" s="1214"/>
    </row>
    <row r="5" spans="1:10" ht="15" customHeight="1">
      <c r="A5" s="1167"/>
      <c r="B5" s="1185"/>
      <c r="C5" s="1167"/>
      <c r="D5" s="1167"/>
      <c r="E5" s="1176"/>
      <c r="F5" s="1154"/>
      <c r="G5" s="1171"/>
      <c r="H5" s="1168" t="s">
        <v>280</v>
      </c>
      <c r="I5" s="1177" t="s">
        <v>56</v>
      </c>
      <c r="J5" s="1214"/>
    </row>
    <row r="6" spans="1:10" ht="51" customHeight="1">
      <c r="A6" s="1167"/>
      <c r="B6" s="1185"/>
      <c r="C6" s="1167"/>
      <c r="D6" s="1167"/>
      <c r="E6" s="1176"/>
      <c r="F6" s="1154"/>
      <c r="G6" s="1171"/>
      <c r="H6" s="1169"/>
      <c r="I6" s="186" t="s">
        <v>621</v>
      </c>
      <c r="J6" s="519" t="s">
        <v>304</v>
      </c>
    </row>
    <row r="7" spans="1:10" ht="15" customHeight="1">
      <c r="A7" s="1163" t="s">
        <v>18</v>
      </c>
      <c r="B7" s="1164"/>
      <c r="C7" s="1164"/>
      <c r="D7" s="1164"/>
      <c r="E7" s="1164"/>
      <c r="F7" s="1164"/>
      <c r="G7" s="1164"/>
      <c r="H7" s="1164"/>
      <c r="I7" s="1164"/>
      <c r="J7" s="1165"/>
    </row>
    <row r="8" spans="1:10" ht="15" customHeight="1">
      <c r="A8" s="335" t="s">
        <v>54</v>
      </c>
      <c r="B8" s="359">
        <v>3626849.6827399996</v>
      </c>
      <c r="C8" s="225">
        <v>843109.48765999998</v>
      </c>
      <c r="D8" s="225">
        <v>814155.39065999992</v>
      </c>
      <c r="E8" s="225">
        <v>2783740.19508</v>
      </c>
      <c r="F8" s="225">
        <v>267008.11118000001</v>
      </c>
      <c r="G8" s="225">
        <v>323470.60997000005</v>
      </c>
      <c r="H8" s="225">
        <v>2089813.68056</v>
      </c>
      <c r="I8" s="225">
        <v>1049462.3938</v>
      </c>
      <c r="J8" s="226">
        <v>740094.61514999997</v>
      </c>
    </row>
    <row r="9" spans="1:10" s="172" customFormat="1" ht="12.75" customHeight="1">
      <c r="A9" s="339" t="s">
        <v>383</v>
      </c>
      <c r="B9" s="343">
        <v>1459744.92031</v>
      </c>
      <c r="C9" s="192">
        <v>229783.13688999999</v>
      </c>
      <c r="D9" s="192">
        <v>210946.31589</v>
      </c>
      <c r="E9" s="192">
        <v>1229961.78342</v>
      </c>
      <c r="F9" s="192">
        <v>116812.04068000001</v>
      </c>
      <c r="G9" s="192">
        <v>125621.00901000001</v>
      </c>
      <c r="H9" s="192">
        <v>947557.73612000002</v>
      </c>
      <c r="I9" s="192">
        <v>457127.93605000002</v>
      </c>
      <c r="J9" s="193">
        <v>359540.86813000002</v>
      </c>
    </row>
    <row r="10" spans="1:10" s="172" customFormat="1" ht="12.75" customHeight="1">
      <c r="A10" s="339" t="s">
        <v>384</v>
      </c>
      <c r="B10" s="343">
        <v>453333.34055000002</v>
      </c>
      <c r="C10" s="192">
        <v>73714.435489999989</v>
      </c>
      <c r="D10" s="192">
        <v>69851.159489999991</v>
      </c>
      <c r="E10" s="192">
        <v>379618.90506000002</v>
      </c>
      <c r="F10" s="192">
        <v>29839.19916</v>
      </c>
      <c r="G10" s="192">
        <v>62309.008200000004</v>
      </c>
      <c r="H10" s="192">
        <v>277878.30375000002</v>
      </c>
      <c r="I10" s="192">
        <v>143115.07024</v>
      </c>
      <c r="J10" s="193">
        <v>87562.698819999991</v>
      </c>
    </row>
    <row r="11" spans="1:10" s="172" customFormat="1" ht="12.75" customHeight="1">
      <c r="A11" s="339" t="s">
        <v>385</v>
      </c>
      <c r="B11" s="343">
        <v>1119812.2617299999</v>
      </c>
      <c r="C11" s="192">
        <v>409654.90008999995</v>
      </c>
      <c r="D11" s="192">
        <v>403450.90008999995</v>
      </c>
      <c r="E11" s="192">
        <v>710157.36164000002</v>
      </c>
      <c r="F11" s="192">
        <v>84869.789569999994</v>
      </c>
      <c r="G11" s="192">
        <v>73051.377930000002</v>
      </c>
      <c r="H11" s="192">
        <v>517514.71655000001</v>
      </c>
      <c r="I11" s="192">
        <v>263277.19487000001</v>
      </c>
      <c r="J11" s="193">
        <v>181102.7917</v>
      </c>
    </row>
    <row r="12" spans="1:10" s="172" customFormat="1" ht="12.75" customHeight="1">
      <c r="A12" s="360" t="s">
        <v>386</v>
      </c>
      <c r="B12" s="361">
        <v>593959.16015000001</v>
      </c>
      <c r="C12" s="227">
        <v>129957.01518999999</v>
      </c>
      <c r="D12" s="227">
        <v>129907.01518999999</v>
      </c>
      <c r="E12" s="227">
        <v>464002.14496000001</v>
      </c>
      <c r="F12" s="227">
        <v>35487.081770000004</v>
      </c>
      <c r="G12" s="227">
        <v>62489.214829999997</v>
      </c>
      <c r="H12" s="227">
        <v>346862.92413999996</v>
      </c>
      <c r="I12" s="227">
        <v>185942.19263999999</v>
      </c>
      <c r="J12" s="228">
        <v>111888.2565</v>
      </c>
    </row>
    <row r="13" spans="1:10" ht="15" customHeight="1">
      <c r="A13" s="1215" t="s">
        <v>63</v>
      </c>
      <c r="B13" s="1216"/>
      <c r="C13" s="1217"/>
      <c r="D13" s="1217"/>
      <c r="E13" s="1217"/>
      <c r="F13" s="1217"/>
      <c r="G13" s="1217"/>
      <c r="H13" s="1217"/>
      <c r="I13" s="1217"/>
      <c r="J13" s="1218"/>
    </row>
    <row r="14" spans="1:10" ht="15" customHeight="1">
      <c r="A14" s="335" t="s">
        <v>54</v>
      </c>
      <c r="B14" s="336">
        <v>100</v>
      </c>
      <c r="C14" s="174">
        <v>23.24633</v>
      </c>
      <c r="D14" s="174">
        <v>22.448</v>
      </c>
      <c r="E14" s="174">
        <v>76.75367</v>
      </c>
      <c r="F14" s="174">
        <v>7.36198</v>
      </c>
      <c r="G14" s="174">
        <v>8.9187799999999999</v>
      </c>
      <c r="H14" s="174">
        <v>57.620629999999998</v>
      </c>
      <c r="I14" s="174">
        <v>28.935919999999999</v>
      </c>
      <c r="J14" s="175">
        <v>20.405989999999999</v>
      </c>
    </row>
    <row r="15" spans="1:10" ht="12.75" customHeight="1">
      <c r="A15" s="339" t="s">
        <v>383</v>
      </c>
      <c r="B15" s="340">
        <v>100</v>
      </c>
      <c r="C15" s="178">
        <v>15.74132</v>
      </c>
      <c r="D15" s="178">
        <v>14.450900000000001</v>
      </c>
      <c r="E15" s="178">
        <v>84.258679999999998</v>
      </c>
      <c r="F15" s="178">
        <v>8.0022199999999994</v>
      </c>
      <c r="G15" s="178">
        <v>8.6056799999999996</v>
      </c>
      <c r="H15" s="178">
        <v>64.912559999999999</v>
      </c>
      <c r="I15" s="178">
        <v>31.3156</v>
      </c>
      <c r="J15" s="179">
        <v>24.630389999999998</v>
      </c>
    </row>
    <row r="16" spans="1:10" ht="12.75" customHeight="1">
      <c r="A16" s="339" t="s">
        <v>384</v>
      </c>
      <c r="B16" s="340">
        <v>100</v>
      </c>
      <c r="C16" s="178">
        <v>16.260539999999999</v>
      </c>
      <c r="D16" s="178">
        <v>15.408340000000001</v>
      </c>
      <c r="E16" s="178">
        <v>83.739459999999994</v>
      </c>
      <c r="F16" s="178">
        <v>6.5821800000000001</v>
      </c>
      <c r="G16" s="178">
        <v>13.744630000000001</v>
      </c>
      <c r="H16" s="178">
        <v>61.296680000000002</v>
      </c>
      <c r="I16" s="178">
        <v>31.569500000000001</v>
      </c>
      <c r="J16" s="179">
        <v>19.315300000000001</v>
      </c>
    </row>
    <row r="17" spans="1:10" ht="12.75" customHeight="1">
      <c r="A17" s="339" t="s">
        <v>385</v>
      </c>
      <c r="B17" s="340">
        <v>100</v>
      </c>
      <c r="C17" s="178">
        <v>36.582459999999998</v>
      </c>
      <c r="D17" s="178">
        <v>36.028440000000003</v>
      </c>
      <c r="E17" s="178">
        <v>63.417540000000002</v>
      </c>
      <c r="F17" s="178">
        <v>7.5789299999999997</v>
      </c>
      <c r="G17" s="178">
        <v>6.5235399999999997</v>
      </c>
      <c r="H17" s="178">
        <v>46.214419999999997</v>
      </c>
      <c r="I17" s="178">
        <v>23.510829999999999</v>
      </c>
      <c r="J17" s="179">
        <v>16.172599999999999</v>
      </c>
    </row>
    <row r="18" spans="1:10" ht="12.75" customHeight="1">
      <c r="A18" s="344" t="s">
        <v>386</v>
      </c>
      <c r="B18" s="362">
        <v>100</v>
      </c>
      <c r="C18" s="182">
        <v>21.87979</v>
      </c>
      <c r="D18" s="182">
        <v>21.871369999999999</v>
      </c>
      <c r="E18" s="182">
        <v>78.12021</v>
      </c>
      <c r="F18" s="182">
        <v>5.9746699999999997</v>
      </c>
      <c r="G18" s="182">
        <v>10.52079</v>
      </c>
      <c r="H18" s="182">
        <v>58.398449999999997</v>
      </c>
      <c r="I18" s="182">
        <v>31.30555</v>
      </c>
      <c r="J18" s="183">
        <v>18.837700000000002</v>
      </c>
    </row>
    <row r="20" spans="1:10">
      <c r="B20" s="437"/>
    </row>
    <row r="21" spans="1:10">
      <c r="B21" s="437"/>
    </row>
    <row r="22" spans="1:10">
      <c r="B22" s="437"/>
    </row>
    <row r="23" spans="1:10">
      <c r="B23" s="437"/>
    </row>
    <row r="24" spans="1:10">
      <c r="B24" s="437"/>
    </row>
    <row r="25" spans="1:10">
      <c r="B25" s="437"/>
    </row>
    <row r="26" spans="1:10">
      <c r="B26" s="437"/>
    </row>
    <row r="27" spans="1:10">
      <c r="B27" s="437"/>
    </row>
    <row r="28" spans="1:10">
      <c r="B28" s="437"/>
    </row>
    <row r="29" spans="1:10">
      <c r="B29" s="437"/>
    </row>
  </sheetData>
  <mergeCells count="16">
    <mergeCell ref="A13:J13"/>
    <mergeCell ref="F3:J3"/>
    <mergeCell ref="A7:J7"/>
    <mergeCell ref="E3:E6"/>
    <mergeCell ref="I5:J5"/>
    <mergeCell ref="G4:G6"/>
    <mergeCell ref="A1:J1"/>
    <mergeCell ref="A2:A6"/>
    <mergeCell ref="B2:B6"/>
    <mergeCell ref="C2:D2"/>
    <mergeCell ref="E2:J2"/>
    <mergeCell ref="F4:F6"/>
    <mergeCell ref="C3:C6"/>
    <mergeCell ref="D3:D6"/>
    <mergeCell ref="H5:H6"/>
    <mergeCell ref="H4:J4"/>
  </mergeCells>
  <pageMargins left="0.78740157480314965" right="0.19685039370078741" top="0.78740157480314965" bottom="0.19685039370078741" header="0.31496062992125984" footer="0.31496062992125984"/>
  <pageSetup paperSize="9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O4213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sqref="A1:O1"/>
    </sheetView>
  </sheetViews>
  <sheetFormatPr defaultRowHeight="9.75"/>
  <cols>
    <col min="1" max="1" width="21.42578125" style="172" customWidth="1"/>
    <col min="2" max="2" width="9.42578125" style="172" customWidth="1"/>
    <col min="3" max="3" width="9.28515625" style="172" customWidth="1"/>
    <col min="4" max="4" width="9.7109375" style="172" customWidth="1"/>
    <col min="5" max="15" width="9.42578125" style="172" customWidth="1"/>
    <col min="16" max="16384" width="9.140625" style="172"/>
  </cols>
  <sheetData>
    <row r="1" spans="1:15" ht="19.5" customHeight="1">
      <c r="A1" s="1104" t="s">
        <v>461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  <c r="O1" s="1104"/>
    </row>
    <row r="2" spans="1:15" ht="15" customHeight="1">
      <c r="A2" s="1105" t="s">
        <v>12</v>
      </c>
      <c r="B2" s="1105" t="s">
        <v>55</v>
      </c>
      <c r="C2" s="1106" t="s">
        <v>299</v>
      </c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  <c r="O2" s="1111"/>
    </row>
    <row r="3" spans="1:15" ht="81.75" customHeight="1">
      <c r="A3" s="1154"/>
      <c r="B3" s="1109"/>
      <c r="C3" s="196" t="s">
        <v>296</v>
      </c>
      <c r="D3" s="374" t="s">
        <v>303</v>
      </c>
      <c r="E3" s="197" t="s">
        <v>367</v>
      </c>
      <c r="F3" s="197" t="s">
        <v>368</v>
      </c>
      <c r="G3" s="197" t="s">
        <v>387</v>
      </c>
      <c r="H3" s="197" t="s">
        <v>293</v>
      </c>
      <c r="I3" s="173" t="s">
        <v>369</v>
      </c>
      <c r="J3" s="173" t="s">
        <v>300</v>
      </c>
      <c r="K3" s="197" t="s">
        <v>370</v>
      </c>
      <c r="L3" s="550" t="s">
        <v>374</v>
      </c>
      <c r="M3" s="197" t="s">
        <v>289</v>
      </c>
      <c r="N3" s="550" t="s">
        <v>446</v>
      </c>
      <c r="O3" s="197" t="s">
        <v>371</v>
      </c>
    </row>
    <row r="4" spans="1:15" ht="15" customHeight="1">
      <c r="A4" s="1163" t="s">
        <v>18</v>
      </c>
      <c r="B4" s="1220"/>
      <c r="C4" s="1164"/>
      <c r="D4" s="1220"/>
      <c r="E4" s="1164"/>
      <c r="F4" s="1164"/>
      <c r="G4" s="1164"/>
      <c r="H4" s="1164"/>
      <c r="I4" s="1164"/>
      <c r="J4" s="1164"/>
      <c r="K4" s="1164"/>
      <c r="L4" s="1164"/>
      <c r="M4" s="1164"/>
      <c r="N4" s="1164"/>
      <c r="O4" s="1165"/>
    </row>
    <row r="5" spans="1:15" ht="15" customHeight="1">
      <c r="A5" s="335" t="s">
        <v>54</v>
      </c>
      <c r="B5" s="363">
        <v>3497542.8513799999</v>
      </c>
      <c r="C5" s="229">
        <v>403101.30183999997</v>
      </c>
      <c r="D5" s="229">
        <v>124899.18120000001</v>
      </c>
      <c r="E5" s="229">
        <v>47022.956079999996</v>
      </c>
      <c r="F5" s="229">
        <v>54298.438580000002</v>
      </c>
      <c r="G5" s="229">
        <v>1375809.2652700001</v>
      </c>
      <c r="H5" s="229">
        <v>919503.98695000005</v>
      </c>
      <c r="I5" s="229">
        <v>42420.826630000003</v>
      </c>
      <c r="J5" s="229">
        <v>28801.04607</v>
      </c>
      <c r="K5" s="202">
        <v>335640.24618999998</v>
      </c>
      <c r="L5" s="202">
        <v>9547.6251999999986</v>
      </c>
      <c r="M5" s="202">
        <v>53211.732920000002</v>
      </c>
      <c r="N5" s="551">
        <v>4398.0889800000004</v>
      </c>
      <c r="O5" s="203">
        <v>88272.460609999995</v>
      </c>
    </row>
    <row r="6" spans="1:15" ht="12.75" customHeight="1">
      <c r="A6" s="339" t="s">
        <v>383</v>
      </c>
      <c r="B6" s="364">
        <v>1385256.3229</v>
      </c>
      <c r="C6" s="231">
        <v>108621.65091</v>
      </c>
      <c r="D6" s="231">
        <v>46332.839289999996</v>
      </c>
      <c r="E6" s="231">
        <v>13209.60764</v>
      </c>
      <c r="F6" s="231">
        <v>19054.69729</v>
      </c>
      <c r="G6" s="231">
        <v>643908.87797000003</v>
      </c>
      <c r="H6" s="231">
        <v>364062.35600000003</v>
      </c>
      <c r="I6" s="231">
        <v>20683.067709999999</v>
      </c>
      <c r="J6" s="231">
        <v>14680.601789999999</v>
      </c>
      <c r="K6" s="231">
        <v>126403.39853000001</v>
      </c>
      <c r="L6" s="231">
        <v>2717.37707</v>
      </c>
      <c r="M6" s="231">
        <v>15471.757609999999</v>
      </c>
      <c r="N6" s="552">
        <v>1957.89732</v>
      </c>
      <c r="O6" s="232">
        <v>4088.2538199999999</v>
      </c>
    </row>
    <row r="7" spans="1:15" ht="12.75" customHeight="1">
      <c r="A7" s="339" t="s">
        <v>384</v>
      </c>
      <c r="B7" s="364">
        <v>471603.05227999995</v>
      </c>
      <c r="C7" s="231">
        <v>68133.072939999998</v>
      </c>
      <c r="D7" s="231">
        <v>13921.94008</v>
      </c>
      <c r="E7" s="231">
        <v>3205.8760200000002</v>
      </c>
      <c r="F7" s="231">
        <v>8341.0382699999991</v>
      </c>
      <c r="G7" s="231">
        <v>134287.53471000001</v>
      </c>
      <c r="H7" s="231">
        <v>148756.22016999999</v>
      </c>
      <c r="I7" s="231">
        <v>9514.8587299999999</v>
      </c>
      <c r="J7" s="231">
        <v>7060.96144</v>
      </c>
      <c r="K7" s="231">
        <v>67823.829310000001</v>
      </c>
      <c r="L7" s="231">
        <v>2710.6633500000003</v>
      </c>
      <c r="M7" s="231">
        <v>5403.67706</v>
      </c>
      <c r="N7" s="552">
        <v>39.20279</v>
      </c>
      <c r="O7" s="232">
        <v>1603.5043500000002</v>
      </c>
    </row>
    <row r="8" spans="1:15" ht="12.75" customHeight="1">
      <c r="A8" s="339" t="s">
        <v>385</v>
      </c>
      <c r="B8" s="364">
        <v>1040169.41023</v>
      </c>
      <c r="C8" s="231">
        <v>171553.36301</v>
      </c>
      <c r="D8" s="231">
        <v>40198.797330000001</v>
      </c>
      <c r="E8" s="231">
        <v>10622.53616</v>
      </c>
      <c r="F8" s="231">
        <v>17187.62255</v>
      </c>
      <c r="G8" s="231">
        <v>371932.13282</v>
      </c>
      <c r="H8" s="231">
        <v>235574.74294</v>
      </c>
      <c r="I8" s="231">
        <v>8658.5061100000003</v>
      </c>
      <c r="J8" s="231">
        <v>6772.7679400000006</v>
      </c>
      <c r="K8" s="231">
        <v>71667.71265999999</v>
      </c>
      <c r="L8" s="231">
        <v>2421.76791</v>
      </c>
      <c r="M8" s="231">
        <v>22203.605660000001</v>
      </c>
      <c r="N8" s="552">
        <v>2400.9888700000001</v>
      </c>
      <c r="O8" s="232">
        <v>75114.480670000004</v>
      </c>
    </row>
    <row r="9" spans="1:15" s="235" customFormat="1" ht="12.75" customHeight="1">
      <c r="A9" s="339" t="s">
        <v>386</v>
      </c>
      <c r="B9" s="364">
        <v>600514.06597</v>
      </c>
      <c r="C9" s="233">
        <v>54793.214979999997</v>
      </c>
      <c r="D9" s="233">
        <v>24445.604500000001</v>
      </c>
      <c r="E9" s="233">
        <v>19984.936260000002</v>
      </c>
      <c r="F9" s="233">
        <v>9715.0804700000008</v>
      </c>
      <c r="G9" s="233">
        <v>225680.71977000003</v>
      </c>
      <c r="H9" s="233">
        <v>171110.66784000001</v>
      </c>
      <c r="I9" s="233">
        <v>3564.39408</v>
      </c>
      <c r="J9" s="233">
        <v>286.7149</v>
      </c>
      <c r="K9" s="233">
        <v>69745.305689999994</v>
      </c>
      <c r="L9" s="233">
        <v>1697.8168700000001</v>
      </c>
      <c r="M9" s="233">
        <v>10132.692590000001</v>
      </c>
      <c r="N9" s="553" t="s">
        <v>592</v>
      </c>
      <c r="O9" s="234">
        <v>7466.2217699999992</v>
      </c>
    </row>
    <row r="10" spans="1:15" ht="15" customHeight="1">
      <c r="A10" s="1172" t="s">
        <v>63</v>
      </c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4"/>
    </row>
    <row r="11" spans="1:15" ht="15" customHeight="1">
      <c r="A11" s="335" t="s">
        <v>54</v>
      </c>
      <c r="B11" s="358">
        <v>100</v>
      </c>
      <c r="C11" s="217">
        <v>11.525271</v>
      </c>
      <c r="D11" s="217">
        <v>3.5710549999999999</v>
      </c>
      <c r="E11" s="217">
        <v>1.3444560000000001</v>
      </c>
      <c r="F11" s="217">
        <v>1.552473</v>
      </c>
      <c r="G11" s="217">
        <v>39.336452000000001</v>
      </c>
      <c r="H11" s="217">
        <v>26.289999000000002</v>
      </c>
      <c r="I11" s="217">
        <v>1.2128749999999999</v>
      </c>
      <c r="J11" s="217">
        <v>0.823465</v>
      </c>
      <c r="K11" s="217">
        <v>9.5964570000000009</v>
      </c>
      <c r="L11" s="217">
        <v>0.27298</v>
      </c>
      <c r="M11" s="217">
        <v>1.5214030000000001</v>
      </c>
      <c r="N11" s="554">
        <v>0.125747</v>
      </c>
      <c r="O11" s="218">
        <v>2.5238420000000001</v>
      </c>
    </row>
    <row r="12" spans="1:15" ht="12.75" customHeight="1">
      <c r="A12" s="339" t="s">
        <v>383</v>
      </c>
      <c r="B12" s="354">
        <v>100</v>
      </c>
      <c r="C12" s="219">
        <v>7.8412670000000002</v>
      </c>
      <c r="D12" s="219">
        <v>3.3447119999999999</v>
      </c>
      <c r="E12" s="219">
        <v>0.95358500000000002</v>
      </c>
      <c r="F12" s="219">
        <v>1.375535</v>
      </c>
      <c r="G12" s="219">
        <v>46.483013</v>
      </c>
      <c r="H12" s="219">
        <v>26.281226</v>
      </c>
      <c r="I12" s="219">
        <v>1.493085</v>
      </c>
      <c r="J12" s="219">
        <v>1.0597749999999999</v>
      </c>
      <c r="K12" s="219">
        <v>9.1249099999999999</v>
      </c>
      <c r="L12" s="219">
        <v>0.19616400000000001</v>
      </c>
      <c r="M12" s="219">
        <v>1.116887</v>
      </c>
      <c r="N12" s="555">
        <v>0.14133799999999999</v>
      </c>
      <c r="O12" s="220">
        <v>0.295126</v>
      </c>
    </row>
    <row r="13" spans="1:15" ht="12.75" customHeight="1">
      <c r="A13" s="339" t="s">
        <v>384</v>
      </c>
      <c r="B13" s="354">
        <v>100</v>
      </c>
      <c r="C13" s="219">
        <v>14.447122</v>
      </c>
      <c r="D13" s="219">
        <v>2.9520460000000002</v>
      </c>
      <c r="E13" s="219">
        <v>0.679782</v>
      </c>
      <c r="F13" s="219">
        <v>1.768656</v>
      </c>
      <c r="G13" s="219">
        <v>28.474695000000001</v>
      </c>
      <c r="H13" s="219">
        <v>31.542674999999999</v>
      </c>
      <c r="I13" s="219">
        <v>2.0175559999999999</v>
      </c>
      <c r="J13" s="219">
        <v>1.497225</v>
      </c>
      <c r="K13" s="219">
        <v>14.381549</v>
      </c>
      <c r="L13" s="219">
        <v>0.57477599999999995</v>
      </c>
      <c r="M13" s="219">
        <v>1.14581</v>
      </c>
      <c r="N13" s="724">
        <v>8.3126667247956088E-3</v>
      </c>
      <c r="O13" s="220">
        <v>0.34001100000000001</v>
      </c>
    </row>
    <row r="14" spans="1:15" ht="12.75" customHeight="1">
      <c r="A14" s="339" t="s">
        <v>385</v>
      </c>
      <c r="B14" s="354">
        <v>100</v>
      </c>
      <c r="C14" s="219">
        <v>16.492829</v>
      </c>
      <c r="D14" s="219">
        <v>3.8646389999999999</v>
      </c>
      <c r="E14" s="219">
        <v>1.021231</v>
      </c>
      <c r="F14" s="219">
        <v>1.6523859999999999</v>
      </c>
      <c r="G14" s="219">
        <v>35.756880000000002</v>
      </c>
      <c r="H14" s="219">
        <v>22.647728000000001</v>
      </c>
      <c r="I14" s="219">
        <v>0.83241299999999996</v>
      </c>
      <c r="J14" s="219">
        <v>0.65112099999999995</v>
      </c>
      <c r="K14" s="219">
        <v>6.8900030000000001</v>
      </c>
      <c r="L14" s="219">
        <v>0.232824</v>
      </c>
      <c r="M14" s="219">
        <v>2.134614</v>
      </c>
      <c r="N14" s="555">
        <v>0.230826</v>
      </c>
      <c r="O14" s="220">
        <v>7.2213690000000001</v>
      </c>
    </row>
    <row r="15" spans="1:15" ht="12.75" customHeight="1">
      <c r="A15" s="344" t="s">
        <v>386</v>
      </c>
      <c r="B15" s="355">
        <v>100</v>
      </c>
      <c r="C15" s="223">
        <v>9.1243839999999992</v>
      </c>
      <c r="D15" s="223">
        <v>4.0707789999999999</v>
      </c>
      <c r="E15" s="223">
        <v>3.3279709999999998</v>
      </c>
      <c r="F15" s="223">
        <v>1.617793</v>
      </c>
      <c r="G15" s="223">
        <v>37.581254000000001</v>
      </c>
      <c r="H15" s="223">
        <v>28.494031</v>
      </c>
      <c r="I15" s="223">
        <v>0.593557</v>
      </c>
      <c r="J15" s="223">
        <v>4.7744000000000002E-2</v>
      </c>
      <c r="K15" s="223">
        <v>11.614265000000001</v>
      </c>
      <c r="L15" s="223">
        <v>0.28272700000000001</v>
      </c>
      <c r="M15" s="223">
        <v>1.6873359999999999</v>
      </c>
      <c r="N15" s="556" t="s">
        <v>593</v>
      </c>
      <c r="O15" s="224">
        <v>1.2433050000000001</v>
      </c>
    </row>
    <row r="16" spans="1:15" ht="10.5">
      <c r="A16" s="1219" t="s">
        <v>399</v>
      </c>
      <c r="B16" s="1219"/>
      <c r="C16" s="1219"/>
      <c r="D16" s="1219"/>
      <c r="E16" s="1219"/>
      <c r="F16" s="1219"/>
      <c r="G16" s="1219"/>
      <c r="H16" s="1219"/>
      <c r="I16" s="1219"/>
      <c r="J16" s="1219"/>
      <c r="K16" s="1219"/>
      <c r="L16" s="1219"/>
      <c r="M16" s="1219"/>
      <c r="N16" s="1219"/>
      <c r="O16" s="1219"/>
    </row>
    <row r="17" spans="2:15">
      <c r="B17" s="201"/>
    </row>
    <row r="18" spans="2:15">
      <c r="B18" s="18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</row>
    <row r="19" spans="2:15" ht="12.75" customHeight="1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</row>
    <row r="20" spans="2:15">
      <c r="B20" s="18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</row>
    <row r="21" spans="2:15">
      <c r="B21" s="18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</row>
    <row r="22" spans="2:15">
      <c r="B22" s="18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</row>
    <row r="23" spans="2:15">
      <c r="B23" s="18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</row>
    <row r="24" spans="2:15">
      <c r="B24" s="18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</row>
    <row r="25" spans="2:15"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</row>
    <row r="26" spans="2:15"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</row>
    <row r="27" spans="2:15">
      <c r="B27" s="18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</row>
    <row r="28" spans="2:15">
      <c r="B28" s="18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</row>
    <row r="29" spans="2:15">
      <c r="B29" s="18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</row>
    <row r="30" spans="2:15"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</row>
    <row r="31" spans="2:15"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</row>
    <row r="32" spans="2:15"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</row>
    <row r="33" spans="2:15"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</row>
    <row r="34" spans="2:15"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</row>
    <row r="35" spans="2:15"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</row>
    <row r="36" spans="2:15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</row>
    <row r="37" spans="2:15"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</row>
    <row r="38" spans="2:15"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</row>
    <row r="39" spans="2:15"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</row>
    <row r="40" spans="2:15"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</row>
    <row r="41" spans="2:15"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</row>
    <row r="42" spans="2:15"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</row>
    <row r="43" spans="2:15"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</row>
    <row r="44" spans="2:15"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</row>
    <row r="45" spans="2:15"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</row>
    <row r="46" spans="2:15"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</row>
    <row r="47" spans="2:15"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</row>
    <row r="48" spans="2:15"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</row>
    <row r="49" spans="2:15"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</row>
    <row r="50" spans="2:15"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</row>
    <row r="51" spans="2:15"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</row>
    <row r="52" spans="2:15"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</row>
    <row r="53" spans="2:15"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2:15"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</row>
    <row r="55" spans="2:15"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</row>
    <row r="56" spans="2:15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</row>
    <row r="57" spans="2:15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</row>
    <row r="58" spans="2:15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</row>
    <row r="59" spans="2:15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</row>
    <row r="60" spans="2:15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</row>
    <row r="61" spans="2:15"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</row>
    <row r="62" spans="2:15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</row>
    <row r="63" spans="2:15"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</row>
    <row r="64" spans="2:15"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</row>
    <row r="65" spans="2:15"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</row>
    <row r="66" spans="2:15"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</row>
    <row r="67" spans="2:15"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</row>
    <row r="68" spans="2:15"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</row>
    <row r="69" spans="2:15"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</row>
    <row r="70" spans="2:15"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</row>
    <row r="71" spans="2:15"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</row>
    <row r="72" spans="2:15"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</row>
    <row r="73" spans="2:15"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</row>
    <row r="74" spans="2:15"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</row>
    <row r="75" spans="2:15"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</row>
    <row r="76" spans="2:15"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</row>
    <row r="77" spans="2:15"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</row>
    <row r="78" spans="2:15"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</row>
    <row r="79" spans="2:15"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</row>
    <row r="80" spans="2:15"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</row>
    <row r="81" spans="2:15"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</row>
    <row r="82" spans="2:15"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</row>
    <row r="83" spans="2:15"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</row>
    <row r="84" spans="2:15"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</row>
    <row r="85" spans="2:15"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</row>
    <row r="86" spans="2:15"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</row>
    <row r="87" spans="2:15"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</row>
    <row r="88" spans="2:15"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</row>
    <row r="89" spans="2:15"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</row>
    <row r="90" spans="2:15"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</row>
    <row r="91" spans="2:15"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</row>
    <row r="92" spans="2:15"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</row>
    <row r="93" spans="2:15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</row>
    <row r="94" spans="2:15"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</row>
    <row r="95" spans="2:15"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</row>
    <row r="96" spans="2:15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</row>
    <row r="97" spans="2:15"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</row>
    <row r="98" spans="2:15"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</row>
    <row r="99" spans="2:15"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</row>
    <row r="100" spans="2:15"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</row>
    <row r="101" spans="2:15"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</row>
    <row r="102" spans="2:15"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</row>
    <row r="103" spans="2:15"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</row>
    <row r="104" spans="2:15"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</row>
    <row r="105" spans="2:15"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</row>
    <row r="106" spans="2:15"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</row>
    <row r="107" spans="2:15"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</row>
    <row r="108" spans="2:15"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</row>
    <row r="109" spans="2:15"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</row>
    <row r="110" spans="2:15"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</row>
    <row r="111" spans="2:15"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</row>
    <row r="112" spans="2:15"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</row>
    <row r="113" spans="2:15"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</row>
    <row r="114" spans="2:15"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</row>
    <row r="115" spans="2:15"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</row>
    <row r="116" spans="2:15"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</row>
    <row r="117" spans="2:15"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</row>
    <row r="118" spans="2:15"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</row>
    <row r="119" spans="2:15"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</row>
    <row r="120" spans="2:15"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</row>
    <row r="121" spans="2:15"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</row>
    <row r="122" spans="2:15"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</row>
    <row r="123" spans="2:15"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</row>
    <row r="124" spans="2:15"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</row>
    <row r="125" spans="2:15"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</row>
    <row r="126" spans="2:15"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</row>
    <row r="127" spans="2:15"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</row>
    <row r="128" spans="2:15"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</row>
    <row r="129" spans="2:15"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</row>
    <row r="130" spans="2:15"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</row>
    <row r="131" spans="2:15"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</row>
    <row r="132" spans="2:15"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</row>
    <row r="133" spans="2:15"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</row>
    <row r="134" spans="2:15"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</row>
    <row r="135" spans="2:15"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</row>
    <row r="136" spans="2:15"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</row>
    <row r="137" spans="2:15"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</row>
    <row r="138" spans="2:15"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</row>
    <row r="139" spans="2:15"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</row>
    <row r="140" spans="2:15"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</row>
    <row r="141" spans="2:15"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</row>
    <row r="142" spans="2:15"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</row>
    <row r="143" spans="2:15"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</row>
    <row r="144" spans="2:15"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</row>
    <row r="145" spans="2:15"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</row>
    <row r="146" spans="2:15"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</row>
    <row r="147" spans="2:15"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</row>
    <row r="148" spans="2:15"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</row>
    <row r="149" spans="2:15"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</row>
    <row r="150" spans="2:15"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</row>
    <row r="151" spans="2:15"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</row>
    <row r="152" spans="2:15"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</row>
    <row r="153" spans="2:15"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</row>
    <row r="154" spans="2:15"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</row>
    <row r="155" spans="2:15"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</row>
    <row r="156" spans="2:15"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</row>
    <row r="157" spans="2:15"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</row>
    <row r="158" spans="2:15"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</row>
    <row r="159" spans="2:15"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</row>
    <row r="160" spans="2:15"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</row>
    <row r="161" spans="2:15"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</row>
    <row r="162" spans="2:15"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</row>
    <row r="163" spans="2:15"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</row>
    <row r="164" spans="2:15"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</row>
    <row r="165" spans="2:15"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</row>
    <row r="166" spans="2:15"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</row>
    <row r="167" spans="2:15"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</row>
    <row r="168" spans="2:15"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</row>
    <row r="169" spans="2:15"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</row>
    <row r="170" spans="2:15"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</row>
    <row r="171" spans="2:15"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</row>
    <row r="172" spans="2:15"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</row>
    <row r="173" spans="2:15"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2:15"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2:15"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</row>
    <row r="176" spans="2:15"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</row>
    <row r="177" spans="2:15"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</row>
    <row r="178" spans="2:15"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</row>
    <row r="179" spans="2:15"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</row>
    <row r="180" spans="2:15"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</row>
    <row r="181" spans="2:15"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</row>
    <row r="182" spans="2:15"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</row>
    <row r="183" spans="2:15"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</row>
    <row r="184" spans="2:15"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</row>
    <row r="185" spans="2:15"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</row>
    <row r="186" spans="2:15"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</row>
    <row r="187" spans="2:15"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</row>
    <row r="188" spans="2:15"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</row>
    <row r="189" spans="2:15"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</row>
    <row r="190" spans="2:15"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</row>
    <row r="191" spans="2:15"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</row>
    <row r="192" spans="2:15"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</row>
    <row r="193" spans="2:15"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</row>
    <row r="194" spans="2:15"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</row>
    <row r="195" spans="2:15"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</row>
    <row r="196" spans="2:15"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</row>
    <row r="197" spans="2:15"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</row>
    <row r="198" spans="2:15"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</row>
    <row r="199" spans="2:15"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</row>
    <row r="200" spans="2:15"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</row>
    <row r="201" spans="2:15"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</row>
    <row r="202" spans="2:15"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</row>
    <row r="203" spans="2:15"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</row>
    <row r="204" spans="2:15"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</row>
    <row r="205" spans="2:15"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</row>
    <row r="206" spans="2:15"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</row>
    <row r="207" spans="2:15"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</row>
    <row r="208" spans="2:15"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</row>
    <row r="209" spans="2:15"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</row>
    <row r="210" spans="2:15"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</row>
    <row r="211" spans="2:15"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</row>
    <row r="212" spans="2:15"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</row>
    <row r="213" spans="2:15"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</row>
    <row r="214" spans="2:15"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</row>
    <row r="215" spans="2:15"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</row>
    <row r="216" spans="2:15"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</row>
    <row r="217" spans="2:15"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</row>
    <row r="218" spans="2:15"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</row>
    <row r="219" spans="2:15"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</row>
    <row r="220" spans="2:15"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</row>
    <row r="221" spans="2:15"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</row>
    <row r="222" spans="2:15"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</row>
    <row r="223" spans="2:15"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</row>
    <row r="224" spans="2:15"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</row>
    <row r="225" spans="2:15"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</row>
    <row r="226" spans="2:15"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</row>
    <row r="227" spans="2:15"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</row>
    <row r="228" spans="2:15"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</row>
    <row r="229" spans="2:15"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</row>
    <row r="230" spans="2:15"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</row>
    <row r="231" spans="2:15"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</row>
    <row r="232" spans="2:15"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</row>
    <row r="233" spans="2:15"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</row>
    <row r="234" spans="2:15"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</row>
    <row r="235" spans="2:15"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</row>
    <row r="236" spans="2:15"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</row>
    <row r="237" spans="2:15"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</row>
    <row r="238" spans="2:15"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</row>
    <row r="239" spans="2:15"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</row>
    <row r="240" spans="2:15"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</row>
    <row r="241" spans="2:15"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</row>
    <row r="242" spans="2:15"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</row>
    <row r="243" spans="2:15"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</row>
    <row r="244" spans="2:15"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</row>
    <row r="245" spans="2:15"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</row>
    <row r="246" spans="2:15"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</row>
    <row r="247" spans="2:15"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</row>
    <row r="248" spans="2:15"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</row>
    <row r="249" spans="2:15"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</row>
    <row r="250" spans="2:15"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</row>
    <row r="251" spans="2:15"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</row>
    <row r="252" spans="2:15"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</row>
    <row r="253" spans="2:15"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</row>
    <row r="254" spans="2:15"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</row>
    <row r="255" spans="2:15"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</row>
    <row r="256" spans="2:15"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</row>
    <row r="257" spans="2:15"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</row>
    <row r="258" spans="2:15"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</row>
    <row r="259" spans="2:15"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</row>
    <row r="260" spans="2:15"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</row>
    <row r="261" spans="2:15"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</row>
    <row r="262" spans="2:15"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</row>
    <row r="263" spans="2:15"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</row>
    <row r="264" spans="2:15"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</row>
    <row r="265" spans="2:15"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</row>
    <row r="266" spans="2:15"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</row>
    <row r="267" spans="2:15"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</row>
    <row r="268" spans="2:15"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</row>
    <row r="269" spans="2:15"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</row>
    <row r="270" spans="2:15"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</row>
    <row r="271" spans="2:15"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</row>
    <row r="272" spans="2:15"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</row>
    <row r="273" spans="2:15"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</row>
    <row r="274" spans="2:15"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</row>
    <row r="275" spans="2:15"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</row>
    <row r="276" spans="2:15"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</row>
    <row r="277" spans="2:15"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</row>
    <row r="278" spans="2:15"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</row>
    <row r="279" spans="2:15"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</row>
    <row r="280" spans="2:15"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</row>
    <row r="281" spans="2:15"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</row>
    <row r="282" spans="2:15"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</row>
    <row r="283" spans="2:15"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</row>
    <row r="284" spans="2:15"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</row>
    <row r="285" spans="2:15"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</row>
    <row r="286" spans="2:15"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</row>
    <row r="287" spans="2:15"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</row>
    <row r="288" spans="2:15"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</row>
    <row r="289" spans="2:15"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</row>
    <row r="290" spans="2:15"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</row>
    <row r="291" spans="2:15"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</row>
    <row r="292" spans="2:15"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</row>
    <row r="293" spans="2:15"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</row>
    <row r="294" spans="2:15"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</row>
    <row r="295" spans="2:15"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</row>
    <row r="296" spans="2:15"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</row>
    <row r="297" spans="2:15"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</row>
    <row r="298" spans="2:15"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</row>
    <row r="299" spans="2:15"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</row>
    <row r="300" spans="2:15"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</row>
    <row r="301" spans="2:15"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</row>
    <row r="302" spans="2:15"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</row>
    <row r="303" spans="2:15"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</row>
    <row r="304" spans="2:15"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</row>
    <row r="305" spans="2:15"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</row>
    <row r="306" spans="2:15"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</row>
    <row r="307" spans="2:15"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</row>
    <row r="308" spans="2:15"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</row>
    <row r="309" spans="2:15"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</row>
    <row r="310" spans="2:15"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</row>
    <row r="311" spans="2:15"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</row>
    <row r="312" spans="2:15"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</row>
    <row r="313" spans="2:15"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</row>
    <row r="314" spans="2:15"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</row>
    <row r="315" spans="2:15"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</row>
    <row r="316" spans="2:15"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</row>
    <row r="317" spans="2:15"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</row>
    <row r="318" spans="2:15"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</row>
    <row r="319" spans="2:15"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</row>
    <row r="320" spans="2:15"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</row>
    <row r="321" spans="2:15"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</row>
    <row r="322" spans="2:15"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</row>
    <row r="323" spans="2:15"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</row>
    <row r="324" spans="2:15"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</row>
    <row r="325" spans="2:15"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</row>
    <row r="326" spans="2:15"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</row>
    <row r="327" spans="2:15"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</row>
    <row r="328" spans="2:15"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</row>
    <row r="329" spans="2:15"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</row>
    <row r="330" spans="2:15"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</row>
    <row r="331" spans="2:15"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</row>
    <row r="332" spans="2:15"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</row>
    <row r="333" spans="2:15"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</row>
    <row r="334" spans="2:15"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</row>
    <row r="335" spans="2:15"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</row>
    <row r="336" spans="2:15"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</row>
    <row r="337" spans="2:15"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</row>
    <row r="338" spans="2:15"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</row>
    <row r="339" spans="2:15"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</row>
    <row r="340" spans="2:15"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</row>
    <row r="341" spans="2:15"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</row>
    <row r="342" spans="2:15"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</row>
    <row r="343" spans="2:15"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</row>
    <row r="344" spans="2:15"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</row>
    <row r="345" spans="2:15"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</row>
    <row r="346" spans="2:15"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</row>
    <row r="347" spans="2:15"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</row>
    <row r="348" spans="2:15"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</row>
    <row r="349" spans="2:15"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</row>
    <row r="350" spans="2:15"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</row>
    <row r="351" spans="2:15"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</row>
    <row r="352" spans="2:15"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</row>
    <row r="353" spans="2:15"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</row>
    <row r="354" spans="2:15"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</row>
    <row r="355" spans="2:15"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</row>
    <row r="356" spans="2:15"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</row>
    <row r="357" spans="2:15"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</row>
    <row r="358" spans="2:15"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</row>
    <row r="359" spans="2:15"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</row>
    <row r="360" spans="2:15"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</row>
    <row r="361" spans="2:15"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</row>
    <row r="362" spans="2:15"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</row>
    <row r="363" spans="2:15"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</row>
    <row r="364" spans="2:15"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</row>
    <row r="365" spans="2:15"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</row>
    <row r="366" spans="2:15"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</row>
    <row r="367" spans="2:15"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</row>
    <row r="368" spans="2:15"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</row>
    <row r="369" spans="2:15"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</row>
    <row r="370" spans="2:15"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</row>
    <row r="371" spans="2:15"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</row>
    <row r="372" spans="2:15"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</row>
    <row r="373" spans="2:15"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</row>
    <row r="374" spans="2:15"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</row>
    <row r="375" spans="2:15"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</row>
    <row r="376" spans="2:15"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</row>
    <row r="377" spans="2:15"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</row>
    <row r="378" spans="2:15"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</row>
    <row r="379" spans="2:15"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</row>
    <row r="380" spans="2:15"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</row>
    <row r="381" spans="2:15"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</row>
    <row r="382" spans="2:15"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</row>
    <row r="383" spans="2:15"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</row>
    <row r="384" spans="2:15"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</row>
    <row r="385" spans="2:15"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</row>
    <row r="386" spans="2:15"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</row>
    <row r="387" spans="2:15"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</row>
    <row r="388" spans="2:15"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</row>
    <row r="389" spans="2:15"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</row>
    <row r="390" spans="2:15"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</row>
    <row r="391" spans="2:15"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</row>
    <row r="392" spans="2:15"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</row>
    <row r="393" spans="2:15"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</row>
    <row r="394" spans="2:15"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</row>
    <row r="395" spans="2:15"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</row>
    <row r="396" spans="2:15"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</row>
    <row r="397" spans="2:15"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</row>
    <row r="398" spans="2:15"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</row>
    <row r="399" spans="2:15"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</row>
    <row r="400" spans="2:15"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</row>
    <row r="401" spans="2:15"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</row>
    <row r="402" spans="2:15"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</row>
    <row r="403" spans="2:15"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</row>
    <row r="404" spans="2:15"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</row>
    <row r="405" spans="2:15"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</row>
    <row r="406" spans="2:15"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</row>
    <row r="407" spans="2:15"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</row>
    <row r="408" spans="2:15"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</row>
    <row r="409" spans="2:15"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</row>
    <row r="410" spans="2:15"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</row>
    <row r="411" spans="2:15"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</row>
    <row r="412" spans="2:15"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</row>
    <row r="413" spans="2:15"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</row>
    <row r="414" spans="2:15"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</row>
    <row r="415" spans="2:15"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</row>
    <row r="416" spans="2:15"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</row>
    <row r="417" spans="2:15"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</row>
    <row r="418" spans="2:15"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</row>
    <row r="419" spans="2:15"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</row>
    <row r="420" spans="2:15"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</row>
    <row r="421" spans="2:15"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</row>
    <row r="422" spans="2:15"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</row>
    <row r="423" spans="2:15"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</row>
    <row r="424" spans="2:15"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</row>
    <row r="425" spans="2:15"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</row>
    <row r="426" spans="2:15"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</row>
    <row r="427" spans="2:15"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</row>
    <row r="428" spans="2:15"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</row>
    <row r="429" spans="2:15"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</row>
    <row r="430" spans="2:15"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</row>
    <row r="431" spans="2:15"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</row>
    <row r="432" spans="2:15"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</row>
    <row r="433" spans="2:15"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</row>
    <row r="434" spans="2:15"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</row>
    <row r="435" spans="2:15"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</row>
    <row r="436" spans="2:15"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</row>
    <row r="437" spans="2:15"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</row>
    <row r="438" spans="2:15"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</row>
    <row r="439" spans="2:15"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</row>
    <row r="440" spans="2:15"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</row>
    <row r="441" spans="2:15"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</row>
    <row r="442" spans="2:15"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</row>
    <row r="443" spans="2:15"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</row>
    <row r="444" spans="2:15"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</row>
    <row r="445" spans="2:15"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</row>
    <row r="446" spans="2:15"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</row>
    <row r="447" spans="2:15"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</row>
    <row r="448" spans="2:15"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</row>
    <row r="449" spans="2:15"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</row>
    <row r="450" spans="2:15"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</row>
    <row r="451" spans="2:15"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</row>
    <row r="452" spans="2:15"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</row>
    <row r="453" spans="2:15"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</row>
    <row r="454" spans="2:15"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</row>
    <row r="455" spans="2:15"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</row>
    <row r="456" spans="2:15"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</row>
    <row r="457" spans="2:15"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</row>
    <row r="458" spans="2:15"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</row>
    <row r="459" spans="2:15"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</row>
    <row r="460" spans="2:15"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</row>
    <row r="461" spans="2:15"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</row>
    <row r="462" spans="2:15"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</row>
    <row r="463" spans="2:15"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</row>
    <row r="464" spans="2:15"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</row>
    <row r="465" spans="2:15"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</row>
    <row r="466" spans="2:15"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</row>
    <row r="467" spans="2:15"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</row>
    <row r="468" spans="2:15"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</row>
    <row r="469" spans="2:15"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</row>
    <row r="470" spans="2:15"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</row>
    <row r="471" spans="2:15"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</row>
    <row r="472" spans="2:15"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</row>
    <row r="473" spans="2:15"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</row>
    <row r="474" spans="2:15"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</row>
    <row r="475" spans="2:15"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</row>
    <row r="476" spans="2:15"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</row>
    <row r="477" spans="2:15"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</row>
    <row r="478" spans="2:15"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</row>
    <row r="479" spans="2:15"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</row>
    <row r="480" spans="2:15"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</row>
    <row r="481" spans="2:15"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</row>
    <row r="482" spans="2:15"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</row>
    <row r="483" spans="2:15"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</row>
    <row r="484" spans="2:15"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</row>
    <row r="485" spans="2:15"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</row>
    <row r="486" spans="2:15"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</row>
    <row r="487" spans="2:15"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</row>
    <row r="488" spans="2:15"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</row>
    <row r="489" spans="2:15"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</row>
    <row r="490" spans="2:15"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</row>
    <row r="491" spans="2:15"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</row>
    <row r="492" spans="2:15"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</row>
    <row r="493" spans="2:15"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</row>
    <row r="494" spans="2:15"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</row>
    <row r="495" spans="2:15"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</row>
    <row r="496" spans="2:15"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</row>
    <row r="497" spans="2:15"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</row>
    <row r="498" spans="2:15"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</row>
    <row r="499" spans="2:15"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</row>
    <row r="500" spans="2:15"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</row>
    <row r="501" spans="2:15"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</row>
    <row r="502" spans="2:15"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</row>
    <row r="503" spans="2:15"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</row>
    <row r="504" spans="2:15"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</row>
    <row r="505" spans="2:15"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</row>
    <row r="506" spans="2:15"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</row>
    <row r="507" spans="2:15"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</row>
    <row r="508" spans="2:15"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</row>
    <row r="509" spans="2:15"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</row>
    <row r="510" spans="2:15"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</row>
    <row r="511" spans="2:15"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</row>
    <row r="512" spans="2:15"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</row>
    <row r="513" spans="2:15"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</row>
    <row r="514" spans="2:15"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</row>
    <row r="515" spans="2:15"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</row>
    <row r="516" spans="2:15"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</row>
    <row r="517" spans="2:15"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</row>
    <row r="518" spans="2:15"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</row>
    <row r="519" spans="2:15"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</row>
    <row r="520" spans="2:15"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</row>
    <row r="521" spans="2:15"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</row>
    <row r="522" spans="2:15"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</row>
    <row r="523" spans="2:15"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</row>
    <row r="524" spans="2:15"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</row>
    <row r="525" spans="2:15"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</row>
    <row r="526" spans="2:15"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</row>
    <row r="527" spans="2:15"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</row>
    <row r="528" spans="2:15"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</row>
    <row r="529" spans="2:15"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</row>
    <row r="530" spans="2:15"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</row>
    <row r="531" spans="2:15"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</row>
    <row r="532" spans="2:15"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</row>
    <row r="533" spans="2:15"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</row>
    <row r="534" spans="2:15"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</row>
    <row r="535" spans="2:15"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</row>
    <row r="536" spans="2:15"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</row>
    <row r="537" spans="2:15"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</row>
    <row r="538" spans="2:15"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</row>
    <row r="539" spans="2:15"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</row>
    <row r="540" spans="2:15"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</row>
    <row r="541" spans="2:15"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</row>
    <row r="542" spans="2:15"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</row>
    <row r="543" spans="2:15"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</row>
    <row r="544" spans="2:15"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</row>
    <row r="545" spans="2:15"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</row>
    <row r="546" spans="2:15"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</row>
    <row r="547" spans="2:15"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</row>
    <row r="548" spans="2:15"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</row>
    <row r="549" spans="2:15"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</row>
    <row r="550" spans="2:15"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</row>
    <row r="551" spans="2:15"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</row>
    <row r="552" spans="2:15"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</row>
    <row r="553" spans="2:15"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</row>
    <row r="554" spans="2:15"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</row>
    <row r="555" spans="2:15"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</row>
    <row r="556" spans="2:15"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</row>
    <row r="557" spans="2:15"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</row>
    <row r="558" spans="2:15"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</row>
    <row r="559" spans="2:15"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</row>
    <row r="560" spans="2:15"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</row>
    <row r="561" spans="2:15"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</row>
    <row r="562" spans="2:15"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</row>
    <row r="563" spans="2:15"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</row>
    <row r="564" spans="2:15"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</row>
    <row r="565" spans="2:15"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</row>
    <row r="566" spans="2:15"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</row>
    <row r="567" spans="2:15"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</row>
    <row r="568" spans="2:15"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</row>
    <row r="569" spans="2:15"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</row>
    <row r="570" spans="2:15"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</row>
    <row r="571" spans="2:15"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</row>
    <row r="572" spans="2:15"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</row>
    <row r="573" spans="2:15"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</row>
    <row r="574" spans="2:15"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</row>
    <row r="575" spans="2:15"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</row>
    <row r="576" spans="2:15"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</row>
    <row r="577" spans="2:15"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</row>
    <row r="578" spans="2:15"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</row>
    <row r="579" spans="2:15"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</row>
    <row r="580" spans="2:15"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</row>
    <row r="581" spans="2:15"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</row>
    <row r="582" spans="2:15"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</row>
    <row r="583" spans="2:15"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</row>
    <row r="584" spans="2:15"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</row>
    <row r="585" spans="2:15"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</row>
    <row r="586" spans="2:15"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</row>
    <row r="587" spans="2:15"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</row>
    <row r="588" spans="2:15"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</row>
    <row r="589" spans="2:15"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</row>
    <row r="590" spans="2:15"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</row>
    <row r="591" spans="2:15"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</row>
    <row r="592" spans="2:15"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</row>
    <row r="593" spans="2:15"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</row>
    <row r="594" spans="2:15"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</row>
    <row r="595" spans="2:15"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</row>
    <row r="596" spans="2:15"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</row>
    <row r="597" spans="2:15"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</row>
    <row r="598" spans="2:15"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</row>
    <row r="599" spans="2:15"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</row>
    <row r="600" spans="2:15"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</row>
    <row r="601" spans="2:15"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</row>
    <row r="602" spans="2:15"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</row>
    <row r="603" spans="2:15"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</row>
    <row r="604" spans="2:15"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</row>
    <row r="605" spans="2:15"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</row>
    <row r="606" spans="2:15"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</row>
    <row r="607" spans="2:15"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</row>
    <row r="608" spans="2:15"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</row>
    <row r="609" spans="2:15"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</row>
    <row r="610" spans="2:15"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</row>
    <row r="611" spans="2:15"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</row>
    <row r="612" spans="2:15"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</row>
    <row r="613" spans="2:15"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</row>
    <row r="614" spans="2:15"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</row>
    <row r="615" spans="2:15"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</row>
    <row r="616" spans="2:15"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</row>
    <row r="617" spans="2:15"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</row>
    <row r="618" spans="2:15"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</row>
    <row r="619" spans="2:15"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</row>
    <row r="620" spans="2:15"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</row>
    <row r="621" spans="2:15"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</row>
    <row r="622" spans="2:15"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</row>
    <row r="623" spans="2:15"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</row>
    <row r="624" spans="2:15"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</row>
    <row r="625" spans="2:15"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</row>
    <row r="626" spans="2:15"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</row>
    <row r="627" spans="2:15"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</row>
    <row r="628" spans="2:15"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</row>
    <row r="629" spans="2:15"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</row>
    <row r="630" spans="2:15"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</row>
    <row r="631" spans="2:15"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</row>
    <row r="632" spans="2:15"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</row>
    <row r="633" spans="2:15"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</row>
    <row r="634" spans="2:15"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</row>
    <row r="635" spans="2:15"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</row>
    <row r="636" spans="2:15"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</row>
    <row r="637" spans="2:15"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</row>
    <row r="638" spans="2:15"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</row>
    <row r="639" spans="2:15"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</row>
    <row r="640" spans="2:15"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</row>
    <row r="641" spans="2:15"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</row>
    <row r="642" spans="2:15"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</row>
    <row r="643" spans="2:15"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</row>
    <row r="644" spans="2:15"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</row>
    <row r="645" spans="2:15"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</row>
    <row r="646" spans="2:15"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</row>
    <row r="647" spans="2:15"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</row>
    <row r="648" spans="2:15"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</row>
    <row r="649" spans="2:15"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</row>
    <row r="650" spans="2:15"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</row>
    <row r="651" spans="2:15"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</row>
    <row r="652" spans="2:15"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</row>
    <row r="653" spans="2:15"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</row>
    <row r="654" spans="2:15"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</row>
    <row r="655" spans="2:15"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</row>
    <row r="656" spans="2:15"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</row>
    <row r="657" spans="2:15"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</row>
    <row r="658" spans="2:15"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</row>
    <row r="659" spans="2:15"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</row>
    <row r="660" spans="2:15"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</row>
    <row r="661" spans="2:15"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</row>
    <row r="662" spans="2:15"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</row>
    <row r="663" spans="2:15"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</row>
    <row r="664" spans="2:15"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</row>
    <row r="665" spans="2:15"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</row>
    <row r="666" spans="2:15"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</row>
    <row r="667" spans="2:15"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</row>
    <row r="668" spans="2:15"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</row>
    <row r="669" spans="2:15"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</row>
    <row r="670" spans="2:15"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</row>
    <row r="671" spans="2:15"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</row>
    <row r="672" spans="2:15"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</row>
    <row r="673" spans="2:15"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</row>
    <row r="674" spans="2:15"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</row>
    <row r="675" spans="2:15"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</row>
    <row r="676" spans="2:15"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</row>
    <row r="677" spans="2:15"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</row>
    <row r="678" spans="2:15"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</row>
    <row r="679" spans="2:15"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</row>
    <row r="680" spans="2:15"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</row>
    <row r="681" spans="2:15"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</row>
    <row r="682" spans="2:15"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</row>
    <row r="683" spans="2:15"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</row>
    <row r="684" spans="2:15"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</row>
    <row r="685" spans="2:15"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</row>
    <row r="686" spans="2:15"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</row>
    <row r="687" spans="2:15"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</row>
    <row r="688" spans="2:15"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</row>
    <row r="689" spans="2:15"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</row>
    <row r="690" spans="2:15"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</row>
    <row r="691" spans="2:15"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</row>
    <row r="692" spans="2:15"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</row>
    <row r="693" spans="2:15"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</row>
    <row r="694" spans="2:15"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</row>
    <row r="695" spans="2:15"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</row>
    <row r="696" spans="2:15"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</row>
    <row r="697" spans="2:15"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</row>
    <row r="698" spans="2:15"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</row>
    <row r="699" spans="2:15"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</row>
    <row r="700" spans="2:15"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</row>
    <row r="701" spans="2:15"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</row>
    <row r="702" spans="2:15"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</row>
    <row r="703" spans="2:15"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</row>
    <row r="704" spans="2:15"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</row>
    <row r="705" spans="2:15"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</row>
    <row r="706" spans="2:15"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</row>
    <row r="707" spans="2:15"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</row>
    <row r="708" spans="2:15"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</row>
    <row r="709" spans="2:15"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</row>
    <row r="710" spans="2:15"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</row>
    <row r="711" spans="2:15"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</row>
    <row r="712" spans="2:15"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</row>
    <row r="713" spans="2:15"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</row>
    <row r="714" spans="2:15"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</row>
    <row r="715" spans="2:15"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</row>
    <row r="716" spans="2:15"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</row>
    <row r="717" spans="2:15"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</row>
    <row r="718" spans="2:15"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</row>
    <row r="719" spans="2:15"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</row>
    <row r="720" spans="2:15"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</row>
    <row r="721" spans="2:15"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</row>
    <row r="722" spans="2:15"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</row>
    <row r="723" spans="2:15"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</row>
    <row r="724" spans="2:15"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</row>
    <row r="725" spans="2:15"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</row>
    <row r="726" spans="2:15"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</row>
    <row r="727" spans="2:15"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</row>
    <row r="728" spans="2:15"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</row>
    <row r="729" spans="2:15"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</row>
    <row r="730" spans="2:15"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</row>
    <row r="731" spans="2:15"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</row>
    <row r="732" spans="2:15"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</row>
    <row r="733" spans="2:15"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</row>
    <row r="734" spans="2:15"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</row>
    <row r="735" spans="2:15"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</row>
    <row r="736" spans="2:15"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</row>
    <row r="737" spans="2:15"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</row>
    <row r="738" spans="2:15"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</row>
    <row r="739" spans="2:15"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</row>
    <row r="740" spans="2:15"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</row>
    <row r="741" spans="2:15"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</row>
    <row r="742" spans="2:15"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</row>
    <row r="743" spans="2:15"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</row>
    <row r="744" spans="2:15"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</row>
    <row r="745" spans="2:15"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</row>
    <row r="746" spans="2:15"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</row>
    <row r="747" spans="2:15"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</row>
    <row r="748" spans="2:15"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</row>
    <row r="749" spans="2:15"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</row>
    <row r="750" spans="2:15"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</row>
    <row r="751" spans="2:15"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</row>
    <row r="752" spans="2:15"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</row>
    <row r="753" spans="2:15"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</row>
    <row r="754" spans="2:15"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</row>
    <row r="755" spans="2:15"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</row>
    <row r="756" spans="2:15"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</row>
    <row r="757" spans="2:15"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</row>
    <row r="758" spans="2:15"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</row>
    <row r="759" spans="2:15"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</row>
    <row r="760" spans="2:15"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</row>
    <row r="761" spans="2:15"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</row>
    <row r="762" spans="2:15"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</row>
    <row r="763" spans="2:15"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</row>
    <row r="764" spans="2:15"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</row>
    <row r="765" spans="2:15"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</row>
    <row r="766" spans="2:15"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</row>
    <row r="767" spans="2:15"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</row>
    <row r="768" spans="2:15"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</row>
    <row r="769" spans="2:15"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</row>
    <row r="770" spans="2:15"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</row>
    <row r="771" spans="2:15"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</row>
    <row r="772" spans="2:15"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</row>
    <row r="773" spans="2:15"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</row>
    <row r="774" spans="2:15"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</row>
    <row r="775" spans="2:15"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</row>
    <row r="776" spans="2:15"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</row>
    <row r="777" spans="2:15"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</row>
    <row r="778" spans="2:15"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</row>
    <row r="779" spans="2:15"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</row>
    <row r="780" spans="2:15"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</row>
    <row r="781" spans="2:15"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</row>
    <row r="782" spans="2:15"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</row>
    <row r="783" spans="2:15"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</row>
    <row r="784" spans="2:15"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</row>
    <row r="785" spans="2:15"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</row>
    <row r="786" spans="2:15"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</row>
    <row r="787" spans="2:15"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</row>
    <row r="788" spans="2:15"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</row>
    <row r="789" spans="2:15"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</row>
    <row r="790" spans="2:15"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</row>
    <row r="791" spans="2:15"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</row>
    <row r="792" spans="2:15"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</row>
    <row r="793" spans="2:15"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</row>
    <row r="794" spans="2:15"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</row>
    <row r="795" spans="2:15"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</row>
    <row r="796" spans="2:15"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</row>
    <row r="797" spans="2:15"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</row>
    <row r="798" spans="2:15"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</row>
    <row r="799" spans="2:15"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</row>
    <row r="800" spans="2:15"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</row>
    <row r="801" spans="2:15"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</row>
    <row r="802" spans="2:15"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</row>
    <row r="803" spans="2:15"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</row>
    <row r="804" spans="2:15"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</row>
    <row r="805" spans="2:15"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</row>
    <row r="806" spans="2:15"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</row>
    <row r="807" spans="2:15"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</row>
    <row r="808" spans="2:15"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</row>
    <row r="809" spans="2:15"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</row>
    <row r="810" spans="2:15"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</row>
    <row r="811" spans="2:15"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</row>
    <row r="812" spans="2:15"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</row>
    <row r="813" spans="2:15"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</row>
    <row r="814" spans="2:15"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</row>
    <row r="815" spans="2:15"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</row>
    <row r="816" spans="2:15"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</row>
    <row r="817" spans="2:15"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</row>
    <row r="818" spans="2:15"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</row>
    <row r="819" spans="2:15"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</row>
    <row r="820" spans="2:15"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</row>
    <row r="821" spans="2:15"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</row>
    <row r="822" spans="2:15"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</row>
    <row r="823" spans="2:15"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</row>
    <row r="824" spans="2:15"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</row>
    <row r="825" spans="2:15"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</row>
    <row r="826" spans="2:15"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</row>
    <row r="827" spans="2:15"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</row>
    <row r="828" spans="2:15"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</row>
    <row r="829" spans="2:15"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</row>
    <row r="830" spans="2:15"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</row>
    <row r="831" spans="2:15"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</row>
    <row r="832" spans="2:15"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</row>
    <row r="833" spans="2:15"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</row>
    <row r="834" spans="2:15"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</row>
    <row r="835" spans="2:15"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</row>
    <row r="836" spans="2:15"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</row>
    <row r="837" spans="2:15"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</row>
    <row r="838" spans="2:15"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</row>
    <row r="839" spans="2:15"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</row>
    <row r="840" spans="2:15"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</row>
    <row r="841" spans="2:15"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</row>
    <row r="842" spans="2:15"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</row>
    <row r="843" spans="2:15"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</row>
    <row r="844" spans="2:15"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</row>
    <row r="845" spans="2:15"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</row>
    <row r="846" spans="2:15"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</row>
    <row r="847" spans="2:15"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</row>
    <row r="848" spans="2:15"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</row>
    <row r="849" spans="2:15"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</row>
    <row r="850" spans="2:15"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</row>
    <row r="851" spans="2:15"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</row>
    <row r="852" spans="2:15"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</row>
    <row r="853" spans="2:15"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</row>
    <row r="854" spans="2:15"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</row>
    <row r="855" spans="2:15"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</row>
    <row r="856" spans="2:15"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</row>
    <row r="857" spans="2:15"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</row>
    <row r="858" spans="2:15"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</row>
    <row r="859" spans="2:15"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</row>
    <row r="860" spans="2:15"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</row>
    <row r="861" spans="2:15"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</row>
    <row r="862" spans="2:15"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</row>
    <row r="863" spans="2:15"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</row>
    <row r="864" spans="2:15"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</row>
    <row r="865" spans="2:15"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</row>
    <row r="866" spans="2:15"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</row>
    <row r="867" spans="2:15"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</row>
    <row r="868" spans="2:15"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</row>
    <row r="869" spans="2:15"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</row>
    <row r="870" spans="2:15"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</row>
    <row r="871" spans="2:15"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</row>
    <row r="872" spans="2:15"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</row>
    <row r="873" spans="2:15"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</row>
    <row r="874" spans="2:15"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</row>
    <row r="875" spans="2:15"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</row>
    <row r="876" spans="2:15"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</row>
    <row r="877" spans="2:15"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</row>
    <row r="878" spans="2:15"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</row>
    <row r="879" spans="2:15"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</row>
    <row r="880" spans="2:15"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</row>
    <row r="881" spans="2:15"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</row>
    <row r="882" spans="2:15"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</row>
    <row r="883" spans="2:15"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</row>
    <row r="884" spans="2:15"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</row>
    <row r="885" spans="2:15"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</row>
    <row r="886" spans="2:15"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</row>
    <row r="887" spans="2:15"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</row>
    <row r="888" spans="2:15"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</row>
    <row r="889" spans="2:15"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</row>
    <row r="890" spans="2:15"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</row>
    <row r="891" spans="2:15"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</row>
    <row r="892" spans="2:15"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</row>
    <row r="893" spans="2:15"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</row>
    <row r="894" spans="2:15"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</row>
    <row r="895" spans="2:15"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</row>
    <row r="896" spans="2:15"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</row>
    <row r="897" spans="2:15"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</row>
    <row r="898" spans="2:15"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</row>
    <row r="899" spans="2:15"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</row>
    <row r="900" spans="2:15"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</row>
    <row r="901" spans="2:15"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</row>
    <row r="902" spans="2:15"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</row>
    <row r="903" spans="2:15"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</row>
    <row r="904" spans="2:15"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</row>
    <row r="905" spans="2:15"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</row>
    <row r="906" spans="2:15"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</row>
    <row r="907" spans="2:15"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</row>
    <row r="908" spans="2:15"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</row>
    <row r="909" spans="2:15"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</row>
    <row r="910" spans="2:15"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</row>
    <row r="911" spans="2:15"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</row>
    <row r="912" spans="2:15"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</row>
    <row r="913" spans="2:15"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</row>
    <row r="914" spans="2:15"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</row>
    <row r="915" spans="2:15"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</row>
    <row r="916" spans="2:15"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</row>
    <row r="917" spans="2:15"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</row>
    <row r="918" spans="2:15"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</row>
    <row r="919" spans="2:15"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</row>
    <row r="920" spans="2:15"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</row>
    <row r="921" spans="2:15"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</row>
    <row r="922" spans="2:15"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</row>
    <row r="923" spans="2:15"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</row>
    <row r="924" spans="2:15"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</row>
    <row r="925" spans="2:15"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</row>
    <row r="926" spans="2:15"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</row>
    <row r="927" spans="2:15"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</row>
    <row r="928" spans="2:15"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</row>
    <row r="929" spans="2:15"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</row>
    <row r="930" spans="2:15"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</row>
    <row r="931" spans="2:15"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</row>
    <row r="932" spans="2:15"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</row>
    <row r="933" spans="2:15"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</row>
    <row r="934" spans="2:15"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</row>
    <row r="935" spans="2:15"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</row>
    <row r="936" spans="2:15"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</row>
    <row r="937" spans="2:15"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</row>
    <row r="938" spans="2:15"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</row>
    <row r="939" spans="2:15"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</row>
    <row r="940" spans="2:15"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</row>
    <row r="941" spans="2:15"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</row>
    <row r="942" spans="2:15"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</row>
    <row r="943" spans="2:15"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</row>
    <row r="944" spans="2:15"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</row>
    <row r="945" spans="2:15"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</row>
    <row r="946" spans="2:15"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</row>
    <row r="947" spans="2:15"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</row>
    <row r="948" spans="2:15"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</row>
    <row r="949" spans="2:15"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</row>
    <row r="950" spans="2:15"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</row>
    <row r="951" spans="2:15"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</row>
    <row r="952" spans="2:15"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</row>
    <row r="953" spans="2:15"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</row>
    <row r="954" spans="2:15"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</row>
    <row r="955" spans="2:15"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</row>
    <row r="956" spans="2:15"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</row>
    <row r="957" spans="2:15"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</row>
    <row r="958" spans="2:15"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</row>
    <row r="959" spans="2:15"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</row>
    <row r="960" spans="2:15"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</row>
    <row r="961" spans="2:15"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</row>
    <row r="962" spans="2:15"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</row>
    <row r="963" spans="2:15"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</row>
    <row r="964" spans="2:15"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</row>
    <row r="965" spans="2:15"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</row>
    <row r="966" spans="2:15"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</row>
    <row r="967" spans="2:15"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</row>
    <row r="968" spans="2:15"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</row>
    <row r="969" spans="2:15"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</row>
    <row r="970" spans="2:15"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</row>
    <row r="971" spans="2:15"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</row>
    <row r="972" spans="2:15"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</row>
    <row r="973" spans="2:15"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</row>
    <row r="974" spans="2:15"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</row>
    <row r="975" spans="2:15"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</row>
    <row r="976" spans="2:15"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</row>
    <row r="977" spans="2:15"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</row>
    <row r="978" spans="2:15"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</row>
    <row r="979" spans="2:15"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</row>
    <row r="980" spans="2:15"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</row>
    <row r="981" spans="2:15"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</row>
    <row r="982" spans="2:15"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</row>
    <row r="983" spans="2:15"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</row>
    <row r="984" spans="2:15"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</row>
    <row r="985" spans="2:15"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</row>
    <row r="986" spans="2:15"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</row>
    <row r="987" spans="2:15"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</row>
    <row r="988" spans="2:15"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</row>
    <row r="989" spans="2:15"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</row>
    <row r="990" spans="2:15"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</row>
    <row r="991" spans="2:15"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</row>
    <row r="992" spans="2:15"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</row>
    <row r="993" spans="2:15"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</row>
    <row r="994" spans="2:15"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</row>
    <row r="995" spans="2:15"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</row>
    <row r="996" spans="2:15"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</row>
    <row r="997" spans="2:15"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</row>
    <row r="998" spans="2:15"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</row>
    <row r="999" spans="2:15"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</row>
    <row r="1000" spans="2:15"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</row>
    <row r="1001" spans="2:15">
      <c r="B1001" s="184"/>
      <c r="C1001" s="184"/>
      <c r="D1001" s="184"/>
      <c r="E1001" s="184"/>
      <c r="F1001" s="184"/>
      <c r="G1001" s="184"/>
      <c r="H1001" s="184"/>
      <c r="I1001" s="184"/>
      <c r="J1001" s="184"/>
      <c r="K1001" s="184"/>
      <c r="L1001" s="184"/>
      <c r="M1001" s="184"/>
      <c r="N1001" s="184"/>
      <c r="O1001" s="184"/>
    </row>
    <row r="1002" spans="2:15">
      <c r="B1002" s="184"/>
      <c r="C1002" s="184"/>
      <c r="D1002" s="184"/>
      <c r="E1002" s="184"/>
      <c r="F1002" s="184"/>
      <c r="G1002" s="184"/>
      <c r="H1002" s="184"/>
      <c r="I1002" s="184"/>
      <c r="J1002" s="184"/>
      <c r="K1002" s="184"/>
      <c r="L1002" s="184"/>
      <c r="M1002" s="184"/>
      <c r="N1002" s="184"/>
      <c r="O1002" s="184"/>
    </row>
    <row r="1003" spans="2:15">
      <c r="B1003" s="184"/>
      <c r="C1003" s="184"/>
      <c r="D1003" s="184"/>
      <c r="E1003" s="184"/>
      <c r="F1003" s="184"/>
      <c r="G1003" s="184"/>
      <c r="H1003" s="184"/>
      <c r="I1003" s="184"/>
      <c r="J1003" s="184"/>
      <c r="K1003" s="184"/>
      <c r="L1003" s="184"/>
      <c r="M1003" s="184"/>
      <c r="N1003" s="184"/>
      <c r="O1003" s="184"/>
    </row>
    <row r="1004" spans="2:15">
      <c r="B1004" s="184"/>
      <c r="C1004" s="184"/>
      <c r="D1004" s="184"/>
      <c r="E1004" s="184"/>
      <c r="F1004" s="184"/>
      <c r="G1004" s="184"/>
      <c r="H1004" s="184"/>
      <c r="I1004" s="184"/>
      <c r="J1004" s="184"/>
      <c r="K1004" s="184"/>
      <c r="L1004" s="184"/>
      <c r="M1004" s="184"/>
      <c r="N1004" s="184"/>
      <c r="O1004" s="184"/>
    </row>
    <row r="1005" spans="2:15">
      <c r="B1005" s="184"/>
      <c r="C1005" s="184"/>
      <c r="D1005" s="184"/>
      <c r="E1005" s="184"/>
      <c r="F1005" s="184"/>
      <c r="G1005" s="184"/>
      <c r="H1005" s="184"/>
      <c r="I1005" s="184"/>
      <c r="J1005" s="184"/>
      <c r="K1005" s="184"/>
      <c r="L1005" s="184"/>
      <c r="M1005" s="184"/>
      <c r="N1005" s="184"/>
      <c r="O1005" s="184"/>
    </row>
    <row r="1006" spans="2:15">
      <c r="B1006" s="184"/>
      <c r="C1006" s="184"/>
      <c r="D1006" s="184"/>
      <c r="E1006" s="184"/>
      <c r="F1006" s="184"/>
      <c r="G1006" s="184"/>
      <c r="H1006" s="184"/>
      <c r="I1006" s="184"/>
      <c r="J1006" s="184"/>
      <c r="K1006" s="184"/>
      <c r="L1006" s="184"/>
      <c r="M1006" s="184"/>
      <c r="N1006" s="184"/>
      <c r="O1006" s="184"/>
    </row>
    <row r="1007" spans="2:15">
      <c r="B1007" s="184"/>
      <c r="C1007" s="184"/>
      <c r="D1007" s="184"/>
      <c r="E1007" s="184"/>
      <c r="F1007" s="184"/>
      <c r="G1007" s="184"/>
      <c r="H1007" s="184"/>
      <c r="I1007" s="184"/>
      <c r="J1007" s="184"/>
      <c r="K1007" s="184"/>
      <c r="L1007" s="184"/>
      <c r="M1007" s="184"/>
      <c r="N1007" s="184"/>
      <c r="O1007" s="184"/>
    </row>
    <row r="1008" spans="2:15">
      <c r="B1008" s="184"/>
      <c r="C1008" s="184"/>
      <c r="D1008" s="184"/>
      <c r="E1008" s="184"/>
      <c r="F1008" s="184"/>
      <c r="G1008" s="184"/>
      <c r="H1008" s="184"/>
      <c r="I1008" s="184"/>
      <c r="J1008" s="184"/>
      <c r="K1008" s="184"/>
      <c r="L1008" s="184"/>
      <c r="M1008" s="184"/>
      <c r="N1008" s="184"/>
      <c r="O1008" s="184"/>
    </row>
    <row r="1009" spans="2:15">
      <c r="B1009" s="184"/>
      <c r="C1009" s="184"/>
      <c r="D1009" s="184"/>
      <c r="E1009" s="184"/>
      <c r="F1009" s="184"/>
      <c r="G1009" s="184"/>
      <c r="H1009" s="184"/>
      <c r="I1009" s="184"/>
      <c r="J1009" s="184"/>
      <c r="K1009" s="184"/>
      <c r="L1009" s="184"/>
      <c r="M1009" s="184"/>
      <c r="N1009" s="184"/>
      <c r="O1009" s="184"/>
    </row>
    <row r="1010" spans="2:15">
      <c r="B1010" s="184"/>
      <c r="C1010" s="184"/>
      <c r="D1010" s="184"/>
      <c r="E1010" s="184"/>
      <c r="F1010" s="184"/>
      <c r="G1010" s="184"/>
      <c r="H1010" s="184"/>
      <c r="I1010" s="184"/>
      <c r="J1010" s="184"/>
      <c r="K1010" s="184"/>
      <c r="L1010" s="184"/>
      <c r="M1010" s="184"/>
      <c r="N1010" s="184"/>
      <c r="O1010" s="184"/>
    </row>
    <row r="1011" spans="2:15">
      <c r="B1011" s="184"/>
      <c r="C1011" s="184"/>
      <c r="D1011" s="184"/>
      <c r="E1011" s="184"/>
      <c r="F1011" s="184"/>
      <c r="G1011" s="184"/>
      <c r="H1011" s="184"/>
      <c r="I1011" s="184"/>
      <c r="J1011" s="184"/>
      <c r="K1011" s="184"/>
      <c r="L1011" s="184"/>
      <c r="M1011" s="184"/>
      <c r="N1011" s="184"/>
      <c r="O1011" s="184"/>
    </row>
    <row r="1012" spans="2:15">
      <c r="B1012" s="184"/>
      <c r="C1012" s="184"/>
      <c r="D1012" s="184"/>
      <c r="E1012" s="184"/>
      <c r="F1012" s="184"/>
      <c r="G1012" s="184"/>
      <c r="H1012" s="184"/>
      <c r="I1012" s="184"/>
      <c r="J1012" s="184"/>
      <c r="K1012" s="184"/>
      <c r="L1012" s="184"/>
      <c r="M1012" s="184"/>
      <c r="N1012" s="184"/>
      <c r="O1012" s="184"/>
    </row>
    <row r="1013" spans="2:15">
      <c r="B1013" s="184"/>
      <c r="C1013" s="184"/>
      <c r="D1013" s="184"/>
      <c r="E1013" s="184"/>
      <c r="F1013" s="184"/>
      <c r="G1013" s="184"/>
      <c r="H1013" s="184"/>
      <c r="I1013" s="184"/>
      <c r="J1013" s="184"/>
      <c r="K1013" s="184"/>
      <c r="L1013" s="184"/>
      <c r="M1013" s="184"/>
      <c r="N1013" s="184"/>
      <c r="O1013" s="184"/>
    </row>
    <row r="1014" spans="2:15">
      <c r="B1014" s="184"/>
      <c r="C1014" s="184"/>
      <c r="D1014" s="184"/>
      <c r="E1014" s="184"/>
      <c r="F1014" s="184"/>
      <c r="G1014" s="184"/>
      <c r="H1014" s="184"/>
      <c r="I1014" s="184"/>
      <c r="J1014" s="184"/>
      <c r="K1014" s="184"/>
      <c r="L1014" s="184"/>
      <c r="M1014" s="184"/>
      <c r="N1014" s="184"/>
      <c r="O1014" s="184"/>
    </row>
    <row r="1015" spans="2:15">
      <c r="B1015" s="184"/>
      <c r="C1015" s="184"/>
      <c r="D1015" s="184"/>
      <c r="E1015" s="184"/>
      <c r="F1015" s="184"/>
      <c r="G1015" s="184"/>
      <c r="H1015" s="184"/>
      <c r="I1015" s="184"/>
      <c r="J1015" s="184"/>
      <c r="K1015" s="184"/>
      <c r="L1015" s="184"/>
      <c r="M1015" s="184"/>
      <c r="N1015" s="184"/>
      <c r="O1015" s="184"/>
    </row>
    <row r="1016" spans="2:15">
      <c r="B1016" s="184"/>
      <c r="C1016" s="184"/>
      <c r="D1016" s="184"/>
      <c r="E1016" s="184"/>
      <c r="F1016" s="184"/>
      <c r="G1016" s="184"/>
      <c r="H1016" s="184"/>
      <c r="I1016" s="184"/>
      <c r="J1016" s="184"/>
      <c r="K1016" s="184"/>
      <c r="L1016" s="184"/>
      <c r="M1016" s="184"/>
      <c r="N1016" s="184"/>
      <c r="O1016" s="184"/>
    </row>
    <row r="1017" spans="2:15">
      <c r="B1017" s="184"/>
      <c r="C1017" s="184"/>
      <c r="D1017" s="184"/>
      <c r="E1017" s="184"/>
      <c r="F1017" s="184"/>
      <c r="G1017" s="184"/>
      <c r="H1017" s="184"/>
      <c r="I1017" s="184"/>
      <c r="J1017" s="184"/>
      <c r="K1017" s="184"/>
      <c r="L1017" s="184"/>
      <c r="M1017" s="184"/>
      <c r="N1017" s="184"/>
      <c r="O1017" s="184"/>
    </row>
    <row r="1018" spans="2:15">
      <c r="B1018" s="184"/>
      <c r="C1018" s="184"/>
      <c r="D1018" s="184"/>
      <c r="E1018" s="184"/>
      <c r="F1018" s="184"/>
      <c r="G1018" s="184"/>
      <c r="H1018" s="184"/>
      <c r="I1018" s="184"/>
      <c r="J1018" s="184"/>
      <c r="K1018" s="184"/>
      <c r="L1018" s="184"/>
      <c r="M1018" s="184"/>
      <c r="N1018" s="184"/>
      <c r="O1018" s="184"/>
    </row>
    <row r="1019" spans="2:15">
      <c r="B1019" s="184"/>
      <c r="C1019" s="184"/>
      <c r="D1019" s="184"/>
      <c r="E1019" s="184"/>
      <c r="F1019" s="184"/>
      <c r="G1019" s="184"/>
      <c r="H1019" s="184"/>
      <c r="I1019" s="184"/>
      <c r="J1019" s="184"/>
      <c r="K1019" s="184"/>
      <c r="L1019" s="184"/>
      <c r="M1019" s="184"/>
      <c r="N1019" s="184"/>
      <c r="O1019" s="184"/>
    </row>
    <row r="1020" spans="2:15">
      <c r="B1020" s="184"/>
      <c r="C1020" s="184"/>
      <c r="D1020" s="184"/>
      <c r="E1020" s="184"/>
      <c r="F1020" s="184"/>
      <c r="G1020" s="184"/>
      <c r="H1020" s="184"/>
      <c r="I1020" s="184"/>
      <c r="J1020" s="184"/>
      <c r="K1020" s="184"/>
      <c r="L1020" s="184"/>
      <c r="M1020" s="184"/>
      <c r="N1020" s="184"/>
      <c r="O1020" s="184"/>
    </row>
    <row r="1021" spans="2:15">
      <c r="B1021" s="184"/>
      <c r="C1021" s="184"/>
      <c r="D1021" s="184"/>
      <c r="E1021" s="184"/>
      <c r="F1021" s="184"/>
      <c r="G1021" s="184"/>
      <c r="H1021" s="184"/>
      <c r="I1021" s="184"/>
      <c r="J1021" s="184"/>
      <c r="K1021" s="184"/>
      <c r="L1021" s="184"/>
      <c r="M1021" s="184"/>
      <c r="N1021" s="184"/>
      <c r="O1021" s="184"/>
    </row>
    <row r="1022" spans="2:15">
      <c r="B1022" s="184"/>
      <c r="C1022" s="184"/>
      <c r="D1022" s="184"/>
      <c r="E1022" s="184"/>
      <c r="F1022" s="184"/>
      <c r="G1022" s="184"/>
      <c r="H1022" s="184"/>
      <c r="I1022" s="184"/>
      <c r="J1022" s="184"/>
      <c r="K1022" s="184"/>
      <c r="L1022" s="184"/>
      <c r="M1022" s="184"/>
      <c r="N1022" s="184"/>
      <c r="O1022" s="184"/>
    </row>
    <row r="1023" spans="2:15">
      <c r="B1023" s="184"/>
      <c r="C1023" s="184"/>
      <c r="D1023" s="184"/>
      <c r="E1023" s="184"/>
      <c r="F1023" s="184"/>
      <c r="G1023" s="184"/>
      <c r="H1023" s="184"/>
      <c r="I1023" s="184"/>
      <c r="J1023" s="184"/>
      <c r="K1023" s="184"/>
      <c r="L1023" s="184"/>
      <c r="M1023" s="184"/>
      <c r="N1023" s="184"/>
      <c r="O1023" s="184"/>
    </row>
    <row r="1024" spans="2:15">
      <c r="B1024" s="184"/>
      <c r="C1024" s="184"/>
      <c r="D1024" s="184"/>
      <c r="E1024" s="184"/>
      <c r="F1024" s="184"/>
      <c r="G1024" s="184"/>
      <c r="H1024" s="184"/>
      <c r="I1024" s="184"/>
      <c r="J1024" s="184"/>
      <c r="K1024" s="184"/>
      <c r="L1024" s="184"/>
      <c r="M1024" s="184"/>
      <c r="N1024" s="184"/>
      <c r="O1024" s="184"/>
    </row>
    <row r="1025" spans="2:15">
      <c r="B1025" s="184"/>
      <c r="C1025" s="184"/>
      <c r="D1025" s="184"/>
      <c r="E1025" s="184"/>
      <c r="F1025" s="184"/>
      <c r="G1025" s="184"/>
      <c r="H1025" s="184"/>
      <c r="I1025" s="184"/>
      <c r="J1025" s="184"/>
      <c r="K1025" s="184"/>
      <c r="L1025" s="184"/>
      <c r="M1025" s="184"/>
      <c r="N1025" s="184"/>
      <c r="O1025" s="184"/>
    </row>
    <row r="1026" spans="2:15">
      <c r="B1026" s="184"/>
      <c r="C1026" s="184"/>
      <c r="D1026" s="184"/>
      <c r="E1026" s="184"/>
      <c r="F1026" s="184"/>
      <c r="G1026" s="184"/>
      <c r="H1026" s="184"/>
      <c r="I1026" s="184"/>
      <c r="J1026" s="184"/>
      <c r="K1026" s="184"/>
      <c r="L1026" s="184"/>
      <c r="M1026" s="184"/>
      <c r="N1026" s="184"/>
      <c r="O1026" s="184"/>
    </row>
    <row r="1027" spans="2:15">
      <c r="B1027" s="184"/>
      <c r="C1027" s="184"/>
      <c r="D1027" s="184"/>
      <c r="E1027" s="184"/>
      <c r="F1027" s="184"/>
      <c r="G1027" s="184"/>
      <c r="H1027" s="184"/>
      <c r="I1027" s="184"/>
      <c r="J1027" s="184"/>
      <c r="K1027" s="184"/>
      <c r="L1027" s="184"/>
      <c r="M1027" s="184"/>
      <c r="N1027" s="184"/>
      <c r="O1027" s="184"/>
    </row>
    <row r="1028" spans="2:15">
      <c r="B1028" s="184"/>
      <c r="C1028" s="184"/>
      <c r="D1028" s="184"/>
      <c r="E1028" s="184"/>
      <c r="F1028" s="184"/>
      <c r="G1028" s="184"/>
      <c r="H1028" s="184"/>
      <c r="I1028" s="184"/>
      <c r="J1028" s="184"/>
      <c r="K1028" s="184"/>
      <c r="L1028" s="184"/>
      <c r="M1028" s="184"/>
      <c r="N1028" s="184"/>
      <c r="O1028" s="184"/>
    </row>
    <row r="1029" spans="2:15">
      <c r="B1029" s="184"/>
      <c r="C1029" s="184"/>
      <c r="D1029" s="184"/>
      <c r="E1029" s="184"/>
      <c r="F1029" s="184"/>
      <c r="G1029" s="184"/>
      <c r="H1029" s="184"/>
      <c r="I1029" s="184"/>
      <c r="J1029" s="184"/>
      <c r="K1029" s="184"/>
      <c r="L1029" s="184"/>
      <c r="M1029" s="184"/>
      <c r="N1029" s="184"/>
      <c r="O1029" s="184"/>
    </row>
    <row r="1030" spans="2:15">
      <c r="B1030" s="184"/>
      <c r="C1030" s="184"/>
      <c r="D1030" s="184"/>
      <c r="E1030" s="184"/>
      <c r="F1030" s="184"/>
      <c r="G1030" s="184"/>
      <c r="H1030" s="184"/>
      <c r="I1030" s="184"/>
      <c r="J1030" s="184"/>
      <c r="K1030" s="184"/>
      <c r="L1030" s="184"/>
      <c r="M1030" s="184"/>
      <c r="N1030" s="184"/>
      <c r="O1030" s="184"/>
    </row>
    <row r="1031" spans="2:15">
      <c r="B1031" s="184"/>
      <c r="C1031" s="184"/>
      <c r="D1031" s="184"/>
      <c r="E1031" s="184"/>
      <c r="F1031" s="184"/>
      <c r="G1031" s="184"/>
      <c r="H1031" s="184"/>
      <c r="I1031" s="184"/>
      <c r="J1031" s="184"/>
      <c r="K1031" s="184"/>
      <c r="L1031" s="184"/>
      <c r="M1031" s="184"/>
      <c r="N1031" s="184"/>
      <c r="O1031" s="184"/>
    </row>
    <row r="1032" spans="2:15">
      <c r="B1032" s="184"/>
      <c r="C1032" s="184"/>
      <c r="D1032" s="184"/>
      <c r="E1032" s="184"/>
      <c r="F1032" s="184"/>
      <c r="G1032" s="184"/>
      <c r="H1032" s="184"/>
      <c r="I1032" s="184"/>
      <c r="J1032" s="184"/>
      <c r="K1032" s="184"/>
      <c r="L1032" s="184"/>
      <c r="M1032" s="184"/>
      <c r="N1032" s="184"/>
      <c r="O1032" s="184"/>
    </row>
    <row r="1033" spans="2:15">
      <c r="B1033" s="184"/>
      <c r="C1033" s="184"/>
      <c r="D1033" s="184"/>
      <c r="E1033" s="184"/>
      <c r="F1033" s="184"/>
      <c r="G1033" s="184"/>
      <c r="H1033" s="184"/>
      <c r="I1033" s="184"/>
      <c r="J1033" s="184"/>
      <c r="K1033" s="184"/>
      <c r="L1033" s="184"/>
      <c r="M1033" s="184"/>
      <c r="N1033" s="184"/>
      <c r="O1033" s="184"/>
    </row>
    <row r="1034" spans="2:15">
      <c r="B1034" s="184"/>
      <c r="C1034" s="184"/>
      <c r="D1034" s="184"/>
      <c r="E1034" s="184"/>
      <c r="F1034" s="184"/>
      <c r="G1034" s="184"/>
      <c r="H1034" s="184"/>
      <c r="I1034" s="184"/>
      <c r="J1034" s="184"/>
      <c r="K1034" s="184"/>
      <c r="L1034" s="184"/>
      <c r="M1034" s="184"/>
      <c r="N1034" s="184"/>
      <c r="O1034" s="184"/>
    </row>
    <row r="1035" spans="2:15">
      <c r="B1035" s="184"/>
      <c r="C1035" s="184"/>
      <c r="D1035" s="184"/>
      <c r="E1035" s="184"/>
      <c r="F1035" s="184"/>
      <c r="G1035" s="184"/>
      <c r="H1035" s="184"/>
      <c r="I1035" s="184"/>
      <c r="J1035" s="184"/>
      <c r="K1035" s="184"/>
      <c r="L1035" s="184"/>
      <c r="M1035" s="184"/>
      <c r="N1035" s="184"/>
      <c r="O1035" s="184"/>
    </row>
    <row r="1036" spans="2:15">
      <c r="B1036" s="184"/>
      <c r="C1036" s="184"/>
      <c r="D1036" s="184"/>
      <c r="E1036" s="184"/>
      <c r="F1036" s="184"/>
      <c r="G1036" s="184"/>
      <c r="H1036" s="184"/>
      <c r="I1036" s="184"/>
      <c r="J1036" s="184"/>
      <c r="K1036" s="184"/>
      <c r="L1036" s="184"/>
      <c r="M1036" s="184"/>
      <c r="N1036" s="184"/>
      <c r="O1036" s="184"/>
    </row>
    <row r="1037" spans="2:15">
      <c r="B1037" s="184"/>
      <c r="C1037" s="184"/>
      <c r="D1037" s="184"/>
      <c r="E1037" s="184"/>
      <c r="F1037" s="184"/>
      <c r="G1037" s="184"/>
      <c r="H1037" s="184"/>
      <c r="I1037" s="184"/>
      <c r="J1037" s="184"/>
      <c r="K1037" s="184"/>
      <c r="L1037" s="184"/>
      <c r="M1037" s="184"/>
      <c r="N1037" s="184"/>
      <c r="O1037" s="184"/>
    </row>
    <row r="1038" spans="2:15">
      <c r="B1038" s="184"/>
      <c r="C1038" s="184"/>
      <c r="D1038" s="184"/>
      <c r="E1038" s="184"/>
      <c r="F1038" s="184"/>
      <c r="G1038" s="184"/>
      <c r="H1038" s="184"/>
      <c r="I1038" s="184"/>
      <c r="J1038" s="184"/>
      <c r="K1038" s="184"/>
      <c r="L1038" s="184"/>
      <c r="M1038" s="184"/>
      <c r="N1038" s="184"/>
      <c r="O1038" s="184"/>
    </row>
    <row r="1039" spans="2:15">
      <c r="B1039" s="184"/>
      <c r="C1039" s="184"/>
      <c r="D1039" s="184"/>
      <c r="E1039" s="184"/>
      <c r="F1039" s="184"/>
      <c r="G1039" s="184"/>
      <c r="H1039" s="184"/>
      <c r="I1039" s="184"/>
      <c r="J1039" s="184"/>
      <c r="K1039" s="184"/>
      <c r="L1039" s="184"/>
      <c r="M1039" s="184"/>
      <c r="N1039" s="184"/>
      <c r="O1039" s="184"/>
    </row>
    <row r="1040" spans="2:15">
      <c r="B1040" s="184"/>
      <c r="C1040" s="184"/>
      <c r="D1040" s="184"/>
      <c r="E1040" s="184"/>
      <c r="F1040" s="184"/>
      <c r="G1040" s="184"/>
      <c r="H1040" s="184"/>
      <c r="I1040" s="184"/>
      <c r="J1040" s="184"/>
      <c r="K1040" s="184"/>
      <c r="L1040" s="184"/>
      <c r="M1040" s="184"/>
      <c r="N1040" s="184"/>
      <c r="O1040" s="184"/>
    </row>
    <row r="1041" spans="2:15">
      <c r="B1041" s="184"/>
      <c r="C1041" s="184"/>
      <c r="D1041" s="184"/>
      <c r="E1041" s="184"/>
      <c r="F1041" s="184"/>
      <c r="G1041" s="184"/>
      <c r="H1041" s="184"/>
      <c r="I1041" s="184"/>
      <c r="J1041" s="184"/>
      <c r="K1041" s="184"/>
      <c r="L1041" s="184"/>
      <c r="M1041" s="184"/>
      <c r="N1041" s="184"/>
      <c r="O1041" s="184"/>
    </row>
    <row r="1042" spans="2:15">
      <c r="B1042" s="184"/>
      <c r="C1042" s="184"/>
      <c r="D1042" s="184"/>
      <c r="E1042" s="184"/>
      <c r="F1042" s="184"/>
      <c r="G1042" s="184"/>
      <c r="H1042" s="184"/>
      <c r="I1042" s="184"/>
      <c r="J1042" s="184"/>
      <c r="K1042" s="184"/>
      <c r="L1042" s="184"/>
      <c r="M1042" s="184"/>
      <c r="N1042" s="184"/>
      <c r="O1042" s="184"/>
    </row>
    <row r="1043" spans="2:15">
      <c r="B1043" s="184"/>
      <c r="C1043" s="184"/>
      <c r="D1043" s="184"/>
      <c r="E1043" s="184"/>
      <c r="F1043" s="184"/>
      <c r="G1043" s="184"/>
      <c r="H1043" s="184"/>
      <c r="I1043" s="184"/>
      <c r="J1043" s="184"/>
      <c r="K1043" s="184"/>
      <c r="L1043" s="184"/>
      <c r="M1043" s="184"/>
      <c r="N1043" s="184"/>
      <c r="O1043" s="184"/>
    </row>
    <row r="1044" spans="2:15">
      <c r="B1044" s="184"/>
      <c r="C1044" s="184"/>
      <c r="D1044" s="184"/>
      <c r="E1044" s="184"/>
      <c r="F1044" s="184"/>
      <c r="G1044" s="184"/>
      <c r="H1044" s="184"/>
      <c r="I1044" s="184"/>
      <c r="J1044" s="184"/>
      <c r="K1044" s="184"/>
      <c r="L1044" s="184"/>
      <c r="M1044" s="184"/>
      <c r="N1044" s="184"/>
      <c r="O1044" s="184"/>
    </row>
    <row r="1045" spans="2:15">
      <c r="B1045" s="184"/>
      <c r="C1045" s="184"/>
      <c r="D1045" s="184"/>
      <c r="E1045" s="184"/>
      <c r="F1045" s="184"/>
      <c r="G1045" s="184"/>
      <c r="H1045" s="184"/>
      <c r="I1045" s="184"/>
      <c r="J1045" s="184"/>
      <c r="K1045" s="184"/>
      <c r="L1045" s="184"/>
      <c r="M1045" s="184"/>
      <c r="N1045" s="184"/>
      <c r="O1045" s="184"/>
    </row>
    <row r="1046" spans="2:15">
      <c r="B1046" s="184"/>
      <c r="C1046" s="184"/>
      <c r="D1046" s="184"/>
      <c r="E1046" s="184"/>
      <c r="F1046" s="184"/>
      <c r="G1046" s="184"/>
      <c r="H1046" s="184"/>
      <c r="I1046" s="184"/>
      <c r="J1046" s="184"/>
      <c r="K1046" s="184"/>
      <c r="L1046" s="184"/>
      <c r="M1046" s="184"/>
      <c r="N1046" s="184"/>
      <c r="O1046" s="184"/>
    </row>
    <row r="1047" spans="2:15">
      <c r="B1047" s="184"/>
      <c r="C1047" s="184"/>
      <c r="D1047" s="184"/>
      <c r="E1047" s="184"/>
      <c r="F1047" s="184"/>
      <c r="G1047" s="184"/>
      <c r="H1047" s="184"/>
      <c r="I1047" s="184"/>
      <c r="J1047" s="184"/>
      <c r="K1047" s="184"/>
      <c r="L1047" s="184"/>
      <c r="M1047" s="184"/>
      <c r="N1047" s="184"/>
      <c r="O1047" s="184"/>
    </row>
    <row r="1048" spans="2:15">
      <c r="B1048" s="184"/>
      <c r="C1048" s="184"/>
      <c r="D1048" s="184"/>
      <c r="E1048" s="184"/>
      <c r="F1048" s="184"/>
      <c r="G1048" s="184"/>
      <c r="H1048" s="184"/>
      <c r="I1048" s="184"/>
      <c r="J1048" s="184"/>
      <c r="K1048" s="184"/>
      <c r="L1048" s="184"/>
      <c r="M1048" s="184"/>
      <c r="N1048" s="184"/>
      <c r="O1048" s="184"/>
    </row>
    <row r="1049" spans="2:15">
      <c r="B1049" s="184"/>
      <c r="C1049" s="184"/>
      <c r="D1049" s="184"/>
      <c r="E1049" s="184"/>
      <c r="F1049" s="184"/>
      <c r="G1049" s="184"/>
      <c r="H1049" s="184"/>
      <c r="I1049" s="184"/>
      <c r="J1049" s="184"/>
      <c r="K1049" s="184"/>
      <c r="L1049" s="184"/>
      <c r="M1049" s="184"/>
      <c r="N1049" s="184"/>
      <c r="O1049" s="184"/>
    </row>
    <row r="1050" spans="2:15">
      <c r="B1050" s="184"/>
      <c r="C1050" s="184"/>
      <c r="D1050" s="184"/>
      <c r="E1050" s="184"/>
      <c r="F1050" s="184"/>
      <c r="G1050" s="184"/>
      <c r="H1050" s="184"/>
      <c r="I1050" s="184"/>
      <c r="J1050" s="184"/>
      <c r="K1050" s="184"/>
      <c r="L1050" s="184"/>
      <c r="M1050" s="184"/>
      <c r="N1050" s="184"/>
      <c r="O1050" s="184"/>
    </row>
    <row r="1051" spans="2:15">
      <c r="B1051" s="184"/>
      <c r="C1051" s="184"/>
      <c r="D1051" s="184"/>
      <c r="E1051" s="184"/>
      <c r="F1051" s="184"/>
      <c r="G1051" s="184"/>
      <c r="H1051" s="184"/>
      <c r="I1051" s="184"/>
      <c r="J1051" s="184"/>
      <c r="K1051" s="184"/>
      <c r="L1051" s="184"/>
      <c r="M1051" s="184"/>
      <c r="N1051" s="184"/>
      <c r="O1051" s="184"/>
    </row>
    <row r="1052" spans="2:15">
      <c r="B1052" s="184"/>
      <c r="C1052" s="184"/>
      <c r="D1052" s="184"/>
      <c r="E1052" s="184"/>
      <c r="F1052" s="184"/>
      <c r="G1052" s="184"/>
      <c r="H1052" s="184"/>
      <c r="I1052" s="184"/>
      <c r="J1052" s="184"/>
      <c r="K1052" s="184"/>
      <c r="L1052" s="184"/>
      <c r="M1052" s="184"/>
      <c r="N1052" s="184"/>
      <c r="O1052" s="184"/>
    </row>
    <row r="1053" spans="2:15">
      <c r="B1053" s="184"/>
      <c r="C1053" s="184"/>
      <c r="D1053" s="184"/>
      <c r="E1053" s="184"/>
      <c r="F1053" s="184"/>
      <c r="G1053" s="184"/>
      <c r="H1053" s="184"/>
      <c r="I1053" s="184"/>
      <c r="J1053" s="184"/>
      <c r="K1053" s="184"/>
      <c r="L1053" s="184"/>
      <c r="M1053" s="184"/>
      <c r="N1053" s="184"/>
      <c r="O1053" s="184"/>
    </row>
    <row r="1054" spans="2:15">
      <c r="B1054" s="184"/>
      <c r="C1054" s="184"/>
      <c r="D1054" s="184"/>
      <c r="E1054" s="184"/>
      <c r="F1054" s="184"/>
      <c r="G1054" s="184"/>
      <c r="H1054" s="184"/>
      <c r="I1054" s="184"/>
      <c r="J1054" s="184"/>
      <c r="K1054" s="184"/>
      <c r="L1054" s="184"/>
      <c r="M1054" s="184"/>
      <c r="N1054" s="184"/>
      <c r="O1054" s="184"/>
    </row>
    <row r="1055" spans="2:15">
      <c r="B1055" s="184"/>
      <c r="C1055" s="184"/>
      <c r="D1055" s="184"/>
      <c r="E1055" s="184"/>
      <c r="F1055" s="184"/>
      <c r="G1055" s="184"/>
      <c r="H1055" s="184"/>
      <c r="I1055" s="184"/>
      <c r="J1055" s="184"/>
      <c r="K1055" s="184"/>
      <c r="L1055" s="184"/>
      <c r="M1055" s="184"/>
      <c r="N1055" s="184"/>
      <c r="O1055" s="184"/>
    </row>
    <row r="1056" spans="2:15">
      <c r="B1056" s="184"/>
      <c r="C1056" s="184"/>
      <c r="D1056" s="184"/>
      <c r="E1056" s="184"/>
      <c r="F1056" s="184"/>
      <c r="G1056" s="184"/>
      <c r="H1056" s="184"/>
      <c r="I1056" s="184"/>
      <c r="J1056" s="184"/>
      <c r="K1056" s="184"/>
      <c r="L1056" s="184"/>
      <c r="M1056" s="184"/>
      <c r="N1056" s="184"/>
      <c r="O1056" s="184"/>
    </row>
    <row r="1057" spans="2:15">
      <c r="B1057" s="184"/>
      <c r="C1057" s="184"/>
      <c r="D1057" s="184"/>
      <c r="E1057" s="184"/>
      <c r="F1057" s="184"/>
      <c r="G1057" s="184"/>
      <c r="H1057" s="184"/>
      <c r="I1057" s="184"/>
      <c r="J1057" s="184"/>
      <c r="K1057" s="184"/>
      <c r="L1057" s="184"/>
      <c r="M1057" s="184"/>
      <c r="N1057" s="184"/>
      <c r="O1057" s="184"/>
    </row>
    <row r="1058" spans="2:15">
      <c r="B1058" s="184"/>
      <c r="C1058" s="184"/>
      <c r="D1058" s="184"/>
      <c r="E1058" s="184"/>
      <c r="F1058" s="184"/>
      <c r="G1058" s="184"/>
      <c r="H1058" s="184"/>
      <c r="I1058" s="184"/>
      <c r="J1058" s="184"/>
      <c r="K1058" s="184"/>
      <c r="L1058" s="184"/>
      <c r="M1058" s="184"/>
      <c r="N1058" s="184"/>
      <c r="O1058" s="184"/>
    </row>
    <row r="1059" spans="2:15">
      <c r="B1059" s="184"/>
      <c r="C1059" s="184"/>
      <c r="D1059" s="184"/>
      <c r="E1059" s="184"/>
      <c r="F1059" s="184"/>
      <c r="G1059" s="184"/>
      <c r="H1059" s="184"/>
      <c r="I1059" s="184"/>
      <c r="J1059" s="184"/>
      <c r="K1059" s="184"/>
      <c r="L1059" s="184"/>
      <c r="M1059" s="184"/>
      <c r="N1059" s="184"/>
      <c r="O1059" s="184"/>
    </row>
    <row r="1060" spans="2:15">
      <c r="B1060" s="184"/>
      <c r="C1060" s="184"/>
      <c r="D1060" s="184"/>
      <c r="E1060" s="184"/>
      <c r="F1060" s="184"/>
      <c r="G1060" s="184"/>
      <c r="H1060" s="184"/>
      <c r="I1060" s="184"/>
      <c r="J1060" s="184"/>
      <c r="K1060" s="184"/>
      <c r="L1060" s="184"/>
      <c r="M1060" s="184"/>
      <c r="N1060" s="184"/>
      <c r="O1060" s="184"/>
    </row>
    <row r="1061" spans="2:15">
      <c r="B1061" s="184"/>
      <c r="C1061" s="184"/>
      <c r="D1061" s="184"/>
      <c r="E1061" s="184"/>
      <c r="F1061" s="184"/>
      <c r="G1061" s="184"/>
      <c r="H1061" s="184"/>
      <c r="I1061" s="184"/>
      <c r="J1061" s="184"/>
      <c r="K1061" s="184"/>
      <c r="L1061" s="184"/>
      <c r="M1061" s="184"/>
      <c r="N1061" s="184"/>
      <c r="O1061" s="184"/>
    </row>
    <row r="1062" spans="2:15">
      <c r="B1062" s="184"/>
      <c r="C1062" s="184"/>
      <c r="D1062" s="184"/>
      <c r="E1062" s="184"/>
      <c r="F1062" s="184"/>
      <c r="G1062" s="184"/>
      <c r="H1062" s="184"/>
      <c r="I1062" s="184"/>
      <c r="J1062" s="184"/>
      <c r="K1062" s="184"/>
      <c r="L1062" s="184"/>
      <c r="M1062" s="184"/>
      <c r="N1062" s="184"/>
      <c r="O1062" s="184"/>
    </row>
    <row r="1063" spans="2:15">
      <c r="B1063" s="184"/>
      <c r="C1063" s="184"/>
      <c r="D1063" s="184"/>
      <c r="E1063" s="184"/>
      <c r="F1063" s="184"/>
      <c r="G1063" s="184"/>
      <c r="H1063" s="184"/>
      <c r="I1063" s="184"/>
      <c r="J1063" s="184"/>
      <c r="K1063" s="184"/>
      <c r="L1063" s="184"/>
      <c r="M1063" s="184"/>
      <c r="N1063" s="184"/>
      <c r="O1063" s="184"/>
    </row>
    <row r="1064" spans="2:15">
      <c r="B1064" s="184"/>
      <c r="C1064" s="184"/>
      <c r="D1064" s="184"/>
      <c r="E1064" s="184"/>
      <c r="F1064" s="184"/>
      <c r="G1064" s="184"/>
      <c r="H1064" s="184"/>
      <c r="I1064" s="184"/>
      <c r="J1064" s="184"/>
      <c r="K1064" s="184"/>
      <c r="L1064" s="184"/>
      <c r="M1064" s="184"/>
      <c r="N1064" s="184"/>
      <c r="O1064" s="184"/>
    </row>
    <row r="1065" spans="2:15">
      <c r="B1065" s="184"/>
      <c r="C1065" s="184"/>
      <c r="D1065" s="184"/>
      <c r="E1065" s="184"/>
      <c r="F1065" s="184"/>
      <c r="G1065" s="184"/>
      <c r="H1065" s="184"/>
      <c r="I1065" s="184"/>
      <c r="J1065" s="184"/>
      <c r="K1065" s="184"/>
      <c r="L1065" s="184"/>
      <c r="M1065" s="184"/>
      <c r="N1065" s="184"/>
      <c r="O1065" s="184"/>
    </row>
    <row r="1066" spans="2:15">
      <c r="B1066" s="184"/>
      <c r="C1066" s="184"/>
      <c r="D1066" s="184"/>
      <c r="E1066" s="184"/>
      <c r="F1066" s="184"/>
      <c r="G1066" s="184"/>
      <c r="H1066" s="184"/>
      <c r="I1066" s="184"/>
      <c r="J1066" s="184"/>
      <c r="K1066" s="184"/>
      <c r="L1066" s="184"/>
      <c r="M1066" s="184"/>
      <c r="N1066" s="184"/>
      <c r="O1066" s="184"/>
    </row>
    <row r="1067" spans="2:15">
      <c r="B1067" s="184"/>
      <c r="C1067" s="184"/>
      <c r="D1067" s="184"/>
      <c r="E1067" s="184"/>
      <c r="F1067" s="184"/>
      <c r="G1067" s="184"/>
      <c r="H1067" s="184"/>
      <c r="I1067" s="184"/>
      <c r="J1067" s="184"/>
      <c r="K1067" s="184"/>
      <c r="L1067" s="184"/>
      <c r="M1067" s="184"/>
      <c r="N1067" s="184"/>
      <c r="O1067" s="184"/>
    </row>
    <row r="1068" spans="2:15">
      <c r="B1068" s="184"/>
      <c r="C1068" s="184"/>
      <c r="D1068" s="184"/>
      <c r="E1068" s="184"/>
      <c r="F1068" s="184"/>
      <c r="G1068" s="184"/>
      <c r="H1068" s="184"/>
      <c r="I1068" s="184"/>
      <c r="J1068" s="184"/>
      <c r="K1068" s="184"/>
      <c r="L1068" s="184"/>
      <c r="M1068" s="184"/>
      <c r="N1068" s="184"/>
      <c r="O1068" s="184"/>
    </row>
    <row r="1069" spans="2:15">
      <c r="B1069" s="184"/>
      <c r="C1069" s="184"/>
      <c r="D1069" s="184"/>
      <c r="E1069" s="184"/>
      <c r="F1069" s="184"/>
      <c r="G1069" s="184"/>
      <c r="H1069" s="184"/>
      <c r="I1069" s="184"/>
      <c r="J1069" s="184"/>
      <c r="K1069" s="184"/>
      <c r="L1069" s="184"/>
      <c r="M1069" s="184"/>
      <c r="N1069" s="184"/>
      <c r="O1069" s="184"/>
    </row>
    <row r="1070" spans="2:15">
      <c r="B1070" s="184"/>
      <c r="C1070" s="184"/>
      <c r="D1070" s="184"/>
      <c r="E1070" s="184"/>
      <c r="F1070" s="184"/>
      <c r="G1070" s="184"/>
      <c r="H1070" s="184"/>
      <c r="I1070" s="184"/>
      <c r="J1070" s="184"/>
      <c r="K1070" s="184"/>
      <c r="L1070" s="184"/>
      <c r="M1070" s="184"/>
      <c r="N1070" s="184"/>
      <c r="O1070" s="184"/>
    </row>
    <row r="1071" spans="2:15">
      <c r="B1071" s="184"/>
      <c r="C1071" s="184"/>
      <c r="D1071" s="184"/>
      <c r="E1071" s="184"/>
      <c r="F1071" s="184"/>
      <c r="G1071" s="184"/>
      <c r="H1071" s="184"/>
      <c r="I1071" s="184"/>
      <c r="J1071" s="184"/>
      <c r="K1071" s="184"/>
      <c r="L1071" s="184"/>
      <c r="M1071" s="184"/>
      <c r="N1071" s="184"/>
      <c r="O1071" s="184"/>
    </row>
    <row r="1072" spans="2:15">
      <c r="B1072" s="184"/>
      <c r="C1072" s="184"/>
      <c r="D1072" s="184"/>
      <c r="E1072" s="184"/>
      <c r="F1072" s="184"/>
      <c r="G1072" s="184"/>
      <c r="H1072" s="184"/>
      <c r="I1072" s="184"/>
      <c r="J1072" s="184"/>
      <c r="K1072" s="184"/>
      <c r="L1072" s="184"/>
      <c r="M1072" s="184"/>
      <c r="N1072" s="184"/>
      <c r="O1072" s="184"/>
    </row>
    <row r="1073" spans="2:15">
      <c r="B1073" s="184"/>
      <c r="C1073" s="184"/>
      <c r="D1073" s="184"/>
      <c r="E1073" s="184"/>
      <c r="F1073" s="184"/>
      <c r="G1073" s="184"/>
      <c r="H1073" s="184"/>
      <c r="I1073" s="184"/>
      <c r="J1073" s="184"/>
      <c r="K1073" s="184"/>
      <c r="L1073" s="184"/>
      <c r="M1073" s="184"/>
      <c r="N1073" s="184"/>
      <c r="O1073" s="184"/>
    </row>
    <row r="1074" spans="2:15">
      <c r="B1074" s="184"/>
      <c r="C1074" s="184"/>
      <c r="D1074" s="184"/>
      <c r="E1074" s="184"/>
      <c r="F1074" s="184"/>
      <c r="G1074" s="184"/>
      <c r="H1074" s="184"/>
      <c r="I1074" s="184"/>
      <c r="J1074" s="184"/>
      <c r="K1074" s="184"/>
      <c r="L1074" s="184"/>
      <c r="M1074" s="184"/>
      <c r="N1074" s="184"/>
      <c r="O1074" s="184"/>
    </row>
    <row r="1075" spans="2:15">
      <c r="B1075" s="184"/>
      <c r="C1075" s="184"/>
      <c r="D1075" s="184"/>
      <c r="E1075" s="184"/>
      <c r="F1075" s="184"/>
      <c r="G1075" s="184"/>
      <c r="H1075" s="184"/>
      <c r="I1075" s="184"/>
      <c r="J1075" s="184"/>
      <c r="K1075" s="184"/>
      <c r="L1075" s="184"/>
      <c r="M1075" s="184"/>
      <c r="N1075" s="184"/>
      <c r="O1075" s="184"/>
    </row>
    <row r="1076" spans="2:15">
      <c r="B1076" s="184"/>
      <c r="C1076" s="184"/>
      <c r="D1076" s="184"/>
      <c r="E1076" s="184"/>
      <c r="F1076" s="184"/>
      <c r="G1076" s="184"/>
      <c r="H1076" s="184"/>
      <c r="I1076" s="184"/>
      <c r="J1076" s="184"/>
      <c r="K1076" s="184"/>
      <c r="L1076" s="184"/>
      <c r="M1076" s="184"/>
      <c r="N1076" s="184"/>
      <c r="O1076" s="184"/>
    </row>
    <row r="1077" spans="2:15">
      <c r="B1077" s="184"/>
      <c r="C1077" s="184"/>
      <c r="D1077" s="184"/>
      <c r="E1077" s="184"/>
      <c r="F1077" s="184"/>
      <c r="G1077" s="184"/>
      <c r="H1077" s="184"/>
      <c r="I1077" s="184"/>
      <c r="J1077" s="184"/>
      <c r="K1077" s="184"/>
      <c r="L1077" s="184"/>
      <c r="M1077" s="184"/>
      <c r="N1077" s="184"/>
      <c r="O1077" s="184"/>
    </row>
    <row r="1078" spans="2:15">
      <c r="B1078" s="184"/>
      <c r="C1078" s="184"/>
      <c r="D1078" s="184"/>
      <c r="E1078" s="184"/>
      <c r="F1078" s="184"/>
      <c r="G1078" s="184"/>
      <c r="H1078" s="184"/>
      <c r="I1078" s="184"/>
      <c r="J1078" s="184"/>
      <c r="K1078" s="184"/>
      <c r="L1078" s="184"/>
      <c r="M1078" s="184"/>
      <c r="N1078" s="184"/>
      <c r="O1078" s="184"/>
    </row>
    <row r="1079" spans="2:15">
      <c r="B1079" s="184"/>
      <c r="C1079" s="184"/>
      <c r="D1079" s="184"/>
      <c r="E1079" s="184"/>
      <c r="F1079" s="184"/>
      <c r="G1079" s="184"/>
      <c r="H1079" s="184"/>
      <c r="I1079" s="184"/>
      <c r="J1079" s="184"/>
      <c r="K1079" s="184"/>
      <c r="L1079" s="184"/>
      <c r="M1079" s="184"/>
      <c r="N1079" s="184"/>
      <c r="O1079" s="184"/>
    </row>
    <row r="1080" spans="2:15">
      <c r="B1080" s="184"/>
      <c r="C1080" s="184"/>
      <c r="D1080" s="184"/>
      <c r="E1080" s="184"/>
      <c r="F1080" s="184"/>
      <c r="G1080" s="184"/>
      <c r="H1080" s="184"/>
      <c r="I1080" s="184"/>
      <c r="J1080" s="184"/>
      <c r="K1080" s="184"/>
      <c r="L1080" s="184"/>
      <c r="M1080" s="184"/>
      <c r="N1080" s="184"/>
      <c r="O1080" s="184"/>
    </row>
    <row r="1081" spans="2:15">
      <c r="B1081" s="184"/>
      <c r="C1081" s="184"/>
      <c r="D1081" s="184"/>
      <c r="E1081" s="184"/>
      <c r="F1081" s="184"/>
      <c r="G1081" s="184"/>
      <c r="H1081" s="184"/>
      <c r="I1081" s="184"/>
      <c r="J1081" s="184"/>
      <c r="K1081" s="184"/>
      <c r="L1081" s="184"/>
      <c r="M1081" s="184"/>
      <c r="N1081" s="184"/>
      <c r="O1081" s="184"/>
    </row>
    <row r="1082" spans="2:15">
      <c r="B1082" s="184"/>
      <c r="C1082" s="184"/>
      <c r="D1082" s="184"/>
      <c r="E1082" s="184"/>
      <c r="F1082" s="184"/>
      <c r="G1082" s="184"/>
      <c r="H1082" s="184"/>
      <c r="I1082" s="184"/>
      <c r="J1082" s="184"/>
      <c r="K1082" s="184"/>
      <c r="L1082" s="184"/>
      <c r="M1082" s="184"/>
      <c r="N1082" s="184"/>
      <c r="O1082" s="184"/>
    </row>
    <row r="1083" spans="2:15">
      <c r="B1083" s="184"/>
      <c r="C1083" s="184"/>
      <c r="D1083" s="184"/>
      <c r="E1083" s="184"/>
      <c r="F1083" s="184"/>
      <c r="G1083" s="184"/>
      <c r="H1083" s="184"/>
      <c r="I1083" s="184"/>
      <c r="J1083" s="184"/>
      <c r="K1083" s="184"/>
      <c r="L1083" s="184"/>
      <c r="M1083" s="184"/>
      <c r="N1083" s="184"/>
      <c r="O1083" s="184"/>
    </row>
    <row r="1084" spans="2:15">
      <c r="B1084" s="184"/>
      <c r="C1084" s="184"/>
      <c r="D1084" s="184"/>
      <c r="E1084" s="184"/>
      <c r="F1084" s="184"/>
      <c r="G1084" s="184"/>
      <c r="H1084" s="184"/>
      <c r="I1084" s="184"/>
      <c r="J1084" s="184"/>
      <c r="K1084" s="184"/>
      <c r="L1084" s="184"/>
      <c r="M1084" s="184"/>
      <c r="N1084" s="184"/>
      <c r="O1084" s="184"/>
    </row>
    <row r="1085" spans="2:15">
      <c r="B1085" s="184"/>
      <c r="C1085" s="184"/>
      <c r="D1085" s="184"/>
      <c r="E1085" s="184"/>
      <c r="F1085" s="184"/>
      <c r="G1085" s="184"/>
      <c r="H1085" s="184"/>
      <c r="I1085" s="184"/>
      <c r="J1085" s="184"/>
      <c r="K1085" s="184"/>
      <c r="L1085" s="184"/>
      <c r="M1085" s="184"/>
      <c r="N1085" s="184"/>
      <c r="O1085" s="184"/>
    </row>
    <row r="1086" spans="2:15">
      <c r="B1086" s="184"/>
      <c r="C1086" s="184"/>
      <c r="D1086" s="184"/>
      <c r="E1086" s="184"/>
      <c r="F1086" s="184"/>
      <c r="G1086" s="184"/>
      <c r="H1086" s="184"/>
      <c r="I1086" s="184"/>
      <c r="J1086" s="184"/>
      <c r="K1086" s="184"/>
      <c r="L1086" s="184"/>
      <c r="M1086" s="184"/>
      <c r="N1086" s="184"/>
      <c r="O1086" s="184"/>
    </row>
    <row r="1087" spans="2:15">
      <c r="B1087" s="184"/>
      <c r="C1087" s="184"/>
      <c r="D1087" s="184"/>
      <c r="E1087" s="184"/>
      <c r="F1087" s="184"/>
      <c r="G1087" s="184"/>
      <c r="H1087" s="184"/>
      <c r="I1087" s="184"/>
      <c r="J1087" s="184"/>
      <c r="K1087" s="184"/>
      <c r="L1087" s="184"/>
      <c r="M1087" s="184"/>
      <c r="N1087" s="184"/>
      <c r="O1087" s="184"/>
    </row>
    <row r="1088" spans="2:15">
      <c r="B1088" s="184"/>
      <c r="C1088" s="184"/>
      <c r="D1088" s="184"/>
      <c r="E1088" s="184"/>
      <c r="F1088" s="184"/>
      <c r="G1088" s="184"/>
      <c r="H1088" s="184"/>
      <c r="I1088" s="184"/>
      <c r="J1088" s="184"/>
      <c r="K1088" s="184"/>
      <c r="L1088" s="184"/>
      <c r="M1088" s="184"/>
      <c r="N1088" s="184"/>
      <c r="O1088" s="184"/>
    </row>
    <row r="1089" spans="2:15">
      <c r="B1089" s="184"/>
      <c r="C1089" s="184"/>
      <c r="D1089" s="184"/>
      <c r="E1089" s="184"/>
      <c r="F1089" s="184"/>
      <c r="G1089" s="184"/>
      <c r="H1089" s="184"/>
      <c r="I1089" s="184"/>
      <c r="J1089" s="184"/>
      <c r="K1089" s="184"/>
      <c r="L1089" s="184"/>
      <c r="M1089" s="184"/>
      <c r="N1089" s="184"/>
      <c r="O1089" s="184"/>
    </row>
    <row r="1090" spans="2:15">
      <c r="B1090" s="184"/>
      <c r="C1090" s="184"/>
      <c r="D1090" s="184"/>
      <c r="E1090" s="184"/>
      <c r="F1090" s="184"/>
      <c r="G1090" s="184"/>
      <c r="H1090" s="184"/>
      <c r="I1090" s="184"/>
      <c r="J1090" s="184"/>
      <c r="K1090" s="184"/>
      <c r="L1090" s="184"/>
      <c r="M1090" s="184"/>
      <c r="N1090" s="184"/>
      <c r="O1090" s="184"/>
    </row>
    <row r="1091" spans="2:15">
      <c r="B1091" s="184"/>
      <c r="C1091" s="184"/>
      <c r="D1091" s="184"/>
      <c r="E1091" s="184"/>
      <c r="F1091" s="184"/>
      <c r="G1091" s="184"/>
      <c r="H1091" s="184"/>
      <c r="I1091" s="184"/>
      <c r="J1091" s="184"/>
      <c r="K1091" s="184"/>
      <c r="L1091" s="184"/>
      <c r="M1091" s="184"/>
      <c r="N1091" s="184"/>
      <c r="O1091" s="184"/>
    </row>
    <row r="1092" spans="2:15">
      <c r="B1092" s="184"/>
      <c r="C1092" s="184"/>
      <c r="D1092" s="184"/>
      <c r="E1092" s="184"/>
      <c r="F1092" s="184"/>
      <c r="G1092" s="184"/>
      <c r="H1092" s="184"/>
      <c r="I1092" s="184"/>
      <c r="J1092" s="184"/>
      <c r="K1092" s="184"/>
      <c r="L1092" s="184"/>
      <c r="M1092" s="184"/>
      <c r="N1092" s="184"/>
      <c r="O1092" s="184"/>
    </row>
    <row r="1093" spans="2:15">
      <c r="B1093" s="184"/>
      <c r="C1093" s="184"/>
      <c r="D1093" s="184"/>
      <c r="E1093" s="184"/>
      <c r="F1093" s="184"/>
      <c r="G1093" s="184"/>
      <c r="H1093" s="184"/>
      <c r="I1093" s="184"/>
      <c r="J1093" s="184"/>
      <c r="K1093" s="184"/>
      <c r="L1093" s="184"/>
      <c r="M1093" s="184"/>
      <c r="N1093" s="184"/>
      <c r="O1093" s="184"/>
    </row>
    <row r="1094" spans="2:15">
      <c r="B1094" s="184"/>
      <c r="C1094" s="184"/>
      <c r="D1094" s="184"/>
      <c r="E1094" s="184"/>
      <c r="F1094" s="184"/>
      <c r="G1094" s="184"/>
      <c r="H1094" s="184"/>
      <c r="I1094" s="184"/>
      <c r="J1094" s="184"/>
      <c r="K1094" s="184"/>
      <c r="L1094" s="184"/>
      <c r="M1094" s="184"/>
      <c r="N1094" s="184"/>
      <c r="O1094" s="184"/>
    </row>
    <row r="1095" spans="2:15">
      <c r="B1095" s="184"/>
      <c r="C1095" s="184"/>
      <c r="D1095" s="184"/>
      <c r="E1095" s="184"/>
      <c r="F1095" s="184"/>
      <c r="G1095" s="184"/>
      <c r="H1095" s="184"/>
      <c r="I1095" s="184"/>
      <c r="J1095" s="184"/>
      <c r="K1095" s="184"/>
      <c r="L1095" s="184"/>
      <c r="M1095" s="184"/>
      <c r="N1095" s="184"/>
      <c r="O1095" s="184"/>
    </row>
    <row r="1096" spans="2:15">
      <c r="B1096" s="184"/>
      <c r="C1096" s="184"/>
      <c r="D1096" s="184"/>
      <c r="E1096" s="184"/>
      <c r="F1096" s="184"/>
      <c r="G1096" s="184"/>
      <c r="H1096" s="184"/>
      <c r="I1096" s="184"/>
      <c r="J1096" s="184"/>
      <c r="K1096" s="184"/>
      <c r="L1096" s="184"/>
      <c r="M1096" s="184"/>
      <c r="N1096" s="184"/>
      <c r="O1096" s="184"/>
    </row>
    <row r="1097" spans="2:15">
      <c r="B1097" s="184"/>
      <c r="C1097" s="184"/>
      <c r="D1097" s="184"/>
      <c r="E1097" s="184"/>
      <c r="F1097" s="184"/>
      <c r="G1097" s="184"/>
      <c r="H1097" s="184"/>
      <c r="I1097" s="184"/>
      <c r="J1097" s="184"/>
      <c r="K1097" s="184"/>
      <c r="L1097" s="184"/>
      <c r="M1097" s="184"/>
      <c r="N1097" s="184"/>
      <c r="O1097" s="184"/>
    </row>
    <row r="1098" spans="2:15">
      <c r="B1098" s="184"/>
      <c r="C1098" s="184"/>
      <c r="D1098" s="184"/>
      <c r="E1098" s="184"/>
      <c r="F1098" s="184"/>
      <c r="G1098" s="184"/>
      <c r="H1098" s="184"/>
      <c r="I1098" s="184"/>
      <c r="J1098" s="184"/>
      <c r="K1098" s="184"/>
      <c r="L1098" s="184"/>
      <c r="M1098" s="184"/>
      <c r="N1098" s="184"/>
      <c r="O1098" s="184"/>
    </row>
    <row r="1099" spans="2:15">
      <c r="B1099" s="184"/>
      <c r="C1099" s="184"/>
      <c r="D1099" s="184"/>
      <c r="E1099" s="184"/>
      <c r="F1099" s="184"/>
      <c r="G1099" s="184"/>
      <c r="H1099" s="184"/>
      <c r="I1099" s="184"/>
      <c r="J1099" s="184"/>
      <c r="K1099" s="184"/>
      <c r="L1099" s="184"/>
      <c r="M1099" s="184"/>
      <c r="N1099" s="184"/>
      <c r="O1099" s="184"/>
    </row>
    <row r="1100" spans="2:15">
      <c r="B1100" s="184"/>
      <c r="C1100" s="184"/>
      <c r="D1100" s="184"/>
      <c r="E1100" s="184"/>
      <c r="F1100" s="184"/>
      <c r="G1100" s="184"/>
      <c r="H1100" s="184"/>
      <c r="I1100" s="184"/>
      <c r="J1100" s="184"/>
      <c r="K1100" s="184"/>
      <c r="L1100" s="184"/>
      <c r="M1100" s="184"/>
      <c r="N1100" s="184"/>
      <c r="O1100" s="184"/>
    </row>
    <row r="1101" spans="2:15">
      <c r="B1101" s="184"/>
      <c r="C1101" s="184"/>
      <c r="D1101" s="184"/>
      <c r="E1101" s="184"/>
      <c r="F1101" s="184"/>
      <c r="G1101" s="184"/>
      <c r="H1101" s="184"/>
      <c r="I1101" s="184"/>
      <c r="J1101" s="184"/>
      <c r="K1101" s="184"/>
      <c r="L1101" s="184"/>
      <c r="M1101" s="184"/>
      <c r="N1101" s="184"/>
      <c r="O1101" s="184"/>
    </row>
    <row r="1102" spans="2:15">
      <c r="B1102" s="184"/>
      <c r="C1102" s="184"/>
      <c r="D1102" s="184"/>
      <c r="E1102" s="184"/>
      <c r="F1102" s="184"/>
      <c r="G1102" s="184"/>
      <c r="H1102" s="184"/>
      <c r="I1102" s="184"/>
      <c r="J1102" s="184"/>
      <c r="K1102" s="184"/>
      <c r="L1102" s="184"/>
      <c r="M1102" s="184"/>
      <c r="N1102" s="184"/>
      <c r="O1102" s="184"/>
    </row>
    <row r="1103" spans="2:15">
      <c r="B1103" s="184"/>
      <c r="C1103" s="184"/>
      <c r="D1103" s="184"/>
      <c r="E1103" s="184"/>
      <c r="F1103" s="184"/>
      <c r="G1103" s="184"/>
      <c r="H1103" s="184"/>
      <c r="I1103" s="184"/>
      <c r="J1103" s="184"/>
      <c r="K1103" s="184"/>
      <c r="L1103" s="184"/>
      <c r="M1103" s="184"/>
      <c r="N1103" s="184"/>
      <c r="O1103" s="184"/>
    </row>
    <row r="1104" spans="2:15">
      <c r="B1104" s="184"/>
      <c r="C1104" s="184"/>
      <c r="D1104" s="184"/>
      <c r="E1104" s="184"/>
      <c r="F1104" s="184"/>
      <c r="G1104" s="184"/>
      <c r="H1104" s="184"/>
      <c r="I1104" s="184"/>
      <c r="J1104" s="184"/>
      <c r="K1104" s="184"/>
      <c r="L1104" s="184"/>
      <c r="M1104" s="184"/>
      <c r="N1104" s="184"/>
      <c r="O1104" s="184"/>
    </row>
    <row r="1105" spans="2:15">
      <c r="B1105" s="184"/>
      <c r="C1105" s="184"/>
      <c r="D1105" s="184"/>
      <c r="E1105" s="184"/>
      <c r="F1105" s="184"/>
      <c r="G1105" s="184"/>
      <c r="H1105" s="184"/>
      <c r="I1105" s="184"/>
      <c r="J1105" s="184"/>
      <c r="K1105" s="184"/>
      <c r="L1105" s="184"/>
      <c r="M1105" s="184"/>
      <c r="N1105" s="184"/>
      <c r="O1105" s="184"/>
    </row>
    <row r="1106" spans="2:15">
      <c r="B1106" s="184"/>
      <c r="C1106" s="184"/>
      <c r="D1106" s="184"/>
      <c r="E1106" s="184"/>
      <c r="F1106" s="184"/>
      <c r="G1106" s="184"/>
      <c r="H1106" s="184"/>
      <c r="I1106" s="184"/>
      <c r="J1106" s="184"/>
      <c r="K1106" s="184"/>
      <c r="L1106" s="184"/>
      <c r="M1106" s="184"/>
      <c r="N1106" s="184"/>
      <c r="O1106" s="184"/>
    </row>
    <row r="1107" spans="2:15">
      <c r="B1107" s="184"/>
      <c r="C1107" s="184"/>
      <c r="D1107" s="184"/>
      <c r="E1107" s="184"/>
      <c r="F1107" s="184"/>
      <c r="G1107" s="184"/>
      <c r="H1107" s="184"/>
      <c r="I1107" s="184"/>
      <c r="J1107" s="184"/>
      <c r="K1107" s="184"/>
      <c r="L1107" s="184"/>
      <c r="M1107" s="184"/>
      <c r="N1107" s="184"/>
      <c r="O1107" s="184"/>
    </row>
    <row r="1108" spans="2:15">
      <c r="B1108" s="184"/>
      <c r="C1108" s="184"/>
      <c r="D1108" s="184"/>
      <c r="E1108" s="184"/>
      <c r="F1108" s="184"/>
      <c r="G1108" s="184"/>
      <c r="H1108" s="184"/>
      <c r="I1108" s="184"/>
      <c r="J1108" s="184"/>
      <c r="K1108" s="184"/>
      <c r="L1108" s="184"/>
      <c r="M1108" s="184"/>
      <c r="N1108" s="184"/>
      <c r="O1108" s="184"/>
    </row>
    <row r="1109" spans="2:15">
      <c r="B1109" s="184"/>
      <c r="C1109" s="184"/>
      <c r="D1109" s="184"/>
      <c r="E1109" s="184"/>
      <c r="F1109" s="184"/>
      <c r="G1109" s="184"/>
      <c r="H1109" s="184"/>
      <c r="I1109" s="184"/>
      <c r="J1109" s="184"/>
      <c r="K1109" s="184"/>
      <c r="L1109" s="184"/>
      <c r="M1109" s="184"/>
      <c r="N1109" s="184"/>
      <c r="O1109" s="184"/>
    </row>
    <row r="1110" spans="2:15">
      <c r="B1110" s="184"/>
      <c r="C1110" s="184"/>
      <c r="D1110" s="184"/>
      <c r="E1110" s="184"/>
      <c r="F1110" s="184"/>
      <c r="G1110" s="184"/>
      <c r="H1110" s="184"/>
      <c r="I1110" s="184"/>
      <c r="J1110" s="184"/>
      <c r="K1110" s="184"/>
      <c r="L1110" s="184"/>
      <c r="M1110" s="184"/>
      <c r="N1110" s="184"/>
      <c r="O1110" s="184"/>
    </row>
    <row r="1111" spans="2:15">
      <c r="B1111" s="184"/>
      <c r="C1111" s="184"/>
      <c r="D1111" s="184"/>
      <c r="E1111" s="184"/>
      <c r="F1111" s="184"/>
      <c r="G1111" s="184"/>
      <c r="H1111" s="184"/>
      <c r="I1111" s="184"/>
      <c r="J1111" s="184"/>
      <c r="K1111" s="184"/>
      <c r="L1111" s="184"/>
      <c r="M1111" s="184"/>
      <c r="N1111" s="184"/>
      <c r="O1111" s="184"/>
    </row>
    <row r="1112" spans="2:15">
      <c r="B1112" s="184"/>
      <c r="C1112" s="184"/>
      <c r="D1112" s="184"/>
      <c r="E1112" s="184"/>
      <c r="F1112" s="184"/>
      <c r="G1112" s="184"/>
      <c r="H1112" s="184"/>
      <c r="I1112" s="184"/>
      <c r="J1112" s="184"/>
      <c r="K1112" s="184"/>
      <c r="L1112" s="184"/>
      <c r="M1112" s="184"/>
      <c r="N1112" s="184"/>
      <c r="O1112" s="184"/>
    </row>
    <row r="1113" spans="2:15">
      <c r="B1113" s="184"/>
      <c r="C1113" s="184"/>
      <c r="D1113" s="184"/>
      <c r="E1113" s="184"/>
      <c r="F1113" s="184"/>
      <c r="G1113" s="184"/>
      <c r="H1113" s="184"/>
      <c r="I1113" s="184"/>
      <c r="J1113" s="184"/>
      <c r="K1113" s="184"/>
      <c r="L1113" s="184"/>
      <c r="M1113" s="184"/>
      <c r="N1113" s="184"/>
      <c r="O1113" s="184"/>
    </row>
    <row r="1114" spans="2:15">
      <c r="B1114" s="184"/>
      <c r="C1114" s="184"/>
      <c r="D1114" s="184"/>
      <c r="E1114" s="184"/>
      <c r="F1114" s="184"/>
      <c r="G1114" s="184"/>
      <c r="H1114" s="184"/>
      <c r="I1114" s="184"/>
      <c r="J1114" s="184"/>
      <c r="K1114" s="184"/>
      <c r="L1114" s="184"/>
      <c r="M1114" s="184"/>
      <c r="N1114" s="184"/>
      <c r="O1114" s="184"/>
    </row>
    <row r="1115" spans="2:15">
      <c r="B1115" s="184"/>
      <c r="C1115" s="184"/>
      <c r="D1115" s="184"/>
      <c r="E1115" s="184"/>
      <c r="F1115" s="184"/>
      <c r="G1115" s="184"/>
      <c r="H1115" s="184"/>
      <c r="I1115" s="184"/>
      <c r="J1115" s="184"/>
      <c r="K1115" s="184"/>
      <c r="L1115" s="184"/>
      <c r="M1115" s="184"/>
      <c r="N1115" s="184"/>
      <c r="O1115" s="184"/>
    </row>
    <row r="1116" spans="2:15">
      <c r="B1116" s="184"/>
      <c r="C1116" s="184"/>
      <c r="D1116" s="184"/>
      <c r="E1116" s="184"/>
      <c r="F1116" s="184"/>
      <c r="G1116" s="184"/>
      <c r="H1116" s="184"/>
      <c r="I1116" s="184"/>
      <c r="J1116" s="184"/>
      <c r="K1116" s="184"/>
      <c r="L1116" s="184"/>
      <c r="M1116" s="184"/>
      <c r="N1116" s="184"/>
      <c r="O1116" s="184"/>
    </row>
    <row r="1117" spans="2:15">
      <c r="B1117" s="184"/>
      <c r="C1117" s="184"/>
      <c r="D1117" s="184"/>
      <c r="E1117" s="184"/>
      <c r="F1117" s="184"/>
      <c r="G1117" s="184"/>
      <c r="H1117" s="184"/>
      <c r="I1117" s="184"/>
      <c r="J1117" s="184"/>
      <c r="K1117" s="184"/>
      <c r="L1117" s="184"/>
      <c r="M1117" s="184"/>
      <c r="N1117" s="184"/>
      <c r="O1117" s="184"/>
    </row>
    <row r="1118" spans="2:15">
      <c r="B1118" s="184"/>
      <c r="C1118" s="184"/>
      <c r="D1118" s="184"/>
      <c r="E1118" s="184"/>
      <c r="F1118" s="184"/>
      <c r="G1118" s="184"/>
      <c r="H1118" s="184"/>
      <c r="I1118" s="184"/>
      <c r="J1118" s="184"/>
      <c r="K1118" s="184"/>
      <c r="L1118" s="184"/>
      <c r="M1118" s="184"/>
      <c r="N1118" s="184"/>
      <c r="O1118" s="184"/>
    </row>
    <row r="1119" spans="2:15">
      <c r="B1119" s="184"/>
      <c r="C1119" s="184"/>
      <c r="D1119" s="184"/>
      <c r="E1119" s="184"/>
      <c r="F1119" s="184"/>
      <c r="G1119" s="184"/>
      <c r="H1119" s="184"/>
      <c r="I1119" s="184"/>
      <c r="J1119" s="184"/>
      <c r="K1119" s="184"/>
      <c r="L1119" s="184"/>
      <c r="M1119" s="184"/>
      <c r="N1119" s="184"/>
      <c r="O1119" s="184"/>
    </row>
    <row r="1120" spans="2:15">
      <c r="B1120" s="184"/>
      <c r="C1120" s="184"/>
      <c r="D1120" s="184"/>
      <c r="E1120" s="184"/>
      <c r="F1120" s="184"/>
      <c r="G1120" s="184"/>
      <c r="H1120" s="184"/>
      <c r="I1120" s="184"/>
      <c r="J1120" s="184"/>
      <c r="K1120" s="184"/>
      <c r="L1120" s="184"/>
      <c r="M1120" s="184"/>
      <c r="N1120" s="184"/>
      <c r="O1120" s="184"/>
    </row>
    <row r="1121" spans="2:15">
      <c r="B1121" s="184"/>
      <c r="C1121" s="184"/>
      <c r="D1121" s="184"/>
      <c r="E1121" s="184"/>
      <c r="F1121" s="184"/>
      <c r="G1121" s="184"/>
      <c r="H1121" s="184"/>
      <c r="I1121" s="184"/>
      <c r="J1121" s="184"/>
      <c r="K1121" s="184"/>
      <c r="L1121" s="184"/>
      <c r="M1121" s="184"/>
      <c r="N1121" s="184"/>
      <c r="O1121" s="184"/>
    </row>
    <row r="1122" spans="2:15">
      <c r="B1122" s="184"/>
      <c r="C1122" s="184"/>
      <c r="D1122" s="184"/>
      <c r="E1122" s="184"/>
      <c r="F1122" s="184"/>
      <c r="G1122" s="184"/>
      <c r="H1122" s="184"/>
      <c r="I1122" s="184"/>
      <c r="J1122" s="184"/>
      <c r="K1122" s="184"/>
      <c r="L1122" s="184"/>
      <c r="M1122" s="184"/>
      <c r="N1122" s="184"/>
      <c r="O1122" s="184"/>
    </row>
    <row r="1123" spans="2:15">
      <c r="B1123" s="184"/>
      <c r="C1123" s="184"/>
      <c r="D1123" s="184"/>
      <c r="E1123" s="184"/>
      <c r="F1123" s="184"/>
      <c r="G1123" s="184"/>
      <c r="H1123" s="184"/>
      <c r="I1123" s="184"/>
      <c r="J1123" s="184"/>
      <c r="K1123" s="184"/>
      <c r="L1123" s="184"/>
      <c r="M1123" s="184"/>
      <c r="N1123" s="184"/>
      <c r="O1123" s="184"/>
    </row>
    <row r="1124" spans="2:15">
      <c r="B1124" s="184"/>
      <c r="C1124" s="184"/>
      <c r="D1124" s="184"/>
      <c r="E1124" s="184"/>
      <c r="F1124" s="184"/>
      <c r="G1124" s="184"/>
      <c r="H1124" s="184"/>
      <c r="I1124" s="184"/>
      <c r="J1124" s="184"/>
      <c r="K1124" s="184"/>
      <c r="L1124" s="184"/>
      <c r="M1124" s="184"/>
      <c r="N1124" s="184"/>
      <c r="O1124" s="184"/>
    </row>
    <row r="1125" spans="2:15">
      <c r="B1125" s="184"/>
      <c r="C1125" s="184"/>
      <c r="D1125" s="184"/>
      <c r="E1125" s="184"/>
      <c r="F1125" s="184"/>
      <c r="G1125" s="184"/>
      <c r="H1125" s="184"/>
      <c r="I1125" s="184"/>
      <c r="J1125" s="184"/>
      <c r="K1125" s="184"/>
      <c r="L1125" s="184"/>
      <c r="M1125" s="184"/>
      <c r="N1125" s="184"/>
      <c r="O1125" s="184"/>
    </row>
    <row r="1126" spans="2:15">
      <c r="B1126" s="184"/>
      <c r="C1126" s="184"/>
      <c r="D1126" s="184"/>
      <c r="E1126" s="184"/>
      <c r="F1126" s="184"/>
      <c r="G1126" s="184"/>
      <c r="H1126" s="184"/>
      <c r="I1126" s="184"/>
      <c r="J1126" s="184"/>
      <c r="K1126" s="184"/>
      <c r="L1126" s="184"/>
      <c r="M1126" s="184"/>
      <c r="N1126" s="184"/>
      <c r="O1126" s="184"/>
    </row>
    <row r="1127" spans="2:15">
      <c r="B1127" s="184"/>
      <c r="C1127" s="184"/>
      <c r="D1127" s="184"/>
      <c r="E1127" s="184"/>
      <c r="F1127" s="184"/>
      <c r="G1127" s="184"/>
      <c r="H1127" s="184"/>
      <c r="I1127" s="184"/>
      <c r="J1127" s="184"/>
      <c r="K1127" s="184"/>
      <c r="L1127" s="184"/>
      <c r="M1127" s="184"/>
      <c r="N1127" s="184"/>
      <c r="O1127" s="184"/>
    </row>
    <row r="1128" spans="2:15">
      <c r="B1128" s="184"/>
      <c r="C1128" s="184"/>
      <c r="D1128" s="184"/>
      <c r="E1128" s="184"/>
      <c r="F1128" s="184"/>
      <c r="G1128" s="184"/>
      <c r="H1128" s="184"/>
      <c r="I1128" s="184"/>
      <c r="J1128" s="184"/>
      <c r="K1128" s="184"/>
      <c r="L1128" s="184"/>
      <c r="M1128" s="184"/>
      <c r="N1128" s="184"/>
      <c r="O1128" s="184"/>
    </row>
    <row r="1129" spans="2:15">
      <c r="B1129" s="184"/>
      <c r="C1129" s="184"/>
      <c r="D1129" s="184"/>
      <c r="E1129" s="184"/>
      <c r="F1129" s="184"/>
      <c r="G1129" s="184"/>
      <c r="H1129" s="184"/>
      <c r="I1129" s="184"/>
      <c r="J1129" s="184"/>
      <c r="K1129" s="184"/>
      <c r="L1129" s="184"/>
      <c r="M1129" s="184"/>
      <c r="N1129" s="184"/>
      <c r="O1129" s="184"/>
    </row>
    <row r="1130" spans="2:15">
      <c r="B1130" s="184"/>
      <c r="C1130" s="184"/>
      <c r="D1130" s="184"/>
      <c r="E1130" s="184"/>
      <c r="F1130" s="184"/>
      <c r="G1130" s="184"/>
      <c r="H1130" s="184"/>
      <c r="I1130" s="184"/>
      <c r="J1130" s="184"/>
      <c r="K1130" s="184"/>
      <c r="L1130" s="184"/>
      <c r="M1130" s="184"/>
      <c r="N1130" s="184"/>
      <c r="O1130" s="184"/>
    </row>
    <row r="1131" spans="2:15">
      <c r="B1131" s="184"/>
      <c r="C1131" s="184"/>
      <c r="D1131" s="184"/>
      <c r="E1131" s="184"/>
      <c r="F1131" s="184"/>
      <c r="G1131" s="184"/>
      <c r="H1131" s="184"/>
      <c r="I1131" s="184"/>
      <c r="J1131" s="184"/>
      <c r="K1131" s="184"/>
      <c r="L1131" s="184"/>
      <c r="M1131" s="184"/>
      <c r="N1131" s="184"/>
      <c r="O1131" s="184"/>
    </row>
    <row r="1132" spans="2:15">
      <c r="B1132" s="184"/>
      <c r="C1132" s="184"/>
      <c r="D1132" s="184"/>
      <c r="E1132" s="184"/>
      <c r="F1132" s="184"/>
      <c r="G1132" s="184"/>
      <c r="H1132" s="184"/>
      <c r="I1132" s="184"/>
      <c r="J1132" s="184"/>
      <c r="K1132" s="184"/>
      <c r="L1132" s="184"/>
      <c r="M1132" s="184"/>
      <c r="N1132" s="184"/>
      <c r="O1132" s="184"/>
    </row>
    <row r="1133" spans="2:15">
      <c r="B1133" s="184"/>
      <c r="C1133" s="184"/>
      <c r="D1133" s="184"/>
      <c r="E1133" s="184"/>
      <c r="F1133" s="184"/>
      <c r="G1133" s="184"/>
      <c r="H1133" s="184"/>
      <c r="I1133" s="184"/>
      <c r="J1133" s="184"/>
      <c r="K1133" s="184"/>
      <c r="L1133" s="184"/>
      <c r="M1133" s="184"/>
      <c r="N1133" s="184"/>
      <c r="O1133" s="184"/>
    </row>
    <row r="1134" spans="2:15">
      <c r="B1134" s="184"/>
      <c r="C1134" s="184"/>
      <c r="D1134" s="184"/>
      <c r="E1134" s="184"/>
      <c r="F1134" s="184"/>
      <c r="G1134" s="184"/>
      <c r="H1134" s="184"/>
      <c r="I1134" s="184"/>
      <c r="J1134" s="184"/>
      <c r="K1134" s="184"/>
      <c r="L1134" s="184"/>
      <c r="M1134" s="184"/>
      <c r="N1134" s="184"/>
      <c r="O1134" s="184"/>
    </row>
    <row r="1135" spans="2:15">
      <c r="B1135" s="184"/>
      <c r="C1135" s="184"/>
      <c r="D1135" s="184"/>
      <c r="E1135" s="184"/>
      <c r="F1135" s="184"/>
      <c r="G1135" s="184"/>
      <c r="H1135" s="184"/>
      <c r="I1135" s="184"/>
      <c r="J1135" s="184"/>
      <c r="K1135" s="184"/>
      <c r="L1135" s="184"/>
      <c r="M1135" s="184"/>
      <c r="N1135" s="184"/>
      <c r="O1135" s="184"/>
    </row>
    <row r="1136" spans="2:15">
      <c r="B1136" s="184"/>
      <c r="C1136" s="184"/>
      <c r="D1136" s="184"/>
      <c r="E1136" s="184"/>
      <c r="F1136" s="184"/>
      <c r="G1136" s="184"/>
      <c r="H1136" s="184"/>
      <c r="I1136" s="184"/>
      <c r="J1136" s="184"/>
      <c r="K1136" s="184"/>
      <c r="L1136" s="184"/>
      <c r="M1136" s="184"/>
      <c r="N1136" s="184"/>
      <c r="O1136" s="184"/>
    </row>
    <row r="1137" spans="2:15">
      <c r="B1137" s="184"/>
      <c r="C1137" s="184"/>
      <c r="D1137" s="184"/>
      <c r="E1137" s="184"/>
      <c r="F1137" s="184"/>
      <c r="G1137" s="184"/>
      <c r="H1137" s="184"/>
      <c r="I1137" s="184"/>
      <c r="J1137" s="184"/>
      <c r="K1137" s="184"/>
      <c r="L1137" s="184"/>
      <c r="M1137" s="184"/>
      <c r="N1137" s="184"/>
      <c r="O1137" s="184"/>
    </row>
    <row r="1138" spans="2:15">
      <c r="B1138" s="184"/>
      <c r="C1138" s="184"/>
      <c r="D1138" s="184"/>
      <c r="E1138" s="184"/>
      <c r="F1138" s="184"/>
      <c r="G1138" s="184"/>
      <c r="H1138" s="184"/>
      <c r="I1138" s="184"/>
      <c r="J1138" s="184"/>
      <c r="K1138" s="184"/>
      <c r="L1138" s="184"/>
      <c r="M1138" s="184"/>
      <c r="N1138" s="184"/>
      <c r="O1138" s="184"/>
    </row>
    <row r="1139" spans="2:15">
      <c r="B1139" s="184"/>
      <c r="C1139" s="184"/>
      <c r="D1139" s="184"/>
      <c r="E1139" s="184"/>
      <c r="F1139" s="184"/>
      <c r="G1139" s="184"/>
      <c r="H1139" s="184"/>
      <c r="I1139" s="184"/>
      <c r="J1139" s="184"/>
      <c r="K1139" s="184"/>
      <c r="L1139" s="184"/>
      <c r="M1139" s="184"/>
      <c r="N1139" s="184"/>
      <c r="O1139" s="184"/>
    </row>
    <row r="1140" spans="2:15">
      <c r="B1140" s="184"/>
      <c r="C1140" s="184"/>
      <c r="D1140" s="184"/>
      <c r="E1140" s="184"/>
      <c r="F1140" s="184"/>
      <c r="G1140" s="184"/>
      <c r="H1140" s="184"/>
      <c r="I1140" s="184"/>
      <c r="J1140" s="184"/>
      <c r="K1140" s="184"/>
      <c r="L1140" s="184"/>
      <c r="M1140" s="184"/>
      <c r="N1140" s="184"/>
      <c r="O1140" s="184"/>
    </row>
    <row r="1141" spans="2:15">
      <c r="B1141" s="184"/>
      <c r="C1141" s="184"/>
      <c r="D1141" s="184"/>
      <c r="E1141" s="184"/>
      <c r="F1141" s="184"/>
      <c r="G1141" s="184"/>
      <c r="H1141" s="184"/>
      <c r="I1141" s="184"/>
      <c r="J1141" s="184"/>
      <c r="K1141" s="184"/>
      <c r="L1141" s="184"/>
      <c r="M1141" s="184"/>
      <c r="N1141" s="184"/>
      <c r="O1141" s="184"/>
    </row>
    <row r="1142" spans="2:15">
      <c r="B1142" s="184"/>
      <c r="C1142" s="184"/>
      <c r="D1142" s="184"/>
      <c r="E1142" s="184"/>
      <c r="F1142" s="184"/>
      <c r="G1142" s="184"/>
      <c r="H1142" s="184"/>
      <c r="I1142" s="184"/>
      <c r="J1142" s="184"/>
      <c r="K1142" s="184"/>
      <c r="L1142" s="184"/>
      <c r="M1142" s="184"/>
      <c r="N1142" s="184"/>
      <c r="O1142" s="184"/>
    </row>
    <row r="1143" spans="2:15">
      <c r="B1143" s="184"/>
      <c r="C1143" s="184"/>
      <c r="D1143" s="184"/>
      <c r="E1143" s="184"/>
      <c r="F1143" s="184"/>
      <c r="G1143" s="184"/>
      <c r="H1143" s="184"/>
      <c r="I1143" s="184"/>
      <c r="J1143" s="184"/>
      <c r="K1143" s="184"/>
      <c r="L1143" s="184"/>
      <c r="M1143" s="184"/>
      <c r="N1143" s="184"/>
      <c r="O1143" s="184"/>
    </row>
    <row r="1144" spans="2:15">
      <c r="B1144" s="184"/>
      <c r="C1144" s="184"/>
      <c r="D1144" s="184"/>
      <c r="E1144" s="184"/>
      <c r="F1144" s="184"/>
      <c r="G1144" s="184"/>
      <c r="H1144" s="184"/>
      <c r="I1144" s="184"/>
      <c r="J1144" s="184"/>
      <c r="K1144" s="184"/>
      <c r="L1144" s="184"/>
      <c r="M1144" s="184"/>
      <c r="N1144" s="184"/>
      <c r="O1144" s="184"/>
    </row>
    <row r="1145" spans="2:15">
      <c r="B1145" s="184"/>
      <c r="C1145" s="184"/>
      <c r="D1145" s="184"/>
      <c r="E1145" s="184"/>
      <c r="F1145" s="184"/>
      <c r="G1145" s="184"/>
      <c r="H1145" s="184"/>
      <c r="I1145" s="184"/>
      <c r="J1145" s="184"/>
      <c r="K1145" s="184"/>
      <c r="L1145" s="184"/>
      <c r="M1145" s="184"/>
      <c r="N1145" s="184"/>
      <c r="O1145" s="184"/>
    </row>
    <row r="1146" spans="2:15">
      <c r="B1146" s="184"/>
      <c r="C1146" s="184"/>
      <c r="D1146" s="184"/>
      <c r="E1146" s="184"/>
      <c r="F1146" s="184"/>
      <c r="G1146" s="184"/>
      <c r="H1146" s="184"/>
      <c r="I1146" s="184"/>
      <c r="J1146" s="184"/>
      <c r="K1146" s="184"/>
      <c r="L1146" s="184"/>
      <c r="M1146" s="184"/>
      <c r="N1146" s="184"/>
      <c r="O1146" s="184"/>
    </row>
    <row r="1147" spans="2:15">
      <c r="B1147" s="184"/>
      <c r="C1147" s="184"/>
      <c r="D1147" s="184"/>
      <c r="E1147" s="184"/>
      <c r="F1147" s="184"/>
      <c r="G1147" s="184"/>
      <c r="H1147" s="184"/>
      <c r="I1147" s="184"/>
      <c r="J1147" s="184"/>
      <c r="K1147" s="184"/>
      <c r="L1147" s="184"/>
      <c r="M1147" s="184"/>
      <c r="N1147" s="184"/>
      <c r="O1147" s="184"/>
    </row>
    <row r="1148" spans="2:15">
      <c r="B1148" s="184"/>
      <c r="C1148" s="184"/>
      <c r="D1148" s="184"/>
      <c r="E1148" s="184"/>
      <c r="F1148" s="184"/>
      <c r="G1148" s="184"/>
      <c r="H1148" s="184"/>
      <c r="I1148" s="184"/>
      <c r="J1148" s="184"/>
      <c r="K1148" s="184"/>
      <c r="L1148" s="184"/>
      <c r="M1148" s="184"/>
      <c r="N1148" s="184"/>
      <c r="O1148" s="184"/>
    </row>
    <row r="1149" spans="2:15">
      <c r="B1149" s="184"/>
      <c r="C1149" s="184"/>
      <c r="D1149" s="184"/>
      <c r="E1149" s="184"/>
      <c r="F1149" s="184"/>
      <c r="G1149" s="184"/>
      <c r="H1149" s="184"/>
      <c r="I1149" s="184"/>
      <c r="J1149" s="184"/>
      <c r="K1149" s="184"/>
      <c r="L1149" s="184"/>
      <c r="M1149" s="184"/>
      <c r="N1149" s="184"/>
      <c r="O1149" s="184"/>
    </row>
    <row r="1150" spans="2:15">
      <c r="B1150" s="184"/>
      <c r="C1150" s="184"/>
      <c r="D1150" s="184"/>
      <c r="E1150" s="184"/>
      <c r="F1150" s="184"/>
      <c r="G1150" s="184"/>
      <c r="H1150" s="184"/>
      <c r="I1150" s="184"/>
      <c r="J1150" s="184"/>
      <c r="K1150" s="184"/>
      <c r="L1150" s="184"/>
      <c r="M1150" s="184"/>
      <c r="N1150" s="184"/>
      <c r="O1150" s="184"/>
    </row>
    <row r="1151" spans="2:15">
      <c r="B1151" s="184"/>
      <c r="C1151" s="184"/>
      <c r="D1151" s="184"/>
      <c r="E1151" s="184"/>
      <c r="F1151" s="184"/>
      <c r="G1151" s="184"/>
      <c r="H1151" s="184"/>
      <c r="I1151" s="184"/>
      <c r="J1151" s="184"/>
      <c r="K1151" s="184"/>
      <c r="L1151" s="184"/>
      <c r="M1151" s="184"/>
      <c r="N1151" s="184"/>
      <c r="O1151" s="184"/>
    </row>
    <row r="1152" spans="2:15">
      <c r="B1152" s="184"/>
      <c r="C1152" s="184"/>
      <c r="D1152" s="184"/>
      <c r="E1152" s="184"/>
      <c r="F1152" s="184"/>
      <c r="G1152" s="184"/>
      <c r="H1152" s="184"/>
      <c r="I1152" s="184"/>
      <c r="J1152" s="184"/>
      <c r="K1152" s="184"/>
      <c r="L1152" s="184"/>
      <c r="M1152" s="184"/>
      <c r="N1152" s="184"/>
      <c r="O1152" s="184"/>
    </row>
    <row r="1153" spans="2:15">
      <c r="B1153" s="184"/>
      <c r="C1153" s="184"/>
      <c r="D1153" s="184"/>
      <c r="E1153" s="184"/>
      <c r="F1153" s="184"/>
      <c r="G1153" s="184"/>
      <c r="H1153" s="184"/>
      <c r="I1153" s="184"/>
      <c r="J1153" s="184"/>
      <c r="K1153" s="184"/>
      <c r="L1153" s="184"/>
      <c r="M1153" s="184"/>
      <c r="N1153" s="184"/>
      <c r="O1153" s="184"/>
    </row>
    <row r="1154" spans="2:15">
      <c r="B1154" s="184"/>
      <c r="C1154" s="184"/>
      <c r="D1154" s="184"/>
      <c r="E1154" s="184"/>
      <c r="F1154" s="184"/>
      <c r="G1154" s="184"/>
      <c r="H1154" s="184"/>
      <c r="I1154" s="184"/>
      <c r="J1154" s="184"/>
      <c r="K1154" s="184"/>
      <c r="L1154" s="184"/>
      <c r="M1154" s="184"/>
      <c r="N1154" s="184"/>
      <c r="O1154" s="184"/>
    </row>
    <row r="1155" spans="2:15">
      <c r="B1155" s="184"/>
      <c r="C1155" s="184"/>
      <c r="D1155" s="184"/>
      <c r="E1155" s="184"/>
      <c r="F1155" s="184"/>
      <c r="G1155" s="184"/>
      <c r="H1155" s="184"/>
      <c r="I1155" s="184"/>
      <c r="J1155" s="184"/>
      <c r="K1155" s="184"/>
      <c r="L1155" s="184"/>
      <c r="M1155" s="184"/>
      <c r="N1155" s="184"/>
      <c r="O1155" s="184"/>
    </row>
    <row r="1156" spans="2:15">
      <c r="B1156" s="184"/>
      <c r="C1156" s="184"/>
      <c r="D1156" s="184"/>
      <c r="E1156" s="184"/>
      <c r="F1156" s="184"/>
      <c r="G1156" s="184"/>
      <c r="H1156" s="184"/>
      <c r="I1156" s="184"/>
      <c r="J1156" s="184"/>
      <c r="K1156" s="184"/>
      <c r="L1156" s="184"/>
      <c r="M1156" s="184"/>
      <c r="N1156" s="184"/>
      <c r="O1156" s="184"/>
    </row>
    <row r="1157" spans="2:15">
      <c r="B1157" s="184"/>
      <c r="C1157" s="184"/>
      <c r="D1157" s="184"/>
      <c r="E1157" s="184"/>
      <c r="F1157" s="184"/>
      <c r="G1157" s="184"/>
      <c r="H1157" s="184"/>
      <c r="I1157" s="184"/>
      <c r="J1157" s="184"/>
      <c r="K1157" s="184"/>
      <c r="L1157" s="184"/>
      <c r="M1157" s="184"/>
      <c r="N1157" s="184"/>
      <c r="O1157" s="184"/>
    </row>
    <row r="1158" spans="2:15">
      <c r="B1158" s="184"/>
      <c r="C1158" s="184"/>
      <c r="D1158" s="184"/>
      <c r="E1158" s="184"/>
      <c r="F1158" s="184"/>
      <c r="G1158" s="184"/>
      <c r="H1158" s="184"/>
      <c r="I1158" s="184"/>
      <c r="J1158" s="184"/>
      <c r="K1158" s="184"/>
      <c r="L1158" s="184"/>
      <c r="M1158" s="184"/>
      <c r="N1158" s="184"/>
      <c r="O1158" s="184"/>
    </row>
    <row r="1159" spans="2:15">
      <c r="B1159" s="184"/>
      <c r="C1159" s="184"/>
      <c r="D1159" s="184"/>
      <c r="E1159" s="184"/>
      <c r="F1159" s="184"/>
      <c r="G1159" s="184"/>
      <c r="H1159" s="184"/>
      <c r="I1159" s="184"/>
      <c r="J1159" s="184"/>
      <c r="K1159" s="184"/>
      <c r="L1159" s="184"/>
      <c r="M1159" s="184"/>
      <c r="N1159" s="184"/>
      <c r="O1159" s="184"/>
    </row>
    <row r="1160" spans="2:15">
      <c r="B1160" s="184"/>
      <c r="C1160" s="184"/>
      <c r="D1160" s="184"/>
      <c r="E1160" s="184"/>
      <c r="F1160" s="184"/>
      <c r="G1160" s="184"/>
      <c r="H1160" s="184"/>
      <c r="I1160" s="184"/>
      <c r="J1160" s="184"/>
      <c r="K1160" s="184"/>
      <c r="L1160" s="184"/>
      <c r="M1160" s="184"/>
      <c r="N1160" s="184"/>
      <c r="O1160" s="184"/>
    </row>
    <row r="1161" spans="2:15">
      <c r="B1161" s="184"/>
      <c r="C1161" s="184"/>
      <c r="D1161" s="184"/>
      <c r="E1161" s="184"/>
      <c r="F1161" s="184"/>
      <c r="G1161" s="184"/>
      <c r="H1161" s="184"/>
      <c r="I1161" s="184"/>
      <c r="J1161" s="184"/>
      <c r="K1161" s="184"/>
      <c r="L1161" s="184"/>
      <c r="M1161" s="184"/>
      <c r="N1161" s="184"/>
      <c r="O1161" s="184"/>
    </row>
    <row r="1162" spans="2:15">
      <c r="B1162" s="184"/>
      <c r="C1162" s="184"/>
      <c r="D1162" s="184"/>
      <c r="E1162" s="184"/>
      <c r="F1162" s="184"/>
      <c r="G1162" s="184"/>
      <c r="H1162" s="184"/>
      <c r="I1162" s="184"/>
      <c r="J1162" s="184"/>
      <c r="K1162" s="184"/>
      <c r="L1162" s="184"/>
      <c r="M1162" s="184"/>
      <c r="N1162" s="184"/>
      <c r="O1162" s="184"/>
    </row>
    <row r="1163" spans="2:15">
      <c r="B1163" s="184"/>
      <c r="C1163" s="184"/>
      <c r="D1163" s="184"/>
      <c r="E1163" s="184"/>
      <c r="F1163" s="184"/>
      <c r="G1163" s="184"/>
      <c r="H1163" s="184"/>
      <c r="I1163" s="184"/>
      <c r="J1163" s="184"/>
      <c r="K1163" s="184"/>
      <c r="L1163" s="184"/>
      <c r="M1163" s="184"/>
      <c r="N1163" s="184"/>
      <c r="O1163" s="184"/>
    </row>
    <row r="1164" spans="2:15">
      <c r="B1164" s="184"/>
      <c r="C1164" s="184"/>
      <c r="D1164" s="184"/>
      <c r="E1164" s="184"/>
      <c r="F1164" s="184"/>
      <c r="G1164" s="184"/>
      <c r="H1164" s="184"/>
      <c r="I1164" s="184"/>
      <c r="J1164" s="184"/>
      <c r="K1164" s="184"/>
      <c r="L1164" s="184"/>
      <c r="M1164" s="184"/>
      <c r="N1164" s="184"/>
      <c r="O1164" s="184"/>
    </row>
    <row r="1165" spans="2:15">
      <c r="B1165" s="184"/>
      <c r="C1165" s="184"/>
      <c r="D1165" s="184"/>
      <c r="E1165" s="184"/>
      <c r="F1165" s="184"/>
      <c r="G1165" s="184"/>
      <c r="H1165" s="184"/>
      <c r="I1165" s="184"/>
      <c r="J1165" s="184"/>
      <c r="K1165" s="184"/>
      <c r="L1165" s="184"/>
      <c r="M1165" s="184"/>
      <c r="N1165" s="184"/>
      <c r="O1165" s="184"/>
    </row>
    <row r="1166" spans="2:15">
      <c r="B1166" s="184"/>
      <c r="C1166" s="184"/>
      <c r="D1166" s="184"/>
      <c r="E1166" s="184"/>
      <c r="F1166" s="184"/>
      <c r="G1166" s="184"/>
      <c r="H1166" s="184"/>
      <c r="I1166" s="184"/>
      <c r="J1166" s="184"/>
      <c r="K1166" s="184"/>
      <c r="L1166" s="184"/>
      <c r="M1166" s="184"/>
      <c r="N1166" s="184"/>
      <c r="O1166" s="184"/>
    </row>
    <row r="1167" spans="2:15">
      <c r="B1167" s="184"/>
      <c r="C1167" s="184"/>
      <c r="D1167" s="184"/>
      <c r="E1167" s="184"/>
      <c r="F1167" s="184"/>
      <c r="G1167" s="184"/>
      <c r="H1167" s="184"/>
      <c r="I1167" s="184"/>
      <c r="J1167" s="184"/>
      <c r="K1167" s="184"/>
      <c r="L1167" s="184"/>
      <c r="M1167" s="184"/>
      <c r="N1167" s="184"/>
      <c r="O1167" s="184"/>
    </row>
    <row r="1168" spans="2:15">
      <c r="B1168" s="184"/>
      <c r="C1168" s="184"/>
      <c r="D1168" s="184"/>
      <c r="E1168" s="184"/>
      <c r="F1168" s="184"/>
      <c r="G1168" s="184"/>
      <c r="H1168" s="184"/>
      <c r="I1168" s="184"/>
      <c r="J1168" s="184"/>
      <c r="K1168" s="184"/>
      <c r="L1168" s="184"/>
      <c r="M1168" s="184"/>
      <c r="N1168" s="184"/>
      <c r="O1168" s="184"/>
    </row>
    <row r="1169" spans="2:15">
      <c r="B1169" s="184"/>
      <c r="C1169" s="184"/>
      <c r="D1169" s="184"/>
      <c r="E1169" s="184"/>
      <c r="F1169" s="184"/>
      <c r="G1169" s="184"/>
      <c r="H1169" s="184"/>
      <c r="I1169" s="184"/>
      <c r="J1169" s="184"/>
      <c r="K1169" s="184"/>
      <c r="L1169" s="184"/>
      <c r="M1169" s="184"/>
      <c r="N1169" s="184"/>
      <c r="O1169" s="184"/>
    </row>
    <row r="1170" spans="2:15">
      <c r="B1170" s="184"/>
      <c r="C1170" s="184"/>
      <c r="D1170" s="184"/>
      <c r="E1170" s="184"/>
      <c r="F1170" s="184"/>
      <c r="G1170" s="184"/>
      <c r="H1170" s="184"/>
      <c r="I1170" s="184"/>
      <c r="J1170" s="184"/>
      <c r="K1170" s="184"/>
      <c r="L1170" s="184"/>
      <c r="M1170" s="184"/>
      <c r="N1170" s="184"/>
      <c r="O1170" s="184"/>
    </row>
    <row r="1171" spans="2:15">
      <c r="B1171" s="184"/>
      <c r="C1171" s="184"/>
      <c r="D1171" s="184"/>
      <c r="E1171" s="184"/>
      <c r="F1171" s="184"/>
      <c r="G1171" s="184"/>
      <c r="H1171" s="184"/>
      <c r="I1171" s="184"/>
      <c r="J1171" s="184"/>
      <c r="K1171" s="184"/>
      <c r="L1171" s="184"/>
      <c r="M1171" s="184"/>
      <c r="N1171" s="184"/>
      <c r="O1171" s="184"/>
    </row>
    <row r="1172" spans="2:15">
      <c r="B1172" s="184"/>
      <c r="C1172" s="184"/>
      <c r="D1172" s="184"/>
      <c r="E1172" s="184"/>
      <c r="F1172" s="184"/>
      <c r="G1172" s="184"/>
      <c r="H1172" s="184"/>
      <c r="I1172" s="184"/>
      <c r="J1172" s="184"/>
      <c r="K1172" s="184"/>
      <c r="L1172" s="184"/>
      <c r="M1172" s="184"/>
      <c r="N1172" s="184"/>
      <c r="O1172" s="184"/>
    </row>
    <row r="1173" spans="2:15">
      <c r="B1173" s="184"/>
      <c r="C1173" s="184"/>
      <c r="D1173" s="184"/>
      <c r="E1173" s="184"/>
      <c r="F1173" s="184"/>
      <c r="G1173" s="184"/>
      <c r="H1173" s="184"/>
      <c r="I1173" s="184"/>
      <c r="J1173" s="184"/>
      <c r="K1173" s="184"/>
      <c r="L1173" s="184"/>
      <c r="M1173" s="184"/>
      <c r="N1173" s="184"/>
      <c r="O1173" s="184"/>
    </row>
    <row r="1174" spans="2:15">
      <c r="B1174" s="184"/>
      <c r="C1174" s="184"/>
      <c r="D1174" s="184"/>
      <c r="E1174" s="184"/>
      <c r="F1174" s="184"/>
      <c r="G1174" s="184"/>
      <c r="H1174" s="184"/>
      <c r="I1174" s="184"/>
      <c r="J1174" s="184"/>
      <c r="K1174" s="184"/>
      <c r="L1174" s="184"/>
      <c r="M1174" s="184"/>
      <c r="N1174" s="184"/>
      <c r="O1174" s="184"/>
    </row>
    <row r="1175" spans="2:15">
      <c r="B1175" s="184"/>
      <c r="C1175" s="184"/>
      <c r="D1175" s="184"/>
      <c r="E1175" s="184"/>
      <c r="F1175" s="184"/>
      <c r="G1175" s="184"/>
      <c r="H1175" s="184"/>
      <c r="I1175" s="184"/>
      <c r="J1175" s="184"/>
      <c r="K1175" s="184"/>
      <c r="L1175" s="184"/>
      <c r="M1175" s="184"/>
      <c r="N1175" s="184"/>
      <c r="O1175" s="184"/>
    </row>
    <row r="1176" spans="2:15">
      <c r="B1176" s="184"/>
      <c r="C1176" s="184"/>
      <c r="D1176" s="184"/>
      <c r="E1176" s="184"/>
      <c r="F1176" s="184"/>
      <c r="G1176" s="184"/>
      <c r="H1176" s="184"/>
      <c r="I1176" s="184"/>
      <c r="J1176" s="184"/>
      <c r="K1176" s="184"/>
      <c r="L1176" s="184"/>
      <c r="M1176" s="184"/>
      <c r="N1176" s="184"/>
      <c r="O1176" s="184"/>
    </row>
    <row r="1177" spans="2:15">
      <c r="B1177" s="184"/>
      <c r="C1177" s="184"/>
      <c r="D1177" s="184"/>
      <c r="E1177" s="184"/>
      <c r="F1177" s="184"/>
      <c r="G1177" s="184"/>
      <c r="H1177" s="184"/>
      <c r="I1177" s="184"/>
      <c r="J1177" s="184"/>
      <c r="K1177" s="184"/>
      <c r="L1177" s="184"/>
      <c r="M1177" s="184"/>
      <c r="N1177" s="184"/>
      <c r="O1177" s="184"/>
    </row>
    <row r="1178" spans="2:15">
      <c r="B1178" s="184"/>
      <c r="C1178" s="184"/>
      <c r="D1178" s="184"/>
      <c r="E1178" s="184"/>
      <c r="F1178" s="184"/>
      <c r="G1178" s="184"/>
      <c r="H1178" s="184"/>
      <c r="I1178" s="184"/>
      <c r="J1178" s="184"/>
      <c r="K1178" s="184"/>
      <c r="L1178" s="184"/>
      <c r="M1178" s="184"/>
      <c r="N1178" s="184"/>
      <c r="O1178" s="184"/>
    </row>
    <row r="1179" spans="2:15">
      <c r="B1179" s="184"/>
      <c r="C1179" s="184"/>
      <c r="D1179" s="184"/>
      <c r="E1179" s="184"/>
      <c r="F1179" s="184"/>
      <c r="G1179" s="184"/>
      <c r="H1179" s="184"/>
      <c r="I1179" s="184"/>
      <c r="J1179" s="184"/>
      <c r="K1179" s="184"/>
      <c r="L1179" s="184"/>
      <c r="M1179" s="184"/>
      <c r="N1179" s="184"/>
      <c r="O1179" s="184"/>
    </row>
    <row r="1180" spans="2:15">
      <c r="B1180" s="184"/>
      <c r="C1180" s="184"/>
      <c r="D1180" s="184"/>
      <c r="E1180" s="184"/>
      <c r="F1180" s="184"/>
      <c r="G1180" s="184"/>
      <c r="H1180" s="184"/>
      <c r="I1180" s="184"/>
      <c r="J1180" s="184"/>
      <c r="K1180" s="184"/>
      <c r="L1180" s="184"/>
      <c r="M1180" s="184"/>
      <c r="N1180" s="184"/>
      <c r="O1180" s="184"/>
    </row>
    <row r="1181" spans="2:15">
      <c r="B1181" s="184"/>
      <c r="C1181" s="184"/>
      <c r="D1181" s="184"/>
      <c r="E1181" s="184"/>
      <c r="F1181" s="184"/>
      <c r="G1181" s="184"/>
      <c r="H1181" s="184"/>
      <c r="I1181" s="184"/>
      <c r="J1181" s="184"/>
      <c r="K1181" s="184"/>
      <c r="L1181" s="184"/>
      <c r="M1181" s="184"/>
      <c r="N1181" s="184"/>
      <c r="O1181" s="184"/>
    </row>
    <row r="1182" spans="2:15">
      <c r="B1182" s="184"/>
      <c r="C1182" s="184"/>
      <c r="D1182" s="184"/>
      <c r="E1182" s="184"/>
      <c r="F1182" s="184"/>
      <c r="G1182" s="184"/>
      <c r="H1182" s="184"/>
      <c r="I1182" s="184"/>
      <c r="J1182" s="184"/>
      <c r="K1182" s="184"/>
      <c r="L1182" s="184"/>
      <c r="M1182" s="184"/>
      <c r="N1182" s="184"/>
      <c r="O1182" s="184"/>
    </row>
    <row r="1183" spans="2:15">
      <c r="B1183" s="184"/>
      <c r="C1183" s="184"/>
      <c r="D1183" s="184"/>
      <c r="E1183" s="184"/>
      <c r="F1183" s="184"/>
      <c r="G1183" s="184"/>
      <c r="H1183" s="184"/>
      <c r="I1183" s="184"/>
      <c r="J1183" s="184"/>
      <c r="K1183" s="184"/>
      <c r="L1183" s="184"/>
      <c r="M1183" s="184"/>
      <c r="N1183" s="184"/>
      <c r="O1183" s="184"/>
    </row>
    <row r="1184" spans="2:15">
      <c r="B1184" s="184"/>
      <c r="C1184" s="184"/>
      <c r="D1184" s="184"/>
      <c r="E1184" s="184"/>
      <c r="F1184" s="184"/>
      <c r="G1184" s="184"/>
      <c r="H1184" s="184"/>
      <c r="I1184" s="184"/>
      <c r="J1184" s="184"/>
      <c r="K1184" s="184"/>
      <c r="L1184" s="184"/>
      <c r="M1184" s="184"/>
      <c r="N1184" s="184"/>
      <c r="O1184" s="184"/>
    </row>
    <row r="1185" spans="2:15">
      <c r="B1185" s="184"/>
      <c r="C1185" s="184"/>
      <c r="D1185" s="184"/>
      <c r="E1185" s="184"/>
      <c r="F1185" s="184"/>
      <c r="G1185" s="184"/>
      <c r="H1185" s="184"/>
      <c r="I1185" s="184"/>
      <c r="J1185" s="184"/>
      <c r="K1185" s="184"/>
      <c r="L1185" s="184"/>
      <c r="M1185" s="184"/>
      <c r="N1185" s="184"/>
      <c r="O1185" s="184"/>
    </row>
    <row r="1186" spans="2:15">
      <c r="B1186" s="184"/>
      <c r="C1186" s="184"/>
      <c r="D1186" s="184"/>
      <c r="E1186" s="184"/>
      <c r="F1186" s="184"/>
      <c r="G1186" s="184"/>
      <c r="H1186" s="184"/>
      <c r="I1186" s="184"/>
      <c r="J1186" s="184"/>
      <c r="K1186" s="184"/>
      <c r="L1186" s="184"/>
      <c r="M1186" s="184"/>
      <c r="N1186" s="184"/>
      <c r="O1186" s="184"/>
    </row>
    <row r="1187" spans="2:15">
      <c r="B1187" s="184"/>
      <c r="C1187" s="184"/>
      <c r="D1187" s="184"/>
      <c r="E1187" s="184"/>
      <c r="F1187" s="184"/>
      <c r="G1187" s="184"/>
      <c r="H1187" s="184"/>
      <c r="I1187" s="184"/>
      <c r="J1187" s="184"/>
      <c r="K1187" s="184"/>
      <c r="L1187" s="184"/>
      <c r="M1187" s="184"/>
      <c r="N1187" s="184"/>
      <c r="O1187" s="184"/>
    </row>
    <row r="1188" spans="2:15">
      <c r="B1188" s="184"/>
      <c r="C1188" s="184"/>
      <c r="D1188" s="184"/>
      <c r="E1188" s="184"/>
      <c r="F1188" s="184"/>
      <c r="G1188" s="184"/>
      <c r="H1188" s="184"/>
      <c r="I1188" s="184"/>
      <c r="J1188" s="184"/>
      <c r="K1188" s="184"/>
      <c r="L1188" s="184"/>
      <c r="M1188" s="184"/>
      <c r="N1188" s="184"/>
      <c r="O1188" s="184"/>
    </row>
    <row r="1189" spans="2:15">
      <c r="B1189" s="184"/>
      <c r="C1189" s="184"/>
      <c r="D1189" s="184"/>
      <c r="E1189" s="184"/>
      <c r="F1189" s="184"/>
      <c r="G1189" s="184"/>
      <c r="H1189" s="184"/>
      <c r="I1189" s="184"/>
      <c r="J1189" s="184"/>
      <c r="K1189" s="184"/>
      <c r="L1189" s="184"/>
      <c r="M1189" s="184"/>
      <c r="N1189" s="184"/>
      <c r="O1189" s="184"/>
    </row>
    <row r="1190" spans="2:15">
      <c r="B1190" s="184"/>
      <c r="C1190" s="184"/>
      <c r="D1190" s="184"/>
      <c r="E1190" s="184"/>
      <c r="F1190" s="184"/>
      <c r="G1190" s="184"/>
      <c r="H1190" s="184"/>
      <c r="I1190" s="184"/>
      <c r="J1190" s="184"/>
      <c r="K1190" s="184"/>
      <c r="L1190" s="184"/>
      <c r="M1190" s="184"/>
      <c r="N1190" s="184"/>
      <c r="O1190" s="184"/>
    </row>
    <row r="1191" spans="2:15">
      <c r="B1191" s="184"/>
      <c r="C1191" s="184"/>
      <c r="D1191" s="184"/>
      <c r="E1191" s="184"/>
      <c r="F1191" s="184"/>
      <c r="G1191" s="184"/>
      <c r="H1191" s="184"/>
      <c r="I1191" s="184"/>
      <c r="J1191" s="184"/>
      <c r="K1191" s="184"/>
      <c r="L1191" s="184"/>
      <c r="M1191" s="184"/>
      <c r="N1191" s="184"/>
      <c r="O1191" s="184"/>
    </row>
    <row r="1192" spans="2:15">
      <c r="B1192" s="184"/>
      <c r="C1192" s="184"/>
      <c r="D1192" s="184"/>
      <c r="E1192" s="184"/>
      <c r="F1192" s="184"/>
      <c r="G1192" s="184"/>
      <c r="H1192" s="184"/>
      <c r="I1192" s="184"/>
      <c r="J1192" s="184"/>
      <c r="K1192" s="184"/>
      <c r="L1192" s="184"/>
      <c r="M1192" s="184"/>
      <c r="N1192" s="184"/>
      <c r="O1192" s="184"/>
    </row>
    <row r="1193" spans="2:15">
      <c r="B1193" s="184"/>
      <c r="C1193" s="184"/>
      <c r="D1193" s="184"/>
      <c r="E1193" s="184"/>
      <c r="F1193" s="184"/>
      <c r="G1193" s="184"/>
      <c r="H1193" s="184"/>
      <c r="I1193" s="184"/>
      <c r="J1193" s="184"/>
      <c r="K1193" s="184"/>
      <c r="L1193" s="184"/>
      <c r="M1193" s="184"/>
      <c r="N1193" s="184"/>
      <c r="O1193" s="184"/>
    </row>
    <row r="1194" spans="2:15">
      <c r="B1194" s="184"/>
      <c r="C1194" s="184"/>
      <c r="D1194" s="184"/>
      <c r="E1194" s="184"/>
      <c r="F1194" s="184"/>
      <c r="G1194" s="184"/>
      <c r="H1194" s="184"/>
      <c r="I1194" s="184"/>
      <c r="J1194" s="184"/>
      <c r="K1194" s="184"/>
      <c r="L1194" s="184"/>
      <c r="M1194" s="184"/>
      <c r="N1194" s="184"/>
      <c r="O1194" s="184"/>
    </row>
    <row r="1195" spans="2:15">
      <c r="B1195" s="184"/>
      <c r="C1195" s="184"/>
      <c r="D1195" s="184"/>
      <c r="E1195" s="184"/>
      <c r="F1195" s="184"/>
      <c r="G1195" s="184"/>
      <c r="H1195" s="184"/>
      <c r="I1195" s="184"/>
      <c r="J1195" s="184"/>
      <c r="K1195" s="184"/>
      <c r="L1195" s="184"/>
      <c r="M1195" s="184"/>
      <c r="N1195" s="184"/>
      <c r="O1195" s="184"/>
    </row>
    <row r="1196" spans="2:15">
      <c r="B1196" s="184"/>
      <c r="C1196" s="184"/>
      <c r="D1196" s="184"/>
      <c r="E1196" s="184"/>
      <c r="F1196" s="184"/>
      <c r="G1196" s="184"/>
      <c r="H1196" s="184"/>
      <c r="I1196" s="184"/>
      <c r="J1196" s="184"/>
      <c r="K1196" s="184"/>
      <c r="L1196" s="184"/>
      <c r="M1196" s="184"/>
      <c r="N1196" s="184"/>
      <c r="O1196" s="184"/>
    </row>
    <row r="1197" spans="2:15">
      <c r="B1197" s="184"/>
      <c r="C1197" s="184"/>
      <c r="D1197" s="184"/>
      <c r="E1197" s="184"/>
      <c r="F1197" s="184"/>
      <c r="G1197" s="184"/>
      <c r="H1197" s="184"/>
      <c r="I1197" s="184"/>
      <c r="J1197" s="184"/>
      <c r="K1197" s="184"/>
      <c r="L1197" s="184"/>
      <c r="M1197" s="184"/>
      <c r="N1197" s="184"/>
      <c r="O1197" s="184"/>
    </row>
    <row r="1198" spans="2:15">
      <c r="B1198" s="184"/>
      <c r="C1198" s="184"/>
      <c r="D1198" s="184"/>
      <c r="E1198" s="184"/>
      <c r="F1198" s="184"/>
      <c r="G1198" s="184"/>
      <c r="H1198" s="184"/>
      <c r="I1198" s="184"/>
      <c r="J1198" s="184"/>
      <c r="K1198" s="184"/>
      <c r="L1198" s="184"/>
      <c r="M1198" s="184"/>
      <c r="N1198" s="184"/>
      <c r="O1198" s="184"/>
    </row>
    <row r="1199" spans="2:15">
      <c r="B1199" s="184"/>
      <c r="C1199" s="184"/>
      <c r="D1199" s="184"/>
      <c r="E1199" s="184"/>
      <c r="F1199" s="184"/>
      <c r="G1199" s="184"/>
      <c r="H1199" s="184"/>
      <c r="I1199" s="184"/>
      <c r="J1199" s="184"/>
      <c r="K1199" s="184"/>
      <c r="L1199" s="184"/>
      <c r="M1199" s="184"/>
      <c r="N1199" s="184"/>
      <c r="O1199" s="184"/>
    </row>
    <row r="1200" spans="2:15">
      <c r="B1200" s="184"/>
      <c r="C1200" s="184"/>
      <c r="D1200" s="184"/>
      <c r="E1200" s="184"/>
      <c r="F1200" s="184"/>
      <c r="G1200" s="184"/>
      <c r="H1200" s="184"/>
      <c r="I1200" s="184"/>
      <c r="J1200" s="184"/>
      <c r="K1200" s="184"/>
      <c r="L1200" s="184"/>
      <c r="M1200" s="184"/>
      <c r="N1200" s="184"/>
      <c r="O1200" s="184"/>
    </row>
    <row r="1201" spans="2:15">
      <c r="B1201" s="184"/>
      <c r="C1201" s="184"/>
      <c r="D1201" s="184"/>
      <c r="E1201" s="184"/>
      <c r="F1201" s="184"/>
      <c r="G1201" s="184"/>
      <c r="H1201" s="184"/>
      <c r="I1201" s="184"/>
      <c r="J1201" s="184"/>
      <c r="K1201" s="184"/>
      <c r="L1201" s="184"/>
      <c r="M1201" s="184"/>
      <c r="N1201" s="184"/>
      <c r="O1201" s="184"/>
    </row>
    <row r="1202" spans="2:15">
      <c r="B1202" s="184"/>
      <c r="C1202" s="184"/>
      <c r="D1202" s="184"/>
      <c r="E1202" s="184"/>
      <c r="F1202" s="184"/>
      <c r="G1202" s="184"/>
      <c r="H1202" s="184"/>
      <c r="I1202" s="184"/>
      <c r="J1202" s="184"/>
      <c r="K1202" s="184"/>
      <c r="L1202" s="184"/>
      <c r="M1202" s="184"/>
      <c r="N1202" s="184"/>
      <c r="O1202" s="184"/>
    </row>
    <row r="1203" spans="2:15">
      <c r="B1203" s="184"/>
      <c r="C1203" s="184"/>
      <c r="D1203" s="184"/>
      <c r="E1203" s="184"/>
      <c r="F1203" s="184"/>
      <c r="G1203" s="184"/>
      <c r="H1203" s="184"/>
      <c r="I1203" s="184"/>
      <c r="J1203" s="184"/>
      <c r="K1203" s="184"/>
      <c r="L1203" s="184"/>
      <c r="M1203" s="184"/>
      <c r="N1203" s="184"/>
      <c r="O1203" s="184"/>
    </row>
    <row r="1204" spans="2:15">
      <c r="B1204" s="184"/>
      <c r="C1204" s="184"/>
      <c r="D1204" s="184"/>
      <c r="E1204" s="184"/>
      <c r="F1204" s="184"/>
      <c r="G1204" s="184"/>
      <c r="H1204" s="184"/>
      <c r="I1204" s="184"/>
      <c r="J1204" s="184"/>
      <c r="K1204" s="184"/>
      <c r="L1204" s="184"/>
      <c r="M1204" s="184"/>
      <c r="N1204" s="184"/>
      <c r="O1204" s="184"/>
    </row>
    <row r="1205" spans="2:15">
      <c r="B1205" s="184"/>
      <c r="C1205" s="184"/>
      <c r="D1205" s="184"/>
      <c r="E1205" s="184"/>
      <c r="F1205" s="184"/>
      <c r="G1205" s="184"/>
      <c r="H1205" s="184"/>
      <c r="I1205" s="184"/>
      <c r="J1205" s="184"/>
      <c r="K1205" s="184"/>
      <c r="L1205" s="184"/>
      <c r="M1205" s="184"/>
      <c r="N1205" s="184"/>
      <c r="O1205" s="184"/>
    </row>
    <row r="1206" spans="2:15">
      <c r="B1206" s="184"/>
      <c r="C1206" s="184"/>
      <c r="D1206" s="184"/>
      <c r="E1206" s="184"/>
      <c r="F1206" s="184"/>
      <c r="G1206" s="184"/>
      <c r="H1206" s="184"/>
      <c r="I1206" s="184"/>
      <c r="J1206" s="184"/>
      <c r="K1206" s="184"/>
      <c r="L1206" s="184"/>
      <c r="M1206" s="184"/>
      <c r="N1206" s="184"/>
      <c r="O1206" s="184"/>
    </row>
    <row r="1207" spans="2:15">
      <c r="B1207" s="184"/>
      <c r="C1207" s="184"/>
      <c r="D1207" s="184"/>
      <c r="E1207" s="184"/>
      <c r="F1207" s="184"/>
      <c r="G1207" s="184"/>
      <c r="H1207" s="184"/>
      <c r="I1207" s="184"/>
      <c r="J1207" s="184"/>
      <c r="K1207" s="184"/>
      <c r="L1207" s="184"/>
      <c r="M1207" s="184"/>
      <c r="N1207" s="184"/>
      <c r="O1207" s="184"/>
    </row>
    <row r="1208" spans="2:15">
      <c r="B1208" s="184"/>
      <c r="C1208" s="184"/>
      <c r="D1208" s="184"/>
      <c r="E1208" s="184"/>
      <c r="F1208" s="184"/>
      <c r="G1208" s="184"/>
      <c r="H1208" s="184"/>
      <c r="I1208" s="184"/>
      <c r="J1208" s="184"/>
      <c r="K1208" s="184"/>
      <c r="L1208" s="184"/>
      <c r="M1208" s="184"/>
      <c r="N1208" s="184"/>
      <c r="O1208" s="184"/>
    </row>
    <row r="1209" spans="2:15">
      <c r="B1209" s="184"/>
      <c r="C1209" s="184"/>
      <c r="D1209" s="184"/>
      <c r="E1209" s="184"/>
      <c r="F1209" s="184"/>
      <c r="G1209" s="184"/>
      <c r="H1209" s="184"/>
      <c r="I1209" s="184"/>
      <c r="J1209" s="184"/>
      <c r="K1209" s="184"/>
      <c r="L1209" s="184"/>
      <c r="M1209" s="184"/>
      <c r="N1209" s="184"/>
      <c r="O1209" s="184"/>
    </row>
    <row r="1210" spans="2:15">
      <c r="B1210" s="184"/>
      <c r="C1210" s="184"/>
      <c r="D1210" s="184"/>
      <c r="E1210" s="184"/>
      <c r="F1210" s="184"/>
      <c r="G1210" s="184"/>
      <c r="H1210" s="184"/>
      <c r="I1210" s="184"/>
      <c r="J1210" s="184"/>
      <c r="K1210" s="184"/>
      <c r="L1210" s="184"/>
      <c r="M1210" s="184"/>
      <c r="N1210" s="184"/>
      <c r="O1210" s="184"/>
    </row>
    <row r="1211" spans="2:15">
      <c r="B1211" s="184"/>
      <c r="C1211" s="184"/>
      <c r="D1211" s="184"/>
      <c r="E1211" s="184"/>
      <c r="F1211" s="184"/>
      <c r="G1211" s="184"/>
      <c r="H1211" s="184"/>
      <c r="I1211" s="184"/>
      <c r="J1211" s="184"/>
      <c r="K1211" s="184"/>
      <c r="L1211" s="184"/>
      <c r="M1211" s="184"/>
      <c r="N1211" s="184"/>
      <c r="O1211" s="184"/>
    </row>
    <row r="1212" spans="2:15">
      <c r="B1212" s="184"/>
      <c r="C1212" s="184"/>
      <c r="D1212" s="184"/>
      <c r="E1212" s="184"/>
      <c r="F1212" s="184"/>
      <c r="G1212" s="184"/>
      <c r="H1212" s="184"/>
      <c r="I1212" s="184"/>
      <c r="J1212" s="184"/>
      <c r="K1212" s="184"/>
      <c r="L1212" s="184"/>
      <c r="M1212" s="184"/>
      <c r="N1212" s="184"/>
      <c r="O1212" s="184"/>
    </row>
    <row r="1213" spans="2:15">
      <c r="B1213" s="184"/>
      <c r="C1213" s="184"/>
      <c r="D1213" s="184"/>
      <c r="E1213" s="184"/>
      <c r="F1213" s="184"/>
      <c r="G1213" s="184"/>
      <c r="H1213" s="184"/>
      <c r="I1213" s="184"/>
      <c r="J1213" s="184"/>
      <c r="K1213" s="184"/>
      <c r="L1213" s="184"/>
      <c r="M1213" s="184"/>
      <c r="N1213" s="184"/>
      <c r="O1213" s="184"/>
    </row>
    <row r="1214" spans="2:15">
      <c r="B1214" s="184"/>
      <c r="C1214" s="184"/>
      <c r="D1214" s="184"/>
      <c r="E1214" s="184"/>
      <c r="F1214" s="184"/>
      <c r="G1214" s="184"/>
      <c r="H1214" s="184"/>
      <c r="I1214" s="184"/>
      <c r="J1214" s="184"/>
      <c r="K1214" s="184"/>
      <c r="L1214" s="184"/>
      <c r="M1214" s="184"/>
      <c r="N1214" s="184"/>
      <c r="O1214" s="184"/>
    </row>
    <row r="1215" spans="2:15">
      <c r="B1215" s="184"/>
      <c r="C1215" s="184"/>
      <c r="D1215" s="184"/>
      <c r="E1215" s="184"/>
      <c r="F1215" s="184"/>
      <c r="G1215" s="184"/>
      <c r="H1215" s="184"/>
      <c r="I1215" s="184"/>
      <c r="J1215" s="184"/>
      <c r="K1215" s="184"/>
      <c r="L1215" s="184"/>
      <c r="M1215" s="184"/>
      <c r="N1215" s="184"/>
      <c r="O1215" s="184"/>
    </row>
    <row r="1216" spans="2:15">
      <c r="B1216" s="184"/>
      <c r="C1216" s="184"/>
      <c r="D1216" s="184"/>
      <c r="E1216" s="184"/>
      <c r="F1216" s="184"/>
      <c r="G1216" s="184"/>
      <c r="H1216" s="184"/>
      <c r="I1216" s="184"/>
      <c r="J1216" s="184"/>
      <c r="K1216" s="184"/>
      <c r="L1216" s="184"/>
      <c r="M1216" s="184"/>
      <c r="N1216" s="184"/>
      <c r="O1216" s="184"/>
    </row>
    <row r="1217" spans="2:15">
      <c r="B1217" s="184"/>
      <c r="C1217" s="184"/>
      <c r="D1217" s="184"/>
      <c r="E1217" s="184"/>
      <c r="F1217" s="184"/>
      <c r="G1217" s="184"/>
      <c r="H1217" s="184"/>
      <c r="I1217" s="184"/>
      <c r="J1217" s="184"/>
      <c r="K1217" s="184"/>
      <c r="L1217" s="184"/>
      <c r="M1217" s="184"/>
      <c r="N1217" s="184"/>
      <c r="O1217" s="184"/>
    </row>
    <row r="1218" spans="2:15">
      <c r="B1218" s="184"/>
      <c r="C1218" s="184"/>
      <c r="D1218" s="184"/>
      <c r="E1218" s="184"/>
      <c r="F1218" s="184"/>
      <c r="G1218" s="184"/>
      <c r="H1218" s="184"/>
      <c r="I1218" s="184"/>
      <c r="J1218" s="184"/>
      <c r="K1218" s="184"/>
      <c r="L1218" s="184"/>
      <c r="M1218" s="184"/>
      <c r="N1218" s="184"/>
      <c r="O1218" s="184"/>
    </row>
    <row r="1219" spans="2:15">
      <c r="B1219" s="184"/>
      <c r="C1219" s="184"/>
      <c r="D1219" s="184"/>
      <c r="E1219" s="184"/>
      <c r="F1219" s="184"/>
      <c r="G1219" s="184"/>
      <c r="H1219" s="184"/>
      <c r="I1219" s="184"/>
      <c r="J1219" s="184"/>
      <c r="K1219" s="184"/>
      <c r="L1219" s="184"/>
      <c r="M1219" s="184"/>
      <c r="N1219" s="184"/>
      <c r="O1219" s="184"/>
    </row>
    <row r="1220" spans="2:15">
      <c r="B1220" s="184"/>
      <c r="C1220" s="184"/>
      <c r="D1220" s="184"/>
      <c r="E1220" s="184"/>
      <c r="F1220" s="184"/>
      <c r="G1220" s="184"/>
      <c r="H1220" s="184"/>
      <c r="I1220" s="184"/>
      <c r="J1220" s="184"/>
      <c r="K1220" s="184"/>
      <c r="L1220" s="184"/>
      <c r="M1220" s="184"/>
      <c r="N1220" s="184"/>
      <c r="O1220" s="184"/>
    </row>
    <row r="1221" spans="2:15">
      <c r="B1221" s="184"/>
      <c r="C1221" s="184"/>
      <c r="D1221" s="184"/>
      <c r="E1221" s="184"/>
      <c r="F1221" s="184"/>
      <c r="G1221" s="184"/>
      <c r="H1221" s="184"/>
      <c r="I1221" s="184"/>
      <c r="J1221" s="184"/>
      <c r="K1221" s="184"/>
      <c r="L1221" s="184"/>
      <c r="M1221" s="184"/>
      <c r="N1221" s="184"/>
      <c r="O1221" s="184"/>
    </row>
    <row r="1222" spans="2:15">
      <c r="B1222" s="184"/>
      <c r="C1222" s="184"/>
      <c r="D1222" s="184"/>
      <c r="E1222" s="184"/>
      <c r="F1222" s="184"/>
      <c r="G1222" s="184"/>
      <c r="H1222" s="184"/>
      <c r="I1222" s="184"/>
      <c r="J1222" s="184"/>
      <c r="K1222" s="184"/>
      <c r="L1222" s="184"/>
      <c r="M1222" s="184"/>
      <c r="N1222" s="184"/>
      <c r="O1222" s="184"/>
    </row>
    <row r="1223" spans="2:15">
      <c r="B1223" s="184"/>
      <c r="C1223" s="184"/>
      <c r="D1223" s="184"/>
      <c r="E1223" s="184"/>
      <c r="F1223" s="184"/>
      <c r="G1223" s="184"/>
      <c r="H1223" s="184"/>
      <c r="I1223" s="184"/>
      <c r="J1223" s="184"/>
      <c r="K1223" s="184"/>
      <c r="L1223" s="184"/>
      <c r="M1223" s="184"/>
      <c r="N1223" s="184"/>
      <c r="O1223" s="184"/>
    </row>
    <row r="1224" spans="2:15">
      <c r="B1224" s="184"/>
      <c r="C1224" s="184"/>
      <c r="D1224" s="184"/>
      <c r="E1224" s="184"/>
      <c r="F1224" s="184"/>
      <c r="G1224" s="184"/>
      <c r="H1224" s="184"/>
      <c r="I1224" s="184"/>
      <c r="J1224" s="184"/>
      <c r="K1224" s="184"/>
      <c r="L1224" s="184"/>
      <c r="M1224" s="184"/>
      <c r="N1224" s="184"/>
      <c r="O1224" s="184"/>
    </row>
    <row r="1225" spans="2:15">
      <c r="B1225" s="184"/>
      <c r="C1225" s="184"/>
      <c r="D1225" s="184"/>
      <c r="E1225" s="184"/>
      <c r="F1225" s="184"/>
      <c r="G1225" s="184"/>
      <c r="H1225" s="184"/>
      <c r="I1225" s="184"/>
      <c r="J1225" s="184"/>
      <c r="K1225" s="184"/>
      <c r="L1225" s="184"/>
      <c r="M1225" s="184"/>
      <c r="N1225" s="184"/>
      <c r="O1225" s="184"/>
    </row>
    <row r="1226" spans="2:15">
      <c r="B1226" s="184"/>
      <c r="C1226" s="184"/>
      <c r="D1226" s="184"/>
      <c r="E1226" s="184"/>
      <c r="F1226" s="184"/>
      <c r="G1226" s="184"/>
      <c r="H1226" s="184"/>
      <c r="I1226" s="184"/>
      <c r="J1226" s="184"/>
      <c r="K1226" s="184"/>
      <c r="L1226" s="184"/>
      <c r="M1226" s="184"/>
      <c r="N1226" s="184"/>
      <c r="O1226" s="184"/>
    </row>
    <row r="1227" spans="2:15">
      <c r="B1227" s="184"/>
      <c r="C1227" s="184"/>
      <c r="D1227" s="184"/>
      <c r="E1227" s="184"/>
      <c r="F1227" s="184"/>
      <c r="G1227" s="184"/>
      <c r="H1227" s="184"/>
      <c r="I1227" s="184"/>
      <c r="J1227" s="184"/>
      <c r="K1227" s="184"/>
      <c r="L1227" s="184"/>
      <c r="M1227" s="184"/>
      <c r="N1227" s="184"/>
      <c r="O1227" s="184"/>
    </row>
    <row r="1228" spans="2:15">
      <c r="B1228" s="184"/>
      <c r="C1228" s="184"/>
      <c r="D1228" s="184"/>
      <c r="E1228" s="184"/>
      <c r="F1228" s="184"/>
      <c r="G1228" s="184"/>
      <c r="H1228" s="184"/>
      <c r="I1228" s="184"/>
      <c r="J1228" s="184"/>
      <c r="K1228" s="184"/>
      <c r="L1228" s="184"/>
      <c r="M1228" s="184"/>
      <c r="N1228" s="184"/>
      <c r="O1228" s="184"/>
    </row>
    <row r="1229" spans="2:15">
      <c r="B1229" s="184"/>
      <c r="C1229" s="184"/>
      <c r="D1229" s="184"/>
      <c r="E1229" s="184"/>
      <c r="F1229" s="184"/>
      <c r="G1229" s="184"/>
      <c r="H1229" s="184"/>
      <c r="I1229" s="184"/>
      <c r="J1229" s="184"/>
      <c r="K1229" s="184"/>
      <c r="L1229" s="184"/>
      <c r="M1229" s="184"/>
      <c r="N1229" s="184"/>
      <c r="O1229" s="184"/>
    </row>
    <row r="1230" spans="2:15">
      <c r="B1230" s="184"/>
      <c r="C1230" s="184"/>
      <c r="D1230" s="184"/>
      <c r="E1230" s="184"/>
      <c r="F1230" s="184"/>
      <c r="G1230" s="184"/>
      <c r="H1230" s="184"/>
      <c r="I1230" s="184"/>
      <c r="J1230" s="184"/>
      <c r="K1230" s="184"/>
      <c r="L1230" s="184"/>
      <c r="M1230" s="184"/>
      <c r="N1230" s="184"/>
      <c r="O1230" s="184"/>
    </row>
    <row r="1231" spans="2:15">
      <c r="B1231" s="184"/>
      <c r="C1231" s="184"/>
      <c r="D1231" s="184"/>
      <c r="E1231" s="184"/>
      <c r="F1231" s="184"/>
      <c r="G1231" s="184"/>
      <c r="H1231" s="184"/>
      <c r="I1231" s="184"/>
      <c r="J1231" s="184"/>
      <c r="K1231" s="184"/>
      <c r="L1231" s="184"/>
      <c r="M1231" s="184"/>
      <c r="N1231" s="184"/>
      <c r="O1231" s="184"/>
    </row>
    <row r="1232" spans="2:15">
      <c r="B1232" s="184"/>
      <c r="C1232" s="184"/>
      <c r="D1232" s="184"/>
      <c r="E1232" s="184"/>
      <c r="F1232" s="184"/>
      <c r="G1232" s="184"/>
      <c r="H1232" s="184"/>
      <c r="I1232" s="184"/>
      <c r="J1232" s="184"/>
      <c r="K1232" s="184"/>
      <c r="L1232" s="184"/>
      <c r="M1232" s="184"/>
      <c r="N1232" s="184"/>
      <c r="O1232" s="184"/>
    </row>
    <row r="1233" spans="2:15">
      <c r="B1233" s="184"/>
      <c r="C1233" s="184"/>
      <c r="D1233" s="184"/>
      <c r="E1233" s="184"/>
      <c r="F1233" s="184"/>
      <c r="G1233" s="184"/>
      <c r="H1233" s="184"/>
      <c r="I1233" s="184"/>
      <c r="J1233" s="184"/>
      <c r="K1233" s="184"/>
      <c r="L1233" s="184"/>
      <c r="M1233" s="184"/>
      <c r="N1233" s="184"/>
      <c r="O1233" s="184"/>
    </row>
    <row r="1234" spans="2:15">
      <c r="B1234" s="184"/>
      <c r="C1234" s="184"/>
      <c r="D1234" s="184"/>
      <c r="E1234" s="184"/>
      <c r="F1234" s="184"/>
      <c r="G1234" s="184"/>
      <c r="H1234" s="184"/>
      <c r="I1234" s="184"/>
      <c r="J1234" s="184"/>
      <c r="K1234" s="184"/>
      <c r="L1234" s="184"/>
      <c r="M1234" s="184"/>
      <c r="N1234" s="184"/>
      <c r="O1234" s="184"/>
    </row>
    <row r="1235" spans="2:15">
      <c r="B1235" s="184"/>
      <c r="C1235" s="184"/>
      <c r="D1235" s="184"/>
      <c r="E1235" s="184"/>
      <c r="F1235" s="184"/>
      <c r="G1235" s="184"/>
      <c r="H1235" s="184"/>
      <c r="I1235" s="184"/>
      <c r="J1235" s="184"/>
      <c r="K1235" s="184"/>
      <c r="L1235" s="184"/>
      <c r="M1235" s="184"/>
      <c r="N1235" s="184"/>
      <c r="O1235" s="184"/>
    </row>
    <row r="1236" spans="2:15">
      <c r="B1236" s="184"/>
      <c r="C1236" s="184"/>
      <c r="D1236" s="184"/>
      <c r="E1236" s="184"/>
      <c r="F1236" s="184"/>
      <c r="G1236" s="184"/>
      <c r="H1236" s="184"/>
      <c r="I1236" s="184"/>
      <c r="J1236" s="184"/>
      <c r="K1236" s="184"/>
      <c r="L1236" s="184"/>
      <c r="M1236" s="184"/>
      <c r="N1236" s="184"/>
      <c r="O1236" s="184"/>
    </row>
    <row r="1237" spans="2:15">
      <c r="B1237" s="184"/>
      <c r="C1237" s="184"/>
      <c r="D1237" s="184"/>
      <c r="E1237" s="184"/>
      <c r="F1237" s="184"/>
      <c r="G1237" s="184"/>
      <c r="H1237" s="184"/>
      <c r="I1237" s="184"/>
      <c r="J1237" s="184"/>
      <c r="K1237" s="184"/>
      <c r="L1237" s="184"/>
      <c r="M1237" s="184"/>
      <c r="N1237" s="184"/>
      <c r="O1237" s="184"/>
    </row>
    <row r="1238" spans="2:15">
      <c r="B1238" s="184"/>
      <c r="C1238" s="184"/>
      <c r="D1238" s="184"/>
      <c r="E1238" s="184"/>
      <c r="F1238" s="184"/>
      <c r="G1238" s="184"/>
      <c r="H1238" s="184"/>
      <c r="I1238" s="184"/>
      <c r="J1238" s="184"/>
      <c r="K1238" s="184"/>
      <c r="L1238" s="184"/>
      <c r="M1238" s="184"/>
      <c r="N1238" s="184"/>
      <c r="O1238" s="184"/>
    </row>
    <row r="1239" spans="2:15">
      <c r="B1239" s="184"/>
      <c r="C1239" s="184"/>
      <c r="D1239" s="184"/>
      <c r="E1239" s="184"/>
      <c r="F1239" s="184"/>
      <c r="G1239" s="184"/>
      <c r="H1239" s="184"/>
      <c r="I1239" s="184"/>
      <c r="J1239" s="184"/>
      <c r="K1239" s="184"/>
      <c r="L1239" s="184"/>
      <c r="M1239" s="184"/>
      <c r="N1239" s="184"/>
      <c r="O1239" s="184"/>
    </row>
    <row r="1240" spans="2:15">
      <c r="B1240" s="184"/>
      <c r="C1240" s="184"/>
      <c r="D1240" s="184"/>
      <c r="E1240" s="184"/>
      <c r="F1240" s="184"/>
      <c r="G1240" s="184"/>
      <c r="H1240" s="184"/>
      <c r="I1240" s="184"/>
      <c r="J1240" s="184"/>
      <c r="K1240" s="184"/>
      <c r="L1240" s="184"/>
      <c r="M1240" s="184"/>
      <c r="N1240" s="184"/>
      <c r="O1240" s="184"/>
    </row>
    <row r="1241" spans="2:15">
      <c r="B1241" s="184"/>
      <c r="C1241" s="184"/>
      <c r="D1241" s="184"/>
      <c r="E1241" s="184"/>
      <c r="F1241" s="184"/>
      <c r="G1241" s="184"/>
      <c r="H1241" s="184"/>
      <c r="I1241" s="184"/>
      <c r="J1241" s="184"/>
      <c r="K1241" s="184"/>
      <c r="L1241" s="184"/>
      <c r="M1241" s="184"/>
      <c r="N1241" s="184"/>
      <c r="O1241" s="184"/>
    </row>
    <row r="1242" spans="2:15">
      <c r="B1242" s="184"/>
      <c r="C1242" s="184"/>
      <c r="D1242" s="184"/>
      <c r="E1242" s="184"/>
      <c r="F1242" s="184"/>
      <c r="G1242" s="184"/>
      <c r="H1242" s="184"/>
      <c r="I1242" s="184"/>
      <c r="J1242" s="184"/>
      <c r="K1242" s="184"/>
      <c r="L1242" s="184"/>
      <c r="M1242" s="184"/>
      <c r="N1242" s="184"/>
      <c r="O1242" s="184"/>
    </row>
    <row r="1243" spans="2:15">
      <c r="B1243" s="184"/>
      <c r="C1243" s="184"/>
      <c r="D1243" s="184"/>
      <c r="E1243" s="184"/>
      <c r="F1243" s="184"/>
      <c r="G1243" s="184"/>
      <c r="H1243" s="184"/>
      <c r="I1243" s="184"/>
      <c r="J1243" s="184"/>
      <c r="K1243" s="184"/>
      <c r="L1243" s="184"/>
      <c r="M1243" s="184"/>
      <c r="N1243" s="184"/>
      <c r="O1243" s="184"/>
    </row>
    <row r="1244" spans="2:15">
      <c r="B1244" s="184"/>
      <c r="C1244" s="184"/>
      <c r="D1244" s="184"/>
      <c r="E1244" s="184"/>
      <c r="F1244" s="184"/>
      <c r="G1244" s="184"/>
      <c r="H1244" s="184"/>
      <c r="I1244" s="184"/>
      <c r="J1244" s="184"/>
      <c r="K1244" s="184"/>
      <c r="L1244" s="184"/>
      <c r="M1244" s="184"/>
      <c r="N1244" s="184"/>
      <c r="O1244" s="184"/>
    </row>
    <row r="1245" spans="2:15">
      <c r="B1245" s="184"/>
      <c r="C1245" s="184"/>
      <c r="D1245" s="184"/>
      <c r="E1245" s="184"/>
      <c r="F1245" s="184"/>
      <c r="G1245" s="184"/>
      <c r="H1245" s="184"/>
      <c r="I1245" s="184"/>
      <c r="J1245" s="184"/>
      <c r="K1245" s="184"/>
      <c r="L1245" s="184"/>
      <c r="M1245" s="184"/>
      <c r="N1245" s="184"/>
      <c r="O1245" s="184"/>
    </row>
    <row r="1246" spans="2:15">
      <c r="B1246" s="184"/>
      <c r="C1246" s="184"/>
      <c r="D1246" s="184"/>
      <c r="E1246" s="184"/>
      <c r="F1246" s="184"/>
      <c r="G1246" s="184"/>
      <c r="H1246" s="184"/>
      <c r="I1246" s="184"/>
      <c r="J1246" s="184"/>
      <c r="K1246" s="184"/>
      <c r="L1246" s="184"/>
      <c r="M1246" s="184"/>
      <c r="N1246" s="184"/>
      <c r="O1246" s="184"/>
    </row>
    <row r="1247" spans="2:15">
      <c r="B1247" s="184"/>
      <c r="C1247" s="184"/>
      <c r="D1247" s="184"/>
      <c r="E1247" s="184"/>
      <c r="F1247" s="184"/>
      <c r="G1247" s="184"/>
      <c r="H1247" s="184"/>
      <c r="I1247" s="184"/>
      <c r="J1247" s="184"/>
      <c r="K1247" s="184"/>
      <c r="L1247" s="184"/>
      <c r="M1247" s="184"/>
      <c r="N1247" s="184"/>
      <c r="O1247" s="184"/>
    </row>
    <row r="1248" spans="2:15">
      <c r="B1248" s="184"/>
      <c r="C1248" s="184"/>
      <c r="D1248" s="184"/>
      <c r="E1248" s="184"/>
      <c r="F1248" s="184"/>
      <c r="G1248" s="184"/>
      <c r="H1248" s="184"/>
      <c r="I1248" s="184"/>
      <c r="J1248" s="184"/>
      <c r="K1248" s="184"/>
      <c r="L1248" s="184"/>
      <c r="M1248" s="184"/>
      <c r="N1248" s="184"/>
      <c r="O1248" s="184"/>
    </row>
    <row r="1249" spans="2:15">
      <c r="B1249" s="184"/>
      <c r="C1249" s="184"/>
      <c r="D1249" s="184"/>
      <c r="E1249" s="184"/>
      <c r="F1249" s="184"/>
      <c r="G1249" s="184"/>
      <c r="H1249" s="184"/>
      <c r="I1249" s="184"/>
      <c r="J1249" s="184"/>
      <c r="K1249" s="184"/>
      <c r="L1249" s="184"/>
      <c r="M1249" s="184"/>
      <c r="N1249" s="184"/>
      <c r="O1249" s="184"/>
    </row>
    <row r="1250" spans="2:15">
      <c r="B1250" s="184"/>
      <c r="C1250" s="184"/>
      <c r="D1250" s="184"/>
      <c r="E1250" s="184"/>
      <c r="F1250" s="184"/>
      <c r="G1250" s="184"/>
      <c r="H1250" s="184"/>
      <c r="I1250" s="184"/>
      <c r="J1250" s="184"/>
      <c r="K1250" s="184"/>
      <c r="L1250" s="184"/>
      <c r="M1250" s="184"/>
      <c r="N1250" s="184"/>
      <c r="O1250" s="184"/>
    </row>
    <row r="1251" spans="2:15">
      <c r="B1251" s="184"/>
      <c r="C1251" s="184"/>
      <c r="D1251" s="184"/>
      <c r="E1251" s="184"/>
      <c r="F1251" s="184"/>
      <c r="G1251" s="184"/>
      <c r="H1251" s="184"/>
      <c r="I1251" s="184"/>
      <c r="J1251" s="184"/>
      <c r="K1251" s="184"/>
      <c r="L1251" s="184"/>
      <c r="M1251" s="184"/>
      <c r="N1251" s="184"/>
      <c r="O1251" s="184"/>
    </row>
    <row r="1252" spans="2:15">
      <c r="B1252" s="184"/>
      <c r="C1252" s="184"/>
      <c r="D1252" s="184"/>
      <c r="E1252" s="184"/>
      <c r="F1252" s="184"/>
      <c r="G1252" s="184"/>
      <c r="H1252" s="184"/>
      <c r="I1252" s="184"/>
      <c r="J1252" s="184"/>
      <c r="K1252" s="184"/>
      <c r="L1252" s="184"/>
      <c r="M1252" s="184"/>
      <c r="N1252" s="184"/>
      <c r="O1252" s="184"/>
    </row>
    <row r="1253" spans="2:15">
      <c r="B1253" s="184"/>
      <c r="C1253" s="184"/>
      <c r="D1253" s="184"/>
      <c r="E1253" s="184"/>
      <c r="F1253" s="184"/>
      <c r="G1253" s="184"/>
      <c r="H1253" s="184"/>
      <c r="I1253" s="184"/>
      <c r="J1253" s="184"/>
      <c r="K1253" s="184"/>
      <c r="L1253" s="184"/>
      <c r="M1253" s="184"/>
      <c r="N1253" s="184"/>
      <c r="O1253" s="184"/>
    </row>
    <row r="1254" spans="2:15">
      <c r="B1254" s="184"/>
      <c r="C1254" s="184"/>
      <c r="D1254" s="184"/>
      <c r="E1254" s="184"/>
      <c r="F1254" s="184"/>
      <c r="G1254" s="184"/>
      <c r="H1254" s="184"/>
      <c r="I1254" s="184"/>
      <c r="J1254" s="184"/>
      <c r="K1254" s="184"/>
      <c r="L1254" s="184"/>
      <c r="M1254" s="184"/>
      <c r="N1254" s="184"/>
      <c r="O1254" s="184"/>
    </row>
    <row r="1255" spans="2:15">
      <c r="B1255" s="184"/>
      <c r="C1255" s="184"/>
      <c r="D1255" s="184"/>
      <c r="E1255" s="184"/>
      <c r="F1255" s="184"/>
      <c r="G1255" s="184"/>
      <c r="H1255" s="184"/>
      <c r="I1255" s="184"/>
      <c r="J1255" s="184"/>
      <c r="K1255" s="184"/>
      <c r="L1255" s="184"/>
      <c r="M1255" s="184"/>
      <c r="N1255" s="184"/>
      <c r="O1255" s="184"/>
    </row>
    <row r="1256" spans="2:15">
      <c r="B1256" s="184"/>
      <c r="C1256" s="184"/>
      <c r="D1256" s="184"/>
      <c r="E1256" s="184"/>
      <c r="F1256" s="184"/>
      <c r="G1256" s="184"/>
      <c r="H1256" s="184"/>
      <c r="I1256" s="184"/>
      <c r="J1256" s="184"/>
      <c r="K1256" s="184"/>
      <c r="L1256" s="184"/>
      <c r="M1256" s="184"/>
      <c r="N1256" s="184"/>
      <c r="O1256" s="184"/>
    </row>
    <row r="1257" spans="2:15">
      <c r="B1257" s="184"/>
      <c r="C1257" s="184"/>
      <c r="D1257" s="184"/>
      <c r="E1257" s="184"/>
      <c r="F1257" s="184"/>
      <c r="G1257" s="184"/>
      <c r="H1257" s="184"/>
      <c r="I1257" s="184"/>
      <c r="J1257" s="184"/>
      <c r="K1257" s="184"/>
      <c r="L1257" s="184"/>
      <c r="M1257" s="184"/>
      <c r="N1257" s="184"/>
      <c r="O1257" s="184"/>
    </row>
    <row r="1258" spans="2:15">
      <c r="B1258" s="184"/>
      <c r="C1258" s="184"/>
      <c r="D1258" s="184"/>
      <c r="E1258" s="184"/>
      <c r="F1258" s="184"/>
      <c r="G1258" s="184"/>
      <c r="H1258" s="184"/>
      <c r="I1258" s="184"/>
      <c r="J1258" s="184"/>
      <c r="K1258" s="184"/>
      <c r="L1258" s="184"/>
      <c r="M1258" s="184"/>
      <c r="N1258" s="184"/>
      <c r="O1258" s="184"/>
    </row>
    <row r="1259" spans="2:15">
      <c r="B1259" s="184"/>
      <c r="C1259" s="184"/>
      <c r="D1259" s="184"/>
      <c r="E1259" s="184"/>
      <c r="F1259" s="184"/>
      <c r="G1259" s="184"/>
      <c r="H1259" s="184"/>
      <c r="I1259" s="184"/>
      <c r="J1259" s="184"/>
      <c r="K1259" s="184"/>
      <c r="L1259" s="184"/>
      <c r="M1259" s="184"/>
      <c r="N1259" s="184"/>
      <c r="O1259" s="184"/>
    </row>
    <row r="1260" spans="2:15">
      <c r="B1260" s="184"/>
      <c r="C1260" s="184"/>
      <c r="D1260" s="184"/>
      <c r="E1260" s="184"/>
      <c r="F1260" s="184"/>
      <c r="G1260" s="184"/>
      <c r="H1260" s="184"/>
      <c r="I1260" s="184"/>
      <c r="J1260" s="184"/>
      <c r="K1260" s="184"/>
      <c r="L1260" s="184"/>
      <c r="M1260" s="184"/>
      <c r="N1260" s="184"/>
      <c r="O1260" s="184"/>
    </row>
    <row r="1261" spans="2:15">
      <c r="B1261" s="184"/>
      <c r="C1261" s="184"/>
      <c r="D1261" s="184"/>
      <c r="E1261" s="184"/>
      <c r="F1261" s="184"/>
      <c r="G1261" s="184"/>
      <c r="H1261" s="184"/>
      <c r="I1261" s="184"/>
      <c r="J1261" s="184"/>
      <c r="K1261" s="184"/>
      <c r="L1261" s="184"/>
      <c r="M1261" s="184"/>
      <c r="N1261" s="184"/>
      <c r="O1261" s="184"/>
    </row>
    <row r="1262" spans="2:15">
      <c r="B1262" s="184"/>
      <c r="C1262" s="184"/>
      <c r="D1262" s="184"/>
      <c r="E1262" s="184"/>
      <c r="F1262" s="184"/>
      <c r="G1262" s="184"/>
      <c r="H1262" s="184"/>
      <c r="I1262" s="184"/>
      <c r="J1262" s="184"/>
      <c r="K1262" s="184"/>
      <c r="L1262" s="184"/>
      <c r="M1262" s="184"/>
      <c r="N1262" s="184"/>
      <c r="O1262" s="184"/>
    </row>
    <row r="1263" spans="2:15">
      <c r="B1263" s="184"/>
      <c r="C1263" s="184"/>
      <c r="D1263" s="184"/>
      <c r="E1263" s="184"/>
      <c r="F1263" s="184"/>
      <c r="G1263" s="184"/>
      <c r="H1263" s="184"/>
      <c r="I1263" s="184"/>
      <c r="J1263" s="184"/>
      <c r="K1263" s="184"/>
      <c r="L1263" s="184"/>
      <c r="M1263" s="184"/>
      <c r="N1263" s="184"/>
      <c r="O1263" s="184"/>
    </row>
    <row r="1264" spans="2:15">
      <c r="B1264" s="184"/>
      <c r="C1264" s="184"/>
      <c r="D1264" s="184"/>
      <c r="E1264" s="184"/>
      <c r="F1264" s="184"/>
      <c r="G1264" s="184"/>
      <c r="H1264" s="184"/>
      <c r="I1264" s="184"/>
      <c r="J1264" s="184"/>
      <c r="K1264" s="184"/>
      <c r="L1264" s="184"/>
      <c r="M1264" s="184"/>
      <c r="N1264" s="184"/>
      <c r="O1264" s="184"/>
    </row>
    <row r="1265" spans="2:15">
      <c r="B1265" s="184"/>
      <c r="C1265" s="184"/>
      <c r="D1265" s="184"/>
      <c r="E1265" s="184"/>
      <c r="F1265" s="184"/>
      <c r="G1265" s="184"/>
      <c r="H1265" s="184"/>
      <c r="I1265" s="184"/>
      <c r="J1265" s="184"/>
      <c r="K1265" s="184"/>
      <c r="L1265" s="184"/>
      <c r="M1265" s="184"/>
      <c r="N1265" s="184"/>
      <c r="O1265" s="184"/>
    </row>
    <row r="1266" spans="2:15">
      <c r="B1266" s="184"/>
      <c r="C1266" s="184"/>
      <c r="D1266" s="184"/>
      <c r="E1266" s="184"/>
      <c r="F1266" s="184"/>
      <c r="G1266" s="184"/>
      <c r="H1266" s="184"/>
      <c r="I1266" s="184"/>
      <c r="J1266" s="184"/>
      <c r="K1266" s="184"/>
      <c r="L1266" s="184"/>
      <c r="M1266" s="184"/>
      <c r="N1266" s="184"/>
      <c r="O1266" s="184"/>
    </row>
    <row r="1267" spans="2:15">
      <c r="B1267" s="184"/>
      <c r="C1267" s="184"/>
      <c r="D1267" s="184"/>
      <c r="E1267" s="184"/>
      <c r="F1267" s="184"/>
      <c r="G1267" s="184"/>
      <c r="H1267" s="184"/>
      <c r="I1267" s="184"/>
      <c r="J1267" s="184"/>
      <c r="K1267" s="184"/>
      <c r="L1267" s="184"/>
      <c r="M1267" s="184"/>
      <c r="N1267" s="184"/>
      <c r="O1267" s="184"/>
    </row>
    <row r="1268" spans="2:15">
      <c r="B1268" s="184"/>
      <c r="C1268" s="184"/>
      <c r="D1268" s="184"/>
      <c r="E1268" s="184"/>
      <c r="F1268" s="184"/>
      <c r="G1268" s="184"/>
      <c r="H1268" s="184"/>
      <c r="I1268" s="184"/>
      <c r="J1268" s="184"/>
      <c r="K1268" s="184"/>
      <c r="L1268" s="184"/>
      <c r="M1268" s="184"/>
      <c r="N1268" s="184"/>
      <c r="O1268" s="184"/>
    </row>
    <row r="1269" spans="2:15">
      <c r="B1269" s="184"/>
      <c r="C1269" s="184"/>
      <c r="D1269" s="184"/>
      <c r="E1269" s="184"/>
      <c r="F1269" s="184"/>
      <c r="G1269" s="184"/>
      <c r="H1269" s="184"/>
      <c r="I1269" s="184"/>
      <c r="J1269" s="184"/>
      <c r="K1269" s="184"/>
      <c r="L1269" s="184"/>
      <c r="M1269" s="184"/>
      <c r="N1269" s="184"/>
      <c r="O1269" s="184"/>
    </row>
    <row r="1270" spans="2:15">
      <c r="B1270" s="184"/>
      <c r="C1270" s="184"/>
      <c r="D1270" s="184"/>
      <c r="E1270" s="184"/>
      <c r="F1270" s="184"/>
      <c r="G1270" s="184"/>
      <c r="H1270" s="184"/>
      <c r="I1270" s="184"/>
      <c r="J1270" s="184"/>
      <c r="K1270" s="184"/>
      <c r="L1270" s="184"/>
      <c r="M1270" s="184"/>
      <c r="N1270" s="184"/>
      <c r="O1270" s="184"/>
    </row>
    <row r="1271" spans="2:15">
      <c r="B1271" s="184"/>
      <c r="C1271" s="184"/>
      <c r="D1271" s="184"/>
      <c r="E1271" s="184"/>
      <c r="F1271" s="184"/>
      <c r="G1271" s="184"/>
      <c r="H1271" s="184"/>
      <c r="I1271" s="184"/>
      <c r="J1271" s="184"/>
      <c r="K1271" s="184"/>
      <c r="L1271" s="184"/>
      <c r="M1271" s="184"/>
      <c r="N1271" s="184"/>
      <c r="O1271" s="184"/>
    </row>
    <row r="1272" spans="2:15">
      <c r="B1272" s="184"/>
      <c r="C1272" s="184"/>
      <c r="D1272" s="184"/>
      <c r="E1272" s="184"/>
      <c r="F1272" s="184"/>
      <c r="G1272" s="184"/>
      <c r="H1272" s="184"/>
      <c r="I1272" s="184"/>
      <c r="J1272" s="184"/>
      <c r="K1272" s="184"/>
      <c r="L1272" s="184"/>
      <c r="M1272" s="184"/>
      <c r="N1272" s="184"/>
      <c r="O1272" s="184"/>
    </row>
    <row r="1273" spans="2:15">
      <c r="B1273" s="184"/>
      <c r="C1273" s="184"/>
      <c r="D1273" s="184"/>
      <c r="E1273" s="184"/>
      <c r="F1273" s="184"/>
      <c r="G1273" s="184"/>
      <c r="H1273" s="184"/>
      <c r="I1273" s="184"/>
      <c r="J1273" s="184"/>
      <c r="K1273" s="184"/>
      <c r="L1273" s="184"/>
      <c r="M1273" s="184"/>
      <c r="N1273" s="184"/>
      <c r="O1273" s="184"/>
    </row>
    <row r="1274" spans="2:15">
      <c r="B1274" s="184"/>
      <c r="C1274" s="184"/>
      <c r="D1274" s="184"/>
      <c r="E1274" s="184"/>
      <c r="F1274" s="184"/>
      <c r="G1274" s="184"/>
      <c r="H1274" s="184"/>
      <c r="I1274" s="184"/>
      <c r="J1274" s="184"/>
      <c r="K1274" s="184"/>
      <c r="L1274" s="184"/>
      <c r="M1274" s="184"/>
      <c r="N1274" s="184"/>
      <c r="O1274" s="184"/>
    </row>
    <row r="1275" spans="2:15">
      <c r="B1275" s="184"/>
      <c r="C1275" s="184"/>
      <c r="D1275" s="184"/>
      <c r="E1275" s="184"/>
      <c r="F1275" s="184"/>
      <c r="G1275" s="184"/>
      <c r="H1275" s="184"/>
      <c r="I1275" s="184"/>
      <c r="J1275" s="184"/>
      <c r="K1275" s="184"/>
      <c r="L1275" s="184"/>
      <c r="M1275" s="184"/>
      <c r="N1275" s="184"/>
      <c r="O1275" s="184"/>
    </row>
    <row r="1276" spans="2:15">
      <c r="B1276" s="184"/>
      <c r="C1276" s="184"/>
      <c r="D1276" s="184"/>
      <c r="E1276" s="184"/>
      <c r="F1276" s="184"/>
      <c r="G1276" s="184"/>
      <c r="H1276" s="184"/>
      <c r="I1276" s="184"/>
      <c r="J1276" s="184"/>
      <c r="K1276" s="184"/>
      <c r="L1276" s="184"/>
      <c r="M1276" s="184"/>
      <c r="N1276" s="184"/>
      <c r="O1276" s="184"/>
    </row>
    <row r="1277" spans="2:15">
      <c r="B1277" s="184"/>
      <c r="C1277" s="184"/>
      <c r="D1277" s="184"/>
      <c r="E1277" s="184"/>
      <c r="F1277" s="184"/>
      <c r="G1277" s="184"/>
      <c r="H1277" s="184"/>
      <c r="I1277" s="184"/>
      <c r="J1277" s="184"/>
      <c r="K1277" s="184"/>
      <c r="L1277" s="184"/>
      <c r="M1277" s="184"/>
      <c r="N1277" s="184"/>
      <c r="O1277" s="184"/>
    </row>
    <row r="1278" spans="2:15">
      <c r="B1278" s="184"/>
      <c r="C1278" s="184"/>
      <c r="D1278" s="184"/>
      <c r="E1278" s="184"/>
      <c r="F1278" s="184"/>
      <c r="G1278" s="184"/>
      <c r="H1278" s="184"/>
      <c r="I1278" s="184"/>
      <c r="J1278" s="184"/>
      <c r="K1278" s="184"/>
      <c r="L1278" s="184"/>
      <c r="M1278" s="184"/>
      <c r="N1278" s="184"/>
      <c r="O1278" s="184"/>
    </row>
    <row r="1279" spans="2:15">
      <c r="B1279" s="184"/>
      <c r="C1279" s="184"/>
      <c r="D1279" s="184"/>
      <c r="E1279" s="184"/>
      <c r="F1279" s="184"/>
      <c r="G1279" s="184"/>
      <c r="H1279" s="184"/>
      <c r="I1279" s="184"/>
      <c r="J1279" s="184"/>
      <c r="K1279" s="184"/>
      <c r="L1279" s="184"/>
      <c r="M1279" s="184"/>
      <c r="N1279" s="184"/>
      <c r="O1279" s="184"/>
    </row>
    <row r="1280" spans="2:15">
      <c r="B1280" s="184"/>
      <c r="C1280" s="184"/>
      <c r="D1280" s="184"/>
      <c r="E1280" s="184"/>
      <c r="F1280" s="184"/>
      <c r="G1280" s="184"/>
      <c r="H1280" s="184"/>
      <c r="I1280" s="184"/>
      <c r="J1280" s="184"/>
      <c r="K1280" s="184"/>
      <c r="L1280" s="184"/>
      <c r="M1280" s="184"/>
      <c r="N1280" s="184"/>
      <c r="O1280" s="184"/>
    </row>
    <row r="1281" spans="2:15">
      <c r="B1281" s="184"/>
      <c r="C1281" s="184"/>
      <c r="D1281" s="184"/>
      <c r="E1281" s="184"/>
      <c r="F1281" s="184"/>
      <c r="G1281" s="184"/>
      <c r="H1281" s="184"/>
      <c r="I1281" s="184"/>
      <c r="J1281" s="184"/>
      <c r="K1281" s="184"/>
      <c r="L1281" s="184"/>
      <c r="M1281" s="184"/>
      <c r="N1281" s="184"/>
      <c r="O1281" s="184"/>
    </row>
    <row r="1282" spans="2:15">
      <c r="B1282" s="184"/>
      <c r="C1282" s="184"/>
      <c r="D1282" s="184"/>
      <c r="E1282" s="184"/>
      <c r="F1282" s="184"/>
      <c r="G1282" s="184"/>
      <c r="H1282" s="184"/>
      <c r="I1282" s="184"/>
      <c r="J1282" s="184"/>
      <c r="K1282" s="184"/>
      <c r="L1282" s="184"/>
      <c r="M1282" s="184"/>
      <c r="N1282" s="184"/>
      <c r="O1282" s="184"/>
    </row>
    <row r="1283" spans="2:15">
      <c r="B1283" s="184"/>
      <c r="C1283" s="184"/>
      <c r="D1283" s="184"/>
      <c r="E1283" s="184"/>
      <c r="F1283" s="184"/>
      <c r="G1283" s="184"/>
      <c r="H1283" s="184"/>
      <c r="I1283" s="184"/>
      <c r="J1283" s="184"/>
      <c r="K1283" s="184"/>
      <c r="L1283" s="184"/>
      <c r="M1283" s="184"/>
      <c r="N1283" s="184"/>
      <c r="O1283" s="184"/>
    </row>
    <row r="1284" spans="2:15">
      <c r="B1284" s="184"/>
      <c r="C1284" s="184"/>
      <c r="D1284" s="184"/>
      <c r="E1284" s="184"/>
      <c r="F1284" s="184"/>
      <c r="G1284" s="184"/>
      <c r="H1284" s="184"/>
      <c r="I1284" s="184"/>
      <c r="J1284" s="184"/>
      <c r="K1284" s="184"/>
      <c r="L1284" s="184"/>
      <c r="M1284" s="184"/>
      <c r="N1284" s="184"/>
      <c r="O1284" s="184"/>
    </row>
    <row r="1285" spans="2:15">
      <c r="B1285" s="184"/>
      <c r="C1285" s="184"/>
      <c r="D1285" s="184"/>
      <c r="E1285" s="184"/>
      <c r="F1285" s="184"/>
      <c r="G1285" s="184"/>
      <c r="H1285" s="184"/>
      <c r="I1285" s="184"/>
      <c r="J1285" s="184"/>
      <c r="K1285" s="184"/>
      <c r="L1285" s="184"/>
      <c r="M1285" s="184"/>
      <c r="N1285" s="184"/>
      <c r="O1285" s="184"/>
    </row>
    <row r="1286" spans="2:15">
      <c r="B1286" s="184"/>
      <c r="C1286" s="184"/>
      <c r="D1286" s="184"/>
      <c r="E1286" s="184"/>
      <c r="F1286" s="184"/>
      <c r="G1286" s="184"/>
      <c r="H1286" s="184"/>
      <c r="I1286" s="184"/>
      <c r="J1286" s="184"/>
      <c r="K1286" s="184"/>
      <c r="L1286" s="184"/>
      <c r="M1286" s="184"/>
      <c r="N1286" s="184"/>
      <c r="O1286" s="184"/>
    </row>
    <row r="1287" spans="2:15">
      <c r="B1287" s="184"/>
      <c r="C1287" s="184"/>
      <c r="D1287" s="184"/>
      <c r="E1287" s="184"/>
      <c r="F1287" s="184"/>
      <c r="G1287" s="184"/>
      <c r="H1287" s="184"/>
      <c r="I1287" s="184"/>
      <c r="J1287" s="184"/>
      <c r="K1287" s="184"/>
      <c r="L1287" s="184"/>
      <c r="M1287" s="184"/>
      <c r="N1287" s="184"/>
      <c r="O1287" s="184"/>
    </row>
    <row r="1288" spans="2:15">
      <c r="B1288" s="184"/>
      <c r="C1288" s="184"/>
      <c r="D1288" s="184"/>
      <c r="E1288" s="184"/>
      <c r="F1288" s="184"/>
      <c r="G1288" s="184"/>
      <c r="H1288" s="184"/>
      <c r="I1288" s="184"/>
      <c r="J1288" s="184"/>
      <c r="K1288" s="184"/>
      <c r="L1288" s="184"/>
      <c r="M1288" s="184"/>
      <c r="N1288" s="184"/>
      <c r="O1288" s="184"/>
    </row>
    <row r="1289" spans="2:15">
      <c r="B1289" s="184"/>
      <c r="C1289" s="184"/>
      <c r="D1289" s="184"/>
      <c r="E1289" s="184"/>
      <c r="F1289" s="184"/>
      <c r="G1289" s="184"/>
      <c r="H1289" s="184"/>
      <c r="I1289" s="184"/>
      <c r="J1289" s="184"/>
      <c r="K1289" s="184"/>
      <c r="L1289" s="184"/>
      <c r="M1289" s="184"/>
      <c r="N1289" s="184"/>
      <c r="O1289" s="184"/>
    </row>
    <row r="1290" spans="2:15">
      <c r="B1290" s="184"/>
      <c r="C1290" s="184"/>
      <c r="D1290" s="184"/>
      <c r="E1290" s="184"/>
      <c r="F1290" s="184"/>
      <c r="G1290" s="184"/>
      <c r="H1290" s="184"/>
      <c r="I1290" s="184"/>
      <c r="J1290" s="184"/>
      <c r="K1290" s="184"/>
      <c r="L1290" s="184"/>
      <c r="M1290" s="184"/>
      <c r="N1290" s="184"/>
      <c r="O1290" s="184"/>
    </row>
    <row r="1291" spans="2:15">
      <c r="B1291" s="184"/>
      <c r="C1291" s="184"/>
      <c r="D1291" s="184"/>
      <c r="E1291" s="184"/>
      <c r="F1291" s="184"/>
      <c r="G1291" s="184"/>
      <c r="H1291" s="184"/>
      <c r="I1291" s="184"/>
      <c r="J1291" s="184"/>
      <c r="K1291" s="184"/>
      <c r="L1291" s="184"/>
      <c r="M1291" s="184"/>
      <c r="N1291" s="184"/>
      <c r="O1291" s="184"/>
    </row>
    <row r="1292" spans="2:15">
      <c r="B1292" s="184"/>
      <c r="C1292" s="184"/>
      <c r="D1292" s="184"/>
      <c r="E1292" s="184"/>
      <c r="F1292" s="184"/>
      <c r="G1292" s="184"/>
      <c r="H1292" s="184"/>
      <c r="I1292" s="184"/>
      <c r="J1292" s="184"/>
      <c r="K1292" s="184"/>
      <c r="L1292" s="184"/>
      <c r="M1292" s="184"/>
      <c r="N1292" s="184"/>
      <c r="O1292" s="184"/>
    </row>
    <row r="1293" spans="2:15">
      <c r="B1293" s="184"/>
      <c r="C1293" s="184"/>
      <c r="D1293" s="184"/>
      <c r="E1293" s="184"/>
      <c r="F1293" s="184"/>
      <c r="G1293" s="184"/>
      <c r="H1293" s="184"/>
      <c r="I1293" s="184"/>
      <c r="J1293" s="184"/>
      <c r="K1293" s="184"/>
      <c r="L1293" s="184"/>
      <c r="M1293" s="184"/>
      <c r="N1293" s="184"/>
      <c r="O1293" s="184"/>
    </row>
    <row r="1294" spans="2:15">
      <c r="B1294" s="184"/>
      <c r="C1294" s="184"/>
      <c r="D1294" s="184"/>
      <c r="E1294" s="184"/>
      <c r="F1294" s="184"/>
      <c r="G1294" s="184"/>
      <c r="H1294" s="184"/>
      <c r="I1294" s="184"/>
      <c r="J1294" s="184"/>
      <c r="K1294" s="184"/>
      <c r="L1294" s="184"/>
      <c r="M1294" s="184"/>
      <c r="N1294" s="184"/>
      <c r="O1294" s="184"/>
    </row>
    <row r="1295" spans="2:15">
      <c r="B1295" s="184"/>
      <c r="C1295" s="184"/>
      <c r="D1295" s="184"/>
      <c r="E1295" s="184"/>
      <c r="F1295" s="184"/>
      <c r="G1295" s="184"/>
      <c r="H1295" s="184"/>
      <c r="I1295" s="184"/>
      <c r="J1295" s="184"/>
      <c r="K1295" s="184"/>
      <c r="L1295" s="184"/>
      <c r="M1295" s="184"/>
      <c r="N1295" s="184"/>
      <c r="O1295" s="184"/>
    </row>
    <row r="1296" spans="2:15">
      <c r="B1296" s="184"/>
      <c r="C1296" s="184"/>
      <c r="D1296" s="184"/>
      <c r="E1296" s="184"/>
      <c r="F1296" s="184"/>
      <c r="G1296" s="184"/>
      <c r="H1296" s="184"/>
      <c r="I1296" s="184"/>
      <c r="J1296" s="184"/>
      <c r="K1296" s="184"/>
      <c r="L1296" s="184"/>
      <c r="M1296" s="184"/>
      <c r="N1296" s="184"/>
      <c r="O1296" s="184"/>
    </row>
    <row r="1297" spans="2:15">
      <c r="B1297" s="184"/>
      <c r="C1297" s="184"/>
      <c r="D1297" s="184"/>
      <c r="E1297" s="184"/>
      <c r="F1297" s="184"/>
      <c r="G1297" s="184"/>
      <c r="H1297" s="184"/>
      <c r="I1297" s="184"/>
      <c r="J1297" s="184"/>
      <c r="K1297" s="184"/>
      <c r="L1297" s="184"/>
      <c r="M1297" s="184"/>
      <c r="N1297" s="184"/>
      <c r="O1297" s="184"/>
    </row>
    <row r="1298" spans="2:15">
      <c r="B1298" s="184"/>
      <c r="C1298" s="184"/>
      <c r="D1298" s="184"/>
      <c r="E1298" s="184"/>
      <c r="F1298" s="184"/>
      <c r="G1298" s="184"/>
      <c r="H1298" s="184"/>
      <c r="I1298" s="184"/>
      <c r="J1298" s="184"/>
      <c r="K1298" s="184"/>
      <c r="L1298" s="184"/>
      <c r="M1298" s="184"/>
      <c r="N1298" s="184"/>
      <c r="O1298" s="184"/>
    </row>
    <row r="1299" spans="2:15">
      <c r="B1299" s="184"/>
      <c r="C1299" s="184"/>
      <c r="D1299" s="184"/>
      <c r="E1299" s="184"/>
      <c r="F1299" s="184"/>
      <c r="G1299" s="184"/>
      <c r="H1299" s="184"/>
      <c r="I1299" s="184"/>
      <c r="J1299" s="184"/>
      <c r="K1299" s="184"/>
      <c r="L1299" s="184"/>
      <c r="M1299" s="184"/>
      <c r="N1299" s="184"/>
      <c r="O1299" s="184"/>
    </row>
    <row r="1300" spans="2:15">
      <c r="B1300" s="184"/>
      <c r="C1300" s="184"/>
      <c r="D1300" s="184"/>
      <c r="E1300" s="184"/>
      <c r="F1300" s="184"/>
      <c r="G1300" s="184"/>
      <c r="H1300" s="184"/>
      <c r="I1300" s="184"/>
      <c r="J1300" s="184"/>
      <c r="K1300" s="184"/>
      <c r="L1300" s="184"/>
      <c r="M1300" s="184"/>
      <c r="N1300" s="184"/>
      <c r="O1300" s="184"/>
    </row>
    <row r="1301" spans="2:15">
      <c r="B1301" s="184"/>
      <c r="C1301" s="184"/>
      <c r="D1301" s="184"/>
      <c r="E1301" s="184"/>
      <c r="F1301" s="184"/>
      <c r="G1301" s="184"/>
      <c r="H1301" s="184"/>
      <c r="I1301" s="184"/>
      <c r="J1301" s="184"/>
      <c r="K1301" s="184"/>
      <c r="L1301" s="184"/>
      <c r="M1301" s="184"/>
      <c r="N1301" s="184"/>
      <c r="O1301" s="184"/>
    </row>
    <row r="1302" spans="2:15">
      <c r="B1302" s="184"/>
      <c r="C1302" s="184"/>
      <c r="D1302" s="184"/>
      <c r="E1302" s="184"/>
      <c r="F1302" s="184"/>
      <c r="G1302" s="184"/>
      <c r="H1302" s="184"/>
      <c r="I1302" s="184"/>
      <c r="J1302" s="184"/>
      <c r="K1302" s="184"/>
      <c r="L1302" s="184"/>
      <c r="M1302" s="184"/>
      <c r="N1302" s="184"/>
      <c r="O1302" s="184"/>
    </row>
    <row r="1303" spans="2:15">
      <c r="B1303" s="184"/>
      <c r="C1303" s="184"/>
      <c r="D1303" s="184"/>
      <c r="E1303" s="184"/>
      <c r="F1303" s="184"/>
      <c r="G1303" s="184"/>
      <c r="H1303" s="184"/>
      <c r="I1303" s="184"/>
      <c r="J1303" s="184"/>
      <c r="K1303" s="184"/>
      <c r="L1303" s="184"/>
      <c r="M1303" s="184"/>
      <c r="N1303" s="184"/>
      <c r="O1303" s="184"/>
    </row>
    <row r="1304" spans="2:15">
      <c r="B1304" s="184"/>
      <c r="C1304" s="184"/>
      <c r="D1304" s="184"/>
      <c r="E1304" s="184"/>
      <c r="F1304" s="184"/>
      <c r="G1304" s="184"/>
      <c r="H1304" s="184"/>
      <c r="I1304" s="184"/>
      <c r="J1304" s="184"/>
      <c r="K1304" s="184"/>
      <c r="L1304" s="184"/>
      <c r="M1304" s="184"/>
      <c r="N1304" s="184"/>
      <c r="O1304" s="184"/>
    </row>
    <row r="1305" spans="2:15">
      <c r="B1305" s="184"/>
      <c r="C1305" s="184"/>
      <c r="D1305" s="184"/>
      <c r="E1305" s="184"/>
      <c r="F1305" s="184"/>
      <c r="G1305" s="184"/>
      <c r="H1305" s="184"/>
      <c r="I1305" s="184"/>
      <c r="J1305" s="184"/>
      <c r="K1305" s="184"/>
      <c r="L1305" s="184"/>
      <c r="M1305" s="184"/>
      <c r="N1305" s="184"/>
      <c r="O1305" s="184"/>
    </row>
    <row r="1306" spans="2:15">
      <c r="B1306" s="184"/>
      <c r="C1306" s="184"/>
      <c r="D1306" s="184"/>
      <c r="E1306" s="184"/>
      <c r="F1306" s="184"/>
      <c r="G1306" s="184"/>
      <c r="H1306" s="184"/>
      <c r="I1306" s="184"/>
      <c r="J1306" s="184"/>
      <c r="K1306" s="184"/>
      <c r="L1306" s="184"/>
      <c r="M1306" s="184"/>
      <c r="N1306" s="184"/>
      <c r="O1306" s="184"/>
    </row>
    <row r="1307" spans="2:15">
      <c r="B1307" s="184"/>
      <c r="C1307" s="184"/>
      <c r="D1307" s="184"/>
      <c r="E1307" s="184"/>
      <c r="F1307" s="184"/>
      <c r="G1307" s="184"/>
      <c r="H1307" s="184"/>
      <c r="I1307" s="184"/>
      <c r="J1307" s="184"/>
      <c r="K1307" s="184"/>
      <c r="L1307" s="184"/>
      <c r="M1307" s="184"/>
      <c r="N1307" s="184"/>
      <c r="O1307" s="184"/>
    </row>
    <row r="1308" spans="2:15">
      <c r="B1308" s="184"/>
      <c r="C1308" s="184"/>
      <c r="D1308" s="184"/>
      <c r="E1308" s="184"/>
      <c r="F1308" s="184"/>
      <c r="G1308" s="184"/>
      <c r="H1308" s="184"/>
      <c r="I1308" s="184"/>
      <c r="J1308" s="184"/>
      <c r="K1308" s="184"/>
      <c r="L1308" s="184"/>
      <c r="M1308" s="184"/>
      <c r="N1308" s="184"/>
      <c r="O1308" s="184"/>
    </row>
    <row r="1309" spans="2:15">
      <c r="B1309" s="184"/>
      <c r="C1309" s="184"/>
      <c r="D1309" s="184"/>
      <c r="E1309" s="184"/>
      <c r="F1309" s="184"/>
      <c r="G1309" s="184"/>
      <c r="H1309" s="184"/>
      <c r="I1309" s="184"/>
      <c r="J1309" s="184"/>
      <c r="K1309" s="184"/>
      <c r="L1309" s="184"/>
      <c r="M1309" s="184"/>
      <c r="N1309" s="184"/>
      <c r="O1309" s="184"/>
    </row>
    <row r="1310" spans="2:15">
      <c r="B1310" s="184"/>
      <c r="C1310" s="184"/>
      <c r="D1310" s="184"/>
      <c r="E1310" s="184"/>
      <c r="F1310" s="184"/>
      <c r="G1310" s="184"/>
      <c r="H1310" s="184"/>
      <c r="I1310" s="184"/>
      <c r="J1310" s="184"/>
      <c r="K1310" s="184"/>
      <c r="L1310" s="184"/>
      <c r="M1310" s="184"/>
      <c r="N1310" s="184"/>
      <c r="O1310" s="184"/>
    </row>
    <row r="1311" spans="2:15">
      <c r="B1311" s="184"/>
      <c r="C1311" s="184"/>
      <c r="D1311" s="184"/>
      <c r="E1311" s="184"/>
      <c r="F1311" s="184"/>
      <c r="G1311" s="184"/>
      <c r="H1311" s="184"/>
      <c r="I1311" s="184"/>
      <c r="J1311" s="184"/>
      <c r="K1311" s="184"/>
      <c r="L1311" s="184"/>
      <c r="M1311" s="184"/>
      <c r="N1311" s="184"/>
      <c r="O1311" s="184"/>
    </row>
    <row r="1312" spans="2:15">
      <c r="B1312" s="184"/>
      <c r="C1312" s="184"/>
      <c r="D1312" s="184"/>
      <c r="E1312" s="184"/>
      <c r="F1312" s="184"/>
      <c r="G1312" s="184"/>
      <c r="H1312" s="184"/>
      <c r="I1312" s="184"/>
      <c r="J1312" s="184"/>
      <c r="K1312" s="184"/>
      <c r="L1312" s="184"/>
      <c r="M1312" s="184"/>
      <c r="N1312" s="184"/>
      <c r="O1312" s="184"/>
    </row>
    <row r="1313" spans="2:15">
      <c r="B1313" s="184"/>
      <c r="C1313" s="184"/>
      <c r="D1313" s="184"/>
      <c r="E1313" s="184"/>
      <c r="F1313" s="184"/>
      <c r="G1313" s="184"/>
      <c r="H1313" s="184"/>
      <c r="I1313" s="184"/>
      <c r="J1313" s="184"/>
      <c r="K1313" s="184"/>
      <c r="L1313" s="184"/>
      <c r="M1313" s="184"/>
      <c r="N1313" s="184"/>
      <c r="O1313" s="184"/>
    </row>
    <row r="1314" spans="2:15">
      <c r="B1314" s="184"/>
      <c r="C1314" s="184"/>
      <c r="D1314" s="184"/>
      <c r="E1314" s="184"/>
      <c r="F1314" s="184"/>
      <c r="G1314" s="184"/>
      <c r="H1314" s="184"/>
      <c r="I1314" s="184"/>
      <c r="J1314" s="184"/>
      <c r="K1314" s="184"/>
      <c r="L1314" s="184"/>
      <c r="M1314" s="184"/>
      <c r="N1314" s="184"/>
      <c r="O1314" s="184"/>
    </row>
    <row r="1315" spans="2:15">
      <c r="B1315" s="184"/>
      <c r="C1315" s="184"/>
      <c r="D1315" s="184"/>
      <c r="E1315" s="184"/>
      <c r="F1315" s="184"/>
      <c r="G1315" s="184"/>
      <c r="H1315" s="184"/>
      <c r="I1315" s="184"/>
      <c r="J1315" s="184"/>
      <c r="K1315" s="184"/>
      <c r="L1315" s="184"/>
      <c r="M1315" s="184"/>
      <c r="N1315" s="184"/>
      <c r="O1315" s="184"/>
    </row>
    <row r="1316" spans="2:15">
      <c r="B1316" s="184"/>
      <c r="C1316" s="184"/>
      <c r="D1316" s="184"/>
      <c r="E1316" s="184"/>
      <c r="F1316" s="184"/>
      <c r="G1316" s="184"/>
      <c r="H1316" s="184"/>
      <c r="I1316" s="184"/>
      <c r="J1316" s="184"/>
      <c r="K1316" s="184"/>
      <c r="L1316" s="184"/>
      <c r="M1316" s="184"/>
      <c r="N1316" s="184"/>
      <c r="O1316" s="184"/>
    </row>
    <row r="1317" spans="2:15">
      <c r="B1317" s="184"/>
      <c r="C1317" s="184"/>
      <c r="D1317" s="184"/>
      <c r="E1317" s="184"/>
      <c r="F1317" s="184"/>
      <c r="G1317" s="184"/>
      <c r="H1317" s="184"/>
      <c r="I1317" s="184"/>
      <c r="J1317" s="184"/>
      <c r="K1317" s="184"/>
      <c r="L1317" s="184"/>
      <c r="M1317" s="184"/>
      <c r="N1317" s="184"/>
      <c r="O1317" s="184"/>
    </row>
    <row r="1318" spans="2:15">
      <c r="B1318" s="184"/>
      <c r="C1318" s="184"/>
      <c r="D1318" s="184"/>
      <c r="E1318" s="184"/>
      <c r="F1318" s="184"/>
      <c r="G1318" s="184"/>
      <c r="H1318" s="184"/>
      <c r="I1318" s="184"/>
      <c r="J1318" s="184"/>
      <c r="K1318" s="184"/>
      <c r="L1318" s="184"/>
      <c r="M1318" s="184"/>
      <c r="N1318" s="184"/>
      <c r="O1318" s="184"/>
    </row>
    <row r="1319" spans="2:15">
      <c r="B1319" s="184"/>
      <c r="C1319" s="184"/>
      <c r="D1319" s="184"/>
      <c r="E1319" s="184"/>
      <c r="F1319" s="184"/>
      <c r="G1319" s="184"/>
      <c r="H1319" s="184"/>
      <c r="I1319" s="184"/>
      <c r="J1319" s="184"/>
      <c r="K1319" s="184"/>
      <c r="L1319" s="184"/>
      <c r="M1319" s="184"/>
      <c r="N1319" s="184"/>
      <c r="O1319" s="184"/>
    </row>
    <row r="1320" spans="2:15">
      <c r="B1320" s="184"/>
      <c r="C1320" s="184"/>
      <c r="D1320" s="184"/>
      <c r="E1320" s="184"/>
      <c r="F1320" s="184"/>
      <c r="G1320" s="184"/>
      <c r="H1320" s="184"/>
      <c r="I1320" s="184"/>
      <c r="J1320" s="184"/>
      <c r="K1320" s="184"/>
      <c r="L1320" s="184"/>
      <c r="M1320" s="184"/>
      <c r="N1320" s="184"/>
      <c r="O1320" s="184"/>
    </row>
    <row r="1321" spans="2:15">
      <c r="B1321" s="184"/>
      <c r="C1321" s="184"/>
      <c r="D1321" s="184"/>
      <c r="E1321" s="184"/>
      <c r="F1321" s="184"/>
      <c r="G1321" s="184"/>
      <c r="H1321" s="184"/>
      <c r="I1321" s="184"/>
      <c r="J1321" s="184"/>
      <c r="K1321" s="184"/>
      <c r="L1321" s="184"/>
      <c r="M1321" s="184"/>
      <c r="N1321" s="184"/>
      <c r="O1321" s="184"/>
    </row>
    <row r="1322" spans="2:15">
      <c r="B1322" s="184"/>
      <c r="C1322" s="184"/>
      <c r="D1322" s="184"/>
      <c r="E1322" s="184"/>
      <c r="F1322" s="184"/>
      <c r="G1322" s="184"/>
      <c r="H1322" s="184"/>
      <c r="I1322" s="184"/>
      <c r="J1322" s="184"/>
      <c r="K1322" s="184"/>
      <c r="L1322" s="184"/>
      <c r="M1322" s="184"/>
      <c r="N1322" s="184"/>
      <c r="O1322" s="184"/>
    </row>
    <row r="1323" spans="2:15">
      <c r="B1323" s="184"/>
      <c r="C1323" s="184"/>
      <c r="D1323" s="184"/>
      <c r="E1323" s="184"/>
      <c r="F1323" s="184"/>
      <c r="G1323" s="184"/>
      <c r="H1323" s="184"/>
      <c r="I1323" s="184"/>
      <c r="J1323" s="184"/>
      <c r="K1323" s="184"/>
      <c r="L1323" s="184"/>
      <c r="M1323" s="184"/>
      <c r="N1323" s="184"/>
      <c r="O1323" s="184"/>
    </row>
    <row r="1324" spans="2:15">
      <c r="B1324" s="184"/>
      <c r="C1324" s="184"/>
      <c r="D1324" s="184"/>
      <c r="E1324" s="184"/>
      <c r="F1324" s="184"/>
      <c r="G1324" s="184"/>
      <c r="H1324" s="184"/>
      <c r="I1324" s="184"/>
      <c r="J1324" s="184"/>
      <c r="K1324" s="184"/>
      <c r="L1324" s="184"/>
      <c r="M1324" s="184"/>
      <c r="N1324" s="184"/>
      <c r="O1324" s="184"/>
    </row>
    <row r="1325" spans="2:15">
      <c r="B1325" s="184"/>
      <c r="C1325" s="184"/>
      <c r="D1325" s="184"/>
      <c r="E1325" s="184"/>
      <c r="F1325" s="184"/>
      <c r="G1325" s="184"/>
      <c r="H1325" s="184"/>
      <c r="I1325" s="184"/>
      <c r="J1325" s="184"/>
      <c r="K1325" s="184"/>
      <c r="L1325" s="184"/>
      <c r="M1325" s="184"/>
      <c r="N1325" s="184"/>
      <c r="O1325" s="184"/>
    </row>
    <row r="1326" spans="2:15">
      <c r="B1326" s="184"/>
      <c r="C1326" s="184"/>
      <c r="D1326" s="184"/>
      <c r="E1326" s="184"/>
      <c r="F1326" s="184"/>
      <c r="G1326" s="184"/>
      <c r="H1326" s="184"/>
      <c r="I1326" s="184"/>
      <c r="J1326" s="184"/>
      <c r="K1326" s="184"/>
      <c r="L1326" s="184"/>
      <c r="M1326" s="184"/>
      <c r="N1326" s="184"/>
      <c r="O1326" s="184"/>
    </row>
    <row r="1327" spans="2:15">
      <c r="B1327" s="184"/>
      <c r="C1327" s="184"/>
      <c r="D1327" s="184"/>
      <c r="E1327" s="184"/>
      <c r="F1327" s="184"/>
      <c r="G1327" s="184"/>
      <c r="H1327" s="184"/>
      <c r="I1327" s="184"/>
      <c r="J1327" s="184"/>
      <c r="K1327" s="184"/>
      <c r="L1327" s="184"/>
      <c r="M1327" s="184"/>
      <c r="N1327" s="184"/>
      <c r="O1327" s="184"/>
    </row>
    <row r="1328" spans="2:15">
      <c r="B1328" s="184"/>
      <c r="C1328" s="184"/>
      <c r="D1328" s="184"/>
      <c r="E1328" s="184"/>
      <c r="F1328" s="184"/>
      <c r="G1328" s="184"/>
      <c r="H1328" s="184"/>
      <c r="I1328" s="184"/>
      <c r="J1328" s="184"/>
      <c r="K1328" s="184"/>
      <c r="L1328" s="184"/>
      <c r="M1328" s="184"/>
      <c r="N1328" s="184"/>
      <c r="O1328" s="184"/>
    </row>
    <row r="1329" spans="2:15">
      <c r="B1329" s="184"/>
      <c r="C1329" s="184"/>
      <c r="D1329" s="184"/>
      <c r="E1329" s="184"/>
      <c r="F1329" s="184"/>
      <c r="G1329" s="184"/>
      <c r="H1329" s="184"/>
      <c r="I1329" s="184"/>
      <c r="J1329" s="184"/>
      <c r="K1329" s="184"/>
      <c r="L1329" s="184"/>
      <c r="M1329" s="184"/>
      <c r="N1329" s="184"/>
      <c r="O1329" s="184"/>
    </row>
    <row r="1330" spans="2:15">
      <c r="B1330" s="184"/>
      <c r="C1330" s="184"/>
      <c r="D1330" s="184"/>
      <c r="E1330" s="184"/>
      <c r="F1330" s="184"/>
      <c r="G1330" s="184"/>
      <c r="H1330" s="184"/>
      <c r="I1330" s="184"/>
      <c r="J1330" s="184"/>
      <c r="K1330" s="184"/>
      <c r="L1330" s="184"/>
      <c r="M1330" s="184"/>
      <c r="N1330" s="184"/>
      <c r="O1330" s="184"/>
    </row>
    <row r="1331" spans="2:15">
      <c r="B1331" s="184"/>
      <c r="C1331" s="184"/>
      <c r="D1331" s="184"/>
      <c r="E1331" s="184"/>
      <c r="F1331" s="184"/>
      <c r="G1331" s="184"/>
      <c r="H1331" s="184"/>
      <c r="I1331" s="184"/>
      <c r="J1331" s="184"/>
      <c r="K1331" s="184"/>
      <c r="L1331" s="184"/>
      <c r="M1331" s="184"/>
      <c r="N1331" s="184"/>
      <c r="O1331" s="184"/>
    </row>
    <row r="1332" spans="2:15">
      <c r="B1332" s="184"/>
      <c r="C1332" s="184"/>
      <c r="D1332" s="184"/>
      <c r="E1332" s="184"/>
      <c r="F1332" s="184"/>
      <c r="G1332" s="184"/>
      <c r="H1332" s="184"/>
      <c r="I1332" s="184"/>
      <c r="J1332" s="184"/>
      <c r="K1332" s="184"/>
      <c r="L1332" s="184"/>
      <c r="M1332" s="184"/>
      <c r="N1332" s="184"/>
      <c r="O1332" s="184"/>
    </row>
    <row r="1333" spans="2:15">
      <c r="B1333" s="184"/>
      <c r="C1333" s="184"/>
      <c r="D1333" s="184"/>
      <c r="E1333" s="184"/>
      <c r="F1333" s="184"/>
      <c r="G1333" s="184"/>
      <c r="H1333" s="184"/>
      <c r="I1333" s="184"/>
      <c r="J1333" s="184"/>
      <c r="K1333" s="184"/>
      <c r="L1333" s="184"/>
      <c r="M1333" s="184"/>
      <c r="N1333" s="184"/>
      <c r="O1333" s="184"/>
    </row>
    <row r="1334" spans="2:15">
      <c r="B1334" s="184"/>
      <c r="C1334" s="184"/>
      <c r="D1334" s="184"/>
      <c r="E1334" s="184"/>
      <c r="F1334" s="184"/>
      <c r="G1334" s="184"/>
      <c r="H1334" s="184"/>
      <c r="I1334" s="184"/>
      <c r="J1334" s="184"/>
      <c r="K1334" s="184"/>
      <c r="L1334" s="184"/>
      <c r="M1334" s="184"/>
      <c r="N1334" s="184"/>
      <c r="O1334" s="184"/>
    </row>
    <row r="1335" spans="2:15">
      <c r="B1335" s="184"/>
      <c r="C1335" s="184"/>
      <c r="D1335" s="184"/>
      <c r="E1335" s="184"/>
      <c r="F1335" s="184"/>
      <c r="G1335" s="184"/>
      <c r="H1335" s="184"/>
      <c r="I1335" s="184"/>
      <c r="J1335" s="184"/>
      <c r="K1335" s="184"/>
      <c r="L1335" s="184"/>
      <c r="M1335" s="184"/>
      <c r="N1335" s="184"/>
      <c r="O1335" s="184"/>
    </row>
    <row r="1336" spans="2:15">
      <c r="B1336" s="184"/>
      <c r="C1336" s="184"/>
      <c r="D1336" s="184"/>
      <c r="E1336" s="184"/>
      <c r="F1336" s="184"/>
      <c r="G1336" s="184"/>
      <c r="H1336" s="184"/>
      <c r="I1336" s="184"/>
      <c r="J1336" s="184"/>
      <c r="K1336" s="184"/>
      <c r="L1336" s="184"/>
      <c r="M1336" s="184"/>
      <c r="N1336" s="184"/>
      <c r="O1336" s="184"/>
    </row>
    <row r="1337" spans="2:15">
      <c r="B1337" s="184"/>
      <c r="C1337" s="184"/>
      <c r="D1337" s="184"/>
      <c r="E1337" s="184"/>
      <c r="F1337" s="184"/>
      <c r="G1337" s="184"/>
      <c r="H1337" s="184"/>
      <c r="I1337" s="184"/>
      <c r="J1337" s="184"/>
      <c r="K1337" s="184"/>
      <c r="L1337" s="184"/>
      <c r="M1337" s="184"/>
      <c r="N1337" s="184"/>
      <c r="O1337" s="184"/>
    </row>
    <row r="1338" spans="2:15">
      <c r="B1338" s="184"/>
      <c r="C1338" s="184"/>
      <c r="D1338" s="184"/>
      <c r="E1338" s="184"/>
      <c r="F1338" s="184"/>
      <c r="G1338" s="184"/>
      <c r="H1338" s="184"/>
      <c r="I1338" s="184"/>
      <c r="J1338" s="184"/>
      <c r="K1338" s="184"/>
      <c r="L1338" s="184"/>
      <c r="M1338" s="184"/>
      <c r="N1338" s="184"/>
      <c r="O1338" s="184"/>
    </row>
    <row r="1339" spans="2:15">
      <c r="B1339" s="184"/>
      <c r="C1339" s="184"/>
      <c r="D1339" s="184"/>
      <c r="E1339" s="184"/>
      <c r="F1339" s="184"/>
      <c r="G1339" s="184"/>
      <c r="H1339" s="184"/>
      <c r="I1339" s="184"/>
      <c r="J1339" s="184"/>
      <c r="K1339" s="184"/>
      <c r="L1339" s="184"/>
      <c r="M1339" s="184"/>
      <c r="N1339" s="184"/>
      <c r="O1339" s="184"/>
    </row>
    <row r="1340" spans="2:15">
      <c r="B1340" s="184"/>
      <c r="C1340" s="184"/>
      <c r="D1340" s="184"/>
      <c r="E1340" s="184"/>
      <c r="F1340" s="184"/>
      <c r="G1340" s="184"/>
      <c r="H1340" s="184"/>
      <c r="I1340" s="184"/>
      <c r="J1340" s="184"/>
      <c r="K1340" s="184"/>
      <c r="L1340" s="184"/>
      <c r="M1340" s="184"/>
      <c r="N1340" s="184"/>
      <c r="O1340" s="184"/>
    </row>
    <row r="1341" spans="2:15">
      <c r="B1341" s="184"/>
      <c r="C1341" s="184"/>
      <c r="D1341" s="184"/>
      <c r="E1341" s="184"/>
      <c r="F1341" s="184"/>
      <c r="G1341" s="184"/>
      <c r="H1341" s="184"/>
      <c r="I1341" s="184"/>
      <c r="J1341" s="184"/>
      <c r="K1341" s="184"/>
      <c r="L1341" s="184"/>
      <c r="M1341" s="184"/>
      <c r="N1341" s="184"/>
      <c r="O1341" s="184"/>
    </row>
    <row r="1342" spans="2:15">
      <c r="B1342" s="184"/>
      <c r="C1342" s="184"/>
      <c r="D1342" s="184"/>
      <c r="E1342" s="184"/>
      <c r="F1342" s="184"/>
      <c r="G1342" s="184"/>
      <c r="H1342" s="184"/>
      <c r="I1342" s="184"/>
      <c r="J1342" s="184"/>
      <c r="K1342" s="184"/>
      <c r="L1342" s="184"/>
      <c r="M1342" s="184"/>
      <c r="N1342" s="184"/>
      <c r="O1342" s="184"/>
    </row>
    <row r="1343" spans="2:15">
      <c r="B1343" s="184"/>
      <c r="C1343" s="184"/>
      <c r="D1343" s="184"/>
      <c r="E1343" s="184"/>
      <c r="F1343" s="184"/>
      <c r="G1343" s="184"/>
      <c r="H1343" s="184"/>
      <c r="I1343" s="184"/>
      <c r="J1343" s="184"/>
      <c r="K1343" s="184"/>
      <c r="L1343" s="184"/>
      <c r="M1343" s="184"/>
      <c r="N1343" s="184"/>
      <c r="O1343" s="184"/>
    </row>
    <row r="1344" spans="2:15">
      <c r="B1344" s="184"/>
      <c r="C1344" s="184"/>
      <c r="D1344" s="184"/>
      <c r="E1344" s="184"/>
      <c r="F1344" s="184"/>
      <c r="G1344" s="184"/>
      <c r="H1344" s="184"/>
      <c r="I1344" s="184"/>
      <c r="J1344" s="184"/>
      <c r="K1344" s="184"/>
      <c r="L1344" s="184"/>
      <c r="M1344" s="184"/>
      <c r="N1344" s="184"/>
      <c r="O1344" s="184"/>
    </row>
    <row r="1345" spans="2:15">
      <c r="B1345" s="184"/>
      <c r="C1345" s="184"/>
      <c r="D1345" s="184"/>
      <c r="E1345" s="184"/>
      <c r="F1345" s="184"/>
      <c r="G1345" s="184"/>
      <c r="H1345" s="184"/>
      <c r="I1345" s="184"/>
      <c r="J1345" s="184"/>
      <c r="K1345" s="184"/>
      <c r="L1345" s="184"/>
      <c r="M1345" s="184"/>
      <c r="N1345" s="184"/>
      <c r="O1345" s="184"/>
    </row>
    <row r="1346" spans="2:15">
      <c r="B1346" s="184"/>
      <c r="C1346" s="184"/>
      <c r="D1346" s="184"/>
      <c r="E1346" s="184"/>
      <c r="F1346" s="184"/>
      <c r="G1346" s="184"/>
      <c r="H1346" s="184"/>
      <c r="I1346" s="184"/>
      <c r="J1346" s="184"/>
      <c r="K1346" s="184"/>
      <c r="L1346" s="184"/>
      <c r="M1346" s="184"/>
      <c r="N1346" s="184"/>
      <c r="O1346" s="184"/>
    </row>
    <row r="1347" spans="2:15">
      <c r="B1347" s="184"/>
      <c r="C1347" s="184"/>
      <c r="D1347" s="184"/>
      <c r="E1347" s="184"/>
      <c r="F1347" s="184"/>
      <c r="G1347" s="184"/>
      <c r="H1347" s="184"/>
      <c r="I1347" s="184"/>
      <c r="J1347" s="184"/>
      <c r="K1347" s="184"/>
      <c r="L1347" s="184"/>
      <c r="M1347" s="184"/>
      <c r="N1347" s="184"/>
      <c r="O1347" s="184"/>
    </row>
    <row r="1348" spans="2:15">
      <c r="B1348" s="184"/>
      <c r="C1348" s="184"/>
      <c r="D1348" s="184"/>
      <c r="E1348" s="184"/>
      <c r="F1348" s="184"/>
      <c r="G1348" s="184"/>
      <c r="H1348" s="184"/>
      <c r="I1348" s="184"/>
      <c r="J1348" s="184"/>
      <c r="K1348" s="184"/>
      <c r="L1348" s="184"/>
      <c r="M1348" s="184"/>
      <c r="N1348" s="184"/>
      <c r="O1348" s="184"/>
    </row>
    <row r="1349" spans="2:15">
      <c r="B1349" s="184"/>
      <c r="C1349" s="184"/>
      <c r="D1349" s="184"/>
      <c r="E1349" s="184"/>
      <c r="F1349" s="184"/>
      <c r="G1349" s="184"/>
      <c r="H1349" s="184"/>
      <c r="I1349" s="184"/>
      <c r="J1349" s="184"/>
      <c r="K1349" s="184"/>
      <c r="L1349" s="184"/>
      <c r="M1349" s="184"/>
      <c r="N1349" s="184"/>
      <c r="O1349" s="184"/>
    </row>
    <row r="1350" spans="2:15">
      <c r="B1350" s="184"/>
      <c r="C1350" s="184"/>
      <c r="D1350" s="184"/>
      <c r="E1350" s="184"/>
      <c r="F1350" s="184"/>
      <c r="G1350" s="184"/>
      <c r="H1350" s="184"/>
      <c r="I1350" s="184"/>
      <c r="J1350" s="184"/>
      <c r="K1350" s="184"/>
      <c r="L1350" s="184"/>
      <c r="M1350" s="184"/>
      <c r="N1350" s="184"/>
      <c r="O1350" s="184"/>
    </row>
    <row r="1351" spans="2:15">
      <c r="B1351" s="184"/>
      <c r="C1351" s="184"/>
      <c r="D1351" s="184"/>
      <c r="E1351" s="184"/>
      <c r="F1351" s="184"/>
      <c r="G1351" s="184"/>
      <c r="H1351" s="184"/>
      <c r="I1351" s="184"/>
      <c r="J1351" s="184"/>
      <c r="K1351" s="184"/>
      <c r="L1351" s="184"/>
      <c r="M1351" s="184"/>
      <c r="N1351" s="184"/>
      <c r="O1351" s="184"/>
    </row>
    <row r="1352" spans="2:15">
      <c r="B1352" s="184"/>
      <c r="C1352" s="184"/>
      <c r="D1352" s="184"/>
      <c r="E1352" s="184"/>
      <c r="F1352" s="184"/>
      <c r="G1352" s="184"/>
      <c r="H1352" s="184"/>
      <c r="I1352" s="184"/>
      <c r="J1352" s="184"/>
      <c r="K1352" s="184"/>
      <c r="L1352" s="184"/>
      <c r="M1352" s="184"/>
      <c r="N1352" s="184"/>
      <c r="O1352" s="184"/>
    </row>
    <row r="1353" spans="2:15">
      <c r="B1353" s="184"/>
      <c r="C1353" s="184"/>
      <c r="D1353" s="184"/>
      <c r="E1353" s="184"/>
      <c r="F1353" s="184"/>
      <c r="G1353" s="184"/>
      <c r="H1353" s="184"/>
      <c r="I1353" s="184"/>
      <c r="J1353" s="184"/>
      <c r="K1353" s="184"/>
      <c r="L1353" s="184"/>
      <c r="M1353" s="184"/>
      <c r="N1353" s="184"/>
      <c r="O1353" s="184"/>
    </row>
    <row r="1354" spans="2:15">
      <c r="B1354" s="184"/>
      <c r="C1354" s="184"/>
      <c r="D1354" s="184"/>
      <c r="E1354" s="184"/>
      <c r="F1354" s="184"/>
      <c r="G1354" s="184"/>
      <c r="H1354" s="184"/>
      <c r="I1354" s="184"/>
      <c r="J1354" s="184"/>
      <c r="K1354" s="184"/>
      <c r="L1354" s="184"/>
      <c r="M1354" s="184"/>
      <c r="N1354" s="184"/>
      <c r="O1354" s="184"/>
    </row>
    <row r="1355" spans="2:15">
      <c r="B1355" s="184"/>
      <c r="C1355" s="184"/>
      <c r="D1355" s="184"/>
      <c r="E1355" s="184"/>
      <c r="F1355" s="184"/>
      <c r="G1355" s="184"/>
      <c r="H1355" s="184"/>
      <c r="I1355" s="184"/>
      <c r="J1355" s="184"/>
      <c r="K1355" s="184"/>
      <c r="L1355" s="184"/>
      <c r="M1355" s="184"/>
      <c r="N1355" s="184"/>
      <c r="O1355" s="184"/>
    </row>
    <row r="1356" spans="2:15">
      <c r="B1356" s="184"/>
      <c r="C1356" s="184"/>
      <c r="D1356" s="184"/>
      <c r="E1356" s="184"/>
      <c r="F1356" s="184"/>
      <c r="G1356" s="184"/>
      <c r="H1356" s="184"/>
      <c r="I1356" s="184"/>
      <c r="J1356" s="184"/>
      <c r="K1356" s="184"/>
      <c r="L1356" s="184"/>
      <c r="M1356" s="184"/>
      <c r="N1356" s="184"/>
      <c r="O1356" s="184"/>
    </row>
    <row r="1357" spans="2:15">
      <c r="B1357" s="184"/>
      <c r="C1357" s="184"/>
      <c r="D1357" s="184"/>
      <c r="E1357" s="184"/>
      <c r="F1357" s="184"/>
      <c r="G1357" s="184"/>
      <c r="H1357" s="184"/>
      <c r="I1357" s="184"/>
      <c r="J1357" s="184"/>
      <c r="K1357" s="184"/>
      <c r="L1357" s="184"/>
      <c r="M1357" s="184"/>
      <c r="N1357" s="184"/>
      <c r="O1357" s="184"/>
    </row>
    <row r="1358" spans="2:15">
      <c r="B1358" s="184"/>
      <c r="C1358" s="184"/>
      <c r="D1358" s="184"/>
      <c r="E1358" s="184"/>
      <c r="F1358" s="184"/>
      <c r="G1358" s="184"/>
      <c r="H1358" s="184"/>
      <c r="I1358" s="184"/>
      <c r="J1358" s="184"/>
      <c r="K1358" s="184"/>
      <c r="L1358" s="184"/>
      <c r="M1358" s="184"/>
      <c r="N1358" s="184"/>
      <c r="O1358" s="184"/>
    </row>
    <row r="1359" spans="2:15">
      <c r="B1359" s="184"/>
      <c r="C1359" s="184"/>
      <c r="D1359" s="184"/>
      <c r="E1359" s="184"/>
      <c r="F1359" s="184"/>
      <c r="G1359" s="184"/>
      <c r="H1359" s="184"/>
      <c r="I1359" s="184"/>
      <c r="J1359" s="184"/>
      <c r="K1359" s="184"/>
      <c r="L1359" s="184"/>
      <c r="M1359" s="184"/>
      <c r="N1359" s="184"/>
      <c r="O1359" s="184"/>
    </row>
    <row r="1360" spans="2:15">
      <c r="B1360" s="184"/>
      <c r="C1360" s="184"/>
      <c r="D1360" s="184"/>
      <c r="E1360" s="184"/>
      <c r="F1360" s="184"/>
      <c r="G1360" s="184"/>
      <c r="H1360" s="184"/>
      <c r="I1360" s="184"/>
      <c r="J1360" s="184"/>
      <c r="K1360" s="184"/>
      <c r="L1360" s="184"/>
      <c r="M1360" s="184"/>
      <c r="N1360" s="184"/>
      <c r="O1360" s="184"/>
    </row>
    <row r="1361" spans="2:15">
      <c r="B1361" s="184"/>
      <c r="C1361" s="184"/>
      <c r="D1361" s="184"/>
      <c r="E1361" s="184"/>
      <c r="F1361" s="184"/>
      <c r="G1361" s="184"/>
      <c r="H1361" s="184"/>
      <c r="I1361" s="184"/>
      <c r="J1361" s="184"/>
      <c r="K1361" s="184"/>
      <c r="L1361" s="184"/>
      <c r="M1361" s="184"/>
      <c r="N1361" s="184"/>
      <c r="O1361" s="184"/>
    </row>
    <row r="1362" spans="2:15">
      <c r="B1362" s="184"/>
      <c r="C1362" s="184"/>
      <c r="D1362" s="184"/>
      <c r="E1362" s="184"/>
      <c r="F1362" s="184"/>
      <c r="G1362" s="184"/>
      <c r="H1362" s="184"/>
      <c r="I1362" s="184"/>
      <c r="J1362" s="184"/>
      <c r="K1362" s="184"/>
      <c r="L1362" s="184"/>
      <c r="M1362" s="184"/>
      <c r="N1362" s="184"/>
      <c r="O1362" s="184"/>
    </row>
    <row r="1363" spans="2:15">
      <c r="B1363" s="184"/>
      <c r="C1363" s="184"/>
      <c r="D1363" s="184"/>
      <c r="E1363" s="184"/>
      <c r="F1363" s="184"/>
      <c r="G1363" s="184"/>
      <c r="H1363" s="184"/>
      <c r="I1363" s="184"/>
      <c r="J1363" s="184"/>
      <c r="K1363" s="184"/>
      <c r="L1363" s="184"/>
      <c r="M1363" s="184"/>
      <c r="N1363" s="184"/>
      <c r="O1363" s="184"/>
    </row>
    <row r="1364" spans="2:15">
      <c r="B1364" s="184"/>
      <c r="C1364" s="184"/>
      <c r="D1364" s="184"/>
      <c r="E1364" s="184"/>
      <c r="F1364" s="184"/>
      <c r="G1364" s="184"/>
      <c r="H1364" s="184"/>
      <c r="I1364" s="184"/>
      <c r="J1364" s="184"/>
      <c r="K1364" s="184"/>
      <c r="L1364" s="184"/>
      <c r="M1364" s="184"/>
      <c r="N1364" s="184"/>
      <c r="O1364" s="184"/>
    </row>
    <row r="1365" spans="2:15">
      <c r="B1365" s="184"/>
      <c r="C1365" s="184"/>
      <c r="D1365" s="184"/>
      <c r="E1365" s="184"/>
      <c r="F1365" s="184"/>
      <c r="G1365" s="184"/>
      <c r="H1365" s="184"/>
      <c r="I1365" s="184"/>
      <c r="J1365" s="184"/>
      <c r="K1365" s="184"/>
      <c r="L1365" s="184"/>
      <c r="M1365" s="184"/>
      <c r="N1365" s="184"/>
      <c r="O1365" s="184"/>
    </row>
    <row r="1366" spans="2:15">
      <c r="B1366" s="184"/>
      <c r="C1366" s="184"/>
      <c r="D1366" s="184"/>
      <c r="E1366" s="184"/>
      <c r="F1366" s="184"/>
      <c r="G1366" s="184"/>
      <c r="H1366" s="184"/>
      <c r="I1366" s="184"/>
      <c r="J1366" s="184"/>
      <c r="K1366" s="184"/>
      <c r="L1366" s="184"/>
      <c r="M1366" s="184"/>
      <c r="N1366" s="184"/>
      <c r="O1366" s="184"/>
    </row>
    <row r="1367" spans="2:15">
      <c r="B1367" s="184"/>
      <c r="C1367" s="184"/>
      <c r="D1367" s="184"/>
      <c r="E1367" s="184"/>
      <c r="F1367" s="184"/>
      <c r="G1367" s="184"/>
      <c r="H1367" s="184"/>
      <c r="I1367" s="184"/>
      <c r="J1367" s="184"/>
      <c r="K1367" s="184"/>
      <c r="L1367" s="184"/>
      <c r="M1367" s="184"/>
      <c r="N1367" s="184"/>
      <c r="O1367" s="184"/>
    </row>
    <row r="1368" spans="2:15">
      <c r="B1368" s="184"/>
      <c r="C1368" s="184"/>
      <c r="D1368" s="184"/>
      <c r="E1368" s="184"/>
      <c r="F1368" s="184"/>
      <c r="G1368" s="184"/>
      <c r="H1368" s="184"/>
      <c r="I1368" s="184"/>
      <c r="J1368" s="184"/>
      <c r="K1368" s="184"/>
      <c r="L1368" s="184"/>
      <c r="M1368" s="184"/>
      <c r="N1368" s="184"/>
      <c r="O1368" s="184"/>
    </row>
    <row r="1369" spans="2:15">
      <c r="B1369" s="184"/>
      <c r="C1369" s="184"/>
      <c r="D1369" s="184"/>
      <c r="E1369" s="184"/>
      <c r="F1369" s="184"/>
      <c r="G1369" s="184"/>
      <c r="H1369" s="184"/>
      <c r="I1369" s="184"/>
      <c r="J1369" s="184"/>
      <c r="K1369" s="184"/>
      <c r="L1369" s="184"/>
      <c r="M1369" s="184"/>
      <c r="N1369" s="184"/>
      <c r="O1369" s="184"/>
    </row>
    <row r="1370" spans="2:15">
      <c r="B1370" s="184"/>
      <c r="C1370" s="184"/>
      <c r="D1370" s="184"/>
      <c r="E1370" s="184"/>
      <c r="F1370" s="184"/>
      <c r="G1370" s="184"/>
      <c r="H1370" s="184"/>
      <c r="I1370" s="184"/>
      <c r="J1370" s="184"/>
      <c r="K1370" s="184"/>
      <c r="L1370" s="184"/>
      <c r="M1370" s="184"/>
      <c r="N1370" s="184"/>
      <c r="O1370" s="184"/>
    </row>
    <row r="1371" spans="2:15">
      <c r="B1371" s="184"/>
      <c r="C1371" s="184"/>
      <c r="D1371" s="184"/>
      <c r="E1371" s="184"/>
      <c r="F1371" s="184"/>
      <c r="G1371" s="184"/>
      <c r="H1371" s="184"/>
      <c r="I1371" s="184"/>
      <c r="J1371" s="184"/>
      <c r="K1371" s="184"/>
      <c r="L1371" s="184"/>
      <c r="M1371" s="184"/>
      <c r="N1371" s="184"/>
      <c r="O1371" s="184"/>
    </row>
    <row r="1372" spans="2:15">
      <c r="B1372" s="184"/>
      <c r="C1372" s="184"/>
      <c r="D1372" s="184"/>
      <c r="E1372" s="184"/>
      <c r="F1372" s="184"/>
      <c r="G1372" s="184"/>
      <c r="H1372" s="184"/>
      <c r="I1372" s="184"/>
      <c r="J1372" s="184"/>
      <c r="K1372" s="184"/>
      <c r="L1372" s="184"/>
      <c r="M1372" s="184"/>
      <c r="N1372" s="184"/>
      <c r="O1372" s="184"/>
    </row>
    <row r="1373" spans="2:15">
      <c r="B1373" s="184"/>
      <c r="C1373" s="184"/>
      <c r="D1373" s="184"/>
      <c r="E1373" s="184"/>
      <c r="F1373" s="184"/>
      <c r="G1373" s="184"/>
      <c r="H1373" s="184"/>
      <c r="I1373" s="184"/>
      <c r="J1373" s="184"/>
      <c r="K1373" s="184"/>
      <c r="L1373" s="184"/>
      <c r="M1373" s="184"/>
      <c r="N1373" s="184"/>
      <c r="O1373" s="184"/>
    </row>
    <row r="1374" spans="2:15">
      <c r="B1374" s="184"/>
      <c r="C1374" s="184"/>
      <c r="D1374" s="184"/>
      <c r="E1374" s="184"/>
      <c r="F1374" s="184"/>
      <c r="G1374" s="184"/>
      <c r="H1374" s="184"/>
      <c r="I1374" s="184"/>
      <c r="J1374" s="184"/>
      <c r="K1374" s="184"/>
      <c r="L1374" s="184"/>
      <c r="M1374" s="184"/>
      <c r="N1374" s="184"/>
      <c r="O1374" s="184"/>
    </row>
    <row r="1375" spans="2:15">
      <c r="B1375" s="184"/>
      <c r="C1375" s="184"/>
      <c r="D1375" s="184"/>
      <c r="E1375" s="184"/>
      <c r="F1375" s="184"/>
      <c r="G1375" s="184"/>
      <c r="H1375" s="184"/>
      <c r="I1375" s="184"/>
      <c r="J1375" s="184"/>
      <c r="K1375" s="184"/>
      <c r="L1375" s="184"/>
      <c r="M1375" s="184"/>
      <c r="N1375" s="184"/>
      <c r="O1375" s="184"/>
    </row>
    <row r="1376" spans="2:15">
      <c r="B1376" s="184"/>
      <c r="C1376" s="184"/>
      <c r="D1376" s="184"/>
      <c r="E1376" s="184"/>
      <c r="F1376" s="184"/>
      <c r="G1376" s="184"/>
      <c r="H1376" s="184"/>
      <c r="I1376" s="184"/>
      <c r="J1376" s="184"/>
      <c r="K1376" s="184"/>
      <c r="L1376" s="184"/>
      <c r="M1376" s="184"/>
      <c r="N1376" s="184"/>
      <c r="O1376" s="184"/>
    </row>
    <row r="1377" spans="2:15">
      <c r="B1377" s="184"/>
      <c r="C1377" s="184"/>
      <c r="D1377" s="184"/>
      <c r="E1377" s="184"/>
      <c r="F1377" s="184"/>
      <c r="G1377" s="184"/>
      <c r="H1377" s="184"/>
      <c r="I1377" s="184"/>
      <c r="J1377" s="184"/>
      <c r="K1377" s="184"/>
      <c r="L1377" s="184"/>
      <c r="M1377" s="184"/>
      <c r="N1377" s="184"/>
      <c r="O1377" s="184"/>
    </row>
    <row r="1378" spans="2:15">
      <c r="B1378" s="184"/>
      <c r="C1378" s="184"/>
      <c r="D1378" s="184"/>
      <c r="E1378" s="184"/>
      <c r="F1378" s="184"/>
      <c r="G1378" s="184"/>
      <c r="H1378" s="184"/>
      <c r="I1378" s="184"/>
      <c r="J1378" s="184"/>
      <c r="K1378" s="184"/>
      <c r="L1378" s="184"/>
      <c r="M1378" s="184"/>
      <c r="N1378" s="184"/>
      <c r="O1378" s="184"/>
    </row>
    <row r="1379" spans="2:15">
      <c r="B1379" s="184"/>
      <c r="C1379" s="184"/>
      <c r="D1379" s="184"/>
      <c r="E1379" s="184"/>
      <c r="F1379" s="184"/>
      <c r="G1379" s="184"/>
      <c r="H1379" s="184"/>
      <c r="I1379" s="184"/>
      <c r="J1379" s="184"/>
      <c r="K1379" s="184"/>
      <c r="L1379" s="184"/>
      <c r="M1379" s="184"/>
      <c r="N1379" s="184"/>
      <c r="O1379" s="184"/>
    </row>
    <row r="1380" spans="2:15">
      <c r="B1380" s="184"/>
      <c r="C1380" s="184"/>
      <c r="D1380" s="184"/>
      <c r="E1380" s="184"/>
      <c r="F1380" s="184"/>
      <c r="G1380" s="184"/>
      <c r="H1380" s="184"/>
      <c r="I1380" s="184"/>
      <c r="J1380" s="184"/>
      <c r="K1380" s="184"/>
      <c r="L1380" s="184"/>
      <c r="M1380" s="184"/>
      <c r="N1380" s="184"/>
      <c r="O1380" s="184"/>
    </row>
    <row r="1381" spans="2:15">
      <c r="B1381" s="184"/>
      <c r="C1381" s="184"/>
      <c r="D1381" s="184"/>
      <c r="E1381" s="184"/>
      <c r="F1381" s="184"/>
      <c r="G1381" s="184"/>
      <c r="H1381" s="184"/>
      <c r="I1381" s="184"/>
      <c r="J1381" s="184"/>
      <c r="K1381" s="184"/>
      <c r="L1381" s="184"/>
      <c r="M1381" s="184"/>
      <c r="N1381" s="184"/>
      <c r="O1381" s="184"/>
    </row>
    <row r="1382" spans="2:15">
      <c r="B1382" s="184"/>
      <c r="C1382" s="184"/>
      <c r="D1382" s="184"/>
      <c r="E1382" s="184"/>
      <c r="F1382" s="184"/>
      <c r="G1382" s="184"/>
      <c r="H1382" s="184"/>
      <c r="I1382" s="184"/>
      <c r="J1382" s="184"/>
      <c r="K1382" s="184"/>
      <c r="L1382" s="184"/>
      <c r="M1382" s="184"/>
      <c r="N1382" s="184"/>
      <c r="O1382" s="184"/>
    </row>
    <row r="1383" spans="2:15">
      <c r="B1383" s="184"/>
      <c r="C1383" s="184"/>
      <c r="D1383" s="184"/>
      <c r="E1383" s="184"/>
      <c r="F1383" s="184"/>
      <c r="G1383" s="184"/>
      <c r="H1383" s="184"/>
      <c r="I1383" s="184"/>
      <c r="J1383" s="184"/>
      <c r="K1383" s="184"/>
      <c r="L1383" s="184"/>
      <c r="M1383" s="184"/>
      <c r="N1383" s="184"/>
      <c r="O1383" s="184"/>
    </row>
    <row r="1384" spans="2:15">
      <c r="B1384" s="184"/>
      <c r="C1384" s="184"/>
      <c r="D1384" s="184"/>
      <c r="E1384" s="184"/>
      <c r="F1384" s="184"/>
      <c r="G1384" s="184"/>
      <c r="H1384" s="184"/>
      <c r="I1384" s="184"/>
      <c r="J1384" s="184"/>
      <c r="K1384" s="184"/>
      <c r="L1384" s="184"/>
      <c r="M1384" s="184"/>
      <c r="N1384" s="184"/>
      <c r="O1384" s="184"/>
    </row>
    <row r="1385" spans="2:15">
      <c r="B1385" s="184"/>
      <c r="C1385" s="184"/>
      <c r="D1385" s="184"/>
      <c r="E1385" s="184"/>
      <c r="F1385" s="184"/>
      <c r="G1385" s="184"/>
      <c r="H1385" s="184"/>
      <c r="I1385" s="184"/>
      <c r="J1385" s="184"/>
      <c r="K1385" s="184"/>
      <c r="L1385" s="184"/>
      <c r="M1385" s="184"/>
      <c r="N1385" s="184"/>
      <c r="O1385" s="184"/>
    </row>
    <row r="1386" spans="2:15">
      <c r="B1386" s="184"/>
      <c r="C1386" s="184"/>
      <c r="D1386" s="184"/>
      <c r="E1386" s="184"/>
      <c r="F1386" s="184"/>
      <c r="G1386" s="184"/>
      <c r="H1386" s="184"/>
      <c r="I1386" s="184"/>
      <c r="J1386" s="184"/>
      <c r="K1386" s="184"/>
      <c r="L1386" s="184"/>
      <c r="M1386" s="184"/>
      <c r="N1386" s="184"/>
      <c r="O1386" s="184"/>
    </row>
    <row r="1387" spans="2:15">
      <c r="B1387" s="184"/>
      <c r="C1387" s="184"/>
      <c r="D1387" s="184"/>
      <c r="E1387" s="184"/>
      <c r="F1387" s="184"/>
      <c r="G1387" s="184"/>
      <c r="H1387" s="184"/>
      <c r="I1387" s="184"/>
      <c r="J1387" s="184"/>
      <c r="K1387" s="184"/>
      <c r="L1387" s="184"/>
      <c r="M1387" s="184"/>
      <c r="N1387" s="184"/>
      <c r="O1387" s="184"/>
    </row>
    <row r="1388" spans="2:15">
      <c r="B1388" s="184"/>
      <c r="C1388" s="184"/>
      <c r="D1388" s="184"/>
      <c r="E1388" s="184"/>
      <c r="F1388" s="184"/>
      <c r="G1388" s="184"/>
      <c r="H1388" s="184"/>
      <c r="I1388" s="184"/>
      <c r="J1388" s="184"/>
      <c r="K1388" s="184"/>
      <c r="L1388" s="184"/>
      <c r="M1388" s="184"/>
      <c r="N1388" s="184"/>
      <c r="O1388" s="184"/>
    </row>
    <row r="1389" spans="2:15">
      <c r="B1389" s="184"/>
      <c r="C1389" s="184"/>
      <c r="D1389" s="184"/>
      <c r="E1389" s="184"/>
      <c r="F1389" s="184"/>
      <c r="G1389" s="184"/>
      <c r="H1389" s="184"/>
      <c r="I1389" s="184"/>
      <c r="J1389" s="184"/>
      <c r="K1389" s="184"/>
      <c r="L1389" s="184"/>
      <c r="M1389" s="184"/>
      <c r="N1389" s="184"/>
      <c r="O1389" s="184"/>
    </row>
    <row r="1390" spans="2:15">
      <c r="B1390" s="184"/>
      <c r="C1390" s="184"/>
      <c r="D1390" s="184"/>
      <c r="E1390" s="184"/>
      <c r="F1390" s="184"/>
      <c r="G1390" s="184"/>
      <c r="H1390" s="184"/>
      <c r="I1390" s="184"/>
      <c r="J1390" s="184"/>
      <c r="K1390" s="184"/>
      <c r="L1390" s="184"/>
      <c r="M1390" s="184"/>
      <c r="N1390" s="184"/>
      <c r="O1390" s="184"/>
    </row>
    <row r="1391" spans="2:15">
      <c r="B1391" s="184"/>
      <c r="C1391" s="184"/>
      <c r="D1391" s="184"/>
      <c r="E1391" s="184"/>
      <c r="F1391" s="184"/>
      <c r="G1391" s="184"/>
      <c r="H1391" s="184"/>
      <c r="I1391" s="184"/>
      <c r="J1391" s="184"/>
      <c r="K1391" s="184"/>
      <c r="L1391" s="184"/>
      <c r="M1391" s="184"/>
      <c r="N1391" s="184"/>
      <c r="O1391" s="184"/>
    </row>
    <row r="1392" spans="2:15">
      <c r="B1392" s="184"/>
      <c r="C1392" s="184"/>
      <c r="D1392" s="184"/>
      <c r="E1392" s="184"/>
      <c r="F1392" s="184"/>
      <c r="G1392" s="184"/>
      <c r="H1392" s="184"/>
      <c r="I1392" s="184"/>
      <c r="J1392" s="184"/>
      <c r="K1392" s="184"/>
      <c r="L1392" s="184"/>
      <c r="M1392" s="184"/>
      <c r="N1392" s="184"/>
      <c r="O1392" s="184"/>
    </row>
    <row r="1393" spans="2:15">
      <c r="B1393" s="184"/>
      <c r="C1393" s="184"/>
      <c r="D1393" s="184"/>
      <c r="E1393" s="184"/>
      <c r="F1393" s="184"/>
      <c r="G1393" s="184"/>
      <c r="H1393" s="184"/>
      <c r="I1393" s="184"/>
      <c r="J1393" s="184"/>
      <c r="K1393" s="184"/>
      <c r="L1393" s="184"/>
      <c r="M1393" s="184"/>
      <c r="N1393" s="184"/>
      <c r="O1393" s="184"/>
    </row>
    <row r="1394" spans="2:15">
      <c r="B1394" s="184"/>
      <c r="C1394" s="184"/>
      <c r="D1394" s="184"/>
      <c r="E1394" s="184"/>
      <c r="F1394" s="184"/>
      <c r="G1394" s="184"/>
      <c r="H1394" s="184"/>
      <c r="I1394" s="184"/>
      <c r="J1394" s="184"/>
      <c r="K1394" s="184"/>
      <c r="L1394" s="184"/>
      <c r="M1394" s="184"/>
      <c r="N1394" s="184"/>
      <c r="O1394" s="184"/>
    </row>
    <row r="1395" spans="2:15">
      <c r="B1395" s="184"/>
      <c r="C1395" s="184"/>
      <c r="D1395" s="184"/>
      <c r="E1395" s="184"/>
      <c r="F1395" s="184"/>
      <c r="G1395" s="184"/>
      <c r="H1395" s="184"/>
      <c r="I1395" s="184"/>
      <c r="J1395" s="184"/>
      <c r="K1395" s="184"/>
      <c r="L1395" s="184"/>
      <c r="M1395" s="184"/>
      <c r="N1395" s="184"/>
      <c r="O1395" s="184"/>
    </row>
    <row r="1396" spans="2:15">
      <c r="B1396" s="184"/>
      <c r="C1396" s="184"/>
      <c r="D1396" s="184"/>
      <c r="E1396" s="184"/>
      <c r="F1396" s="184"/>
      <c r="G1396" s="184"/>
      <c r="H1396" s="184"/>
      <c r="I1396" s="184"/>
      <c r="J1396" s="184"/>
      <c r="K1396" s="184"/>
      <c r="L1396" s="184"/>
      <c r="M1396" s="184"/>
      <c r="N1396" s="184"/>
      <c r="O1396" s="184"/>
    </row>
    <row r="1397" spans="2:15">
      <c r="B1397" s="184"/>
      <c r="C1397" s="184"/>
      <c r="D1397" s="184"/>
      <c r="E1397" s="184"/>
      <c r="F1397" s="184"/>
      <c r="G1397" s="184"/>
      <c r="H1397" s="184"/>
      <c r="I1397" s="184"/>
      <c r="J1397" s="184"/>
      <c r="K1397" s="184"/>
      <c r="L1397" s="184"/>
      <c r="M1397" s="184"/>
      <c r="N1397" s="184"/>
      <c r="O1397" s="184"/>
    </row>
    <row r="1398" spans="2:15">
      <c r="B1398" s="184"/>
      <c r="C1398" s="184"/>
      <c r="D1398" s="184"/>
      <c r="E1398" s="184"/>
      <c r="F1398" s="184"/>
      <c r="G1398" s="184"/>
      <c r="H1398" s="184"/>
      <c r="I1398" s="184"/>
      <c r="J1398" s="184"/>
      <c r="K1398" s="184"/>
      <c r="L1398" s="184"/>
      <c r="M1398" s="184"/>
      <c r="N1398" s="184"/>
      <c r="O1398" s="184"/>
    </row>
    <row r="1399" spans="2:15">
      <c r="B1399" s="184"/>
      <c r="C1399" s="184"/>
      <c r="D1399" s="184"/>
      <c r="E1399" s="184"/>
      <c r="F1399" s="184"/>
      <c r="G1399" s="184"/>
      <c r="H1399" s="184"/>
      <c r="I1399" s="184"/>
      <c r="J1399" s="184"/>
      <c r="K1399" s="184"/>
      <c r="L1399" s="184"/>
      <c r="M1399" s="184"/>
      <c r="N1399" s="184"/>
      <c r="O1399" s="184"/>
    </row>
    <row r="1400" spans="2:15">
      <c r="B1400" s="184"/>
      <c r="C1400" s="184"/>
      <c r="D1400" s="184"/>
      <c r="E1400" s="184"/>
      <c r="F1400" s="184"/>
      <c r="G1400" s="184"/>
      <c r="H1400" s="184"/>
      <c r="I1400" s="184"/>
      <c r="J1400" s="184"/>
      <c r="K1400" s="184"/>
      <c r="L1400" s="184"/>
      <c r="M1400" s="184"/>
      <c r="N1400" s="184"/>
      <c r="O1400" s="184"/>
    </row>
    <row r="1401" spans="2:15">
      <c r="B1401" s="184"/>
      <c r="C1401" s="184"/>
      <c r="D1401" s="184"/>
      <c r="E1401" s="184"/>
      <c r="F1401" s="184"/>
      <c r="G1401" s="184"/>
      <c r="H1401" s="184"/>
      <c r="I1401" s="184"/>
      <c r="J1401" s="184"/>
      <c r="K1401" s="184"/>
      <c r="L1401" s="184"/>
      <c r="M1401" s="184"/>
      <c r="N1401" s="184"/>
      <c r="O1401" s="184"/>
    </row>
    <row r="1402" spans="2:15">
      <c r="B1402" s="184"/>
      <c r="C1402" s="184"/>
      <c r="D1402" s="184"/>
      <c r="E1402" s="184"/>
      <c r="F1402" s="184"/>
      <c r="G1402" s="184"/>
      <c r="H1402" s="184"/>
      <c r="I1402" s="184"/>
      <c r="J1402" s="184"/>
      <c r="K1402" s="184"/>
      <c r="L1402" s="184"/>
      <c r="M1402" s="184"/>
      <c r="N1402" s="184"/>
      <c r="O1402" s="184"/>
    </row>
    <row r="1403" spans="2:15">
      <c r="B1403" s="184"/>
      <c r="C1403" s="184"/>
      <c r="D1403" s="184"/>
      <c r="E1403" s="184"/>
      <c r="F1403" s="184"/>
      <c r="G1403" s="184"/>
      <c r="H1403" s="184"/>
      <c r="I1403" s="184"/>
      <c r="J1403" s="184"/>
      <c r="K1403" s="184"/>
      <c r="L1403" s="184"/>
      <c r="M1403" s="184"/>
      <c r="N1403" s="184"/>
      <c r="O1403" s="184"/>
    </row>
    <row r="1404" spans="2:15">
      <c r="B1404" s="184"/>
      <c r="C1404" s="184"/>
      <c r="D1404" s="184"/>
      <c r="E1404" s="184"/>
      <c r="F1404" s="184"/>
      <c r="G1404" s="184"/>
      <c r="H1404" s="184"/>
      <c r="I1404" s="184"/>
      <c r="J1404" s="184"/>
      <c r="K1404" s="184"/>
      <c r="L1404" s="184"/>
      <c r="M1404" s="184"/>
      <c r="N1404" s="184"/>
      <c r="O1404" s="184"/>
    </row>
    <row r="1405" spans="2:15">
      <c r="B1405" s="184"/>
      <c r="C1405" s="184"/>
      <c r="D1405" s="184"/>
      <c r="E1405" s="184"/>
      <c r="F1405" s="184"/>
      <c r="G1405" s="184"/>
      <c r="H1405" s="184"/>
      <c r="I1405" s="184"/>
      <c r="J1405" s="184"/>
      <c r="K1405" s="184"/>
      <c r="L1405" s="184"/>
      <c r="M1405" s="184"/>
      <c r="N1405" s="184"/>
      <c r="O1405" s="184"/>
    </row>
    <row r="1406" spans="2:15">
      <c r="B1406" s="184"/>
      <c r="C1406" s="184"/>
      <c r="D1406" s="184"/>
      <c r="E1406" s="184"/>
      <c r="F1406" s="184"/>
      <c r="G1406" s="184"/>
      <c r="H1406" s="184"/>
      <c r="I1406" s="184"/>
      <c r="J1406" s="184"/>
      <c r="K1406" s="184"/>
      <c r="L1406" s="184"/>
      <c r="M1406" s="184"/>
      <c r="N1406" s="184"/>
      <c r="O1406" s="184"/>
    </row>
    <row r="1407" spans="2:15">
      <c r="B1407" s="184"/>
      <c r="C1407" s="184"/>
      <c r="D1407" s="184"/>
      <c r="E1407" s="184"/>
      <c r="F1407" s="184"/>
      <c r="G1407" s="184"/>
      <c r="H1407" s="184"/>
      <c r="I1407" s="184"/>
      <c r="J1407" s="184"/>
      <c r="K1407" s="184"/>
      <c r="L1407" s="184"/>
      <c r="M1407" s="184"/>
      <c r="N1407" s="184"/>
      <c r="O1407" s="184"/>
    </row>
    <row r="1408" spans="2:15">
      <c r="B1408" s="184"/>
      <c r="C1408" s="184"/>
      <c r="D1408" s="184"/>
      <c r="E1408" s="184"/>
      <c r="F1408" s="184"/>
      <c r="G1408" s="184"/>
      <c r="H1408" s="184"/>
      <c r="I1408" s="184"/>
      <c r="J1408" s="184"/>
      <c r="K1408" s="184"/>
      <c r="L1408" s="184"/>
      <c r="M1408" s="184"/>
      <c r="N1408" s="184"/>
      <c r="O1408" s="184"/>
    </row>
    <row r="1409" spans="2:15">
      <c r="B1409" s="184"/>
      <c r="C1409" s="184"/>
      <c r="D1409" s="184"/>
      <c r="E1409" s="184"/>
      <c r="F1409" s="184"/>
      <c r="G1409" s="184"/>
      <c r="H1409" s="184"/>
      <c r="I1409" s="184"/>
      <c r="J1409" s="184"/>
      <c r="K1409" s="184"/>
      <c r="L1409" s="184"/>
      <c r="M1409" s="184"/>
      <c r="N1409" s="184"/>
      <c r="O1409" s="184"/>
    </row>
    <row r="1410" spans="2:15">
      <c r="B1410" s="184"/>
      <c r="C1410" s="184"/>
      <c r="D1410" s="184"/>
      <c r="E1410" s="184"/>
      <c r="F1410" s="184"/>
      <c r="G1410" s="184"/>
      <c r="H1410" s="184"/>
      <c r="I1410" s="184"/>
      <c r="J1410" s="184"/>
      <c r="K1410" s="184"/>
      <c r="L1410" s="184"/>
      <c r="M1410" s="184"/>
      <c r="N1410" s="184"/>
      <c r="O1410" s="184"/>
    </row>
    <row r="1411" spans="2:15">
      <c r="B1411" s="184"/>
      <c r="C1411" s="184"/>
      <c r="D1411" s="184"/>
      <c r="E1411" s="184"/>
      <c r="F1411" s="184"/>
      <c r="G1411" s="184"/>
      <c r="H1411" s="184"/>
      <c r="I1411" s="184"/>
      <c r="J1411" s="184"/>
      <c r="K1411" s="184"/>
      <c r="L1411" s="184"/>
      <c r="M1411" s="184"/>
      <c r="N1411" s="184"/>
      <c r="O1411" s="184"/>
    </row>
    <row r="1412" spans="2:15">
      <c r="B1412" s="184"/>
      <c r="C1412" s="184"/>
      <c r="D1412" s="184"/>
      <c r="E1412" s="184"/>
      <c r="F1412" s="184"/>
      <c r="G1412" s="184"/>
      <c r="H1412" s="184"/>
      <c r="I1412" s="184"/>
      <c r="J1412" s="184"/>
      <c r="K1412" s="184"/>
      <c r="L1412" s="184"/>
      <c r="M1412" s="184"/>
      <c r="N1412" s="184"/>
      <c r="O1412" s="184"/>
    </row>
    <row r="1413" spans="2:15">
      <c r="B1413" s="184"/>
      <c r="C1413" s="184"/>
      <c r="D1413" s="184"/>
      <c r="E1413" s="184"/>
      <c r="F1413" s="184"/>
      <c r="G1413" s="184"/>
      <c r="H1413" s="184"/>
      <c r="I1413" s="184"/>
      <c r="J1413" s="184"/>
      <c r="K1413" s="184"/>
      <c r="L1413" s="184"/>
      <c r="M1413" s="184"/>
      <c r="N1413" s="184"/>
      <c r="O1413" s="184"/>
    </row>
    <row r="1414" spans="2:15">
      <c r="B1414" s="184"/>
      <c r="C1414" s="184"/>
      <c r="D1414" s="184"/>
      <c r="E1414" s="184"/>
      <c r="F1414" s="184"/>
      <c r="G1414" s="184"/>
      <c r="H1414" s="184"/>
      <c r="I1414" s="184"/>
      <c r="J1414" s="184"/>
      <c r="K1414" s="184"/>
      <c r="L1414" s="184"/>
      <c r="M1414" s="184"/>
      <c r="N1414" s="184"/>
      <c r="O1414" s="184"/>
    </row>
    <row r="1415" spans="2:15">
      <c r="B1415" s="184"/>
      <c r="C1415" s="184"/>
      <c r="D1415" s="184"/>
      <c r="E1415" s="184"/>
      <c r="F1415" s="184"/>
      <c r="G1415" s="184"/>
      <c r="H1415" s="184"/>
      <c r="I1415" s="184"/>
      <c r="J1415" s="184"/>
      <c r="K1415" s="184"/>
      <c r="L1415" s="184"/>
      <c r="M1415" s="184"/>
      <c r="N1415" s="184"/>
      <c r="O1415" s="184"/>
    </row>
    <row r="1416" spans="2:15">
      <c r="B1416" s="184"/>
      <c r="C1416" s="184"/>
      <c r="D1416" s="184"/>
      <c r="E1416" s="184"/>
      <c r="F1416" s="184"/>
      <c r="G1416" s="184"/>
      <c r="H1416" s="184"/>
      <c r="I1416" s="184"/>
      <c r="J1416" s="184"/>
      <c r="K1416" s="184"/>
      <c r="L1416" s="184"/>
      <c r="M1416" s="184"/>
      <c r="N1416" s="184"/>
      <c r="O1416" s="184"/>
    </row>
    <row r="1417" spans="2:15">
      <c r="B1417" s="184"/>
      <c r="C1417" s="184"/>
      <c r="D1417" s="184"/>
      <c r="E1417" s="184"/>
      <c r="F1417" s="184"/>
      <c r="G1417" s="184"/>
      <c r="H1417" s="184"/>
      <c r="I1417" s="184"/>
      <c r="J1417" s="184"/>
      <c r="K1417" s="184"/>
      <c r="L1417" s="184"/>
      <c r="M1417" s="184"/>
      <c r="N1417" s="184"/>
      <c r="O1417" s="184"/>
    </row>
    <row r="1418" spans="2:15">
      <c r="B1418" s="184"/>
      <c r="C1418" s="184"/>
      <c r="D1418" s="184"/>
      <c r="E1418" s="184"/>
      <c r="F1418" s="184"/>
      <c r="G1418" s="184"/>
      <c r="H1418" s="184"/>
      <c r="I1418" s="184"/>
      <c r="J1418" s="184"/>
      <c r="K1418" s="184"/>
      <c r="L1418" s="184"/>
      <c r="M1418" s="184"/>
      <c r="N1418" s="184"/>
      <c r="O1418" s="184"/>
    </row>
    <row r="1419" spans="2:15">
      <c r="B1419" s="184"/>
      <c r="C1419" s="184"/>
      <c r="D1419" s="184"/>
      <c r="E1419" s="184"/>
      <c r="F1419" s="184"/>
      <c r="G1419" s="184"/>
      <c r="H1419" s="184"/>
      <c r="I1419" s="184"/>
      <c r="J1419" s="184"/>
      <c r="K1419" s="184"/>
      <c r="L1419" s="184"/>
      <c r="M1419" s="184"/>
      <c r="N1419" s="184"/>
      <c r="O1419" s="184"/>
    </row>
    <row r="1420" spans="2:15">
      <c r="B1420" s="184"/>
      <c r="C1420" s="184"/>
      <c r="D1420" s="184"/>
      <c r="E1420" s="184"/>
      <c r="F1420" s="184"/>
      <c r="G1420" s="184"/>
      <c r="H1420" s="184"/>
      <c r="I1420" s="184"/>
      <c r="J1420" s="184"/>
      <c r="K1420" s="184"/>
      <c r="L1420" s="184"/>
      <c r="M1420" s="184"/>
      <c r="N1420" s="184"/>
      <c r="O1420" s="184"/>
    </row>
    <row r="1421" spans="2:15">
      <c r="B1421" s="184"/>
      <c r="C1421" s="184"/>
      <c r="D1421" s="184"/>
      <c r="E1421" s="184"/>
      <c r="F1421" s="184"/>
      <c r="G1421" s="184"/>
      <c r="H1421" s="184"/>
      <c r="I1421" s="184"/>
      <c r="J1421" s="184"/>
      <c r="K1421" s="184"/>
      <c r="L1421" s="184"/>
      <c r="M1421" s="184"/>
      <c r="N1421" s="184"/>
      <c r="O1421" s="184"/>
    </row>
    <row r="1422" spans="2:15">
      <c r="B1422" s="184"/>
      <c r="C1422" s="184"/>
      <c r="D1422" s="184"/>
      <c r="E1422" s="184"/>
      <c r="F1422" s="184"/>
      <c r="G1422" s="184"/>
      <c r="H1422" s="184"/>
      <c r="I1422" s="184"/>
      <c r="J1422" s="184"/>
      <c r="K1422" s="184"/>
      <c r="L1422" s="184"/>
      <c r="M1422" s="184"/>
      <c r="N1422" s="184"/>
      <c r="O1422" s="184"/>
    </row>
    <row r="1423" spans="2:15">
      <c r="B1423" s="184"/>
      <c r="C1423" s="184"/>
      <c r="D1423" s="184"/>
      <c r="E1423" s="184"/>
      <c r="F1423" s="184"/>
      <c r="G1423" s="184"/>
      <c r="H1423" s="184"/>
      <c r="I1423" s="184"/>
      <c r="J1423" s="184"/>
      <c r="K1423" s="184"/>
      <c r="L1423" s="184"/>
      <c r="M1423" s="184"/>
      <c r="N1423" s="184"/>
      <c r="O1423" s="184"/>
    </row>
    <row r="1424" spans="2:15">
      <c r="B1424" s="184"/>
      <c r="C1424" s="184"/>
      <c r="D1424" s="184"/>
      <c r="E1424" s="184"/>
      <c r="F1424" s="184"/>
      <c r="G1424" s="184"/>
      <c r="H1424" s="184"/>
      <c r="I1424" s="184"/>
      <c r="J1424" s="184"/>
      <c r="K1424" s="184"/>
      <c r="L1424" s="184"/>
      <c r="M1424" s="184"/>
      <c r="N1424" s="184"/>
      <c r="O1424" s="184"/>
    </row>
    <row r="1425" spans="2:15">
      <c r="B1425" s="184"/>
      <c r="C1425" s="184"/>
      <c r="D1425" s="184"/>
      <c r="E1425" s="184"/>
      <c r="F1425" s="184"/>
      <c r="G1425" s="184"/>
      <c r="H1425" s="184"/>
      <c r="I1425" s="184"/>
      <c r="J1425" s="184"/>
      <c r="K1425" s="184"/>
      <c r="L1425" s="184"/>
      <c r="M1425" s="184"/>
      <c r="N1425" s="184"/>
      <c r="O1425" s="184"/>
    </row>
    <row r="1426" spans="2:15">
      <c r="B1426" s="184"/>
      <c r="C1426" s="184"/>
      <c r="D1426" s="184"/>
      <c r="E1426" s="184"/>
      <c r="F1426" s="184"/>
      <c r="G1426" s="184"/>
      <c r="H1426" s="184"/>
      <c r="I1426" s="184"/>
      <c r="J1426" s="184"/>
      <c r="K1426" s="184"/>
      <c r="L1426" s="184"/>
      <c r="M1426" s="184"/>
      <c r="N1426" s="184"/>
      <c r="O1426" s="184"/>
    </row>
    <row r="1427" spans="2:15">
      <c r="B1427" s="184"/>
      <c r="C1427" s="184"/>
      <c r="D1427" s="184"/>
      <c r="E1427" s="184"/>
      <c r="F1427" s="184"/>
      <c r="G1427" s="184"/>
      <c r="H1427" s="184"/>
      <c r="I1427" s="184"/>
      <c r="J1427" s="184"/>
      <c r="K1427" s="184"/>
      <c r="L1427" s="184"/>
      <c r="M1427" s="184"/>
      <c r="N1427" s="184"/>
      <c r="O1427" s="184"/>
    </row>
    <row r="1428" spans="2:15">
      <c r="B1428" s="184"/>
      <c r="C1428" s="184"/>
      <c r="D1428" s="184"/>
      <c r="E1428" s="184"/>
      <c r="F1428" s="184"/>
      <c r="G1428" s="184"/>
      <c r="H1428" s="184"/>
      <c r="I1428" s="184"/>
      <c r="J1428" s="184"/>
      <c r="K1428" s="184"/>
      <c r="L1428" s="184"/>
      <c r="M1428" s="184"/>
      <c r="N1428" s="184"/>
      <c r="O1428" s="184"/>
    </row>
    <row r="1429" spans="2:15">
      <c r="B1429" s="184"/>
      <c r="C1429" s="184"/>
      <c r="D1429" s="184"/>
      <c r="E1429" s="184"/>
      <c r="F1429" s="184"/>
      <c r="G1429" s="184"/>
      <c r="H1429" s="184"/>
      <c r="I1429" s="184"/>
      <c r="J1429" s="184"/>
      <c r="K1429" s="184"/>
      <c r="L1429" s="184"/>
      <c r="M1429" s="184"/>
      <c r="N1429" s="184"/>
      <c r="O1429" s="184"/>
    </row>
    <row r="1430" spans="2:15">
      <c r="B1430" s="184"/>
      <c r="C1430" s="184"/>
      <c r="D1430" s="184"/>
      <c r="E1430" s="184"/>
      <c r="F1430" s="184"/>
      <c r="G1430" s="184"/>
      <c r="H1430" s="184"/>
      <c r="I1430" s="184"/>
      <c r="J1430" s="184"/>
      <c r="K1430" s="184"/>
      <c r="L1430" s="184"/>
      <c r="M1430" s="184"/>
      <c r="N1430" s="184"/>
      <c r="O1430" s="184"/>
    </row>
    <row r="1431" spans="2:15">
      <c r="B1431" s="184"/>
      <c r="C1431" s="184"/>
      <c r="D1431" s="184"/>
      <c r="E1431" s="184"/>
      <c r="F1431" s="184"/>
      <c r="G1431" s="184"/>
      <c r="H1431" s="184"/>
      <c r="I1431" s="184"/>
      <c r="J1431" s="184"/>
      <c r="K1431" s="184"/>
      <c r="L1431" s="184"/>
      <c r="M1431" s="184"/>
      <c r="N1431" s="184"/>
      <c r="O1431" s="184"/>
    </row>
    <row r="1432" spans="2:15">
      <c r="B1432" s="184"/>
      <c r="C1432" s="184"/>
      <c r="D1432" s="184"/>
      <c r="E1432" s="184"/>
      <c r="F1432" s="184"/>
      <c r="G1432" s="184"/>
      <c r="H1432" s="184"/>
      <c r="I1432" s="184"/>
      <c r="J1432" s="184"/>
      <c r="K1432" s="184"/>
      <c r="L1432" s="184"/>
      <c r="M1432" s="184"/>
      <c r="N1432" s="184"/>
      <c r="O1432" s="184"/>
    </row>
    <row r="1433" spans="2:15">
      <c r="B1433" s="184"/>
      <c r="C1433" s="184"/>
      <c r="D1433" s="184"/>
      <c r="E1433" s="184"/>
      <c r="F1433" s="184"/>
      <c r="G1433" s="184"/>
      <c r="H1433" s="184"/>
      <c r="I1433" s="184"/>
      <c r="J1433" s="184"/>
      <c r="K1433" s="184"/>
      <c r="L1433" s="184"/>
      <c r="M1433" s="184"/>
      <c r="N1433" s="184"/>
      <c r="O1433" s="184"/>
    </row>
    <row r="1434" spans="2:15">
      <c r="B1434" s="184"/>
      <c r="C1434" s="184"/>
      <c r="D1434" s="184"/>
      <c r="E1434" s="184"/>
      <c r="F1434" s="184"/>
      <c r="G1434" s="184"/>
      <c r="H1434" s="184"/>
      <c r="I1434" s="184"/>
      <c r="J1434" s="184"/>
      <c r="K1434" s="184"/>
      <c r="L1434" s="184"/>
      <c r="M1434" s="184"/>
      <c r="N1434" s="184"/>
      <c r="O1434" s="184"/>
    </row>
    <row r="1435" spans="2:15">
      <c r="B1435" s="184"/>
      <c r="C1435" s="184"/>
      <c r="D1435" s="184"/>
      <c r="E1435" s="184"/>
      <c r="F1435" s="184"/>
      <c r="G1435" s="184"/>
      <c r="H1435" s="184"/>
      <c r="I1435" s="184"/>
      <c r="J1435" s="184"/>
      <c r="K1435" s="184"/>
      <c r="L1435" s="184"/>
      <c r="M1435" s="184"/>
      <c r="N1435" s="184"/>
      <c r="O1435" s="184"/>
    </row>
    <row r="1436" spans="2:15">
      <c r="B1436" s="184"/>
      <c r="C1436" s="184"/>
      <c r="D1436" s="184"/>
      <c r="E1436" s="184"/>
      <c r="F1436" s="184"/>
      <c r="G1436" s="184"/>
      <c r="H1436" s="184"/>
      <c r="I1436" s="184"/>
      <c r="J1436" s="184"/>
      <c r="K1436" s="184"/>
      <c r="L1436" s="184"/>
      <c r="M1436" s="184"/>
      <c r="N1436" s="184"/>
      <c r="O1436" s="184"/>
    </row>
    <row r="1437" spans="2:15">
      <c r="B1437" s="184"/>
      <c r="C1437" s="184"/>
      <c r="D1437" s="184"/>
      <c r="E1437" s="184"/>
      <c r="F1437" s="184"/>
      <c r="G1437" s="184"/>
      <c r="H1437" s="184"/>
      <c r="I1437" s="184"/>
      <c r="J1437" s="184"/>
      <c r="K1437" s="184"/>
      <c r="L1437" s="184"/>
      <c r="M1437" s="184"/>
      <c r="N1437" s="184"/>
      <c r="O1437" s="184"/>
    </row>
    <row r="1438" spans="2:15">
      <c r="B1438" s="184"/>
      <c r="C1438" s="184"/>
      <c r="D1438" s="184"/>
      <c r="E1438" s="184"/>
      <c r="F1438" s="184"/>
      <c r="G1438" s="184"/>
      <c r="H1438" s="184"/>
      <c r="I1438" s="184"/>
      <c r="J1438" s="184"/>
      <c r="K1438" s="184"/>
      <c r="L1438" s="184"/>
      <c r="M1438" s="184"/>
      <c r="N1438" s="184"/>
      <c r="O1438" s="184"/>
    </row>
    <row r="1439" spans="2:15">
      <c r="B1439" s="184"/>
      <c r="C1439" s="184"/>
      <c r="D1439" s="184"/>
      <c r="E1439" s="184"/>
      <c r="F1439" s="184"/>
      <c r="G1439" s="184"/>
      <c r="H1439" s="184"/>
      <c r="I1439" s="184"/>
      <c r="J1439" s="184"/>
      <c r="K1439" s="184"/>
      <c r="L1439" s="184"/>
      <c r="M1439" s="184"/>
      <c r="N1439" s="184"/>
      <c r="O1439" s="184"/>
    </row>
    <row r="1440" spans="2:15">
      <c r="B1440" s="184"/>
      <c r="C1440" s="184"/>
      <c r="D1440" s="184"/>
      <c r="E1440" s="184"/>
      <c r="F1440" s="184"/>
      <c r="G1440" s="184"/>
      <c r="H1440" s="184"/>
      <c r="I1440" s="184"/>
      <c r="J1440" s="184"/>
      <c r="K1440" s="184"/>
      <c r="L1440" s="184"/>
      <c r="M1440" s="184"/>
      <c r="N1440" s="184"/>
      <c r="O1440" s="184"/>
    </row>
    <row r="1441" spans="2:15">
      <c r="B1441" s="184"/>
      <c r="C1441" s="184"/>
      <c r="D1441" s="184"/>
      <c r="E1441" s="184"/>
      <c r="F1441" s="184"/>
      <c r="G1441" s="184"/>
      <c r="H1441" s="184"/>
      <c r="I1441" s="184"/>
      <c r="J1441" s="184"/>
      <c r="K1441" s="184"/>
      <c r="L1441" s="184"/>
      <c r="M1441" s="184"/>
      <c r="N1441" s="184"/>
      <c r="O1441" s="184"/>
    </row>
    <row r="1442" spans="2:15">
      <c r="B1442" s="184"/>
      <c r="C1442" s="184"/>
      <c r="D1442" s="184"/>
      <c r="E1442" s="184"/>
      <c r="F1442" s="184"/>
      <c r="G1442" s="184"/>
      <c r="H1442" s="184"/>
      <c r="I1442" s="184"/>
      <c r="J1442" s="184"/>
      <c r="K1442" s="184"/>
      <c r="L1442" s="184"/>
      <c r="M1442" s="184"/>
      <c r="N1442" s="184"/>
      <c r="O1442" s="184"/>
    </row>
    <row r="1443" spans="2:15">
      <c r="B1443" s="184"/>
      <c r="C1443" s="184"/>
      <c r="D1443" s="184"/>
      <c r="E1443" s="184"/>
      <c r="F1443" s="184"/>
      <c r="G1443" s="184"/>
      <c r="H1443" s="184"/>
      <c r="I1443" s="184"/>
      <c r="J1443" s="184"/>
      <c r="K1443" s="184"/>
      <c r="L1443" s="184"/>
      <c r="M1443" s="184"/>
      <c r="N1443" s="184"/>
      <c r="O1443" s="184"/>
    </row>
    <row r="1444" spans="2:15">
      <c r="B1444" s="184"/>
      <c r="C1444" s="184"/>
      <c r="D1444" s="184"/>
      <c r="E1444" s="184"/>
      <c r="F1444" s="184"/>
      <c r="G1444" s="184"/>
      <c r="H1444" s="184"/>
      <c r="I1444" s="184"/>
      <c r="J1444" s="184"/>
      <c r="K1444" s="184"/>
      <c r="L1444" s="184"/>
      <c r="M1444" s="184"/>
      <c r="N1444" s="184"/>
      <c r="O1444" s="184"/>
    </row>
    <row r="1445" spans="2:15">
      <c r="B1445" s="184"/>
      <c r="C1445" s="184"/>
      <c r="D1445" s="184"/>
      <c r="E1445" s="184"/>
      <c r="F1445" s="184"/>
      <c r="G1445" s="184"/>
      <c r="H1445" s="184"/>
      <c r="I1445" s="184"/>
      <c r="J1445" s="184"/>
      <c r="K1445" s="184"/>
      <c r="L1445" s="184"/>
      <c r="M1445" s="184"/>
      <c r="N1445" s="184"/>
      <c r="O1445" s="184"/>
    </row>
    <row r="1446" spans="2:15">
      <c r="B1446" s="184"/>
      <c r="C1446" s="184"/>
      <c r="D1446" s="184"/>
      <c r="E1446" s="184"/>
      <c r="F1446" s="184"/>
      <c r="G1446" s="184"/>
      <c r="H1446" s="184"/>
      <c r="I1446" s="184"/>
      <c r="J1446" s="184"/>
      <c r="K1446" s="184"/>
      <c r="L1446" s="184"/>
      <c r="M1446" s="184"/>
      <c r="N1446" s="184"/>
      <c r="O1446" s="184"/>
    </row>
    <row r="1447" spans="2:15">
      <c r="B1447" s="184"/>
      <c r="C1447" s="184"/>
      <c r="D1447" s="184"/>
      <c r="E1447" s="184"/>
      <c r="F1447" s="184"/>
      <c r="G1447" s="184"/>
      <c r="H1447" s="184"/>
      <c r="I1447" s="184"/>
      <c r="J1447" s="184"/>
      <c r="K1447" s="184"/>
      <c r="L1447" s="184"/>
      <c r="M1447" s="184"/>
      <c r="N1447" s="184"/>
      <c r="O1447" s="184"/>
    </row>
    <row r="1448" spans="2:15">
      <c r="B1448" s="184"/>
      <c r="C1448" s="184"/>
      <c r="D1448" s="184"/>
      <c r="E1448" s="184"/>
      <c r="F1448" s="184"/>
      <c r="G1448" s="184"/>
      <c r="H1448" s="184"/>
      <c r="I1448" s="184"/>
      <c r="J1448" s="184"/>
      <c r="K1448" s="184"/>
      <c r="L1448" s="184"/>
      <c r="M1448" s="184"/>
      <c r="N1448" s="184"/>
      <c r="O1448" s="184"/>
    </row>
    <row r="1449" spans="2:15">
      <c r="B1449" s="184"/>
      <c r="C1449" s="184"/>
      <c r="D1449" s="184"/>
      <c r="E1449" s="184"/>
      <c r="F1449" s="184"/>
      <c r="G1449" s="184"/>
      <c r="H1449" s="184"/>
      <c r="I1449" s="184"/>
      <c r="J1449" s="184"/>
      <c r="K1449" s="184"/>
      <c r="L1449" s="184"/>
      <c r="M1449" s="184"/>
      <c r="N1449" s="184"/>
      <c r="O1449" s="184"/>
    </row>
    <row r="1450" spans="2:15">
      <c r="B1450" s="184"/>
      <c r="C1450" s="184"/>
      <c r="D1450" s="184"/>
      <c r="E1450" s="184"/>
      <c r="F1450" s="184"/>
      <c r="G1450" s="184"/>
      <c r="H1450" s="184"/>
      <c r="I1450" s="184"/>
      <c r="J1450" s="184"/>
      <c r="K1450" s="184"/>
      <c r="L1450" s="184"/>
      <c r="M1450" s="184"/>
      <c r="N1450" s="184"/>
      <c r="O1450" s="184"/>
    </row>
    <row r="1451" spans="2:15">
      <c r="B1451" s="184"/>
      <c r="C1451" s="184"/>
      <c r="D1451" s="184"/>
      <c r="E1451" s="184"/>
      <c r="F1451" s="184"/>
      <c r="G1451" s="184"/>
      <c r="H1451" s="184"/>
      <c r="I1451" s="184"/>
      <c r="J1451" s="184"/>
      <c r="K1451" s="184"/>
      <c r="L1451" s="184"/>
      <c r="M1451" s="184"/>
      <c r="N1451" s="184"/>
      <c r="O1451" s="184"/>
    </row>
    <row r="1452" spans="2:15">
      <c r="B1452" s="184"/>
      <c r="C1452" s="184"/>
      <c r="D1452" s="184"/>
      <c r="E1452" s="184"/>
      <c r="F1452" s="184"/>
      <c r="G1452" s="184"/>
      <c r="H1452" s="184"/>
      <c r="I1452" s="184"/>
      <c r="J1452" s="184"/>
      <c r="K1452" s="184"/>
      <c r="L1452" s="184"/>
      <c r="M1452" s="184"/>
      <c r="N1452" s="184"/>
      <c r="O1452" s="184"/>
    </row>
    <row r="1453" spans="2:15">
      <c r="B1453" s="184"/>
      <c r="C1453" s="184"/>
      <c r="D1453" s="184"/>
      <c r="E1453" s="184"/>
      <c r="F1453" s="184"/>
      <c r="G1453" s="184"/>
      <c r="H1453" s="184"/>
      <c r="I1453" s="184"/>
      <c r="J1453" s="184"/>
      <c r="K1453" s="184"/>
      <c r="L1453" s="184"/>
      <c r="M1453" s="184"/>
      <c r="N1453" s="184"/>
      <c r="O1453" s="184"/>
    </row>
    <row r="1454" spans="2:15">
      <c r="B1454" s="184"/>
      <c r="C1454" s="184"/>
      <c r="D1454" s="184"/>
      <c r="E1454" s="184"/>
      <c r="F1454" s="184"/>
      <c r="G1454" s="184"/>
      <c r="H1454" s="184"/>
      <c r="I1454" s="184"/>
      <c r="J1454" s="184"/>
      <c r="K1454" s="184"/>
      <c r="L1454" s="184"/>
      <c r="M1454" s="184"/>
      <c r="N1454" s="184"/>
      <c r="O1454" s="184"/>
    </row>
    <row r="1455" spans="2:15">
      <c r="B1455" s="184"/>
      <c r="C1455" s="184"/>
      <c r="D1455" s="184"/>
      <c r="E1455" s="184"/>
      <c r="F1455" s="184"/>
      <c r="G1455" s="184"/>
      <c r="H1455" s="184"/>
      <c r="I1455" s="184"/>
      <c r="J1455" s="184"/>
      <c r="K1455" s="184"/>
      <c r="L1455" s="184"/>
      <c r="M1455" s="184"/>
      <c r="N1455" s="184"/>
      <c r="O1455" s="184"/>
    </row>
    <row r="1456" spans="2:15">
      <c r="B1456" s="184"/>
      <c r="C1456" s="184"/>
      <c r="D1456" s="184"/>
      <c r="E1456" s="184"/>
      <c r="F1456" s="184"/>
      <c r="G1456" s="184"/>
      <c r="H1456" s="184"/>
      <c r="I1456" s="184"/>
      <c r="J1456" s="184"/>
      <c r="K1456" s="184"/>
      <c r="L1456" s="184"/>
      <c r="M1456" s="184"/>
      <c r="N1456" s="184"/>
      <c r="O1456" s="184"/>
    </row>
    <row r="1457" spans="2:15">
      <c r="B1457" s="184"/>
      <c r="C1457" s="184"/>
      <c r="D1457" s="184"/>
      <c r="E1457" s="184"/>
      <c r="F1457" s="184"/>
      <c r="G1457" s="184"/>
      <c r="H1457" s="184"/>
      <c r="I1457" s="184"/>
      <c r="J1457" s="184"/>
      <c r="K1457" s="184"/>
      <c r="L1457" s="184"/>
      <c r="M1457" s="184"/>
      <c r="N1457" s="184"/>
      <c r="O1457" s="184"/>
    </row>
    <row r="1458" spans="2:15">
      <c r="B1458" s="184"/>
      <c r="C1458" s="184"/>
      <c r="D1458" s="184"/>
      <c r="E1458" s="184"/>
      <c r="F1458" s="184"/>
      <c r="G1458" s="184"/>
      <c r="H1458" s="184"/>
      <c r="I1458" s="184"/>
      <c r="J1458" s="184"/>
      <c r="K1458" s="184"/>
      <c r="L1458" s="184"/>
      <c r="M1458" s="184"/>
      <c r="N1458" s="184"/>
      <c r="O1458" s="184"/>
    </row>
    <row r="1459" spans="2:15">
      <c r="B1459" s="184"/>
      <c r="C1459" s="184"/>
      <c r="D1459" s="184"/>
      <c r="E1459" s="184"/>
      <c r="F1459" s="184"/>
      <c r="G1459" s="184"/>
      <c r="H1459" s="184"/>
      <c r="I1459" s="184"/>
      <c r="J1459" s="184"/>
      <c r="K1459" s="184"/>
      <c r="L1459" s="184"/>
      <c r="M1459" s="184"/>
      <c r="N1459" s="184"/>
      <c r="O1459" s="184"/>
    </row>
    <row r="1460" spans="2:15">
      <c r="B1460" s="184"/>
      <c r="C1460" s="184"/>
      <c r="D1460" s="184"/>
      <c r="E1460" s="184"/>
      <c r="F1460" s="184"/>
      <c r="G1460" s="184"/>
      <c r="H1460" s="184"/>
      <c r="I1460" s="184"/>
      <c r="J1460" s="184"/>
      <c r="K1460" s="184"/>
      <c r="L1460" s="184"/>
      <c r="M1460" s="184"/>
      <c r="N1460" s="184"/>
      <c r="O1460" s="184"/>
    </row>
    <row r="1461" spans="2:15">
      <c r="B1461" s="184"/>
      <c r="C1461" s="184"/>
      <c r="D1461" s="184"/>
      <c r="E1461" s="184"/>
      <c r="F1461" s="184"/>
      <c r="G1461" s="184"/>
      <c r="H1461" s="184"/>
      <c r="I1461" s="184"/>
      <c r="J1461" s="184"/>
      <c r="K1461" s="184"/>
      <c r="L1461" s="184"/>
      <c r="M1461" s="184"/>
      <c r="N1461" s="184"/>
      <c r="O1461" s="184"/>
    </row>
    <row r="1462" spans="2:15">
      <c r="B1462" s="184"/>
      <c r="C1462" s="184"/>
      <c r="D1462" s="184"/>
      <c r="E1462" s="184"/>
      <c r="F1462" s="184"/>
      <c r="G1462" s="184"/>
      <c r="H1462" s="184"/>
      <c r="I1462" s="184"/>
      <c r="J1462" s="184"/>
      <c r="K1462" s="184"/>
      <c r="L1462" s="184"/>
      <c r="M1462" s="184"/>
      <c r="N1462" s="184"/>
      <c r="O1462" s="184"/>
    </row>
    <row r="1463" spans="2:15">
      <c r="B1463" s="184"/>
      <c r="C1463" s="184"/>
      <c r="D1463" s="184"/>
      <c r="E1463" s="184"/>
      <c r="F1463" s="184"/>
      <c r="G1463" s="184"/>
      <c r="H1463" s="184"/>
      <c r="I1463" s="184"/>
      <c r="J1463" s="184"/>
      <c r="K1463" s="184"/>
      <c r="L1463" s="184"/>
      <c r="M1463" s="184"/>
      <c r="N1463" s="184"/>
      <c r="O1463" s="184"/>
    </row>
    <row r="1464" spans="2:15">
      <c r="B1464" s="184"/>
      <c r="C1464" s="184"/>
      <c r="D1464" s="184"/>
      <c r="E1464" s="184"/>
      <c r="F1464" s="184"/>
      <c r="G1464" s="184"/>
      <c r="H1464" s="184"/>
      <c r="I1464" s="184"/>
      <c r="J1464" s="184"/>
      <c r="K1464" s="184"/>
      <c r="L1464" s="184"/>
      <c r="M1464" s="184"/>
      <c r="N1464" s="184"/>
      <c r="O1464" s="184"/>
    </row>
    <row r="1465" spans="2:15">
      <c r="B1465" s="184"/>
      <c r="C1465" s="184"/>
      <c r="D1465" s="184"/>
      <c r="E1465" s="184"/>
      <c r="F1465" s="184"/>
      <c r="G1465" s="184"/>
      <c r="H1465" s="184"/>
      <c r="I1465" s="184"/>
      <c r="J1465" s="184"/>
      <c r="K1465" s="184"/>
      <c r="L1465" s="184"/>
      <c r="M1465" s="184"/>
      <c r="N1465" s="184"/>
      <c r="O1465" s="184"/>
    </row>
    <row r="1466" spans="2:15">
      <c r="B1466" s="184"/>
      <c r="C1466" s="184"/>
      <c r="D1466" s="184"/>
      <c r="E1466" s="184"/>
      <c r="F1466" s="184"/>
      <c r="G1466" s="184"/>
      <c r="H1466" s="184"/>
      <c r="I1466" s="184"/>
      <c r="J1466" s="184"/>
      <c r="K1466" s="184"/>
      <c r="L1466" s="184"/>
      <c r="M1466" s="184"/>
      <c r="N1466" s="184"/>
      <c r="O1466" s="184"/>
    </row>
    <row r="1467" spans="2:15">
      <c r="B1467" s="184"/>
      <c r="C1467" s="184"/>
      <c r="D1467" s="184"/>
      <c r="E1467" s="184"/>
      <c r="F1467" s="184"/>
      <c r="G1467" s="184"/>
      <c r="H1467" s="184"/>
      <c r="I1467" s="184"/>
      <c r="J1467" s="184"/>
      <c r="K1467" s="184"/>
      <c r="L1467" s="184"/>
      <c r="M1467" s="184"/>
      <c r="N1467" s="184"/>
      <c r="O1467" s="184"/>
    </row>
    <row r="1468" spans="2:15">
      <c r="B1468" s="184"/>
      <c r="C1468" s="184"/>
      <c r="D1468" s="184"/>
      <c r="E1468" s="184"/>
      <c r="F1468" s="184"/>
      <c r="G1468" s="184"/>
      <c r="H1468" s="184"/>
      <c r="I1468" s="184"/>
      <c r="J1468" s="184"/>
      <c r="K1468" s="184"/>
      <c r="L1468" s="184"/>
      <c r="M1468" s="184"/>
      <c r="N1468" s="184"/>
      <c r="O1468" s="184"/>
    </row>
    <row r="1469" spans="2:15">
      <c r="B1469" s="184"/>
      <c r="C1469" s="184"/>
      <c r="D1469" s="184"/>
      <c r="E1469" s="184"/>
      <c r="F1469" s="184"/>
      <c r="G1469" s="184"/>
      <c r="H1469" s="184"/>
      <c r="I1469" s="184"/>
      <c r="J1469" s="184"/>
      <c r="K1469" s="184"/>
      <c r="L1469" s="184"/>
      <c r="M1469" s="184"/>
      <c r="N1469" s="184"/>
      <c r="O1469" s="184"/>
    </row>
    <row r="1470" spans="2:15">
      <c r="B1470" s="184"/>
      <c r="C1470" s="184"/>
      <c r="D1470" s="184"/>
      <c r="E1470" s="184"/>
      <c r="F1470" s="184"/>
      <c r="G1470" s="184"/>
      <c r="H1470" s="184"/>
      <c r="I1470" s="184"/>
      <c r="J1470" s="184"/>
      <c r="K1470" s="184"/>
      <c r="L1470" s="184"/>
      <c r="M1470" s="184"/>
      <c r="N1470" s="184"/>
      <c r="O1470" s="184"/>
    </row>
    <row r="1471" spans="2:15">
      <c r="B1471" s="184"/>
      <c r="C1471" s="184"/>
      <c r="D1471" s="184"/>
      <c r="E1471" s="184"/>
      <c r="F1471" s="184"/>
      <c r="G1471" s="184"/>
      <c r="H1471" s="184"/>
      <c r="I1471" s="184"/>
      <c r="J1471" s="184"/>
      <c r="K1471" s="184"/>
      <c r="L1471" s="184"/>
      <c r="M1471" s="184"/>
      <c r="N1471" s="184"/>
      <c r="O1471" s="184"/>
    </row>
    <row r="1472" spans="2:15">
      <c r="B1472" s="184"/>
      <c r="C1472" s="184"/>
      <c r="D1472" s="184"/>
      <c r="E1472" s="184"/>
      <c r="F1472" s="184"/>
      <c r="G1472" s="184"/>
      <c r="H1472" s="184"/>
      <c r="I1472" s="184"/>
      <c r="J1472" s="184"/>
      <c r="K1472" s="184"/>
      <c r="L1472" s="184"/>
      <c r="M1472" s="184"/>
      <c r="N1472" s="184"/>
      <c r="O1472" s="184"/>
    </row>
    <row r="1473" spans="2:15">
      <c r="B1473" s="184"/>
      <c r="C1473" s="184"/>
      <c r="D1473" s="184"/>
      <c r="E1473" s="184"/>
      <c r="F1473" s="184"/>
      <c r="G1473" s="184"/>
      <c r="H1473" s="184"/>
      <c r="I1473" s="184"/>
      <c r="J1473" s="184"/>
      <c r="K1473" s="184"/>
      <c r="L1473" s="184"/>
      <c r="M1473" s="184"/>
      <c r="N1473" s="184"/>
      <c r="O1473" s="184"/>
    </row>
    <row r="1474" spans="2:15">
      <c r="B1474" s="184"/>
      <c r="C1474" s="184"/>
      <c r="D1474" s="184"/>
      <c r="E1474" s="184"/>
      <c r="F1474" s="184"/>
      <c r="G1474" s="184"/>
      <c r="H1474" s="184"/>
      <c r="I1474" s="184"/>
      <c r="J1474" s="184"/>
      <c r="K1474" s="184"/>
      <c r="L1474" s="184"/>
      <c r="M1474" s="184"/>
      <c r="N1474" s="184"/>
      <c r="O1474" s="184"/>
    </row>
    <row r="1475" spans="2:15">
      <c r="B1475" s="184"/>
      <c r="C1475" s="184"/>
      <c r="D1475" s="184"/>
      <c r="E1475" s="184"/>
      <c r="F1475" s="184"/>
      <c r="G1475" s="184"/>
      <c r="H1475" s="184"/>
      <c r="I1475" s="184"/>
      <c r="J1475" s="184"/>
      <c r="K1475" s="184"/>
      <c r="L1475" s="184"/>
      <c r="M1475" s="184"/>
      <c r="N1475" s="184"/>
      <c r="O1475" s="184"/>
    </row>
    <row r="1476" spans="2:15">
      <c r="B1476" s="184"/>
      <c r="C1476" s="184"/>
      <c r="D1476" s="184"/>
      <c r="E1476" s="184"/>
      <c r="F1476" s="184"/>
      <c r="G1476" s="184"/>
      <c r="H1476" s="184"/>
      <c r="I1476" s="184"/>
      <c r="J1476" s="184"/>
      <c r="K1476" s="184"/>
      <c r="L1476" s="184"/>
      <c r="M1476" s="184"/>
      <c r="N1476" s="184"/>
      <c r="O1476" s="184"/>
    </row>
    <row r="1477" spans="2:15">
      <c r="B1477" s="184"/>
      <c r="C1477" s="184"/>
      <c r="D1477" s="184"/>
      <c r="E1477" s="184"/>
      <c r="F1477" s="184"/>
      <c r="G1477" s="184"/>
      <c r="H1477" s="184"/>
      <c r="I1477" s="184"/>
      <c r="J1477" s="184"/>
      <c r="K1477" s="184"/>
      <c r="L1477" s="184"/>
      <c r="M1477" s="184"/>
      <c r="N1477" s="184"/>
      <c r="O1477" s="184"/>
    </row>
    <row r="1478" spans="2:15">
      <c r="B1478" s="184"/>
      <c r="C1478" s="184"/>
      <c r="D1478" s="184"/>
      <c r="E1478" s="184"/>
      <c r="F1478" s="184"/>
      <c r="G1478" s="184"/>
      <c r="H1478" s="184"/>
      <c r="I1478" s="184"/>
      <c r="J1478" s="184"/>
      <c r="K1478" s="184"/>
      <c r="L1478" s="184"/>
      <c r="M1478" s="184"/>
      <c r="N1478" s="184"/>
      <c r="O1478" s="184"/>
    </row>
    <row r="1479" spans="2:15">
      <c r="B1479" s="184"/>
      <c r="C1479" s="184"/>
      <c r="D1479" s="184"/>
      <c r="E1479" s="184"/>
      <c r="F1479" s="184"/>
      <c r="G1479" s="184"/>
      <c r="H1479" s="184"/>
      <c r="I1479" s="184"/>
      <c r="J1479" s="184"/>
      <c r="K1479" s="184"/>
      <c r="L1479" s="184"/>
      <c r="M1479" s="184"/>
      <c r="N1479" s="184"/>
      <c r="O1479" s="184"/>
    </row>
    <row r="1480" spans="2:15">
      <c r="B1480" s="184"/>
      <c r="C1480" s="184"/>
      <c r="D1480" s="184"/>
      <c r="E1480" s="184"/>
      <c r="F1480" s="184"/>
      <c r="G1480" s="184"/>
      <c r="H1480" s="184"/>
      <c r="I1480" s="184"/>
      <c r="J1480" s="184"/>
      <c r="K1480" s="184"/>
      <c r="L1480" s="184"/>
      <c r="M1480" s="184"/>
      <c r="N1480" s="184"/>
      <c r="O1480" s="184"/>
    </row>
    <row r="1481" spans="2:15">
      <c r="B1481" s="184"/>
      <c r="C1481" s="184"/>
      <c r="D1481" s="184"/>
      <c r="E1481" s="184"/>
      <c r="F1481" s="184"/>
      <c r="G1481" s="184"/>
      <c r="H1481" s="184"/>
      <c r="I1481" s="184"/>
      <c r="J1481" s="184"/>
      <c r="K1481" s="184"/>
      <c r="L1481" s="184"/>
      <c r="M1481" s="184"/>
      <c r="N1481" s="184"/>
      <c r="O1481" s="184"/>
    </row>
    <row r="1482" spans="2:15">
      <c r="B1482" s="184"/>
      <c r="C1482" s="184"/>
      <c r="D1482" s="184"/>
      <c r="E1482" s="184"/>
      <c r="F1482" s="184"/>
      <c r="G1482" s="184"/>
      <c r="H1482" s="184"/>
      <c r="I1482" s="184"/>
      <c r="J1482" s="184"/>
      <c r="K1482" s="184"/>
      <c r="L1482" s="184"/>
      <c r="M1482" s="184"/>
      <c r="N1482" s="184"/>
      <c r="O1482" s="184"/>
    </row>
    <row r="1483" spans="2:15">
      <c r="B1483" s="184"/>
      <c r="C1483" s="184"/>
      <c r="D1483" s="184"/>
      <c r="E1483" s="184"/>
      <c r="F1483" s="184"/>
      <c r="G1483" s="184"/>
      <c r="H1483" s="184"/>
      <c r="I1483" s="184"/>
      <c r="J1483" s="184"/>
      <c r="K1483" s="184"/>
      <c r="L1483" s="184"/>
      <c r="M1483" s="184"/>
      <c r="N1483" s="184"/>
      <c r="O1483" s="184"/>
    </row>
    <row r="1484" spans="2:15">
      <c r="B1484" s="184"/>
      <c r="C1484" s="184"/>
      <c r="D1484" s="184"/>
      <c r="E1484" s="184"/>
      <c r="F1484" s="184"/>
      <c r="G1484" s="184"/>
      <c r="H1484" s="184"/>
      <c r="I1484" s="184"/>
      <c r="J1484" s="184"/>
      <c r="K1484" s="184"/>
      <c r="L1484" s="184"/>
      <c r="M1484" s="184"/>
      <c r="N1484" s="184"/>
      <c r="O1484" s="184"/>
    </row>
    <row r="1485" spans="2:15">
      <c r="B1485" s="184"/>
      <c r="C1485" s="184"/>
      <c r="D1485" s="184"/>
      <c r="E1485" s="184"/>
      <c r="F1485" s="184"/>
      <c r="G1485" s="184"/>
      <c r="H1485" s="184"/>
      <c r="I1485" s="184"/>
      <c r="J1485" s="184"/>
      <c r="K1485" s="184"/>
      <c r="L1485" s="184"/>
      <c r="M1485" s="184"/>
      <c r="N1485" s="184"/>
      <c r="O1485" s="184"/>
    </row>
    <row r="1486" spans="2:15">
      <c r="B1486" s="184"/>
      <c r="C1486" s="184"/>
      <c r="D1486" s="184"/>
      <c r="E1486" s="184"/>
      <c r="F1486" s="184"/>
      <c r="G1486" s="184"/>
      <c r="H1486" s="184"/>
      <c r="I1486" s="184"/>
      <c r="J1486" s="184"/>
      <c r="K1486" s="184"/>
      <c r="L1486" s="184"/>
      <c r="M1486" s="184"/>
      <c r="N1486" s="184"/>
      <c r="O1486" s="184"/>
    </row>
    <row r="1487" spans="2:15">
      <c r="B1487" s="184"/>
      <c r="C1487" s="184"/>
      <c r="D1487" s="184"/>
      <c r="E1487" s="184"/>
      <c r="F1487" s="184"/>
      <c r="G1487" s="184"/>
      <c r="H1487" s="184"/>
      <c r="I1487" s="184"/>
      <c r="J1487" s="184"/>
      <c r="K1487" s="184"/>
      <c r="L1487" s="184"/>
      <c r="M1487" s="184"/>
      <c r="N1487" s="184"/>
      <c r="O1487" s="184"/>
    </row>
    <row r="1488" spans="2:15">
      <c r="B1488" s="184"/>
      <c r="C1488" s="184"/>
      <c r="D1488" s="184"/>
      <c r="E1488" s="184"/>
      <c r="F1488" s="184"/>
      <c r="G1488" s="184"/>
      <c r="H1488" s="184"/>
      <c r="I1488" s="184"/>
      <c r="J1488" s="184"/>
      <c r="K1488" s="184"/>
      <c r="L1488" s="184"/>
      <c r="M1488" s="184"/>
      <c r="N1488" s="184"/>
      <c r="O1488" s="184"/>
    </row>
    <row r="1489" spans="2:15">
      <c r="B1489" s="184"/>
      <c r="C1489" s="184"/>
      <c r="D1489" s="184"/>
      <c r="E1489" s="184"/>
      <c r="F1489" s="184"/>
      <c r="G1489" s="184"/>
      <c r="H1489" s="184"/>
      <c r="I1489" s="184"/>
      <c r="J1489" s="184"/>
      <c r="K1489" s="184"/>
      <c r="L1489" s="184"/>
      <c r="M1489" s="184"/>
      <c r="N1489" s="184"/>
      <c r="O1489" s="184"/>
    </row>
    <row r="1490" spans="2:15">
      <c r="B1490" s="184"/>
      <c r="C1490" s="184"/>
      <c r="D1490" s="184"/>
      <c r="E1490" s="184"/>
      <c r="F1490" s="184"/>
      <c r="G1490" s="184"/>
      <c r="H1490" s="184"/>
      <c r="I1490" s="184"/>
      <c r="J1490" s="184"/>
      <c r="K1490" s="184"/>
      <c r="L1490" s="184"/>
      <c r="M1490" s="184"/>
      <c r="N1490" s="184"/>
      <c r="O1490" s="184"/>
    </row>
    <row r="1491" spans="2:15">
      <c r="B1491" s="184"/>
      <c r="C1491" s="184"/>
      <c r="D1491" s="184"/>
      <c r="E1491" s="184"/>
      <c r="F1491" s="184"/>
      <c r="G1491" s="184"/>
      <c r="H1491" s="184"/>
      <c r="I1491" s="184"/>
      <c r="J1491" s="184"/>
      <c r="K1491" s="184"/>
      <c r="L1491" s="184"/>
      <c r="M1491" s="184"/>
      <c r="N1491" s="184"/>
      <c r="O1491" s="184"/>
    </row>
    <row r="1492" spans="2:15">
      <c r="B1492" s="184"/>
      <c r="C1492" s="184"/>
      <c r="D1492" s="184"/>
      <c r="E1492" s="184"/>
      <c r="F1492" s="184"/>
      <c r="G1492" s="184"/>
      <c r="H1492" s="184"/>
      <c r="I1492" s="184"/>
      <c r="J1492" s="184"/>
      <c r="K1492" s="184"/>
      <c r="L1492" s="184"/>
      <c r="M1492" s="184"/>
      <c r="N1492" s="184"/>
      <c r="O1492" s="184"/>
    </row>
    <row r="1493" spans="2:15">
      <c r="B1493" s="184"/>
      <c r="C1493" s="184"/>
      <c r="D1493" s="184"/>
      <c r="E1493" s="184"/>
      <c r="F1493" s="184"/>
      <c r="G1493" s="184"/>
      <c r="H1493" s="184"/>
      <c r="I1493" s="184"/>
      <c r="J1493" s="184"/>
      <c r="K1493" s="184"/>
      <c r="L1493" s="184"/>
      <c r="M1493" s="184"/>
      <c r="N1493" s="184"/>
      <c r="O1493" s="184"/>
    </row>
    <row r="1494" spans="2:15">
      <c r="B1494" s="184"/>
      <c r="C1494" s="184"/>
      <c r="D1494" s="184"/>
      <c r="E1494" s="184"/>
      <c r="F1494" s="184"/>
      <c r="G1494" s="184"/>
      <c r="H1494" s="184"/>
      <c r="I1494" s="184"/>
      <c r="J1494" s="184"/>
      <c r="K1494" s="184"/>
      <c r="L1494" s="184"/>
      <c r="M1494" s="184"/>
      <c r="N1494" s="184"/>
      <c r="O1494" s="184"/>
    </row>
    <row r="1495" spans="2:15">
      <c r="B1495" s="184"/>
      <c r="C1495" s="184"/>
      <c r="D1495" s="184"/>
      <c r="E1495" s="184"/>
      <c r="F1495" s="184"/>
      <c r="G1495" s="184"/>
      <c r="H1495" s="184"/>
      <c r="I1495" s="184"/>
      <c r="J1495" s="184"/>
      <c r="K1495" s="184"/>
      <c r="L1495" s="184"/>
      <c r="M1495" s="184"/>
      <c r="N1495" s="184"/>
      <c r="O1495" s="184"/>
    </row>
    <row r="1496" spans="2:15">
      <c r="B1496" s="184"/>
      <c r="C1496" s="184"/>
      <c r="D1496" s="184"/>
      <c r="E1496" s="184"/>
      <c r="F1496" s="184"/>
      <c r="G1496" s="184"/>
      <c r="H1496" s="184"/>
      <c r="I1496" s="184"/>
      <c r="J1496" s="184"/>
      <c r="K1496" s="184"/>
      <c r="L1496" s="184"/>
      <c r="M1496" s="184"/>
      <c r="N1496" s="184"/>
      <c r="O1496" s="184"/>
    </row>
    <row r="1497" spans="2:15">
      <c r="B1497" s="184"/>
      <c r="C1497" s="184"/>
      <c r="D1497" s="184"/>
      <c r="E1497" s="184"/>
      <c r="F1497" s="184"/>
      <c r="G1497" s="184"/>
      <c r="H1497" s="184"/>
      <c r="I1497" s="184"/>
      <c r="J1497" s="184"/>
      <c r="K1497" s="184"/>
      <c r="L1497" s="184"/>
      <c r="M1497" s="184"/>
      <c r="N1497" s="184"/>
      <c r="O1497" s="184"/>
    </row>
    <row r="1498" spans="2:15">
      <c r="B1498" s="184"/>
      <c r="C1498" s="184"/>
      <c r="D1498" s="184"/>
      <c r="E1498" s="184"/>
      <c r="F1498" s="184"/>
      <c r="G1498" s="184"/>
      <c r="H1498" s="184"/>
      <c r="I1498" s="184"/>
      <c r="J1498" s="184"/>
      <c r="K1498" s="184"/>
      <c r="L1498" s="184"/>
      <c r="M1498" s="184"/>
      <c r="N1498" s="184"/>
      <c r="O1498" s="184"/>
    </row>
    <row r="1499" spans="2:15">
      <c r="B1499" s="184"/>
      <c r="C1499" s="184"/>
      <c r="D1499" s="184"/>
      <c r="E1499" s="184"/>
      <c r="F1499" s="184"/>
      <c r="G1499" s="184"/>
      <c r="H1499" s="184"/>
      <c r="I1499" s="184"/>
      <c r="J1499" s="184"/>
      <c r="K1499" s="184"/>
      <c r="L1499" s="184"/>
      <c r="M1499" s="184"/>
      <c r="N1499" s="184"/>
      <c r="O1499" s="184"/>
    </row>
    <row r="1500" spans="2:15">
      <c r="B1500" s="184"/>
      <c r="C1500" s="184"/>
      <c r="D1500" s="184"/>
      <c r="E1500" s="184"/>
      <c r="F1500" s="184"/>
      <c r="G1500" s="184"/>
      <c r="H1500" s="184"/>
      <c r="I1500" s="184"/>
      <c r="J1500" s="184"/>
      <c r="K1500" s="184"/>
      <c r="L1500" s="184"/>
      <c r="M1500" s="184"/>
      <c r="N1500" s="184"/>
      <c r="O1500" s="184"/>
    </row>
    <row r="1501" spans="2:15">
      <c r="B1501" s="184"/>
      <c r="C1501" s="184"/>
      <c r="D1501" s="184"/>
      <c r="E1501" s="184"/>
      <c r="F1501" s="184"/>
      <c r="G1501" s="184"/>
      <c r="H1501" s="184"/>
      <c r="I1501" s="184"/>
      <c r="J1501" s="184"/>
      <c r="K1501" s="184"/>
      <c r="L1501" s="184"/>
      <c r="M1501" s="184"/>
      <c r="N1501" s="184"/>
      <c r="O1501" s="184"/>
    </row>
    <row r="1502" spans="2:15">
      <c r="B1502" s="184"/>
      <c r="C1502" s="184"/>
      <c r="D1502" s="184"/>
      <c r="E1502" s="184"/>
      <c r="F1502" s="184"/>
      <c r="G1502" s="184"/>
      <c r="H1502" s="184"/>
      <c r="I1502" s="184"/>
      <c r="J1502" s="184"/>
      <c r="K1502" s="184"/>
      <c r="L1502" s="184"/>
      <c r="M1502" s="184"/>
      <c r="N1502" s="184"/>
      <c r="O1502" s="184"/>
    </row>
    <row r="1503" spans="2:15">
      <c r="B1503" s="184"/>
      <c r="C1503" s="184"/>
      <c r="D1503" s="184"/>
      <c r="E1503" s="184"/>
      <c r="F1503" s="184"/>
      <c r="G1503" s="184"/>
      <c r="H1503" s="184"/>
      <c r="I1503" s="184"/>
      <c r="J1503" s="184"/>
      <c r="K1503" s="184"/>
      <c r="L1503" s="184"/>
      <c r="M1503" s="184"/>
      <c r="N1503" s="184"/>
      <c r="O1503" s="184"/>
    </row>
    <row r="1504" spans="2:15">
      <c r="B1504" s="184"/>
      <c r="C1504" s="184"/>
      <c r="D1504" s="184"/>
      <c r="E1504" s="184"/>
      <c r="F1504" s="184"/>
      <c r="G1504" s="184"/>
      <c r="H1504" s="184"/>
      <c r="I1504" s="184"/>
      <c r="J1504" s="184"/>
      <c r="K1504" s="184"/>
      <c r="L1504" s="184"/>
      <c r="M1504" s="184"/>
      <c r="N1504" s="184"/>
      <c r="O1504" s="184"/>
    </row>
    <row r="1505" spans="2:15">
      <c r="B1505" s="184"/>
      <c r="C1505" s="184"/>
      <c r="D1505" s="184"/>
      <c r="E1505" s="184"/>
      <c r="F1505" s="184"/>
      <c r="G1505" s="184"/>
      <c r="H1505" s="184"/>
      <c r="I1505" s="184"/>
      <c r="J1505" s="184"/>
      <c r="K1505" s="184"/>
      <c r="L1505" s="184"/>
      <c r="M1505" s="184"/>
      <c r="N1505" s="184"/>
      <c r="O1505" s="184"/>
    </row>
    <row r="1506" spans="2:15">
      <c r="B1506" s="184"/>
      <c r="C1506" s="184"/>
      <c r="D1506" s="184"/>
      <c r="E1506" s="184"/>
      <c r="F1506" s="184"/>
      <c r="G1506" s="184"/>
      <c r="H1506" s="184"/>
      <c r="I1506" s="184"/>
      <c r="J1506" s="184"/>
      <c r="K1506" s="184"/>
      <c r="L1506" s="184"/>
      <c r="M1506" s="184"/>
      <c r="N1506" s="184"/>
      <c r="O1506" s="184"/>
    </row>
    <row r="1507" spans="2:15">
      <c r="B1507" s="184"/>
      <c r="C1507" s="184"/>
      <c r="D1507" s="184"/>
      <c r="E1507" s="184"/>
      <c r="F1507" s="184"/>
      <c r="G1507" s="184"/>
      <c r="H1507" s="184"/>
      <c r="I1507" s="184"/>
      <c r="J1507" s="184"/>
      <c r="K1507" s="184"/>
      <c r="L1507" s="184"/>
      <c r="M1507" s="184"/>
      <c r="N1507" s="184"/>
      <c r="O1507" s="184"/>
    </row>
    <row r="1508" spans="2:15">
      <c r="B1508" s="184"/>
      <c r="C1508" s="184"/>
      <c r="D1508" s="184"/>
      <c r="E1508" s="184"/>
      <c r="F1508" s="184"/>
      <c r="G1508" s="184"/>
      <c r="H1508" s="184"/>
      <c r="I1508" s="184"/>
      <c r="J1508" s="184"/>
      <c r="K1508" s="184"/>
      <c r="L1508" s="184"/>
      <c r="M1508" s="184"/>
      <c r="N1508" s="184"/>
      <c r="O1508" s="184"/>
    </row>
    <row r="1509" spans="2:15">
      <c r="B1509" s="184"/>
      <c r="C1509" s="184"/>
      <c r="D1509" s="184"/>
      <c r="E1509" s="184"/>
      <c r="F1509" s="184"/>
      <c r="G1509" s="184"/>
      <c r="H1509" s="184"/>
      <c r="I1509" s="184"/>
      <c r="J1509" s="184"/>
      <c r="K1509" s="184"/>
      <c r="L1509" s="184"/>
      <c r="M1509" s="184"/>
      <c r="N1509" s="184"/>
      <c r="O1509" s="184"/>
    </row>
    <row r="1510" spans="2:15">
      <c r="B1510" s="184"/>
      <c r="C1510" s="184"/>
      <c r="D1510" s="184"/>
      <c r="E1510" s="184"/>
      <c r="F1510" s="184"/>
      <c r="G1510" s="184"/>
      <c r="H1510" s="184"/>
      <c r="I1510" s="184"/>
      <c r="J1510" s="184"/>
      <c r="K1510" s="184"/>
      <c r="L1510" s="184"/>
      <c r="M1510" s="184"/>
      <c r="N1510" s="184"/>
      <c r="O1510" s="184"/>
    </row>
    <row r="1511" spans="2:15">
      <c r="B1511" s="184"/>
      <c r="C1511" s="184"/>
      <c r="D1511" s="184"/>
      <c r="E1511" s="184"/>
      <c r="F1511" s="184"/>
      <c r="G1511" s="184"/>
      <c r="H1511" s="184"/>
      <c r="I1511" s="184"/>
      <c r="J1511" s="184"/>
      <c r="K1511" s="184"/>
      <c r="L1511" s="184"/>
      <c r="M1511" s="184"/>
      <c r="N1511" s="184"/>
      <c r="O1511" s="184"/>
    </row>
    <row r="1512" spans="2:15">
      <c r="B1512" s="184"/>
      <c r="C1512" s="184"/>
      <c r="D1512" s="184"/>
      <c r="E1512" s="184"/>
      <c r="F1512" s="184"/>
      <c r="G1512" s="184"/>
      <c r="H1512" s="184"/>
      <c r="I1512" s="184"/>
      <c r="J1512" s="184"/>
      <c r="K1512" s="184"/>
      <c r="L1512" s="184"/>
      <c r="M1512" s="184"/>
      <c r="N1512" s="184"/>
      <c r="O1512" s="184"/>
    </row>
    <row r="1513" spans="2:15">
      <c r="B1513" s="184"/>
      <c r="C1513" s="184"/>
      <c r="D1513" s="184"/>
      <c r="E1513" s="184"/>
      <c r="F1513" s="184"/>
      <c r="G1513" s="184"/>
      <c r="H1513" s="184"/>
      <c r="I1513" s="184"/>
      <c r="J1513" s="184"/>
      <c r="K1513" s="184"/>
      <c r="L1513" s="184"/>
      <c r="M1513" s="184"/>
      <c r="N1513" s="184"/>
      <c r="O1513" s="184"/>
    </row>
    <row r="1514" spans="2:15">
      <c r="B1514" s="184"/>
      <c r="C1514" s="184"/>
      <c r="D1514" s="184"/>
      <c r="E1514" s="184"/>
      <c r="F1514" s="184"/>
      <c r="G1514" s="184"/>
      <c r="H1514" s="184"/>
      <c r="I1514" s="184"/>
      <c r="J1514" s="184"/>
      <c r="K1514" s="184"/>
      <c r="L1514" s="184"/>
      <c r="M1514" s="184"/>
      <c r="N1514" s="184"/>
      <c r="O1514" s="184"/>
    </row>
    <row r="1515" spans="2:15">
      <c r="B1515" s="184"/>
      <c r="C1515" s="184"/>
      <c r="D1515" s="184"/>
      <c r="E1515" s="184"/>
      <c r="F1515" s="184"/>
      <c r="G1515" s="184"/>
      <c r="H1515" s="184"/>
      <c r="I1515" s="184"/>
      <c r="J1515" s="184"/>
      <c r="K1515" s="184"/>
      <c r="L1515" s="184"/>
      <c r="M1515" s="184"/>
      <c r="N1515" s="184"/>
      <c r="O1515" s="184"/>
    </row>
    <row r="1516" spans="2:15">
      <c r="B1516" s="184"/>
      <c r="C1516" s="184"/>
      <c r="D1516" s="184"/>
      <c r="E1516" s="184"/>
      <c r="F1516" s="184"/>
      <c r="G1516" s="184"/>
      <c r="H1516" s="184"/>
      <c r="I1516" s="184"/>
      <c r="J1516" s="184"/>
      <c r="K1516" s="184"/>
      <c r="L1516" s="184"/>
      <c r="M1516" s="184"/>
      <c r="N1516" s="184"/>
      <c r="O1516" s="184"/>
    </row>
    <row r="1517" spans="2:15">
      <c r="B1517" s="184"/>
      <c r="C1517" s="184"/>
      <c r="D1517" s="184"/>
      <c r="E1517" s="184"/>
      <c r="F1517" s="184"/>
      <c r="G1517" s="184"/>
      <c r="H1517" s="184"/>
      <c r="I1517" s="184"/>
      <c r="J1517" s="184"/>
      <c r="K1517" s="184"/>
      <c r="L1517" s="184"/>
      <c r="M1517" s="184"/>
      <c r="N1517" s="184"/>
      <c r="O1517" s="184"/>
    </row>
    <row r="1518" spans="2:15">
      <c r="B1518" s="184"/>
      <c r="C1518" s="184"/>
      <c r="D1518" s="184"/>
      <c r="E1518" s="184"/>
      <c r="F1518" s="184"/>
      <c r="G1518" s="184"/>
      <c r="H1518" s="184"/>
      <c r="I1518" s="184"/>
      <c r="J1518" s="184"/>
      <c r="K1518" s="184"/>
      <c r="L1518" s="184"/>
      <c r="M1518" s="184"/>
      <c r="N1518" s="184"/>
      <c r="O1518" s="184"/>
    </row>
    <row r="1519" spans="2:15">
      <c r="B1519" s="184"/>
      <c r="C1519" s="184"/>
      <c r="D1519" s="184"/>
      <c r="E1519" s="184"/>
      <c r="F1519" s="184"/>
      <c r="G1519" s="184"/>
      <c r="H1519" s="184"/>
      <c r="I1519" s="184"/>
      <c r="J1519" s="184"/>
      <c r="K1519" s="184"/>
      <c r="L1519" s="184"/>
      <c r="M1519" s="184"/>
      <c r="N1519" s="184"/>
      <c r="O1519" s="184"/>
    </row>
    <row r="1520" spans="2:15">
      <c r="B1520" s="184"/>
      <c r="C1520" s="184"/>
      <c r="D1520" s="184"/>
      <c r="E1520" s="184"/>
      <c r="F1520" s="184"/>
      <c r="G1520" s="184"/>
      <c r="H1520" s="184"/>
      <c r="I1520" s="184"/>
      <c r="J1520" s="184"/>
      <c r="K1520" s="184"/>
      <c r="L1520" s="184"/>
      <c r="M1520" s="184"/>
      <c r="N1520" s="184"/>
      <c r="O1520" s="184"/>
    </row>
    <row r="1521" spans="2:15">
      <c r="B1521" s="184"/>
      <c r="C1521" s="184"/>
      <c r="D1521" s="184"/>
      <c r="E1521" s="184"/>
      <c r="F1521" s="184"/>
      <c r="G1521" s="184"/>
      <c r="H1521" s="184"/>
      <c r="I1521" s="184"/>
      <c r="J1521" s="184"/>
      <c r="K1521" s="184"/>
      <c r="L1521" s="184"/>
      <c r="M1521" s="184"/>
      <c r="N1521" s="184"/>
      <c r="O1521" s="184"/>
    </row>
    <row r="1522" spans="2:15">
      <c r="B1522" s="184"/>
      <c r="C1522" s="184"/>
      <c r="D1522" s="184"/>
      <c r="E1522" s="184"/>
      <c r="F1522" s="184"/>
      <c r="G1522" s="184"/>
      <c r="H1522" s="184"/>
      <c r="I1522" s="184"/>
      <c r="J1522" s="184"/>
      <c r="K1522" s="184"/>
      <c r="L1522" s="184"/>
      <c r="M1522" s="184"/>
      <c r="N1522" s="184"/>
      <c r="O1522" s="184"/>
    </row>
    <row r="1523" spans="2:15">
      <c r="B1523" s="184"/>
      <c r="C1523" s="184"/>
      <c r="D1523" s="184"/>
      <c r="E1523" s="184"/>
      <c r="F1523" s="184"/>
      <c r="G1523" s="184"/>
      <c r="H1523" s="184"/>
      <c r="I1523" s="184"/>
      <c r="J1523" s="184"/>
      <c r="K1523" s="184"/>
      <c r="L1523" s="184"/>
      <c r="M1523" s="184"/>
      <c r="N1523" s="184"/>
      <c r="O1523" s="184"/>
    </row>
    <row r="1524" spans="2:15">
      <c r="B1524" s="184"/>
      <c r="C1524" s="184"/>
      <c r="D1524" s="184"/>
      <c r="E1524" s="184"/>
      <c r="F1524" s="184"/>
      <c r="G1524" s="184"/>
      <c r="H1524" s="184"/>
      <c r="I1524" s="184"/>
      <c r="J1524" s="184"/>
      <c r="K1524" s="184"/>
      <c r="L1524" s="184"/>
      <c r="M1524" s="184"/>
      <c r="N1524" s="184"/>
      <c r="O1524" s="184"/>
    </row>
    <row r="1525" spans="2:15">
      <c r="B1525" s="184"/>
      <c r="C1525" s="184"/>
      <c r="D1525" s="184"/>
      <c r="E1525" s="184"/>
      <c r="F1525" s="184"/>
      <c r="G1525" s="184"/>
      <c r="H1525" s="184"/>
      <c r="I1525" s="184"/>
      <c r="J1525" s="184"/>
      <c r="K1525" s="184"/>
      <c r="L1525" s="184"/>
      <c r="M1525" s="184"/>
      <c r="N1525" s="184"/>
      <c r="O1525" s="184"/>
    </row>
    <row r="1526" spans="2:15">
      <c r="B1526" s="184"/>
      <c r="C1526" s="184"/>
      <c r="D1526" s="184"/>
      <c r="E1526" s="184"/>
      <c r="F1526" s="184"/>
      <c r="G1526" s="184"/>
      <c r="H1526" s="184"/>
      <c r="I1526" s="184"/>
      <c r="J1526" s="184"/>
      <c r="K1526" s="184"/>
      <c r="L1526" s="184"/>
      <c r="M1526" s="184"/>
      <c r="N1526" s="184"/>
      <c r="O1526" s="184"/>
    </row>
    <row r="1527" spans="2:15">
      <c r="B1527" s="184"/>
      <c r="C1527" s="184"/>
      <c r="D1527" s="184"/>
      <c r="E1527" s="184"/>
      <c r="F1527" s="184"/>
      <c r="G1527" s="184"/>
      <c r="H1527" s="184"/>
      <c r="I1527" s="184"/>
      <c r="J1527" s="184"/>
      <c r="K1527" s="184"/>
      <c r="L1527" s="184"/>
      <c r="M1527" s="184"/>
      <c r="N1527" s="184"/>
      <c r="O1527" s="184"/>
    </row>
    <row r="1528" spans="2:15">
      <c r="B1528" s="184"/>
      <c r="C1528" s="184"/>
      <c r="D1528" s="184"/>
      <c r="E1528" s="184"/>
      <c r="F1528" s="184"/>
      <c r="G1528" s="184"/>
      <c r="H1528" s="184"/>
      <c r="I1528" s="184"/>
      <c r="J1528" s="184"/>
      <c r="K1528" s="184"/>
      <c r="L1528" s="184"/>
      <c r="M1528" s="184"/>
      <c r="N1528" s="184"/>
      <c r="O1528" s="184"/>
    </row>
    <row r="1529" spans="2:15">
      <c r="B1529" s="184"/>
      <c r="C1529" s="184"/>
      <c r="D1529" s="184"/>
      <c r="E1529" s="184"/>
      <c r="F1529" s="184"/>
      <c r="G1529" s="184"/>
      <c r="H1529" s="184"/>
      <c r="I1529" s="184"/>
      <c r="J1529" s="184"/>
      <c r="K1529" s="184"/>
      <c r="L1529" s="184"/>
      <c r="M1529" s="184"/>
      <c r="N1529" s="184"/>
      <c r="O1529" s="184"/>
    </row>
    <row r="1530" spans="2:15">
      <c r="B1530" s="184"/>
      <c r="C1530" s="184"/>
      <c r="D1530" s="184"/>
      <c r="E1530" s="184"/>
      <c r="F1530" s="184"/>
      <c r="G1530" s="184"/>
      <c r="H1530" s="184"/>
      <c r="I1530" s="184"/>
      <c r="J1530" s="184"/>
      <c r="K1530" s="184"/>
      <c r="L1530" s="184"/>
      <c r="M1530" s="184"/>
      <c r="N1530" s="184"/>
      <c r="O1530" s="184"/>
    </row>
    <row r="1531" spans="2:15">
      <c r="B1531" s="184"/>
      <c r="C1531" s="184"/>
      <c r="D1531" s="184"/>
      <c r="E1531" s="184"/>
      <c r="F1531" s="184"/>
      <c r="G1531" s="184"/>
      <c r="H1531" s="184"/>
      <c r="I1531" s="184"/>
      <c r="J1531" s="184"/>
      <c r="K1531" s="184"/>
      <c r="L1531" s="184"/>
      <c r="M1531" s="184"/>
      <c r="N1531" s="184"/>
      <c r="O1531" s="184"/>
    </row>
    <row r="1532" spans="2:15">
      <c r="B1532" s="184"/>
      <c r="C1532" s="184"/>
      <c r="D1532" s="184"/>
      <c r="E1532" s="184"/>
      <c r="F1532" s="184"/>
      <c r="G1532" s="184"/>
      <c r="H1532" s="184"/>
      <c r="I1532" s="184"/>
      <c r="J1532" s="184"/>
      <c r="K1532" s="184"/>
      <c r="L1532" s="184"/>
      <c r="M1532" s="184"/>
      <c r="N1532" s="184"/>
      <c r="O1532" s="184"/>
    </row>
    <row r="1533" spans="2:15">
      <c r="B1533" s="184"/>
      <c r="C1533" s="184"/>
      <c r="D1533" s="184"/>
      <c r="E1533" s="184"/>
      <c r="F1533" s="184"/>
      <c r="G1533" s="184"/>
      <c r="H1533" s="184"/>
      <c r="I1533" s="184"/>
      <c r="J1533" s="184"/>
      <c r="K1533" s="184"/>
      <c r="L1533" s="184"/>
      <c r="M1533" s="184"/>
      <c r="N1533" s="184"/>
      <c r="O1533" s="184"/>
    </row>
    <row r="1534" spans="2:15">
      <c r="B1534" s="184"/>
      <c r="C1534" s="184"/>
      <c r="D1534" s="184"/>
      <c r="E1534" s="184"/>
      <c r="F1534" s="184"/>
      <c r="G1534" s="184"/>
      <c r="H1534" s="184"/>
      <c r="I1534" s="184"/>
      <c r="J1534" s="184"/>
      <c r="K1534" s="184"/>
      <c r="L1534" s="184"/>
      <c r="M1534" s="184"/>
      <c r="N1534" s="184"/>
      <c r="O1534" s="184"/>
    </row>
    <row r="1535" spans="2:15">
      <c r="B1535" s="184"/>
      <c r="C1535" s="184"/>
      <c r="D1535" s="184"/>
      <c r="E1535" s="184"/>
      <c r="F1535" s="184"/>
      <c r="G1535" s="184"/>
      <c r="H1535" s="184"/>
      <c r="I1535" s="184"/>
      <c r="J1535" s="184"/>
      <c r="K1535" s="184"/>
      <c r="L1535" s="184"/>
      <c r="M1535" s="184"/>
      <c r="N1535" s="184"/>
      <c r="O1535" s="184"/>
    </row>
    <row r="1536" spans="2:15">
      <c r="B1536" s="184"/>
      <c r="C1536" s="184"/>
      <c r="D1536" s="184"/>
      <c r="E1536" s="184"/>
      <c r="F1536" s="184"/>
      <c r="G1536" s="184"/>
      <c r="H1536" s="184"/>
      <c r="I1536" s="184"/>
      <c r="J1536" s="184"/>
      <c r="K1536" s="184"/>
      <c r="L1536" s="184"/>
      <c r="M1536" s="184"/>
      <c r="N1536" s="184"/>
      <c r="O1536" s="184"/>
    </row>
    <row r="1537" spans="2:15">
      <c r="B1537" s="184"/>
      <c r="C1537" s="184"/>
      <c r="D1537" s="184"/>
      <c r="E1537" s="184"/>
      <c r="F1537" s="184"/>
      <c r="G1537" s="184"/>
      <c r="H1537" s="184"/>
      <c r="I1537" s="184"/>
      <c r="J1537" s="184"/>
      <c r="K1537" s="184"/>
      <c r="L1537" s="184"/>
      <c r="M1537" s="184"/>
      <c r="N1537" s="184"/>
      <c r="O1537" s="184"/>
    </row>
    <row r="1538" spans="2:15">
      <c r="B1538" s="184"/>
      <c r="C1538" s="184"/>
      <c r="D1538" s="184"/>
      <c r="E1538" s="184"/>
      <c r="F1538" s="184"/>
      <c r="G1538" s="184"/>
      <c r="H1538" s="184"/>
      <c r="I1538" s="184"/>
      <c r="J1538" s="184"/>
      <c r="K1538" s="184"/>
      <c r="L1538" s="184"/>
      <c r="M1538" s="184"/>
      <c r="N1538" s="184"/>
      <c r="O1538" s="184"/>
    </row>
    <row r="1539" spans="2:15">
      <c r="B1539" s="184"/>
      <c r="C1539" s="184"/>
      <c r="D1539" s="184"/>
      <c r="E1539" s="184"/>
      <c r="F1539" s="184"/>
      <c r="G1539" s="184"/>
      <c r="H1539" s="184"/>
      <c r="I1539" s="184"/>
      <c r="J1539" s="184"/>
      <c r="K1539" s="184"/>
      <c r="L1539" s="184"/>
      <c r="M1539" s="184"/>
      <c r="N1539" s="184"/>
      <c r="O1539" s="184"/>
    </row>
    <row r="1540" spans="2:15">
      <c r="B1540" s="184"/>
      <c r="C1540" s="184"/>
      <c r="D1540" s="184"/>
      <c r="E1540" s="184"/>
      <c r="F1540" s="184"/>
      <c r="G1540" s="184"/>
      <c r="H1540" s="184"/>
      <c r="I1540" s="184"/>
      <c r="J1540" s="184"/>
      <c r="K1540" s="184"/>
      <c r="L1540" s="184"/>
      <c r="M1540" s="184"/>
      <c r="N1540" s="184"/>
      <c r="O1540" s="184"/>
    </row>
    <row r="1541" spans="2:15">
      <c r="B1541" s="184"/>
      <c r="C1541" s="184"/>
      <c r="D1541" s="184"/>
      <c r="E1541" s="184"/>
      <c r="F1541" s="184"/>
      <c r="G1541" s="184"/>
      <c r="H1541" s="184"/>
      <c r="I1541" s="184"/>
      <c r="J1541" s="184"/>
      <c r="K1541" s="184"/>
      <c r="L1541" s="184"/>
      <c r="M1541" s="184"/>
      <c r="N1541" s="184"/>
      <c r="O1541" s="184"/>
    </row>
    <row r="1542" spans="2:15">
      <c r="B1542" s="184"/>
      <c r="C1542" s="184"/>
      <c r="D1542" s="184"/>
      <c r="E1542" s="184"/>
      <c r="F1542" s="184"/>
      <c r="G1542" s="184"/>
      <c r="H1542" s="184"/>
      <c r="I1542" s="184"/>
      <c r="J1542" s="184"/>
      <c r="K1542" s="184"/>
      <c r="L1542" s="184"/>
      <c r="M1542" s="184"/>
      <c r="N1542" s="184"/>
      <c r="O1542" s="184"/>
    </row>
    <row r="1543" spans="2:15">
      <c r="B1543" s="184"/>
      <c r="C1543" s="184"/>
      <c r="D1543" s="184"/>
      <c r="E1543" s="184"/>
      <c r="F1543" s="184"/>
      <c r="G1543" s="184"/>
      <c r="H1543" s="184"/>
      <c r="I1543" s="184"/>
      <c r="J1543" s="184"/>
      <c r="K1543" s="184"/>
      <c r="L1543" s="184"/>
      <c r="M1543" s="184"/>
      <c r="N1543" s="184"/>
      <c r="O1543" s="184"/>
    </row>
    <row r="1544" spans="2:15">
      <c r="B1544" s="184"/>
      <c r="C1544" s="184"/>
      <c r="D1544" s="184"/>
      <c r="E1544" s="184"/>
      <c r="F1544" s="184"/>
      <c r="G1544" s="184"/>
      <c r="H1544" s="184"/>
      <c r="I1544" s="184"/>
      <c r="J1544" s="184"/>
      <c r="K1544" s="184"/>
      <c r="L1544" s="184"/>
      <c r="M1544" s="184"/>
      <c r="N1544" s="184"/>
      <c r="O1544" s="184"/>
    </row>
    <row r="1545" spans="2:15">
      <c r="B1545" s="184"/>
      <c r="C1545" s="184"/>
      <c r="D1545" s="184"/>
      <c r="E1545" s="184"/>
      <c r="F1545" s="184"/>
      <c r="G1545" s="184"/>
      <c r="H1545" s="184"/>
      <c r="I1545" s="184"/>
      <c r="J1545" s="184"/>
      <c r="K1545" s="184"/>
      <c r="L1545" s="184"/>
      <c r="M1545" s="184"/>
      <c r="N1545" s="184"/>
      <c r="O1545" s="184"/>
    </row>
    <row r="1546" spans="2:15">
      <c r="B1546" s="184"/>
      <c r="C1546" s="184"/>
      <c r="D1546" s="184"/>
      <c r="E1546" s="184"/>
      <c r="F1546" s="184"/>
      <c r="G1546" s="184"/>
      <c r="H1546" s="184"/>
      <c r="I1546" s="184"/>
      <c r="J1546" s="184"/>
      <c r="K1546" s="184"/>
      <c r="L1546" s="184"/>
      <c r="M1546" s="184"/>
      <c r="N1546" s="184"/>
      <c r="O1546" s="184"/>
    </row>
    <row r="1547" spans="2:15">
      <c r="B1547" s="184"/>
      <c r="C1547" s="184"/>
      <c r="D1547" s="184"/>
      <c r="E1547" s="184"/>
      <c r="F1547" s="184"/>
      <c r="G1547" s="184"/>
      <c r="H1547" s="184"/>
      <c r="I1547" s="184"/>
      <c r="J1547" s="184"/>
      <c r="K1547" s="184"/>
      <c r="L1547" s="184"/>
      <c r="M1547" s="184"/>
      <c r="N1547" s="184"/>
      <c r="O1547" s="184"/>
    </row>
    <row r="1548" spans="2:15">
      <c r="B1548" s="184"/>
      <c r="C1548" s="184"/>
      <c r="D1548" s="184"/>
      <c r="E1548" s="184"/>
      <c r="F1548" s="184"/>
      <c r="G1548" s="184"/>
      <c r="H1548" s="184"/>
      <c r="I1548" s="184"/>
      <c r="J1548" s="184"/>
      <c r="K1548" s="184"/>
      <c r="L1548" s="184"/>
      <c r="M1548" s="184"/>
      <c r="N1548" s="184"/>
      <c r="O1548" s="184"/>
    </row>
    <row r="1549" spans="2:15">
      <c r="B1549" s="184"/>
      <c r="C1549" s="184"/>
      <c r="D1549" s="184"/>
      <c r="E1549" s="184"/>
      <c r="F1549" s="184"/>
      <c r="G1549" s="184"/>
      <c r="H1549" s="184"/>
      <c r="I1549" s="184"/>
      <c r="J1549" s="184"/>
      <c r="K1549" s="184"/>
      <c r="L1549" s="184"/>
      <c r="M1549" s="184"/>
      <c r="N1549" s="184"/>
      <c r="O1549" s="184"/>
    </row>
    <row r="1550" spans="2:15">
      <c r="B1550" s="184"/>
      <c r="C1550" s="184"/>
      <c r="D1550" s="184"/>
      <c r="E1550" s="184"/>
      <c r="F1550" s="184"/>
      <c r="G1550" s="184"/>
      <c r="H1550" s="184"/>
      <c r="I1550" s="184"/>
      <c r="J1550" s="184"/>
      <c r="K1550" s="184"/>
      <c r="L1550" s="184"/>
      <c r="M1550" s="184"/>
      <c r="N1550" s="184"/>
      <c r="O1550" s="184"/>
    </row>
    <row r="1551" spans="2:15">
      <c r="B1551" s="184"/>
      <c r="C1551" s="184"/>
      <c r="D1551" s="184"/>
      <c r="E1551" s="184"/>
      <c r="F1551" s="184"/>
      <c r="G1551" s="184"/>
      <c r="H1551" s="184"/>
      <c r="I1551" s="184"/>
      <c r="J1551" s="184"/>
      <c r="K1551" s="184"/>
      <c r="L1551" s="184"/>
      <c r="M1551" s="184"/>
      <c r="N1551" s="184"/>
      <c r="O1551" s="184"/>
    </row>
    <row r="1552" spans="2:15">
      <c r="B1552" s="184"/>
      <c r="C1552" s="184"/>
      <c r="D1552" s="184"/>
      <c r="E1552" s="184"/>
      <c r="F1552" s="184"/>
      <c r="G1552" s="184"/>
      <c r="H1552" s="184"/>
      <c r="I1552" s="184"/>
      <c r="J1552" s="184"/>
      <c r="K1552" s="184"/>
      <c r="L1552" s="184"/>
      <c r="M1552" s="184"/>
      <c r="N1552" s="184"/>
      <c r="O1552" s="184"/>
    </row>
    <row r="1553" spans="2:15">
      <c r="B1553" s="184"/>
      <c r="C1553" s="184"/>
      <c r="D1553" s="184"/>
      <c r="E1553" s="184"/>
      <c r="F1553" s="184"/>
      <c r="G1553" s="184"/>
      <c r="H1553" s="184"/>
      <c r="I1553" s="184"/>
      <c r="J1553" s="184"/>
      <c r="K1553" s="184"/>
      <c r="L1553" s="184"/>
      <c r="M1553" s="184"/>
      <c r="N1553" s="184"/>
      <c r="O1553" s="184"/>
    </row>
    <row r="1554" spans="2:15">
      <c r="B1554" s="184"/>
      <c r="C1554" s="184"/>
      <c r="D1554" s="184"/>
      <c r="E1554" s="184"/>
      <c r="F1554" s="184"/>
      <c r="G1554" s="184"/>
      <c r="H1554" s="184"/>
      <c r="I1554" s="184"/>
      <c r="J1554" s="184"/>
      <c r="K1554" s="184"/>
      <c r="L1554" s="184"/>
      <c r="M1554" s="184"/>
      <c r="N1554" s="184"/>
      <c r="O1554" s="184"/>
    </row>
    <row r="1555" spans="2:15">
      <c r="B1555" s="184"/>
      <c r="C1555" s="184"/>
      <c r="D1555" s="184"/>
      <c r="E1555" s="184"/>
      <c r="F1555" s="184"/>
      <c r="G1555" s="184"/>
      <c r="H1555" s="184"/>
      <c r="I1555" s="184"/>
      <c r="J1555" s="184"/>
      <c r="K1555" s="184"/>
      <c r="L1555" s="184"/>
      <c r="M1555" s="184"/>
      <c r="N1555" s="184"/>
      <c r="O1555" s="184"/>
    </row>
    <row r="1556" spans="2:15">
      <c r="B1556" s="184"/>
      <c r="C1556" s="184"/>
      <c r="D1556" s="184"/>
      <c r="E1556" s="184"/>
      <c r="F1556" s="184"/>
      <c r="G1556" s="184"/>
      <c r="H1556" s="184"/>
      <c r="I1556" s="184"/>
      <c r="J1556" s="184"/>
      <c r="K1556" s="184"/>
      <c r="L1556" s="184"/>
      <c r="M1556" s="184"/>
      <c r="N1556" s="184"/>
      <c r="O1556" s="184"/>
    </row>
    <row r="1557" spans="2:15">
      <c r="B1557" s="184"/>
      <c r="C1557" s="184"/>
      <c r="D1557" s="184"/>
      <c r="E1557" s="184"/>
      <c r="F1557" s="184"/>
      <c r="G1557" s="184"/>
      <c r="H1557" s="184"/>
      <c r="I1557" s="184"/>
      <c r="J1557" s="184"/>
      <c r="K1557" s="184"/>
      <c r="L1557" s="184"/>
      <c r="M1557" s="184"/>
      <c r="N1557" s="184"/>
      <c r="O1557" s="184"/>
    </row>
    <row r="1558" spans="2:15">
      <c r="B1558" s="184"/>
      <c r="C1558" s="184"/>
      <c r="D1558" s="184"/>
      <c r="E1558" s="184"/>
      <c r="F1558" s="184"/>
      <c r="G1558" s="184"/>
      <c r="H1558" s="184"/>
      <c r="I1558" s="184"/>
      <c r="J1558" s="184"/>
      <c r="K1558" s="184"/>
      <c r="L1558" s="184"/>
      <c r="M1558" s="184"/>
      <c r="N1558" s="184"/>
      <c r="O1558" s="184"/>
    </row>
    <row r="1559" spans="2:15"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</row>
    <row r="1560" spans="2:15">
      <c r="B1560" s="184"/>
      <c r="C1560" s="184"/>
      <c r="D1560" s="184"/>
      <c r="E1560" s="184"/>
      <c r="F1560" s="184"/>
      <c r="G1560" s="184"/>
      <c r="H1560" s="184"/>
      <c r="I1560" s="184"/>
      <c r="J1560" s="184"/>
      <c r="K1560" s="184"/>
      <c r="L1560" s="184"/>
      <c r="M1560" s="184"/>
      <c r="N1560" s="184"/>
      <c r="O1560" s="184"/>
    </row>
    <row r="1561" spans="2:15">
      <c r="B1561" s="184"/>
      <c r="C1561" s="184"/>
      <c r="D1561" s="184"/>
      <c r="E1561" s="184"/>
      <c r="F1561" s="184"/>
      <c r="G1561" s="184"/>
      <c r="H1561" s="184"/>
      <c r="I1561" s="184"/>
      <c r="J1561" s="184"/>
      <c r="K1561" s="184"/>
      <c r="L1561" s="184"/>
      <c r="M1561" s="184"/>
      <c r="N1561" s="184"/>
      <c r="O1561" s="184"/>
    </row>
    <row r="1562" spans="2:15">
      <c r="B1562" s="184"/>
      <c r="C1562" s="184"/>
      <c r="D1562" s="184"/>
      <c r="E1562" s="184"/>
      <c r="F1562" s="184"/>
      <c r="G1562" s="184"/>
      <c r="H1562" s="184"/>
      <c r="I1562" s="184"/>
      <c r="J1562" s="184"/>
      <c r="K1562" s="184"/>
      <c r="L1562" s="184"/>
      <c r="M1562" s="184"/>
      <c r="N1562" s="184"/>
      <c r="O1562" s="184"/>
    </row>
    <row r="1563" spans="2:15">
      <c r="B1563" s="184"/>
      <c r="C1563" s="184"/>
      <c r="D1563" s="184"/>
      <c r="E1563" s="184"/>
      <c r="F1563" s="184"/>
      <c r="G1563" s="184"/>
      <c r="H1563" s="184"/>
      <c r="I1563" s="184"/>
      <c r="J1563" s="184"/>
      <c r="K1563" s="184"/>
      <c r="L1563" s="184"/>
      <c r="M1563" s="184"/>
      <c r="N1563" s="184"/>
      <c r="O1563" s="184"/>
    </row>
    <row r="1564" spans="2:15">
      <c r="B1564" s="184"/>
      <c r="C1564" s="184"/>
      <c r="D1564" s="184"/>
      <c r="E1564" s="184"/>
      <c r="F1564" s="184"/>
      <c r="G1564" s="184"/>
      <c r="H1564" s="184"/>
      <c r="I1564" s="184"/>
      <c r="J1564" s="184"/>
      <c r="K1564" s="184"/>
      <c r="L1564" s="184"/>
      <c r="M1564" s="184"/>
      <c r="N1564" s="184"/>
      <c r="O1564" s="184"/>
    </row>
    <row r="1565" spans="2:15">
      <c r="B1565" s="184"/>
      <c r="C1565" s="184"/>
      <c r="D1565" s="184"/>
      <c r="E1565" s="184"/>
      <c r="F1565" s="184"/>
      <c r="G1565" s="184"/>
      <c r="H1565" s="184"/>
      <c r="I1565" s="184"/>
      <c r="J1565" s="184"/>
      <c r="K1565" s="184"/>
      <c r="L1565" s="184"/>
      <c r="M1565" s="184"/>
      <c r="N1565" s="184"/>
      <c r="O1565" s="184"/>
    </row>
    <row r="1566" spans="2:15">
      <c r="B1566" s="184"/>
      <c r="C1566" s="184"/>
      <c r="D1566" s="184"/>
      <c r="E1566" s="184"/>
      <c r="F1566" s="184"/>
      <c r="G1566" s="184"/>
      <c r="H1566" s="184"/>
      <c r="I1566" s="184"/>
      <c r="J1566" s="184"/>
      <c r="K1566" s="184"/>
      <c r="L1566" s="184"/>
      <c r="M1566" s="184"/>
      <c r="N1566" s="184"/>
      <c r="O1566" s="184"/>
    </row>
    <row r="1567" spans="2:15">
      <c r="B1567" s="184"/>
      <c r="C1567" s="184"/>
      <c r="D1567" s="184"/>
      <c r="E1567" s="184"/>
      <c r="F1567" s="184"/>
      <c r="G1567" s="184"/>
      <c r="H1567" s="184"/>
      <c r="I1567" s="184"/>
      <c r="J1567" s="184"/>
      <c r="K1567" s="184"/>
      <c r="L1567" s="184"/>
      <c r="M1567" s="184"/>
      <c r="N1567" s="184"/>
      <c r="O1567" s="184"/>
    </row>
    <row r="1568" spans="2:15">
      <c r="B1568" s="184"/>
      <c r="C1568" s="184"/>
      <c r="D1568" s="184"/>
      <c r="E1568" s="184"/>
      <c r="F1568" s="184"/>
      <c r="G1568" s="184"/>
      <c r="H1568" s="184"/>
      <c r="I1568" s="184"/>
      <c r="J1568" s="184"/>
      <c r="K1568" s="184"/>
      <c r="L1568" s="184"/>
      <c r="M1568" s="184"/>
      <c r="N1568" s="184"/>
      <c r="O1568" s="184"/>
    </row>
    <row r="1569" spans="2:15">
      <c r="B1569" s="184"/>
      <c r="C1569" s="184"/>
      <c r="D1569" s="184"/>
      <c r="E1569" s="184"/>
      <c r="F1569" s="184"/>
      <c r="G1569" s="184"/>
      <c r="H1569" s="184"/>
      <c r="I1569" s="184"/>
      <c r="J1569" s="184"/>
      <c r="K1569" s="184"/>
      <c r="L1569" s="184"/>
      <c r="M1569" s="184"/>
      <c r="N1569" s="184"/>
      <c r="O1569" s="184"/>
    </row>
    <row r="1570" spans="2:15">
      <c r="B1570" s="184"/>
      <c r="C1570" s="184"/>
      <c r="D1570" s="184"/>
      <c r="E1570" s="184"/>
      <c r="F1570" s="184"/>
      <c r="G1570" s="184"/>
      <c r="H1570" s="184"/>
      <c r="I1570" s="184"/>
      <c r="J1570" s="184"/>
      <c r="K1570" s="184"/>
      <c r="L1570" s="184"/>
      <c r="M1570" s="184"/>
      <c r="N1570" s="184"/>
      <c r="O1570" s="184"/>
    </row>
    <row r="1571" spans="2:15">
      <c r="B1571" s="184"/>
      <c r="C1571" s="184"/>
      <c r="D1571" s="184"/>
      <c r="E1571" s="184"/>
      <c r="F1571" s="184"/>
      <c r="G1571" s="184"/>
      <c r="H1571" s="184"/>
      <c r="I1571" s="184"/>
      <c r="J1571" s="184"/>
      <c r="K1571" s="184"/>
      <c r="L1571" s="184"/>
      <c r="M1571" s="184"/>
      <c r="N1571" s="184"/>
      <c r="O1571" s="184"/>
    </row>
    <row r="1572" spans="2:15">
      <c r="B1572" s="184"/>
      <c r="C1572" s="184"/>
      <c r="D1572" s="184"/>
      <c r="E1572" s="184"/>
      <c r="F1572" s="184"/>
      <c r="G1572" s="184"/>
      <c r="H1572" s="184"/>
      <c r="I1572" s="184"/>
      <c r="J1572" s="184"/>
      <c r="K1572" s="184"/>
      <c r="L1572" s="184"/>
      <c r="M1572" s="184"/>
      <c r="N1572" s="184"/>
      <c r="O1572" s="184"/>
    </row>
    <row r="1573" spans="2:15">
      <c r="B1573" s="184"/>
      <c r="C1573" s="184"/>
      <c r="D1573" s="184"/>
      <c r="E1573" s="184"/>
      <c r="F1573" s="184"/>
      <c r="G1573" s="184"/>
      <c r="H1573" s="184"/>
      <c r="I1573" s="184"/>
      <c r="J1573" s="184"/>
      <c r="K1573" s="184"/>
      <c r="L1573" s="184"/>
      <c r="M1573" s="184"/>
      <c r="N1573" s="184"/>
      <c r="O1573" s="184"/>
    </row>
    <row r="1574" spans="2:15">
      <c r="B1574" s="184"/>
      <c r="C1574" s="184"/>
      <c r="D1574" s="184"/>
      <c r="E1574" s="184"/>
      <c r="F1574" s="184"/>
      <c r="G1574" s="184"/>
      <c r="H1574" s="184"/>
      <c r="I1574" s="184"/>
      <c r="J1574" s="184"/>
      <c r="K1574" s="184"/>
      <c r="L1574" s="184"/>
      <c r="M1574" s="184"/>
      <c r="N1574" s="184"/>
      <c r="O1574" s="184"/>
    </row>
    <row r="1575" spans="2:15">
      <c r="B1575" s="184"/>
      <c r="C1575" s="184"/>
      <c r="D1575" s="184"/>
      <c r="E1575" s="184"/>
      <c r="F1575" s="184"/>
      <c r="G1575" s="184"/>
      <c r="H1575" s="184"/>
      <c r="I1575" s="184"/>
      <c r="J1575" s="184"/>
      <c r="K1575" s="184"/>
      <c r="L1575" s="184"/>
      <c r="M1575" s="184"/>
      <c r="N1575" s="184"/>
      <c r="O1575" s="184"/>
    </row>
    <row r="1576" spans="2:15">
      <c r="B1576" s="184"/>
      <c r="C1576" s="184"/>
      <c r="D1576" s="184"/>
      <c r="E1576" s="184"/>
      <c r="F1576" s="184"/>
      <c r="G1576" s="184"/>
      <c r="H1576" s="184"/>
      <c r="I1576" s="184"/>
      <c r="J1576" s="184"/>
      <c r="K1576" s="184"/>
      <c r="L1576" s="184"/>
      <c r="M1576" s="184"/>
      <c r="N1576" s="184"/>
      <c r="O1576" s="184"/>
    </row>
    <row r="1577" spans="2:15">
      <c r="B1577" s="184"/>
      <c r="C1577" s="184"/>
      <c r="D1577" s="184"/>
      <c r="E1577" s="184"/>
      <c r="F1577" s="184"/>
      <c r="G1577" s="184"/>
      <c r="H1577" s="184"/>
      <c r="I1577" s="184"/>
      <c r="J1577" s="184"/>
      <c r="K1577" s="184"/>
      <c r="L1577" s="184"/>
      <c r="M1577" s="184"/>
      <c r="N1577" s="184"/>
      <c r="O1577" s="184"/>
    </row>
    <row r="1578" spans="2:15">
      <c r="B1578" s="184"/>
      <c r="C1578" s="184"/>
      <c r="D1578" s="184"/>
      <c r="E1578" s="184"/>
      <c r="F1578" s="184"/>
      <c r="G1578" s="184"/>
      <c r="H1578" s="184"/>
      <c r="I1578" s="184"/>
      <c r="J1578" s="184"/>
      <c r="K1578" s="184"/>
      <c r="L1578" s="184"/>
      <c r="M1578" s="184"/>
      <c r="N1578" s="184"/>
      <c r="O1578" s="184"/>
    </row>
    <row r="1579" spans="2:15">
      <c r="B1579" s="184"/>
      <c r="C1579" s="184"/>
      <c r="D1579" s="184"/>
      <c r="E1579" s="184"/>
      <c r="F1579" s="184"/>
      <c r="G1579" s="184"/>
      <c r="H1579" s="184"/>
      <c r="I1579" s="184"/>
      <c r="J1579" s="184"/>
      <c r="K1579" s="184"/>
      <c r="L1579" s="184"/>
      <c r="M1579" s="184"/>
      <c r="N1579" s="184"/>
      <c r="O1579" s="184"/>
    </row>
    <row r="1580" spans="2:15">
      <c r="B1580" s="184"/>
      <c r="C1580" s="184"/>
      <c r="D1580" s="184"/>
      <c r="E1580" s="184"/>
      <c r="F1580" s="184"/>
      <c r="G1580" s="184"/>
      <c r="H1580" s="184"/>
      <c r="I1580" s="184"/>
      <c r="J1580" s="184"/>
      <c r="K1580" s="184"/>
      <c r="L1580" s="184"/>
      <c r="M1580" s="184"/>
      <c r="N1580" s="184"/>
      <c r="O1580" s="184"/>
    </row>
    <row r="1581" spans="2:15">
      <c r="B1581" s="184"/>
      <c r="C1581" s="184"/>
      <c r="D1581" s="184"/>
      <c r="E1581" s="184"/>
      <c r="F1581" s="184"/>
      <c r="G1581" s="184"/>
      <c r="H1581" s="184"/>
      <c r="I1581" s="184"/>
      <c r="J1581" s="184"/>
      <c r="K1581" s="184"/>
      <c r="L1581" s="184"/>
      <c r="M1581" s="184"/>
      <c r="N1581" s="184"/>
      <c r="O1581" s="184"/>
    </row>
    <row r="1582" spans="2:15">
      <c r="B1582" s="184"/>
      <c r="C1582" s="184"/>
      <c r="D1582" s="184"/>
      <c r="E1582" s="184"/>
      <c r="F1582" s="184"/>
      <c r="G1582" s="184"/>
      <c r="H1582" s="184"/>
      <c r="I1582" s="184"/>
      <c r="J1582" s="184"/>
      <c r="K1582" s="184"/>
      <c r="L1582" s="184"/>
      <c r="M1582" s="184"/>
      <c r="N1582" s="184"/>
      <c r="O1582" s="184"/>
    </row>
    <row r="1583" spans="2:15">
      <c r="B1583" s="184"/>
      <c r="C1583" s="184"/>
      <c r="D1583" s="184"/>
      <c r="E1583" s="184"/>
      <c r="F1583" s="184"/>
      <c r="G1583" s="184"/>
      <c r="H1583" s="184"/>
      <c r="I1583" s="184"/>
      <c r="J1583" s="184"/>
      <c r="K1583" s="184"/>
      <c r="L1583" s="184"/>
      <c r="M1583" s="184"/>
      <c r="N1583" s="184"/>
      <c r="O1583" s="184"/>
    </row>
    <row r="1584" spans="2:15">
      <c r="B1584" s="184"/>
      <c r="C1584" s="184"/>
      <c r="D1584" s="184"/>
      <c r="E1584" s="184"/>
      <c r="F1584" s="184"/>
      <c r="G1584" s="184"/>
      <c r="H1584" s="184"/>
      <c r="I1584" s="184"/>
      <c r="J1584" s="184"/>
      <c r="K1584" s="184"/>
      <c r="L1584" s="184"/>
      <c r="M1584" s="184"/>
      <c r="N1584" s="184"/>
      <c r="O1584" s="184"/>
    </row>
    <row r="1585" spans="2:15">
      <c r="B1585" s="184"/>
      <c r="C1585" s="184"/>
      <c r="D1585" s="184"/>
      <c r="E1585" s="184"/>
      <c r="F1585" s="184"/>
      <c r="G1585" s="184"/>
      <c r="H1585" s="184"/>
      <c r="I1585" s="184"/>
      <c r="J1585" s="184"/>
      <c r="K1585" s="184"/>
      <c r="L1585" s="184"/>
      <c r="M1585" s="184"/>
      <c r="N1585" s="184"/>
      <c r="O1585" s="184"/>
    </row>
    <row r="1586" spans="2:15">
      <c r="B1586" s="184"/>
      <c r="C1586" s="184"/>
      <c r="D1586" s="184"/>
      <c r="E1586" s="184"/>
      <c r="F1586" s="184"/>
      <c r="G1586" s="184"/>
      <c r="H1586" s="184"/>
      <c r="I1586" s="184"/>
      <c r="J1586" s="184"/>
      <c r="K1586" s="184"/>
      <c r="L1586" s="184"/>
      <c r="M1586" s="184"/>
      <c r="N1586" s="184"/>
      <c r="O1586" s="184"/>
    </row>
    <row r="1587" spans="2:15">
      <c r="B1587" s="184"/>
      <c r="C1587" s="184"/>
      <c r="D1587" s="184"/>
      <c r="E1587" s="184"/>
      <c r="F1587" s="184"/>
      <c r="G1587" s="184"/>
      <c r="H1587" s="184"/>
      <c r="I1587" s="184"/>
      <c r="J1587" s="184"/>
      <c r="K1587" s="184"/>
      <c r="L1587" s="184"/>
      <c r="M1587" s="184"/>
      <c r="N1587" s="184"/>
      <c r="O1587" s="184"/>
    </row>
    <row r="1588" spans="2:15">
      <c r="B1588" s="184"/>
      <c r="C1588" s="184"/>
      <c r="D1588" s="184"/>
      <c r="E1588" s="184"/>
      <c r="F1588" s="184"/>
      <c r="G1588" s="184"/>
      <c r="H1588" s="184"/>
      <c r="I1588" s="184"/>
      <c r="J1588" s="184"/>
      <c r="K1588" s="184"/>
      <c r="L1588" s="184"/>
      <c r="M1588" s="184"/>
      <c r="N1588" s="184"/>
      <c r="O1588" s="184"/>
    </row>
    <row r="1589" spans="2:15">
      <c r="B1589" s="184"/>
      <c r="C1589" s="184"/>
      <c r="D1589" s="184"/>
      <c r="E1589" s="184"/>
      <c r="F1589" s="184"/>
      <c r="G1589" s="184"/>
      <c r="H1589" s="184"/>
      <c r="I1589" s="184"/>
      <c r="J1589" s="184"/>
      <c r="K1589" s="184"/>
      <c r="L1589" s="184"/>
      <c r="M1589" s="184"/>
      <c r="N1589" s="184"/>
      <c r="O1589" s="184"/>
    </row>
    <row r="1590" spans="2:15">
      <c r="B1590" s="184"/>
      <c r="C1590" s="184"/>
      <c r="D1590" s="184"/>
      <c r="E1590" s="184"/>
      <c r="F1590" s="184"/>
      <c r="G1590" s="184"/>
      <c r="H1590" s="184"/>
      <c r="I1590" s="184"/>
      <c r="J1590" s="184"/>
      <c r="K1590" s="184"/>
      <c r="L1590" s="184"/>
      <c r="M1590" s="184"/>
      <c r="N1590" s="184"/>
      <c r="O1590" s="184"/>
    </row>
    <row r="1591" spans="2:15">
      <c r="B1591" s="184"/>
      <c r="C1591" s="184"/>
      <c r="D1591" s="184"/>
      <c r="E1591" s="184"/>
      <c r="F1591" s="184"/>
      <c r="G1591" s="184"/>
      <c r="H1591" s="184"/>
      <c r="I1591" s="184"/>
      <c r="J1591" s="184"/>
      <c r="K1591" s="184"/>
      <c r="L1591" s="184"/>
      <c r="M1591" s="184"/>
      <c r="N1591" s="184"/>
      <c r="O1591" s="184"/>
    </row>
    <row r="1592" spans="2:15">
      <c r="B1592" s="184"/>
      <c r="C1592" s="184"/>
      <c r="D1592" s="184"/>
      <c r="E1592" s="184"/>
      <c r="F1592" s="184"/>
      <c r="G1592" s="184"/>
      <c r="H1592" s="184"/>
      <c r="I1592" s="184"/>
      <c r="J1592" s="184"/>
      <c r="K1592" s="184"/>
      <c r="L1592" s="184"/>
      <c r="M1592" s="184"/>
      <c r="N1592" s="184"/>
      <c r="O1592" s="184"/>
    </row>
    <row r="1593" spans="2:15">
      <c r="B1593" s="184"/>
      <c r="C1593" s="184"/>
      <c r="D1593" s="184"/>
      <c r="E1593" s="184"/>
      <c r="F1593" s="184"/>
      <c r="G1593" s="184"/>
      <c r="H1593" s="184"/>
      <c r="I1593" s="184"/>
      <c r="J1593" s="184"/>
      <c r="K1593" s="184"/>
      <c r="L1593" s="184"/>
      <c r="M1593" s="184"/>
      <c r="N1593" s="184"/>
      <c r="O1593" s="184"/>
    </row>
    <row r="1594" spans="2:15">
      <c r="B1594" s="184"/>
      <c r="C1594" s="184"/>
      <c r="D1594" s="184"/>
      <c r="E1594" s="184"/>
      <c r="F1594" s="184"/>
      <c r="G1594" s="184"/>
      <c r="H1594" s="184"/>
      <c r="I1594" s="184"/>
      <c r="J1594" s="184"/>
      <c r="K1594" s="184"/>
      <c r="L1594" s="184"/>
      <c r="M1594" s="184"/>
      <c r="N1594" s="184"/>
      <c r="O1594" s="184"/>
    </row>
    <row r="1595" spans="2:15">
      <c r="B1595" s="184"/>
      <c r="C1595" s="184"/>
      <c r="D1595" s="184"/>
      <c r="E1595" s="184"/>
      <c r="F1595" s="184"/>
      <c r="G1595" s="184"/>
      <c r="H1595" s="184"/>
      <c r="I1595" s="184"/>
      <c r="J1595" s="184"/>
      <c r="K1595" s="184"/>
      <c r="L1595" s="184"/>
      <c r="M1595" s="184"/>
      <c r="N1595" s="184"/>
      <c r="O1595" s="184"/>
    </row>
    <row r="1596" spans="2:15">
      <c r="B1596" s="184"/>
      <c r="C1596" s="184"/>
      <c r="D1596" s="184"/>
      <c r="E1596" s="184"/>
      <c r="F1596" s="184"/>
      <c r="G1596" s="184"/>
      <c r="H1596" s="184"/>
      <c r="I1596" s="184"/>
      <c r="J1596" s="184"/>
      <c r="K1596" s="184"/>
      <c r="L1596" s="184"/>
      <c r="M1596" s="184"/>
      <c r="N1596" s="184"/>
      <c r="O1596" s="184"/>
    </row>
    <row r="1597" spans="2:15">
      <c r="B1597" s="184"/>
      <c r="C1597" s="184"/>
      <c r="D1597" s="184"/>
      <c r="E1597" s="184"/>
      <c r="F1597" s="184"/>
      <c r="G1597" s="184"/>
      <c r="H1597" s="184"/>
      <c r="I1597" s="184"/>
      <c r="J1597" s="184"/>
      <c r="K1597" s="184"/>
      <c r="L1597" s="184"/>
      <c r="M1597" s="184"/>
      <c r="N1597" s="184"/>
      <c r="O1597" s="184"/>
    </row>
    <row r="1598" spans="2:15">
      <c r="B1598" s="184"/>
      <c r="C1598" s="184"/>
      <c r="D1598" s="184"/>
      <c r="E1598" s="184"/>
      <c r="F1598" s="184"/>
      <c r="G1598" s="184"/>
      <c r="H1598" s="184"/>
      <c r="I1598" s="184"/>
      <c r="J1598" s="184"/>
      <c r="K1598" s="184"/>
      <c r="L1598" s="184"/>
      <c r="M1598" s="184"/>
      <c r="N1598" s="184"/>
      <c r="O1598" s="184"/>
    </row>
    <row r="1599" spans="2:15">
      <c r="B1599" s="184"/>
      <c r="C1599" s="184"/>
      <c r="D1599" s="184"/>
      <c r="E1599" s="184"/>
      <c r="F1599" s="184"/>
      <c r="G1599" s="184"/>
      <c r="H1599" s="184"/>
      <c r="I1599" s="184"/>
      <c r="J1599" s="184"/>
      <c r="K1599" s="184"/>
      <c r="L1599" s="184"/>
      <c r="M1599" s="184"/>
      <c r="N1599" s="184"/>
      <c r="O1599" s="184"/>
    </row>
    <row r="1600" spans="2:15">
      <c r="B1600" s="184"/>
      <c r="C1600" s="184"/>
      <c r="D1600" s="184"/>
      <c r="E1600" s="184"/>
      <c r="F1600" s="184"/>
      <c r="G1600" s="184"/>
      <c r="H1600" s="184"/>
      <c r="I1600" s="184"/>
      <c r="J1600" s="184"/>
      <c r="K1600" s="184"/>
      <c r="L1600" s="184"/>
      <c r="M1600" s="184"/>
      <c r="N1600" s="184"/>
      <c r="O1600" s="184"/>
    </row>
    <row r="1601" spans="2:15">
      <c r="B1601" s="184"/>
      <c r="C1601" s="184"/>
      <c r="D1601" s="184"/>
      <c r="E1601" s="184"/>
      <c r="F1601" s="184"/>
      <c r="G1601" s="184"/>
      <c r="H1601" s="184"/>
      <c r="I1601" s="184"/>
      <c r="J1601" s="184"/>
      <c r="K1601" s="184"/>
      <c r="L1601" s="184"/>
      <c r="M1601" s="184"/>
      <c r="N1601" s="184"/>
      <c r="O1601" s="184"/>
    </row>
    <row r="1602" spans="2:15">
      <c r="B1602" s="184"/>
      <c r="C1602" s="184"/>
      <c r="D1602" s="184"/>
      <c r="E1602" s="184"/>
      <c r="F1602" s="184"/>
      <c r="G1602" s="184"/>
      <c r="H1602" s="184"/>
      <c r="I1602" s="184"/>
      <c r="J1602" s="184"/>
      <c r="K1602" s="184"/>
      <c r="L1602" s="184"/>
      <c r="M1602" s="184"/>
      <c r="N1602" s="184"/>
      <c r="O1602" s="184"/>
    </row>
    <row r="1603" spans="2:15">
      <c r="B1603" s="184"/>
      <c r="C1603" s="184"/>
      <c r="D1603" s="184"/>
      <c r="E1603" s="184"/>
      <c r="F1603" s="184"/>
      <c r="G1603" s="184"/>
      <c r="H1603" s="184"/>
      <c r="I1603" s="184"/>
      <c r="J1603" s="184"/>
      <c r="K1603" s="184"/>
      <c r="L1603" s="184"/>
      <c r="M1603" s="184"/>
      <c r="N1603" s="184"/>
      <c r="O1603" s="184"/>
    </row>
    <row r="1604" spans="2:15">
      <c r="B1604" s="184"/>
      <c r="C1604" s="184"/>
      <c r="D1604" s="184"/>
      <c r="E1604" s="184"/>
      <c r="F1604" s="184"/>
      <c r="G1604" s="184"/>
      <c r="H1604" s="184"/>
      <c r="I1604" s="184"/>
      <c r="J1604" s="184"/>
      <c r="K1604" s="184"/>
      <c r="L1604" s="184"/>
      <c r="M1604" s="184"/>
      <c r="N1604" s="184"/>
      <c r="O1604" s="184"/>
    </row>
    <row r="1605" spans="2:15">
      <c r="B1605" s="184"/>
      <c r="C1605" s="184"/>
      <c r="D1605" s="184"/>
      <c r="E1605" s="184"/>
      <c r="F1605" s="184"/>
      <c r="G1605" s="184"/>
      <c r="H1605" s="184"/>
      <c r="I1605" s="184"/>
      <c r="J1605" s="184"/>
      <c r="K1605" s="184"/>
      <c r="L1605" s="184"/>
      <c r="M1605" s="184"/>
      <c r="N1605" s="184"/>
      <c r="O1605" s="184"/>
    </row>
    <row r="1606" spans="2:15">
      <c r="B1606" s="184"/>
      <c r="C1606" s="184"/>
      <c r="D1606" s="184"/>
      <c r="E1606" s="184"/>
      <c r="F1606" s="184"/>
      <c r="G1606" s="184"/>
      <c r="H1606" s="184"/>
      <c r="I1606" s="184"/>
      <c r="J1606" s="184"/>
      <c r="K1606" s="184"/>
      <c r="L1606" s="184"/>
      <c r="M1606" s="184"/>
      <c r="N1606" s="184"/>
      <c r="O1606" s="184"/>
    </row>
    <row r="1607" spans="2:15">
      <c r="B1607" s="184"/>
      <c r="C1607" s="184"/>
      <c r="D1607" s="184"/>
      <c r="E1607" s="184"/>
      <c r="F1607" s="184"/>
      <c r="G1607" s="184"/>
      <c r="H1607" s="184"/>
      <c r="I1607" s="184"/>
      <c r="J1607" s="184"/>
      <c r="K1607" s="184"/>
      <c r="L1607" s="184"/>
      <c r="M1607" s="184"/>
      <c r="N1607" s="184"/>
      <c r="O1607" s="184"/>
    </row>
    <row r="1608" spans="2:15">
      <c r="B1608" s="184"/>
      <c r="C1608" s="184"/>
      <c r="D1608" s="184"/>
      <c r="E1608" s="184"/>
      <c r="F1608" s="184"/>
      <c r="G1608" s="184"/>
      <c r="H1608" s="184"/>
      <c r="I1608" s="184"/>
      <c r="J1608" s="184"/>
      <c r="K1608" s="184"/>
      <c r="L1608" s="184"/>
      <c r="M1608" s="184"/>
      <c r="N1608" s="184"/>
      <c r="O1608" s="184"/>
    </row>
    <row r="1609" spans="2:15">
      <c r="B1609" s="184"/>
      <c r="C1609" s="184"/>
      <c r="D1609" s="184"/>
      <c r="E1609" s="184"/>
      <c r="F1609" s="184"/>
      <c r="G1609" s="184"/>
      <c r="H1609" s="184"/>
      <c r="I1609" s="184"/>
      <c r="J1609" s="184"/>
      <c r="K1609" s="184"/>
      <c r="L1609" s="184"/>
      <c r="M1609" s="184"/>
      <c r="N1609" s="184"/>
      <c r="O1609" s="184"/>
    </row>
    <row r="1610" spans="2:15">
      <c r="B1610" s="184"/>
      <c r="C1610" s="184"/>
      <c r="D1610" s="184"/>
      <c r="E1610" s="184"/>
      <c r="F1610" s="184"/>
      <c r="G1610" s="184"/>
      <c r="H1610" s="184"/>
      <c r="I1610" s="184"/>
      <c r="J1610" s="184"/>
      <c r="K1610" s="184"/>
      <c r="L1610" s="184"/>
      <c r="M1610" s="184"/>
      <c r="N1610" s="184"/>
      <c r="O1610" s="184"/>
    </row>
    <row r="1611" spans="2:15">
      <c r="B1611" s="184"/>
      <c r="C1611" s="184"/>
      <c r="D1611" s="184"/>
      <c r="E1611" s="184"/>
      <c r="F1611" s="184"/>
      <c r="G1611" s="184"/>
      <c r="H1611" s="184"/>
      <c r="I1611" s="184"/>
      <c r="J1611" s="184"/>
      <c r="K1611" s="184"/>
      <c r="L1611" s="184"/>
      <c r="M1611" s="184"/>
      <c r="N1611" s="184"/>
      <c r="O1611" s="184"/>
    </row>
    <row r="1612" spans="2:15">
      <c r="B1612" s="184"/>
      <c r="C1612" s="184"/>
      <c r="D1612" s="184"/>
      <c r="E1612" s="184"/>
      <c r="F1612" s="184"/>
      <c r="G1612" s="184"/>
      <c r="H1612" s="184"/>
      <c r="I1612" s="184"/>
      <c r="J1612" s="184"/>
      <c r="K1612" s="184"/>
      <c r="L1612" s="184"/>
      <c r="M1612" s="184"/>
      <c r="N1612" s="184"/>
      <c r="O1612" s="184"/>
    </row>
    <row r="1613" spans="2:15">
      <c r="B1613" s="184"/>
      <c r="C1613" s="184"/>
      <c r="D1613" s="184"/>
      <c r="E1613" s="184"/>
      <c r="F1613" s="184"/>
      <c r="G1613" s="184"/>
      <c r="H1613" s="184"/>
      <c r="I1613" s="184"/>
      <c r="J1613" s="184"/>
      <c r="K1613" s="184"/>
      <c r="L1613" s="184"/>
      <c r="M1613" s="184"/>
      <c r="N1613" s="184"/>
      <c r="O1613" s="184"/>
    </row>
    <row r="1614" spans="2:15">
      <c r="B1614" s="184"/>
      <c r="C1614" s="184"/>
      <c r="D1614" s="184"/>
      <c r="E1614" s="184"/>
      <c r="F1614" s="184"/>
      <c r="G1614" s="184"/>
      <c r="H1614" s="184"/>
      <c r="I1614" s="184"/>
      <c r="J1614" s="184"/>
      <c r="K1614" s="184"/>
      <c r="L1614" s="184"/>
      <c r="M1614" s="184"/>
      <c r="N1614" s="184"/>
      <c r="O1614" s="184"/>
    </row>
    <row r="1615" spans="2:15">
      <c r="B1615" s="184"/>
      <c r="C1615" s="184"/>
      <c r="D1615" s="184"/>
      <c r="E1615" s="184"/>
      <c r="F1615" s="184"/>
      <c r="G1615" s="184"/>
      <c r="H1615" s="184"/>
      <c r="I1615" s="184"/>
      <c r="J1615" s="184"/>
      <c r="K1615" s="184"/>
      <c r="L1615" s="184"/>
      <c r="M1615" s="184"/>
      <c r="N1615" s="184"/>
      <c r="O1615" s="184"/>
    </row>
    <row r="1616" spans="2:15">
      <c r="B1616" s="184"/>
      <c r="C1616" s="184"/>
      <c r="D1616" s="184"/>
      <c r="E1616" s="184"/>
      <c r="F1616" s="184"/>
      <c r="G1616" s="184"/>
      <c r="H1616" s="184"/>
      <c r="I1616" s="184"/>
      <c r="J1616" s="184"/>
      <c r="K1616" s="184"/>
      <c r="L1616" s="184"/>
      <c r="M1616" s="184"/>
      <c r="N1616" s="184"/>
      <c r="O1616" s="184"/>
    </row>
    <row r="1617" spans="2:15">
      <c r="B1617" s="184"/>
      <c r="C1617" s="184"/>
      <c r="D1617" s="184"/>
      <c r="E1617" s="184"/>
      <c r="F1617" s="184"/>
      <c r="G1617" s="184"/>
      <c r="H1617" s="184"/>
      <c r="I1617" s="184"/>
      <c r="J1617" s="184"/>
      <c r="K1617" s="184"/>
      <c r="L1617" s="184"/>
      <c r="M1617" s="184"/>
      <c r="N1617" s="184"/>
      <c r="O1617" s="184"/>
    </row>
    <row r="1618" spans="2:15">
      <c r="B1618" s="184"/>
      <c r="C1618" s="184"/>
      <c r="D1618" s="184"/>
      <c r="E1618" s="184"/>
      <c r="F1618" s="184"/>
      <c r="G1618" s="184"/>
      <c r="H1618" s="184"/>
      <c r="I1618" s="184"/>
      <c r="J1618" s="184"/>
      <c r="K1618" s="184"/>
      <c r="L1618" s="184"/>
      <c r="M1618" s="184"/>
      <c r="N1618" s="184"/>
      <c r="O1618" s="184"/>
    </row>
    <row r="1619" spans="2:15">
      <c r="B1619" s="184"/>
      <c r="C1619" s="184"/>
      <c r="D1619" s="184"/>
      <c r="E1619" s="184"/>
      <c r="F1619" s="184"/>
      <c r="G1619" s="184"/>
      <c r="H1619" s="184"/>
      <c r="I1619" s="184"/>
      <c r="J1619" s="184"/>
      <c r="K1619" s="184"/>
      <c r="L1619" s="184"/>
      <c r="M1619" s="184"/>
      <c r="N1619" s="184"/>
      <c r="O1619" s="184"/>
    </row>
    <row r="1620" spans="2:15">
      <c r="B1620" s="184"/>
      <c r="C1620" s="184"/>
      <c r="D1620" s="184"/>
      <c r="E1620" s="184"/>
      <c r="F1620" s="184"/>
      <c r="G1620" s="184"/>
      <c r="H1620" s="184"/>
      <c r="I1620" s="184"/>
      <c r="J1620" s="184"/>
      <c r="K1620" s="184"/>
      <c r="L1620" s="184"/>
      <c r="M1620" s="184"/>
      <c r="N1620" s="184"/>
      <c r="O1620" s="184"/>
    </row>
    <row r="1621" spans="2:15">
      <c r="B1621" s="184"/>
      <c r="C1621" s="184"/>
      <c r="D1621" s="184"/>
      <c r="E1621" s="184"/>
      <c r="F1621" s="184"/>
      <c r="G1621" s="184"/>
      <c r="H1621" s="184"/>
      <c r="I1621" s="184"/>
      <c r="J1621" s="184"/>
      <c r="K1621" s="184"/>
      <c r="L1621" s="184"/>
      <c r="M1621" s="184"/>
      <c r="N1621" s="184"/>
      <c r="O1621" s="184"/>
    </row>
    <row r="1622" spans="2:15">
      <c r="B1622" s="184"/>
      <c r="C1622" s="184"/>
      <c r="D1622" s="184"/>
      <c r="E1622" s="184"/>
      <c r="F1622" s="184"/>
      <c r="G1622" s="184"/>
      <c r="H1622" s="184"/>
      <c r="I1622" s="184"/>
      <c r="J1622" s="184"/>
      <c r="K1622" s="184"/>
      <c r="L1622" s="184"/>
      <c r="M1622" s="184"/>
      <c r="N1622" s="184"/>
      <c r="O1622" s="184"/>
    </row>
    <row r="1623" spans="2:15">
      <c r="B1623" s="184"/>
      <c r="C1623" s="184"/>
      <c r="D1623" s="184"/>
      <c r="E1623" s="184"/>
      <c r="F1623" s="184"/>
      <c r="G1623" s="184"/>
      <c r="H1623" s="184"/>
      <c r="I1623" s="184"/>
      <c r="J1623" s="184"/>
      <c r="K1623" s="184"/>
      <c r="L1623" s="184"/>
      <c r="M1623" s="184"/>
      <c r="N1623" s="184"/>
      <c r="O1623" s="184"/>
    </row>
    <row r="1624" spans="2:15">
      <c r="B1624" s="184"/>
      <c r="C1624" s="184"/>
      <c r="D1624" s="184"/>
      <c r="E1624" s="184"/>
      <c r="F1624" s="184"/>
      <c r="G1624" s="184"/>
      <c r="H1624" s="184"/>
      <c r="I1624" s="184"/>
      <c r="J1624" s="184"/>
      <c r="K1624" s="184"/>
      <c r="L1624" s="184"/>
      <c r="M1624" s="184"/>
      <c r="N1624" s="184"/>
      <c r="O1624" s="184"/>
    </row>
    <row r="1625" spans="2:15">
      <c r="B1625" s="184"/>
      <c r="C1625" s="184"/>
      <c r="D1625" s="184"/>
      <c r="E1625" s="184"/>
      <c r="F1625" s="184"/>
      <c r="G1625" s="184"/>
      <c r="H1625" s="184"/>
      <c r="I1625" s="184"/>
      <c r="J1625" s="184"/>
      <c r="K1625" s="184"/>
      <c r="L1625" s="184"/>
      <c r="M1625" s="184"/>
      <c r="N1625" s="184"/>
      <c r="O1625" s="184"/>
    </row>
    <row r="1626" spans="2:15">
      <c r="B1626" s="184"/>
      <c r="C1626" s="184"/>
      <c r="D1626" s="184"/>
      <c r="E1626" s="184"/>
      <c r="F1626" s="184"/>
      <c r="G1626" s="184"/>
      <c r="H1626" s="184"/>
      <c r="I1626" s="184"/>
      <c r="J1626" s="184"/>
      <c r="K1626" s="184"/>
      <c r="L1626" s="184"/>
      <c r="M1626" s="184"/>
      <c r="N1626" s="184"/>
      <c r="O1626" s="184"/>
    </row>
    <row r="1627" spans="2:15">
      <c r="B1627" s="184"/>
      <c r="C1627" s="184"/>
      <c r="D1627" s="184"/>
      <c r="E1627" s="184"/>
      <c r="F1627" s="184"/>
      <c r="G1627" s="184"/>
      <c r="H1627" s="184"/>
      <c r="I1627" s="184"/>
      <c r="J1627" s="184"/>
      <c r="K1627" s="184"/>
      <c r="L1627" s="184"/>
      <c r="M1627" s="184"/>
      <c r="N1627" s="184"/>
      <c r="O1627" s="184"/>
    </row>
    <row r="1628" spans="2:15">
      <c r="B1628" s="184"/>
      <c r="C1628" s="184"/>
      <c r="D1628" s="184"/>
      <c r="E1628" s="184"/>
      <c r="F1628" s="184"/>
      <c r="G1628" s="184"/>
      <c r="H1628" s="184"/>
      <c r="I1628" s="184"/>
      <c r="J1628" s="184"/>
      <c r="K1628" s="184"/>
      <c r="L1628" s="184"/>
      <c r="M1628" s="184"/>
      <c r="N1628" s="184"/>
      <c r="O1628" s="184"/>
    </row>
    <row r="1629" spans="2:15">
      <c r="B1629" s="184"/>
      <c r="C1629" s="184"/>
      <c r="D1629" s="184"/>
      <c r="E1629" s="184"/>
      <c r="F1629" s="184"/>
      <c r="G1629" s="184"/>
      <c r="H1629" s="184"/>
      <c r="I1629" s="184"/>
      <c r="J1629" s="184"/>
      <c r="K1629" s="184"/>
      <c r="L1629" s="184"/>
      <c r="M1629" s="184"/>
      <c r="N1629" s="184"/>
      <c r="O1629" s="184"/>
    </row>
    <row r="1630" spans="2:15">
      <c r="B1630" s="184"/>
      <c r="C1630" s="184"/>
      <c r="D1630" s="184"/>
      <c r="E1630" s="184"/>
      <c r="F1630" s="184"/>
      <c r="G1630" s="184"/>
      <c r="H1630" s="184"/>
      <c r="I1630" s="184"/>
      <c r="J1630" s="184"/>
      <c r="K1630" s="184"/>
      <c r="L1630" s="184"/>
      <c r="M1630" s="184"/>
      <c r="N1630" s="184"/>
      <c r="O1630" s="184"/>
    </row>
    <row r="1631" spans="2:15">
      <c r="B1631" s="184"/>
      <c r="C1631" s="184"/>
      <c r="D1631" s="184"/>
      <c r="E1631" s="184"/>
      <c r="F1631" s="184"/>
      <c r="G1631" s="184"/>
      <c r="H1631" s="184"/>
      <c r="I1631" s="184"/>
      <c r="J1631" s="184"/>
      <c r="K1631" s="184"/>
      <c r="L1631" s="184"/>
      <c r="M1631" s="184"/>
      <c r="N1631" s="184"/>
      <c r="O1631" s="184"/>
    </row>
    <row r="1632" spans="2:15">
      <c r="B1632" s="184"/>
      <c r="C1632" s="184"/>
      <c r="D1632" s="184"/>
      <c r="E1632" s="184"/>
      <c r="F1632" s="184"/>
      <c r="G1632" s="184"/>
      <c r="H1632" s="184"/>
      <c r="I1632" s="184"/>
      <c r="J1632" s="184"/>
      <c r="K1632" s="184"/>
      <c r="L1632" s="184"/>
      <c r="M1632" s="184"/>
      <c r="N1632" s="184"/>
      <c r="O1632" s="184"/>
    </row>
    <row r="1633" spans="2:15">
      <c r="B1633" s="184"/>
      <c r="C1633" s="184"/>
      <c r="D1633" s="184"/>
      <c r="E1633" s="184"/>
      <c r="F1633" s="184"/>
      <c r="G1633" s="184"/>
      <c r="H1633" s="184"/>
      <c r="I1633" s="184"/>
      <c r="J1633" s="184"/>
      <c r="K1633" s="184"/>
      <c r="L1633" s="184"/>
      <c r="M1633" s="184"/>
      <c r="N1633" s="184"/>
      <c r="O1633" s="184"/>
    </row>
    <row r="1634" spans="2:15">
      <c r="B1634" s="184"/>
      <c r="C1634" s="184"/>
      <c r="D1634" s="184"/>
      <c r="E1634" s="184"/>
      <c r="F1634" s="184"/>
      <c r="G1634" s="184"/>
      <c r="H1634" s="184"/>
      <c r="I1634" s="184"/>
      <c r="J1634" s="184"/>
      <c r="K1634" s="184"/>
      <c r="L1634" s="184"/>
      <c r="M1634" s="184"/>
      <c r="N1634" s="184"/>
      <c r="O1634" s="184"/>
    </row>
    <row r="1635" spans="2:15">
      <c r="B1635" s="184"/>
      <c r="C1635" s="184"/>
      <c r="D1635" s="184"/>
      <c r="E1635" s="184"/>
      <c r="F1635" s="184"/>
      <c r="G1635" s="184"/>
      <c r="H1635" s="184"/>
      <c r="I1635" s="184"/>
      <c r="J1635" s="184"/>
      <c r="K1635" s="184"/>
      <c r="L1635" s="184"/>
      <c r="M1635" s="184"/>
      <c r="N1635" s="184"/>
      <c r="O1635" s="184"/>
    </row>
    <row r="1636" spans="2:15">
      <c r="B1636" s="184"/>
      <c r="C1636" s="184"/>
      <c r="D1636" s="184"/>
      <c r="E1636" s="184"/>
      <c r="F1636" s="184"/>
      <c r="G1636" s="184"/>
      <c r="H1636" s="184"/>
      <c r="I1636" s="184"/>
      <c r="J1636" s="184"/>
      <c r="K1636" s="184"/>
      <c r="L1636" s="184"/>
      <c r="M1636" s="184"/>
      <c r="N1636" s="184"/>
      <c r="O1636" s="184"/>
    </row>
    <row r="1637" spans="2:15">
      <c r="B1637" s="184"/>
      <c r="C1637" s="184"/>
      <c r="D1637" s="184"/>
      <c r="E1637" s="184"/>
      <c r="F1637" s="184"/>
      <c r="G1637" s="184"/>
      <c r="H1637" s="184"/>
      <c r="I1637" s="184"/>
      <c r="J1637" s="184"/>
      <c r="K1637" s="184"/>
      <c r="L1637" s="184"/>
      <c r="M1637" s="184"/>
      <c r="N1637" s="184"/>
      <c r="O1637" s="184"/>
    </row>
    <row r="1638" spans="2:15">
      <c r="B1638" s="184"/>
      <c r="C1638" s="184"/>
      <c r="D1638" s="184"/>
      <c r="E1638" s="184"/>
      <c r="F1638" s="184"/>
      <c r="G1638" s="184"/>
      <c r="H1638" s="184"/>
      <c r="I1638" s="184"/>
      <c r="J1638" s="184"/>
      <c r="K1638" s="184"/>
      <c r="L1638" s="184"/>
      <c r="M1638" s="184"/>
      <c r="N1638" s="184"/>
      <c r="O1638" s="184"/>
    </row>
    <row r="1639" spans="2:15">
      <c r="B1639" s="184"/>
      <c r="C1639" s="184"/>
      <c r="D1639" s="184"/>
      <c r="E1639" s="184"/>
      <c r="F1639" s="184"/>
      <c r="G1639" s="184"/>
      <c r="H1639" s="184"/>
      <c r="I1639" s="184"/>
      <c r="J1639" s="184"/>
      <c r="K1639" s="184"/>
      <c r="L1639" s="184"/>
      <c r="M1639" s="184"/>
      <c r="N1639" s="184"/>
      <c r="O1639" s="184"/>
    </row>
    <row r="1640" spans="2:15">
      <c r="B1640" s="184"/>
      <c r="C1640" s="184"/>
      <c r="D1640" s="184"/>
      <c r="E1640" s="184"/>
      <c r="F1640" s="184"/>
      <c r="G1640" s="184"/>
      <c r="H1640" s="184"/>
      <c r="I1640" s="184"/>
      <c r="J1640" s="184"/>
      <c r="K1640" s="184"/>
      <c r="L1640" s="184"/>
      <c r="M1640" s="184"/>
      <c r="N1640" s="184"/>
      <c r="O1640" s="184"/>
    </row>
    <row r="1641" spans="2:15">
      <c r="B1641" s="184"/>
      <c r="C1641" s="184"/>
      <c r="D1641" s="184"/>
      <c r="E1641" s="184"/>
      <c r="F1641" s="184"/>
      <c r="G1641" s="184"/>
      <c r="H1641" s="184"/>
      <c r="I1641" s="184"/>
      <c r="J1641" s="184"/>
      <c r="K1641" s="184"/>
      <c r="L1641" s="184"/>
      <c r="M1641" s="184"/>
      <c r="N1641" s="184"/>
      <c r="O1641" s="184"/>
    </row>
    <row r="1642" spans="2:15">
      <c r="B1642" s="184"/>
      <c r="C1642" s="184"/>
      <c r="D1642" s="184"/>
      <c r="E1642" s="184"/>
      <c r="F1642" s="184"/>
      <c r="G1642" s="184"/>
      <c r="H1642" s="184"/>
      <c r="I1642" s="184"/>
      <c r="J1642" s="184"/>
      <c r="K1642" s="184"/>
      <c r="L1642" s="184"/>
      <c r="M1642" s="184"/>
      <c r="N1642" s="184"/>
      <c r="O1642" s="184"/>
    </row>
    <row r="1643" spans="2:15">
      <c r="B1643" s="184"/>
      <c r="C1643" s="184"/>
      <c r="D1643" s="184"/>
      <c r="E1643" s="184"/>
      <c r="F1643" s="184"/>
      <c r="G1643" s="184"/>
      <c r="H1643" s="184"/>
      <c r="I1643" s="184"/>
      <c r="J1643" s="184"/>
      <c r="K1643" s="184"/>
      <c r="L1643" s="184"/>
      <c r="M1643" s="184"/>
      <c r="N1643" s="184"/>
      <c r="O1643" s="184"/>
    </row>
    <row r="1644" spans="2:15">
      <c r="B1644" s="184"/>
      <c r="C1644" s="184"/>
      <c r="D1644" s="184"/>
      <c r="E1644" s="184"/>
      <c r="F1644" s="184"/>
      <c r="G1644" s="184"/>
      <c r="H1644" s="184"/>
      <c r="I1644" s="184"/>
      <c r="J1644" s="184"/>
      <c r="K1644" s="184"/>
      <c r="L1644" s="184"/>
      <c r="M1644" s="184"/>
      <c r="N1644" s="184"/>
      <c r="O1644" s="184"/>
    </row>
    <row r="1645" spans="2:15">
      <c r="B1645" s="184"/>
      <c r="C1645" s="184"/>
      <c r="D1645" s="184"/>
      <c r="E1645" s="184"/>
      <c r="F1645" s="184"/>
      <c r="G1645" s="184"/>
      <c r="H1645" s="184"/>
      <c r="I1645" s="184"/>
      <c r="J1645" s="184"/>
      <c r="K1645" s="184"/>
      <c r="L1645" s="184"/>
      <c r="M1645" s="184"/>
      <c r="N1645" s="184"/>
      <c r="O1645" s="184"/>
    </row>
    <row r="1646" spans="2:15">
      <c r="B1646" s="184"/>
      <c r="C1646" s="184"/>
      <c r="D1646" s="184"/>
      <c r="E1646" s="184"/>
      <c r="F1646" s="184"/>
      <c r="G1646" s="184"/>
      <c r="H1646" s="184"/>
      <c r="I1646" s="184"/>
      <c r="J1646" s="184"/>
      <c r="K1646" s="184"/>
      <c r="L1646" s="184"/>
      <c r="M1646" s="184"/>
      <c r="N1646" s="184"/>
      <c r="O1646" s="184"/>
    </row>
    <row r="1647" spans="2:15">
      <c r="B1647" s="184"/>
      <c r="C1647" s="184"/>
      <c r="D1647" s="184"/>
      <c r="E1647" s="184"/>
      <c r="F1647" s="184"/>
      <c r="G1647" s="184"/>
      <c r="H1647" s="184"/>
      <c r="I1647" s="184"/>
      <c r="J1647" s="184"/>
      <c r="K1647" s="184"/>
      <c r="L1647" s="184"/>
      <c r="M1647" s="184"/>
      <c r="N1647" s="184"/>
      <c r="O1647" s="184"/>
    </row>
    <row r="1648" spans="2:15">
      <c r="B1648" s="184"/>
      <c r="C1648" s="184"/>
      <c r="D1648" s="184"/>
      <c r="E1648" s="184"/>
      <c r="F1648" s="184"/>
      <c r="G1648" s="184"/>
      <c r="H1648" s="184"/>
      <c r="I1648" s="184"/>
      <c r="J1648" s="184"/>
      <c r="K1648" s="184"/>
      <c r="L1648" s="184"/>
      <c r="M1648" s="184"/>
      <c r="N1648" s="184"/>
      <c r="O1648" s="184"/>
    </row>
    <row r="1649" spans="2:15">
      <c r="B1649" s="184"/>
      <c r="C1649" s="184"/>
      <c r="D1649" s="184"/>
      <c r="E1649" s="184"/>
      <c r="F1649" s="184"/>
      <c r="G1649" s="184"/>
      <c r="H1649" s="184"/>
      <c r="I1649" s="184"/>
      <c r="J1649" s="184"/>
      <c r="K1649" s="184"/>
      <c r="L1649" s="184"/>
      <c r="M1649" s="184"/>
      <c r="N1649" s="184"/>
      <c r="O1649" s="184"/>
    </row>
    <row r="1650" spans="2:15">
      <c r="B1650" s="184"/>
      <c r="C1650" s="184"/>
      <c r="D1650" s="184"/>
      <c r="E1650" s="184"/>
      <c r="F1650" s="184"/>
      <c r="G1650" s="184"/>
      <c r="H1650" s="184"/>
      <c r="I1650" s="184"/>
      <c r="J1650" s="184"/>
      <c r="K1650" s="184"/>
      <c r="L1650" s="184"/>
      <c r="M1650" s="184"/>
      <c r="N1650" s="184"/>
      <c r="O1650" s="184"/>
    </row>
    <row r="1651" spans="2:15">
      <c r="B1651" s="184"/>
      <c r="C1651" s="184"/>
      <c r="D1651" s="184"/>
      <c r="E1651" s="184"/>
      <c r="F1651" s="184"/>
      <c r="G1651" s="184"/>
      <c r="H1651" s="184"/>
      <c r="I1651" s="184"/>
      <c r="J1651" s="184"/>
      <c r="K1651" s="184"/>
      <c r="L1651" s="184"/>
      <c r="M1651" s="184"/>
      <c r="N1651" s="184"/>
      <c r="O1651" s="184"/>
    </row>
    <row r="1652" spans="2:15">
      <c r="B1652" s="184"/>
      <c r="C1652" s="184"/>
      <c r="D1652" s="184"/>
      <c r="E1652" s="184"/>
      <c r="F1652" s="184"/>
      <c r="G1652" s="184"/>
      <c r="H1652" s="184"/>
      <c r="I1652" s="184"/>
      <c r="J1652" s="184"/>
      <c r="K1652" s="184"/>
      <c r="L1652" s="184"/>
      <c r="M1652" s="184"/>
      <c r="N1652" s="184"/>
      <c r="O1652" s="184"/>
    </row>
    <row r="1653" spans="2:15">
      <c r="B1653" s="184"/>
      <c r="C1653" s="184"/>
      <c r="D1653" s="184"/>
      <c r="E1653" s="184"/>
      <c r="F1653" s="184"/>
      <c r="G1653" s="184"/>
      <c r="H1653" s="184"/>
      <c r="I1653" s="184"/>
      <c r="J1653" s="184"/>
      <c r="K1653" s="184"/>
      <c r="L1653" s="184"/>
      <c r="M1653" s="184"/>
      <c r="N1653" s="184"/>
      <c r="O1653" s="184"/>
    </row>
    <row r="1654" spans="2:15">
      <c r="B1654" s="184"/>
      <c r="C1654" s="184"/>
      <c r="D1654" s="184"/>
      <c r="E1654" s="184"/>
      <c r="F1654" s="184"/>
      <c r="G1654" s="184"/>
      <c r="H1654" s="184"/>
      <c r="I1654" s="184"/>
      <c r="J1654" s="184"/>
      <c r="K1654" s="184"/>
      <c r="L1654" s="184"/>
      <c r="M1654" s="184"/>
      <c r="N1654" s="184"/>
      <c r="O1654" s="184"/>
    </row>
    <row r="1655" spans="2:15">
      <c r="B1655" s="184"/>
      <c r="C1655" s="184"/>
      <c r="D1655" s="184"/>
      <c r="E1655" s="184"/>
      <c r="F1655" s="184"/>
      <c r="G1655" s="184"/>
      <c r="H1655" s="184"/>
      <c r="I1655" s="184"/>
      <c r="J1655" s="184"/>
      <c r="K1655" s="184"/>
      <c r="L1655" s="184"/>
      <c r="M1655" s="184"/>
      <c r="N1655" s="184"/>
      <c r="O1655" s="184"/>
    </row>
    <row r="1656" spans="2:15">
      <c r="B1656" s="184"/>
      <c r="C1656" s="184"/>
      <c r="D1656" s="184"/>
      <c r="E1656" s="184"/>
      <c r="F1656" s="184"/>
      <c r="G1656" s="184"/>
      <c r="H1656" s="184"/>
      <c r="I1656" s="184"/>
      <c r="J1656" s="184"/>
      <c r="K1656" s="184"/>
      <c r="L1656" s="184"/>
      <c r="M1656" s="184"/>
      <c r="N1656" s="184"/>
      <c r="O1656" s="184"/>
    </row>
    <row r="1657" spans="2:15">
      <c r="B1657" s="184"/>
      <c r="C1657" s="184"/>
      <c r="D1657" s="184"/>
      <c r="E1657" s="184"/>
      <c r="F1657" s="184"/>
      <c r="G1657" s="184"/>
      <c r="H1657" s="184"/>
      <c r="I1657" s="184"/>
      <c r="J1657" s="184"/>
      <c r="K1657" s="184"/>
      <c r="L1657" s="184"/>
      <c r="M1657" s="184"/>
      <c r="N1657" s="184"/>
      <c r="O1657" s="184"/>
    </row>
    <row r="1658" spans="2:15">
      <c r="B1658" s="184"/>
      <c r="C1658" s="184"/>
      <c r="D1658" s="184"/>
      <c r="E1658" s="184"/>
      <c r="F1658" s="184"/>
      <c r="G1658" s="184"/>
      <c r="H1658" s="184"/>
      <c r="I1658" s="184"/>
      <c r="J1658" s="184"/>
      <c r="K1658" s="184"/>
      <c r="L1658" s="184"/>
      <c r="M1658" s="184"/>
      <c r="N1658" s="184"/>
      <c r="O1658" s="184"/>
    </row>
    <row r="1659" spans="2:15">
      <c r="B1659" s="184"/>
      <c r="C1659" s="184"/>
      <c r="D1659" s="184"/>
      <c r="E1659" s="184"/>
      <c r="F1659" s="184"/>
      <c r="G1659" s="184"/>
      <c r="H1659" s="184"/>
      <c r="I1659" s="184"/>
      <c r="J1659" s="184"/>
      <c r="K1659" s="184"/>
      <c r="L1659" s="184"/>
      <c r="M1659" s="184"/>
      <c r="N1659" s="184"/>
      <c r="O1659" s="184"/>
    </row>
    <row r="1660" spans="2:15">
      <c r="B1660" s="184"/>
      <c r="C1660" s="184"/>
      <c r="D1660" s="184"/>
      <c r="E1660" s="184"/>
      <c r="F1660" s="184"/>
      <c r="G1660" s="184"/>
      <c r="H1660" s="184"/>
      <c r="I1660" s="184"/>
      <c r="J1660" s="184"/>
      <c r="K1660" s="184"/>
      <c r="L1660" s="184"/>
      <c r="M1660" s="184"/>
      <c r="N1660" s="184"/>
      <c r="O1660" s="184"/>
    </row>
    <row r="1661" spans="2:15">
      <c r="B1661" s="184"/>
      <c r="C1661" s="184"/>
      <c r="D1661" s="184"/>
      <c r="E1661" s="184"/>
      <c r="F1661" s="184"/>
      <c r="G1661" s="184"/>
      <c r="H1661" s="184"/>
      <c r="I1661" s="184"/>
      <c r="J1661" s="184"/>
      <c r="K1661" s="184"/>
      <c r="L1661" s="184"/>
      <c r="M1661" s="184"/>
      <c r="N1661" s="184"/>
      <c r="O1661" s="184"/>
    </row>
    <row r="1662" spans="2:15">
      <c r="B1662" s="184"/>
      <c r="C1662" s="184"/>
      <c r="D1662" s="184"/>
      <c r="E1662" s="184"/>
      <c r="F1662" s="184"/>
      <c r="G1662" s="184"/>
      <c r="H1662" s="184"/>
      <c r="I1662" s="184"/>
      <c r="J1662" s="184"/>
      <c r="K1662" s="184"/>
      <c r="L1662" s="184"/>
      <c r="M1662" s="184"/>
      <c r="N1662" s="184"/>
      <c r="O1662" s="184"/>
    </row>
    <row r="1663" spans="2:15">
      <c r="B1663" s="184"/>
      <c r="C1663" s="184"/>
      <c r="D1663" s="184"/>
      <c r="E1663" s="184"/>
      <c r="F1663" s="184"/>
      <c r="G1663" s="184"/>
      <c r="H1663" s="184"/>
      <c r="I1663" s="184"/>
      <c r="J1663" s="184"/>
      <c r="K1663" s="184"/>
      <c r="L1663" s="184"/>
      <c r="M1663" s="184"/>
      <c r="N1663" s="184"/>
      <c r="O1663" s="184"/>
    </row>
    <row r="1664" spans="2:15">
      <c r="B1664" s="184"/>
      <c r="C1664" s="184"/>
      <c r="D1664" s="184"/>
      <c r="E1664" s="184"/>
      <c r="F1664" s="184"/>
      <c r="G1664" s="184"/>
      <c r="H1664" s="184"/>
      <c r="I1664" s="184"/>
      <c r="J1664" s="184"/>
      <c r="K1664" s="184"/>
      <c r="L1664" s="184"/>
      <c r="M1664" s="184"/>
      <c r="N1664" s="184"/>
      <c r="O1664" s="184"/>
    </row>
    <row r="1665" spans="2:15">
      <c r="B1665" s="184"/>
      <c r="C1665" s="184"/>
      <c r="D1665" s="184"/>
      <c r="E1665" s="184"/>
      <c r="F1665" s="184"/>
      <c r="G1665" s="184"/>
      <c r="H1665" s="184"/>
      <c r="I1665" s="184"/>
      <c r="J1665" s="184"/>
      <c r="K1665" s="184"/>
      <c r="L1665" s="184"/>
      <c r="M1665" s="184"/>
      <c r="N1665" s="184"/>
      <c r="O1665" s="184"/>
    </row>
    <row r="1666" spans="2:15">
      <c r="B1666" s="184"/>
      <c r="C1666" s="184"/>
      <c r="D1666" s="184"/>
      <c r="E1666" s="184"/>
      <c r="F1666" s="184"/>
      <c r="G1666" s="184"/>
      <c r="H1666" s="184"/>
      <c r="I1666" s="184"/>
      <c r="J1666" s="184"/>
      <c r="K1666" s="184"/>
      <c r="L1666" s="184"/>
      <c r="M1666" s="184"/>
      <c r="N1666" s="184"/>
      <c r="O1666" s="184"/>
    </row>
    <row r="1667" spans="2:15">
      <c r="B1667" s="184"/>
      <c r="C1667" s="184"/>
      <c r="D1667" s="184"/>
      <c r="E1667" s="184"/>
      <c r="F1667" s="184"/>
      <c r="G1667" s="184"/>
      <c r="H1667" s="184"/>
      <c r="I1667" s="184"/>
      <c r="J1667" s="184"/>
      <c r="K1667" s="184"/>
      <c r="L1667" s="184"/>
      <c r="M1667" s="184"/>
      <c r="N1667" s="184"/>
      <c r="O1667" s="184"/>
    </row>
    <row r="1668" spans="2:15">
      <c r="B1668" s="184"/>
      <c r="C1668" s="184"/>
      <c r="D1668" s="184"/>
      <c r="E1668" s="184"/>
      <c r="F1668" s="184"/>
      <c r="G1668" s="184"/>
      <c r="H1668" s="184"/>
      <c r="I1668" s="184"/>
      <c r="J1668" s="184"/>
      <c r="K1668" s="184"/>
      <c r="L1668" s="184"/>
      <c r="M1668" s="184"/>
      <c r="N1668" s="184"/>
      <c r="O1668" s="184"/>
    </row>
    <row r="1669" spans="2:15">
      <c r="B1669" s="184"/>
      <c r="C1669" s="184"/>
      <c r="D1669" s="184"/>
      <c r="E1669" s="184"/>
      <c r="F1669" s="184"/>
      <c r="G1669" s="184"/>
      <c r="H1669" s="184"/>
      <c r="I1669" s="184"/>
      <c r="J1669" s="184"/>
      <c r="K1669" s="184"/>
      <c r="L1669" s="184"/>
      <c r="M1669" s="184"/>
      <c r="N1669" s="184"/>
      <c r="O1669" s="184"/>
    </row>
    <row r="1670" spans="2:15">
      <c r="B1670" s="184"/>
      <c r="C1670" s="184"/>
      <c r="D1670" s="184"/>
      <c r="E1670" s="184"/>
      <c r="F1670" s="184"/>
      <c r="G1670" s="184"/>
      <c r="H1670" s="184"/>
      <c r="I1670" s="184"/>
      <c r="J1670" s="184"/>
      <c r="K1670" s="184"/>
      <c r="L1670" s="184"/>
      <c r="M1670" s="184"/>
      <c r="N1670" s="184"/>
      <c r="O1670" s="184"/>
    </row>
    <row r="1671" spans="2:15">
      <c r="B1671" s="184"/>
      <c r="C1671" s="184"/>
      <c r="D1671" s="184"/>
      <c r="E1671" s="184"/>
      <c r="F1671" s="184"/>
      <c r="G1671" s="184"/>
      <c r="H1671" s="184"/>
      <c r="I1671" s="184"/>
      <c r="J1671" s="184"/>
      <c r="K1671" s="184"/>
      <c r="L1671" s="184"/>
      <c r="M1671" s="184"/>
      <c r="N1671" s="184"/>
      <c r="O1671" s="184"/>
    </row>
    <row r="1672" spans="2:15">
      <c r="B1672" s="184"/>
      <c r="C1672" s="184"/>
      <c r="D1672" s="184"/>
      <c r="E1672" s="184"/>
      <c r="F1672" s="184"/>
      <c r="G1672" s="184"/>
      <c r="H1672" s="184"/>
      <c r="I1672" s="184"/>
      <c r="J1672" s="184"/>
      <c r="K1672" s="184"/>
      <c r="L1672" s="184"/>
      <c r="M1672" s="184"/>
      <c r="N1672" s="184"/>
      <c r="O1672" s="184"/>
    </row>
    <row r="1673" spans="2:15">
      <c r="B1673" s="184"/>
      <c r="C1673" s="184"/>
      <c r="D1673" s="184"/>
      <c r="E1673" s="184"/>
      <c r="F1673" s="184"/>
      <c r="G1673" s="184"/>
      <c r="H1673" s="184"/>
      <c r="I1673" s="184"/>
      <c r="J1673" s="184"/>
      <c r="K1673" s="184"/>
      <c r="L1673" s="184"/>
      <c r="M1673" s="184"/>
      <c r="N1673" s="184"/>
      <c r="O1673" s="184"/>
    </row>
    <row r="1674" spans="2:15">
      <c r="B1674" s="184"/>
      <c r="C1674" s="184"/>
      <c r="D1674" s="184"/>
      <c r="E1674" s="184"/>
      <c r="F1674" s="184"/>
      <c r="G1674" s="184"/>
      <c r="H1674" s="184"/>
      <c r="I1674" s="184"/>
      <c r="J1674" s="184"/>
      <c r="K1674" s="184"/>
      <c r="L1674" s="184"/>
      <c r="M1674" s="184"/>
      <c r="N1674" s="184"/>
      <c r="O1674" s="184"/>
    </row>
    <row r="1675" spans="2:15">
      <c r="B1675" s="184"/>
      <c r="C1675" s="184"/>
      <c r="D1675" s="184"/>
      <c r="E1675" s="184"/>
      <c r="F1675" s="184"/>
      <c r="G1675" s="184"/>
      <c r="H1675" s="184"/>
      <c r="I1675" s="184"/>
      <c r="J1675" s="184"/>
      <c r="K1675" s="184"/>
      <c r="L1675" s="184"/>
      <c r="M1675" s="184"/>
      <c r="N1675" s="184"/>
      <c r="O1675" s="184"/>
    </row>
    <row r="1676" spans="2:15">
      <c r="B1676" s="184"/>
      <c r="C1676" s="184"/>
      <c r="D1676" s="184"/>
      <c r="E1676" s="184"/>
      <c r="F1676" s="184"/>
      <c r="G1676" s="184"/>
      <c r="H1676" s="184"/>
      <c r="I1676" s="184"/>
      <c r="J1676" s="184"/>
      <c r="K1676" s="184"/>
      <c r="L1676" s="184"/>
      <c r="M1676" s="184"/>
      <c r="N1676" s="184"/>
      <c r="O1676" s="184"/>
    </row>
    <row r="1677" spans="2:15">
      <c r="B1677" s="184"/>
      <c r="C1677" s="184"/>
      <c r="D1677" s="184"/>
      <c r="E1677" s="184"/>
      <c r="F1677" s="184"/>
      <c r="G1677" s="184"/>
      <c r="H1677" s="184"/>
      <c r="I1677" s="184"/>
      <c r="J1677" s="184"/>
      <c r="K1677" s="184"/>
      <c r="L1677" s="184"/>
      <c r="M1677" s="184"/>
      <c r="N1677" s="184"/>
      <c r="O1677" s="184"/>
    </row>
    <row r="1678" spans="2:15">
      <c r="B1678" s="184"/>
      <c r="C1678" s="184"/>
      <c r="D1678" s="184"/>
      <c r="E1678" s="184"/>
      <c r="F1678" s="184"/>
      <c r="G1678" s="184"/>
      <c r="H1678" s="184"/>
      <c r="I1678" s="184"/>
      <c r="J1678" s="184"/>
      <c r="K1678" s="184"/>
      <c r="L1678" s="184"/>
      <c r="M1678" s="184"/>
      <c r="N1678" s="184"/>
      <c r="O1678" s="184"/>
    </row>
    <row r="1679" spans="2:15">
      <c r="B1679" s="184"/>
      <c r="C1679" s="184"/>
      <c r="D1679" s="184"/>
      <c r="E1679" s="184"/>
      <c r="F1679" s="184"/>
      <c r="G1679" s="184"/>
      <c r="H1679" s="184"/>
      <c r="I1679" s="184"/>
      <c r="J1679" s="184"/>
      <c r="K1679" s="184"/>
      <c r="L1679" s="184"/>
      <c r="M1679" s="184"/>
      <c r="N1679" s="184"/>
      <c r="O1679" s="184"/>
    </row>
    <row r="1680" spans="2:15">
      <c r="B1680" s="184"/>
      <c r="C1680" s="184"/>
      <c r="D1680" s="184"/>
      <c r="E1680" s="184"/>
      <c r="F1680" s="184"/>
      <c r="G1680" s="184"/>
      <c r="H1680" s="184"/>
      <c r="I1680" s="184"/>
      <c r="J1680" s="184"/>
      <c r="K1680" s="184"/>
      <c r="L1680" s="184"/>
      <c r="M1680" s="184"/>
      <c r="N1680" s="184"/>
      <c r="O1680" s="184"/>
    </row>
    <row r="1681" spans="2:15">
      <c r="B1681" s="184"/>
      <c r="C1681" s="184"/>
      <c r="D1681" s="184"/>
      <c r="E1681" s="184"/>
      <c r="F1681" s="184"/>
      <c r="G1681" s="184"/>
      <c r="H1681" s="184"/>
      <c r="I1681" s="184"/>
      <c r="J1681" s="184"/>
      <c r="K1681" s="184"/>
      <c r="L1681" s="184"/>
      <c r="M1681" s="184"/>
      <c r="N1681" s="184"/>
      <c r="O1681" s="184"/>
    </row>
    <row r="1682" spans="2:15">
      <c r="B1682" s="184"/>
      <c r="C1682" s="184"/>
      <c r="D1682" s="184"/>
      <c r="E1682" s="184"/>
      <c r="F1682" s="184"/>
      <c r="G1682" s="184"/>
      <c r="H1682" s="184"/>
      <c r="I1682" s="184"/>
      <c r="J1682" s="184"/>
      <c r="K1682" s="184"/>
      <c r="L1682" s="184"/>
      <c r="M1682" s="184"/>
      <c r="N1682" s="184"/>
      <c r="O1682" s="184"/>
    </row>
    <row r="1683" spans="2:15">
      <c r="B1683" s="184"/>
      <c r="C1683" s="184"/>
      <c r="D1683" s="184"/>
      <c r="E1683" s="184"/>
      <c r="F1683" s="184"/>
      <c r="G1683" s="184"/>
      <c r="H1683" s="184"/>
      <c r="I1683" s="184"/>
      <c r="J1683" s="184"/>
      <c r="K1683" s="184"/>
      <c r="L1683" s="184"/>
      <c r="M1683" s="184"/>
      <c r="N1683" s="184"/>
      <c r="O1683" s="184"/>
    </row>
    <row r="1684" spans="2:15">
      <c r="B1684" s="184"/>
      <c r="C1684" s="184"/>
      <c r="D1684" s="184"/>
      <c r="E1684" s="184"/>
      <c r="F1684" s="184"/>
      <c r="G1684" s="184"/>
      <c r="H1684" s="184"/>
      <c r="I1684" s="184"/>
      <c r="J1684" s="184"/>
      <c r="K1684" s="184"/>
      <c r="L1684" s="184"/>
      <c r="M1684" s="184"/>
      <c r="N1684" s="184"/>
      <c r="O1684" s="184"/>
    </row>
    <row r="1685" spans="2:15">
      <c r="B1685" s="184"/>
      <c r="C1685" s="184"/>
      <c r="D1685" s="184"/>
      <c r="E1685" s="184"/>
      <c r="F1685" s="184"/>
      <c r="G1685" s="184"/>
      <c r="H1685" s="184"/>
      <c r="I1685" s="184"/>
      <c r="J1685" s="184"/>
      <c r="K1685" s="184"/>
      <c r="L1685" s="184"/>
      <c r="M1685" s="184"/>
      <c r="N1685" s="184"/>
      <c r="O1685" s="184"/>
    </row>
    <row r="1686" spans="2:15">
      <c r="B1686" s="184"/>
      <c r="C1686" s="184"/>
      <c r="D1686" s="184"/>
      <c r="E1686" s="184"/>
      <c r="F1686" s="184"/>
      <c r="G1686" s="184"/>
      <c r="H1686" s="184"/>
      <c r="I1686" s="184"/>
      <c r="J1686" s="184"/>
      <c r="K1686" s="184"/>
      <c r="L1686" s="184"/>
      <c r="M1686" s="184"/>
      <c r="N1686" s="184"/>
      <c r="O1686" s="184"/>
    </row>
    <row r="1687" spans="2:15">
      <c r="B1687" s="184"/>
      <c r="C1687" s="184"/>
      <c r="D1687" s="184"/>
      <c r="E1687" s="184"/>
      <c r="F1687" s="184"/>
      <c r="G1687" s="184"/>
      <c r="H1687" s="184"/>
      <c r="I1687" s="184"/>
      <c r="J1687" s="184"/>
      <c r="K1687" s="184"/>
      <c r="L1687" s="184"/>
      <c r="M1687" s="184"/>
      <c r="N1687" s="184"/>
      <c r="O1687" s="184"/>
    </row>
    <row r="1688" spans="2:15">
      <c r="B1688" s="184"/>
      <c r="C1688" s="184"/>
      <c r="D1688" s="184"/>
      <c r="E1688" s="184"/>
      <c r="F1688" s="184"/>
      <c r="G1688" s="184"/>
      <c r="H1688" s="184"/>
      <c r="I1688" s="184"/>
      <c r="J1688" s="184"/>
      <c r="K1688" s="184"/>
      <c r="L1688" s="184"/>
      <c r="M1688" s="184"/>
      <c r="N1688" s="184"/>
      <c r="O1688" s="184"/>
    </row>
    <row r="1689" spans="2:15">
      <c r="B1689" s="184"/>
      <c r="C1689" s="184"/>
      <c r="D1689" s="184"/>
      <c r="E1689" s="184"/>
      <c r="F1689" s="184"/>
      <c r="G1689" s="184"/>
      <c r="H1689" s="184"/>
      <c r="I1689" s="184"/>
      <c r="J1689" s="184"/>
      <c r="K1689" s="184"/>
      <c r="L1689" s="184"/>
      <c r="M1689" s="184"/>
      <c r="N1689" s="184"/>
      <c r="O1689" s="184"/>
    </row>
    <row r="1690" spans="2:15">
      <c r="B1690" s="184"/>
      <c r="C1690" s="184"/>
      <c r="D1690" s="184"/>
      <c r="E1690" s="184"/>
      <c r="F1690" s="184"/>
      <c r="G1690" s="184"/>
      <c r="H1690" s="184"/>
      <c r="I1690" s="184"/>
      <c r="J1690" s="184"/>
      <c r="K1690" s="184"/>
      <c r="L1690" s="184"/>
      <c r="M1690" s="184"/>
      <c r="N1690" s="184"/>
      <c r="O1690" s="184"/>
    </row>
    <row r="1691" spans="2:15">
      <c r="B1691" s="184"/>
      <c r="C1691" s="184"/>
      <c r="D1691" s="184"/>
      <c r="E1691" s="184"/>
      <c r="F1691" s="184"/>
      <c r="G1691" s="184"/>
      <c r="H1691" s="184"/>
      <c r="I1691" s="184"/>
      <c r="J1691" s="184"/>
      <c r="K1691" s="184"/>
      <c r="L1691" s="184"/>
      <c r="M1691" s="184"/>
      <c r="N1691" s="184"/>
      <c r="O1691" s="184"/>
    </row>
    <row r="1692" spans="2:15">
      <c r="B1692" s="184"/>
      <c r="C1692" s="184"/>
      <c r="D1692" s="184"/>
      <c r="E1692" s="184"/>
      <c r="F1692" s="184"/>
      <c r="G1692" s="184"/>
      <c r="H1692" s="184"/>
      <c r="I1692" s="184"/>
      <c r="J1692" s="184"/>
      <c r="K1692" s="184"/>
      <c r="L1692" s="184"/>
      <c r="M1692" s="184"/>
      <c r="N1692" s="184"/>
      <c r="O1692" s="184"/>
    </row>
    <row r="1693" spans="2:15">
      <c r="B1693" s="184"/>
      <c r="C1693" s="184"/>
      <c r="D1693" s="184"/>
      <c r="E1693" s="184"/>
      <c r="F1693" s="184"/>
      <c r="G1693" s="184"/>
      <c r="H1693" s="184"/>
      <c r="I1693" s="184"/>
      <c r="J1693" s="184"/>
      <c r="K1693" s="184"/>
      <c r="L1693" s="184"/>
      <c r="M1693" s="184"/>
      <c r="N1693" s="184"/>
      <c r="O1693" s="184"/>
    </row>
    <row r="1694" spans="2:15">
      <c r="B1694" s="184"/>
      <c r="C1694" s="184"/>
      <c r="D1694" s="184"/>
      <c r="E1694" s="184"/>
      <c r="F1694" s="184"/>
      <c r="G1694" s="184"/>
      <c r="H1694" s="184"/>
      <c r="I1694" s="184"/>
      <c r="J1694" s="184"/>
      <c r="K1694" s="184"/>
      <c r="L1694" s="184"/>
      <c r="M1694" s="184"/>
      <c r="N1694" s="184"/>
      <c r="O1694" s="184"/>
    </row>
    <row r="1695" spans="2:15">
      <c r="B1695" s="184"/>
      <c r="C1695" s="184"/>
      <c r="D1695" s="184"/>
      <c r="E1695" s="184"/>
      <c r="F1695" s="184"/>
      <c r="G1695" s="184"/>
      <c r="H1695" s="184"/>
      <c r="I1695" s="184"/>
      <c r="J1695" s="184"/>
      <c r="K1695" s="184"/>
      <c r="L1695" s="184"/>
      <c r="M1695" s="184"/>
      <c r="N1695" s="184"/>
      <c r="O1695" s="184"/>
    </row>
    <row r="1696" spans="2:15">
      <c r="B1696" s="184"/>
      <c r="C1696" s="184"/>
      <c r="D1696" s="184"/>
      <c r="E1696" s="184"/>
      <c r="F1696" s="184"/>
      <c r="G1696" s="184"/>
      <c r="H1696" s="184"/>
      <c r="I1696" s="184"/>
      <c r="J1696" s="184"/>
      <c r="K1696" s="184"/>
      <c r="L1696" s="184"/>
      <c r="M1696" s="184"/>
      <c r="N1696" s="184"/>
      <c r="O1696" s="184"/>
    </row>
    <row r="1697" spans="2:15">
      <c r="B1697" s="184"/>
      <c r="C1697" s="184"/>
      <c r="D1697" s="184"/>
      <c r="E1697" s="184"/>
      <c r="F1697" s="184"/>
      <c r="G1697" s="184"/>
      <c r="H1697" s="184"/>
      <c r="I1697" s="184"/>
      <c r="J1697" s="184"/>
      <c r="K1697" s="184"/>
      <c r="L1697" s="184"/>
      <c r="M1697" s="184"/>
      <c r="N1697" s="184"/>
      <c r="O1697" s="184"/>
    </row>
    <row r="1698" spans="2:15">
      <c r="B1698" s="184"/>
      <c r="C1698" s="184"/>
      <c r="D1698" s="184"/>
      <c r="E1698" s="184"/>
      <c r="F1698" s="184"/>
      <c r="G1698" s="184"/>
      <c r="H1698" s="184"/>
      <c r="I1698" s="184"/>
      <c r="J1698" s="184"/>
      <c r="K1698" s="184"/>
      <c r="L1698" s="184"/>
      <c r="M1698" s="184"/>
      <c r="N1698" s="184"/>
      <c r="O1698" s="184"/>
    </row>
    <row r="1699" spans="2:15">
      <c r="B1699" s="184"/>
      <c r="C1699" s="184"/>
      <c r="D1699" s="184"/>
      <c r="E1699" s="184"/>
      <c r="F1699" s="184"/>
      <c r="G1699" s="184"/>
      <c r="H1699" s="184"/>
      <c r="I1699" s="184"/>
      <c r="J1699" s="184"/>
      <c r="K1699" s="184"/>
      <c r="L1699" s="184"/>
      <c r="M1699" s="184"/>
      <c r="N1699" s="184"/>
      <c r="O1699" s="184"/>
    </row>
    <row r="1700" spans="2:15">
      <c r="B1700" s="184"/>
      <c r="C1700" s="184"/>
      <c r="D1700" s="184"/>
      <c r="E1700" s="184"/>
      <c r="F1700" s="184"/>
      <c r="G1700" s="184"/>
      <c r="H1700" s="184"/>
      <c r="I1700" s="184"/>
      <c r="J1700" s="184"/>
      <c r="K1700" s="184"/>
      <c r="L1700" s="184"/>
      <c r="M1700" s="184"/>
      <c r="N1700" s="184"/>
      <c r="O1700" s="184"/>
    </row>
    <row r="1701" spans="2:15">
      <c r="B1701" s="184"/>
      <c r="C1701" s="184"/>
      <c r="D1701" s="184"/>
      <c r="E1701" s="184"/>
      <c r="F1701" s="184"/>
      <c r="G1701" s="184"/>
      <c r="H1701" s="184"/>
      <c r="I1701" s="184"/>
      <c r="J1701" s="184"/>
      <c r="K1701" s="184"/>
      <c r="L1701" s="184"/>
      <c r="M1701" s="184"/>
      <c r="N1701" s="184"/>
      <c r="O1701" s="184"/>
    </row>
    <row r="1702" spans="2:15">
      <c r="B1702" s="184"/>
      <c r="C1702" s="184"/>
      <c r="D1702" s="184"/>
      <c r="E1702" s="184"/>
      <c r="F1702" s="184"/>
      <c r="G1702" s="184"/>
      <c r="H1702" s="184"/>
      <c r="I1702" s="184"/>
      <c r="J1702" s="184"/>
      <c r="K1702" s="184"/>
      <c r="L1702" s="184"/>
      <c r="M1702" s="184"/>
      <c r="N1702" s="184"/>
      <c r="O1702" s="184"/>
    </row>
    <row r="1703" spans="2:15">
      <c r="B1703" s="184"/>
      <c r="C1703" s="184"/>
      <c r="D1703" s="184"/>
      <c r="E1703" s="184"/>
      <c r="F1703" s="184"/>
      <c r="G1703" s="184"/>
      <c r="H1703" s="184"/>
      <c r="I1703" s="184"/>
      <c r="J1703" s="184"/>
      <c r="K1703" s="184"/>
      <c r="L1703" s="184"/>
      <c r="M1703" s="184"/>
      <c r="N1703" s="184"/>
      <c r="O1703" s="184"/>
    </row>
    <row r="1704" spans="2:15">
      <c r="B1704" s="184"/>
      <c r="C1704" s="184"/>
      <c r="D1704" s="184"/>
      <c r="E1704" s="184"/>
      <c r="F1704" s="184"/>
      <c r="G1704" s="184"/>
      <c r="H1704" s="184"/>
      <c r="I1704" s="184"/>
      <c r="J1704" s="184"/>
      <c r="K1704" s="184"/>
      <c r="L1704" s="184"/>
      <c r="M1704" s="184"/>
      <c r="N1704" s="184"/>
      <c r="O1704" s="184"/>
    </row>
    <row r="1705" spans="2:15">
      <c r="B1705" s="184"/>
      <c r="C1705" s="184"/>
      <c r="D1705" s="184"/>
      <c r="E1705" s="184"/>
      <c r="F1705" s="184"/>
      <c r="G1705" s="184"/>
      <c r="H1705" s="184"/>
      <c r="I1705" s="184"/>
      <c r="J1705" s="184"/>
      <c r="K1705" s="184"/>
      <c r="L1705" s="184"/>
      <c r="M1705" s="184"/>
      <c r="N1705" s="184"/>
      <c r="O1705" s="184"/>
    </row>
    <row r="1706" spans="2:15">
      <c r="B1706" s="184"/>
      <c r="C1706" s="184"/>
      <c r="D1706" s="184"/>
      <c r="E1706" s="184"/>
      <c r="F1706" s="184"/>
      <c r="G1706" s="184"/>
      <c r="H1706" s="184"/>
      <c r="I1706" s="184"/>
      <c r="J1706" s="184"/>
      <c r="K1706" s="184"/>
      <c r="L1706" s="184"/>
      <c r="M1706" s="184"/>
      <c r="N1706" s="184"/>
      <c r="O1706" s="184"/>
    </row>
    <row r="1707" spans="2:15">
      <c r="B1707" s="184"/>
      <c r="C1707" s="184"/>
      <c r="D1707" s="184"/>
      <c r="E1707" s="184"/>
      <c r="F1707" s="184"/>
      <c r="G1707" s="184"/>
      <c r="H1707" s="184"/>
      <c r="I1707" s="184"/>
      <c r="J1707" s="184"/>
      <c r="K1707" s="184"/>
      <c r="L1707" s="184"/>
      <c r="M1707" s="184"/>
      <c r="N1707" s="184"/>
      <c r="O1707" s="184"/>
    </row>
    <row r="1708" spans="2:15">
      <c r="B1708" s="184"/>
      <c r="C1708" s="184"/>
      <c r="D1708" s="184"/>
      <c r="E1708" s="184"/>
      <c r="F1708" s="184"/>
      <c r="G1708" s="184"/>
      <c r="H1708" s="184"/>
      <c r="I1708" s="184"/>
      <c r="J1708" s="184"/>
      <c r="K1708" s="184"/>
      <c r="L1708" s="184"/>
      <c r="M1708" s="184"/>
      <c r="N1708" s="184"/>
      <c r="O1708" s="184"/>
    </row>
    <row r="1709" spans="2:15">
      <c r="B1709" s="184"/>
      <c r="C1709" s="184"/>
      <c r="D1709" s="184"/>
      <c r="E1709" s="184"/>
      <c r="F1709" s="184"/>
      <c r="G1709" s="184"/>
      <c r="H1709" s="184"/>
      <c r="I1709" s="184"/>
      <c r="J1709" s="184"/>
      <c r="K1709" s="184"/>
      <c r="L1709" s="184"/>
      <c r="M1709" s="184"/>
      <c r="N1709" s="184"/>
      <c r="O1709" s="184"/>
    </row>
    <row r="1710" spans="2:15">
      <c r="B1710" s="184"/>
      <c r="C1710" s="184"/>
      <c r="D1710" s="184"/>
      <c r="E1710" s="184"/>
      <c r="F1710" s="184"/>
      <c r="G1710" s="184"/>
      <c r="H1710" s="184"/>
      <c r="I1710" s="184"/>
      <c r="J1710" s="184"/>
      <c r="K1710" s="184"/>
      <c r="L1710" s="184"/>
      <c r="M1710" s="184"/>
      <c r="N1710" s="184"/>
      <c r="O1710" s="184"/>
    </row>
    <row r="1711" spans="2:15">
      <c r="B1711" s="184"/>
      <c r="C1711" s="184"/>
      <c r="D1711" s="184"/>
      <c r="E1711" s="184"/>
      <c r="F1711" s="184"/>
      <c r="G1711" s="184"/>
      <c r="H1711" s="184"/>
      <c r="I1711" s="184"/>
      <c r="J1711" s="184"/>
      <c r="K1711" s="184"/>
      <c r="L1711" s="184"/>
      <c r="M1711" s="184"/>
      <c r="N1711" s="184"/>
      <c r="O1711" s="184"/>
    </row>
    <row r="1712" spans="2:15">
      <c r="B1712" s="184"/>
      <c r="C1712" s="184"/>
      <c r="D1712" s="184"/>
      <c r="E1712" s="184"/>
      <c r="F1712" s="184"/>
      <c r="G1712" s="184"/>
      <c r="H1712" s="184"/>
      <c r="I1712" s="184"/>
      <c r="J1712" s="184"/>
      <c r="K1712" s="184"/>
      <c r="L1712" s="184"/>
      <c r="M1712" s="184"/>
      <c r="N1712" s="184"/>
      <c r="O1712" s="184"/>
    </row>
    <row r="1713" spans="2:15">
      <c r="B1713" s="184"/>
      <c r="C1713" s="184"/>
      <c r="D1713" s="184"/>
      <c r="E1713" s="184"/>
      <c r="F1713" s="184"/>
      <c r="G1713" s="184"/>
      <c r="H1713" s="184"/>
      <c r="I1713" s="184"/>
      <c r="J1713" s="184"/>
      <c r="K1713" s="184"/>
      <c r="L1713" s="184"/>
      <c r="M1713" s="184"/>
      <c r="N1713" s="184"/>
      <c r="O1713" s="184"/>
    </row>
    <row r="1714" spans="2:15">
      <c r="B1714" s="184"/>
      <c r="C1714" s="184"/>
      <c r="D1714" s="184"/>
      <c r="E1714" s="184"/>
      <c r="F1714" s="184"/>
      <c r="G1714" s="184"/>
      <c r="H1714" s="184"/>
      <c r="I1714" s="184"/>
      <c r="J1714" s="184"/>
      <c r="K1714" s="184"/>
      <c r="L1714" s="184"/>
      <c r="M1714" s="184"/>
      <c r="N1714" s="184"/>
      <c r="O1714" s="184"/>
    </row>
    <row r="1715" spans="2:15">
      <c r="B1715" s="184"/>
      <c r="C1715" s="184"/>
      <c r="D1715" s="184"/>
      <c r="E1715" s="184"/>
      <c r="F1715" s="184"/>
      <c r="G1715" s="184"/>
      <c r="H1715" s="184"/>
      <c r="I1715" s="184"/>
      <c r="J1715" s="184"/>
      <c r="K1715" s="184"/>
      <c r="L1715" s="184"/>
      <c r="M1715" s="184"/>
      <c r="N1715" s="184"/>
      <c r="O1715" s="184"/>
    </row>
    <row r="1716" spans="2:15">
      <c r="B1716" s="184"/>
      <c r="C1716" s="184"/>
      <c r="D1716" s="184"/>
      <c r="E1716" s="184"/>
      <c r="F1716" s="184"/>
      <c r="G1716" s="184"/>
      <c r="H1716" s="184"/>
      <c r="I1716" s="184"/>
      <c r="J1716" s="184"/>
      <c r="K1716" s="184"/>
      <c r="L1716" s="184"/>
      <c r="M1716" s="184"/>
      <c r="N1716" s="184"/>
      <c r="O1716" s="184"/>
    </row>
    <row r="1717" spans="2:15">
      <c r="B1717" s="184"/>
      <c r="C1717" s="184"/>
      <c r="D1717" s="184"/>
      <c r="E1717" s="184"/>
      <c r="F1717" s="184"/>
      <c r="G1717" s="184"/>
      <c r="H1717" s="184"/>
      <c r="I1717" s="184"/>
      <c r="J1717" s="184"/>
      <c r="K1717" s="184"/>
      <c r="L1717" s="184"/>
      <c r="M1717" s="184"/>
      <c r="N1717" s="184"/>
      <c r="O1717" s="184"/>
    </row>
    <row r="1718" spans="2:15">
      <c r="B1718" s="184"/>
      <c r="C1718" s="184"/>
      <c r="D1718" s="184"/>
      <c r="E1718" s="184"/>
      <c r="F1718" s="184"/>
      <c r="G1718" s="184"/>
      <c r="H1718" s="184"/>
      <c r="I1718" s="184"/>
      <c r="J1718" s="184"/>
      <c r="K1718" s="184"/>
      <c r="L1718" s="184"/>
      <c r="M1718" s="184"/>
      <c r="N1718" s="184"/>
      <c r="O1718" s="184"/>
    </row>
    <row r="1719" spans="2:15">
      <c r="B1719" s="184"/>
      <c r="C1719" s="184"/>
      <c r="D1719" s="184"/>
      <c r="E1719" s="184"/>
      <c r="F1719" s="184"/>
      <c r="G1719" s="184"/>
      <c r="H1719" s="184"/>
      <c r="I1719" s="184"/>
      <c r="J1719" s="184"/>
      <c r="K1719" s="184"/>
      <c r="L1719" s="184"/>
      <c r="M1719" s="184"/>
      <c r="N1719" s="184"/>
      <c r="O1719" s="184"/>
    </row>
    <row r="1720" spans="2:15">
      <c r="B1720" s="184"/>
      <c r="C1720" s="184"/>
      <c r="D1720" s="184"/>
      <c r="E1720" s="184"/>
      <c r="F1720" s="184"/>
      <c r="G1720" s="184"/>
      <c r="H1720" s="184"/>
      <c r="I1720" s="184"/>
      <c r="J1720" s="184"/>
      <c r="K1720" s="184"/>
      <c r="L1720" s="184"/>
      <c r="M1720" s="184"/>
      <c r="N1720" s="184"/>
      <c r="O1720" s="184"/>
    </row>
    <row r="1721" spans="2:15">
      <c r="B1721" s="184"/>
      <c r="C1721" s="184"/>
      <c r="D1721" s="184"/>
      <c r="E1721" s="184"/>
      <c r="F1721" s="184"/>
      <c r="G1721" s="184"/>
      <c r="H1721" s="184"/>
      <c r="I1721" s="184"/>
      <c r="J1721" s="184"/>
      <c r="K1721" s="184"/>
      <c r="L1721" s="184"/>
      <c r="M1721" s="184"/>
      <c r="N1721" s="184"/>
      <c r="O1721" s="184"/>
    </row>
    <row r="1722" spans="2:15">
      <c r="B1722" s="184"/>
      <c r="C1722" s="184"/>
      <c r="D1722" s="184"/>
      <c r="E1722" s="184"/>
      <c r="F1722" s="184"/>
      <c r="G1722" s="184"/>
      <c r="H1722" s="184"/>
      <c r="I1722" s="184"/>
      <c r="J1722" s="184"/>
      <c r="K1722" s="184"/>
      <c r="L1722" s="184"/>
      <c r="M1722" s="184"/>
      <c r="N1722" s="184"/>
      <c r="O1722" s="184"/>
    </row>
    <row r="1723" spans="2:15">
      <c r="B1723" s="184"/>
      <c r="C1723" s="184"/>
      <c r="D1723" s="184"/>
      <c r="E1723" s="184"/>
      <c r="F1723" s="184"/>
      <c r="G1723" s="184"/>
      <c r="H1723" s="184"/>
      <c r="I1723" s="184"/>
      <c r="J1723" s="184"/>
      <c r="K1723" s="184"/>
      <c r="L1723" s="184"/>
      <c r="M1723" s="184"/>
      <c r="N1723" s="184"/>
      <c r="O1723" s="184"/>
    </row>
    <row r="1724" spans="2:15">
      <c r="B1724" s="184"/>
      <c r="C1724" s="184"/>
      <c r="D1724" s="184"/>
      <c r="E1724" s="184"/>
      <c r="F1724" s="184"/>
      <c r="G1724" s="184"/>
      <c r="H1724" s="184"/>
      <c r="I1724" s="184"/>
      <c r="J1724" s="184"/>
      <c r="K1724" s="184"/>
      <c r="L1724" s="184"/>
      <c r="M1724" s="184"/>
      <c r="N1724" s="184"/>
      <c r="O1724" s="184"/>
    </row>
    <row r="1725" spans="2:15">
      <c r="B1725" s="184"/>
      <c r="C1725" s="184"/>
      <c r="D1725" s="184"/>
      <c r="E1725" s="184"/>
      <c r="F1725" s="184"/>
      <c r="G1725" s="184"/>
      <c r="H1725" s="184"/>
      <c r="I1725" s="184"/>
      <c r="J1725" s="184"/>
      <c r="K1725" s="184"/>
      <c r="L1725" s="184"/>
      <c r="M1725" s="184"/>
      <c r="N1725" s="184"/>
      <c r="O1725" s="184"/>
    </row>
    <row r="1726" spans="2:15">
      <c r="B1726" s="184"/>
      <c r="C1726" s="184"/>
      <c r="D1726" s="184"/>
      <c r="E1726" s="184"/>
      <c r="F1726" s="184"/>
      <c r="G1726" s="184"/>
      <c r="H1726" s="184"/>
      <c r="I1726" s="184"/>
      <c r="J1726" s="184"/>
      <c r="K1726" s="184"/>
      <c r="L1726" s="184"/>
      <c r="M1726" s="184"/>
      <c r="N1726" s="184"/>
      <c r="O1726" s="184"/>
    </row>
    <row r="1727" spans="2:15">
      <c r="B1727" s="184"/>
      <c r="C1727" s="184"/>
      <c r="D1727" s="184"/>
      <c r="E1727" s="184"/>
      <c r="F1727" s="184"/>
      <c r="G1727" s="184"/>
      <c r="H1727" s="184"/>
      <c r="I1727" s="184"/>
      <c r="J1727" s="184"/>
      <c r="K1727" s="184"/>
      <c r="L1727" s="184"/>
      <c r="M1727" s="184"/>
      <c r="N1727" s="184"/>
      <c r="O1727" s="184"/>
    </row>
    <row r="1728" spans="2:15">
      <c r="B1728" s="184"/>
      <c r="C1728" s="184"/>
      <c r="D1728" s="184"/>
      <c r="E1728" s="184"/>
      <c r="F1728" s="184"/>
      <c r="G1728" s="184"/>
      <c r="H1728" s="184"/>
      <c r="I1728" s="184"/>
      <c r="J1728" s="184"/>
      <c r="K1728" s="184"/>
      <c r="L1728" s="184"/>
      <c r="M1728" s="184"/>
      <c r="N1728" s="184"/>
      <c r="O1728" s="184"/>
    </row>
    <row r="1729" spans="2:15">
      <c r="B1729" s="184"/>
      <c r="C1729" s="184"/>
      <c r="D1729" s="184"/>
      <c r="E1729" s="184"/>
      <c r="F1729" s="184"/>
      <c r="G1729" s="184"/>
      <c r="H1729" s="184"/>
      <c r="I1729" s="184"/>
      <c r="J1729" s="184"/>
      <c r="K1729" s="184"/>
      <c r="L1729" s="184"/>
      <c r="M1729" s="184"/>
      <c r="N1729" s="184"/>
      <c r="O1729" s="184"/>
    </row>
    <row r="1730" spans="2:15">
      <c r="B1730" s="184"/>
      <c r="C1730" s="184"/>
      <c r="D1730" s="184"/>
      <c r="E1730" s="184"/>
      <c r="F1730" s="184"/>
      <c r="G1730" s="184"/>
      <c r="H1730" s="184"/>
      <c r="I1730" s="184"/>
      <c r="J1730" s="184"/>
      <c r="K1730" s="184"/>
      <c r="L1730" s="184"/>
      <c r="M1730" s="184"/>
      <c r="N1730" s="184"/>
      <c r="O1730" s="184"/>
    </row>
    <row r="1731" spans="2:15">
      <c r="B1731" s="184"/>
      <c r="C1731" s="184"/>
      <c r="D1731" s="184"/>
      <c r="E1731" s="184"/>
      <c r="F1731" s="184"/>
      <c r="G1731" s="184"/>
      <c r="H1731" s="184"/>
      <c r="I1731" s="184"/>
      <c r="J1731" s="184"/>
      <c r="K1731" s="184"/>
      <c r="L1731" s="184"/>
      <c r="M1731" s="184"/>
      <c r="N1731" s="184"/>
      <c r="O1731" s="184"/>
    </row>
    <row r="1732" spans="2:15">
      <c r="B1732" s="184"/>
      <c r="C1732" s="184"/>
      <c r="D1732" s="184"/>
      <c r="E1732" s="184"/>
      <c r="F1732" s="184"/>
      <c r="G1732" s="184"/>
      <c r="H1732" s="184"/>
      <c r="I1732" s="184"/>
      <c r="J1732" s="184"/>
      <c r="K1732" s="184"/>
      <c r="L1732" s="184"/>
      <c r="M1732" s="184"/>
      <c r="N1732" s="184"/>
      <c r="O1732" s="184"/>
    </row>
    <row r="1733" spans="2:15">
      <c r="B1733" s="184"/>
      <c r="C1733" s="184"/>
      <c r="D1733" s="184"/>
      <c r="E1733" s="184"/>
      <c r="F1733" s="184"/>
      <c r="G1733" s="184"/>
      <c r="H1733" s="184"/>
      <c r="I1733" s="184"/>
      <c r="J1733" s="184"/>
      <c r="K1733" s="184"/>
      <c r="L1733" s="184"/>
      <c r="M1733" s="184"/>
      <c r="N1733" s="184"/>
      <c r="O1733" s="184"/>
    </row>
    <row r="1734" spans="2:15">
      <c r="B1734" s="184"/>
      <c r="C1734" s="184"/>
      <c r="D1734" s="184"/>
      <c r="E1734" s="184"/>
      <c r="F1734" s="184"/>
      <c r="G1734" s="184"/>
      <c r="H1734" s="184"/>
      <c r="I1734" s="184"/>
      <c r="J1734" s="184"/>
      <c r="K1734" s="184"/>
      <c r="L1734" s="184"/>
      <c r="M1734" s="184"/>
      <c r="N1734" s="184"/>
      <c r="O1734" s="184"/>
    </row>
    <row r="1735" spans="2:15">
      <c r="B1735" s="184"/>
      <c r="C1735" s="184"/>
      <c r="D1735" s="184"/>
      <c r="E1735" s="184"/>
      <c r="F1735" s="184"/>
      <c r="G1735" s="184"/>
      <c r="H1735" s="184"/>
      <c r="I1735" s="184"/>
      <c r="J1735" s="184"/>
      <c r="K1735" s="184"/>
      <c r="L1735" s="184"/>
      <c r="M1735" s="184"/>
      <c r="N1735" s="184"/>
      <c r="O1735" s="184"/>
    </row>
    <row r="1736" spans="2:15">
      <c r="B1736" s="184"/>
      <c r="C1736" s="184"/>
      <c r="D1736" s="184"/>
      <c r="E1736" s="184"/>
      <c r="F1736" s="184"/>
      <c r="G1736" s="184"/>
      <c r="H1736" s="184"/>
      <c r="I1736" s="184"/>
      <c r="J1736" s="184"/>
      <c r="K1736" s="184"/>
      <c r="L1736" s="184"/>
      <c r="M1736" s="184"/>
      <c r="N1736" s="184"/>
      <c r="O1736" s="184"/>
    </row>
    <row r="1737" spans="2:15">
      <c r="B1737" s="184"/>
      <c r="C1737" s="184"/>
      <c r="D1737" s="184"/>
      <c r="E1737" s="184"/>
      <c r="F1737" s="184"/>
      <c r="G1737" s="184"/>
      <c r="H1737" s="184"/>
      <c r="I1737" s="184"/>
      <c r="J1737" s="184"/>
      <c r="K1737" s="184"/>
      <c r="L1737" s="184"/>
      <c r="M1737" s="184"/>
      <c r="N1737" s="184"/>
      <c r="O1737" s="184"/>
    </row>
    <row r="1738" spans="2:15">
      <c r="B1738" s="184"/>
      <c r="C1738" s="184"/>
      <c r="D1738" s="184"/>
      <c r="E1738" s="184"/>
      <c r="F1738" s="184"/>
      <c r="G1738" s="184"/>
      <c r="H1738" s="184"/>
      <c r="I1738" s="184"/>
      <c r="J1738" s="184"/>
      <c r="K1738" s="184"/>
      <c r="L1738" s="184"/>
      <c r="M1738" s="184"/>
      <c r="N1738" s="184"/>
      <c r="O1738" s="184"/>
    </row>
    <row r="1739" spans="2:15">
      <c r="B1739" s="184"/>
      <c r="C1739" s="184"/>
      <c r="D1739" s="184"/>
      <c r="E1739" s="184"/>
      <c r="F1739" s="184"/>
      <c r="G1739" s="184"/>
      <c r="H1739" s="184"/>
      <c r="I1739" s="184"/>
      <c r="J1739" s="184"/>
      <c r="K1739" s="184"/>
      <c r="L1739" s="184"/>
      <c r="M1739" s="184"/>
      <c r="N1739" s="184"/>
      <c r="O1739" s="184"/>
    </row>
    <row r="1740" spans="2:15">
      <c r="B1740" s="184"/>
      <c r="C1740" s="184"/>
      <c r="D1740" s="184"/>
      <c r="E1740" s="184"/>
      <c r="F1740" s="184"/>
      <c r="G1740" s="184"/>
      <c r="H1740" s="184"/>
      <c r="I1740" s="184"/>
      <c r="J1740" s="184"/>
      <c r="K1740" s="184"/>
      <c r="L1740" s="184"/>
      <c r="M1740" s="184"/>
      <c r="N1740" s="184"/>
      <c r="O1740" s="184"/>
    </row>
    <row r="1741" spans="2:15">
      <c r="B1741" s="184"/>
      <c r="C1741" s="184"/>
      <c r="D1741" s="184"/>
      <c r="E1741" s="184"/>
      <c r="F1741" s="184"/>
      <c r="G1741" s="184"/>
      <c r="H1741" s="184"/>
      <c r="I1741" s="184"/>
      <c r="J1741" s="184"/>
      <c r="K1741" s="184"/>
      <c r="L1741" s="184"/>
      <c r="M1741" s="184"/>
      <c r="N1741" s="184"/>
      <c r="O1741" s="184"/>
    </row>
    <row r="1742" spans="2:15">
      <c r="B1742" s="184"/>
      <c r="C1742" s="184"/>
      <c r="D1742" s="184"/>
      <c r="E1742" s="184"/>
      <c r="F1742" s="184"/>
      <c r="G1742" s="184"/>
      <c r="H1742" s="184"/>
      <c r="I1742" s="184"/>
      <c r="J1742" s="184"/>
      <c r="K1742" s="184"/>
      <c r="L1742" s="184"/>
      <c r="M1742" s="184"/>
      <c r="N1742" s="184"/>
      <c r="O1742" s="184"/>
    </row>
    <row r="1743" spans="2:15">
      <c r="B1743" s="184"/>
      <c r="C1743" s="184"/>
      <c r="D1743" s="184"/>
      <c r="E1743" s="184"/>
      <c r="F1743" s="184"/>
      <c r="G1743" s="184"/>
      <c r="H1743" s="184"/>
      <c r="I1743" s="184"/>
      <c r="J1743" s="184"/>
      <c r="K1743" s="184"/>
      <c r="L1743" s="184"/>
      <c r="M1743" s="184"/>
      <c r="N1743" s="184"/>
      <c r="O1743" s="184"/>
    </row>
    <row r="1744" spans="2:15">
      <c r="B1744" s="184"/>
      <c r="C1744" s="184"/>
      <c r="D1744" s="184"/>
      <c r="E1744" s="184"/>
      <c r="F1744" s="184"/>
      <c r="G1744" s="184"/>
      <c r="H1744" s="184"/>
      <c r="I1744" s="184"/>
      <c r="J1744" s="184"/>
      <c r="K1744" s="184"/>
      <c r="L1744" s="184"/>
      <c r="M1744" s="184"/>
      <c r="N1744" s="184"/>
      <c r="O1744" s="184"/>
    </row>
    <row r="1745" spans="2:15">
      <c r="B1745" s="184"/>
      <c r="C1745" s="184"/>
      <c r="D1745" s="184"/>
      <c r="E1745" s="184"/>
      <c r="F1745" s="184"/>
      <c r="G1745" s="184"/>
      <c r="H1745" s="184"/>
      <c r="I1745" s="184"/>
      <c r="J1745" s="184"/>
      <c r="K1745" s="184"/>
      <c r="L1745" s="184"/>
      <c r="M1745" s="184"/>
      <c r="N1745" s="184"/>
      <c r="O1745" s="184"/>
    </row>
    <row r="1746" spans="2:15">
      <c r="B1746" s="184"/>
      <c r="C1746" s="184"/>
      <c r="D1746" s="184"/>
      <c r="E1746" s="184"/>
      <c r="F1746" s="184"/>
      <c r="G1746" s="184"/>
      <c r="H1746" s="184"/>
      <c r="I1746" s="184"/>
      <c r="J1746" s="184"/>
      <c r="K1746" s="184"/>
      <c r="L1746" s="184"/>
      <c r="M1746" s="184"/>
      <c r="N1746" s="184"/>
      <c r="O1746" s="184"/>
    </row>
    <row r="1747" spans="2:15">
      <c r="B1747" s="184"/>
      <c r="C1747" s="184"/>
      <c r="D1747" s="184"/>
      <c r="E1747" s="184"/>
      <c r="F1747" s="184"/>
      <c r="G1747" s="184"/>
      <c r="H1747" s="184"/>
      <c r="I1747" s="184"/>
      <c r="J1747" s="184"/>
      <c r="K1747" s="184"/>
      <c r="L1747" s="184"/>
      <c r="M1747" s="184"/>
      <c r="N1747" s="184"/>
      <c r="O1747" s="184"/>
    </row>
    <row r="1748" spans="2:15">
      <c r="B1748" s="184"/>
      <c r="C1748" s="184"/>
      <c r="D1748" s="184"/>
      <c r="E1748" s="184"/>
      <c r="F1748" s="184"/>
      <c r="G1748" s="184"/>
      <c r="H1748" s="184"/>
      <c r="I1748" s="184"/>
      <c r="J1748" s="184"/>
      <c r="K1748" s="184"/>
      <c r="L1748" s="184"/>
      <c r="M1748" s="184"/>
      <c r="N1748" s="184"/>
      <c r="O1748" s="184"/>
    </row>
    <row r="1749" spans="2:15">
      <c r="B1749" s="184"/>
      <c r="C1749" s="184"/>
      <c r="D1749" s="184"/>
      <c r="E1749" s="184"/>
      <c r="F1749" s="184"/>
      <c r="G1749" s="184"/>
      <c r="H1749" s="184"/>
      <c r="I1749" s="184"/>
      <c r="J1749" s="184"/>
      <c r="K1749" s="184"/>
      <c r="L1749" s="184"/>
      <c r="M1749" s="184"/>
      <c r="N1749" s="184"/>
      <c r="O1749" s="184"/>
    </row>
    <row r="1750" spans="2:15">
      <c r="B1750" s="184"/>
      <c r="C1750" s="184"/>
      <c r="D1750" s="184"/>
      <c r="E1750" s="184"/>
      <c r="F1750" s="184"/>
      <c r="G1750" s="184"/>
      <c r="H1750" s="184"/>
      <c r="I1750" s="184"/>
      <c r="J1750" s="184"/>
      <c r="K1750" s="184"/>
      <c r="L1750" s="184"/>
      <c r="M1750" s="184"/>
      <c r="N1750" s="184"/>
      <c r="O1750" s="184"/>
    </row>
    <row r="1751" spans="2:15">
      <c r="B1751" s="184"/>
      <c r="C1751" s="184"/>
      <c r="D1751" s="184"/>
      <c r="E1751" s="184"/>
      <c r="F1751" s="184"/>
      <c r="G1751" s="184"/>
      <c r="H1751" s="184"/>
      <c r="I1751" s="184"/>
      <c r="J1751" s="184"/>
      <c r="K1751" s="184"/>
      <c r="L1751" s="184"/>
      <c r="M1751" s="184"/>
      <c r="N1751" s="184"/>
      <c r="O1751" s="184"/>
    </row>
    <row r="1752" spans="2:15">
      <c r="B1752" s="184"/>
      <c r="C1752" s="184"/>
      <c r="D1752" s="184"/>
      <c r="E1752" s="184"/>
      <c r="F1752" s="184"/>
      <c r="G1752" s="184"/>
      <c r="H1752" s="184"/>
      <c r="I1752" s="184"/>
      <c r="J1752" s="184"/>
      <c r="K1752" s="184"/>
      <c r="L1752" s="184"/>
      <c r="M1752" s="184"/>
      <c r="N1752" s="184"/>
      <c r="O1752" s="184"/>
    </row>
    <row r="1753" spans="2:15">
      <c r="B1753" s="184"/>
      <c r="C1753" s="184"/>
      <c r="D1753" s="184"/>
      <c r="E1753" s="184"/>
      <c r="F1753" s="184"/>
      <c r="G1753" s="184"/>
      <c r="H1753" s="184"/>
      <c r="I1753" s="184"/>
      <c r="J1753" s="184"/>
      <c r="K1753" s="184"/>
      <c r="L1753" s="184"/>
      <c r="M1753" s="184"/>
      <c r="N1753" s="184"/>
      <c r="O1753" s="184"/>
    </row>
    <row r="1754" spans="2:15">
      <c r="B1754" s="184"/>
      <c r="C1754" s="184"/>
      <c r="D1754" s="184"/>
      <c r="E1754" s="184"/>
      <c r="F1754" s="184"/>
      <c r="G1754" s="184"/>
      <c r="H1754" s="184"/>
      <c r="I1754" s="184"/>
      <c r="J1754" s="184"/>
      <c r="K1754" s="184"/>
      <c r="L1754" s="184"/>
      <c r="M1754" s="184"/>
      <c r="N1754" s="184"/>
      <c r="O1754" s="184"/>
    </row>
    <row r="1755" spans="2:15">
      <c r="B1755" s="184"/>
      <c r="C1755" s="184"/>
      <c r="D1755" s="184"/>
      <c r="E1755" s="184"/>
      <c r="F1755" s="184"/>
      <c r="G1755" s="184"/>
      <c r="H1755" s="184"/>
      <c r="I1755" s="184"/>
      <c r="J1755" s="184"/>
      <c r="K1755" s="184"/>
      <c r="L1755" s="184"/>
      <c r="M1755" s="184"/>
      <c r="N1755" s="184"/>
      <c r="O1755" s="184"/>
    </row>
    <row r="1756" spans="2:15">
      <c r="B1756" s="184"/>
      <c r="C1756" s="184"/>
      <c r="D1756" s="184"/>
      <c r="E1756" s="184"/>
      <c r="F1756" s="184"/>
      <c r="G1756" s="184"/>
      <c r="H1756" s="184"/>
      <c r="I1756" s="184"/>
      <c r="J1756" s="184"/>
      <c r="K1756" s="184"/>
      <c r="L1756" s="184"/>
      <c r="M1756" s="184"/>
      <c r="N1756" s="184"/>
      <c r="O1756" s="184"/>
    </row>
    <row r="1757" spans="2:15">
      <c r="B1757" s="184"/>
      <c r="C1757" s="184"/>
      <c r="D1757" s="184"/>
      <c r="E1757" s="184"/>
      <c r="F1757" s="184"/>
      <c r="G1757" s="184"/>
      <c r="H1757" s="184"/>
      <c r="I1757" s="184"/>
      <c r="J1757" s="184"/>
      <c r="K1757" s="184"/>
      <c r="L1757" s="184"/>
      <c r="M1757" s="184"/>
      <c r="N1757" s="184"/>
      <c r="O1757" s="184"/>
    </row>
    <row r="1758" spans="2:15">
      <c r="B1758" s="184"/>
      <c r="C1758" s="184"/>
      <c r="D1758" s="184"/>
      <c r="E1758" s="184"/>
      <c r="F1758" s="184"/>
      <c r="G1758" s="184"/>
      <c r="H1758" s="184"/>
      <c r="I1758" s="184"/>
      <c r="J1758" s="184"/>
      <c r="K1758" s="184"/>
      <c r="L1758" s="184"/>
      <c r="M1758" s="184"/>
      <c r="N1758" s="184"/>
      <c r="O1758" s="184"/>
    </row>
    <row r="1759" spans="2:15">
      <c r="B1759" s="184"/>
      <c r="C1759" s="184"/>
      <c r="D1759" s="184"/>
      <c r="E1759" s="184"/>
      <c r="F1759" s="184"/>
      <c r="G1759" s="184"/>
      <c r="H1759" s="184"/>
      <c r="I1759" s="184"/>
      <c r="J1759" s="184"/>
      <c r="K1759" s="184"/>
      <c r="L1759" s="184"/>
      <c r="M1759" s="184"/>
      <c r="N1759" s="184"/>
      <c r="O1759" s="184"/>
    </row>
    <row r="1760" spans="2:15">
      <c r="B1760" s="184"/>
      <c r="C1760" s="184"/>
      <c r="D1760" s="184"/>
      <c r="E1760" s="184"/>
      <c r="F1760" s="184"/>
      <c r="G1760" s="184"/>
      <c r="H1760" s="184"/>
      <c r="I1760" s="184"/>
      <c r="J1760" s="184"/>
      <c r="K1760" s="184"/>
      <c r="L1760" s="184"/>
      <c r="M1760" s="184"/>
      <c r="N1760" s="184"/>
      <c r="O1760" s="184"/>
    </row>
    <row r="1761" spans="2:15">
      <c r="B1761" s="184"/>
      <c r="C1761" s="184"/>
      <c r="D1761" s="184"/>
      <c r="E1761" s="184"/>
      <c r="F1761" s="184"/>
      <c r="G1761" s="184"/>
      <c r="H1761" s="184"/>
      <c r="I1761" s="184"/>
      <c r="J1761" s="184"/>
      <c r="K1761" s="184"/>
      <c r="L1761" s="184"/>
      <c r="M1761" s="184"/>
      <c r="N1761" s="184"/>
      <c r="O1761" s="184"/>
    </row>
    <row r="1762" spans="2:15">
      <c r="B1762" s="184"/>
      <c r="C1762" s="184"/>
      <c r="D1762" s="184"/>
      <c r="E1762" s="184"/>
      <c r="F1762" s="184"/>
      <c r="G1762" s="184"/>
      <c r="H1762" s="184"/>
      <c r="I1762" s="184"/>
      <c r="J1762" s="184"/>
      <c r="K1762" s="184"/>
      <c r="L1762" s="184"/>
      <c r="M1762" s="184"/>
      <c r="N1762" s="184"/>
      <c r="O1762" s="184"/>
    </row>
    <row r="1763" spans="2:15">
      <c r="B1763" s="184"/>
      <c r="C1763" s="184"/>
      <c r="D1763" s="184"/>
      <c r="E1763" s="184"/>
      <c r="F1763" s="184"/>
      <c r="G1763" s="184"/>
      <c r="H1763" s="184"/>
      <c r="I1763" s="184"/>
      <c r="J1763" s="184"/>
      <c r="K1763" s="184"/>
      <c r="L1763" s="184"/>
      <c r="M1763" s="184"/>
      <c r="N1763" s="184"/>
      <c r="O1763" s="184"/>
    </row>
    <row r="1764" spans="2:15">
      <c r="B1764" s="184"/>
      <c r="C1764" s="184"/>
      <c r="D1764" s="184"/>
      <c r="E1764" s="184"/>
      <c r="F1764" s="184"/>
      <c r="G1764" s="184"/>
      <c r="H1764" s="184"/>
      <c r="I1764" s="184"/>
      <c r="J1764" s="184"/>
      <c r="K1764" s="184"/>
      <c r="L1764" s="184"/>
      <c r="M1764" s="184"/>
      <c r="N1764" s="184"/>
      <c r="O1764" s="184"/>
    </row>
    <row r="1765" spans="2:15">
      <c r="B1765" s="184"/>
      <c r="C1765" s="184"/>
      <c r="D1765" s="184"/>
      <c r="E1765" s="184"/>
      <c r="F1765" s="184"/>
      <c r="G1765" s="184"/>
      <c r="H1765" s="184"/>
      <c r="I1765" s="184"/>
      <c r="J1765" s="184"/>
      <c r="K1765" s="184"/>
      <c r="L1765" s="184"/>
      <c r="M1765" s="184"/>
      <c r="N1765" s="184"/>
      <c r="O1765" s="184"/>
    </row>
    <row r="1766" spans="2:15">
      <c r="B1766" s="184"/>
      <c r="C1766" s="184"/>
      <c r="D1766" s="184"/>
      <c r="E1766" s="184"/>
      <c r="F1766" s="184"/>
      <c r="G1766" s="184"/>
      <c r="H1766" s="184"/>
      <c r="I1766" s="184"/>
      <c r="J1766" s="184"/>
      <c r="K1766" s="184"/>
      <c r="L1766" s="184"/>
      <c r="M1766" s="184"/>
      <c r="N1766" s="184"/>
      <c r="O1766" s="184"/>
    </row>
    <row r="1767" spans="2:15">
      <c r="B1767" s="184"/>
      <c r="C1767" s="184"/>
      <c r="D1767" s="184"/>
      <c r="E1767" s="184"/>
      <c r="F1767" s="184"/>
      <c r="G1767" s="184"/>
      <c r="H1767" s="184"/>
      <c r="I1767" s="184"/>
      <c r="J1767" s="184"/>
      <c r="K1767" s="184"/>
      <c r="L1767" s="184"/>
      <c r="M1767" s="184"/>
      <c r="N1767" s="184"/>
      <c r="O1767" s="184"/>
    </row>
    <row r="1768" spans="2:15">
      <c r="B1768" s="184"/>
      <c r="C1768" s="184"/>
      <c r="D1768" s="184"/>
      <c r="E1768" s="184"/>
      <c r="F1768" s="184"/>
      <c r="G1768" s="184"/>
      <c r="H1768" s="184"/>
      <c r="I1768" s="184"/>
      <c r="J1768" s="184"/>
      <c r="K1768" s="184"/>
      <c r="L1768" s="184"/>
      <c r="M1768" s="184"/>
      <c r="N1768" s="184"/>
      <c r="O1768" s="184"/>
    </row>
    <row r="1769" spans="2:15">
      <c r="B1769" s="184"/>
      <c r="C1769" s="184"/>
      <c r="D1769" s="184"/>
      <c r="E1769" s="184"/>
      <c r="F1769" s="184"/>
      <c r="G1769" s="184"/>
      <c r="H1769" s="184"/>
      <c r="I1769" s="184"/>
      <c r="J1769" s="184"/>
      <c r="K1769" s="184"/>
      <c r="L1769" s="184"/>
      <c r="M1769" s="184"/>
      <c r="N1769" s="184"/>
      <c r="O1769" s="184"/>
    </row>
    <row r="1770" spans="2:15">
      <c r="B1770" s="184"/>
      <c r="C1770" s="184"/>
      <c r="D1770" s="184"/>
      <c r="E1770" s="184"/>
      <c r="F1770" s="184"/>
      <c r="G1770" s="184"/>
      <c r="H1770" s="184"/>
      <c r="I1770" s="184"/>
      <c r="J1770" s="184"/>
      <c r="K1770" s="184"/>
      <c r="L1770" s="184"/>
      <c r="M1770" s="184"/>
      <c r="N1770" s="184"/>
      <c r="O1770" s="184"/>
    </row>
    <row r="1771" spans="2:15">
      <c r="B1771" s="184"/>
      <c r="C1771" s="184"/>
      <c r="D1771" s="184"/>
      <c r="E1771" s="184"/>
      <c r="F1771" s="184"/>
      <c r="G1771" s="184"/>
      <c r="H1771" s="184"/>
      <c r="I1771" s="184"/>
      <c r="J1771" s="184"/>
      <c r="K1771" s="184"/>
      <c r="L1771" s="184"/>
      <c r="M1771" s="184"/>
      <c r="N1771" s="184"/>
      <c r="O1771" s="184"/>
    </row>
    <row r="1772" spans="2:15">
      <c r="B1772" s="184"/>
      <c r="C1772" s="184"/>
      <c r="D1772" s="184"/>
      <c r="E1772" s="184"/>
      <c r="F1772" s="184"/>
      <c r="G1772" s="184"/>
      <c r="H1772" s="184"/>
      <c r="I1772" s="184"/>
      <c r="J1772" s="184"/>
      <c r="K1772" s="184"/>
      <c r="L1772" s="184"/>
      <c r="M1772" s="184"/>
      <c r="N1772" s="184"/>
      <c r="O1772" s="184"/>
    </row>
    <row r="1773" spans="2:15">
      <c r="B1773" s="184"/>
      <c r="C1773" s="184"/>
      <c r="D1773" s="184"/>
      <c r="E1773" s="184"/>
      <c r="F1773" s="184"/>
      <c r="G1773" s="184"/>
      <c r="H1773" s="184"/>
      <c r="I1773" s="184"/>
      <c r="J1773" s="184"/>
      <c r="K1773" s="184"/>
      <c r="L1773" s="184"/>
      <c r="M1773" s="184"/>
      <c r="N1773" s="184"/>
      <c r="O1773" s="184"/>
    </row>
    <row r="1774" spans="2:15">
      <c r="B1774" s="184"/>
      <c r="C1774" s="184"/>
      <c r="D1774" s="184"/>
      <c r="E1774" s="184"/>
      <c r="F1774" s="184"/>
      <c r="G1774" s="184"/>
      <c r="H1774" s="184"/>
      <c r="I1774" s="184"/>
      <c r="J1774" s="184"/>
      <c r="K1774" s="184"/>
      <c r="L1774" s="184"/>
      <c r="M1774" s="184"/>
      <c r="N1774" s="184"/>
      <c r="O1774" s="184"/>
    </row>
    <row r="1775" spans="2:15">
      <c r="B1775" s="184"/>
      <c r="C1775" s="184"/>
      <c r="D1775" s="184"/>
      <c r="E1775" s="184"/>
      <c r="F1775" s="184"/>
      <c r="G1775" s="184"/>
      <c r="H1775" s="184"/>
      <c r="I1775" s="184"/>
      <c r="J1775" s="184"/>
      <c r="K1775" s="184"/>
      <c r="L1775" s="184"/>
      <c r="M1775" s="184"/>
      <c r="N1775" s="184"/>
      <c r="O1775" s="184"/>
    </row>
    <row r="1776" spans="2:15">
      <c r="B1776" s="184"/>
      <c r="C1776" s="184"/>
      <c r="D1776" s="184"/>
      <c r="E1776" s="184"/>
      <c r="F1776" s="184"/>
      <c r="G1776" s="184"/>
      <c r="H1776" s="184"/>
      <c r="I1776" s="184"/>
      <c r="J1776" s="184"/>
      <c r="K1776" s="184"/>
      <c r="L1776" s="184"/>
      <c r="M1776" s="184"/>
      <c r="N1776" s="184"/>
      <c r="O1776" s="184"/>
    </row>
    <row r="1777" spans="2:15">
      <c r="B1777" s="184"/>
      <c r="C1777" s="184"/>
      <c r="D1777" s="184"/>
      <c r="E1777" s="184"/>
      <c r="F1777" s="184"/>
      <c r="G1777" s="184"/>
      <c r="H1777" s="184"/>
      <c r="I1777" s="184"/>
      <c r="J1777" s="184"/>
      <c r="K1777" s="184"/>
      <c r="L1777" s="184"/>
      <c r="M1777" s="184"/>
      <c r="N1777" s="184"/>
      <c r="O1777" s="184"/>
    </row>
    <row r="1778" spans="2:15">
      <c r="B1778" s="184"/>
      <c r="C1778" s="184"/>
      <c r="D1778" s="184"/>
      <c r="E1778" s="184"/>
      <c r="F1778" s="184"/>
      <c r="G1778" s="184"/>
      <c r="H1778" s="184"/>
      <c r="I1778" s="184"/>
      <c r="J1778" s="184"/>
      <c r="K1778" s="184"/>
      <c r="L1778" s="184"/>
      <c r="M1778" s="184"/>
      <c r="N1778" s="184"/>
      <c r="O1778" s="184"/>
    </row>
    <row r="1779" spans="2:15">
      <c r="B1779" s="184"/>
      <c r="C1779" s="184"/>
      <c r="D1779" s="184"/>
      <c r="E1779" s="184"/>
      <c r="F1779" s="184"/>
      <c r="G1779" s="184"/>
      <c r="H1779" s="184"/>
      <c r="I1779" s="184"/>
      <c r="J1779" s="184"/>
      <c r="K1779" s="184"/>
      <c r="L1779" s="184"/>
      <c r="M1779" s="184"/>
      <c r="N1779" s="184"/>
      <c r="O1779" s="184"/>
    </row>
    <row r="1780" spans="2:15">
      <c r="B1780" s="184"/>
      <c r="C1780" s="184"/>
      <c r="D1780" s="184"/>
      <c r="E1780" s="184"/>
      <c r="F1780" s="184"/>
      <c r="G1780" s="184"/>
      <c r="H1780" s="184"/>
      <c r="I1780" s="184"/>
      <c r="J1780" s="184"/>
      <c r="K1780" s="184"/>
      <c r="L1780" s="184"/>
      <c r="M1780" s="184"/>
      <c r="N1780" s="184"/>
      <c r="O1780" s="184"/>
    </row>
    <row r="1781" spans="2:15">
      <c r="B1781" s="184"/>
      <c r="C1781" s="184"/>
      <c r="D1781" s="184"/>
      <c r="E1781" s="184"/>
      <c r="F1781" s="184"/>
      <c r="G1781" s="184"/>
      <c r="H1781" s="184"/>
      <c r="I1781" s="184"/>
      <c r="J1781" s="184"/>
      <c r="K1781" s="184"/>
      <c r="L1781" s="184"/>
      <c r="M1781" s="184"/>
      <c r="N1781" s="184"/>
      <c r="O1781" s="184"/>
    </row>
    <row r="1782" spans="2:15">
      <c r="B1782" s="184"/>
      <c r="C1782" s="184"/>
      <c r="D1782" s="184"/>
      <c r="E1782" s="184"/>
      <c r="F1782" s="184"/>
      <c r="G1782" s="184"/>
      <c r="H1782" s="184"/>
      <c r="I1782" s="184"/>
      <c r="J1782" s="184"/>
      <c r="K1782" s="184"/>
      <c r="L1782" s="184"/>
      <c r="M1782" s="184"/>
      <c r="N1782" s="184"/>
      <c r="O1782" s="184"/>
    </row>
    <row r="1783" spans="2:15">
      <c r="B1783" s="184"/>
      <c r="C1783" s="184"/>
      <c r="D1783" s="184"/>
      <c r="E1783" s="184"/>
      <c r="F1783" s="184"/>
      <c r="G1783" s="184"/>
      <c r="H1783" s="184"/>
      <c r="I1783" s="184"/>
      <c r="J1783" s="184"/>
      <c r="K1783" s="184"/>
      <c r="L1783" s="184"/>
      <c r="M1783" s="184"/>
      <c r="N1783" s="184"/>
      <c r="O1783" s="184"/>
    </row>
    <row r="1784" spans="2:15">
      <c r="B1784" s="184"/>
      <c r="C1784" s="184"/>
      <c r="D1784" s="184"/>
      <c r="E1784" s="184"/>
      <c r="F1784" s="184"/>
      <c r="G1784" s="184"/>
      <c r="H1784" s="184"/>
      <c r="I1784" s="184"/>
      <c r="J1784" s="184"/>
      <c r="K1784" s="184"/>
      <c r="L1784" s="184"/>
      <c r="M1784" s="184"/>
      <c r="N1784" s="184"/>
      <c r="O1784" s="184"/>
    </row>
    <row r="1785" spans="2:15">
      <c r="B1785" s="184"/>
      <c r="C1785" s="184"/>
      <c r="D1785" s="184"/>
      <c r="E1785" s="184"/>
      <c r="F1785" s="184"/>
      <c r="G1785" s="184"/>
      <c r="H1785" s="184"/>
      <c r="I1785" s="184"/>
      <c r="J1785" s="184"/>
      <c r="K1785" s="184"/>
      <c r="L1785" s="184"/>
      <c r="M1785" s="184"/>
      <c r="N1785" s="184"/>
      <c r="O1785" s="184"/>
    </row>
    <row r="1786" spans="2:15">
      <c r="B1786" s="184"/>
      <c r="C1786" s="184"/>
      <c r="D1786" s="184"/>
      <c r="E1786" s="184"/>
      <c r="F1786" s="184"/>
      <c r="G1786" s="184"/>
      <c r="H1786" s="184"/>
      <c r="I1786" s="184"/>
      <c r="J1786" s="184"/>
      <c r="K1786" s="184"/>
      <c r="L1786" s="184"/>
      <c r="M1786" s="184"/>
      <c r="N1786" s="184"/>
      <c r="O1786" s="184"/>
    </row>
    <row r="1787" spans="2:15">
      <c r="B1787" s="184"/>
      <c r="C1787" s="184"/>
      <c r="D1787" s="184"/>
      <c r="E1787" s="184"/>
      <c r="F1787" s="184"/>
      <c r="G1787" s="184"/>
      <c r="H1787" s="184"/>
      <c r="I1787" s="184"/>
      <c r="J1787" s="184"/>
      <c r="K1787" s="184"/>
      <c r="L1787" s="184"/>
      <c r="M1787" s="184"/>
      <c r="N1787" s="184"/>
      <c r="O1787" s="184"/>
    </row>
    <row r="1788" spans="2:15">
      <c r="B1788" s="184"/>
      <c r="C1788" s="184"/>
      <c r="D1788" s="184"/>
      <c r="E1788" s="184"/>
      <c r="F1788" s="184"/>
      <c r="G1788" s="184"/>
      <c r="H1788" s="184"/>
      <c r="I1788" s="184"/>
      <c r="J1788" s="184"/>
      <c r="K1788" s="184"/>
      <c r="L1788" s="184"/>
      <c r="M1788" s="184"/>
      <c r="N1788" s="184"/>
      <c r="O1788" s="184"/>
    </row>
    <row r="1789" spans="2:15">
      <c r="B1789" s="184"/>
      <c r="C1789" s="184"/>
      <c r="D1789" s="184"/>
      <c r="E1789" s="184"/>
      <c r="F1789" s="184"/>
      <c r="G1789" s="184"/>
      <c r="H1789" s="184"/>
      <c r="I1789" s="184"/>
      <c r="J1789" s="184"/>
      <c r="K1789" s="184"/>
      <c r="L1789" s="184"/>
      <c r="M1789" s="184"/>
      <c r="N1789" s="184"/>
      <c r="O1789" s="184"/>
    </row>
    <row r="1790" spans="2:15">
      <c r="B1790" s="184"/>
      <c r="C1790" s="184"/>
      <c r="D1790" s="184"/>
      <c r="E1790" s="184"/>
      <c r="F1790" s="184"/>
      <c r="G1790" s="184"/>
      <c r="H1790" s="184"/>
      <c r="I1790" s="184"/>
      <c r="J1790" s="184"/>
      <c r="K1790" s="184"/>
      <c r="L1790" s="184"/>
      <c r="M1790" s="184"/>
      <c r="N1790" s="184"/>
      <c r="O1790" s="184"/>
    </row>
    <row r="1791" spans="2:15">
      <c r="B1791" s="184"/>
      <c r="C1791" s="184"/>
      <c r="D1791" s="184"/>
      <c r="E1791" s="184"/>
      <c r="F1791" s="184"/>
      <c r="G1791" s="184"/>
      <c r="H1791" s="184"/>
      <c r="I1791" s="184"/>
      <c r="J1791" s="184"/>
      <c r="K1791" s="184"/>
      <c r="L1791" s="184"/>
      <c r="M1791" s="184"/>
      <c r="N1791" s="184"/>
      <c r="O1791" s="184"/>
    </row>
    <row r="1792" spans="2:15">
      <c r="B1792" s="184"/>
      <c r="C1792" s="184"/>
      <c r="D1792" s="184"/>
      <c r="E1792" s="184"/>
      <c r="F1792" s="184"/>
      <c r="G1792" s="184"/>
      <c r="H1792" s="184"/>
      <c r="I1792" s="184"/>
      <c r="J1792" s="184"/>
      <c r="K1792" s="184"/>
      <c r="L1792" s="184"/>
      <c r="M1792" s="184"/>
      <c r="N1792" s="184"/>
      <c r="O1792" s="184"/>
    </row>
    <row r="1793" spans="2:15">
      <c r="B1793" s="184"/>
      <c r="C1793" s="184"/>
      <c r="D1793" s="184"/>
      <c r="E1793" s="184"/>
      <c r="F1793" s="184"/>
      <c r="G1793" s="184"/>
      <c r="H1793" s="184"/>
      <c r="I1793" s="184"/>
      <c r="J1793" s="184"/>
      <c r="K1793" s="184"/>
      <c r="L1793" s="184"/>
      <c r="M1793" s="184"/>
      <c r="N1793" s="184"/>
      <c r="O1793" s="184"/>
    </row>
    <row r="1794" spans="2:15">
      <c r="B1794" s="184"/>
      <c r="C1794" s="184"/>
      <c r="D1794" s="184"/>
      <c r="E1794" s="184"/>
      <c r="F1794" s="184"/>
      <c r="G1794" s="184"/>
      <c r="H1794" s="184"/>
      <c r="I1794" s="184"/>
      <c r="J1794" s="184"/>
      <c r="K1794" s="184"/>
      <c r="L1794" s="184"/>
      <c r="M1794" s="184"/>
      <c r="N1794" s="184"/>
      <c r="O1794" s="184"/>
    </row>
    <row r="1795" spans="2:15">
      <c r="B1795" s="184"/>
      <c r="C1795" s="184"/>
      <c r="D1795" s="184"/>
      <c r="E1795" s="184"/>
      <c r="F1795" s="184"/>
      <c r="G1795" s="184"/>
      <c r="H1795" s="184"/>
      <c r="I1795" s="184"/>
      <c r="J1795" s="184"/>
      <c r="K1795" s="184"/>
      <c r="L1795" s="184"/>
      <c r="M1795" s="184"/>
      <c r="N1795" s="184"/>
      <c r="O1795" s="184"/>
    </row>
    <row r="1796" spans="2:15">
      <c r="B1796" s="184"/>
      <c r="C1796" s="184"/>
      <c r="D1796" s="184"/>
      <c r="E1796" s="184"/>
      <c r="F1796" s="184"/>
      <c r="G1796" s="184"/>
      <c r="H1796" s="184"/>
      <c r="I1796" s="184"/>
      <c r="J1796" s="184"/>
      <c r="K1796" s="184"/>
      <c r="L1796" s="184"/>
      <c r="M1796" s="184"/>
      <c r="N1796" s="184"/>
      <c r="O1796" s="184"/>
    </row>
    <row r="1797" spans="2:15">
      <c r="B1797" s="184"/>
      <c r="C1797" s="184"/>
      <c r="D1797" s="184"/>
      <c r="E1797" s="184"/>
      <c r="F1797" s="184"/>
      <c r="G1797" s="184"/>
      <c r="H1797" s="184"/>
      <c r="I1797" s="184"/>
      <c r="J1797" s="184"/>
      <c r="K1797" s="184"/>
      <c r="L1797" s="184"/>
      <c r="M1797" s="184"/>
      <c r="N1797" s="184"/>
      <c r="O1797" s="184"/>
    </row>
    <row r="1798" spans="2:15">
      <c r="B1798" s="184"/>
      <c r="C1798" s="184"/>
      <c r="D1798" s="184"/>
      <c r="E1798" s="184"/>
      <c r="F1798" s="184"/>
      <c r="G1798" s="184"/>
      <c r="H1798" s="184"/>
      <c r="I1798" s="184"/>
      <c r="J1798" s="184"/>
      <c r="K1798" s="184"/>
      <c r="L1798" s="184"/>
      <c r="M1798" s="184"/>
      <c r="N1798" s="184"/>
      <c r="O1798" s="184"/>
    </row>
    <row r="1799" spans="2:15">
      <c r="B1799" s="184"/>
      <c r="C1799" s="184"/>
      <c r="D1799" s="184"/>
      <c r="E1799" s="184"/>
      <c r="F1799" s="184"/>
      <c r="G1799" s="184"/>
      <c r="H1799" s="184"/>
      <c r="I1799" s="184"/>
      <c r="J1799" s="184"/>
      <c r="K1799" s="184"/>
      <c r="L1799" s="184"/>
      <c r="M1799" s="184"/>
      <c r="N1799" s="184"/>
      <c r="O1799" s="184"/>
    </row>
    <row r="1800" spans="2:15">
      <c r="B1800" s="184"/>
      <c r="C1800" s="184"/>
      <c r="D1800" s="184"/>
      <c r="E1800" s="184"/>
      <c r="F1800" s="184"/>
      <c r="G1800" s="184"/>
      <c r="H1800" s="184"/>
      <c r="I1800" s="184"/>
      <c r="J1800" s="184"/>
      <c r="K1800" s="184"/>
      <c r="L1800" s="184"/>
      <c r="M1800" s="184"/>
      <c r="N1800" s="184"/>
      <c r="O1800" s="184"/>
    </row>
    <row r="1801" spans="2:15">
      <c r="B1801" s="184"/>
      <c r="C1801" s="184"/>
      <c r="D1801" s="184"/>
      <c r="E1801" s="184"/>
      <c r="F1801" s="184"/>
      <c r="G1801" s="184"/>
      <c r="H1801" s="184"/>
      <c r="I1801" s="184"/>
      <c r="J1801" s="184"/>
      <c r="K1801" s="184"/>
      <c r="L1801" s="184"/>
      <c r="M1801" s="184"/>
      <c r="N1801" s="184"/>
      <c r="O1801" s="184"/>
    </row>
    <row r="1802" spans="2:15">
      <c r="B1802" s="184"/>
      <c r="C1802" s="184"/>
      <c r="D1802" s="184"/>
      <c r="E1802" s="184"/>
      <c r="F1802" s="184"/>
      <c r="G1802" s="184"/>
      <c r="H1802" s="184"/>
      <c r="I1802" s="184"/>
      <c r="J1802" s="184"/>
      <c r="K1802" s="184"/>
      <c r="L1802" s="184"/>
      <c r="M1802" s="184"/>
      <c r="N1802" s="184"/>
      <c r="O1802" s="184"/>
    </row>
    <row r="1803" spans="2:15">
      <c r="B1803" s="184"/>
      <c r="C1803" s="184"/>
      <c r="D1803" s="184"/>
      <c r="E1803" s="184"/>
      <c r="F1803" s="184"/>
      <c r="G1803" s="184"/>
      <c r="H1803" s="184"/>
      <c r="I1803" s="184"/>
      <c r="J1803" s="184"/>
      <c r="K1803" s="184"/>
      <c r="L1803" s="184"/>
      <c r="M1803" s="184"/>
      <c r="N1803" s="184"/>
      <c r="O1803" s="184"/>
    </row>
    <row r="1804" spans="2:15">
      <c r="B1804" s="184"/>
      <c r="C1804" s="184"/>
      <c r="D1804" s="184"/>
      <c r="E1804" s="184"/>
      <c r="F1804" s="184"/>
      <c r="G1804" s="184"/>
      <c r="H1804" s="184"/>
      <c r="I1804" s="184"/>
      <c r="J1804" s="184"/>
      <c r="K1804" s="184"/>
      <c r="L1804" s="184"/>
      <c r="M1804" s="184"/>
      <c r="N1804" s="184"/>
      <c r="O1804" s="184"/>
    </row>
    <row r="1805" spans="2:15">
      <c r="B1805" s="184"/>
      <c r="C1805" s="184"/>
      <c r="D1805" s="184"/>
      <c r="E1805" s="184"/>
      <c r="F1805" s="184"/>
      <c r="G1805" s="184"/>
      <c r="H1805" s="184"/>
      <c r="I1805" s="184"/>
      <c r="J1805" s="184"/>
      <c r="K1805" s="184"/>
      <c r="L1805" s="184"/>
      <c r="M1805" s="184"/>
      <c r="N1805" s="184"/>
      <c r="O1805" s="184"/>
    </row>
    <row r="1806" spans="2:15">
      <c r="B1806" s="184"/>
      <c r="C1806" s="184"/>
      <c r="D1806" s="184"/>
      <c r="E1806" s="184"/>
      <c r="F1806" s="184"/>
      <c r="G1806" s="184"/>
      <c r="H1806" s="184"/>
      <c r="I1806" s="184"/>
      <c r="J1806" s="184"/>
      <c r="K1806" s="184"/>
      <c r="L1806" s="184"/>
      <c r="M1806" s="184"/>
      <c r="N1806" s="184"/>
      <c r="O1806" s="184"/>
    </row>
    <row r="1807" spans="2:15">
      <c r="B1807" s="184"/>
      <c r="C1807" s="184"/>
      <c r="D1807" s="184"/>
      <c r="E1807" s="184"/>
      <c r="F1807" s="184"/>
      <c r="G1807" s="184"/>
      <c r="H1807" s="184"/>
      <c r="I1807" s="184"/>
      <c r="J1807" s="184"/>
      <c r="K1807" s="184"/>
      <c r="L1807" s="184"/>
      <c r="M1807" s="184"/>
      <c r="N1807" s="184"/>
      <c r="O1807" s="184"/>
    </row>
    <row r="1808" spans="2:15">
      <c r="B1808" s="184"/>
      <c r="C1808" s="184"/>
      <c r="D1808" s="184"/>
      <c r="E1808" s="184"/>
      <c r="F1808" s="184"/>
      <c r="G1808" s="184"/>
      <c r="H1808" s="184"/>
      <c r="I1808" s="184"/>
      <c r="J1808" s="184"/>
      <c r="K1808" s="184"/>
      <c r="L1808" s="184"/>
      <c r="M1808" s="184"/>
      <c r="N1808" s="184"/>
      <c r="O1808" s="184"/>
    </row>
    <row r="1809" spans="2:15">
      <c r="B1809" s="184"/>
      <c r="C1809" s="184"/>
      <c r="D1809" s="184"/>
      <c r="E1809" s="184"/>
      <c r="F1809" s="184"/>
      <c r="G1809" s="184"/>
      <c r="H1809" s="184"/>
      <c r="I1809" s="184"/>
      <c r="J1809" s="184"/>
      <c r="K1809" s="184"/>
      <c r="L1809" s="184"/>
      <c r="M1809" s="184"/>
      <c r="N1809" s="184"/>
      <c r="O1809" s="184"/>
    </row>
    <row r="1810" spans="2:15">
      <c r="B1810" s="184"/>
      <c r="C1810" s="184"/>
      <c r="D1810" s="184"/>
      <c r="E1810" s="184"/>
      <c r="F1810" s="184"/>
      <c r="G1810" s="184"/>
      <c r="H1810" s="184"/>
      <c r="I1810" s="184"/>
      <c r="J1810" s="184"/>
      <c r="K1810" s="184"/>
      <c r="L1810" s="184"/>
      <c r="M1810" s="184"/>
      <c r="N1810" s="184"/>
      <c r="O1810" s="184"/>
    </row>
    <row r="1811" spans="2:15">
      <c r="B1811" s="184"/>
      <c r="C1811" s="184"/>
      <c r="D1811" s="184"/>
      <c r="E1811" s="184"/>
      <c r="F1811" s="184"/>
      <c r="G1811" s="184"/>
      <c r="H1811" s="184"/>
      <c r="I1811" s="184"/>
      <c r="J1811" s="184"/>
      <c r="K1811" s="184"/>
      <c r="L1811" s="184"/>
      <c r="M1811" s="184"/>
      <c r="N1811" s="184"/>
      <c r="O1811" s="184"/>
    </row>
    <row r="1812" spans="2:15">
      <c r="B1812" s="184"/>
      <c r="C1812" s="184"/>
      <c r="D1812" s="184"/>
      <c r="E1812" s="184"/>
      <c r="F1812" s="184"/>
      <c r="G1812" s="184"/>
      <c r="H1812" s="184"/>
      <c r="I1812" s="184"/>
      <c r="J1812" s="184"/>
      <c r="K1812" s="184"/>
      <c r="L1812" s="184"/>
      <c r="M1812" s="184"/>
      <c r="N1812" s="184"/>
      <c r="O1812" s="184"/>
    </row>
    <row r="1813" spans="2:15">
      <c r="B1813" s="184"/>
      <c r="C1813" s="184"/>
      <c r="D1813" s="184"/>
      <c r="E1813" s="184"/>
      <c r="F1813" s="184"/>
      <c r="G1813" s="184"/>
      <c r="H1813" s="184"/>
      <c r="I1813" s="184"/>
      <c r="J1813" s="184"/>
      <c r="K1813" s="184"/>
      <c r="L1813" s="184"/>
      <c r="M1813" s="184"/>
      <c r="N1813" s="184"/>
      <c r="O1813" s="184"/>
    </row>
    <row r="1814" spans="2:15">
      <c r="B1814" s="184"/>
      <c r="C1814" s="184"/>
      <c r="D1814" s="184"/>
      <c r="E1814" s="184"/>
      <c r="F1814" s="184"/>
      <c r="G1814" s="184"/>
      <c r="H1814" s="184"/>
      <c r="I1814" s="184"/>
      <c r="J1814" s="184"/>
      <c r="K1814" s="184"/>
      <c r="L1814" s="184"/>
      <c r="M1814" s="184"/>
      <c r="N1814" s="184"/>
      <c r="O1814" s="184"/>
    </row>
    <row r="1815" spans="2:15">
      <c r="B1815" s="184"/>
      <c r="C1815" s="184"/>
      <c r="D1815" s="184"/>
      <c r="E1815" s="184"/>
      <c r="F1815" s="184"/>
      <c r="G1815" s="184"/>
      <c r="H1815" s="184"/>
      <c r="I1815" s="184"/>
      <c r="J1815" s="184"/>
      <c r="K1815" s="184"/>
      <c r="L1815" s="184"/>
      <c r="M1815" s="184"/>
      <c r="N1815" s="184"/>
      <c r="O1815" s="184"/>
    </row>
    <row r="1816" spans="2:15">
      <c r="B1816" s="184"/>
      <c r="C1816" s="184"/>
      <c r="D1816" s="184"/>
      <c r="E1816" s="184"/>
      <c r="F1816" s="184"/>
      <c r="G1816" s="184"/>
      <c r="H1816" s="184"/>
      <c r="I1816" s="184"/>
      <c r="J1816" s="184"/>
      <c r="K1816" s="184"/>
      <c r="L1816" s="184"/>
      <c r="M1816" s="184"/>
      <c r="N1816" s="184"/>
      <c r="O1816" s="184"/>
    </row>
    <row r="1817" spans="2:15">
      <c r="B1817" s="184"/>
      <c r="C1817" s="184"/>
      <c r="D1817" s="184"/>
      <c r="E1817" s="184"/>
      <c r="F1817" s="184"/>
      <c r="G1817" s="184"/>
      <c r="H1817" s="184"/>
      <c r="I1817" s="184"/>
      <c r="J1817" s="184"/>
      <c r="K1817" s="184"/>
      <c r="L1817" s="184"/>
      <c r="M1817" s="184"/>
      <c r="N1817" s="184"/>
      <c r="O1817" s="184"/>
    </row>
    <row r="1818" spans="2:15">
      <c r="B1818" s="184"/>
      <c r="C1818" s="184"/>
      <c r="D1818" s="184"/>
      <c r="E1818" s="184"/>
      <c r="F1818" s="184"/>
      <c r="G1818" s="184"/>
      <c r="H1818" s="184"/>
      <c r="I1818" s="184"/>
      <c r="J1818" s="184"/>
      <c r="K1818" s="184"/>
      <c r="L1818" s="184"/>
      <c r="M1818" s="184"/>
      <c r="N1818" s="184"/>
      <c r="O1818" s="184"/>
    </row>
    <row r="1819" spans="2:15">
      <c r="B1819" s="184"/>
      <c r="C1819" s="184"/>
      <c r="D1819" s="184"/>
      <c r="E1819" s="184"/>
      <c r="F1819" s="184"/>
      <c r="G1819" s="184"/>
      <c r="H1819" s="184"/>
      <c r="I1819" s="184"/>
      <c r="J1819" s="184"/>
      <c r="K1819" s="184"/>
      <c r="L1819" s="184"/>
      <c r="M1819" s="184"/>
      <c r="N1819" s="184"/>
      <c r="O1819" s="184"/>
    </row>
    <row r="1820" spans="2:15">
      <c r="B1820" s="184"/>
      <c r="C1820" s="184"/>
      <c r="D1820" s="184"/>
      <c r="E1820" s="184"/>
      <c r="F1820" s="184"/>
      <c r="G1820" s="184"/>
      <c r="H1820" s="184"/>
      <c r="I1820" s="184"/>
      <c r="J1820" s="184"/>
      <c r="K1820" s="184"/>
      <c r="L1820" s="184"/>
      <c r="M1820" s="184"/>
      <c r="N1820" s="184"/>
      <c r="O1820" s="184"/>
    </row>
    <row r="1821" spans="2:15">
      <c r="B1821" s="184"/>
      <c r="C1821" s="184"/>
      <c r="D1821" s="184"/>
      <c r="E1821" s="184"/>
      <c r="F1821" s="184"/>
      <c r="G1821" s="184"/>
      <c r="H1821" s="184"/>
      <c r="I1821" s="184"/>
      <c r="J1821" s="184"/>
      <c r="K1821" s="184"/>
      <c r="L1821" s="184"/>
      <c r="M1821" s="184"/>
      <c r="N1821" s="184"/>
      <c r="O1821" s="184"/>
    </row>
    <row r="1822" spans="2:15">
      <c r="B1822" s="184"/>
      <c r="C1822" s="184"/>
      <c r="D1822" s="184"/>
      <c r="E1822" s="184"/>
      <c r="F1822" s="184"/>
      <c r="G1822" s="184"/>
      <c r="H1822" s="184"/>
      <c r="I1822" s="184"/>
      <c r="J1822" s="184"/>
      <c r="K1822" s="184"/>
      <c r="L1822" s="184"/>
      <c r="M1822" s="184"/>
      <c r="N1822" s="184"/>
      <c r="O1822" s="184"/>
    </row>
    <row r="1823" spans="2:15">
      <c r="B1823" s="184"/>
      <c r="C1823" s="184"/>
      <c r="D1823" s="184"/>
      <c r="E1823" s="184"/>
      <c r="F1823" s="184"/>
      <c r="G1823" s="184"/>
      <c r="H1823" s="184"/>
      <c r="I1823" s="184"/>
      <c r="J1823" s="184"/>
      <c r="K1823" s="184"/>
      <c r="L1823" s="184"/>
      <c r="M1823" s="184"/>
      <c r="N1823" s="184"/>
      <c r="O1823" s="184"/>
    </row>
    <row r="1824" spans="2:15">
      <c r="B1824" s="184"/>
      <c r="C1824" s="184"/>
      <c r="D1824" s="184"/>
      <c r="E1824" s="184"/>
      <c r="F1824" s="184"/>
      <c r="G1824" s="184"/>
      <c r="H1824" s="184"/>
      <c r="I1824" s="184"/>
      <c r="J1824" s="184"/>
      <c r="K1824" s="184"/>
      <c r="L1824" s="184"/>
      <c r="M1824" s="184"/>
      <c r="N1824" s="184"/>
      <c r="O1824" s="184"/>
    </row>
    <row r="1825" spans="2:15">
      <c r="B1825" s="184"/>
      <c r="C1825" s="184"/>
      <c r="D1825" s="184"/>
      <c r="E1825" s="184"/>
      <c r="F1825" s="184"/>
      <c r="G1825" s="184"/>
      <c r="H1825" s="184"/>
      <c r="I1825" s="184"/>
      <c r="J1825" s="184"/>
      <c r="K1825" s="184"/>
      <c r="L1825" s="184"/>
      <c r="M1825" s="184"/>
      <c r="N1825" s="184"/>
      <c r="O1825" s="184"/>
    </row>
    <row r="1826" spans="2:15">
      <c r="B1826" s="184"/>
      <c r="C1826" s="184"/>
      <c r="D1826" s="184"/>
      <c r="E1826" s="184"/>
      <c r="F1826" s="184"/>
      <c r="G1826" s="184"/>
      <c r="H1826" s="184"/>
      <c r="I1826" s="184"/>
      <c r="J1826" s="184"/>
      <c r="K1826" s="184"/>
      <c r="L1826" s="184"/>
      <c r="M1826" s="184"/>
      <c r="N1826" s="184"/>
      <c r="O1826" s="184"/>
    </row>
    <row r="1827" spans="2:15">
      <c r="B1827" s="184"/>
      <c r="C1827" s="184"/>
      <c r="D1827" s="184"/>
      <c r="E1827" s="184"/>
      <c r="F1827" s="184"/>
      <c r="G1827" s="184"/>
      <c r="H1827" s="184"/>
      <c r="I1827" s="184"/>
      <c r="J1827" s="184"/>
      <c r="K1827" s="184"/>
      <c r="L1827" s="184"/>
      <c r="M1827" s="184"/>
      <c r="N1827" s="184"/>
      <c r="O1827" s="184"/>
    </row>
    <row r="1828" spans="2:15">
      <c r="B1828" s="184"/>
      <c r="C1828" s="184"/>
      <c r="D1828" s="184"/>
      <c r="E1828" s="184"/>
      <c r="F1828" s="184"/>
      <c r="G1828" s="184"/>
      <c r="H1828" s="184"/>
      <c r="I1828" s="184"/>
      <c r="J1828" s="184"/>
      <c r="K1828" s="184"/>
      <c r="L1828" s="184"/>
      <c r="M1828" s="184"/>
      <c r="N1828" s="184"/>
      <c r="O1828" s="184"/>
    </row>
    <row r="1829" spans="2:15">
      <c r="B1829" s="184"/>
      <c r="C1829" s="184"/>
      <c r="D1829" s="184"/>
      <c r="E1829" s="184"/>
      <c r="F1829" s="184"/>
      <c r="G1829" s="184"/>
      <c r="H1829" s="184"/>
      <c r="I1829" s="184"/>
      <c r="J1829" s="184"/>
      <c r="K1829" s="184"/>
      <c r="L1829" s="184"/>
      <c r="M1829" s="184"/>
      <c r="N1829" s="184"/>
      <c r="O1829" s="184"/>
    </row>
    <row r="1830" spans="2:15">
      <c r="B1830" s="184"/>
      <c r="C1830" s="184"/>
      <c r="D1830" s="184"/>
      <c r="E1830" s="184"/>
      <c r="F1830" s="184"/>
      <c r="G1830" s="184"/>
      <c r="H1830" s="184"/>
      <c r="I1830" s="184"/>
      <c r="J1830" s="184"/>
      <c r="K1830" s="184"/>
      <c r="L1830" s="184"/>
      <c r="M1830" s="184"/>
      <c r="N1830" s="184"/>
      <c r="O1830" s="184"/>
    </row>
    <row r="1831" spans="2:15">
      <c r="B1831" s="184"/>
      <c r="C1831" s="184"/>
      <c r="D1831" s="184"/>
      <c r="E1831" s="184"/>
      <c r="F1831" s="184"/>
      <c r="G1831" s="184"/>
      <c r="H1831" s="184"/>
      <c r="I1831" s="184"/>
      <c r="J1831" s="184"/>
      <c r="K1831" s="184"/>
      <c r="L1831" s="184"/>
      <c r="M1831" s="184"/>
      <c r="N1831" s="184"/>
      <c r="O1831" s="184"/>
    </row>
    <row r="1832" spans="2:15">
      <c r="B1832" s="184"/>
      <c r="C1832" s="184"/>
      <c r="D1832" s="184"/>
      <c r="E1832" s="184"/>
      <c r="F1832" s="184"/>
      <c r="G1832" s="184"/>
      <c r="H1832" s="184"/>
      <c r="I1832" s="184"/>
      <c r="J1832" s="184"/>
      <c r="K1832" s="184"/>
      <c r="L1832" s="184"/>
      <c r="M1832" s="184"/>
      <c r="N1832" s="184"/>
      <c r="O1832" s="184"/>
    </row>
    <row r="1833" spans="2:15">
      <c r="B1833" s="184"/>
      <c r="C1833" s="184"/>
      <c r="D1833" s="184"/>
      <c r="E1833" s="184"/>
      <c r="F1833" s="184"/>
      <c r="G1833" s="184"/>
      <c r="H1833" s="184"/>
      <c r="I1833" s="184"/>
      <c r="J1833" s="184"/>
      <c r="K1833" s="184"/>
      <c r="L1833" s="184"/>
      <c r="M1833" s="184"/>
      <c r="N1833" s="184"/>
      <c r="O1833" s="184"/>
    </row>
    <row r="1834" spans="2:15">
      <c r="B1834" s="184"/>
      <c r="C1834" s="184"/>
      <c r="D1834" s="184"/>
      <c r="E1834" s="184"/>
      <c r="F1834" s="184"/>
      <c r="G1834" s="184"/>
      <c r="H1834" s="184"/>
      <c r="I1834" s="184"/>
      <c r="J1834" s="184"/>
      <c r="K1834" s="184"/>
      <c r="L1834" s="184"/>
      <c r="M1834" s="184"/>
      <c r="N1834" s="184"/>
      <c r="O1834" s="184"/>
    </row>
    <row r="1835" spans="2:15">
      <c r="B1835" s="184"/>
      <c r="C1835" s="184"/>
      <c r="D1835" s="184"/>
      <c r="E1835" s="184"/>
      <c r="F1835" s="184"/>
      <c r="G1835" s="184"/>
      <c r="H1835" s="184"/>
      <c r="I1835" s="184"/>
      <c r="J1835" s="184"/>
      <c r="K1835" s="184"/>
      <c r="L1835" s="184"/>
      <c r="M1835" s="184"/>
      <c r="N1835" s="184"/>
      <c r="O1835" s="184"/>
    </row>
    <row r="1836" spans="2:15">
      <c r="B1836" s="184"/>
      <c r="C1836" s="184"/>
      <c r="D1836" s="184"/>
      <c r="E1836" s="184"/>
      <c r="F1836" s="184"/>
      <c r="G1836" s="184"/>
      <c r="H1836" s="184"/>
      <c r="I1836" s="184"/>
      <c r="J1836" s="184"/>
      <c r="K1836" s="184"/>
      <c r="L1836" s="184"/>
      <c r="M1836" s="184"/>
      <c r="N1836" s="184"/>
      <c r="O1836" s="184"/>
    </row>
    <row r="1837" spans="2:15">
      <c r="B1837" s="184"/>
      <c r="C1837" s="184"/>
      <c r="D1837" s="184"/>
      <c r="E1837" s="184"/>
      <c r="F1837" s="184"/>
      <c r="G1837" s="184"/>
      <c r="H1837" s="184"/>
      <c r="I1837" s="184"/>
      <c r="J1837" s="184"/>
      <c r="K1837" s="184"/>
      <c r="L1837" s="184"/>
      <c r="M1837" s="184"/>
      <c r="N1837" s="184"/>
      <c r="O1837" s="184"/>
    </row>
    <row r="1838" spans="2:15">
      <c r="B1838" s="184"/>
      <c r="C1838" s="184"/>
      <c r="D1838" s="184"/>
      <c r="E1838" s="184"/>
      <c r="F1838" s="184"/>
      <c r="G1838" s="184"/>
      <c r="H1838" s="184"/>
      <c r="I1838" s="184"/>
      <c r="J1838" s="184"/>
      <c r="K1838" s="184"/>
      <c r="L1838" s="184"/>
      <c r="M1838" s="184"/>
      <c r="N1838" s="184"/>
      <c r="O1838" s="184"/>
    </row>
    <row r="1839" spans="2:15">
      <c r="B1839" s="184"/>
      <c r="C1839" s="184"/>
      <c r="D1839" s="184"/>
      <c r="E1839" s="184"/>
      <c r="F1839" s="184"/>
      <c r="G1839" s="184"/>
      <c r="H1839" s="184"/>
      <c r="I1839" s="184"/>
      <c r="J1839" s="184"/>
      <c r="K1839" s="184"/>
      <c r="L1839" s="184"/>
      <c r="M1839" s="184"/>
      <c r="N1839" s="184"/>
      <c r="O1839" s="184"/>
    </row>
    <row r="1840" spans="2:15">
      <c r="B1840" s="184"/>
      <c r="C1840" s="184"/>
      <c r="D1840" s="184"/>
      <c r="E1840" s="184"/>
      <c r="F1840" s="184"/>
      <c r="G1840" s="184"/>
      <c r="H1840" s="184"/>
      <c r="I1840" s="184"/>
      <c r="J1840" s="184"/>
      <c r="K1840" s="184"/>
      <c r="L1840" s="184"/>
      <c r="M1840" s="184"/>
      <c r="N1840" s="184"/>
      <c r="O1840" s="184"/>
    </row>
    <row r="1841" spans="2:15">
      <c r="B1841" s="184"/>
      <c r="C1841" s="184"/>
      <c r="D1841" s="184"/>
      <c r="E1841" s="184"/>
      <c r="F1841" s="184"/>
      <c r="G1841" s="184"/>
      <c r="H1841" s="184"/>
      <c r="I1841" s="184"/>
      <c r="J1841" s="184"/>
      <c r="K1841" s="184"/>
      <c r="L1841" s="184"/>
      <c r="M1841" s="184"/>
      <c r="N1841" s="184"/>
      <c r="O1841" s="184"/>
    </row>
    <row r="1842" spans="2:15">
      <c r="B1842" s="184"/>
      <c r="C1842" s="184"/>
      <c r="D1842" s="184"/>
      <c r="E1842" s="184"/>
      <c r="F1842" s="184"/>
      <c r="G1842" s="184"/>
      <c r="H1842" s="184"/>
      <c r="I1842" s="184"/>
      <c r="J1842" s="184"/>
      <c r="K1842" s="184"/>
      <c r="L1842" s="184"/>
      <c r="M1842" s="184"/>
      <c r="N1842" s="184"/>
      <c r="O1842" s="184"/>
    </row>
    <row r="1843" spans="2:15">
      <c r="B1843" s="184"/>
      <c r="C1843" s="184"/>
      <c r="D1843" s="184"/>
      <c r="E1843" s="184"/>
      <c r="F1843" s="184"/>
      <c r="G1843" s="184"/>
      <c r="H1843" s="184"/>
      <c r="I1843" s="184"/>
      <c r="J1843" s="184"/>
      <c r="K1843" s="184"/>
      <c r="L1843" s="184"/>
      <c r="M1843" s="184"/>
      <c r="N1843" s="184"/>
      <c r="O1843" s="184"/>
    </row>
    <row r="1844" spans="2:15">
      <c r="B1844" s="184"/>
      <c r="C1844" s="184"/>
      <c r="D1844" s="184"/>
      <c r="E1844" s="184"/>
      <c r="F1844" s="184"/>
      <c r="G1844" s="184"/>
      <c r="H1844" s="184"/>
      <c r="I1844" s="184"/>
      <c r="J1844" s="184"/>
      <c r="K1844" s="184"/>
      <c r="L1844" s="184"/>
      <c r="M1844" s="184"/>
      <c r="N1844" s="184"/>
      <c r="O1844" s="184"/>
    </row>
    <row r="1845" spans="2:15">
      <c r="B1845" s="184"/>
      <c r="C1845" s="184"/>
      <c r="D1845" s="184"/>
      <c r="E1845" s="184"/>
      <c r="F1845" s="184"/>
      <c r="G1845" s="184"/>
      <c r="H1845" s="184"/>
      <c r="I1845" s="184"/>
      <c r="J1845" s="184"/>
      <c r="K1845" s="184"/>
      <c r="L1845" s="184"/>
      <c r="M1845" s="184"/>
      <c r="N1845" s="184"/>
      <c r="O1845" s="184"/>
    </row>
    <row r="1846" spans="2:15">
      <c r="B1846" s="184"/>
      <c r="C1846" s="184"/>
      <c r="D1846" s="184"/>
      <c r="E1846" s="184"/>
      <c r="F1846" s="184"/>
      <c r="G1846" s="184"/>
      <c r="H1846" s="184"/>
      <c r="I1846" s="184"/>
      <c r="J1846" s="184"/>
      <c r="K1846" s="184"/>
      <c r="L1846" s="184"/>
      <c r="M1846" s="184"/>
      <c r="N1846" s="184"/>
      <c r="O1846" s="184"/>
    </row>
    <row r="1847" spans="2:15">
      <c r="B1847" s="184"/>
      <c r="C1847" s="184"/>
      <c r="D1847" s="184"/>
      <c r="E1847" s="184"/>
      <c r="F1847" s="184"/>
      <c r="G1847" s="184"/>
      <c r="H1847" s="184"/>
      <c r="I1847" s="184"/>
      <c r="J1847" s="184"/>
      <c r="K1847" s="184"/>
      <c r="L1847" s="184"/>
      <c r="M1847" s="184"/>
      <c r="N1847" s="184"/>
      <c r="O1847" s="184"/>
    </row>
    <row r="1848" spans="2:15">
      <c r="B1848" s="184"/>
      <c r="C1848" s="184"/>
      <c r="D1848" s="184"/>
      <c r="E1848" s="184"/>
      <c r="F1848" s="184"/>
      <c r="G1848" s="184"/>
      <c r="H1848" s="184"/>
      <c r="I1848" s="184"/>
      <c r="J1848" s="184"/>
      <c r="K1848" s="184"/>
      <c r="L1848" s="184"/>
      <c r="M1848" s="184"/>
      <c r="N1848" s="184"/>
      <c r="O1848" s="184"/>
    </row>
    <row r="1849" spans="2:15">
      <c r="B1849" s="184"/>
      <c r="C1849" s="184"/>
      <c r="D1849" s="184"/>
      <c r="E1849" s="184"/>
      <c r="F1849" s="184"/>
      <c r="G1849" s="184"/>
      <c r="H1849" s="184"/>
      <c r="I1849" s="184"/>
      <c r="J1849" s="184"/>
      <c r="K1849" s="184"/>
      <c r="L1849" s="184"/>
      <c r="M1849" s="184"/>
      <c r="N1849" s="184"/>
      <c r="O1849" s="184"/>
    </row>
    <row r="1850" spans="2:15">
      <c r="B1850" s="184"/>
      <c r="C1850" s="184"/>
      <c r="D1850" s="184"/>
      <c r="E1850" s="184"/>
      <c r="F1850" s="184"/>
      <c r="G1850" s="184"/>
      <c r="H1850" s="184"/>
      <c r="I1850" s="184"/>
      <c r="J1850" s="184"/>
      <c r="K1850" s="184"/>
      <c r="L1850" s="184"/>
      <c r="M1850" s="184"/>
      <c r="N1850" s="184"/>
      <c r="O1850" s="184"/>
    </row>
    <row r="1851" spans="2:15">
      <c r="B1851" s="184"/>
      <c r="C1851" s="184"/>
      <c r="D1851" s="184"/>
      <c r="E1851" s="184"/>
      <c r="F1851" s="184"/>
      <c r="G1851" s="184"/>
      <c r="H1851" s="184"/>
      <c r="I1851" s="184"/>
      <c r="J1851" s="184"/>
      <c r="K1851" s="184"/>
      <c r="L1851" s="184"/>
      <c r="M1851" s="184"/>
      <c r="N1851" s="184"/>
      <c r="O1851" s="184"/>
    </row>
    <row r="1852" spans="2:15">
      <c r="B1852" s="184"/>
      <c r="C1852" s="184"/>
      <c r="D1852" s="184"/>
      <c r="E1852" s="184"/>
      <c r="F1852" s="184"/>
      <c r="G1852" s="184"/>
      <c r="H1852" s="184"/>
      <c r="I1852" s="184"/>
      <c r="J1852" s="184"/>
      <c r="K1852" s="184"/>
      <c r="L1852" s="184"/>
      <c r="M1852" s="184"/>
      <c r="N1852" s="184"/>
      <c r="O1852" s="184"/>
    </row>
    <row r="1853" spans="2:15">
      <c r="B1853" s="184"/>
      <c r="C1853" s="184"/>
      <c r="D1853" s="184"/>
      <c r="E1853" s="184"/>
      <c r="F1853" s="184"/>
      <c r="G1853" s="184"/>
      <c r="H1853" s="184"/>
      <c r="I1853" s="184"/>
      <c r="J1853" s="184"/>
      <c r="K1853" s="184"/>
      <c r="L1853" s="184"/>
      <c r="M1853" s="184"/>
      <c r="N1853" s="184"/>
      <c r="O1853" s="184"/>
    </row>
    <row r="1854" spans="2:15">
      <c r="B1854" s="184"/>
      <c r="C1854" s="184"/>
      <c r="D1854" s="184"/>
      <c r="E1854" s="184"/>
      <c r="F1854" s="184"/>
      <c r="G1854" s="184"/>
      <c r="H1854" s="184"/>
      <c r="I1854" s="184"/>
      <c r="J1854" s="184"/>
      <c r="K1854" s="184"/>
      <c r="L1854" s="184"/>
      <c r="M1854" s="184"/>
      <c r="N1854" s="184"/>
      <c r="O1854" s="184"/>
    </row>
    <row r="1855" spans="2:15">
      <c r="B1855" s="184"/>
      <c r="C1855" s="184"/>
      <c r="D1855" s="184"/>
      <c r="E1855" s="184"/>
      <c r="F1855" s="184"/>
      <c r="G1855" s="184"/>
      <c r="H1855" s="184"/>
      <c r="I1855" s="184"/>
      <c r="J1855" s="184"/>
      <c r="K1855" s="184"/>
      <c r="L1855" s="184"/>
      <c r="M1855" s="184"/>
      <c r="N1855" s="184"/>
      <c r="O1855" s="184"/>
    </row>
    <row r="1856" spans="2:15">
      <c r="B1856" s="184"/>
      <c r="C1856" s="184"/>
      <c r="D1856" s="184"/>
      <c r="E1856" s="184"/>
      <c r="F1856" s="184"/>
      <c r="G1856" s="184"/>
      <c r="H1856" s="184"/>
      <c r="I1856" s="184"/>
      <c r="J1856" s="184"/>
      <c r="K1856" s="184"/>
      <c r="L1856" s="184"/>
      <c r="M1856" s="184"/>
      <c r="N1856" s="184"/>
      <c r="O1856" s="184"/>
    </row>
    <row r="1857" spans="2:15">
      <c r="B1857" s="184"/>
      <c r="C1857" s="184"/>
      <c r="D1857" s="184"/>
      <c r="E1857" s="184"/>
      <c r="F1857" s="184"/>
      <c r="G1857" s="184"/>
      <c r="H1857" s="184"/>
      <c r="I1857" s="184"/>
      <c r="J1857" s="184"/>
      <c r="K1857" s="184"/>
      <c r="L1857" s="184"/>
      <c r="M1857" s="184"/>
      <c r="N1857" s="184"/>
      <c r="O1857" s="184"/>
    </row>
    <row r="1858" spans="2:15">
      <c r="B1858" s="184"/>
      <c r="C1858" s="184"/>
      <c r="D1858" s="184"/>
      <c r="E1858" s="184"/>
      <c r="F1858" s="184"/>
      <c r="G1858" s="184"/>
      <c r="H1858" s="184"/>
      <c r="I1858" s="184"/>
      <c r="J1858" s="184"/>
      <c r="K1858" s="184"/>
      <c r="L1858" s="184"/>
      <c r="M1858" s="184"/>
      <c r="N1858" s="184"/>
      <c r="O1858" s="184"/>
    </row>
    <row r="1859" spans="2:15">
      <c r="B1859" s="184"/>
      <c r="C1859" s="184"/>
      <c r="D1859" s="184"/>
      <c r="E1859" s="184"/>
      <c r="F1859" s="184"/>
      <c r="G1859" s="184"/>
      <c r="H1859" s="184"/>
      <c r="I1859" s="184"/>
      <c r="J1859" s="184"/>
      <c r="K1859" s="184"/>
      <c r="L1859" s="184"/>
      <c r="M1859" s="184"/>
      <c r="N1859" s="184"/>
      <c r="O1859" s="184"/>
    </row>
    <row r="1860" spans="2:15">
      <c r="B1860" s="184"/>
      <c r="C1860" s="184"/>
      <c r="D1860" s="184"/>
      <c r="E1860" s="184"/>
      <c r="F1860" s="184"/>
      <c r="G1860" s="184"/>
      <c r="H1860" s="184"/>
      <c r="I1860" s="184"/>
      <c r="J1860" s="184"/>
      <c r="K1860" s="184"/>
      <c r="L1860" s="184"/>
      <c r="M1860" s="184"/>
      <c r="N1860" s="184"/>
      <c r="O1860" s="184"/>
    </row>
    <row r="1861" spans="2:15">
      <c r="B1861" s="184"/>
      <c r="C1861" s="184"/>
      <c r="D1861" s="184"/>
      <c r="E1861" s="184"/>
      <c r="F1861" s="184"/>
      <c r="G1861" s="184"/>
      <c r="H1861" s="184"/>
      <c r="I1861" s="184"/>
      <c r="J1861" s="184"/>
      <c r="K1861" s="184"/>
      <c r="L1861" s="184"/>
      <c r="M1861" s="184"/>
      <c r="N1861" s="184"/>
      <c r="O1861" s="184"/>
    </row>
    <row r="1862" spans="2:15">
      <c r="B1862" s="184"/>
      <c r="C1862" s="184"/>
      <c r="D1862" s="184"/>
      <c r="E1862" s="184"/>
      <c r="F1862" s="184"/>
      <c r="G1862" s="184"/>
      <c r="H1862" s="184"/>
      <c r="I1862" s="184"/>
      <c r="J1862" s="184"/>
      <c r="K1862" s="184"/>
      <c r="L1862" s="184"/>
      <c r="M1862" s="184"/>
      <c r="N1862" s="184"/>
      <c r="O1862" s="184"/>
    </row>
    <row r="1863" spans="2:15">
      <c r="B1863" s="184"/>
      <c r="C1863" s="184"/>
      <c r="D1863" s="184"/>
      <c r="E1863" s="184"/>
      <c r="F1863" s="184"/>
      <c r="G1863" s="184"/>
      <c r="H1863" s="184"/>
      <c r="I1863" s="184"/>
      <c r="J1863" s="184"/>
      <c r="K1863" s="184"/>
      <c r="L1863" s="184"/>
      <c r="M1863" s="184"/>
      <c r="N1863" s="184"/>
      <c r="O1863" s="184"/>
    </row>
    <row r="1864" spans="2:15">
      <c r="B1864" s="184"/>
      <c r="C1864" s="184"/>
      <c r="D1864" s="184"/>
      <c r="E1864" s="184"/>
      <c r="F1864" s="184"/>
      <c r="G1864" s="184"/>
      <c r="H1864" s="184"/>
      <c r="I1864" s="184"/>
      <c r="J1864" s="184"/>
      <c r="K1864" s="184"/>
      <c r="L1864" s="184"/>
      <c r="M1864" s="184"/>
      <c r="N1864" s="184"/>
      <c r="O1864" s="184"/>
    </row>
    <row r="1865" spans="2:15">
      <c r="B1865" s="184"/>
      <c r="C1865" s="184"/>
      <c r="D1865" s="184"/>
      <c r="E1865" s="184"/>
      <c r="F1865" s="184"/>
      <c r="G1865" s="184"/>
      <c r="H1865" s="184"/>
      <c r="I1865" s="184"/>
      <c r="J1865" s="184"/>
      <c r="K1865" s="184"/>
      <c r="L1865" s="184"/>
      <c r="M1865" s="184"/>
      <c r="N1865" s="184"/>
      <c r="O1865" s="184"/>
    </row>
    <row r="1866" spans="2:15">
      <c r="B1866" s="184"/>
      <c r="C1866" s="184"/>
      <c r="D1866" s="184"/>
      <c r="E1866" s="184"/>
      <c r="F1866" s="184"/>
      <c r="G1866" s="184"/>
      <c r="H1866" s="184"/>
      <c r="I1866" s="184"/>
      <c r="J1866" s="184"/>
      <c r="K1866" s="184"/>
      <c r="L1866" s="184"/>
      <c r="M1866" s="184"/>
      <c r="N1866" s="184"/>
      <c r="O1866" s="184"/>
    </row>
    <row r="1867" spans="2:15">
      <c r="B1867" s="184"/>
      <c r="C1867" s="184"/>
      <c r="D1867" s="184"/>
      <c r="E1867" s="184"/>
      <c r="F1867" s="184"/>
      <c r="G1867" s="184"/>
      <c r="H1867" s="184"/>
      <c r="I1867" s="184"/>
      <c r="J1867" s="184"/>
      <c r="K1867" s="184"/>
      <c r="L1867" s="184"/>
      <c r="M1867" s="184"/>
      <c r="N1867" s="184"/>
      <c r="O1867" s="184"/>
    </row>
    <row r="1868" spans="2:15">
      <c r="B1868" s="184"/>
      <c r="C1868" s="184"/>
      <c r="D1868" s="184"/>
      <c r="E1868" s="184"/>
      <c r="F1868" s="184"/>
      <c r="G1868" s="184"/>
      <c r="H1868" s="184"/>
      <c r="I1868" s="184"/>
      <c r="J1868" s="184"/>
      <c r="K1868" s="184"/>
      <c r="L1868" s="184"/>
      <c r="M1868" s="184"/>
      <c r="N1868" s="184"/>
      <c r="O1868" s="184"/>
    </row>
    <row r="1869" spans="2:15">
      <c r="B1869" s="184"/>
      <c r="C1869" s="184"/>
      <c r="D1869" s="184"/>
      <c r="E1869" s="184"/>
      <c r="F1869" s="184"/>
      <c r="G1869" s="184"/>
      <c r="H1869" s="184"/>
      <c r="I1869" s="184"/>
      <c r="J1869" s="184"/>
      <c r="K1869" s="184"/>
      <c r="L1869" s="184"/>
      <c r="M1869" s="184"/>
      <c r="N1869" s="184"/>
      <c r="O1869" s="184"/>
    </row>
    <row r="1870" spans="2:15">
      <c r="B1870" s="184"/>
      <c r="C1870" s="184"/>
      <c r="D1870" s="184"/>
      <c r="E1870" s="184"/>
      <c r="F1870" s="184"/>
      <c r="G1870" s="184"/>
      <c r="H1870" s="184"/>
      <c r="I1870" s="184"/>
      <c r="J1870" s="184"/>
      <c r="K1870" s="184"/>
      <c r="L1870" s="184"/>
      <c r="M1870" s="184"/>
      <c r="N1870" s="184"/>
      <c r="O1870" s="184"/>
    </row>
    <row r="1871" spans="2:15">
      <c r="B1871" s="184"/>
      <c r="C1871" s="184"/>
      <c r="D1871" s="184"/>
      <c r="E1871" s="184"/>
      <c r="F1871" s="184"/>
      <c r="G1871" s="184"/>
      <c r="H1871" s="184"/>
      <c r="I1871" s="184"/>
      <c r="J1871" s="184"/>
      <c r="K1871" s="184"/>
      <c r="L1871" s="184"/>
      <c r="M1871" s="184"/>
      <c r="N1871" s="184"/>
      <c r="O1871" s="184"/>
    </row>
    <row r="1872" spans="2:15">
      <c r="B1872" s="184"/>
      <c r="C1872" s="184"/>
      <c r="D1872" s="184"/>
      <c r="E1872" s="184"/>
      <c r="F1872" s="184"/>
      <c r="G1872" s="184"/>
      <c r="H1872" s="184"/>
      <c r="I1872" s="184"/>
      <c r="J1872" s="184"/>
      <c r="K1872" s="184"/>
      <c r="L1872" s="184"/>
      <c r="M1872" s="184"/>
      <c r="N1872" s="184"/>
      <c r="O1872" s="184"/>
    </row>
    <row r="1873" spans="2:15">
      <c r="B1873" s="184"/>
      <c r="C1873" s="184"/>
      <c r="D1873" s="184"/>
      <c r="E1873" s="184"/>
      <c r="F1873" s="184"/>
      <c r="G1873" s="184"/>
      <c r="H1873" s="184"/>
      <c r="I1873" s="184"/>
      <c r="J1873" s="184"/>
      <c r="K1873" s="184"/>
      <c r="L1873" s="184"/>
      <c r="M1873" s="184"/>
      <c r="N1873" s="184"/>
      <c r="O1873" s="184"/>
    </row>
    <row r="1874" spans="2:15">
      <c r="B1874" s="184"/>
      <c r="C1874" s="184"/>
      <c r="D1874" s="184"/>
      <c r="E1874" s="184"/>
      <c r="F1874" s="184"/>
      <c r="G1874" s="184"/>
      <c r="H1874" s="184"/>
      <c r="I1874" s="184"/>
      <c r="J1874" s="184"/>
      <c r="K1874" s="184"/>
      <c r="L1874" s="184"/>
      <c r="M1874" s="184"/>
      <c r="N1874" s="184"/>
      <c r="O1874" s="184"/>
    </row>
    <row r="1875" spans="2:15">
      <c r="B1875" s="184"/>
      <c r="C1875" s="184"/>
      <c r="D1875" s="184"/>
      <c r="E1875" s="184"/>
      <c r="F1875" s="184"/>
      <c r="G1875" s="184"/>
      <c r="H1875" s="184"/>
      <c r="I1875" s="184"/>
      <c r="J1875" s="184"/>
      <c r="K1875" s="184"/>
      <c r="L1875" s="184"/>
      <c r="M1875" s="184"/>
      <c r="N1875" s="184"/>
      <c r="O1875" s="184"/>
    </row>
    <row r="1876" spans="2:15">
      <c r="B1876" s="184"/>
      <c r="C1876" s="184"/>
      <c r="D1876" s="184"/>
      <c r="E1876" s="184"/>
      <c r="F1876" s="184"/>
      <c r="G1876" s="184"/>
      <c r="H1876" s="184"/>
      <c r="I1876" s="184"/>
      <c r="J1876" s="184"/>
      <c r="K1876" s="184"/>
      <c r="L1876" s="184"/>
      <c r="M1876" s="184"/>
      <c r="N1876" s="184"/>
      <c r="O1876" s="184"/>
    </row>
    <row r="1877" spans="2:15">
      <c r="B1877" s="184"/>
      <c r="C1877" s="184"/>
      <c r="D1877" s="184"/>
      <c r="E1877" s="184"/>
      <c r="F1877" s="184"/>
      <c r="G1877" s="184"/>
      <c r="H1877" s="184"/>
      <c r="I1877" s="184"/>
      <c r="J1877" s="184"/>
      <c r="K1877" s="184"/>
      <c r="L1877" s="184"/>
      <c r="M1877" s="184"/>
      <c r="N1877" s="184"/>
      <c r="O1877" s="184"/>
    </row>
    <row r="1878" spans="2:15">
      <c r="B1878" s="184"/>
      <c r="C1878" s="184"/>
      <c r="D1878" s="184"/>
      <c r="E1878" s="184"/>
      <c r="F1878" s="184"/>
      <c r="G1878" s="184"/>
      <c r="H1878" s="184"/>
      <c r="I1878" s="184"/>
      <c r="J1878" s="184"/>
      <c r="K1878" s="184"/>
      <c r="L1878" s="184"/>
      <c r="M1878" s="184"/>
      <c r="N1878" s="184"/>
      <c r="O1878" s="184"/>
    </row>
    <row r="1879" spans="2:15">
      <c r="B1879" s="184"/>
      <c r="C1879" s="184"/>
      <c r="D1879" s="184"/>
      <c r="E1879" s="184"/>
      <c r="F1879" s="184"/>
      <c r="G1879" s="184"/>
      <c r="H1879" s="184"/>
      <c r="I1879" s="184"/>
      <c r="J1879" s="184"/>
      <c r="K1879" s="184"/>
      <c r="L1879" s="184"/>
      <c r="M1879" s="184"/>
      <c r="N1879" s="184"/>
      <c r="O1879" s="184"/>
    </row>
    <row r="1880" spans="2:15">
      <c r="B1880" s="184"/>
      <c r="C1880" s="184"/>
      <c r="D1880" s="184"/>
      <c r="E1880" s="184"/>
      <c r="F1880" s="184"/>
      <c r="G1880" s="184"/>
      <c r="H1880" s="184"/>
      <c r="I1880" s="184"/>
      <c r="J1880" s="184"/>
      <c r="K1880" s="184"/>
      <c r="L1880" s="184"/>
      <c r="M1880" s="184"/>
      <c r="N1880" s="184"/>
      <c r="O1880" s="184"/>
    </row>
    <row r="1881" spans="2:15">
      <c r="B1881" s="184"/>
      <c r="C1881" s="184"/>
      <c r="D1881" s="184"/>
      <c r="E1881" s="184"/>
      <c r="F1881" s="184"/>
      <c r="G1881" s="184"/>
      <c r="H1881" s="184"/>
      <c r="I1881" s="184"/>
      <c r="J1881" s="184"/>
      <c r="K1881" s="184"/>
      <c r="L1881" s="184"/>
      <c r="M1881" s="184"/>
      <c r="N1881" s="184"/>
      <c r="O1881" s="184"/>
    </row>
    <row r="1882" spans="2:15">
      <c r="B1882" s="184"/>
      <c r="C1882" s="184"/>
      <c r="D1882" s="184"/>
      <c r="E1882" s="184"/>
      <c r="F1882" s="184"/>
      <c r="G1882" s="184"/>
      <c r="H1882" s="184"/>
      <c r="I1882" s="184"/>
      <c r="J1882" s="184"/>
      <c r="K1882" s="184"/>
      <c r="L1882" s="184"/>
      <c r="M1882" s="184"/>
      <c r="N1882" s="184"/>
      <c r="O1882" s="184"/>
    </row>
    <row r="1883" spans="2:15">
      <c r="B1883" s="184"/>
      <c r="C1883" s="184"/>
      <c r="D1883" s="184"/>
      <c r="E1883" s="184"/>
      <c r="F1883" s="184"/>
      <c r="G1883" s="184"/>
      <c r="H1883" s="184"/>
      <c r="I1883" s="184"/>
      <c r="J1883" s="184"/>
      <c r="K1883" s="184"/>
      <c r="L1883" s="184"/>
      <c r="M1883" s="184"/>
      <c r="N1883" s="184"/>
      <c r="O1883" s="184"/>
    </row>
    <row r="1884" spans="2:15">
      <c r="B1884" s="184"/>
      <c r="C1884" s="184"/>
      <c r="D1884" s="184"/>
      <c r="E1884" s="184"/>
      <c r="F1884" s="184"/>
      <c r="G1884" s="184"/>
      <c r="H1884" s="184"/>
      <c r="I1884" s="184"/>
      <c r="J1884" s="184"/>
      <c r="K1884" s="184"/>
      <c r="L1884" s="184"/>
      <c r="M1884" s="184"/>
      <c r="N1884" s="184"/>
      <c r="O1884" s="184"/>
    </row>
    <row r="1885" spans="2:15">
      <c r="B1885" s="184"/>
      <c r="C1885" s="184"/>
      <c r="D1885" s="184"/>
      <c r="E1885" s="184"/>
      <c r="F1885" s="184"/>
      <c r="G1885" s="184"/>
      <c r="H1885" s="184"/>
      <c r="I1885" s="184"/>
      <c r="J1885" s="184"/>
      <c r="K1885" s="184"/>
      <c r="L1885" s="184"/>
      <c r="M1885" s="184"/>
      <c r="N1885" s="184"/>
      <c r="O1885" s="184"/>
    </row>
    <row r="1886" spans="2:15">
      <c r="B1886" s="184"/>
      <c r="C1886" s="184"/>
      <c r="D1886" s="184"/>
      <c r="E1886" s="184"/>
      <c r="F1886" s="184"/>
      <c r="G1886" s="184"/>
      <c r="H1886" s="184"/>
      <c r="I1886" s="184"/>
      <c r="J1886" s="184"/>
      <c r="K1886" s="184"/>
      <c r="L1886" s="184"/>
      <c r="M1886" s="184"/>
      <c r="N1886" s="184"/>
      <c r="O1886" s="184"/>
    </row>
    <row r="1887" spans="2:15">
      <c r="B1887" s="184"/>
      <c r="C1887" s="184"/>
      <c r="D1887" s="184"/>
      <c r="E1887" s="184"/>
      <c r="F1887" s="184"/>
      <c r="G1887" s="184"/>
      <c r="H1887" s="184"/>
      <c r="I1887" s="184"/>
      <c r="J1887" s="184"/>
      <c r="K1887" s="184"/>
      <c r="L1887" s="184"/>
      <c r="M1887" s="184"/>
      <c r="N1887" s="184"/>
      <c r="O1887" s="184"/>
    </row>
    <row r="1888" spans="2:15">
      <c r="B1888" s="184"/>
      <c r="C1888" s="184"/>
      <c r="D1888" s="184"/>
      <c r="E1888" s="184"/>
      <c r="F1888" s="184"/>
      <c r="G1888" s="184"/>
      <c r="H1888" s="184"/>
      <c r="I1888" s="184"/>
      <c r="J1888" s="184"/>
      <c r="K1888" s="184"/>
      <c r="L1888" s="184"/>
      <c r="M1888" s="184"/>
      <c r="N1888" s="184"/>
      <c r="O1888" s="184"/>
    </row>
    <row r="1889" spans="2:15">
      <c r="B1889" s="184"/>
      <c r="C1889" s="184"/>
      <c r="D1889" s="184"/>
      <c r="E1889" s="184"/>
      <c r="F1889" s="184"/>
      <c r="G1889" s="184"/>
      <c r="H1889" s="184"/>
      <c r="I1889" s="184"/>
      <c r="J1889" s="184"/>
      <c r="K1889" s="184"/>
      <c r="L1889" s="184"/>
      <c r="M1889" s="184"/>
      <c r="N1889" s="184"/>
      <c r="O1889" s="184"/>
    </row>
    <row r="1890" spans="2:15">
      <c r="B1890" s="184"/>
      <c r="C1890" s="184"/>
      <c r="D1890" s="184"/>
      <c r="E1890" s="184"/>
      <c r="F1890" s="184"/>
      <c r="G1890" s="184"/>
      <c r="H1890" s="184"/>
      <c r="I1890" s="184"/>
      <c r="J1890" s="184"/>
      <c r="K1890" s="184"/>
      <c r="L1890" s="184"/>
      <c r="M1890" s="184"/>
      <c r="N1890" s="184"/>
      <c r="O1890" s="184"/>
    </row>
    <row r="1891" spans="2:15">
      <c r="B1891" s="184"/>
      <c r="C1891" s="184"/>
      <c r="D1891" s="184"/>
      <c r="E1891" s="184"/>
      <c r="F1891" s="184"/>
      <c r="G1891" s="184"/>
      <c r="H1891" s="184"/>
      <c r="I1891" s="184"/>
      <c r="J1891" s="184"/>
      <c r="K1891" s="184"/>
      <c r="L1891" s="184"/>
      <c r="M1891" s="184"/>
      <c r="N1891" s="184"/>
      <c r="O1891" s="184"/>
    </row>
    <row r="1892" spans="2:15">
      <c r="B1892" s="184"/>
      <c r="C1892" s="184"/>
      <c r="D1892" s="184"/>
      <c r="E1892" s="184"/>
      <c r="F1892" s="184"/>
      <c r="G1892" s="184"/>
      <c r="H1892" s="184"/>
      <c r="I1892" s="184"/>
      <c r="J1892" s="184"/>
      <c r="K1892" s="184"/>
      <c r="L1892" s="184"/>
      <c r="M1892" s="184"/>
      <c r="N1892" s="184"/>
      <c r="O1892" s="184"/>
    </row>
    <row r="1893" spans="2:15">
      <c r="B1893" s="184"/>
      <c r="C1893" s="184"/>
      <c r="D1893" s="184"/>
      <c r="E1893" s="184"/>
      <c r="F1893" s="184"/>
      <c r="G1893" s="184"/>
      <c r="H1893" s="184"/>
      <c r="I1893" s="184"/>
      <c r="J1893" s="184"/>
      <c r="K1893" s="184"/>
      <c r="L1893" s="184"/>
      <c r="M1893" s="184"/>
      <c r="N1893" s="184"/>
      <c r="O1893" s="184"/>
    </row>
    <row r="1894" spans="2:15">
      <c r="B1894" s="184"/>
      <c r="C1894" s="184"/>
      <c r="D1894" s="184"/>
      <c r="E1894" s="184"/>
      <c r="F1894" s="184"/>
      <c r="G1894" s="184"/>
      <c r="H1894" s="184"/>
      <c r="I1894" s="184"/>
      <c r="J1894" s="184"/>
      <c r="K1894" s="184"/>
      <c r="L1894" s="184"/>
      <c r="M1894" s="184"/>
      <c r="N1894" s="184"/>
      <c r="O1894" s="184"/>
    </row>
    <row r="1895" spans="2:15">
      <c r="B1895" s="184"/>
      <c r="C1895" s="184"/>
      <c r="D1895" s="184"/>
      <c r="E1895" s="184"/>
      <c r="F1895" s="184"/>
      <c r="G1895" s="184"/>
      <c r="H1895" s="184"/>
      <c r="I1895" s="184"/>
      <c r="J1895" s="184"/>
      <c r="K1895" s="184"/>
      <c r="L1895" s="184"/>
      <c r="M1895" s="184"/>
      <c r="N1895" s="184"/>
      <c r="O1895" s="184"/>
    </row>
    <row r="1896" spans="2:15">
      <c r="B1896" s="184"/>
      <c r="C1896" s="184"/>
      <c r="D1896" s="184"/>
      <c r="E1896" s="184"/>
      <c r="F1896" s="184"/>
      <c r="G1896" s="184"/>
      <c r="H1896" s="184"/>
      <c r="I1896" s="184"/>
      <c r="J1896" s="184"/>
      <c r="K1896" s="184"/>
      <c r="L1896" s="184"/>
      <c r="M1896" s="184"/>
      <c r="N1896" s="184"/>
      <c r="O1896" s="184"/>
    </row>
    <row r="1897" spans="2:15">
      <c r="B1897" s="184"/>
      <c r="C1897" s="184"/>
      <c r="D1897" s="184"/>
      <c r="E1897" s="184"/>
      <c r="F1897" s="184"/>
      <c r="G1897" s="184"/>
      <c r="H1897" s="184"/>
      <c r="I1897" s="184"/>
      <c r="J1897" s="184"/>
      <c r="K1897" s="184"/>
      <c r="L1897" s="184"/>
      <c r="M1897" s="184"/>
      <c r="N1897" s="184"/>
      <c r="O1897" s="184"/>
    </row>
    <row r="1898" spans="2:15">
      <c r="B1898" s="184"/>
      <c r="C1898" s="184"/>
      <c r="D1898" s="184"/>
      <c r="E1898" s="184"/>
      <c r="F1898" s="184"/>
      <c r="G1898" s="184"/>
      <c r="H1898" s="184"/>
      <c r="I1898" s="184"/>
      <c r="J1898" s="184"/>
      <c r="K1898" s="184"/>
      <c r="L1898" s="184"/>
      <c r="M1898" s="184"/>
      <c r="N1898" s="184"/>
      <c r="O1898" s="184"/>
    </row>
    <row r="1899" spans="2:15">
      <c r="B1899" s="184"/>
      <c r="C1899" s="184"/>
      <c r="D1899" s="184"/>
      <c r="E1899" s="184"/>
      <c r="F1899" s="184"/>
      <c r="G1899" s="184"/>
      <c r="H1899" s="184"/>
      <c r="I1899" s="184"/>
      <c r="J1899" s="184"/>
      <c r="K1899" s="184"/>
      <c r="L1899" s="184"/>
      <c r="M1899" s="184"/>
      <c r="N1899" s="184"/>
      <c r="O1899" s="184"/>
    </row>
    <row r="1900" spans="2:15">
      <c r="B1900" s="184"/>
      <c r="C1900" s="184"/>
      <c r="D1900" s="184"/>
      <c r="E1900" s="184"/>
      <c r="F1900" s="184"/>
      <c r="G1900" s="184"/>
      <c r="H1900" s="184"/>
      <c r="I1900" s="184"/>
      <c r="J1900" s="184"/>
      <c r="K1900" s="184"/>
      <c r="L1900" s="184"/>
      <c r="M1900" s="184"/>
      <c r="N1900" s="184"/>
      <c r="O1900" s="184"/>
    </row>
    <row r="1901" spans="2:15">
      <c r="B1901" s="184"/>
      <c r="C1901" s="184"/>
      <c r="D1901" s="184"/>
      <c r="E1901" s="184"/>
      <c r="F1901" s="184"/>
      <c r="G1901" s="184"/>
      <c r="H1901" s="184"/>
      <c r="I1901" s="184"/>
      <c r="J1901" s="184"/>
      <c r="K1901" s="184"/>
      <c r="L1901" s="184"/>
      <c r="M1901" s="184"/>
      <c r="N1901" s="184"/>
      <c r="O1901" s="184"/>
    </row>
    <row r="1902" spans="2:15">
      <c r="B1902" s="184"/>
      <c r="C1902" s="184"/>
      <c r="D1902" s="184"/>
      <c r="E1902" s="184"/>
      <c r="F1902" s="184"/>
      <c r="G1902" s="184"/>
      <c r="H1902" s="184"/>
      <c r="I1902" s="184"/>
      <c r="J1902" s="184"/>
      <c r="K1902" s="184"/>
      <c r="L1902" s="184"/>
      <c r="M1902" s="184"/>
      <c r="N1902" s="184"/>
      <c r="O1902" s="184"/>
    </row>
    <row r="1903" spans="2:15">
      <c r="B1903" s="184"/>
      <c r="C1903" s="184"/>
      <c r="D1903" s="184"/>
      <c r="E1903" s="184"/>
      <c r="F1903" s="184"/>
      <c r="G1903" s="184"/>
      <c r="H1903" s="184"/>
      <c r="I1903" s="184"/>
      <c r="J1903" s="184"/>
      <c r="K1903" s="184"/>
      <c r="L1903" s="184"/>
      <c r="M1903" s="184"/>
      <c r="N1903" s="184"/>
      <c r="O1903" s="184"/>
    </row>
    <row r="1904" spans="2:15">
      <c r="B1904" s="184"/>
      <c r="C1904" s="184"/>
      <c r="D1904" s="184"/>
      <c r="E1904" s="184"/>
      <c r="F1904" s="184"/>
      <c r="G1904" s="184"/>
      <c r="H1904" s="184"/>
      <c r="I1904" s="184"/>
      <c r="J1904" s="184"/>
      <c r="K1904" s="184"/>
      <c r="L1904" s="184"/>
      <c r="M1904" s="184"/>
      <c r="N1904" s="184"/>
      <c r="O1904" s="184"/>
    </row>
    <row r="1905" spans="2:15">
      <c r="B1905" s="184"/>
      <c r="C1905" s="184"/>
      <c r="D1905" s="184"/>
      <c r="E1905" s="184"/>
      <c r="F1905" s="184"/>
      <c r="G1905" s="184"/>
      <c r="H1905" s="184"/>
      <c r="I1905" s="184"/>
      <c r="J1905" s="184"/>
      <c r="K1905" s="184"/>
      <c r="L1905" s="184"/>
      <c r="M1905" s="184"/>
      <c r="N1905" s="184"/>
      <c r="O1905" s="184"/>
    </row>
    <row r="1906" spans="2:15">
      <c r="B1906" s="184"/>
      <c r="C1906" s="184"/>
      <c r="D1906" s="184"/>
      <c r="E1906" s="184"/>
      <c r="F1906" s="184"/>
      <c r="G1906" s="184"/>
      <c r="H1906" s="184"/>
      <c r="I1906" s="184"/>
      <c r="J1906" s="184"/>
      <c r="K1906" s="184"/>
      <c r="L1906" s="184"/>
      <c r="M1906" s="184"/>
      <c r="N1906" s="184"/>
      <c r="O1906" s="184"/>
    </row>
    <row r="1907" spans="2:15">
      <c r="B1907" s="184"/>
      <c r="C1907" s="184"/>
      <c r="D1907" s="184"/>
      <c r="E1907" s="184"/>
      <c r="F1907" s="184"/>
      <c r="G1907" s="184"/>
      <c r="H1907" s="184"/>
      <c r="I1907" s="184"/>
      <c r="J1907" s="184"/>
      <c r="K1907" s="184"/>
      <c r="L1907" s="184"/>
      <c r="M1907" s="184"/>
      <c r="N1907" s="184"/>
      <c r="O1907" s="184"/>
    </row>
    <row r="1908" spans="2:15">
      <c r="B1908" s="184"/>
      <c r="C1908" s="184"/>
      <c r="D1908" s="184"/>
      <c r="E1908" s="184"/>
      <c r="F1908" s="184"/>
      <c r="G1908" s="184"/>
      <c r="H1908" s="184"/>
      <c r="I1908" s="184"/>
      <c r="J1908" s="184"/>
      <c r="K1908" s="184"/>
      <c r="L1908" s="184"/>
      <c r="M1908" s="184"/>
      <c r="N1908" s="184"/>
      <c r="O1908" s="184"/>
    </row>
    <row r="1909" spans="2:15">
      <c r="B1909" s="184"/>
      <c r="C1909" s="184"/>
      <c r="D1909" s="184"/>
      <c r="E1909" s="184"/>
      <c r="F1909" s="184"/>
      <c r="G1909" s="184"/>
      <c r="H1909" s="184"/>
      <c r="I1909" s="184"/>
      <c r="J1909" s="184"/>
      <c r="K1909" s="184"/>
      <c r="L1909" s="184"/>
      <c r="M1909" s="184"/>
      <c r="N1909" s="184"/>
      <c r="O1909" s="184"/>
    </row>
    <row r="1910" spans="2:15">
      <c r="B1910" s="184"/>
      <c r="C1910" s="184"/>
      <c r="D1910" s="184"/>
      <c r="E1910" s="184"/>
      <c r="F1910" s="184"/>
      <c r="G1910" s="184"/>
      <c r="H1910" s="184"/>
      <c r="I1910" s="184"/>
      <c r="J1910" s="184"/>
      <c r="K1910" s="184"/>
      <c r="L1910" s="184"/>
      <c r="M1910" s="184"/>
      <c r="N1910" s="184"/>
      <c r="O1910" s="184"/>
    </row>
    <row r="1911" spans="2:15">
      <c r="B1911" s="184"/>
      <c r="C1911" s="184"/>
      <c r="D1911" s="184"/>
      <c r="E1911" s="184"/>
      <c r="F1911" s="184"/>
      <c r="G1911" s="184"/>
      <c r="H1911" s="184"/>
      <c r="I1911" s="184"/>
      <c r="J1911" s="184"/>
      <c r="K1911" s="184"/>
      <c r="L1911" s="184"/>
      <c r="M1911" s="184"/>
      <c r="N1911" s="184"/>
      <c r="O1911" s="184"/>
    </row>
    <row r="1912" spans="2:15">
      <c r="B1912" s="184"/>
      <c r="C1912" s="184"/>
      <c r="D1912" s="184"/>
      <c r="E1912" s="184"/>
      <c r="F1912" s="184"/>
      <c r="G1912" s="184"/>
      <c r="H1912" s="184"/>
      <c r="I1912" s="184"/>
      <c r="J1912" s="184"/>
      <c r="K1912" s="184"/>
      <c r="L1912" s="184"/>
      <c r="M1912" s="184"/>
      <c r="N1912" s="184"/>
      <c r="O1912" s="184"/>
    </row>
    <row r="1913" spans="2:15">
      <c r="B1913" s="184"/>
      <c r="C1913" s="184"/>
      <c r="D1913" s="184"/>
      <c r="E1913" s="184"/>
      <c r="F1913" s="184"/>
      <c r="G1913" s="184"/>
      <c r="H1913" s="184"/>
      <c r="I1913" s="184"/>
      <c r="J1913" s="184"/>
      <c r="K1913" s="184"/>
      <c r="L1913" s="184"/>
      <c r="M1913" s="184"/>
      <c r="N1913" s="184"/>
      <c r="O1913" s="184"/>
    </row>
    <row r="1914" spans="2:15">
      <c r="B1914" s="184"/>
      <c r="C1914" s="184"/>
      <c r="D1914" s="184"/>
      <c r="E1914" s="184"/>
      <c r="F1914" s="184"/>
      <c r="G1914" s="184"/>
      <c r="H1914" s="184"/>
      <c r="I1914" s="184"/>
      <c r="J1914" s="184"/>
      <c r="K1914" s="184"/>
      <c r="L1914" s="184"/>
      <c r="M1914" s="184"/>
      <c r="N1914" s="184"/>
      <c r="O1914" s="184"/>
    </row>
    <row r="1915" spans="2:15">
      <c r="B1915" s="184"/>
      <c r="C1915" s="184"/>
      <c r="D1915" s="184"/>
      <c r="E1915" s="184"/>
      <c r="F1915" s="184"/>
      <c r="G1915" s="184"/>
      <c r="H1915" s="184"/>
      <c r="I1915" s="184"/>
      <c r="J1915" s="184"/>
      <c r="K1915" s="184"/>
      <c r="L1915" s="184"/>
      <c r="M1915" s="184"/>
      <c r="N1915" s="184"/>
      <c r="O1915" s="184"/>
    </row>
    <row r="1916" spans="2:15">
      <c r="B1916" s="184"/>
      <c r="C1916" s="184"/>
      <c r="D1916" s="184"/>
      <c r="E1916" s="184"/>
      <c r="F1916" s="184"/>
      <c r="G1916" s="184"/>
      <c r="H1916" s="184"/>
      <c r="I1916" s="184"/>
      <c r="J1916" s="184"/>
      <c r="K1916" s="184"/>
      <c r="L1916" s="184"/>
      <c r="M1916" s="184"/>
      <c r="N1916" s="184"/>
      <c r="O1916" s="184"/>
    </row>
    <row r="1917" spans="2:15">
      <c r="B1917" s="184"/>
      <c r="C1917" s="184"/>
      <c r="D1917" s="184"/>
      <c r="E1917" s="184"/>
      <c r="F1917" s="184"/>
      <c r="G1917" s="184"/>
      <c r="H1917" s="184"/>
      <c r="I1917" s="184"/>
      <c r="J1917" s="184"/>
      <c r="K1917" s="184"/>
      <c r="L1917" s="184"/>
      <c r="M1917" s="184"/>
      <c r="N1917" s="184"/>
      <c r="O1917" s="184"/>
    </row>
    <row r="1918" spans="2:15">
      <c r="B1918" s="184"/>
      <c r="C1918" s="184"/>
      <c r="D1918" s="184"/>
      <c r="E1918" s="184"/>
      <c r="F1918" s="184"/>
      <c r="G1918" s="184"/>
      <c r="H1918" s="184"/>
      <c r="I1918" s="184"/>
      <c r="J1918" s="184"/>
      <c r="K1918" s="184"/>
      <c r="L1918" s="184"/>
      <c r="M1918" s="184"/>
      <c r="N1918" s="184"/>
      <c r="O1918" s="184"/>
    </row>
    <row r="1919" spans="2:15">
      <c r="B1919" s="184"/>
      <c r="C1919" s="184"/>
      <c r="D1919" s="184"/>
      <c r="E1919" s="184"/>
      <c r="F1919" s="184"/>
      <c r="G1919" s="184"/>
      <c r="H1919" s="184"/>
      <c r="I1919" s="184"/>
      <c r="J1919" s="184"/>
      <c r="K1919" s="184"/>
      <c r="L1919" s="184"/>
      <c r="M1919" s="184"/>
      <c r="N1919" s="184"/>
      <c r="O1919" s="184"/>
    </row>
    <row r="1920" spans="2:15">
      <c r="B1920" s="184"/>
      <c r="C1920" s="184"/>
      <c r="D1920" s="184"/>
      <c r="E1920" s="184"/>
      <c r="F1920" s="184"/>
      <c r="G1920" s="184"/>
      <c r="H1920" s="184"/>
      <c r="I1920" s="184"/>
      <c r="J1920" s="184"/>
      <c r="K1920" s="184"/>
      <c r="L1920" s="184"/>
      <c r="M1920" s="184"/>
      <c r="N1920" s="184"/>
      <c r="O1920" s="184"/>
    </row>
    <row r="1921" spans="2:15">
      <c r="B1921" s="184"/>
      <c r="C1921" s="184"/>
      <c r="D1921" s="184"/>
      <c r="E1921" s="184"/>
      <c r="F1921" s="184"/>
      <c r="G1921" s="184"/>
      <c r="H1921" s="184"/>
      <c r="I1921" s="184"/>
      <c r="J1921" s="184"/>
      <c r="K1921" s="184"/>
      <c r="L1921" s="184"/>
      <c r="M1921" s="184"/>
      <c r="N1921" s="184"/>
      <c r="O1921" s="184"/>
    </row>
    <row r="1922" spans="2:15">
      <c r="B1922" s="184"/>
      <c r="C1922" s="184"/>
      <c r="D1922" s="184"/>
      <c r="E1922" s="184"/>
      <c r="F1922" s="184"/>
      <c r="G1922" s="184"/>
      <c r="H1922" s="184"/>
      <c r="I1922" s="184"/>
      <c r="J1922" s="184"/>
      <c r="K1922" s="184"/>
      <c r="L1922" s="184"/>
      <c r="M1922" s="184"/>
      <c r="N1922" s="184"/>
      <c r="O1922" s="184"/>
    </row>
    <row r="1923" spans="2:15">
      <c r="B1923" s="184"/>
      <c r="C1923" s="184"/>
      <c r="D1923" s="184"/>
      <c r="E1923" s="184"/>
      <c r="F1923" s="184"/>
      <c r="G1923" s="184"/>
      <c r="H1923" s="184"/>
      <c r="I1923" s="184"/>
      <c r="J1923" s="184"/>
      <c r="K1923" s="184"/>
      <c r="L1923" s="184"/>
      <c r="M1923" s="184"/>
      <c r="N1923" s="184"/>
      <c r="O1923" s="184"/>
    </row>
    <row r="1924" spans="2:15">
      <c r="B1924" s="184"/>
      <c r="C1924" s="184"/>
      <c r="D1924" s="184"/>
      <c r="E1924" s="184"/>
      <c r="F1924" s="184"/>
      <c r="G1924" s="184"/>
      <c r="H1924" s="184"/>
      <c r="I1924" s="184"/>
      <c r="J1924" s="184"/>
      <c r="K1924" s="184"/>
      <c r="L1924" s="184"/>
      <c r="M1924" s="184"/>
      <c r="N1924" s="184"/>
      <c r="O1924" s="184"/>
    </row>
    <row r="1925" spans="2:15">
      <c r="B1925" s="184"/>
      <c r="C1925" s="184"/>
      <c r="D1925" s="184"/>
      <c r="E1925" s="184"/>
      <c r="F1925" s="184"/>
      <c r="G1925" s="184"/>
      <c r="H1925" s="184"/>
      <c r="I1925" s="184"/>
      <c r="J1925" s="184"/>
      <c r="K1925" s="184"/>
      <c r="L1925" s="184"/>
      <c r="M1925" s="184"/>
      <c r="N1925" s="184"/>
      <c r="O1925" s="184"/>
    </row>
    <row r="1926" spans="2:15">
      <c r="B1926" s="184"/>
      <c r="C1926" s="184"/>
      <c r="D1926" s="184"/>
      <c r="E1926" s="184"/>
      <c r="F1926" s="184"/>
      <c r="G1926" s="184"/>
      <c r="H1926" s="184"/>
      <c r="I1926" s="184"/>
      <c r="J1926" s="184"/>
      <c r="K1926" s="184"/>
      <c r="L1926" s="184"/>
      <c r="M1926" s="184"/>
      <c r="N1926" s="184"/>
      <c r="O1926" s="184"/>
    </row>
    <row r="1927" spans="2:15">
      <c r="B1927" s="184"/>
      <c r="C1927" s="184"/>
      <c r="D1927" s="184"/>
      <c r="E1927" s="184"/>
      <c r="F1927" s="184"/>
      <c r="G1927" s="184"/>
      <c r="H1927" s="184"/>
      <c r="I1927" s="184"/>
      <c r="J1927" s="184"/>
      <c r="K1927" s="184"/>
      <c r="L1927" s="184"/>
      <c r="M1927" s="184"/>
      <c r="N1927" s="184"/>
      <c r="O1927" s="184"/>
    </row>
    <row r="1928" spans="2:15">
      <c r="B1928" s="184"/>
      <c r="C1928" s="184"/>
      <c r="D1928" s="184"/>
      <c r="E1928" s="184"/>
      <c r="F1928" s="184"/>
      <c r="G1928" s="184"/>
      <c r="H1928" s="184"/>
      <c r="I1928" s="184"/>
      <c r="J1928" s="184"/>
      <c r="K1928" s="184"/>
      <c r="L1928" s="184"/>
      <c r="M1928" s="184"/>
      <c r="N1928" s="184"/>
      <c r="O1928" s="184"/>
    </row>
    <row r="1929" spans="2:15">
      <c r="B1929" s="184"/>
      <c r="C1929" s="184"/>
      <c r="D1929" s="184"/>
      <c r="E1929" s="184"/>
      <c r="F1929" s="184"/>
      <c r="G1929" s="184"/>
      <c r="H1929" s="184"/>
      <c r="I1929" s="184"/>
      <c r="J1929" s="184"/>
      <c r="K1929" s="184"/>
      <c r="L1929" s="184"/>
      <c r="M1929" s="184"/>
      <c r="N1929" s="184"/>
      <c r="O1929" s="184"/>
    </row>
    <row r="1930" spans="2:15">
      <c r="B1930" s="184"/>
      <c r="C1930" s="184"/>
      <c r="D1930" s="184"/>
      <c r="E1930" s="184"/>
      <c r="F1930" s="184"/>
      <c r="G1930" s="184"/>
      <c r="H1930" s="184"/>
      <c r="I1930" s="184"/>
      <c r="J1930" s="184"/>
      <c r="K1930" s="184"/>
      <c r="L1930" s="184"/>
      <c r="M1930" s="184"/>
      <c r="N1930" s="184"/>
      <c r="O1930" s="184"/>
    </row>
    <row r="1931" spans="2:15">
      <c r="B1931" s="184"/>
      <c r="C1931" s="184"/>
      <c r="D1931" s="184"/>
      <c r="E1931" s="184"/>
      <c r="F1931" s="184"/>
      <c r="G1931" s="184"/>
      <c r="H1931" s="184"/>
      <c r="I1931" s="184"/>
      <c r="J1931" s="184"/>
      <c r="K1931" s="184"/>
      <c r="L1931" s="184"/>
      <c r="M1931" s="184"/>
      <c r="N1931" s="184"/>
      <c r="O1931" s="184"/>
    </row>
    <row r="1932" spans="2:15">
      <c r="B1932" s="184"/>
      <c r="C1932" s="184"/>
      <c r="D1932" s="184"/>
      <c r="E1932" s="184"/>
      <c r="F1932" s="184"/>
      <c r="G1932" s="184"/>
      <c r="H1932" s="184"/>
      <c r="I1932" s="184"/>
      <c r="J1932" s="184"/>
      <c r="K1932" s="184"/>
      <c r="L1932" s="184"/>
      <c r="M1932" s="184"/>
      <c r="N1932" s="184"/>
      <c r="O1932" s="184"/>
    </row>
    <row r="1933" spans="2:15">
      <c r="B1933" s="184"/>
      <c r="C1933" s="184"/>
      <c r="D1933" s="184"/>
      <c r="E1933" s="184"/>
      <c r="F1933" s="184"/>
      <c r="G1933" s="184"/>
      <c r="H1933" s="184"/>
      <c r="I1933" s="184"/>
      <c r="J1933" s="184"/>
      <c r="K1933" s="184"/>
      <c r="L1933" s="184"/>
      <c r="M1933" s="184"/>
      <c r="N1933" s="184"/>
      <c r="O1933" s="184"/>
    </row>
    <row r="1934" spans="2:15">
      <c r="B1934" s="184"/>
      <c r="C1934" s="184"/>
      <c r="D1934" s="184"/>
      <c r="E1934" s="184"/>
      <c r="F1934" s="184"/>
      <c r="G1934" s="184"/>
      <c r="H1934" s="184"/>
      <c r="I1934" s="184"/>
      <c r="J1934" s="184"/>
      <c r="K1934" s="184"/>
      <c r="L1934" s="184"/>
      <c r="M1934" s="184"/>
      <c r="N1934" s="184"/>
      <c r="O1934" s="184"/>
    </row>
    <row r="1935" spans="2:15">
      <c r="B1935" s="184"/>
      <c r="C1935" s="184"/>
      <c r="D1935" s="184"/>
      <c r="E1935" s="184"/>
      <c r="F1935" s="184"/>
      <c r="G1935" s="184"/>
      <c r="H1935" s="184"/>
      <c r="I1935" s="184"/>
      <c r="J1935" s="184"/>
      <c r="K1935" s="184"/>
      <c r="L1935" s="184"/>
      <c r="M1935" s="184"/>
      <c r="N1935" s="184"/>
      <c r="O1935" s="184"/>
    </row>
    <row r="1936" spans="2:15">
      <c r="B1936" s="184"/>
      <c r="C1936" s="184"/>
      <c r="D1936" s="184"/>
      <c r="E1936" s="184"/>
      <c r="F1936" s="184"/>
      <c r="G1936" s="184"/>
      <c r="H1936" s="184"/>
      <c r="I1936" s="184"/>
      <c r="J1936" s="184"/>
      <c r="K1936" s="184"/>
      <c r="L1936" s="184"/>
      <c r="M1936" s="184"/>
      <c r="N1936" s="184"/>
      <c r="O1936" s="184"/>
    </row>
    <row r="1937" spans="2:15">
      <c r="B1937" s="184"/>
      <c r="C1937" s="184"/>
      <c r="D1937" s="184"/>
      <c r="E1937" s="184"/>
      <c r="F1937" s="184"/>
      <c r="G1937" s="184"/>
      <c r="H1937" s="184"/>
      <c r="I1937" s="184"/>
      <c r="J1937" s="184"/>
      <c r="K1937" s="184"/>
      <c r="L1937" s="184"/>
      <c r="M1937" s="184"/>
      <c r="N1937" s="184"/>
      <c r="O1937" s="184"/>
    </row>
    <row r="1938" spans="2:15">
      <c r="B1938" s="184"/>
      <c r="C1938" s="184"/>
      <c r="D1938" s="184"/>
      <c r="E1938" s="184"/>
      <c r="F1938" s="184"/>
      <c r="G1938" s="184"/>
      <c r="H1938" s="184"/>
      <c r="I1938" s="184"/>
      <c r="J1938" s="184"/>
      <c r="K1938" s="184"/>
      <c r="L1938" s="184"/>
      <c r="M1938" s="184"/>
      <c r="N1938" s="184"/>
      <c r="O1938" s="184"/>
    </row>
    <row r="1939" spans="2:15">
      <c r="B1939" s="184"/>
      <c r="C1939" s="184"/>
      <c r="D1939" s="184"/>
      <c r="E1939" s="184"/>
      <c r="F1939" s="184"/>
      <c r="G1939" s="184"/>
      <c r="H1939" s="184"/>
      <c r="I1939" s="184"/>
      <c r="J1939" s="184"/>
      <c r="K1939" s="184"/>
      <c r="L1939" s="184"/>
      <c r="M1939" s="184"/>
      <c r="N1939" s="184"/>
      <c r="O1939" s="184"/>
    </row>
    <row r="1940" spans="2:15">
      <c r="B1940" s="184"/>
      <c r="C1940" s="184"/>
      <c r="D1940" s="184"/>
      <c r="E1940" s="184"/>
      <c r="F1940" s="184"/>
      <c r="G1940" s="184"/>
      <c r="H1940" s="184"/>
      <c r="I1940" s="184"/>
      <c r="J1940" s="184"/>
      <c r="K1940" s="184"/>
      <c r="L1940" s="184"/>
      <c r="M1940" s="184"/>
      <c r="N1940" s="184"/>
      <c r="O1940" s="184"/>
    </row>
    <row r="1941" spans="2:15">
      <c r="B1941" s="184"/>
      <c r="C1941" s="184"/>
      <c r="D1941" s="184"/>
      <c r="E1941" s="184"/>
      <c r="F1941" s="184"/>
      <c r="G1941" s="184"/>
      <c r="H1941" s="184"/>
      <c r="I1941" s="184"/>
      <c r="J1941" s="184"/>
      <c r="K1941" s="184"/>
      <c r="L1941" s="184"/>
      <c r="M1941" s="184"/>
      <c r="N1941" s="184"/>
      <c r="O1941" s="184"/>
    </row>
    <row r="1942" spans="2:15">
      <c r="B1942" s="184"/>
      <c r="C1942" s="184"/>
      <c r="D1942" s="184"/>
      <c r="E1942" s="184"/>
      <c r="F1942" s="184"/>
      <c r="G1942" s="184"/>
      <c r="H1942" s="184"/>
      <c r="I1942" s="184"/>
      <c r="J1942" s="184"/>
      <c r="K1942" s="184"/>
      <c r="L1942" s="184"/>
      <c r="M1942" s="184"/>
      <c r="N1942" s="184"/>
      <c r="O1942" s="184"/>
    </row>
    <row r="1943" spans="2:15">
      <c r="B1943" s="184"/>
      <c r="C1943" s="184"/>
      <c r="D1943" s="184"/>
      <c r="E1943" s="184"/>
      <c r="F1943" s="184"/>
      <c r="G1943" s="184"/>
      <c r="H1943" s="184"/>
      <c r="I1943" s="184"/>
      <c r="J1943" s="184"/>
      <c r="K1943" s="184"/>
      <c r="L1943" s="184"/>
      <c r="M1943" s="184"/>
      <c r="N1943" s="184"/>
      <c r="O1943" s="184"/>
    </row>
    <row r="1944" spans="2:15">
      <c r="B1944" s="184"/>
      <c r="C1944" s="184"/>
      <c r="D1944" s="184"/>
      <c r="E1944" s="184"/>
      <c r="F1944" s="184"/>
      <c r="G1944" s="184"/>
      <c r="H1944" s="184"/>
      <c r="I1944" s="184"/>
      <c r="J1944" s="184"/>
      <c r="K1944" s="184"/>
      <c r="L1944" s="184"/>
      <c r="M1944" s="184"/>
      <c r="N1944" s="184"/>
      <c r="O1944" s="184"/>
    </row>
    <row r="1945" spans="2:15">
      <c r="B1945" s="184"/>
      <c r="C1945" s="184"/>
      <c r="D1945" s="184"/>
      <c r="E1945" s="184"/>
      <c r="F1945" s="184"/>
      <c r="G1945" s="184"/>
      <c r="H1945" s="184"/>
      <c r="I1945" s="184"/>
      <c r="J1945" s="184"/>
      <c r="K1945" s="184"/>
      <c r="L1945" s="184"/>
      <c r="M1945" s="184"/>
      <c r="N1945" s="184"/>
      <c r="O1945" s="184"/>
    </row>
    <row r="1946" spans="2:15">
      <c r="B1946" s="184"/>
      <c r="C1946" s="184"/>
      <c r="D1946" s="184"/>
      <c r="E1946" s="184"/>
      <c r="F1946" s="184"/>
      <c r="G1946" s="184"/>
      <c r="H1946" s="184"/>
      <c r="I1946" s="184"/>
      <c r="J1946" s="184"/>
      <c r="K1946" s="184"/>
      <c r="L1946" s="184"/>
      <c r="M1946" s="184"/>
      <c r="N1946" s="184"/>
      <c r="O1946" s="184"/>
    </row>
    <row r="1947" spans="2:15">
      <c r="B1947" s="184"/>
      <c r="C1947" s="184"/>
      <c r="D1947" s="184"/>
      <c r="E1947" s="184"/>
      <c r="F1947" s="184"/>
      <c r="G1947" s="184"/>
      <c r="H1947" s="184"/>
      <c r="I1947" s="184"/>
      <c r="J1947" s="184"/>
      <c r="K1947" s="184"/>
      <c r="L1947" s="184"/>
      <c r="M1947" s="184"/>
      <c r="N1947" s="184"/>
      <c r="O1947" s="184"/>
    </row>
    <row r="1948" spans="2:15">
      <c r="B1948" s="184"/>
      <c r="C1948" s="184"/>
      <c r="D1948" s="184"/>
      <c r="E1948" s="184"/>
      <c r="F1948" s="184"/>
      <c r="G1948" s="184"/>
      <c r="H1948" s="184"/>
      <c r="I1948" s="184"/>
      <c r="J1948" s="184"/>
      <c r="K1948" s="184"/>
      <c r="L1948" s="184"/>
      <c r="M1948" s="184"/>
      <c r="N1948" s="184"/>
      <c r="O1948" s="184"/>
    </row>
    <row r="1949" spans="2:15">
      <c r="B1949" s="184"/>
      <c r="C1949" s="184"/>
      <c r="D1949" s="184"/>
      <c r="E1949" s="184"/>
      <c r="F1949" s="184"/>
      <c r="G1949" s="184"/>
      <c r="H1949" s="184"/>
      <c r="I1949" s="184"/>
      <c r="J1949" s="184"/>
      <c r="K1949" s="184"/>
      <c r="L1949" s="184"/>
      <c r="M1949" s="184"/>
      <c r="N1949" s="184"/>
      <c r="O1949" s="184"/>
    </row>
    <row r="1950" spans="2:15">
      <c r="B1950" s="184"/>
      <c r="C1950" s="184"/>
      <c r="D1950" s="184"/>
      <c r="E1950" s="184"/>
      <c r="F1950" s="184"/>
      <c r="G1950" s="184"/>
      <c r="H1950" s="184"/>
      <c r="I1950" s="184"/>
      <c r="J1950" s="184"/>
      <c r="K1950" s="184"/>
      <c r="L1950" s="184"/>
      <c r="M1950" s="184"/>
      <c r="N1950" s="184"/>
      <c r="O1950" s="184"/>
    </row>
    <row r="1951" spans="2:15">
      <c r="B1951" s="184"/>
      <c r="C1951" s="184"/>
      <c r="D1951" s="184"/>
      <c r="E1951" s="184"/>
      <c r="F1951" s="184"/>
      <c r="G1951" s="184"/>
      <c r="H1951" s="184"/>
      <c r="I1951" s="184"/>
      <c r="J1951" s="184"/>
      <c r="K1951" s="184"/>
      <c r="L1951" s="184"/>
      <c r="M1951" s="184"/>
      <c r="N1951" s="184"/>
      <c r="O1951" s="184"/>
    </row>
    <row r="1952" spans="2:15">
      <c r="B1952" s="184"/>
      <c r="C1952" s="184"/>
      <c r="D1952" s="184"/>
      <c r="E1952" s="184"/>
      <c r="F1952" s="184"/>
      <c r="G1952" s="184"/>
      <c r="H1952" s="184"/>
      <c r="I1952" s="184"/>
      <c r="J1952" s="184"/>
      <c r="K1952" s="184"/>
      <c r="L1952" s="184"/>
      <c r="M1952" s="184"/>
      <c r="N1952" s="184"/>
      <c r="O1952" s="184"/>
    </row>
    <row r="1953" spans="2:15">
      <c r="B1953" s="184"/>
      <c r="C1953" s="184"/>
      <c r="D1953" s="184"/>
      <c r="E1953" s="184"/>
      <c r="F1953" s="184"/>
      <c r="G1953" s="184"/>
      <c r="H1953" s="184"/>
      <c r="I1953" s="184"/>
      <c r="J1953" s="184"/>
      <c r="K1953" s="184"/>
      <c r="L1953" s="184"/>
      <c r="M1953" s="184"/>
      <c r="N1953" s="184"/>
      <c r="O1953" s="184"/>
    </row>
    <row r="1954" spans="2:15">
      <c r="B1954" s="184"/>
      <c r="C1954" s="184"/>
      <c r="D1954" s="184"/>
      <c r="E1954" s="184"/>
      <c r="F1954" s="184"/>
      <c r="G1954" s="184"/>
      <c r="H1954" s="184"/>
      <c r="I1954" s="184"/>
      <c r="J1954" s="184"/>
      <c r="K1954" s="184"/>
      <c r="L1954" s="184"/>
      <c r="M1954" s="184"/>
      <c r="N1954" s="184"/>
      <c r="O1954" s="184"/>
    </row>
    <row r="1955" spans="2:15">
      <c r="B1955" s="184"/>
      <c r="C1955" s="184"/>
      <c r="D1955" s="184"/>
      <c r="E1955" s="184"/>
      <c r="F1955" s="184"/>
      <c r="G1955" s="184"/>
      <c r="H1955" s="184"/>
      <c r="I1955" s="184"/>
      <c r="J1955" s="184"/>
      <c r="K1955" s="184"/>
      <c r="L1955" s="184"/>
      <c r="M1955" s="184"/>
      <c r="N1955" s="184"/>
      <c r="O1955" s="184"/>
    </row>
    <row r="1956" spans="2:15">
      <c r="B1956" s="184"/>
      <c r="C1956" s="184"/>
      <c r="D1956" s="184"/>
      <c r="E1956" s="184"/>
      <c r="F1956" s="184"/>
      <c r="G1956" s="184"/>
      <c r="H1956" s="184"/>
      <c r="I1956" s="184"/>
      <c r="J1956" s="184"/>
      <c r="K1956" s="184"/>
      <c r="L1956" s="184"/>
      <c r="M1956" s="184"/>
      <c r="N1956" s="184"/>
      <c r="O1956" s="184"/>
    </row>
    <row r="1957" spans="2:15">
      <c r="B1957" s="184"/>
      <c r="C1957" s="184"/>
      <c r="D1957" s="184"/>
      <c r="E1957" s="184"/>
      <c r="F1957" s="184"/>
      <c r="G1957" s="184"/>
      <c r="H1957" s="184"/>
      <c r="I1957" s="184"/>
      <c r="J1957" s="184"/>
      <c r="K1957" s="184"/>
      <c r="L1957" s="184"/>
      <c r="M1957" s="184"/>
      <c r="N1957" s="184"/>
      <c r="O1957" s="184"/>
    </row>
    <row r="1958" spans="2:15">
      <c r="B1958" s="184"/>
      <c r="C1958" s="184"/>
      <c r="D1958" s="184"/>
      <c r="E1958" s="184"/>
      <c r="F1958" s="184"/>
      <c r="G1958" s="184"/>
      <c r="H1958" s="184"/>
      <c r="I1958" s="184"/>
      <c r="J1958" s="184"/>
      <c r="K1958" s="184"/>
      <c r="L1958" s="184"/>
      <c r="M1958" s="184"/>
      <c r="N1958" s="184"/>
      <c r="O1958" s="184"/>
    </row>
    <row r="1959" spans="2:15">
      <c r="B1959" s="184"/>
      <c r="C1959" s="184"/>
      <c r="D1959" s="184"/>
      <c r="E1959" s="184"/>
      <c r="F1959" s="184"/>
      <c r="G1959" s="184"/>
      <c r="H1959" s="184"/>
      <c r="I1959" s="184"/>
      <c r="J1959" s="184"/>
      <c r="K1959" s="184"/>
      <c r="L1959" s="184"/>
      <c r="M1959" s="184"/>
      <c r="N1959" s="184"/>
      <c r="O1959" s="184"/>
    </row>
    <row r="1960" spans="2:15">
      <c r="B1960" s="184"/>
      <c r="C1960" s="184"/>
      <c r="D1960" s="184"/>
      <c r="E1960" s="184"/>
      <c r="F1960" s="184"/>
      <c r="G1960" s="184"/>
      <c r="H1960" s="184"/>
      <c r="I1960" s="184"/>
      <c r="J1960" s="184"/>
      <c r="K1960" s="184"/>
      <c r="L1960" s="184"/>
      <c r="M1960" s="184"/>
      <c r="N1960" s="184"/>
      <c r="O1960" s="184"/>
    </row>
    <row r="1961" spans="2:15">
      <c r="B1961" s="184"/>
      <c r="C1961" s="184"/>
      <c r="D1961" s="184"/>
      <c r="E1961" s="184"/>
      <c r="F1961" s="184"/>
      <c r="G1961" s="184"/>
      <c r="H1961" s="184"/>
      <c r="I1961" s="184"/>
      <c r="J1961" s="184"/>
      <c r="K1961" s="184"/>
      <c r="L1961" s="184"/>
      <c r="M1961" s="184"/>
      <c r="N1961" s="184"/>
      <c r="O1961" s="184"/>
    </row>
    <row r="1962" spans="2:15">
      <c r="B1962" s="184"/>
      <c r="C1962" s="184"/>
      <c r="D1962" s="184"/>
      <c r="E1962" s="184"/>
      <c r="F1962" s="184"/>
      <c r="G1962" s="184"/>
      <c r="H1962" s="184"/>
      <c r="I1962" s="184"/>
      <c r="J1962" s="184"/>
      <c r="K1962" s="184"/>
      <c r="L1962" s="184"/>
      <c r="M1962" s="184"/>
      <c r="N1962" s="184"/>
      <c r="O1962" s="184"/>
    </row>
    <row r="1963" spans="2:15">
      <c r="B1963" s="184"/>
      <c r="C1963" s="184"/>
      <c r="D1963" s="184"/>
      <c r="E1963" s="184"/>
      <c r="F1963" s="184"/>
      <c r="G1963" s="184"/>
      <c r="H1963" s="184"/>
      <c r="I1963" s="184"/>
      <c r="J1963" s="184"/>
      <c r="K1963" s="184"/>
      <c r="L1963" s="184"/>
      <c r="M1963" s="184"/>
      <c r="N1963" s="184"/>
      <c r="O1963" s="184"/>
    </row>
    <row r="1964" spans="2:15">
      <c r="B1964" s="184"/>
      <c r="C1964" s="184"/>
      <c r="D1964" s="184"/>
      <c r="E1964" s="184"/>
      <c r="F1964" s="184"/>
      <c r="G1964" s="184"/>
      <c r="H1964" s="184"/>
      <c r="I1964" s="184"/>
      <c r="J1964" s="184"/>
      <c r="K1964" s="184"/>
      <c r="L1964" s="184"/>
      <c r="M1964" s="184"/>
      <c r="N1964" s="184"/>
      <c r="O1964" s="184"/>
    </row>
    <row r="1965" spans="2:15">
      <c r="B1965" s="184"/>
      <c r="C1965" s="184"/>
      <c r="D1965" s="184"/>
      <c r="E1965" s="184"/>
      <c r="F1965" s="184"/>
      <c r="G1965" s="184"/>
      <c r="H1965" s="184"/>
      <c r="I1965" s="184"/>
      <c r="J1965" s="184"/>
      <c r="K1965" s="184"/>
      <c r="L1965" s="184"/>
      <c r="M1965" s="184"/>
      <c r="N1965" s="184"/>
      <c r="O1965" s="184"/>
    </row>
    <row r="1966" spans="2:15">
      <c r="B1966" s="184"/>
      <c r="C1966" s="184"/>
      <c r="D1966" s="184"/>
      <c r="E1966" s="184"/>
      <c r="F1966" s="184"/>
      <c r="G1966" s="184"/>
      <c r="H1966" s="184"/>
      <c r="I1966" s="184"/>
      <c r="J1966" s="184"/>
      <c r="K1966" s="184"/>
      <c r="L1966" s="184"/>
      <c r="M1966" s="184"/>
      <c r="N1966" s="184"/>
      <c r="O1966" s="184"/>
    </row>
    <row r="1967" spans="2:15">
      <c r="B1967" s="184"/>
      <c r="C1967" s="184"/>
      <c r="D1967" s="184"/>
      <c r="E1967" s="184"/>
      <c r="F1967" s="184"/>
      <c r="G1967" s="184"/>
      <c r="H1967" s="184"/>
      <c r="I1967" s="184"/>
      <c r="J1967" s="184"/>
      <c r="K1967" s="184"/>
      <c r="L1967" s="184"/>
      <c r="M1967" s="184"/>
      <c r="N1967" s="184"/>
      <c r="O1967" s="184"/>
    </row>
    <row r="1968" spans="2:15">
      <c r="B1968" s="184"/>
      <c r="C1968" s="184"/>
      <c r="D1968" s="184"/>
      <c r="E1968" s="184"/>
      <c r="F1968" s="184"/>
      <c r="G1968" s="184"/>
      <c r="H1968" s="184"/>
      <c r="I1968" s="184"/>
      <c r="J1968" s="184"/>
      <c r="K1968" s="184"/>
      <c r="L1968" s="184"/>
      <c r="M1968" s="184"/>
      <c r="N1968" s="184"/>
      <c r="O1968" s="184"/>
    </row>
    <row r="1969" spans="2:15">
      <c r="B1969" s="184"/>
      <c r="C1969" s="184"/>
      <c r="D1969" s="184"/>
      <c r="E1969" s="184"/>
      <c r="F1969" s="184"/>
      <c r="G1969" s="184"/>
      <c r="H1969" s="184"/>
      <c r="I1969" s="184"/>
      <c r="J1969" s="184"/>
      <c r="K1969" s="184"/>
      <c r="L1969" s="184"/>
      <c r="M1969" s="184"/>
      <c r="N1969" s="184"/>
      <c r="O1969" s="184"/>
    </row>
    <row r="1970" spans="2:15">
      <c r="B1970" s="184"/>
      <c r="C1970" s="184"/>
      <c r="D1970" s="184"/>
      <c r="E1970" s="184"/>
      <c r="F1970" s="184"/>
      <c r="G1970" s="184"/>
      <c r="H1970" s="184"/>
      <c r="I1970" s="184"/>
      <c r="J1970" s="184"/>
      <c r="K1970" s="184"/>
      <c r="L1970" s="184"/>
      <c r="M1970" s="184"/>
      <c r="N1970" s="184"/>
      <c r="O1970" s="184"/>
    </row>
    <row r="1971" spans="2:15">
      <c r="B1971" s="184"/>
      <c r="C1971" s="184"/>
      <c r="D1971" s="184"/>
      <c r="E1971" s="184"/>
      <c r="F1971" s="184"/>
      <c r="G1971" s="184"/>
      <c r="H1971" s="184"/>
      <c r="I1971" s="184"/>
      <c r="J1971" s="184"/>
      <c r="K1971" s="184"/>
      <c r="L1971" s="184"/>
      <c r="M1971" s="184"/>
      <c r="N1971" s="184"/>
      <c r="O1971" s="184"/>
    </row>
    <row r="1972" spans="2:15">
      <c r="B1972" s="184"/>
      <c r="C1972" s="184"/>
      <c r="D1972" s="184"/>
      <c r="E1972" s="184"/>
      <c r="F1972" s="184"/>
      <c r="G1972" s="184"/>
      <c r="H1972" s="184"/>
      <c r="I1972" s="184"/>
      <c r="J1972" s="184"/>
      <c r="K1972" s="184"/>
      <c r="L1972" s="184"/>
      <c r="M1972" s="184"/>
      <c r="N1972" s="184"/>
      <c r="O1972" s="184"/>
    </row>
    <row r="1973" spans="2:15">
      <c r="B1973" s="184"/>
      <c r="C1973" s="184"/>
      <c r="D1973" s="184"/>
      <c r="E1973" s="184"/>
      <c r="F1973" s="184"/>
      <c r="G1973" s="184"/>
      <c r="H1973" s="184"/>
      <c r="I1973" s="184"/>
      <c r="J1973" s="184"/>
      <c r="K1973" s="184"/>
      <c r="L1973" s="184"/>
      <c r="M1973" s="184"/>
      <c r="N1973" s="184"/>
      <c r="O1973" s="184"/>
    </row>
    <row r="1974" spans="2:15">
      <c r="B1974" s="184"/>
      <c r="C1974" s="184"/>
      <c r="D1974" s="184"/>
      <c r="E1974" s="184"/>
      <c r="F1974" s="184"/>
      <c r="G1974" s="184"/>
      <c r="H1974" s="184"/>
      <c r="I1974" s="184"/>
      <c r="J1974" s="184"/>
      <c r="K1974" s="184"/>
      <c r="L1974" s="184"/>
      <c r="M1974" s="184"/>
      <c r="N1974" s="184"/>
      <c r="O1974" s="184"/>
    </row>
    <row r="1975" spans="2:15">
      <c r="B1975" s="184"/>
      <c r="C1975" s="184"/>
      <c r="D1975" s="184"/>
      <c r="E1975" s="184"/>
      <c r="F1975" s="184"/>
      <c r="G1975" s="184"/>
      <c r="H1975" s="184"/>
      <c r="I1975" s="184"/>
      <c r="J1975" s="184"/>
      <c r="K1975" s="184"/>
      <c r="L1975" s="184"/>
      <c r="M1975" s="184"/>
      <c r="N1975" s="184"/>
      <c r="O1975" s="184"/>
    </row>
    <row r="1976" spans="2:15">
      <c r="B1976" s="184"/>
      <c r="C1976" s="184"/>
      <c r="D1976" s="184"/>
      <c r="E1976" s="184"/>
      <c r="F1976" s="184"/>
      <c r="G1976" s="184"/>
      <c r="H1976" s="184"/>
      <c r="I1976" s="184"/>
      <c r="J1976" s="184"/>
      <c r="K1976" s="184"/>
      <c r="L1976" s="184"/>
      <c r="M1976" s="184"/>
      <c r="N1976" s="184"/>
      <c r="O1976" s="184"/>
    </row>
    <row r="1977" spans="2:15">
      <c r="B1977" s="184"/>
      <c r="C1977" s="184"/>
      <c r="D1977" s="184"/>
      <c r="E1977" s="184"/>
      <c r="F1977" s="184"/>
      <c r="G1977" s="184"/>
      <c r="H1977" s="184"/>
      <c r="I1977" s="184"/>
      <c r="J1977" s="184"/>
      <c r="K1977" s="184"/>
      <c r="L1977" s="184"/>
      <c r="M1977" s="184"/>
      <c r="N1977" s="184"/>
      <c r="O1977" s="184"/>
    </row>
    <row r="1978" spans="2:15">
      <c r="B1978" s="184"/>
      <c r="C1978" s="184"/>
      <c r="D1978" s="184"/>
      <c r="E1978" s="184"/>
      <c r="F1978" s="184"/>
      <c r="G1978" s="184"/>
      <c r="H1978" s="184"/>
      <c r="I1978" s="184"/>
      <c r="J1978" s="184"/>
      <c r="K1978" s="184"/>
      <c r="L1978" s="184"/>
      <c r="M1978" s="184"/>
      <c r="N1978" s="184"/>
      <c r="O1978" s="184"/>
    </row>
    <row r="1979" spans="2:15">
      <c r="B1979" s="184"/>
      <c r="C1979" s="184"/>
      <c r="D1979" s="184"/>
      <c r="E1979" s="184"/>
      <c r="F1979" s="184"/>
      <c r="G1979" s="184"/>
      <c r="H1979" s="184"/>
      <c r="I1979" s="184"/>
      <c r="J1979" s="184"/>
      <c r="K1979" s="184"/>
      <c r="L1979" s="184"/>
      <c r="M1979" s="184"/>
      <c r="N1979" s="184"/>
      <c r="O1979" s="184"/>
    </row>
    <row r="1980" spans="2:15">
      <c r="B1980" s="184"/>
      <c r="C1980" s="184"/>
      <c r="D1980" s="184"/>
      <c r="E1980" s="184"/>
      <c r="F1980" s="184"/>
      <c r="G1980" s="184"/>
      <c r="H1980" s="184"/>
      <c r="I1980" s="184"/>
      <c r="J1980" s="184"/>
      <c r="K1980" s="184"/>
      <c r="L1980" s="184"/>
      <c r="M1980" s="184"/>
      <c r="N1980" s="184"/>
      <c r="O1980" s="184"/>
    </row>
    <row r="1981" spans="2:15">
      <c r="B1981" s="184"/>
      <c r="C1981" s="184"/>
      <c r="D1981" s="184"/>
      <c r="E1981" s="184"/>
      <c r="F1981" s="184"/>
      <c r="G1981" s="184"/>
      <c r="H1981" s="184"/>
      <c r="I1981" s="184"/>
      <c r="J1981" s="184"/>
      <c r="K1981" s="184"/>
      <c r="L1981" s="184"/>
      <c r="M1981" s="184"/>
      <c r="N1981" s="184"/>
      <c r="O1981" s="184"/>
    </row>
    <row r="1982" spans="2:15">
      <c r="B1982" s="184"/>
      <c r="C1982" s="184"/>
      <c r="D1982" s="184"/>
      <c r="E1982" s="184"/>
      <c r="F1982" s="184"/>
      <c r="G1982" s="184"/>
      <c r="H1982" s="184"/>
      <c r="I1982" s="184"/>
      <c r="J1982" s="184"/>
      <c r="K1982" s="184"/>
      <c r="L1982" s="184"/>
      <c r="M1982" s="184"/>
      <c r="N1982" s="184"/>
      <c r="O1982" s="184"/>
    </row>
    <row r="1983" spans="2:15">
      <c r="B1983" s="184"/>
      <c r="C1983" s="184"/>
      <c r="D1983" s="184"/>
      <c r="E1983" s="184"/>
      <c r="F1983" s="184"/>
      <c r="G1983" s="184"/>
      <c r="H1983" s="184"/>
      <c r="I1983" s="184"/>
      <c r="J1983" s="184"/>
      <c r="K1983" s="184"/>
      <c r="L1983" s="184"/>
      <c r="M1983" s="184"/>
      <c r="N1983" s="184"/>
      <c r="O1983" s="184"/>
    </row>
    <row r="1984" spans="2:15">
      <c r="B1984" s="184"/>
      <c r="C1984" s="184"/>
      <c r="D1984" s="184"/>
      <c r="E1984" s="184"/>
      <c r="F1984" s="184"/>
      <c r="G1984" s="184"/>
      <c r="H1984" s="184"/>
      <c r="I1984" s="184"/>
      <c r="J1984" s="184"/>
      <c r="K1984" s="184"/>
      <c r="L1984" s="184"/>
      <c r="M1984" s="184"/>
      <c r="N1984" s="184"/>
      <c r="O1984" s="184"/>
    </row>
    <row r="1985" spans="2:15">
      <c r="B1985" s="184"/>
      <c r="C1985" s="184"/>
      <c r="D1985" s="184"/>
      <c r="E1985" s="184"/>
      <c r="F1985" s="184"/>
      <c r="G1985" s="184"/>
      <c r="H1985" s="184"/>
      <c r="I1985" s="184"/>
      <c r="J1985" s="184"/>
      <c r="K1985" s="184"/>
      <c r="L1985" s="184"/>
      <c r="M1985" s="184"/>
      <c r="N1985" s="184"/>
      <c r="O1985" s="184"/>
    </row>
    <row r="1986" spans="2:15">
      <c r="B1986" s="184"/>
      <c r="C1986" s="184"/>
      <c r="D1986" s="184"/>
      <c r="E1986" s="184"/>
      <c r="F1986" s="184"/>
      <c r="G1986" s="184"/>
      <c r="H1986" s="184"/>
      <c r="I1986" s="184"/>
      <c r="J1986" s="184"/>
      <c r="K1986" s="184"/>
      <c r="L1986" s="184"/>
      <c r="M1986" s="184"/>
      <c r="N1986" s="184"/>
      <c r="O1986" s="184"/>
    </row>
    <row r="1987" spans="2:15">
      <c r="B1987" s="184"/>
      <c r="C1987" s="184"/>
      <c r="D1987" s="184"/>
      <c r="E1987" s="184"/>
      <c r="F1987" s="184"/>
      <c r="G1987" s="184"/>
      <c r="H1987" s="184"/>
      <c r="I1987" s="184"/>
      <c r="J1987" s="184"/>
      <c r="K1987" s="184"/>
      <c r="L1987" s="184"/>
      <c r="M1987" s="184"/>
      <c r="N1987" s="184"/>
      <c r="O1987" s="184"/>
    </row>
    <row r="1988" spans="2:15">
      <c r="B1988" s="184"/>
      <c r="C1988" s="184"/>
      <c r="D1988" s="184"/>
      <c r="E1988" s="184"/>
      <c r="F1988" s="184"/>
      <c r="G1988" s="184"/>
      <c r="H1988" s="184"/>
      <c r="I1988" s="184"/>
      <c r="J1988" s="184"/>
      <c r="K1988" s="184"/>
      <c r="L1988" s="184"/>
      <c r="M1988" s="184"/>
      <c r="N1988" s="184"/>
      <c r="O1988" s="184"/>
    </row>
    <row r="1989" spans="2:15">
      <c r="B1989" s="184"/>
      <c r="C1989" s="184"/>
      <c r="D1989" s="184"/>
      <c r="E1989" s="184"/>
      <c r="F1989" s="184"/>
      <c r="G1989" s="184"/>
      <c r="H1989" s="184"/>
      <c r="I1989" s="184"/>
      <c r="J1989" s="184"/>
      <c r="K1989" s="184"/>
      <c r="L1989" s="184"/>
      <c r="M1989" s="184"/>
      <c r="N1989" s="184"/>
      <c r="O1989" s="184"/>
    </row>
    <row r="1990" spans="2:15">
      <c r="B1990" s="184"/>
      <c r="C1990" s="184"/>
      <c r="D1990" s="184"/>
      <c r="E1990" s="184"/>
      <c r="F1990" s="184"/>
      <c r="G1990" s="184"/>
      <c r="H1990" s="184"/>
      <c r="I1990" s="184"/>
      <c r="J1990" s="184"/>
      <c r="K1990" s="184"/>
      <c r="L1990" s="184"/>
      <c r="M1990" s="184"/>
      <c r="N1990" s="184"/>
      <c r="O1990" s="184"/>
    </row>
    <row r="1991" spans="2:15">
      <c r="B1991" s="184"/>
      <c r="C1991" s="184"/>
      <c r="D1991" s="184"/>
      <c r="E1991" s="184"/>
      <c r="F1991" s="184"/>
      <c r="G1991" s="184"/>
      <c r="H1991" s="184"/>
      <c r="I1991" s="184"/>
      <c r="J1991" s="184"/>
      <c r="K1991" s="184"/>
      <c r="L1991" s="184"/>
      <c r="M1991" s="184"/>
      <c r="N1991" s="184"/>
      <c r="O1991" s="184"/>
    </row>
    <row r="1992" spans="2:15">
      <c r="B1992" s="184"/>
      <c r="C1992" s="184"/>
      <c r="D1992" s="184"/>
      <c r="E1992" s="184"/>
      <c r="F1992" s="184"/>
      <c r="G1992" s="184"/>
      <c r="H1992" s="184"/>
      <c r="I1992" s="184"/>
      <c r="J1992" s="184"/>
      <c r="K1992" s="184"/>
      <c r="L1992" s="184"/>
      <c r="M1992" s="184"/>
      <c r="N1992" s="184"/>
      <c r="O1992" s="184"/>
    </row>
    <row r="1993" spans="2:15">
      <c r="B1993" s="184"/>
      <c r="C1993" s="184"/>
      <c r="D1993" s="184"/>
      <c r="E1993" s="184"/>
      <c r="F1993" s="184"/>
      <c r="G1993" s="184"/>
      <c r="H1993" s="184"/>
      <c r="I1993" s="184"/>
      <c r="J1993" s="184"/>
      <c r="K1993" s="184"/>
      <c r="L1993" s="184"/>
      <c r="M1993" s="184"/>
      <c r="N1993" s="184"/>
      <c r="O1993" s="184"/>
    </row>
    <row r="1994" spans="2:15">
      <c r="B1994" s="184"/>
      <c r="C1994" s="184"/>
      <c r="D1994" s="184"/>
      <c r="E1994" s="184"/>
      <c r="F1994" s="184"/>
      <c r="G1994" s="184"/>
      <c r="H1994" s="184"/>
      <c r="I1994" s="184"/>
      <c r="J1994" s="184"/>
      <c r="K1994" s="184"/>
      <c r="L1994" s="184"/>
      <c r="M1994" s="184"/>
      <c r="N1994" s="184"/>
      <c r="O1994" s="184"/>
    </row>
    <row r="1995" spans="2:15">
      <c r="B1995" s="184"/>
      <c r="C1995" s="184"/>
      <c r="D1995" s="184"/>
      <c r="E1995" s="184"/>
      <c r="F1995" s="184"/>
      <c r="G1995" s="184"/>
      <c r="H1995" s="184"/>
      <c r="I1995" s="184"/>
      <c r="J1995" s="184"/>
      <c r="K1995" s="184"/>
      <c r="L1995" s="184"/>
      <c r="M1995" s="184"/>
      <c r="N1995" s="184"/>
      <c r="O1995" s="184"/>
    </row>
    <row r="1996" spans="2:15">
      <c r="B1996" s="184"/>
      <c r="C1996" s="184"/>
      <c r="D1996" s="184"/>
      <c r="E1996" s="184"/>
      <c r="F1996" s="184"/>
      <c r="G1996" s="184"/>
      <c r="H1996" s="184"/>
      <c r="I1996" s="184"/>
      <c r="J1996" s="184"/>
      <c r="K1996" s="184"/>
      <c r="L1996" s="184"/>
      <c r="M1996" s="184"/>
      <c r="N1996" s="184"/>
      <c r="O1996" s="184"/>
    </row>
    <row r="1997" spans="2:15">
      <c r="B1997" s="184"/>
      <c r="C1997" s="184"/>
      <c r="D1997" s="184"/>
      <c r="E1997" s="184"/>
      <c r="F1997" s="184"/>
      <c r="G1997" s="184"/>
      <c r="H1997" s="184"/>
      <c r="I1997" s="184"/>
      <c r="J1997" s="184"/>
      <c r="K1997" s="184"/>
      <c r="L1997" s="184"/>
      <c r="M1997" s="184"/>
      <c r="N1997" s="184"/>
      <c r="O1997" s="184"/>
    </row>
    <row r="1998" spans="2:15">
      <c r="B1998" s="184"/>
      <c r="C1998" s="184"/>
      <c r="D1998" s="184"/>
      <c r="E1998" s="184"/>
      <c r="F1998" s="184"/>
      <c r="G1998" s="184"/>
      <c r="H1998" s="184"/>
      <c r="I1998" s="184"/>
      <c r="J1998" s="184"/>
      <c r="K1998" s="184"/>
      <c r="L1998" s="184"/>
      <c r="M1998" s="184"/>
      <c r="N1998" s="184"/>
      <c r="O1998" s="184"/>
    </row>
    <row r="1999" spans="2:15">
      <c r="B1999" s="184"/>
      <c r="C1999" s="184"/>
      <c r="D1999" s="184"/>
      <c r="E1999" s="184"/>
      <c r="F1999" s="184"/>
      <c r="G1999" s="184"/>
      <c r="H1999" s="184"/>
      <c r="I1999" s="184"/>
      <c r="J1999" s="184"/>
      <c r="K1999" s="184"/>
      <c r="L1999" s="184"/>
      <c r="M1999" s="184"/>
      <c r="N1999" s="184"/>
      <c r="O1999" s="184"/>
    </row>
    <row r="2000" spans="2:15">
      <c r="B2000" s="184"/>
      <c r="C2000" s="184"/>
      <c r="D2000" s="184"/>
      <c r="E2000" s="184"/>
      <c r="F2000" s="184"/>
      <c r="G2000" s="184"/>
      <c r="H2000" s="184"/>
      <c r="I2000" s="184"/>
      <c r="J2000" s="184"/>
      <c r="K2000" s="184"/>
      <c r="L2000" s="184"/>
      <c r="M2000" s="184"/>
      <c r="N2000" s="184"/>
      <c r="O2000" s="184"/>
    </row>
    <row r="2001" spans="2:15">
      <c r="B2001" s="184"/>
      <c r="C2001" s="184"/>
      <c r="D2001" s="184"/>
      <c r="E2001" s="184"/>
      <c r="F2001" s="184"/>
      <c r="G2001" s="184"/>
      <c r="H2001" s="184"/>
      <c r="I2001" s="184"/>
      <c r="J2001" s="184"/>
      <c r="K2001" s="184"/>
      <c r="L2001" s="184"/>
      <c r="M2001" s="184"/>
      <c r="N2001" s="184"/>
      <c r="O2001" s="184"/>
    </row>
    <row r="2002" spans="2:15">
      <c r="B2002" s="184"/>
      <c r="C2002" s="184"/>
      <c r="D2002" s="184"/>
      <c r="E2002" s="184"/>
      <c r="F2002" s="184"/>
      <c r="G2002" s="184"/>
      <c r="H2002" s="184"/>
      <c r="I2002" s="184"/>
      <c r="J2002" s="184"/>
      <c r="K2002" s="184"/>
      <c r="L2002" s="184"/>
      <c r="M2002" s="184"/>
      <c r="N2002" s="184"/>
      <c r="O2002" s="184"/>
    </row>
    <row r="2003" spans="2:15">
      <c r="B2003" s="184"/>
      <c r="C2003" s="184"/>
      <c r="D2003" s="184"/>
      <c r="E2003" s="184"/>
      <c r="F2003" s="184"/>
      <c r="G2003" s="184"/>
      <c r="H2003" s="184"/>
      <c r="I2003" s="184"/>
      <c r="J2003" s="184"/>
      <c r="K2003" s="184"/>
      <c r="L2003" s="184"/>
      <c r="M2003" s="184"/>
      <c r="N2003" s="184"/>
      <c r="O2003" s="184"/>
    </row>
    <row r="2004" spans="2:15">
      <c r="B2004" s="184"/>
      <c r="C2004" s="184"/>
      <c r="D2004" s="184"/>
      <c r="E2004" s="184"/>
      <c r="F2004" s="184"/>
      <c r="G2004" s="184"/>
      <c r="H2004" s="184"/>
      <c r="I2004" s="184"/>
      <c r="J2004" s="184"/>
      <c r="K2004" s="184"/>
      <c r="L2004" s="184"/>
      <c r="M2004" s="184"/>
      <c r="N2004" s="184"/>
      <c r="O2004" s="184"/>
    </row>
    <row r="2005" spans="2:15">
      <c r="B2005" s="184"/>
      <c r="C2005" s="184"/>
      <c r="D2005" s="184"/>
      <c r="E2005" s="184"/>
      <c r="F2005" s="184"/>
      <c r="G2005" s="184"/>
      <c r="H2005" s="184"/>
      <c r="I2005" s="184"/>
      <c r="J2005" s="184"/>
      <c r="K2005" s="184"/>
      <c r="L2005" s="184"/>
      <c r="M2005" s="184"/>
      <c r="N2005" s="184"/>
      <c r="O2005" s="184"/>
    </row>
    <row r="2006" spans="2:15">
      <c r="B2006" s="184"/>
      <c r="C2006" s="184"/>
      <c r="D2006" s="184"/>
      <c r="E2006" s="184"/>
      <c r="F2006" s="184"/>
      <c r="G2006" s="184"/>
      <c r="H2006" s="184"/>
      <c r="I2006" s="184"/>
      <c r="J2006" s="184"/>
      <c r="K2006" s="184"/>
      <c r="L2006" s="184"/>
      <c r="M2006" s="184"/>
      <c r="N2006" s="184"/>
      <c r="O2006" s="184"/>
    </row>
    <row r="2007" spans="2:15">
      <c r="B2007" s="184"/>
      <c r="C2007" s="184"/>
      <c r="D2007" s="184"/>
      <c r="E2007" s="184"/>
      <c r="F2007" s="184"/>
      <c r="G2007" s="184"/>
      <c r="H2007" s="184"/>
      <c r="I2007" s="184"/>
      <c r="J2007" s="184"/>
      <c r="K2007" s="184"/>
      <c r="L2007" s="184"/>
      <c r="M2007" s="184"/>
      <c r="N2007" s="184"/>
      <c r="O2007" s="184"/>
    </row>
    <row r="2008" spans="2:15">
      <c r="B2008" s="184"/>
      <c r="C2008" s="184"/>
      <c r="D2008" s="184"/>
      <c r="E2008" s="184"/>
      <c r="F2008" s="184"/>
      <c r="G2008" s="184"/>
      <c r="H2008" s="184"/>
      <c r="I2008" s="184"/>
      <c r="J2008" s="184"/>
      <c r="K2008" s="184"/>
      <c r="L2008" s="184"/>
      <c r="M2008" s="184"/>
      <c r="N2008" s="184"/>
      <c r="O2008" s="184"/>
    </row>
    <row r="2009" spans="2:15">
      <c r="B2009" s="184"/>
      <c r="C2009" s="184"/>
      <c r="D2009" s="184"/>
      <c r="E2009" s="184"/>
      <c r="F2009" s="184"/>
      <c r="G2009" s="184"/>
      <c r="H2009" s="184"/>
      <c r="I2009" s="184"/>
      <c r="J2009" s="184"/>
      <c r="K2009" s="184"/>
      <c r="L2009" s="184"/>
      <c r="M2009" s="184"/>
      <c r="N2009" s="184"/>
      <c r="O2009" s="184"/>
    </row>
    <row r="2010" spans="2:15">
      <c r="B2010" s="184"/>
      <c r="C2010" s="184"/>
      <c r="D2010" s="184"/>
      <c r="E2010" s="184"/>
      <c r="F2010" s="184"/>
      <c r="G2010" s="184"/>
      <c r="H2010" s="184"/>
      <c r="I2010" s="184"/>
      <c r="J2010" s="184"/>
      <c r="K2010" s="184"/>
      <c r="L2010" s="184"/>
      <c r="M2010" s="184"/>
      <c r="N2010" s="184"/>
      <c r="O2010" s="184"/>
    </row>
    <row r="2011" spans="2:15">
      <c r="B2011" s="184"/>
      <c r="C2011" s="184"/>
      <c r="D2011" s="184"/>
      <c r="E2011" s="184"/>
      <c r="F2011" s="184"/>
      <c r="G2011" s="184"/>
      <c r="H2011" s="184"/>
      <c r="I2011" s="184"/>
      <c r="J2011" s="184"/>
      <c r="K2011" s="184"/>
      <c r="L2011" s="184"/>
      <c r="M2011" s="184"/>
      <c r="N2011" s="184"/>
      <c r="O2011" s="184"/>
    </row>
    <row r="2012" spans="2:15">
      <c r="B2012" s="184"/>
      <c r="C2012" s="184"/>
      <c r="D2012" s="184"/>
      <c r="E2012" s="184"/>
      <c r="F2012" s="184"/>
      <c r="G2012" s="184"/>
      <c r="H2012" s="184"/>
      <c r="I2012" s="184"/>
      <c r="J2012" s="184"/>
      <c r="K2012" s="184"/>
      <c r="L2012" s="184"/>
      <c r="M2012" s="184"/>
      <c r="N2012" s="184"/>
      <c r="O2012" s="184"/>
    </row>
    <row r="2013" spans="2:15">
      <c r="B2013" s="184"/>
      <c r="C2013" s="184"/>
      <c r="D2013" s="184"/>
      <c r="E2013" s="184"/>
      <c r="F2013" s="184"/>
      <c r="G2013" s="184"/>
      <c r="H2013" s="184"/>
      <c r="I2013" s="184"/>
      <c r="J2013" s="184"/>
      <c r="K2013" s="184"/>
      <c r="L2013" s="184"/>
      <c r="M2013" s="184"/>
      <c r="N2013" s="184"/>
      <c r="O2013" s="184"/>
    </row>
    <row r="2014" spans="2:15">
      <c r="B2014" s="184"/>
      <c r="C2014" s="184"/>
      <c r="D2014" s="184"/>
      <c r="E2014" s="184"/>
      <c r="F2014" s="184"/>
      <c r="G2014" s="184"/>
      <c r="H2014" s="184"/>
      <c r="I2014" s="184"/>
      <c r="J2014" s="184"/>
      <c r="K2014" s="184"/>
      <c r="L2014" s="184"/>
      <c r="M2014" s="184"/>
      <c r="N2014" s="184"/>
      <c r="O2014" s="184"/>
    </row>
    <row r="2015" spans="2:15">
      <c r="B2015" s="184"/>
      <c r="C2015" s="184"/>
      <c r="D2015" s="184"/>
      <c r="E2015" s="184"/>
      <c r="F2015" s="184"/>
      <c r="G2015" s="184"/>
      <c r="H2015" s="184"/>
      <c r="I2015" s="184"/>
      <c r="J2015" s="184"/>
      <c r="K2015" s="184"/>
      <c r="L2015" s="184"/>
      <c r="M2015" s="184"/>
      <c r="N2015" s="184"/>
      <c r="O2015" s="184"/>
    </row>
    <row r="2016" spans="2:15">
      <c r="B2016" s="184"/>
      <c r="C2016" s="184"/>
      <c r="D2016" s="184"/>
      <c r="E2016" s="184"/>
      <c r="F2016" s="184"/>
      <c r="G2016" s="184"/>
      <c r="H2016" s="184"/>
      <c r="I2016" s="184"/>
      <c r="J2016" s="184"/>
      <c r="K2016" s="184"/>
      <c r="L2016" s="184"/>
      <c r="M2016" s="184"/>
      <c r="N2016" s="184"/>
      <c r="O2016" s="184"/>
    </row>
    <row r="2017" spans="2:15">
      <c r="B2017" s="184"/>
      <c r="C2017" s="184"/>
      <c r="D2017" s="184"/>
      <c r="E2017" s="184"/>
      <c r="F2017" s="184"/>
      <c r="G2017" s="184"/>
      <c r="H2017" s="184"/>
      <c r="I2017" s="184"/>
      <c r="J2017" s="184"/>
      <c r="K2017" s="184"/>
      <c r="L2017" s="184"/>
      <c r="M2017" s="184"/>
      <c r="N2017" s="184"/>
      <c r="O2017" s="184"/>
    </row>
    <row r="2018" spans="2:15">
      <c r="B2018" s="184"/>
      <c r="C2018" s="184"/>
      <c r="D2018" s="184"/>
      <c r="E2018" s="184"/>
      <c r="F2018" s="184"/>
      <c r="G2018" s="184"/>
      <c r="H2018" s="184"/>
      <c r="I2018" s="184"/>
      <c r="J2018" s="184"/>
      <c r="K2018" s="184"/>
      <c r="L2018" s="184"/>
      <c r="M2018" s="184"/>
      <c r="N2018" s="184"/>
      <c r="O2018" s="184"/>
    </row>
    <row r="2019" spans="2:15">
      <c r="B2019" s="184"/>
      <c r="C2019" s="184"/>
      <c r="D2019" s="184"/>
      <c r="E2019" s="184"/>
      <c r="F2019" s="184"/>
      <c r="G2019" s="184"/>
      <c r="H2019" s="184"/>
      <c r="I2019" s="184"/>
      <c r="J2019" s="184"/>
      <c r="K2019" s="184"/>
      <c r="L2019" s="184"/>
      <c r="M2019" s="184"/>
      <c r="N2019" s="184"/>
      <c r="O2019" s="184"/>
    </row>
    <row r="2020" spans="2:15">
      <c r="B2020" s="184"/>
      <c r="C2020" s="184"/>
      <c r="D2020" s="184"/>
      <c r="E2020" s="184"/>
      <c r="F2020" s="184"/>
      <c r="G2020" s="184"/>
      <c r="H2020" s="184"/>
      <c r="I2020" s="184"/>
      <c r="J2020" s="184"/>
      <c r="K2020" s="184"/>
      <c r="L2020" s="184"/>
      <c r="M2020" s="184"/>
      <c r="N2020" s="184"/>
      <c r="O2020" s="184"/>
    </row>
    <row r="2021" spans="2:15">
      <c r="B2021" s="184"/>
      <c r="C2021" s="184"/>
      <c r="D2021" s="184"/>
      <c r="E2021" s="184"/>
      <c r="F2021" s="184"/>
      <c r="G2021" s="184"/>
      <c r="H2021" s="184"/>
      <c r="I2021" s="184"/>
      <c r="J2021" s="184"/>
      <c r="K2021" s="184"/>
      <c r="L2021" s="184"/>
      <c r="M2021" s="184"/>
      <c r="N2021" s="184"/>
      <c r="O2021" s="184"/>
    </row>
    <row r="2022" spans="2:15">
      <c r="B2022" s="184"/>
      <c r="C2022" s="184"/>
      <c r="D2022" s="184"/>
      <c r="E2022" s="184"/>
      <c r="F2022" s="184"/>
      <c r="G2022" s="184"/>
      <c r="H2022" s="184"/>
      <c r="I2022" s="184"/>
      <c r="J2022" s="184"/>
      <c r="K2022" s="184"/>
      <c r="L2022" s="184"/>
      <c r="M2022" s="184"/>
      <c r="N2022" s="184"/>
      <c r="O2022" s="184"/>
    </row>
    <row r="2023" spans="2:15">
      <c r="B2023" s="184"/>
      <c r="C2023" s="184"/>
      <c r="D2023" s="184"/>
      <c r="E2023" s="184"/>
      <c r="F2023" s="184"/>
      <c r="G2023" s="184"/>
      <c r="H2023" s="184"/>
      <c r="I2023" s="184"/>
      <c r="J2023" s="184"/>
      <c r="K2023" s="184"/>
      <c r="L2023" s="184"/>
      <c r="M2023" s="184"/>
      <c r="N2023" s="184"/>
      <c r="O2023" s="184"/>
    </row>
    <row r="2024" spans="2:15">
      <c r="B2024" s="184"/>
      <c r="C2024" s="184"/>
      <c r="D2024" s="184"/>
      <c r="E2024" s="184"/>
      <c r="F2024" s="184"/>
      <c r="G2024" s="184"/>
      <c r="H2024" s="184"/>
      <c r="I2024" s="184"/>
      <c r="J2024" s="184"/>
      <c r="K2024" s="184"/>
      <c r="L2024" s="184"/>
      <c r="M2024" s="184"/>
      <c r="N2024" s="184"/>
      <c r="O2024" s="184"/>
    </row>
    <row r="2025" spans="2:15">
      <c r="B2025" s="184"/>
      <c r="C2025" s="184"/>
      <c r="D2025" s="184"/>
      <c r="E2025" s="184"/>
      <c r="F2025" s="184"/>
      <c r="G2025" s="184"/>
      <c r="H2025" s="184"/>
      <c r="I2025" s="184"/>
      <c r="J2025" s="184"/>
      <c r="K2025" s="184"/>
      <c r="L2025" s="184"/>
      <c r="M2025" s="184"/>
      <c r="N2025" s="184"/>
      <c r="O2025" s="184"/>
    </row>
    <row r="2026" spans="2:15">
      <c r="B2026" s="184"/>
      <c r="C2026" s="184"/>
      <c r="D2026" s="184"/>
      <c r="E2026" s="184"/>
      <c r="F2026" s="184"/>
      <c r="G2026" s="184"/>
      <c r="H2026" s="184"/>
      <c r="I2026" s="184"/>
      <c r="J2026" s="184"/>
      <c r="K2026" s="184"/>
      <c r="L2026" s="184"/>
      <c r="M2026" s="184"/>
      <c r="N2026" s="184"/>
      <c r="O2026" s="184"/>
    </row>
    <row r="2027" spans="2:15">
      <c r="B2027" s="184"/>
      <c r="C2027" s="184"/>
      <c r="D2027" s="184"/>
      <c r="E2027" s="184"/>
      <c r="F2027" s="184"/>
      <c r="G2027" s="184"/>
      <c r="H2027" s="184"/>
      <c r="I2027" s="184"/>
      <c r="J2027" s="184"/>
      <c r="K2027" s="184"/>
      <c r="L2027" s="184"/>
      <c r="M2027" s="184"/>
      <c r="N2027" s="184"/>
      <c r="O2027" s="184"/>
    </row>
    <row r="2028" spans="2:15">
      <c r="B2028" s="184"/>
      <c r="C2028" s="184"/>
      <c r="D2028" s="184"/>
      <c r="E2028" s="184"/>
      <c r="F2028" s="184"/>
      <c r="G2028" s="184"/>
      <c r="H2028" s="184"/>
      <c r="I2028" s="184"/>
      <c r="J2028" s="184"/>
      <c r="K2028" s="184"/>
      <c r="L2028" s="184"/>
      <c r="M2028" s="184"/>
      <c r="N2028" s="184"/>
      <c r="O2028" s="184"/>
    </row>
    <row r="2029" spans="2:15">
      <c r="B2029" s="184"/>
      <c r="C2029" s="184"/>
      <c r="D2029" s="184"/>
      <c r="E2029" s="184"/>
      <c r="F2029" s="184"/>
      <c r="G2029" s="184"/>
      <c r="H2029" s="184"/>
      <c r="I2029" s="184"/>
      <c r="J2029" s="184"/>
      <c r="K2029" s="184"/>
      <c r="L2029" s="184"/>
      <c r="M2029" s="184"/>
      <c r="N2029" s="184"/>
      <c r="O2029" s="184"/>
    </row>
    <row r="2030" spans="2:15">
      <c r="B2030" s="184"/>
      <c r="C2030" s="184"/>
      <c r="D2030" s="184"/>
      <c r="E2030" s="184"/>
      <c r="F2030" s="184"/>
      <c r="G2030" s="184"/>
      <c r="H2030" s="184"/>
      <c r="I2030" s="184"/>
      <c r="J2030" s="184"/>
      <c r="K2030" s="184"/>
      <c r="L2030" s="184"/>
      <c r="M2030" s="184"/>
      <c r="N2030" s="184"/>
      <c r="O2030" s="184"/>
    </row>
    <row r="2031" spans="2:15">
      <c r="B2031" s="184"/>
      <c r="C2031" s="184"/>
      <c r="D2031" s="184"/>
      <c r="E2031" s="184"/>
      <c r="F2031" s="184"/>
      <c r="G2031" s="184"/>
      <c r="H2031" s="184"/>
      <c r="I2031" s="184"/>
      <c r="J2031" s="184"/>
      <c r="K2031" s="184"/>
      <c r="L2031" s="184"/>
      <c r="M2031" s="184"/>
      <c r="N2031" s="184"/>
      <c r="O2031" s="184"/>
    </row>
    <row r="2032" spans="2:15">
      <c r="B2032" s="184"/>
      <c r="C2032" s="184"/>
      <c r="D2032" s="184"/>
      <c r="E2032" s="184"/>
      <c r="F2032" s="184"/>
      <c r="G2032" s="184"/>
      <c r="H2032" s="184"/>
      <c r="I2032" s="184"/>
      <c r="J2032" s="184"/>
      <c r="K2032" s="184"/>
      <c r="L2032" s="184"/>
      <c r="M2032" s="184"/>
      <c r="N2032" s="184"/>
      <c r="O2032" s="184"/>
    </row>
    <row r="2033" spans="2:15">
      <c r="B2033" s="184"/>
      <c r="C2033" s="184"/>
      <c r="D2033" s="184"/>
      <c r="E2033" s="184"/>
      <c r="F2033" s="184"/>
      <c r="G2033" s="184"/>
      <c r="H2033" s="184"/>
      <c r="I2033" s="184"/>
      <c r="J2033" s="184"/>
      <c r="K2033" s="184"/>
      <c r="L2033" s="184"/>
      <c r="M2033" s="184"/>
      <c r="N2033" s="184"/>
      <c r="O2033" s="184"/>
    </row>
    <row r="2034" spans="2:15">
      <c r="B2034" s="184"/>
      <c r="C2034" s="184"/>
      <c r="D2034" s="184"/>
      <c r="E2034" s="184"/>
      <c r="F2034" s="184"/>
      <c r="G2034" s="184"/>
      <c r="H2034" s="184"/>
      <c r="I2034" s="184"/>
      <c r="J2034" s="184"/>
      <c r="K2034" s="184"/>
      <c r="L2034" s="184"/>
      <c r="M2034" s="184"/>
      <c r="N2034" s="184"/>
      <c r="O2034" s="184"/>
    </row>
    <row r="2035" spans="2:15">
      <c r="B2035" s="184"/>
      <c r="C2035" s="184"/>
      <c r="D2035" s="184"/>
      <c r="E2035" s="184"/>
      <c r="F2035" s="184"/>
      <c r="G2035" s="184"/>
      <c r="H2035" s="184"/>
      <c r="I2035" s="184"/>
      <c r="J2035" s="184"/>
      <c r="K2035" s="184"/>
      <c r="L2035" s="184"/>
      <c r="M2035" s="184"/>
      <c r="N2035" s="184"/>
      <c r="O2035" s="184"/>
    </row>
    <row r="2036" spans="2:15">
      <c r="B2036" s="184"/>
      <c r="C2036" s="184"/>
      <c r="D2036" s="184"/>
      <c r="E2036" s="184"/>
      <c r="F2036" s="184"/>
      <c r="G2036" s="184"/>
      <c r="H2036" s="184"/>
      <c r="I2036" s="184"/>
      <c r="J2036" s="184"/>
      <c r="K2036" s="184"/>
      <c r="L2036" s="184"/>
      <c r="M2036" s="184"/>
      <c r="N2036" s="184"/>
      <c r="O2036" s="184"/>
    </row>
    <row r="2037" spans="2:15">
      <c r="B2037" s="184"/>
      <c r="C2037" s="184"/>
      <c r="D2037" s="184"/>
      <c r="E2037" s="184"/>
      <c r="F2037" s="184"/>
      <c r="G2037" s="184"/>
      <c r="H2037" s="184"/>
      <c r="I2037" s="184"/>
      <c r="J2037" s="184"/>
      <c r="K2037" s="184"/>
      <c r="L2037" s="184"/>
      <c r="M2037" s="184"/>
      <c r="N2037" s="184"/>
      <c r="O2037" s="184"/>
    </row>
    <row r="2038" spans="2:15">
      <c r="B2038" s="184"/>
      <c r="C2038" s="184"/>
      <c r="D2038" s="184"/>
      <c r="E2038" s="184"/>
      <c r="F2038" s="184"/>
      <c r="G2038" s="184"/>
      <c r="H2038" s="184"/>
      <c r="I2038" s="184"/>
      <c r="J2038" s="184"/>
      <c r="K2038" s="184"/>
      <c r="L2038" s="184"/>
      <c r="M2038" s="184"/>
      <c r="N2038" s="184"/>
      <c r="O2038" s="184"/>
    </row>
    <row r="2039" spans="2:15">
      <c r="B2039" s="184"/>
      <c r="C2039" s="184"/>
      <c r="D2039" s="184"/>
      <c r="E2039" s="184"/>
      <c r="F2039" s="184"/>
      <c r="G2039" s="184"/>
      <c r="H2039" s="184"/>
      <c r="I2039" s="184"/>
      <c r="J2039" s="184"/>
      <c r="K2039" s="184"/>
      <c r="L2039" s="184"/>
      <c r="M2039" s="184"/>
      <c r="N2039" s="184"/>
      <c r="O2039" s="184"/>
    </row>
    <row r="2040" spans="2:15">
      <c r="B2040" s="184"/>
      <c r="C2040" s="184"/>
      <c r="D2040" s="184"/>
      <c r="E2040" s="184"/>
      <c r="F2040" s="184"/>
      <c r="G2040" s="184"/>
      <c r="H2040" s="184"/>
      <c r="I2040" s="184"/>
      <c r="J2040" s="184"/>
      <c r="K2040" s="184"/>
      <c r="L2040" s="184"/>
      <c r="M2040" s="184"/>
      <c r="N2040" s="184"/>
      <c r="O2040" s="184"/>
    </row>
    <row r="2041" spans="2:15">
      <c r="B2041" s="184"/>
      <c r="C2041" s="184"/>
      <c r="D2041" s="184"/>
      <c r="E2041" s="184"/>
      <c r="F2041" s="184"/>
      <c r="G2041" s="184"/>
      <c r="H2041" s="184"/>
      <c r="I2041" s="184"/>
      <c r="J2041" s="184"/>
      <c r="K2041" s="184"/>
      <c r="L2041" s="184"/>
      <c r="M2041" s="184"/>
      <c r="N2041" s="184"/>
      <c r="O2041" s="184"/>
    </row>
    <row r="2042" spans="2:15">
      <c r="B2042" s="184"/>
      <c r="C2042" s="184"/>
      <c r="D2042" s="184"/>
      <c r="E2042" s="184"/>
      <c r="F2042" s="184"/>
      <c r="G2042" s="184"/>
      <c r="H2042" s="184"/>
      <c r="I2042" s="184"/>
      <c r="J2042" s="184"/>
      <c r="K2042" s="184"/>
      <c r="L2042" s="184"/>
      <c r="M2042" s="184"/>
      <c r="N2042" s="184"/>
      <c r="O2042" s="184"/>
    </row>
    <row r="2043" spans="2:15">
      <c r="B2043" s="184"/>
      <c r="C2043" s="184"/>
      <c r="D2043" s="184"/>
      <c r="E2043" s="184"/>
      <c r="F2043" s="184"/>
      <c r="G2043" s="184"/>
      <c r="H2043" s="184"/>
      <c r="I2043" s="184"/>
      <c r="J2043" s="184"/>
      <c r="K2043" s="184"/>
      <c r="L2043" s="184"/>
      <c r="M2043" s="184"/>
      <c r="N2043" s="184"/>
      <c r="O2043" s="184"/>
    </row>
    <row r="2044" spans="2:15">
      <c r="B2044" s="184"/>
      <c r="C2044" s="184"/>
      <c r="D2044" s="184"/>
      <c r="E2044" s="184"/>
      <c r="F2044" s="184"/>
      <c r="G2044" s="184"/>
      <c r="H2044" s="184"/>
      <c r="I2044" s="184"/>
      <c r="J2044" s="184"/>
      <c r="K2044" s="184"/>
      <c r="L2044" s="184"/>
      <c r="M2044" s="184"/>
      <c r="N2044" s="184"/>
      <c r="O2044" s="184"/>
    </row>
    <row r="2045" spans="2:15">
      <c r="B2045" s="184"/>
      <c r="C2045" s="184"/>
      <c r="D2045" s="184"/>
      <c r="E2045" s="184"/>
      <c r="F2045" s="184"/>
      <c r="G2045" s="184"/>
      <c r="H2045" s="184"/>
      <c r="I2045" s="184"/>
      <c r="J2045" s="184"/>
      <c r="K2045" s="184"/>
      <c r="L2045" s="184"/>
      <c r="M2045" s="184"/>
      <c r="N2045" s="184"/>
      <c r="O2045" s="184"/>
    </row>
    <row r="2046" spans="2:15">
      <c r="B2046" s="184"/>
      <c r="C2046" s="184"/>
      <c r="D2046" s="184"/>
      <c r="E2046" s="184"/>
      <c r="F2046" s="184"/>
      <c r="G2046" s="184"/>
      <c r="H2046" s="184"/>
      <c r="I2046" s="184"/>
      <c r="J2046" s="184"/>
      <c r="K2046" s="184"/>
      <c r="L2046" s="184"/>
      <c r="M2046" s="184"/>
      <c r="N2046" s="184"/>
      <c r="O2046" s="184"/>
    </row>
    <row r="2047" spans="2:15">
      <c r="B2047" s="184"/>
      <c r="C2047" s="184"/>
      <c r="D2047" s="184"/>
      <c r="E2047" s="184"/>
      <c r="F2047" s="184"/>
      <c r="G2047" s="184"/>
      <c r="H2047" s="184"/>
      <c r="I2047" s="184"/>
      <c r="J2047" s="184"/>
      <c r="K2047" s="184"/>
      <c r="L2047" s="184"/>
      <c r="M2047" s="184"/>
      <c r="N2047" s="184"/>
      <c r="O2047" s="184"/>
    </row>
    <row r="2048" spans="2:15">
      <c r="B2048" s="184"/>
      <c r="C2048" s="184"/>
      <c r="D2048" s="184"/>
      <c r="E2048" s="184"/>
      <c r="F2048" s="184"/>
      <c r="G2048" s="184"/>
      <c r="H2048" s="184"/>
      <c r="I2048" s="184"/>
      <c r="J2048" s="184"/>
      <c r="K2048" s="184"/>
      <c r="L2048" s="184"/>
      <c r="M2048" s="184"/>
      <c r="N2048" s="184"/>
      <c r="O2048" s="184"/>
    </row>
    <row r="2049" spans="2:15">
      <c r="B2049" s="184"/>
      <c r="C2049" s="184"/>
      <c r="D2049" s="184"/>
      <c r="E2049" s="184"/>
      <c r="F2049" s="184"/>
      <c r="G2049" s="184"/>
      <c r="H2049" s="184"/>
      <c r="I2049" s="184"/>
      <c r="J2049" s="184"/>
      <c r="K2049" s="184"/>
      <c r="L2049" s="184"/>
      <c r="M2049" s="184"/>
      <c r="N2049" s="184"/>
      <c r="O2049" s="184"/>
    </row>
    <row r="2050" spans="2:15">
      <c r="B2050" s="184"/>
      <c r="C2050" s="184"/>
      <c r="D2050" s="184"/>
      <c r="E2050" s="184"/>
      <c r="F2050" s="184"/>
      <c r="G2050" s="184"/>
      <c r="H2050" s="184"/>
      <c r="I2050" s="184"/>
      <c r="J2050" s="184"/>
      <c r="K2050" s="184"/>
      <c r="L2050" s="184"/>
      <c r="M2050" s="184"/>
      <c r="N2050" s="184"/>
      <c r="O2050" s="184"/>
    </row>
    <row r="2051" spans="2:15">
      <c r="B2051" s="184"/>
      <c r="C2051" s="184"/>
      <c r="D2051" s="184"/>
      <c r="E2051" s="184"/>
      <c r="F2051" s="184"/>
      <c r="G2051" s="184"/>
      <c r="H2051" s="184"/>
      <c r="I2051" s="184"/>
      <c r="J2051" s="184"/>
      <c r="K2051" s="184"/>
      <c r="L2051" s="184"/>
      <c r="M2051" s="184"/>
      <c r="N2051" s="184"/>
      <c r="O2051" s="184"/>
    </row>
    <row r="2052" spans="2:15">
      <c r="B2052" s="184"/>
      <c r="C2052" s="184"/>
      <c r="D2052" s="184"/>
      <c r="E2052" s="184"/>
      <c r="F2052" s="184"/>
      <c r="G2052" s="184"/>
      <c r="H2052" s="184"/>
      <c r="I2052" s="184"/>
      <c r="J2052" s="184"/>
      <c r="K2052" s="184"/>
      <c r="L2052" s="184"/>
      <c r="M2052" s="184"/>
      <c r="N2052" s="184"/>
      <c r="O2052" s="184"/>
    </row>
    <row r="2053" spans="2:15">
      <c r="B2053" s="184"/>
      <c r="C2053" s="184"/>
      <c r="D2053" s="184"/>
      <c r="E2053" s="184"/>
      <c r="F2053" s="184"/>
      <c r="G2053" s="184"/>
      <c r="H2053" s="184"/>
      <c r="I2053" s="184"/>
      <c r="J2053" s="184"/>
      <c r="K2053" s="184"/>
      <c r="L2053" s="184"/>
      <c r="M2053" s="184"/>
      <c r="N2053" s="184"/>
      <c r="O2053" s="184"/>
    </row>
    <row r="2054" spans="2:15">
      <c r="B2054" s="184"/>
      <c r="C2054" s="184"/>
      <c r="D2054" s="184"/>
      <c r="E2054" s="184"/>
      <c r="F2054" s="184"/>
      <c r="G2054" s="184"/>
      <c r="H2054" s="184"/>
      <c r="I2054" s="184"/>
      <c r="J2054" s="184"/>
      <c r="K2054" s="184"/>
      <c r="L2054" s="184"/>
      <c r="M2054" s="184"/>
      <c r="N2054" s="184"/>
      <c r="O2054" s="184"/>
    </row>
    <row r="2055" spans="2:15">
      <c r="B2055" s="184"/>
      <c r="C2055" s="184"/>
      <c r="D2055" s="184"/>
      <c r="E2055" s="184"/>
      <c r="F2055" s="184"/>
      <c r="G2055" s="184"/>
      <c r="H2055" s="184"/>
      <c r="I2055" s="184"/>
      <c r="J2055" s="184"/>
      <c r="K2055" s="184"/>
      <c r="L2055" s="184"/>
      <c r="M2055" s="184"/>
      <c r="N2055" s="184"/>
      <c r="O2055" s="184"/>
    </row>
    <row r="2056" spans="2:15">
      <c r="B2056" s="184"/>
      <c r="C2056" s="184"/>
      <c r="D2056" s="184"/>
      <c r="E2056" s="184"/>
      <c r="F2056" s="184"/>
      <c r="G2056" s="184"/>
      <c r="H2056" s="184"/>
      <c r="I2056" s="184"/>
      <c r="J2056" s="184"/>
      <c r="K2056" s="184"/>
      <c r="L2056" s="184"/>
      <c r="M2056" s="184"/>
      <c r="N2056" s="184"/>
      <c r="O2056" s="184"/>
    </row>
    <row r="2057" spans="2:15">
      <c r="B2057" s="184"/>
      <c r="C2057" s="184"/>
      <c r="D2057" s="184"/>
      <c r="E2057" s="184"/>
      <c r="F2057" s="184"/>
      <c r="G2057" s="184"/>
      <c r="H2057" s="184"/>
      <c r="I2057" s="184"/>
      <c r="J2057" s="184"/>
      <c r="K2057" s="184"/>
      <c r="L2057" s="184"/>
      <c r="M2057" s="184"/>
      <c r="N2057" s="184"/>
      <c r="O2057" s="184"/>
    </row>
    <row r="2058" spans="2:15">
      <c r="B2058" s="184"/>
      <c r="C2058" s="184"/>
      <c r="D2058" s="184"/>
      <c r="E2058" s="184"/>
      <c r="F2058" s="184"/>
      <c r="G2058" s="184"/>
      <c r="H2058" s="184"/>
      <c r="I2058" s="184"/>
      <c r="J2058" s="184"/>
      <c r="K2058" s="184"/>
      <c r="L2058" s="184"/>
      <c r="M2058" s="184"/>
      <c r="N2058" s="184"/>
      <c r="O2058" s="184"/>
    </row>
    <row r="2059" spans="2:15">
      <c r="B2059" s="184"/>
      <c r="C2059" s="184"/>
      <c r="D2059" s="184"/>
      <c r="E2059" s="184"/>
      <c r="F2059" s="184"/>
      <c r="G2059" s="184"/>
      <c r="H2059" s="184"/>
      <c r="I2059" s="184"/>
      <c r="J2059" s="184"/>
      <c r="K2059" s="184"/>
      <c r="L2059" s="184"/>
      <c r="M2059" s="184"/>
      <c r="N2059" s="184"/>
      <c r="O2059" s="184"/>
    </row>
    <row r="2060" spans="2:15">
      <c r="B2060" s="184"/>
      <c r="C2060" s="184"/>
      <c r="D2060" s="184"/>
      <c r="E2060" s="184"/>
      <c r="F2060" s="184"/>
      <c r="G2060" s="184"/>
      <c r="H2060" s="184"/>
      <c r="I2060" s="184"/>
      <c r="J2060" s="184"/>
      <c r="K2060" s="184"/>
      <c r="L2060" s="184"/>
      <c r="M2060" s="184"/>
      <c r="N2060" s="184"/>
      <c r="O2060" s="184"/>
    </row>
    <row r="2061" spans="2:15">
      <c r="B2061" s="184"/>
      <c r="C2061" s="184"/>
      <c r="D2061" s="184"/>
      <c r="E2061" s="184"/>
      <c r="F2061" s="184"/>
      <c r="G2061" s="184"/>
      <c r="H2061" s="184"/>
      <c r="I2061" s="184"/>
      <c r="J2061" s="184"/>
      <c r="K2061" s="184"/>
      <c r="L2061" s="184"/>
      <c r="M2061" s="184"/>
      <c r="N2061" s="184"/>
      <c r="O2061" s="184"/>
    </row>
    <row r="2062" spans="2:15">
      <c r="B2062" s="184"/>
      <c r="C2062" s="184"/>
      <c r="D2062" s="184"/>
      <c r="E2062" s="184"/>
      <c r="F2062" s="184"/>
      <c r="G2062" s="184"/>
      <c r="H2062" s="184"/>
      <c r="I2062" s="184"/>
      <c r="J2062" s="184"/>
      <c r="K2062" s="184"/>
      <c r="L2062" s="184"/>
      <c r="M2062" s="184"/>
      <c r="N2062" s="184"/>
      <c r="O2062" s="184"/>
    </row>
    <row r="2063" spans="2:15">
      <c r="B2063" s="184"/>
      <c r="C2063" s="184"/>
      <c r="D2063" s="184"/>
      <c r="E2063" s="184"/>
      <c r="F2063" s="184"/>
      <c r="G2063" s="184"/>
      <c r="H2063" s="184"/>
      <c r="I2063" s="184"/>
      <c r="J2063" s="184"/>
      <c r="K2063" s="184"/>
      <c r="L2063" s="184"/>
      <c r="M2063" s="184"/>
      <c r="N2063" s="184"/>
      <c r="O2063" s="184"/>
    </row>
    <row r="2064" spans="2:15">
      <c r="B2064" s="184"/>
      <c r="C2064" s="184"/>
      <c r="D2064" s="184"/>
      <c r="E2064" s="184"/>
      <c r="F2064" s="184"/>
      <c r="G2064" s="184"/>
      <c r="H2064" s="184"/>
      <c r="I2064" s="184"/>
      <c r="J2064" s="184"/>
      <c r="K2064" s="184"/>
      <c r="L2064" s="184"/>
      <c r="M2064" s="184"/>
      <c r="N2064" s="184"/>
      <c r="O2064" s="184"/>
    </row>
    <row r="2065" spans="2:15">
      <c r="B2065" s="184"/>
      <c r="C2065" s="184"/>
      <c r="D2065" s="184"/>
      <c r="E2065" s="184"/>
      <c r="F2065" s="184"/>
      <c r="G2065" s="184"/>
      <c r="H2065" s="184"/>
      <c r="I2065" s="184"/>
      <c r="J2065" s="184"/>
      <c r="K2065" s="184"/>
      <c r="L2065" s="184"/>
      <c r="M2065" s="184"/>
      <c r="N2065" s="184"/>
      <c r="O2065" s="184"/>
    </row>
    <row r="2066" spans="2:15">
      <c r="B2066" s="184"/>
      <c r="C2066" s="184"/>
      <c r="D2066" s="184"/>
      <c r="E2066" s="184"/>
      <c r="F2066" s="184"/>
      <c r="G2066" s="184"/>
      <c r="H2066" s="184"/>
      <c r="I2066" s="184"/>
      <c r="J2066" s="184"/>
      <c r="K2066" s="184"/>
      <c r="L2066" s="184"/>
      <c r="M2066" s="184"/>
      <c r="N2066" s="184"/>
      <c r="O2066" s="184"/>
    </row>
    <row r="2067" spans="2:15">
      <c r="B2067" s="184"/>
      <c r="C2067" s="184"/>
      <c r="D2067" s="184"/>
      <c r="E2067" s="184"/>
      <c r="F2067" s="184"/>
      <c r="G2067" s="184"/>
      <c r="H2067" s="184"/>
      <c r="I2067" s="184"/>
      <c r="J2067" s="184"/>
      <c r="K2067" s="184"/>
      <c r="L2067" s="184"/>
      <c r="M2067" s="184"/>
      <c r="N2067" s="184"/>
      <c r="O2067" s="184"/>
    </row>
    <row r="2068" spans="2:15">
      <c r="B2068" s="184"/>
      <c r="C2068" s="184"/>
      <c r="D2068" s="184"/>
      <c r="E2068" s="184"/>
      <c r="F2068" s="184"/>
      <c r="G2068" s="184"/>
      <c r="H2068" s="184"/>
      <c r="I2068" s="184"/>
      <c r="J2068" s="184"/>
      <c r="K2068" s="184"/>
      <c r="L2068" s="184"/>
      <c r="M2068" s="184"/>
      <c r="N2068" s="184"/>
      <c r="O2068" s="184"/>
    </row>
    <row r="2069" spans="2:15">
      <c r="B2069" s="184"/>
      <c r="C2069" s="184"/>
      <c r="D2069" s="184"/>
      <c r="E2069" s="184"/>
      <c r="F2069" s="184"/>
      <c r="G2069" s="184"/>
      <c r="H2069" s="184"/>
      <c r="I2069" s="184"/>
      <c r="J2069" s="184"/>
      <c r="K2069" s="184"/>
      <c r="L2069" s="184"/>
      <c r="M2069" s="184"/>
      <c r="N2069" s="184"/>
      <c r="O2069" s="184"/>
    </row>
    <row r="2070" spans="2:15">
      <c r="B2070" s="184"/>
      <c r="C2070" s="184"/>
      <c r="D2070" s="184"/>
      <c r="E2070" s="184"/>
      <c r="F2070" s="184"/>
      <c r="G2070" s="184"/>
      <c r="H2070" s="184"/>
      <c r="I2070" s="184"/>
      <c r="J2070" s="184"/>
      <c r="K2070" s="184"/>
      <c r="L2070" s="184"/>
      <c r="M2070" s="184"/>
      <c r="N2070" s="184"/>
      <c r="O2070" s="184"/>
    </row>
    <row r="2071" spans="2:15">
      <c r="B2071" s="184"/>
      <c r="C2071" s="184"/>
      <c r="D2071" s="184"/>
      <c r="E2071" s="184"/>
      <c r="F2071" s="184"/>
      <c r="G2071" s="184"/>
      <c r="H2071" s="184"/>
      <c r="I2071" s="184"/>
      <c r="J2071" s="184"/>
      <c r="K2071" s="184"/>
      <c r="L2071" s="184"/>
      <c r="M2071" s="184"/>
      <c r="N2071" s="184"/>
      <c r="O2071" s="184"/>
    </row>
    <row r="2072" spans="2:15">
      <c r="B2072" s="184"/>
      <c r="C2072" s="184"/>
      <c r="D2072" s="184"/>
      <c r="E2072" s="184"/>
      <c r="F2072" s="184"/>
      <c r="G2072" s="184"/>
      <c r="H2072" s="184"/>
      <c r="I2072" s="184"/>
      <c r="J2072" s="184"/>
      <c r="K2072" s="184"/>
      <c r="L2072" s="184"/>
      <c r="M2072" s="184"/>
      <c r="N2072" s="184"/>
      <c r="O2072" s="184"/>
    </row>
    <row r="2073" spans="2:15">
      <c r="B2073" s="184"/>
      <c r="C2073" s="184"/>
      <c r="D2073" s="184"/>
      <c r="E2073" s="184"/>
      <c r="F2073" s="184"/>
      <c r="G2073" s="184"/>
      <c r="H2073" s="184"/>
      <c r="I2073" s="184"/>
      <c r="J2073" s="184"/>
      <c r="K2073" s="184"/>
      <c r="L2073" s="184"/>
      <c r="M2073" s="184"/>
      <c r="N2073" s="184"/>
      <c r="O2073" s="184"/>
    </row>
    <row r="2074" spans="2:15">
      <c r="B2074" s="184"/>
      <c r="C2074" s="184"/>
      <c r="D2074" s="184"/>
      <c r="E2074" s="184"/>
      <c r="F2074" s="184"/>
      <c r="G2074" s="184"/>
      <c r="H2074" s="184"/>
      <c r="I2074" s="184"/>
      <c r="J2074" s="184"/>
      <c r="K2074" s="184"/>
      <c r="L2074" s="184"/>
      <c r="M2074" s="184"/>
      <c r="N2074" s="184"/>
      <c r="O2074" s="184"/>
    </row>
    <row r="2075" spans="2:15">
      <c r="B2075" s="184"/>
      <c r="C2075" s="184"/>
      <c r="D2075" s="184"/>
      <c r="E2075" s="184"/>
      <c r="F2075" s="184"/>
      <c r="G2075" s="184"/>
      <c r="H2075" s="184"/>
      <c r="I2075" s="184"/>
      <c r="J2075" s="184"/>
      <c r="K2075" s="184"/>
      <c r="L2075" s="184"/>
      <c r="M2075" s="184"/>
      <c r="N2075" s="184"/>
      <c r="O2075" s="184"/>
    </row>
    <row r="2076" spans="2:15">
      <c r="B2076" s="184"/>
      <c r="C2076" s="184"/>
      <c r="D2076" s="184"/>
      <c r="E2076" s="184"/>
      <c r="F2076" s="184"/>
      <c r="G2076" s="184"/>
      <c r="H2076" s="184"/>
      <c r="I2076" s="184"/>
      <c r="J2076" s="184"/>
      <c r="K2076" s="184"/>
      <c r="L2076" s="184"/>
      <c r="M2076" s="184"/>
      <c r="N2076" s="184"/>
      <c r="O2076" s="184"/>
    </row>
    <row r="2077" spans="2:15">
      <c r="B2077" s="184"/>
      <c r="C2077" s="184"/>
      <c r="D2077" s="184"/>
      <c r="E2077" s="184"/>
      <c r="F2077" s="184"/>
      <c r="G2077" s="184"/>
      <c r="H2077" s="184"/>
      <c r="I2077" s="184"/>
      <c r="J2077" s="184"/>
      <c r="K2077" s="184"/>
      <c r="L2077" s="184"/>
      <c r="M2077" s="184"/>
      <c r="N2077" s="184"/>
      <c r="O2077" s="184"/>
    </row>
    <row r="2078" spans="2:15">
      <c r="B2078" s="184"/>
      <c r="C2078" s="184"/>
      <c r="D2078" s="184"/>
      <c r="E2078" s="184"/>
      <c r="F2078" s="184"/>
      <c r="G2078" s="184"/>
      <c r="H2078" s="184"/>
      <c r="I2078" s="184"/>
      <c r="J2078" s="184"/>
      <c r="K2078" s="184"/>
      <c r="L2078" s="184"/>
      <c r="M2078" s="184"/>
      <c r="N2078" s="184"/>
      <c r="O2078" s="184"/>
    </row>
    <row r="2079" spans="2:15">
      <c r="B2079" s="184"/>
      <c r="C2079" s="184"/>
      <c r="D2079" s="184"/>
      <c r="E2079" s="184"/>
      <c r="F2079" s="184"/>
      <c r="G2079" s="184"/>
      <c r="H2079" s="184"/>
      <c r="I2079" s="184"/>
      <c r="J2079" s="184"/>
      <c r="K2079" s="184"/>
      <c r="L2079" s="184"/>
      <c r="M2079" s="184"/>
      <c r="N2079" s="184"/>
      <c r="O2079" s="184"/>
    </row>
    <row r="2080" spans="2:15">
      <c r="B2080" s="184"/>
      <c r="C2080" s="184"/>
      <c r="D2080" s="184"/>
      <c r="E2080" s="184"/>
      <c r="F2080" s="184"/>
      <c r="G2080" s="184"/>
      <c r="H2080" s="184"/>
      <c r="I2080" s="184"/>
      <c r="J2080" s="184"/>
      <c r="K2080" s="184"/>
      <c r="L2080" s="184"/>
      <c r="M2080" s="184"/>
      <c r="N2080" s="184"/>
      <c r="O2080" s="184"/>
    </row>
    <row r="2081" spans="2:15">
      <c r="B2081" s="184"/>
      <c r="C2081" s="184"/>
      <c r="D2081" s="184"/>
      <c r="E2081" s="184"/>
      <c r="F2081" s="184"/>
      <c r="G2081" s="184"/>
      <c r="H2081" s="184"/>
      <c r="I2081" s="184"/>
      <c r="J2081" s="184"/>
      <c r="K2081" s="184"/>
      <c r="L2081" s="184"/>
      <c r="M2081" s="184"/>
      <c r="N2081" s="184"/>
      <c r="O2081" s="184"/>
    </row>
    <row r="2082" spans="2:15">
      <c r="B2082" s="184"/>
      <c r="C2082" s="184"/>
      <c r="D2082" s="184"/>
      <c r="E2082" s="184"/>
      <c r="F2082" s="184"/>
      <c r="G2082" s="184"/>
      <c r="H2082" s="184"/>
      <c r="I2082" s="184"/>
      <c r="J2082" s="184"/>
      <c r="K2082" s="184"/>
      <c r="L2082" s="184"/>
      <c r="M2082" s="184"/>
      <c r="N2082" s="184"/>
      <c r="O2082" s="184"/>
    </row>
    <row r="2083" spans="2:15">
      <c r="B2083" s="184"/>
      <c r="C2083" s="184"/>
      <c r="D2083" s="184"/>
      <c r="E2083" s="184"/>
      <c r="F2083" s="184"/>
      <c r="G2083" s="184"/>
      <c r="H2083" s="184"/>
      <c r="I2083" s="184"/>
      <c r="J2083" s="184"/>
      <c r="K2083" s="184"/>
      <c r="L2083" s="184"/>
      <c r="M2083" s="184"/>
      <c r="N2083" s="184"/>
      <c r="O2083" s="184"/>
    </row>
    <row r="2084" spans="2:15">
      <c r="B2084" s="184"/>
      <c r="C2084" s="184"/>
      <c r="D2084" s="184"/>
      <c r="E2084" s="184"/>
      <c r="F2084" s="184"/>
      <c r="G2084" s="184"/>
      <c r="H2084" s="184"/>
      <c r="I2084" s="184"/>
      <c r="J2084" s="184"/>
      <c r="K2084" s="184"/>
      <c r="L2084" s="184"/>
      <c r="M2084" s="184"/>
      <c r="N2084" s="184"/>
      <c r="O2084" s="184"/>
    </row>
    <row r="2085" spans="2:15">
      <c r="B2085" s="184"/>
      <c r="C2085" s="184"/>
      <c r="D2085" s="184"/>
      <c r="E2085" s="184"/>
      <c r="F2085" s="184"/>
      <c r="G2085" s="184"/>
      <c r="H2085" s="184"/>
      <c r="I2085" s="184"/>
      <c r="J2085" s="184"/>
      <c r="K2085" s="184"/>
      <c r="L2085" s="184"/>
      <c r="M2085" s="184"/>
      <c r="N2085" s="184"/>
      <c r="O2085" s="184"/>
    </row>
    <row r="2086" spans="2:15">
      <c r="B2086" s="184"/>
      <c r="C2086" s="184"/>
      <c r="D2086" s="184"/>
      <c r="E2086" s="184"/>
      <c r="F2086" s="184"/>
      <c r="G2086" s="184"/>
      <c r="H2086" s="184"/>
      <c r="I2086" s="184"/>
      <c r="J2086" s="184"/>
      <c r="K2086" s="184"/>
      <c r="L2086" s="184"/>
      <c r="M2086" s="184"/>
      <c r="N2086" s="184"/>
      <c r="O2086" s="184"/>
    </row>
    <row r="2087" spans="2:15">
      <c r="B2087" s="184"/>
      <c r="C2087" s="184"/>
      <c r="D2087" s="184"/>
      <c r="E2087" s="184"/>
      <c r="F2087" s="184"/>
      <c r="G2087" s="184"/>
      <c r="H2087" s="184"/>
      <c r="I2087" s="184"/>
      <c r="J2087" s="184"/>
      <c r="K2087" s="184"/>
      <c r="L2087" s="184"/>
      <c r="M2087" s="184"/>
      <c r="N2087" s="184"/>
      <c r="O2087" s="184"/>
    </row>
    <row r="2088" spans="2:15">
      <c r="B2088" s="184"/>
      <c r="C2088" s="184"/>
      <c r="D2088" s="184"/>
      <c r="E2088" s="184"/>
      <c r="F2088" s="184"/>
      <c r="G2088" s="184"/>
      <c r="H2088" s="184"/>
      <c r="I2088" s="184"/>
      <c r="J2088" s="184"/>
      <c r="K2088" s="184"/>
      <c r="L2088" s="184"/>
      <c r="M2088" s="184"/>
      <c r="N2088" s="184"/>
      <c r="O2088" s="184"/>
    </row>
    <row r="2089" spans="2:15">
      <c r="B2089" s="184"/>
      <c r="C2089" s="184"/>
      <c r="D2089" s="184"/>
      <c r="E2089" s="184"/>
      <c r="F2089" s="184"/>
      <c r="G2089" s="184"/>
      <c r="H2089" s="184"/>
      <c r="I2089" s="184"/>
      <c r="J2089" s="184"/>
      <c r="K2089" s="184"/>
      <c r="L2089" s="184"/>
      <c r="M2089" s="184"/>
      <c r="N2089" s="184"/>
      <c r="O2089" s="184"/>
    </row>
    <row r="2090" spans="2:15">
      <c r="B2090" s="184"/>
      <c r="C2090" s="184"/>
      <c r="D2090" s="184"/>
      <c r="E2090" s="184"/>
      <c r="F2090" s="184"/>
      <c r="G2090" s="184"/>
      <c r="H2090" s="184"/>
      <c r="I2090" s="184"/>
      <c r="J2090" s="184"/>
      <c r="K2090" s="184"/>
      <c r="L2090" s="184"/>
      <c r="M2090" s="184"/>
      <c r="N2090" s="184"/>
      <c r="O2090" s="184"/>
    </row>
    <row r="2091" spans="2:15">
      <c r="B2091" s="184"/>
      <c r="C2091" s="184"/>
      <c r="D2091" s="184"/>
      <c r="E2091" s="184"/>
      <c r="F2091" s="184"/>
      <c r="G2091" s="184"/>
      <c r="H2091" s="184"/>
      <c r="I2091" s="184"/>
      <c r="J2091" s="184"/>
      <c r="K2091" s="184"/>
      <c r="L2091" s="184"/>
      <c r="M2091" s="184"/>
      <c r="N2091" s="184"/>
      <c r="O2091" s="184"/>
    </row>
    <row r="2092" spans="2:15">
      <c r="B2092" s="184"/>
      <c r="C2092" s="184"/>
      <c r="D2092" s="184"/>
      <c r="E2092" s="184"/>
      <c r="F2092" s="184"/>
      <c r="G2092" s="184"/>
      <c r="H2092" s="184"/>
      <c r="I2092" s="184"/>
      <c r="J2092" s="184"/>
      <c r="K2092" s="184"/>
      <c r="L2092" s="184"/>
      <c r="M2092" s="184"/>
      <c r="N2092" s="184"/>
      <c r="O2092" s="184"/>
    </row>
    <row r="2093" spans="2:15">
      <c r="B2093" s="184"/>
      <c r="C2093" s="184"/>
      <c r="D2093" s="184"/>
      <c r="E2093" s="184"/>
      <c r="F2093" s="184"/>
      <c r="G2093" s="184"/>
      <c r="H2093" s="184"/>
      <c r="I2093" s="184"/>
      <c r="J2093" s="184"/>
      <c r="K2093" s="184"/>
      <c r="L2093" s="184"/>
      <c r="M2093" s="184"/>
      <c r="N2093" s="184"/>
      <c r="O2093" s="184"/>
    </row>
    <row r="2094" spans="2:15">
      <c r="B2094" s="184"/>
      <c r="C2094" s="184"/>
      <c r="D2094" s="184"/>
      <c r="E2094" s="184"/>
      <c r="F2094" s="184"/>
      <c r="G2094" s="184"/>
      <c r="H2094" s="184"/>
      <c r="I2094" s="184"/>
      <c r="J2094" s="184"/>
      <c r="K2094" s="184"/>
      <c r="L2094" s="184"/>
      <c r="M2094" s="184"/>
      <c r="N2094" s="184"/>
      <c r="O2094" s="184"/>
    </row>
    <row r="2095" spans="2:15">
      <c r="B2095" s="184"/>
      <c r="C2095" s="184"/>
      <c r="D2095" s="184"/>
      <c r="E2095" s="184"/>
      <c r="F2095" s="184"/>
      <c r="G2095" s="184"/>
      <c r="H2095" s="184"/>
      <c r="I2095" s="184"/>
      <c r="J2095" s="184"/>
      <c r="K2095" s="184"/>
      <c r="L2095" s="184"/>
      <c r="M2095" s="184"/>
      <c r="N2095" s="184"/>
      <c r="O2095" s="184"/>
    </row>
    <row r="2096" spans="2:15">
      <c r="B2096" s="184"/>
      <c r="C2096" s="184"/>
      <c r="D2096" s="184"/>
      <c r="E2096" s="184"/>
      <c r="F2096" s="184"/>
      <c r="G2096" s="184"/>
      <c r="H2096" s="184"/>
      <c r="I2096" s="184"/>
      <c r="J2096" s="184"/>
      <c r="K2096" s="184"/>
      <c r="L2096" s="184"/>
      <c r="M2096" s="184"/>
      <c r="N2096" s="184"/>
      <c r="O2096" s="184"/>
    </row>
    <row r="2097" spans="2:15">
      <c r="B2097" s="184"/>
      <c r="C2097" s="184"/>
      <c r="D2097" s="184"/>
      <c r="E2097" s="184"/>
      <c r="F2097" s="184"/>
      <c r="G2097" s="184"/>
      <c r="H2097" s="184"/>
      <c r="I2097" s="184"/>
      <c r="J2097" s="184"/>
      <c r="K2097" s="184"/>
      <c r="L2097" s="184"/>
      <c r="M2097" s="184"/>
      <c r="N2097" s="184"/>
      <c r="O2097" s="184"/>
    </row>
    <row r="2098" spans="2:15">
      <c r="B2098" s="184"/>
      <c r="C2098" s="184"/>
      <c r="D2098" s="184"/>
      <c r="E2098" s="184"/>
      <c r="F2098" s="184"/>
      <c r="G2098" s="184"/>
      <c r="H2098" s="184"/>
      <c r="I2098" s="184"/>
      <c r="J2098" s="184"/>
      <c r="K2098" s="184"/>
      <c r="L2098" s="184"/>
      <c r="M2098" s="184"/>
      <c r="N2098" s="184"/>
      <c r="O2098" s="184"/>
    </row>
    <row r="2099" spans="2:15">
      <c r="B2099" s="184"/>
      <c r="C2099" s="184"/>
      <c r="D2099" s="184"/>
      <c r="E2099" s="184"/>
      <c r="F2099" s="184"/>
      <c r="G2099" s="184"/>
      <c r="H2099" s="184"/>
      <c r="I2099" s="184"/>
      <c r="J2099" s="184"/>
      <c r="K2099" s="184"/>
      <c r="L2099" s="184"/>
      <c r="M2099" s="184"/>
      <c r="N2099" s="184"/>
      <c r="O2099" s="184"/>
    </row>
    <row r="2100" spans="2:15">
      <c r="B2100" s="184"/>
      <c r="C2100" s="184"/>
      <c r="D2100" s="184"/>
      <c r="E2100" s="184"/>
      <c r="F2100" s="184"/>
      <c r="G2100" s="184"/>
      <c r="H2100" s="184"/>
      <c r="I2100" s="184"/>
      <c r="J2100" s="184"/>
      <c r="K2100" s="184"/>
      <c r="L2100" s="184"/>
      <c r="M2100" s="184"/>
      <c r="N2100" s="184"/>
      <c r="O2100" s="184"/>
    </row>
    <row r="2101" spans="2:15">
      <c r="B2101" s="184"/>
      <c r="C2101" s="184"/>
      <c r="D2101" s="184"/>
      <c r="E2101" s="184"/>
      <c r="F2101" s="184"/>
      <c r="G2101" s="184"/>
      <c r="H2101" s="184"/>
      <c r="I2101" s="184"/>
      <c r="J2101" s="184"/>
      <c r="K2101" s="184"/>
      <c r="L2101" s="184"/>
      <c r="M2101" s="184"/>
      <c r="N2101" s="184"/>
      <c r="O2101" s="184"/>
    </row>
    <row r="2102" spans="2:15">
      <c r="B2102" s="184"/>
      <c r="C2102" s="184"/>
      <c r="D2102" s="184"/>
      <c r="E2102" s="184"/>
      <c r="F2102" s="184"/>
      <c r="G2102" s="184"/>
      <c r="H2102" s="184"/>
      <c r="I2102" s="184"/>
      <c r="J2102" s="184"/>
      <c r="K2102" s="184"/>
      <c r="L2102" s="184"/>
      <c r="M2102" s="184"/>
      <c r="N2102" s="184"/>
      <c r="O2102" s="184"/>
    </row>
    <row r="2103" spans="2:15">
      <c r="B2103" s="184"/>
      <c r="C2103" s="184"/>
      <c r="D2103" s="184"/>
      <c r="E2103" s="184"/>
      <c r="F2103" s="184"/>
      <c r="G2103" s="184"/>
      <c r="H2103" s="184"/>
      <c r="I2103" s="184"/>
      <c r="J2103" s="184"/>
      <c r="K2103" s="184"/>
      <c r="L2103" s="184"/>
      <c r="M2103" s="184"/>
      <c r="N2103" s="184"/>
      <c r="O2103" s="184"/>
    </row>
    <row r="2104" spans="2:15">
      <c r="B2104" s="184"/>
      <c r="C2104" s="184"/>
      <c r="D2104" s="184"/>
      <c r="E2104" s="184"/>
      <c r="F2104" s="184"/>
      <c r="G2104" s="184"/>
      <c r="H2104" s="184"/>
      <c r="I2104" s="184"/>
      <c r="J2104" s="184"/>
      <c r="K2104" s="184"/>
      <c r="L2104" s="184"/>
      <c r="M2104" s="184"/>
      <c r="N2104" s="184"/>
      <c r="O2104" s="184"/>
    </row>
    <row r="2105" spans="2:15">
      <c r="B2105" s="184"/>
      <c r="C2105" s="184"/>
      <c r="D2105" s="184"/>
      <c r="E2105" s="184"/>
      <c r="F2105" s="184"/>
      <c r="G2105" s="184"/>
      <c r="H2105" s="184"/>
      <c r="I2105" s="184"/>
      <c r="J2105" s="184"/>
      <c r="K2105" s="184"/>
      <c r="L2105" s="184"/>
      <c r="M2105" s="184"/>
      <c r="N2105" s="184"/>
      <c r="O2105" s="184"/>
    </row>
    <row r="2106" spans="2:15">
      <c r="B2106" s="184"/>
      <c r="C2106" s="184"/>
      <c r="D2106" s="184"/>
      <c r="E2106" s="184"/>
      <c r="F2106" s="184"/>
      <c r="G2106" s="184"/>
      <c r="H2106" s="184"/>
      <c r="I2106" s="184"/>
      <c r="J2106" s="184"/>
      <c r="K2106" s="184"/>
      <c r="L2106" s="184"/>
      <c r="M2106" s="184"/>
      <c r="N2106" s="184"/>
      <c r="O2106" s="184"/>
    </row>
    <row r="2107" spans="2:15">
      <c r="B2107" s="184"/>
      <c r="C2107" s="184"/>
      <c r="D2107" s="184"/>
      <c r="E2107" s="184"/>
      <c r="F2107" s="184"/>
      <c r="G2107" s="184"/>
      <c r="H2107" s="184"/>
      <c r="I2107" s="184"/>
      <c r="J2107" s="184"/>
      <c r="K2107" s="184"/>
      <c r="L2107" s="184"/>
      <c r="M2107" s="184"/>
      <c r="N2107" s="184"/>
      <c r="O2107" s="184"/>
    </row>
    <row r="2108" spans="2:15">
      <c r="B2108" s="184"/>
      <c r="C2108" s="184"/>
      <c r="D2108" s="184"/>
      <c r="E2108" s="184"/>
      <c r="F2108" s="184"/>
      <c r="G2108" s="184"/>
      <c r="H2108" s="184"/>
      <c r="I2108" s="184"/>
      <c r="J2108" s="184"/>
      <c r="K2108" s="184"/>
      <c r="L2108" s="184"/>
      <c r="M2108" s="184"/>
      <c r="N2108" s="184"/>
      <c r="O2108" s="184"/>
    </row>
    <row r="2109" spans="2:15">
      <c r="B2109" s="184"/>
      <c r="C2109" s="184"/>
      <c r="D2109" s="184"/>
      <c r="E2109" s="184"/>
      <c r="F2109" s="184"/>
      <c r="G2109" s="184"/>
      <c r="H2109" s="184"/>
      <c r="I2109" s="184"/>
      <c r="J2109" s="184"/>
      <c r="K2109" s="184"/>
      <c r="L2109" s="184"/>
      <c r="M2109" s="184"/>
      <c r="N2109" s="184"/>
      <c r="O2109" s="184"/>
    </row>
    <row r="2110" spans="2:15">
      <c r="B2110" s="184"/>
      <c r="C2110" s="184"/>
      <c r="D2110" s="184"/>
      <c r="E2110" s="184"/>
      <c r="F2110" s="184"/>
      <c r="G2110" s="184"/>
      <c r="H2110" s="184"/>
      <c r="I2110" s="184"/>
      <c r="J2110" s="184"/>
      <c r="K2110" s="184"/>
      <c r="L2110" s="184"/>
      <c r="M2110" s="184"/>
      <c r="N2110" s="184"/>
      <c r="O2110" s="184"/>
    </row>
    <row r="2111" spans="2:15">
      <c r="B2111" s="184"/>
      <c r="C2111" s="184"/>
      <c r="D2111" s="184"/>
      <c r="E2111" s="184"/>
      <c r="F2111" s="184"/>
      <c r="G2111" s="184"/>
      <c r="H2111" s="184"/>
      <c r="I2111" s="184"/>
      <c r="J2111" s="184"/>
      <c r="K2111" s="184"/>
      <c r="L2111" s="184"/>
      <c r="M2111" s="184"/>
      <c r="N2111" s="184"/>
      <c r="O2111" s="184"/>
    </row>
    <row r="2112" spans="2:15">
      <c r="B2112" s="184"/>
      <c r="C2112" s="184"/>
      <c r="D2112" s="184"/>
      <c r="E2112" s="184"/>
      <c r="F2112" s="184"/>
      <c r="G2112" s="184"/>
      <c r="H2112" s="184"/>
      <c r="I2112" s="184"/>
      <c r="J2112" s="184"/>
      <c r="K2112" s="184"/>
      <c r="L2112" s="184"/>
      <c r="M2112" s="184"/>
      <c r="N2112" s="184"/>
      <c r="O2112" s="184"/>
    </row>
    <row r="2113" spans="2:15">
      <c r="B2113" s="184"/>
      <c r="C2113" s="184"/>
      <c r="D2113" s="184"/>
      <c r="E2113" s="184"/>
      <c r="F2113" s="184"/>
      <c r="G2113" s="184"/>
      <c r="H2113" s="184"/>
      <c r="I2113" s="184"/>
      <c r="J2113" s="184"/>
      <c r="K2113" s="184"/>
      <c r="L2113" s="184"/>
      <c r="M2113" s="184"/>
      <c r="N2113" s="184"/>
      <c r="O2113" s="184"/>
    </row>
    <row r="2114" spans="2:15">
      <c r="B2114" s="184"/>
      <c r="C2114" s="184"/>
      <c r="D2114" s="184"/>
      <c r="E2114" s="184"/>
      <c r="F2114" s="184"/>
      <c r="G2114" s="184"/>
      <c r="H2114" s="184"/>
      <c r="I2114" s="184"/>
      <c r="J2114" s="184"/>
      <c r="K2114" s="184"/>
      <c r="L2114" s="184"/>
      <c r="M2114" s="184"/>
      <c r="N2114" s="184"/>
      <c r="O2114" s="184"/>
    </row>
    <row r="2115" spans="2:15">
      <c r="B2115" s="184"/>
      <c r="C2115" s="184"/>
      <c r="D2115" s="184"/>
      <c r="E2115" s="184"/>
      <c r="F2115" s="184"/>
      <c r="G2115" s="184"/>
      <c r="H2115" s="184"/>
      <c r="I2115" s="184"/>
      <c r="J2115" s="184"/>
      <c r="K2115" s="184"/>
      <c r="L2115" s="184"/>
      <c r="M2115" s="184"/>
      <c r="N2115" s="184"/>
      <c r="O2115" s="184"/>
    </row>
    <row r="2116" spans="2:15">
      <c r="B2116" s="184"/>
      <c r="C2116" s="184"/>
      <c r="D2116" s="184"/>
      <c r="E2116" s="184"/>
      <c r="F2116" s="184"/>
      <c r="G2116" s="184"/>
      <c r="H2116" s="184"/>
      <c r="I2116" s="184"/>
      <c r="J2116" s="184"/>
      <c r="K2116" s="184"/>
      <c r="L2116" s="184"/>
      <c r="M2116" s="184"/>
      <c r="N2116" s="184"/>
      <c r="O2116" s="184"/>
    </row>
    <row r="2117" spans="2:15">
      <c r="B2117" s="184"/>
      <c r="C2117" s="184"/>
      <c r="D2117" s="184"/>
      <c r="E2117" s="184"/>
      <c r="F2117" s="184"/>
      <c r="G2117" s="184"/>
      <c r="H2117" s="184"/>
      <c r="I2117" s="184"/>
      <c r="J2117" s="184"/>
      <c r="K2117" s="184"/>
      <c r="L2117" s="184"/>
      <c r="M2117" s="184"/>
      <c r="N2117" s="184"/>
      <c r="O2117" s="184"/>
    </row>
    <row r="2118" spans="2:15">
      <c r="B2118" s="184"/>
      <c r="C2118" s="184"/>
      <c r="D2118" s="184"/>
      <c r="E2118" s="184"/>
      <c r="F2118" s="184"/>
      <c r="G2118" s="184"/>
      <c r="H2118" s="184"/>
      <c r="I2118" s="184"/>
      <c r="J2118" s="184"/>
      <c r="K2118" s="184"/>
      <c r="L2118" s="184"/>
      <c r="M2118" s="184"/>
      <c r="N2118" s="184"/>
      <c r="O2118" s="184"/>
    </row>
    <row r="2119" spans="2:15">
      <c r="B2119" s="184"/>
      <c r="C2119" s="184"/>
      <c r="D2119" s="184"/>
      <c r="E2119" s="184"/>
      <c r="F2119" s="184"/>
      <c r="G2119" s="184"/>
      <c r="H2119" s="184"/>
      <c r="I2119" s="184"/>
      <c r="J2119" s="184"/>
      <c r="K2119" s="184"/>
      <c r="L2119" s="184"/>
      <c r="M2119" s="184"/>
      <c r="N2119" s="184"/>
      <c r="O2119" s="184"/>
    </row>
    <row r="2120" spans="2:15">
      <c r="B2120" s="184"/>
      <c r="C2120" s="184"/>
      <c r="D2120" s="184"/>
      <c r="E2120" s="184"/>
      <c r="F2120" s="184"/>
      <c r="G2120" s="184"/>
      <c r="H2120" s="184"/>
      <c r="I2120" s="184"/>
      <c r="J2120" s="184"/>
      <c r="K2120" s="184"/>
      <c r="L2120" s="184"/>
      <c r="M2120" s="184"/>
      <c r="N2120" s="184"/>
      <c r="O2120" s="184"/>
    </row>
    <row r="2121" spans="2:15">
      <c r="B2121" s="184"/>
      <c r="C2121" s="184"/>
      <c r="D2121" s="184"/>
      <c r="E2121" s="184"/>
      <c r="F2121" s="184"/>
      <c r="G2121" s="184"/>
      <c r="H2121" s="184"/>
      <c r="I2121" s="184"/>
      <c r="J2121" s="184"/>
      <c r="K2121" s="184"/>
      <c r="L2121" s="184"/>
      <c r="M2121" s="184"/>
      <c r="N2121" s="184"/>
      <c r="O2121" s="184"/>
    </row>
    <row r="2122" spans="2:15">
      <c r="B2122" s="184"/>
      <c r="C2122" s="184"/>
      <c r="D2122" s="184"/>
      <c r="E2122" s="184"/>
      <c r="F2122" s="184"/>
      <c r="G2122" s="184"/>
      <c r="H2122" s="184"/>
      <c r="I2122" s="184"/>
      <c r="J2122" s="184"/>
      <c r="K2122" s="184"/>
      <c r="L2122" s="184"/>
      <c r="M2122" s="184"/>
      <c r="N2122" s="184"/>
      <c r="O2122" s="184"/>
    </row>
    <row r="2123" spans="2:15">
      <c r="B2123" s="184"/>
      <c r="C2123" s="184"/>
      <c r="D2123" s="184"/>
      <c r="E2123" s="184"/>
      <c r="F2123" s="184"/>
      <c r="G2123" s="184"/>
      <c r="H2123" s="184"/>
      <c r="I2123" s="184"/>
      <c r="J2123" s="184"/>
      <c r="K2123" s="184"/>
      <c r="L2123" s="184"/>
      <c r="M2123" s="184"/>
      <c r="N2123" s="184"/>
      <c r="O2123" s="184"/>
    </row>
    <row r="2124" spans="2:15">
      <c r="B2124" s="184"/>
      <c r="C2124" s="184"/>
      <c r="D2124" s="184"/>
      <c r="E2124" s="184"/>
      <c r="F2124" s="184"/>
      <c r="G2124" s="184"/>
      <c r="H2124" s="184"/>
      <c r="I2124" s="184"/>
      <c r="J2124" s="184"/>
      <c r="K2124" s="184"/>
      <c r="L2124" s="184"/>
      <c r="M2124" s="184"/>
      <c r="N2124" s="184"/>
      <c r="O2124" s="184"/>
    </row>
    <row r="2125" spans="2:15">
      <c r="B2125" s="184"/>
      <c r="C2125" s="184"/>
      <c r="D2125" s="184"/>
      <c r="E2125" s="184"/>
      <c r="F2125" s="184"/>
      <c r="G2125" s="184"/>
      <c r="H2125" s="184"/>
      <c r="I2125" s="184"/>
      <c r="J2125" s="184"/>
      <c r="K2125" s="184"/>
      <c r="L2125" s="184"/>
      <c r="M2125" s="184"/>
      <c r="N2125" s="184"/>
      <c r="O2125" s="184"/>
    </row>
    <row r="2126" spans="2:15">
      <c r="B2126" s="184"/>
      <c r="C2126" s="184"/>
      <c r="D2126" s="184"/>
      <c r="E2126" s="184"/>
      <c r="F2126" s="184"/>
      <c r="G2126" s="184"/>
      <c r="H2126" s="184"/>
      <c r="I2126" s="184"/>
      <c r="J2126" s="184"/>
      <c r="K2126" s="184"/>
      <c r="L2126" s="184"/>
      <c r="M2126" s="184"/>
      <c r="N2126" s="184"/>
      <c r="O2126" s="184"/>
    </row>
    <row r="2127" spans="2:15">
      <c r="B2127" s="184"/>
      <c r="C2127" s="184"/>
      <c r="D2127" s="184"/>
      <c r="E2127" s="184"/>
      <c r="F2127" s="184"/>
      <c r="G2127" s="184"/>
      <c r="H2127" s="184"/>
      <c r="I2127" s="184"/>
      <c r="J2127" s="184"/>
      <c r="K2127" s="184"/>
      <c r="L2127" s="184"/>
      <c r="M2127" s="184"/>
      <c r="N2127" s="184"/>
      <c r="O2127" s="184"/>
    </row>
    <row r="2128" spans="2:15">
      <c r="B2128" s="184"/>
      <c r="C2128" s="184"/>
      <c r="D2128" s="184"/>
      <c r="E2128" s="184"/>
      <c r="F2128" s="184"/>
      <c r="G2128" s="184"/>
      <c r="H2128" s="184"/>
      <c r="I2128" s="184"/>
      <c r="J2128" s="184"/>
      <c r="K2128" s="184"/>
      <c r="L2128" s="184"/>
      <c r="M2128" s="184"/>
      <c r="N2128" s="184"/>
      <c r="O2128" s="184"/>
    </row>
    <row r="2129" spans="2:15">
      <c r="B2129" s="184"/>
      <c r="C2129" s="184"/>
      <c r="D2129" s="184"/>
      <c r="E2129" s="184"/>
      <c r="F2129" s="184"/>
      <c r="G2129" s="184"/>
      <c r="H2129" s="184"/>
      <c r="I2129" s="184"/>
      <c r="J2129" s="184"/>
      <c r="K2129" s="184"/>
      <c r="L2129" s="184"/>
      <c r="M2129" s="184"/>
      <c r="N2129" s="184"/>
      <c r="O2129" s="184"/>
    </row>
    <row r="2130" spans="2:15">
      <c r="B2130" s="184"/>
      <c r="C2130" s="184"/>
      <c r="D2130" s="184"/>
      <c r="E2130" s="184"/>
      <c r="F2130" s="184"/>
      <c r="G2130" s="184"/>
      <c r="H2130" s="184"/>
      <c r="I2130" s="184"/>
      <c r="J2130" s="184"/>
      <c r="K2130" s="184"/>
      <c r="L2130" s="184"/>
      <c r="M2130" s="184"/>
      <c r="N2130" s="184"/>
      <c r="O2130" s="184"/>
    </row>
    <row r="2131" spans="2:15">
      <c r="B2131" s="184"/>
      <c r="C2131" s="184"/>
      <c r="D2131" s="184"/>
      <c r="E2131" s="184"/>
      <c r="F2131" s="184"/>
      <c r="G2131" s="184"/>
      <c r="H2131" s="184"/>
      <c r="I2131" s="184"/>
      <c r="J2131" s="184"/>
      <c r="K2131" s="184"/>
      <c r="L2131" s="184"/>
      <c r="M2131" s="184"/>
      <c r="N2131" s="184"/>
      <c r="O2131" s="184"/>
    </row>
    <row r="2132" spans="2:15">
      <c r="B2132" s="184"/>
      <c r="C2132" s="184"/>
      <c r="D2132" s="184"/>
      <c r="E2132" s="184"/>
      <c r="F2132" s="184"/>
      <c r="G2132" s="184"/>
      <c r="H2132" s="184"/>
      <c r="I2132" s="184"/>
      <c r="J2132" s="184"/>
      <c r="K2132" s="184"/>
      <c r="L2132" s="184"/>
      <c r="M2132" s="184"/>
      <c r="N2132" s="184"/>
      <c r="O2132" s="184"/>
    </row>
    <row r="2133" spans="2:15">
      <c r="B2133" s="184"/>
      <c r="C2133" s="184"/>
      <c r="D2133" s="184"/>
      <c r="E2133" s="184"/>
      <c r="F2133" s="184"/>
      <c r="G2133" s="184"/>
      <c r="H2133" s="184"/>
      <c r="I2133" s="184"/>
      <c r="J2133" s="184"/>
      <c r="K2133" s="184"/>
      <c r="L2133" s="184"/>
      <c r="M2133" s="184"/>
      <c r="N2133" s="184"/>
      <c r="O2133" s="184"/>
    </row>
    <row r="2134" spans="2:15">
      <c r="B2134" s="184"/>
      <c r="C2134" s="184"/>
      <c r="D2134" s="184"/>
      <c r="E2134" s="184"/>
      <c r="F2134" s="184"/>
      <c r="G2134" s="184"/>
      <c r="H2134" s="184"/>
      <c r="I2134" s="184"/>
      <c r="J2134" s="184"/>
      <c r="K2134" s="184"/>
      <c r="L2134" s="184"/>
      <c r="M2134" s="184"/>
      <c r="N2134" s="184"/>
      <c r="O2134" s="184"/>
    </row>
    <row r="2135" spans="2:15">
      <c r="B2135" s="184"/>
      <c r="C2135" s="184"/>
      <c r="D2135" s="184"/>
      <c r="E2135" s="184"/>
      <c r="F2135" s="184"/>
      <c r="G2135" s="184"/>
      <c r="H2135" s="184"/>
      <c r="I2135" s="184"/>
      <c r="J2135" s="184"/>
      <c r="K2135" s="184"/>
      <c r="L2135" s="184"/>
      <c r="M2135" s="184"/>
      <c r="N2135" s="184"/>
      <c r="O2135" s="184"/>
    </row>
    <row r="2136" spans="2:15">
      <c r="B2136" s="184"/>
      <c r="C2136" s="184"/>
      <c r="D2136" s="184"/>
      <c r="E2136" s="184"/>
      <c r="F2136" s="184"/>
      <c r="G2136" s="184"/>
      <c r="H2136" s="184"/>
      <c r="I2136" s="184"/>
      <c r="J2136" s="184"/>
      <c r="K2136" s="184"/>
      <c r="L2136" s="184"/>
      <c r="M2136" s="184"/>
      <c r="N2136" s="184"/>
      <c r="O2136" s="184"/>
    </row>
    <row r="2137" spans="2:15">
      <c r="B2137" s="184"/>
      <c r="C2137" s="184"/>
      <c r="D2137" s="184"/>
      <c r="E2137" s="184"/>
      <c r="F2137" s="184"/>
      <c r="G2137" s="184"/>
      <c r="H2137" s="184"/>
      <c r="I2137" s="184"/>
      <c r="J2137" s="184"/>
      <c r="K2137" s="184"/>
      <c r="L2137" s="184"/>
      <c r="M2137" s="184"/>
      <c r="N2137" s="184"/>
      <c r="O2137" s="184"/>
    </row>
    <row r="2138" spans="2:15">
      <c r="B2138" s="184"/>
      <c r="C2138" s="184"/>
      <c r="D2138" s="184"/>
      <c r="E2138" s="184"/>
      <c r="F2138" s="184"/>
      <c r="G2138" s="184"/>
      <c r="H2138" s="184"/>
      <c r="I2138" s="184"/>
      <c r="J2138" s="184"/>
      <c r="K2138" s="184"/>
      <c r="L2138" s="184"/>
      <c r="M2138" s="184"/>
      <c r="N2138" s="184"/>
      <c r="O2138" s="184"/>
    </row>
    <row r="2139" spans="2:15">
      <c r="B2139" s="184"/>
      <c r="C2139" s="184"/>
      <c r="D2139" s="184"/>
      <c r="E2139" s="184"/>
      <c r="F2139" s="184"/>
      <c r="G2139" s="184"/>
      <c r="H2139" s="184"/>
      <c r="I2139" s="184"/>
      <c r="J2139" s="184"/>
      <c r="K2139" s="184"/>
      <c r="L2139" s="184"/>
      <c r="M2139" s="184"/>
      <c r="N2139" s="184"/>
      <c r="O2139" s="184"/>
    </row>
    <row r="2140" spans="2:15">
      <c r="B2140" s="184"/>
      <c r="C2140" s="184"/>
      <c r="D2140" s="184"/>
      <c r="E2140" s="184"/>
      <c r="F2140" s="184"/>
      <c r="G2140" s="184"/>
      <c r="H2140" s="184"/>
      <c r="I2140" s="184"/>
      <c r="J2140" s="184"/>
      <c r="K2140" s="184"/>
      <c r="L2140" s="184"/>
      <c r="M2140" s="184"/>
      <c r="N2140" s="184"/>
      <c r="O2140" s="184"/>
    </row>
    <row r="2141" spans="2:15">
      <c r="B2141" s="184"/>
      <c r="C2141" s="184"/>
      <c r="D2141" s="184"/>
      <c r="E2141" s="184"/>
      <c r="F2141" s="184"/>
      <c r="G2141" s="184"/>
      <c r="H2141" s="184"/>
      <c r="I2141" s="184"/>
      <c r="J2141" s="184"/>
      <c r="K2141" s="184"/>
      <c r="L2141" s="184"/>
      <c r="M2141" s="184"/>
      <c r="N2141" s="184"/>
      <c r="O2141" s="184"/>
    </row>
    <row r="2142" spans="2:15">
      <c r="B2142" s="184"/>
      <c r="C2142" s="184"/>
      <c r="D2142" s="184"/>
      <c r="E2142" s="184"/>
      <c r="F2142" s="184"/>
      <c r="G2142" s="184"/>
      <c r="H2142" s="184"/>
      <c r="I2142" s="184"/>
      <c r="J2142" s="184"/>
      <c r="K2142" s="184"/>
      <c r="L2142" s="184"/>
      <c r="M2142" s="184"/>
      <c r="N2142" s="184"/>
      <c r="O2142" s="184"/>
    </row>
    <row r="2143" spans="2:15">
      <c r="B2143" s="184"/>
      <c r="C2143" s="184"/>
      <c r="D2143" s="184"/>
      <c r="E2143" s="184"/>
      <c r="F2143" s="184"/>
      <c r="G2143" s="184"/>
      <c r="H2143" s="184"/>
      <c r="I2143" s="184"/>
      <c r="J2143" s="184"/>
      <c r="K2143" s="184"/>
      <c r="L2143" s="184"/>
      <c r="M2143" s="184"/>
      <c r="N2143" s="184"/>
      <c r="O2143" s="184"/>
    </row>
    <row r="2144" spans="2:15">
      <c r="B2144" s="184"/>
      <c r="C2144" s="184"/>
      <c r="D2144" s="184"/>
      <c r="E2144" s="184"/>
      <c r="F2144" s="184"/>
      <c r="G2144" s="184"/>
      <c r="H2144" s="184"/>
      <c r="I2144" s="184"/>
      <c r="J2144" s="184"/>
      <c r="K2144" s="184"/>
      <c r="L2144" s="184"/>
      <c r="M2144" s="184"/>
      <c r="N2144" s="184"/>
      <c r="O2144" s="184"/>
    </row>
    <row r="2145" spans="2:15">
      <c r="B2145" s="184"/>
      <c r="C2145" s="184"/>
      <c r="D2145" s="184"/>
      <c r="E2145" s="184"/>
      <c r="F2145" s="184"/>
      <c r="G2145" s="184"/>
      <c r="H2145" s="184"/>
      <c r="I2145" s="184"/>
      <c r="J2145" s="184"/>
      <c r="K2145" s="184"/>
      <c r="L2145" s="184"/>
      <c r="M2145" s="184"/>
      <c r="N2145" s="184"/>
      <c r="O2145" s="184"/>
    </row>
    <row r="2146" spans="2:15">
      <c r="B2146" s="184"/>
      <c r="C2146" s="184"/>
      <c r="D2146" s="184"/>
      <c r="E2146" s="184"/>
      <c r="F2146" s="184"/>
      <c r="G2146" s="184"/>
      <c r="H2146" s="184"/>
      <c r="I2146" s="184"/>
      <c r="J2146" s="184"/>
      <c r="K2146" s="184"/>
      <c r="L2146" s="184"/>
      <c r="M2146" s="184"/>
      <c r="N2146" s="184"/>
      <c r="O2146" s="184"/>
    </row>
    <row r="2147" spans="2:15">
      <c r="B2147" s="184"/>
      <c r="C2147" s="184"/>
      <c r="D2147" s="184"/>
      <c r="E2147" s="184"/>
      <c r="F2147" s="184"/>
      <c r="G2147" s="184"/>
      <c r="H2147" s="184"/>
      <c r="I2147" s="184"/>
      <c r="J2147" s="184"/>
      <c r="K2147" s="184"/>
      <c r="L2147" s="184"/>
      <c r="M2147" s="184"/>
      <c r="N2147" s="184"/>
      <c r="O2147" s="184"/>
    </row>
    <row r="2148" spans="2:15">
      <c r="B2148" s="184"/>
      <c r="C2148" s="184"/>
      <c r="D2148" s="184"/>
      <c r="E2148" s="184"/>
      <c r="F2148" s="184"/>
      <c r="G2148" s="184"/>
      <c r="H2148" s="184"/>
      <c r="I2148" s="184"/>
      <c r="J2148" s="184"/>
      <c r="K2148" s="184"/>
      <c r="L2148" s="184"/>
      <c r="M2148" s="184"/>
      <c r="N2148" s="184"/>
      <c r="O2148" s="184"/>
    </row>
    <row r="2149" spans="2:15">
      <c r="B2149" s="184"/>
      <c r="C2149" s="184"/>
      <c r="D2149" s="184"/>
      <c r="E2149" s="184"/>
      <c r="F2149" s="184"/>
      <c r="G2149" s="184"/>
      <c r="H2149" s="184"/>
      <c r="I2149" s="184"/>
      <c r="J2149" s="184"/>
      <c r="K2149" s="184"/>
      <c r="L2149" s="184"/>
      <c r="M2149" s="184"/>
      <c r="N2149" s="184"/>
      <c r="O2149" s="184"/>
    </row>
    <row r="2150" spans="2:15">
      <c r="B2150" s="184"/>
      <c r="C2150" s="184"/>
      <c r="D2150" s="184"/>
      <c r="E2150" s="184"/>
      <c r="F2150" s="184"/>
      <c r="G2150" s="184"/>
      <c r="H2150" s="184"/>
      <c r="I2150" s="184"/>
      <c r="J2150" s="184"/>
      <c r="K2150" s="184"/>
      <c r="L2150" s="184"/>
      <c r="M2150" s="184"/>
      <c r="N2150" s="184"/>
      <c r="O2150" s="184"/>
    </row>
    <row r="2151" spans="2:15">
      <c r="B2151" s="184"/>
      <c r="C2151" s="184"/>
      <c r="D2151" s="184"/>
      <c r="E2151" s="184"/>
      <c r="F2151" s="184"/>
      <c r="G2151" s="184"/>
      <c r="H2151" s="184"/>
      <c r="I2151" s="184"/>
      <c r="J2151" s="184"/>
      <c r="K2151" s="184"/>
      <c r="L2151" s="184"/>
      <c r="M2151" s="184"/>
      <c r="N2151" s="184"/>
      <c r="O2151" s="184"/>
    </row>
    <row r="2152" spans="2:15">
      <c r="B2152" s="184"/>
      <c r="C2152" s="184"/>
      <c r="D2152" s="184"/>
      <c r="E2152" s="184"/>
      <c r="F2152" s="184"/>
      <c r="G2152" s="184"/>
      <c r="H2152" s="184"/>
      <c r="I2152" s="184"/>
      <c r="J2152" s="184"/>
      <c r="K2152" s="184"/>
      <c r="L2152" s="184"/>
      <c r="M2152" s="184"/>
      <c r="N2152" s="184"/>
      <c r="O2152" s="184"/>
    </row>
    <row r="2153" spans="2:15">
      <c r="B2153" s="184"/>
      <c r="C2153" s="184"/>
      <c r="D2153" s="184"/>
      <c r="E2153" s="184"/>
      <c r="F2153" s="184"/>
      <c r="G2153" s="184"/>
      <c r="H2153" s="184"/>
      <c r="I2153" s="184"/>
      <c r="J2153" s="184"/>
      <c r="K2153" s="184"/>
      <c r="L2153" s="184"/>
      <c r="M2153" s="184"/>
      <c r="N2153" s="184"/>
      <c r="O2153" s="184"/>
    </row>
    <row r="2154" spans="2:15">
      <c r="B2154" s="184"/>
      <c r="C2154" s="184"/>
      <c r="D2154" s="184"/>
      <c r="E2154" s="184"/>
      <c r="F2154" s="184"/>
      <c r="G2154" s="184"/>
      <c r="H2154" s="184"/>
      <c r="I2154" s="184"/>
      <c r="J2154" s="184"/>
      <c r="K2154" s="184"/>
      <c r="L2154" s="184"/>
      <c r="M2154" s="184"/>
      <c r="N2154" s="184"/>
      <c r="O2154" s="184"/>
    </row>
    <row r="2155" spans="2:15">
      <c r="B2155" s="184"/>
      <c r="C2155" s="184"/>
      <c r="D2155" s="184"/>
      <c r="E2155" s="184"/>
      <c r="F2155" s="184"/>
      <c r="G2155" s="184"/>
      <c r="H2155" s="184"/>
      <c r="I2155" s="184"/>
      <c r="J2155" s="184"/>
      <c r="K2155" s="184"/>
      <c r="L2155" s="184"/>
      <c r="M2155" s="184"/>
      <c r="N2155" s="184"/>
      <c r="O2155" s="184"/>
    </row>
    <row r="2156" spans="2:15">
      <c r="B2156" s="184"/>
      <c r="C2156" s="184"/>
      <c r="D2156" s="184"/>
      <c r="E2156" s="184"/>
      <c r="F2156" s="184"/>
      <c r="G2156" s="184"/>
      <c r="H2156" s="184"/>
      <c r="I2156" s="184"/>
      <c r="J2156" s="184"/>
      <c r="K2156" s="184"/>
      <c r="L2156" s="184"/>
      <c r="M2156" s="184"/>
      <c r="N2156" s="184"/>
      <c r="O2156" s="184"/>
    </row>
    <row r="2157" spans="2:15">
      <c r="B2157" s="184"/>
      <c r="C2157" s="184"/>
      <c r="D2157" s="184"/>
      <c r="E2157" s="184"/>
      <c r="F2157" s="184"/>
      <c r="G2157" s="184"/>
      <c r="H2157" s="184"/>
      <c r="I2157" s="184"/>
      <c r="J2157" s="184"/>
      <c r="K2157" s="184"/>
      <c r="L2157" s="184"/>
      <c r="M2157" s="184"/>
      <c r="N2157" s="184"/>
      <c r="O2157" s="184"/>
    </row>
    <row r="2158" spans="2:15">
      <c r="B2158" s="184"/>
      <c r="C2158" s="184"/>
      <c r="D2158" s="184"/>
      <c r="E2158" s="184"/>
      <c r="F2158" s="184"/>
      <c r="G2158" s="184"/>
      <c r="H2158" s="184"/>
      <c r="I2158" s="184"/>
      <c r="J2158" s="184"/>
      <c r="K2158" s="184"/>
      <c r="L2158" s="184"/>
      <c r="M2158" s="184"/>
      <c r="N2158" s="184"/>
      <c r="O2158" s="184"/>
    </row>
    <row r="2159" spans="2:15">
      <c r="B2159" s="184"/>
      <c r="C2159" s="184"/>
      <c r="D2159" s="184"/>
      <c r="E2159" s="184"/>
      <c r="F2159" s="184"/>
      <c r="G2159" s="184"/>
      <c r="H2159" s="184"/>
      <c r="I2159" s="184"/>
      <c r="J2159" s="184"/>
      <c r="K2159" s="184"/>
      <c r="L2159" s="184"/>
      <c r="M2159" s="184"/>
      <c r="N2159" s="184"/>
      <c r="O2159" s="184"/>
    </row>
    <row r="2160" spans="2:15">
      <c r="B2160" s="184"/>
      <c r="C2160" s="184"/>
      <c r="D2160" s="184"/>
      <c r="E2160" s="184"/>
      <c r="F2160" s="184"/>
      <c r="G2160" s="184"/>
      <c r="H2160" s="184"/>
      <c r="I2160" s="184"/>
      <c r="J2160" s="184"/>
      <c r="K2160" s="184"/>
      <c r="L2160" s="184"/>
      <c r="M2160" s="184"/>
      <c r="N2160" s="184"/>
      <c r="O2160" s="184"/>
    </row>
    <row r="2161" spans="2:15">
      <c r="B2161" s="184"/>
      <c r="C2161" s="184"/>
      <c r="D2161" s="184"/>
      <c r="E2161" s="184"/>
      <c r="F2161" s="184"/>
      <c r="G2161" s="184"/>
      <c r="H2161" s="184"/>
      <c r="I2161" s="184"/>
      <c r="J2161" s="184"/>
      <c r="K2161" s="184"/>
      <c r="L2161" s="184"/>
      <c r="M2161" s="184"/>
      <c r="N2161" s="184"/>
      <c r="O2161" s="184"/>
    </row>
    <row r="2162" spans="2:15">
      <c r="B2162" s="184"/>
      <c r="C2162" s="184"/>
      <c r="D2162" s="184"/>
      <c r="E2162" s="184"/>
      <c r="F2162" s="184"/>
      <c r="G2162" s="184"/>
      <c r="H2162" s="184"/>
      <c r="I2162" s="184"/>
      <c r="J2162" s="184"/>
      <c r="K2162" s="184"/>
      <c r="L2162" s="184"/>
      <c r="M2162" s="184"/>
      <c r="N2162" s="184"/>
      <c r="O2162" s="184"/>
    </row>
    <row r="2163" spans="2:15">
      <c r="B2163" s="184"/>
      <c r="C2163" s="184"/>
      <c r="D2163" s="184"/>
      <c r="E2163" s="184"/>
      <c r="F2163" s="184"/>
      <c r="G2163" s="184"/>
      <c r="H2163" s="184"/>
      <c r="I2163" s="184"/>
      <c r="J2163" s="184"/>
      <c r="K2163" s="184"/>
      <c r="L2163" s="184"/>
      <c r="M2163" s="184"/>
      <c r="N2163" s="184"/>
      <c r="O2163" s="184"/>
    </row>
    <row r="2164" spans="2:15">
      <c r="B2164" s="184"/>
      <c r="C2164" s="184"/>
      <c r="D2164" s="184"/>
      <c r="E2164" s="184"/>
      <c r="F2164" s="184"/>
      <c r="G2164" s="184"/>
      <c r="H2164" s="184"/>
      <c r="I2164" s="184"/>
      <c r="J2164" s="184"/>
      <c r="K2164" s="184"/>
      <c r="L2164" s="184"/>
      <c r="M2164" s="184"/>
      <c r="N2164" s="184"/>
      <c r="O2164" s="184"/>
    </row>
    <row r="2165" spans="2:15">
      <c r="B2165" s="184"/>
      <c r="C2165" s="184"/>
      <c r="D2165" s="184"/>
      <c r="E2165" s="184"/>
      <c r="F2165" s="184"/>
      <c r="G2165" s="184"/>
      <c r="H2165" s="184"/>
      <c r="I2165" s="184"/>
      <c r="J2165" s="184"/>
      <c r="K2165" s="184"/>
      <c r="L2165" s="184"/>
      <c r="M2165" s="184"/>
      <c r="N2165" s="184"/>
      <c r="O2165" s="184"/>
    </row>
    <row r="2166" spans="2:15">
      <c r="B2166" s="184"/>
      <c r="C2166" s="184"/>
      <c r="D2166" s="184"/>
      <c r="E2166" s="184"/>
      <c r="F2166" s="184"/>
      <c r="G2166" s="184"/>
      <c r="H2166" s="184"/>
      <c r="I2166" s="184"/>
      <c r="J2166" s="184"/>
      <c r="K2166" s="184"/>
      <c r="L2166" s="184"/>
      <c r="M2166" s="184"/>
      <c r="N2166" s="184"/>
      <c r="O2166" s="184"/>
    </row>
    <row r="2167" spans="2:15">
      <c r="B2167" s="184"/>
      <c r="C2167" s="184"/>
      <c r="D2167" s="184"/>
      <c r="E2167" s="184"/>
      <c r="F2167" s="184"/>
      <c r="G2167" s="184"/>
      <c r="H2167" s="184"/>
      <c r="I2167" s="184"/>
      <c r="J2167" s="184"/>
      <c r="K2167" s="184"/>
      <c r="L2167" s="184"/>
      <c r="M2167" s="184"/>
      <c r="N2167" s="184"/>
      <c r="O2167" s="184"/>
    </row>
    <row r="2168" spans="2:15">
      <c r="B2168" s="184"/>
      <c r="C2168" s="184"/>
      <c r="D2168" s="184"/>
      <c r="E2168" s="184"/>
      <c r="F2168" s="184"/>
      <c r="G2168" s="184"/>
      <c r="H2168" s="184"/>
      <c r="I2168" s="184"/>
      <c r="J2168" s="184"/>
      <c r="K2168" s="184"/>
      <c r="L2168" s="184"/>
      <c r="M2168" s="184"/>
      <c r="N2168" s="184"/>
      <c r="O2168" s="184"/>
    </row>
    <row r="2169" spans="2:15">
      <c r="B2169" s="184"/>
      <c r="C2169" s="184"/>
      <c r="D2169" s="184"/>
      <c r="E2169" s="184"/>
      <c r="F2169" s="184"/>
      <c r="G2169" s="184"/>
      <c r="H2169" s="184"/>
      <c r="I2169" s="184"/>
      <c r="J2169" s="184"/>
      <c r="K2169" s="184"/>
      <c r="L2169" s="184"/>
      <c r="M2169" s="184"/>
      <c r="N2169" s="184"/>
      <c r="O2169" s="184"/>
    </row>
    <row r="2170" spans="2:15">
      <c r="B2170" s="184"/>
      <c r="C2170" s="184"/>
      <c r="D2170" s="184"/>
      <c r="E2170" s="184"/>
      <c r="F2170" s="184"/>
      <c r="G2170" s="184"/>
      <c r="H2170" s="184"/>
      <c r="I2170" s="184"/>
      <c r="J2170" s="184"/>
      <c r="K2170" s="184"/>
      <c r="L2170" s="184"/>
      <c r="M2170" s="184"/>
      <c r="N2170" s="184"/>
      <c r="O2170" s="184"/>
    </row>
    <row r="2171" spans="2:15">
      <c r="B2171" s="184"/>
      <c r="C2171" s="184"/>
      <c r="D2171" s="184"/>
      <c r="E2171" s="184"/>
      <c r="F2171" s="184"/>
      <c r="G2171" s="184"/>
      <c r="H2171" s="184"/>
      <c r="I2171" s="184"/>
      <c r="J2171" s="184"/>
      <c r="K2171" s="184"/>
      <c r="L2171" s="184"/>
      <c r="M2171" s="184"/>
      <c r="N2171" s="184"/>
      <c r="O2171" s="184"/>
    </row>
    <row r="2172" spans="2:15">
      <c r="B2172" s="184"/>
      <c r="C2172" s="184"/>
      <c r="D2172" s="184"/>
      <c r="E2172" s="184"/>
      <c r="F2172" s="184"/>
      <c r="G2172" s="184"/>
      <c r="H2172" s="184"/>
      <c r="I2172" s="184"/>
      <c r="J2172" s="184"/>
      <c r="K2172" s="184"/>
      <c r="L2172" s="184"/>
      <c r="M2172" s="184"/>
      <c r="N2172" s="184"/>
      <c r="O2172" s="184"/>
    </row>
    <row r="2173" spans="2:15">
      <c r="B2173" s="184"/>
      <c r="C2173" s="184"/>
      <c r="D2173" s="184"/>
      <c r="E2173" s="184"/>
      <c r="F2173" s="184"/>
      <c r="G2173" s="184"/>
      <c r="H2173" s="184"/>
      <c r="I2173" s="184"/>
      <c r="J2173" s="184"/>
      <c r="K2173" s="184"/>
      <c r="L2173" s="184"/>
      <c r="M2173" s="184"/>
      <c r="N2173" s="184"/>
      <c r="O2173" s="184"/>
    </row>
    <row r="2174" spans="2:15">
      <c r="B2174" s="184"/>
      <c r="C2174" s="184"/>
      <c r="D2174" s="184"/>
      <c r="E2174" s="184"/>
      <c r="F2174" s="184"/>
      <c r="G2174" s="184"/>
      <c r="H2174" s="184"/>
      <c r="I2174" s="184"/>
      <c r="J2174" s="184"/>
      <c r="K2174" s="184"/>
      <c r="L2174" s="184"/>
      <c r="M2174" s="184"/>
      <c r="N2174" s="184"/>
      <c r="O2174" s="184"/>
    </row>
    <row r="2175" spans="2:15">
      <c r="B2175" s="184"/>
      <c r="C2175" s="184"/>
      <c r="D2175" s="184"/>
      <c r="E2175" s="184"/>
      <c r="F2175" s="184"/>
      <c r="G2175" s="184"/>
      <c r="H2175" s="184"/>
      <c r="I2175" s="184"/>
      <c r="J2175" s="184"/>
      <c r="K2175" s="184"/>
      <c r="L2175" s="184"/>
      <c r="M2175" s="184"/>
      <c r="N2175" s="184"/>
      <c r="O2175" s="184"/>
    </row>
    <row r="2176" spans="2:15">
      <c r="B2176" s="184"/>
      <c r="C2176" s="184"/>
      <c r="D2176" s="184"/>
      <c r="E2176" s="184"/>
      <c r="F2176" s="184"/>
      <c r="G2176" s="184"/>
      <c r="H2176" s="184"/>
      <c r="I2176" s="184"/>
      <c r="J2176" s="184"/>
      <c r="K2176" s="184"/>
      <c r="L2176" s="184"/>
      <c r="M2176" s="184"/>
      <c r="N2176" s="184"/>
      <c r="O2176" s="184"/>
    </row>
    <row r="2177" spans="2:15">
      <c r="B2177" s="184"/>
      <c r="C2177" s="184"/>
      <c r="D2177" s="184"/>
      <c r="E2177" s="184"/>
      <c r="F2177" s="184"/>
      <c r="G2177" s="184"/>
      <c r="H2177" s="184"/>
      <c r="I2177" s="184"/>
      <c r="J2177" s="184"/>
      <c r="K2177" s="184"/>
      <c r="L2177" s="184"/>
      <c r="M2177" s="184"/>
      <c r="N2177" s="184"/>
      <c r="O2177" s="184"/>
    </row>
    <row r="2178" spans="2:15">
      <c r="B2178" s="184"/>
      <c r="C2178" s="184"/>
      <c r="D2178" s="184"/>
      <c r="E2178" s="184"/>
      <c r="F2178" s="184"/>
      <c r="G2178" s="184"/>
      <c r="H2178" s="184"/>
      <c r="I2178" s="184"/>
      <c r="J2178" s="184"/>
      <c r="K2178" s="184"/>
      <c r="L2178" s="184"/>
      <c r="M2178" s="184"/>
      <c r="N2178" s="184"/>
      <c r="O2178" s="184"/>
    </row>
    <row r="2179" spans="2:15">
      <c r="B2179" s="184"/>
      <c r="C2179" s="184"/>
      <c r="D2179" s="184"/>
      <c r="E2179" s="184"/>
      <c r="F2179" s="184"/>
      <c r="G2179" s="184"/>
      <c r="H2179" s="184"/>
      <c r="I2179" s="184"/>
      <c r="J2179" s="184"/>
      <c r="K2179" s="184"/>
      <c r="L2179" s="184"/>
      <c r="M2179" s="184"/>
      <c r="N2179" s="184"/>
      <c r="O2179" s="184"/>
    </row>
    <row r="2180" spans="2:15">
      <c r="B2180" s="184"/>
      <c r="C2180" s="184"/>
      <c r="D2180" s="184"/>
      <c r="E2180" s="184"/>
      <c r="F2180" s="184"/>
      <c r="G2180" s="184"/>
      <c r="H2180" s="184"/>
      <c r="I2180" s="184"/>
      <c r="J2180" s="184"/>
      <c r="K2180" s="184"/>
      <c r="L2180" s="184"/>
      <c r="M2180" s="184"/>
      <c r="N2180" s="184"/>
      <c r="O2180" s="184"/>
    </row>
    <row r="2181" spans="2:15">
      <c r="B2181" s="184"/>
      <c r="C2181" s="184"/>
      <c r="D2181" s="184"/>
      <c r="E2181" s="184"/>
      <c r="F2181" s="184"/>
      <c r="G2181" s="184"/>
      <c r="H2181" s="184"/>
      <c r="I2181" s="184"/>
      <c r="J2181" s="184"/>
      <c r="K2181" s="184"/>
      <c r="L2181" s="184"/>
      <c r="M2181" s="184"/>
      <c r="N2181" s="184"/>
      <c r="O2181" s="184"/>
    </row>
    <row r="2182" spans="2:15">
      <c r="B2182" s="184"/>
      <c r="C2182" s="184"/>
      <c r="D2182" s="184"/>
      <c r="E2182" s="184"/>
      <c r="F2182" s="184"/>
      <c r="G2182" s="184"/>
      <c r="H2182" s="184"/>
      <c r="I2182" s="184"/>
      <c r="J2182" s="184"/>
      <c r="K2182" s="184"/>
      <c r="L2182" s="184"/>
      <c r="M2182" s="184"/>
      <c r="N2182" s="184"/>
      <c r="O2182" s="184"/>
    </row>
    <row r="2183" spans="2:15">
      <c r="B2183" s="184"/>
      <c r="C2183" s="184"/>
      <c r="D2183" s="184"/>
      <c r="E2183" s="184"/>
      <c r="F2183" s="184"/>
      <c r="G2183" s="184"/>
      <c r="H2183" s="184"/>
      <c r="I2183" s="184"/>
      <c r="J2183" s="184"/>
      <c r="K2183" s="184"/>
      <c r="L2183" s="184"/>
      <c r="M2183" s="184"/>
      <c r="N2183" s="184"/>
      <c r="O2183" s="184"/>
    </row>
    <row r="2184" spans="2:15">
      <c r="B2184" s="184"/>
      <c r="C2184" s="184"/>
      <c r="D2184" s="184"/>
      <c r="E2184" s="184"/>
      <c r="F2184" s="184"/>
      <c r="G2184" s="184"/>
      <c r="H2184" s="184"/>
      <c r="I2184" s="184"/>
      <c r="J2184" s="184"/>
      <c r="K2184" s="184"/>
      <c r="L2184" s="184"/>
      <c r="M2184" s="184"/>
      <c r="N2184" s="184"/>
      <c r="O2184" s="184"/>
    </row>
    <row r="2185" spans="2:15">
      <c r="B2185" s="184"/>
      <c r="C2185" s="184"/>
      <c r="D2185" s="184"/>
      <c r="E2185" s="184"/>
      <c r="F2185" s="184"/>
      <c r="G2185" s="184"/>
      <c r="H2185" s="184"/>
      <c r="I2185" s="184"/>
      <c r="J2185" s="184"/>
      <c r="K2185" s="184"/>
      <c r="L2185" s="184"/>
      <c r="M2185" s="184"/>
      <c r="N2185" s="184"/>
      <c r="O2185" s="184"/>
    </row>
    <row r="2186" spans="2:15">
      <c r="B2186" s="184"/>
      <c r="C2186" s="184"/>
      <c r="D2186" s="184"/>
      <c r="E2186" s="184"/>
      <c r="F2186" s="184"/>
      <c r="G2186" s="184"/>
      <c r="H2186" s="184"/>
      <c r="I2186" s="184"/>
      <c r="J2186" s="184"/>
      <c r="K2186" s="184"/>
      <c r="L2186" s="184"/>
      <c r="M2186" s="184"/>
      <c r="N2186" s="184"/>
      <c r="O2186" s="184"/>
    </row>
    <row r="2187" spans="2:15">
      <c r="B2187" s="184"/>
      <c r="C2187" s="184"/>
      <c r="D2187" s="184"/>
      <c r="E2187" s="184"/>
      <c r="F2187" s="184"/>
      <c r="G2187" s="184"/>
      <c r="H2187" s="184"/>
      <c r="I2187" s="184"/>
      <c r="J2187" s="184"/>
      <c r="K2187" s="184"/>
      <c r="L2187" s="184"/>
      <c r="M2187" s="184"/>
      <c r="N2187" s="184"/>
      <c r="O2187" s="184"/>
    </row>
    <row r="2188" spans="2:15">
      <c r="B2188" s="184"/>
      <c r="C2188" s="184"/>
      <c r="D2188" s="184"/>
      <c r="E2188" s="184"/>
      <c r="F2188" s="184"/>
      <c r="G2188" s="184"/>
      <c r="H2188" s="184"/>
      <c r="I2188" s="184"/>
      <c r="J2188" s="184"/>
      <c r="K2188" s="184"/>
      <c r="L2188" s="184"/>
      <c r="M2188" s="184"/>
      <c r="N2188" s="184"/>
      <c r="O2188" s="184"/>
    </row>
    <row r="2189" spans="2:15">
      <c r="B2189" s="184"/>
      <c r="C2189" s="184"/>
      <c r="D2189" s="184"/>
      <c r="E2189" s="184"/>
      <c r="F2189" s="184"/>
      <c r="G2189" s="184"/>
      <c r="H2189" s="184"/>
      <c r="I2189" s="184"/>
      <c r="J2189" s="184"/>
      <c r="K2189" s="184"/>
      <c r="L2189" s="184"/>
      <c r="M2189" s="184"/>
      <c r="N2189" s="184"/>
      <c r="O2189" s="184"/>
    </row>
    <row r="2190" spans="2:15">
      <c r="B2190" s="184"/>
      <c r="C2190" s="184"/>
      <c r="D2190" s="184"/>
      <c r="E2190" s="184"/>
      <c r="F2190" s="184"/>
      <c r="G2190" s="184"/>
      <c r="H2190" s="184"/>
      <c r="I2190" s="184"/>
      <c r="J2190" s="184"/>
      <c r="K2190" s="184"/>
      <c r="L2190" s="184"/>
      <c r="M2190" s="184"/>
      <c r="N2190" s="184"/>
      <c r="O2190" s="184"/>
    </row>
    <row r="2191" spans="2:15">
      <c r="B2191" s="184"/>
      <c r="C2191" s="184"/>
      <c r="D2191" s="184"/>
      <c r="E2191" s="184"/>
      <c r="F2191" s="184"/>
      <c r="G2191" s="184"/>
      <c r="H2191" s="184"/>
      <c r="I2191" s="184"/>
      <c r="J2191" s="184"/>
      <c r="K2191" s="184"/>
      <c r="L2191" s="184"/>
      <c r="M2191" s="184"/>
      <c r="N2191" s="184"/>
      <c r="O2191" s="184"/>
    </row>
    <row r="2192" spans="2:15">
      <c r="B2192" s="184"/>
      <c r="C2192" s="184"/>
      <c r="D2192" s="184"/>
      <c r="E2192" s="184"/>
      <c r="F2192" s="184"/>
      <c r="G2192" s="184"/>
      <c r="H2192" s="184"/>
      <c r="I2192" s="184"/>
      <c r="J2192" s="184"/>
      <c r="K2192" s="184"/>
      <c r="L2192" s="184"/>
      <c r="M2192" s="184"/>
      <c r="N2192" s="184"/>
      <c r="O2192" s="184"/>
    </row>
    <row r="2193" spans="2:15">
      <c r="B2193" s="184"/>
      <c r="C2193" s="184"/>
      <c r="D2193" s="184"/>
      <c r="E2193" s="184"/>
      <c r="F2193" s="184"/>
      <c r="G2193" s="184"/>
      <c r="H2193" s="184"/>
      <c r="I2193" s="184"/>
      <c r="J2193" s="184"/>
      <c r="K2193" s="184"/>
      <c r="L2193" s="184"/>
      <c r="M2193" s="184"/>
      <c r="N2193" s="184"/>
      <c r="O2193" s="184"/>
    </row>
    <row r="2194" spans="2:15">
      <c r="B2194" s="184"/>
      <c r="C2194" s="184"/>
      <c r="D2194" s="184"/>
      <c r="E2194" s="184"/>
      <c r="F2194" s="184"/>
      <c r="G2194" s="184"/>
      <c r="H2194" s="184"/>
      <c r="I2194" s="184"/>
      <c r="J2194" s="184"/>
      <c r="K2194" s="184"/>
      <c r="L2194" s="184"/>
      <c r="M2194" s="184"/>
      <c r="N2194" s="184"/>
      <c r="O2194" s="184"/>
    </row>
    <row r="2195" spans="2:15">
      <c r="B2195" s="184"/>
      <c r="C2195" s="184"/>
      <c r="D2195" s="184"/>
      <c r="E2195" s="184"/>
      <c r="F2195" s="184"/>
      <c r="G2195" s="184"/>
      <c r="H2195" s="184"/>
      <c r="I2195" s="184"/>
      <c r="J2195" s="184"/>
      <c r="K2195" s="184"/>
      <c r="L2195" s="184"/>
      <c r="M2195" s="184"/>
      <c r="N2195" s="184"/>
      <c r="O2195" s="184"/>
    </row>
    <row r="2196" spans="2:15">
      <c r="B2196" s="184"/>
      <c r="C2196" s="184"/>
      <c r="D2196" s="184"/>
      <c r="E2196" s="184"/>
      <c r="F2196" s="184"/>
      <c r="G2196" s="184"/>
      <c r="H2196" s="184"/>
      <c r="I2196" s="184"/>
      <c r="J2196" s="184"/>
      <c r="K2196" s="184"/>
      <c r="L2196" s="184"/>
      <c r="M2196" s="184"/>
      <c r="N2196" s="184"/>
      <c r="O2196" s="184"/>
    </row>
    <row r="2197" spans="2:15">
      <c r="B2197" s="184"/>
      <c r="C2197" s="184"/>
      <c r="D2197" s="184"/>
      <c r="E2197" s="184"/>
      <c r="F2197" s="184"/>
      <c r="G2197" s="184"/>
      <c r="H2197" s="184"/>
      <c r="I2197" s="184"/>
      <c r="J2197" s="184"/>
      <c r="K2197" s="184"/>
      <c r="L2197" s="184"/>
      <c r="M2197" s="184"/>
      <c r="N2197" s="184"/>
      <c r="O2197" s="184"/>
    </row>
    <row r="2198" spans="2:15">
      <c r="B2198" s="184"/>
      <c r="C2198" s="184"/>
      <c r="D2198" s="184"/>
      <c r="E2198" s="184"/>
      <c r="F2198" s="184"/>
      <c r="G2198" s="184"/>
      <c r="H2198" s="184"/>
      <c r="I2198" s="184"/>
      <c r="J2198" s="184"/>
      <c r="K2198" s="184"/>
      <c r="L2198" s="184"/>
      <c r="M2198" s="184"/>
      <c r="N2198" s="184"/>
      <c r="O2198" s="184"/>
    </row>
    <row r="2199" spans="2:15">
      <c r="B2199" s="184"/>
      <c r="C2199" s="184"/>
      <c r="D2199" s="184"/>
      <c r="E2199" s="184"/>
      <c r="F2199" s="184"/>
      <c r="G2199" s="184"/>
      <c r="H2199" s="184"/>
      <c r="I2199" s="184"/>
      <c r="J2199" s="184"/>
      <c r="K2199" s="184"/>
      <c r="L2199" s="184"/>
      <c r="M2199" s="184"/>
      <c r="N2199" s="184"/>
      <c r="O2199" s="184"/>
    </row>
    <row r="2200" spans="2:15">
      <c r="B2200" s="184"/>
      <c r="C2200" s="184"/>
      <c r="D2200" s="184"/>
      <c r="E2200" s="184"/>
      <c r="F2200" s="184"/>
      <c r="G2200" s="184"/>
      <c r="H2200" s="184"/>
      <c r="I2200" s="184"/>
      <c r="J2200" s="184"/>
      <c r="K2200" s="184"/>
      <c r="L2200" s="184"/>
      <c r="M2200" s="184"/>
      <c r="N2200" s="184"/>
      <c r="O2200" s="184"/>
    </row>
    <row r="2201" spans="2:15">
      <c r="B2201" s="184"/>
      <c r="C2201" s="184"/>
      <c r="D2201" s="184"/>
      <c r="E2201" s="184"/>
      <c r="F2201" s="184"/>
      <c r="G2201" s="184"/>
      <c r="H2201" s="184"/>
      <c r="I2201" s="184"/>
      <c r="J2201" s="184"/>
      <c r="K2201" s="184"/>
      <c r="L2201" s="184"/>
      <c r="M2201" s="184"/>
      <c r="N2201" s="184"/>
      <c r="O2201" s="184"/>
    </row>
    <row r="2202" spans="2:15">
      <c r="B2202" s="184"/>
      <c r="C2202" s="184"/>
      <c r="D2202" s="184"/>
      <c r="E2202" s="184"/>
      <c r="F2202" s="184"/>
      <c r="G2202" s="184"/>
      <c r="H2202" s="184"/>
      <c r="I2202" s="184"/>
      <c r="J2202" s="184"/>
      <c r="K2202" s="184"/>
      <c r="L2202" s="184"/>
      <c r="M2202" s="184"/>
      <c r="N2202" s="184"/>
      <c r="O2202" s="184"/>
    </row>
    <row r="2203" spans="2:15">
      <c r="B2203" s="184"/>
      <c r="C2203" s="184"/>
      <c r="D2203" s="184"/>
      <c r="E2203" s="184"/>
      <c r="F2203" s="184"/>
      <c r="G2203" s="184"/>
      <c r="H2203" s="184"/>
      <c r="I2203" s="184"/>
      <c r="J2203" s="184"/>
      <c r="K2203" s="184"/>
      <c r="L2203" s="184"/>
      <c r="M2203" s="184"/>
      <c r="N2203" s="184"/>
      <c r="O2203" s="184"/>
    </row>
    <row r="2204" spans="2:15">
      <c r="B2204" s="184"/>
      <c r="C2204" s="184"/>
      <c r="D2204" s="184"/>
      <c r="E2204" s="184"/>
      <c r="F2204" s="184"/>
      <c r="G2204" s="184"/>
      <c r="H2204" s="184"/>
      <c r="I2204" s="184"/>
      <c r="J2204" s="184"/>
      <c r="K2204" s="184"/>
      <c r="L2204" s="184"/>
      <c r="M2204" s="184"/>
      <c r="N2204" s="184"/>
      <c r="O2204" s="184"/>
    </row>
    <row r="2205" spans="2:15">
      <c r="B2205" s="184"/>
      <c r="C2205" s="184"/>
      <c r="D2205" s="184"/>
      <c r="E2205" s="184"/>
      <c r="F2205" s="184"/>
      <c r="G2205" s="184"/>
      <c r="H2205" s="184"/>
      <c r="I2205" s="184"/>
      <c r="J2205" s="184"/>
      <c r="K2205" s="184"/>
      <c r="L2205" s="184"/>
      <c r="M2205" s="184"/>
      <c r="N2205" s="184"/>
      <c r="O2205" s="184"/>
    </row>
    <row r="2206" spans="2:15">
      <c r="B2206" s="184"/>
      <c r="C2206" s="184"/>
      <c r="D2206" s="184"/>
      <c r="E2206" s="184"/>
      <c r="F2206" s="184"/>
      <c r="G2206" s="184"/>
      <c r="H2206" s="184"/>
      <c r="I2206" s="184"/>
      <c r="J2206" s="184"/>
      <c r="K2206" s="184"/>
      <c r="L2206" s="184"/>
      <c r="M2206" s="184"/>
      <c r="N2206" s="184"/>
      <c r="O2206" s="184"/>
    </row>
    <row r="2207" spans="2:15">
      <c r="B2207" s="184"/>
      <c r="C2207" s="184"/>
      <c r="D2207" s="184"/>
      <c r="E2207" s="184"/>
      <c r="F2207" s="184"/>
      <c r="G2207" s="184"/>
      <c r="H2207" s="184"/>
      <c r="I2207" s="184"/>
      <c r="J2207" s="184"/>
      <c r="K2207" s="184"/>
      <c r="L2207" s="184"/>
      <c r="M2207" s="184"/>
      <c r="N2207" s="184"/>
      <c r="O2207" s="184"/>
    </row>
    <row r="2208" spans="2:15">
      <c r="B2208" s="184"/>
      <c r="C2208" s="184"/>
      <c r="D2208" s="184"/>
      <c r="E2208" s="184"/>
      <c r="F2208" s="184"/>
      <c r="G2208" s="184"/>
      <c r="H2208" s="184"/>
      <c r="I2208" s="184"/>
      <c r="J2208" s="184"/>
      <c r="K2208" s="184"/>
      <c r="L2208" s="184"/>
      <c r="M2208" s="184"/>
      <c r="N2208" s="184"/>
      <c r="O2208" s="184"/>
    </row>
    <row r="2209" spans="2:15">
      <c r="B2209" s="184"/>
      <c r="C2209" s="184"/>
      <c r="D2209" s="184"/>
      <c r="E2209" s="184"/>
      <c r="F2209" s="184"/>
      <c r="G2209" s="184"/>
      <c r="H2209" s="184"/>
      <c r="I2209" s="184"/>
      <c r="J2209" s="184"/>
      <c r="K2209" s="184"/>
      <c r="L2209" s="184"/>
      <c r="M2209" s="184"/>
      <c r="N2209" s="184"/>
      <c r="O2209" s="184"/>
    </row>
    <row r="2210" spans="2:15">
      <c r="B2210" s="184"/>
      <c r="C2210" s="184"/>
      <c r="D2210" s="184"/>
      <c r="E2210" s="184"/>
      <c r="F2210" s="184"/>
      <c r="G2210" s="184"/>
      <c r="H2210" s="184"/>
      <c r="I2210" s="184"/>
      <c r="J2210" s="184"/>
      <c r="K2210" s="184"/>
      <c r="L2210" s="184"/>
      <c r="M2210" s="184"/>
      <c r="N2210" s="184"/>
      <c r="O2210" s="184"/>
    </row>
    <row r="2211" spans="2:15">
      <c r="B2211" s="184"/>
      <c r="C2211" s="184"/>
      <c r="D2211" s="184"/>
      <c r="E2211" s="184"/>
      <c r="F2211" s="184"/>
      <c r="G2211" s="184"/>
      <c r="H2211" s="184"/>
      <c r="I2211" s="184"/>
      <c r="J2211" s="184"/>
      <c r="K2211" s="184"/>
      <c r="L2211" s="184"/>
      <c r="M2211" s="184"/>
      <c r="N2211" s="184"/>
      <c r="O2211" s="184"/>
    </row>
    <row r="2212" spans="2:15">
      <c r="B2212" s="184"/>
      <c r="C2212" s="184"/>
      <c r="D2212" s="184"/>
      <c r="E2212" s="184"/>
      <c r="F2212" s="184"/>
      <c r="G2212" s="184"/>
      <c r="H2212" s="184"/>
      <c r="I2212" s="184"/>
      <c r="J2212" s="184"/>
      <c r="K2212" s="184"/>
      <c r="L2212" s="184"/>
      <c r="M2212" s="184"/>
      <c r="N2212" s="184"/>
      <c r="O2212" s="184"/>
    </row>
    <row r="2213" spans="2:15">
      <c r="B2213" s="184"/>
      <c r="C2213" s="184"/>
      <c r="D2213" s="184"/>
      <c r="E2213" s="184"/>
      <c r="F2213" s="184"/>
      <c r="G2213" s="184"/>
      <c r="H2213" s="184"/>
      <c r="I2213" s="184"/>
      <c r="J2213" s="184"/>
      <c r="K2213" s="184"/>
      <c r="L2213" s="184"/>
      <c r="M2213" s="184"/>
      <c r="N2213" s="184"/>
      <c r="O2213" s="184"/>
    </row>
    <row r="2214" spans="2:15">
      <c r="B2214" s="184"/>
      <c r="C2214" s="184"/>
      <c r="D2214" s="184"/>
      <c r="E2214" s="184"/>
      <c r="F2214" s="184"/>
      <c r="G2214" s="184"/>
      <c r="H2214" s="184"/>
      <c r="I2214" s="184"/>
      <c r="J2214" s="184"/>
      <c r="K2214" s="184"/>
      <c r="L2214" s="184"/>
      <c r="M2214" s="184"/>
      <c r="N2214" s="184"/>
      <c r="O2214" s="184"/>
    </row>
    <row r="2215" spans="2:15">
      <c r="B2215" s="184"/>
      <c r="C2215" s="184"/>
      <c r="D2215" s="184"/>
      <c r="E2215" s="184"/>
      <c r="F2215" s="184"/>
      <c r="G2215" s="184"/>
      <c r="H2215" s="184"/>
      <c r="I2215" s="184"/>
      <c r="J2215" s="184"/>
      <c r="K2215" s="184"/>
      <c r="L2215" s="184"/>
      <c r="M2215" s="184"/>
      <c r="N2215" s="184"/>
      <c r="O2215" s="184"/>
    </row>
    <row r="2216" spans="2:15">
      <c r="B2216" s="184"/>
      <c r="C2216" s="184"/>
      <c r="D2216" s="184"/>
      <c r="E2216" s="184"/>
      <c r="F2216" s="184"/>
      <c r="G2216" s="184"/>
      <c r="H2216" s="184"/>
      <c r="I2216" s="184"/>
      <c r="J2216" s="184"/>
      <c r="K2216" s="184"/>
      <c r="L2216" s="184"/>
      <c r="M2216" s="184"/>
      <c r="N2216" s="184"/>
      <c r="O2216" s="184"/>
    </row>
    <row r="2217" spans="2:15">
      <c r="B2217" s="184"/>
      <c r="C2217" s="184"/>
      <c r="D2217" s="184"/>
      <c r="E2217" s="184"/>
      <c r="F2217" s="184"/>
      <c r="G2217" s="184"/>
      <c r="H2217" s="184"/>
      <c r="I2217" s="184"/>
      <c r="J2217" s="184"/>
      <c r="K2217" s="184"/>
      <c r="L2217" s="184"/>
      <c r="M2217" s="184"/>
      <c r="N2217" s="184"/>
      <c r="O2217" s="184"/>
    </row>
    <row r="2218" spans="2:15">
      <c r="B2218" s="184"/>
      <c r="C2218" s="184"/>
      <c r="D2218" s="184"/>
      <c r="E2218" s="184"/>
      <c r="F2218" s="184"/>
      <c r="G2218" s="184"/>
      <c r="H2218" s="184"/>
      <c r="I2218" s="184"/>
      <c r="J2218" s="184"/>
      <c r="K2218" s="184"/>
      <c r="L2218" s="184"/>
      <c r="M2218" s="184"/>
      <c r="N2218" s="184"/>
      <c r="O2218" s="184"/>
    </row>
    <row r="2219" spans="2:15">
      <c r="B2219" s="184"/>
      <c r="C2219" s="184"/>
      <c r="D2219" s="184"/>
      <c r="E2219" s="184"/>
      <c r="F2219" s="184"/>
      <c r="G2219" s="184"/>
      <c r="H2219" s="184"/>
      <c r="I2219" s="184"/>
      <c r="J2219" s="184"/>
      <c r="K2219" s="184"/>
      <c r="L2219" s="184"/>
      <c r="M2219" s="184"/>
      <c r="N2219" s="184"/>
      <c r="O2219" s="184"/>
    </row>
    <row r="2220" spans="2:15">
      <c r="B2220" s="184"/>
      <c r="C2220" s="184"/>
      <c r="D2220" s="184"/>
      <c r="E2220" s="184"/>
      <c r="F2220" s="184"/>
      <c r="G2220" s="184"/>
      <c r="H2220" s="184"/>
      <c r="I2220" s="184"/>
      <c r="J2220" s="184"/>
      <c r="K2220" s="184"/>
      <c r="L2220" s="184"/>
      <c r="M2220" s="184"/>
      <c r="N2220" s="184"/>
      <c r="O2220" s="184"/>
    </row>
    <row r="2221" spans="2:15">
      <c r="B2221" s="184"/>
      <c r="C2221" s="184"/>
      <c r="D2221" s="184"/>
      <c r="E2221" s="184"/>
      <c r="F2221" s="184"/>
      <c r="G2221" s="184"/>
      <c r="H2221" s="184"/>
      <c r="I2221" s="184"/>
      <c r="J2221" s="184"/>
      <c r="K2221" s="184"/>
      <c r="L2221" s="184"/>
      <c r="M2221" s="184"/>
      <c r="N2221" s="184"/>
      <c r="O2221" s="184"/>
    </row>
    <row r="2222" spans="2:15">
      <c r="B2222" s="184"/>
      <c r="C2222" s="184"/>
      <c r="D2222" s="184"/>
      <c r="E2222" s="184"/>
      <c r="F2222" s="184"/>
      <c r="G2222" s="184"/>
      <c r="H2222" s="184"/>
      <c r="I2222" s="184"/>
      <c r="J2222" s="184"/>
      <c r="K2222" s="184"/>
      <c r="L2222" s="184"/>
      <c r="M2222" s="184"/>
      <c r="N2222" s="184"/>
      <c r="O2222" s="184"/>
    </row>
    <row r="2223" spans="2:15">
      <c r="B2223" s="184"/>
      <c r="C2223" s="184"/>
      <c r="D2223" s="184"/>
      <c r="E2223" s="184"/>
      <c r="F2223" s="184"/>
      <c r="G2223" s="184"/>
      <c r="H2223" s="184"/>
      <c r="I2223" s="184"/>
      <c r="J2223" s="184"/>
      <c r="K2223" s="184"/>
      <c r="L2223" s="184"/>
      <c r="M2223" s="184"/>
      <c r="N2223" s="184"/>
      <c r="O2223" s="184"/>
    </row>
    <row r="2224" spans="2:15">
      <c r="B2224" s="184"/>
      <c r="C2224" s="184"/>
      <c r="D2224" s="184"/>
      <c r="E2224" s="184"/>
      <c r="F2224" s="184"/>
      <c r="G2224" s="184"/>
      <c r="H2224" s="184"/>
      <c r="I2224" s="184"/>
      <c r="J2224" s="184"/>
      <c r="K2224" s="184"/>
      <c r="L2224" s="184"/>
      <c r="M2224" s="184"/>
      <c r="N2224" s="184"/>
      <c r="O2224" s="184"/>
    </row>
    <row r="2225" spans="2:15">
      <c r="B2225" s="184"/>
      <c r="C2225" s="184"/>
      <c r="D2225" s="184"/>
      <c r="E2225" s="184"/>
      <c r="F2225" s="184"/>
      <c r="G2225" s="184"/>
      <c r="H2225" s="184"/>
      <c r="I2225" s="184"/>
      <c r="J2225" s="184"/>
      <c r="K2225" s="184"/>
      <c r="L2225" s="184"/>
      <c r="M2225" s="184"/>
      <c r="N2225" s="184"/>
      <c r="O2225" s="184"/>
    </row>
    <row r="2226" spans="2:15">
      <c r="B2226" s="184"/>
      <c r="C2226" s="184"/>
      <c r="D2226" s="184"/>
      <c r="E2226" s="184"/>
      <c r="F2226" s="184"/>
      <c r="G2226" s="184"/>
      <c r="H2226" s="184"/>
      <c r="I2226" s="184"/>
      <c r="J2226" s="184"/>
      <c r="K2226" s="184"/>
      <c r="L2226" s="184"/>
      <c r="M2226" s="184"/>
      <c r="N2226" s="184"/>
      <c r="O2226" s="184"/>
    </row>
    <row r="2227" spans="2:15">
      <c r="B2227" s="184"/>
      <c r="C2227" s="184"/>
      <c r="D2227" s="184"/>
      <c r="E2227" s="184"/>
      <c r="F2227" s="184"/>
      <c r="G2227" s="184"/>
      <c r="H2227" s="184"/>
      <c r="I2227" s="184"/>
      <c r="J2227" s="184"/>
      <c r="K2227" s="184"/>
      <c r="L2227" s="184"/>
      <c r="M2227" s="184"/>
      <c r="N2227" s="184"/>
      <c r="O2227" s="184"/>
    </row>
    <row r="2228" spans="2:15">
      <c r="B2228" s="184"/>
      <c r="C2228" s="184"/>
      <c r="D2228" s="184"/>
      <c r="E2228" s="184"/>
      <c r="F2228" s="184"/>
      <c r="G2228" s="184"/>
      <c r="H2228" s="184"/>
      <c r="I2228" s="184"/>
      <c r="J2228" s="184"/>
      <c r="K2228" s="184"/>
      <c r="L2228" s="184"/>
      <c r="M2228" s="184"/>
      <c r="N2228" s="184"/>
      <c r="O2228" s="184"/>
    </row>
    <row r="2229" spans="2:15">
      <c r="B2229" s="184"/>
      <c r="C2229" s="184"/>
      <c r="D2229" s="184"/>
      <c r="E2229" s="184"/>
      <c r="F2229" s="184"/>
      <c r="G2229" s="184"/>
      <c r="H2229" s="184"/>
      <c r="I2229" s="184"/>
      <c r="J2229" s="184"/>
      <c r="K2229" s="184"/>
      <c r="L2229" s="184"/>
      <c r="M2229" s="184"/>
      <c r="N2229" s="184"/>
      <c r="O2229" s="184"/>
    </row>
    <row r="2230" spans="2:15">
      <c r="B2230" s="184"/>
      <c r="C2230" s="184"/>
      <c r="D2230" s="184"/>
      <c r="E2230" s="184"/>
      <c r="F2230" s="184"/>
      <c r="G2230" s="184"/>
      <c r="H2230" s="184"/>
      <c r="I2230" s="184"/>
      <c r="J2230" s="184"/>
      <c r="K2230" s="184"/>
      <c r="L2230" s="184"/>
      <c r="M2230" s="184"/>
      <c r="N2230" s="184"/>
      <c r="O2230" s="184"/>
    </row>
    <row r="2231" spans="2:15">
      <c r="B2231" s="184"/>
      <c r="C2231" s="184"/>
      <c r="D2231" s="184"/>
      <c r="E2231" s="184"/>
      <c r="F2231" s="184"/>
      <c r="G2231" s="184"/>
      <c r="H2231" s="184"/>
      <c r="I2231" s="184"/>
      <c r="J2231" s="184"/>
      <c r="K2231" s="184"/>
      <c r="L2231" s="184"/>
      <c r="M2231" s="184"/>
      <c r="N2231" s="184"/>
      <c r="O2231" s="184"/>
    </row>
    <row r="2232" spans="2:15">
      <c r="B2232" s="184"/>
      <c r="C2232" s="184"/>
      <c r="D2232" s="184"/>
      <c r="E2232" s="184"/>
      <c r="F2232" s="184"/>
      <c r="G2232" s="184"/>
      <c r="H2232" s="184"/>
      <c r="I2232" s="184"/>
      <c r="J2232" s="184"/>
      <c r="K2232" s="184"/>
      <c r="L2232" s="184"/>
      <c r="M2232" s="184"/>
      <c r="N2232" s="184"/>
      <c r="O2232" s="184"/>
    </row>
    <row r="2233" spans="2:15">
      <c r="B2233" s="184"/>
      <c r="C2233" s="184"/>
      <c r="D2233" s="184"/>
      <c r="E2233" s="184"/>
      <c r="F2233" s="184"/>
      <c r="G2233" s="184"/>
      <c r="H2233" s="184"/>
      <c r="I2233" s="184"/>
      <c r="J2233" s="184"/>
      <c r="K2233" s="184"/>
      <c r="L2233" s="184"/>
      <c r="M2233" s="184"/>
      <c r="N2233" s="184"/>
      <c r="O2233" s="184"/>
    </row>
    <row r="2234" spans="2:15">
      <c r="B2234" s="184"/>
      <c r="C2234" s="184"/>
      <c r="D2234" s="184"/>
      <c r="E2234" s="184"/>
      <c r="F2234" s="184"/>
      <c r="G2234" s="184"/>
      <c r="H2234" s="184"/>
      <c r="I2234" s="184"/>
      <c r="J2234" s="184"/>
      <c r="K2234" s="184"/>
      <c r="L2234" s="184"/>
      <c r="M2234" s="184"/>
      <c r="N2234" s="184"/>
      <c r="O2234" s="184"/>
    </row>
    <row r="2235" spans="2:15">
      <c r="B2235" s="184"/>
      <c r="C2235" s="184"/>
      <c r="D2235" s="184"/>
      <c r="E2235" s="184"/>
      <c r="F2235" s="184"/>
      <c r="G2235" s="184"/>
      <c r="H2235" s="184"/>
      <c r="I2235" s="184"/>
      <c r="J2235" s="184"/>
      <c r="K2235" s="184"/>
      <c r="L2235" s="184"/>
      <c r="M2235" s="184"/>
      <c r="N2235" s="184"/>
      <c r="O2235" s="184"/>
    </row>
    <row r="2236" spans="2:15">
      <c r="B2236" s="184"/>
      <c r="C2236" s="184"/>
      <c r="D2236" s="184"/>
      <c r="E2236" s="184"/>
      <c r="F2236" s="184"/>
      <c r="G2236" s="184"/>
      <c r="H2236" s="184"/>
      <c r="I2236" s="184"/>
      <c r="J2236" s="184"/>
      <c r="K2236" s="184"/>
      <c r="L2236" s="184"/>
      <c r="M2236" s="184"/>
      <c r="N2236" s="184"/>
      <c r="O2236" s="184"/>
    </row>
    <row r="2237" spans="2:15">
      <c r="B2237" s="184"/>
      <c r="C2237" s="184"/>
      <c r="D2237" s="184"/>
      <c r="E2237" s="184"/>
      <c r="F2237" s="184"/>
      <c r="G2237" s="184"/>
      <c r="H2237" s="184"/>
      <c r="I2237" s="184"/>
      <c r="J2237" s="184"/>
      <c r="K2237" s="184"/>
      <c r="L2237" s="184"/>
      <c r="M2237" s="184"/>
      <c r="N2237" s="184"/>
      <c r="O2237" s="184"/>
    </row>
    <row r="2238" spans="2:15">
      <c r="B2238" s="184"/>
      <c r="C2238" s="184"/>
      <c r="D2238" s="184"/>
      <c r="E2238" s="184"/>
      <c r="F2238" s="184"/>
      <c r="G2238" s="184"/>
      <c r="H2238" s="184"/>
      <c r="I2238" s="184"/>
      <c r="J2238" s="184"/>
      <c r="K2238" s="184"/>
      <c r="L2238" s="184"/>
      <c r="M2238" s="184"/>
      <c r="N2238" s="184"/>
      <c r="O2238" s="184"/>
    </row>
    <row r="2239" spans="2:15">
      <c r="B2239" s="184"/>
      <c r="C2239" s="184"/>
      <c r="D2239" s="184"/>
      <c r="E2239" s="184"/>
      <c r="F2239" s="184"/>
      <c r="G2239" s="184"/>
      <c r="H2239" s="184"/>
      <c r="I2239" s="184"/>
      <c r="J2239" s="184"/>
      <c r="K2239" s="184"/>
      <c r="L2239" s="184"/>
      <c r="M2239" s="184"/>
      <c r="N2239" s="184"/>
      <c r="O2239" s="184"/>
    </row>
    <row r="2240" spans="2:15">
      <c r="B2240" s="184"/>
      <c r="C2240" s="184"/>
      <c r="D2240" s="184"/>
      <c r="E2240" s="184"/>
      <c r="F2240" s="184"/>
      <c r="G2240" s="184"/>
      <c r="H2240" s="184"/>
      <c r="I2240" s="184"/>
      <c r="J2240" s="184"/>
      <c r="K2240" s="184"/>
      <c r="L2240" s="184"/>
      <c r="M2240" s="184"/>
      <c r="N2240" s="184"/>
      <c r="O2240" s="184"/>
    </row>
    <row r="2241" spans="2:15">
      <c r="B2241" s="184"/>
      <c r="C2241" s="184"/>
      <c r="D2241" s="184"/>
      <c r="E2241" s="184"/>
      <c r="F2241" s="184"/>
      <c r="G2241" s="184"/>
      <c r="H2241" s="184"/>
      <c r="I2241" s="184"/>
      <c r="J2241" s="184"/>
      <c r="K2241" s="184"/>
      <c r="L2241" s="184"/>
      <c r="M2241" s="184"/>
      <c r="N2241" s="184"/>
      <c r="O2241" s="184"/>
    </row>
    <row r="2242" spans="2:15">
      <c r="B2242" s="184"/>
      <c r="C2242" s="184"/>
      <c r="D2242" s="184"/>
      <c r="E2242" s="184"/>
      <c r="F2242" s="184"/>
      <c r="G2242" s="184"/>
      <c r="H2242" s="184"/>
      <c r="I2242" s="184"/>
      <c r="J2242" s="184"/>
      <c r="K2242" s="184"/>
      <c r="L2242" s="184"/>
      <c r="M2242" s="184"/>
      <c r="N2242" s="184"/>
      <c r="O2242" s="184"/>
    </row>
    <row r="2243" spans="2:15">
      <c r="B2243" s="184"/>
      <c r="C2243" s="184"/>
      <c r="D2243" s="184"/>
      <c r="E2243" s="184"/>
      <c r="F2243" s="184"/>
      <c r="G2243" s="184"/>
      <c r="H2243" s="184"/>
      <c r="I2243" s="184"/>
      <c r="J2243" s="184"/>
      <c r="K2243" s="184"/>
      <c r="L2243" s="184"/>
      <c r="M2243" s="184"/>
      <c r="N2243" s="184"/>
      <c r="O2243" s="184"/>
    </row>
    <row r="2244" spans="2:15">
      <c r="B2244" s="184"/>
      <c r="C2244" s="184"/>
      <c r="D2244" s="184"/>
      <c r="E2244" s="184"/>
      <c r="F2244" s="184"/>
      <c r="G2244" s="184"/>
      <c r="H2244" s="184"/>
      <c r="I2244" s="184"/>
      <c r="J2244" s="184"/>
      <c r="K2244" s="184"/>
      <c r="L2244" s="184"/>
      <c r="M2244" s="184"/>
      <c r="N2244" s="184"/>
      <c r="O2244" s="184"/>
    </row>
    <row r="2245" spans="2:15">
      <c r="B2245" s="184"/>
      <c r="C2245" s="184"/>
      <c r="D2245" s="184"/>
      <c r="E2245" s="184"/>
      <c r="F2245" s="184"/>
      <c r="G2245" s="184"/>
      <c r="H2245" s="184"/>
      <c r="I2245" s="184"/>
      <c r="J2245" s="184"/>
      <c r="K2245" s="184"/>
      <c r="L2245" s="184"/>
      <c r="M2245" s="184"/>
      <c r="N2245" s="184"/>
      <c r="O2245" s="184"/>
    </row>
    <row r="2246" spans="2:15">
      <c r="B2246" s="184"/>
      <c r="C2246" s="184"/>
      <c r="D2246" s="184"/>
      <c r="E2246" s="184"/>
      <c r="F2246" s="184"/>
      <c r="G2246" s="184"/>
      <c r="H2246" s="184"/>
      <c r="I2246" s="184"/>
      <c r="J2246" s="184"/>
      <c r="K2246" s="184"/>
      <c r="L2246" s="184"/>
      <c r="M2246" s="184"/>
      <c r="N2246" s="184"/>
      <c r="O2246" s="184"/>
    </row>
    <row r="2247" spans="2:15">
      <c r="B2247" s="184"/>
      <c r="C2247" s="184"/>
      <c r="D2247" s="184"/>
      <c r="E2247" s="184"/>
      <c r="F2247" s="184"/>
      <c r="G2247" s="184"/>
      <c r="H2247" s="184"/>
      <c r="I2247" s="184"/>
      <c r="J2247" s="184"/>
      <c r="K2247" s="184"/>
      <c r="L2247" s="184"/>
      <c r="M2247" s="184"/>
      <c r="N2247" s="184"/>
      <c r="O2247" s="184"/>
    </row>
    <row r="2248" spans="2:15">
      <c r="B2248" s="184"/>
      <c r="C2248" s="184"/>
      <c r="D2248" s="184"/>
      <c r="E2248" s="184"/>
      <c r="F2248" s="184"/>
      <c r="G2248" s="184"/>
      <c r="H2248" s="184"/>
      <c r="I2248" s="184"/>
      <c r="J2248" s="184"/>
      <c r="K2248" s="184"/>
      <c r="L2248" s="184"/>
      <c r="M2248" s="184"/>
      <c r="N2248" s="184"/>
      <c r="O2248" s="184"/>
    </row>
    <row r="2249" spans="2:15">
      <c r="B2249" s="184"/>
      <c r="C2249" s="184"/>
      <c r="D2249" s="184"/>
      <c r="E2249" s="184"/>
      <c r="F2249" s="184"/>
      <c r="G2249" s="184"/>
      <c r="H2249" s="184"/>
      <c r="I2249" s="184"/>
      <c r="J2249" s="184"/>
      <c r="K2249" s="184"/>
      <c r="L2249" s="184"/>
      <c r="M2249" s="184"/>
      <c r="N2249" s="184"/>
      <c r="O2249" s="184"/>
    </row>
    <row r="2250" spans="2:15">
      <c r="B2250" s="184"/>
      <c r="C2250" s="184"/>
      <c r="D2250" s="184"/>
      <c r="E2250" s="184"/>
      <c r="F2250" s="184"/>
      <c r="G2250" s="184"/>
      <c r="H2250" s="184"/>
      <c r="I2250" s="184"/>
      <c r="J2250" s="184"/>
      <c r="K2250" s="184"/>
      <c r="L2250" s="184"/>
      <c r="M2250" s="184"/>
      <c r="N2250" s="184"/>
      <c r="O2250" s="184"/>
    </row>
    <row r="2251" spans="2:15">
      <c r="B2251" s="184"/>
      <c r="C2251" s="184"/>
      <c r="D2251" s="184"/>
      <c r="E2251" s="184"/>
      <c r="F2251" s="184"/>
      <c r="G2251" s="184"/>
      <c r="H2251" s="184"/>
      <c r="I2251" s="184"/>
      <c r="J2251" s="184"/>
      <c r="K2251" s="184"/>
      <c r="L2251" s="184"/>
      <c r="M2251" s="184"/>
      <c r="N2251" s="184"/>
      <c r="O2251" s="184"/>
    </row>
    <row r="2252" spans="2:15">
      <c r="B2252" s="184"/>
      <c r="C2252" s="184"/>
      <c r="D2252" s="184"/>
      <c r="E2252" s="184"/>
      <c r="F2252" s="184"/>
      <c r="G2252" s="184"/>
      <c r="H2252" s="184"/>
      <c r="I2252" s="184"/>
      <c r="J2252" s="184"/>
      <c r="K2252" s="184"/>
      <c r="L2252" s="184"/>
      <c r="M2252" s="184"/>
      <c r="N2252" s="184"/>
      <c r="O2252" s="184"/>
    </row>
    <row r="2253" spans="2:15">
      <c r="B2253" s="184"/>
      <c r="C2253" s="184"/>
      <c r="D2253" s="184"/>
      <c r="E2253" s="184"/>
      <c r="F2253" s="184"/>
      <c r="G2253" s="184"/>
      <c r="H2253" s="184"/>
      <c r="I2253" s="184"/>
      <c r="J2253" s="184"/>
      <c r="K2253" s="184"/>
      <c r="L2253" s="184"/>
      <c r="M2253" s="184"/>
      <c r="N2253" s="184"/>
      <c r="O2253" s="184"/>
    </row>
    <row r="2254" spans="2:15">
      <c r="B2254" s="184"/>
      <c r="C2254" s="184"/>
      <c r="D2254" s="184"/>
      <c r="E2254" s="184"/>
      <c r="F2254" s="184"/>
      <c r="G2254" s="184"/>
      <c r="H2254" s="184"/>
      <c r="I2254" s="184"/>
      <c r="J2254" s="184"/>
      <c r="K2254" s="184"/>
      <c r="L2254" s="184"/>
      <c r="M2254" s="184"/>
      <c r="N2254" s="184"/>
      <c r="O2254" s="184"/>
    </row>
    <row r="2255" spans="2:15">
      <c r="B2255" s="184"/>
      <c r="C2255" s="184"/>
      <c r="D2255" s="184"/>
      <c r="E2255" s="184"/>
      <c r="F2255" s="184"/>
      <c r="G2255" s="184"/>
      <c r="H2255" s="184"/>
      <c r="I2255" s="184"/>
      <c r="J2255" s="184"/>
      <c r="K2255" s="184"/>
      <c r="L2255" s="184"/>
      <c r="M2255" s="184"/>
      <c r="N2255" s="184"/>
      <c r="O2255" s="184"/>
    </row>
    <row r="2256" spans="2:15">
      <c r="B2256" s="184"/>
      <c r="C2256" s="184"/>
      <c r="D2256" s="184"/>
      <c r="E2256" s="184"/>
      <c r="F2256" s="184"/>
      <c r="G2256" s="184"/>
      <c r="H2256" s="184"/>
      <c r="I2256" s="184"/>
      <c r="J2256" s="184"/>
      <c r="K2256" s="184"/>
      <c r="L2256" s="184"/>
      <c r="M2256" s="184"/>
      <c r="N2256" s="184"/>
      <c r="O2256" s="184"/>
    </row>
    <row r="2257" spans="2:15">
      <c r="B2257" s="184"/>
      <c r="C2257" s="184"/>
      <c r="D2257" s="184"/>
      <c r="E2257" s="184"/>
      <c r="F2257" s="184"/>
      <c r="G2257" s="184"/>
      <c r="H2257" s="184"/>
      <c r="I2257" s="184"/>
      <c r="J2257" s="184"/>
      <c r="K2257" s="184"/>
      <c r="L2257" s="184"/>
      <c r="M2257" s="184"/>
      <c r="N2257" s="184"/>
      <c r="O2257" s="184"/>
    </row>
    <row r="2258" spans="2:15">
      <c r="B2258" s="184"/>
      <c r="C2258" s="184"/>
      <c r="D2258" s="184"/>
      <c r="E2258" s="184"/>
      <c r="F2258" s="184"/>
      <c r="G2258" s="184"/>
      <c r="H2258" s="184"/>
      <c r="I2258" s="184"/>
      <c r="J2258" s="184"/>
      <c r="K2258" s="184"/>
      <c r="L2258" s="184"/>
      <c r="M2258" s="184"/>
      <c r="N2258" s="184"/>
      <c r="O2258" s="184"/>
    </row>
    <row r="2259" spans="2:15">
      <c r="B2259" s="184"/>
      <c r="C2259" s="184"/>
      <c r="D2259" s="184"/>
      <c r="E2259" s="184"/>
      <c r="F2259" s="184"/>
      <c r="G2259" s="184"/>
      <c r="H2259" s="184"/>
      <c r="I2259" s="184"/>
      <c r="J2259" s="184"/>
      <c r="K2259" s="184"/>
      <c r="L2259" s="184"/>
      <c r="M2259" s="184"/>
      <c r="N2259" s="184"/>
      <c r="O2259" s="184"/>
    </row>
    <row r="2260" spans="2:15">
      <c r="B2260" s="184"/>
      <c r="C2260" s="184"/>
      <c r="D2260" s="184"/>
      <c r="E2260" s="184"/>
      <c r="F2260" s="184"/>
      <c r="G2260" s="184"/>
      <c r="H2260" s="184"/>
      <c r="I2260" s="184"/>
      <c r="J2260" s="184"/>
      <c r="K2260" s="184"/>
      <c r="L2260" s="184"/>
      <c r="M2260" s="184"/>
      <c r="N2260" s="184"/>
      <c r="O2260" s="184"/>
    </row>
    <row r="2261" spans="2:15">
      <c r="B2261" s="184"/>
      <c r="C2261" s="184"/>
      <c r="D2261" s="184"/>
      <c r="E2261" s="184"/>
      <c r="F2261" s="184"/>
      <c r="G2261" s="184"/>
      <c r="H2261" s="184"/>
      <c r="I2261" s="184"/>
      <c r="J2261" s="184"/>
      <c r="K2261" s="184"/>
      <c r="L2261" s="184"/>
      <c r="M2261" s="184"/>
      <c r="N2261" s="184"/>
      <c r="O2261" s="184"/>
    </row>
    <row r="2262" spans="2:15">
      <c r="B2262" s="184"/>
      <c r="C2262" s="184"/>
      <c r="D2262" s="184"/>
      <c r="E2262" s="184"/>
      <c r="F2262" s="184"/>
      <c r="G2262" s="184"/>
      <c r="H2262" s="184"/>
      <c r="I2262" s="184"/>
      <c r="J2262" s="184"/>
      <c r="K2262" s="184"/>
      <c r="L2262" s="184"/>
      <c r="M2262" s="184"/>
      <c r="N2262" s="184"/>
      <c r="O2262" s="184"/>
    </row>
    <row r="2263" spans="2:15">
      <c r="B2263" s="184"/>
      <c r="C2263" s="184"/>
      <c r="D2263" s="184"/>
      <c r="E2263" s="184"/>
      <c r="F2263" s="184"/>
      <c r="G2263" s="184"/>
      <c r="H2263" s="184"/>
      <c r="I2263" s="184"/>
      <c r="J2263" s="184"/>
      <c r="K2263" s="184"/>
      <c r="L2263" s="184"/>
      <c r="M2263" s="184"/>
      <c r="N2263" s="184"/>
      <c r="O2263" s="184"/>
    </row>
    <row r="2264" spans="2:15">
      <c r="B2264" s="184"/>
      <c r="C2264" s="184"/>
      <c r="D2264" s="184"/>
      <c r="E2264" s="184"/>
      <c r="F2264" s="184"/>
      <c r="G2264" s="184"/>
      <c r="H2264" s="184"/>
      <c r="I2264" s="184"/>
      <c r="J2264" s="184"/>
      <c r="K2264" s="184"/>
      <c r="L2264" s="184"/>
      <c r="M2264" s="184"/>
      <c r="N2264" s="184"/>
      <c r="O2264" s="184"/>
    </row>
    <row r="2265" spans="2:15">
      <c r="B2265" s="184"/>
      <c r="C2265" s="184"/>
      <c r="D2265" s="184"/>
      <c r="E2265" s="184"/>
      <c r="F2265" s="184"/>
      <c r="G2265" s="184"/>
      <c r="H2265" s="184"/>
      <c r="I2265" s="184"/>
      <c r="J2265" s="184"/>
      <c r="K2265" s="184"/>
      <c r="L2265" s="184"/>
      <c r="M2265" s="184"/>
      <c r="N2265" s="184"/>
      <c r="O2265" s="184"/>
    </row>
    <row r="2266" spans="2:15">
      <c r="B2266" s="184"/>
      <c r="C2266" s="184"/>
      <c r="D2266" s="184"/>
      <c r="E2266" s="184"/>
      <c r="F2266" s="184"/>
      <c r="G2266" s="184"/>
      <c r="H2266" s="184"/>
      <c r="I2266" s="184"/>
      <c r="J2266" s="184"/>
      <c r="K2266" s="184"/>
      <c r="L2266" s="184"/>
      <c r="M2266" s="184"/>
      <c r="N2266" s="184"/>
      <c r="O2266" s="184"/>
    </row>
    <row r="2267" spans="2:15">
      <c r="B2267" s="184"/>
      <c r="C2267" s="184"/>
      <c r="D2267" s="184"/>
      <c r="E2267" s="184"/>
      <c r="F2267" s="184"/>
      <c r="G2267" s="184"/>
      <c r="H2267" s="184"/>
      <c r="I2267" s="184"/>
      <c r="J2267" s="184"/>
      <c r="K2267" s="184"/>
      <c r="L2267" s="184"/>
      <c r="M2267" s="184"/>
      <c r="N2267" s="184"/>
      <c r="O2267" s="184"/>
    </row>
    <row r="2268" spans="2:15">
      <c r="B2268" s="184"/>
      <c r="C2268" s="184"/>
      <c r="D2268" s="184"/>
      <c r="E2268" s="184"/>
      <c r="F2268" s="184"/>
      <c r="G2268" s="184"/>
      <c r="H2268" s="184"/>
      <c r="I2268" s="184"/>
      <c r="J2268" s="184"/>
      <c r="K2268" s="184"/>
      <c r="L2268" s="184"/>
      <c r="M2268" s="184"/>
      <c r="N2268" s="184"/>
      <c r="O2268" s="184"/>
    </row>
    <row r="2269" spans="2:15">
      <c r="B2269" s="184"/>
      <c r="C2269" s="184"/>
      <c r="D2269" s="184"/>
      <c r="E2269" s="184"/>
      <c r="F2269" s="184"/>
      <c r="G2269" s="184"/>
      <c r="H2269" s="184"/>
      <c r="I2269" s="184"/>
      <c r="J2269" s="184"/>
      <c r="K2269" s="184"/>
      <c r="L2269" s="184"/>
      <c r="M2269" s="184"/>
      <c r="N2269" s="184"/>
      <c r="O2269" s="184"/>
    </row>
    <row r="2270" spans="2:15">
      <c r="B2270" s="184"/>
      <c r="C2270" s="184"/>
      <c r="D2270" s="184"/>
      <c r="E2270" s="184"/>
      <c r="F2270" s="184"/>
      <c r="G2270" s="184"/>
      <c r="H2270" s="184"/>
      <c r="I2270" s="184"/>
      <c r="J2270" s="184"/>
      <c r="K2270" s="184"/>
      <c r="L2270" s="184"/>
      <c r="M2270" s="184"/>
      <c r="N2270" s="184"/>
      <c r="O2270" s="184"/>
    </row>
    <row r="2271" spans="2:15">
      <c r="B2271" s="184"/>
      <c r="C2271" s="184"/>
      <c r="D2271" s="184"/>
      <c r="E2271" s="184"/>
      <c r="F2271" s="184"/>
      <c r="G2271" s="184"/>
      <c r="H2271" s="184"/>
      <c r="I2271" s="184"/>
      <c r="J2271" s="184"/>
      <c r="K2271" s="184"/>
      <c r="L2271" s="184"/>
      <c r="M2271" s="184"/>
      <c r="N2271" s="184"/>
      <c r="O2271" s="184"/>
    </row>
    <row r="2272" spans="2:15">
      <c r="B2272" s="184"/>
      <c r="C2272" s="184"/>
      <c r="D2272" s="184"/>
      <c r="E2272" s="184"/>
      <c r="F2272" s="184"/>
      <c r="G2272" s="184"/>
      <c r="H2272" s="184"/>
      <c r="I2272" s="184"/>
      <c r="J2272" s="184"/>
      <c r="K2272" s="184"/>
      <c r="L2272" s="184"/>
      <c r="M2272" s="184"/>
      <c r="N2272" s="184"/>
      <c r="O2272" s="184"/>
    </row>
    <row r="2273" spans="2:15">
      <c r="B2273" s="184"/>
      <c r="C2273" s="184"/>
      <c r="D2273" s="184"/>
      <c r="E2273" s="184"/>
      <c r="F2273" s="184"/>
      <c r="G2273" s="184"/>
      <c r="H2273" s="184"/>
      <c r="I2273" s="184"/>
      <c r="J2273" s="184"/>
      <c r="K2273" s="184"/>
      <c r="L2273" s="184"/>
      <c r="M2273" s="184"/>
      <c r="N2273" s="184"/>
      <c r="O2273" s="184"/>
    </row>
    <row r="2274" spans="2:15">
      <c r="B2274" s="184"/>
      <c r="C2274" s="184"/>
      <c r="D2274" s="184"/>
      <c r="E2274" s="184"/>
      <c r="F2274" s="184"/>
      <c r="G2274" s="184"/>
      <c r="H2274" s="184"/>
      <c r="I2274" s="184"/>
      <c r="J2274" s="184"/>
      <c r="K2274" s="184"/>
      <c r="L2274" s="184"/>
      <c r="M2274" s="184"/>
      <c r="N2274" s="184"/>
      <c r="O2274" s="184"/>
    </row>
    <row r="2275" spans="2:15">
      <c r="B2275" s="184"/>
      <c r="C2275" s="184"/>
      <c r="D2275" s="184"/>
      <c r="E2275" s="184"/>
      <c r="F2275" s="184"/>
      <c r="G2275" s="184"/>
      <c r="H2275" s="184"/>
      <c r="I2275" s="184"/>
      <c r="J2275" s="184"/>
      <c r="K2275" s="184"/>
      <c r="L2275" s="184"/>
      <c r="M2275" s="184"/>
      <c r="N2275" s="184"/>
      <c r="O2275" s="184"/>
    </row>
    <row r="2276" spans="2:15">
      <c r="B2276" s="184"/>
      <c r="C2276" s="184"/>
      <c r="D2276" s="184"/>
      <c r="E2276" s="184"/>
      <c r="F2276" s="184"/>
      <c r="G2276" s="184"/>
      <c r="H2276" s="184"/>
      <c r="I2276" s="184"/>
      <c r="J2276" s="184"/>
      <c r="K2276" s="184"/>
      <c r="L2276" s="184"/>
      <c r="M2276" s="184"/>
      <c r="N2276" s="184"/>
      <c r="O2276" s="184"/>
    </row>
    <row r="2277" spans="2:15">
      <c r="B2277" s="184"/>
      <c r="C2277" s="184"/>
      <c r="D2277" s="184"/>
      <c r="E2277" s="184"/>
      <c r="F2277" s="184"/>
      <c r="G2277" s="184"/>
      <c r="H2277" s="184"/>
      <c r="I2277" s="184"/>
      <c r="J2277" s="184"/>
      <c r="K2277" s="184"/>
      <c r="L2277" s="184"/>
      <c r="M2277" s="184"/>
      <c r="N2277" s="184"/>
      <c r="O2277" s="184"/>
    </row>
    <row r="2278" spans="2:15">
      <c r="B2278" s="184"/>
      <c r="C2278" s="184"/>
      <c r="D2278" s="184"/>
      <c r="E2278" s="184"/>
      <c r="F2278" s="184"/>
      <c r="G2278" s="184"/>
      <c r="H2278" s="184"/>
      <c r="I2278" s="184"/>
      <c r="J2278" s="184"/>
      <c r="K2278" s="184"/>
      <c r="L2278" s="184"/>
      <c r="M2278" s="184"/>
      <c r="N2278" s="184"/>
      <c r="O2278" s="184"/>
    </row>
    <row r="2279" spans="2:15">
      <c r="B2279" s="184"/>
      <c r="C2279" s="184"/>
      <c r="D2279" s="184"/>
      <c r="E2279" s="184"/>
      <c r="F2279" s="184"/>
      <c r="G2279" s="184"/>
      <c r="H2279" s="184"/>
      <c r="I2279" s="184"/>
      <c r="J2279" s="184"/>
      <c r="K2279" s="184"/>
      <c r="L2279" s="184"/>
      <c r="M2279" s="184"/>
      <c r="N2279" s="184"/>
      <c r="O2279" s="184"/>
    </row>
    <row r="2280" spans="2:15">
      <c r="B2280" s="184"/>
      <c r="C2280" s="184"/>
      <c r="D2280" s="184"/>
      <c r="E2280" s="184"/>
      <c r="F2280" s="184"/>
      <c r="G2280" s="184"/>
      <c r="H2280" s="184"/>
      <c r="I2280" s="184"/>
      <c r="J2280" s="184"/>
      <c r="K2280" s="184"/>
      <c r="L2280" s="184"/>
      <c r="M2280" s="184"/>
      <c r="N2280" s="184"/>
      <c r="O2280" s="184"/>
    </row>
    <row r="2281" spans="2:15">
      <c r="B2281" s="184"/>
      <c r="C2281" s="184"/>
      <c r="D2281" s="184"/>
      <c r="E2281" s="184"/>
      <c r="F2281" s="184"/>
      <c r="G2281" s="184"/>
      <c r="H2281" s="184"/>
      <c r="I2281" s="184"/>
      <c r="J2281" s="184"/>
      <c r="K2281" s="184"/>
      <c r="L2281" s="184"/>
      <c r="M2281" s="184"/>
      <c r="N2281" s="184"/>
      <c r="O2281" s="184"/>
    </row>
    <row r="2282" spans="2:15">
      <c r="B2282" s="184"/>
      <c r="C2282" s="184"/>
      <c r="D2282" s="184"/>
      <c r="E2282" s="184"/>
      <c r="F2282" s="184"/>
      <c r="G2282" s="184"/>
      <c r="H2282" s="184"/>
      <c r="I2282" s="184"/>
      <c r="J2282" s="184"/>
      <c r="K2282" s="184"/>
      <c r="L2282" s="184"/>
      <c r="M2282" s="184"/>
      <c r="N2282" s="184"/>
      <c r="O2282" s="184"/>
    </row>
    <row r="2283" spans="2:15">
      <c r="B2283" s="184"/>
      <c r="C2283" s="184"/>
      <c r="D2283" s="184"/>
      <c r="E2283" s="184"/>
      <c r="F2283" s="184"/>
      <c r="G2283" s="184"/>
      <c r="H2283" s="184"/>
      <c r="I2283" s="184"/>
      <c r="J2283" s="184"/>
      <c r="K2283" s="184"/>
      <c r="L2283" s="184"/>
      <c r="M2283" s="184"/>
      <c r="N2283" s="184"/>
      <c r="O2283" s="184"/>
    </row>
    <row r="2284" spans="2:15">
      <c r="B2284" s="184"/>
      <c r="C2284" s="184"/>
      <c r="D2284" s="184"/>
      <c r="E2284" s="184"/>
      <c r="F2284" s="184"/>
      <c r="G2284" s="184"/>
      <c r="H2284" s="184"/>
      <c r="I2284" s="184"/>
      <c r="J2284" s="184"/>
      <c r="K2284" s="184"/>
      <c r="L2284" s="184"/>
      <c r="M2284" s="184"/>
      <c r="N2284" s="184"/>
      <c r="O2284" s="184"/>
    </row>
    <row r="2285" spans="2:15">
      <c r="B2285" s="184"/>
      <c r="C2285" s="184"/>
      <c r="D2285" s="184"/>
      <c r="E2285" s="184"/>
      <c r="F2285" s="184"/>
      <c r="G2285" s="184"/>
      <c r="H2285" s="184"/>
      <c r="I2285" s="184"/>
      <c r="J2285" s="184"/>
      <c r="K2285" s="184"/>
      <c r="L2285" s="184"/>
      <c r="M2285" s="184"/>
      <c r="N2285" s="184"/>
      <c r="O2285" s="184"/>
    </row>
    <row r="2286" spans="2:15">
      <c r="B2286" s="184"/>
      <c r="C2286" s="184"/>
      <c r="D2286" s="184"/>
      <c r="E2286" s="184"/>
      <c r="F2286" s="184"/>
      <c r="G2286" s="184"/>
      <c r="H2286" s="184"/>
      <c r="I2286" s="184"/>
      <c r="J2286" s="184"/>
      <c r="K2286" s="184"/>
      <c r="L2286" s="184"/>
      <c r="M2286" s="184"/>
      <c r="N2286" s="184"/>
      <c r="O2286" s="184"/>
    </row>
    <row r="2287" spans="2:15">
      <c r="B2287" s="184"/>
      <c r="C2287" s="184"/>
      <c r="D2287" s="184"/>
      <c r="E2287" s="184"/>
      <c r="F2287" s="184"/>
      <c r="G2287" s="184"/>
      <c r="H2287" s="184"/>
      <c r="I2287" s="184"/>
      <c r="J2287" s="184"/>
      <c r="K2287" s="184"/>
      <c r="L2287" s="184"/>
      <c r="M2287" s="184"/>
      <c r="N2287" s="184"/>
      <c r="O2287" s="184"/>
    </row>
    <row r="2288" spans="2:15">
      <c r="B2288" s="184"/>
      <c r="C2288" s="184"/>
      <c r="D2288" s="184"/>
      <c r="E2288" s="184"/>
      <c r="F2288" s="184"/>
      <c r="G2288" s="184"/>
      <c r="H2288" s="184"/>
      <c r="I2288" s="184"/>
      <c r="J2288" s="184"/>
      <c r="K2288" s="184"/>
      <c r="L2288" s="184"/>
      <c r="M2288" s="184"/>
      <c r="N2288" s="184"/>
      <c r="O2288" s="184"/>
    </row>
    <row r="2289" spans="2:15">
      <c r="B2289" s="184"/>
      <c r="C2289" s="184"/>
      <c r="D2289" s="184"/>
      <c r="E2289" s="184"/>
      <c r="F2289" s="184"/>
      <c r="G2289" s="184"/>
      <c r="H2289" s="184"/>
      <c r="I2289" s="184"/>
      <c r="J2289" s="184"/>
      <c r="K2289" s="184"/>
      <c r="L2289" s="184"/>
      <c r="M2289" s="184"/>
      <c r="N2289" s="184"/>
      <c r="O2289" s="184"/>
    </row>
    <row r="2290" spans="2:15">
      <c r="B2290" s="184"/>
      <c r="C2290" s="184"/>
      <c r="D2290" s="184"/>
      <c r="E2290" s="184"/>
      <c r="F2290" s="184"/>
      <c r="G2290" s="184"/>
      <c r="H2290" s="184"/>
      <c r="I2290" s="184"/>
      <c r="J2290" s="184"/>
      <c r="K2290" s="184"/>
      <c r="L2290" s="184"/>
      <c r="M2290" s="184"/>
      <c r="N2290" s="184"/>
      <c r="O2290" s="184"/>
    </row>
    <row r="2291" spans="2:15">
      <c r="B2291" s="184"/>
      <c r="C2291" s="184"/>
      <c r="D2291" s="184"/>
      <c r="E2291" s="184"/>
      <c r="F2291" s="184"/>
      <c r="G2291" s="184"/>
      <c r="H2291" s="184"/>
      <c r="I2291" s="184"/>
      <c r="J2291" s="184"/>
      <c r="K2291" s="184"/>
      <c r="L2291" s="184"/>
      <c r="M2291" s="184"/>
      <c r="N2291" s="184"/>
      <c r="O2291" s="184"/>
    </row>
    <row r="2292" spans="2:15">
      <c r="B2292" s="184"/>
      <c r="C2292" s="184"/>
      <c r="D2292" s="184"/>
      <c r="E2292" s="184"/>
      <c r="F2292" s="184"/>
      <c r="G2292" s="184"/>
      <c r="H2292" s="184"/>
      <c r="I2292" s="184"/>
      <c r="J2292" s="184"/>
      <c r="K2292" s="184"/>
      <c r="L2292" s="184"/>
      <c r="M2292" s="184"/>
      <c r="N2292" s="184"/>
      <c r="O2292" s="184"/>
    </row>
    <row r="2293" spans="2:15">
      <c r="B2293" s="184"/>
      <c r="C2293" s="184"/>
      <c r="D2293" s="184"/>
      <c r="E2293" s="184"/>
      <c r="F2293" s="184"/>
      <c r="G2293" s="184"/>
      <c r="H2293" s="184"/>
      <c r="I2293" s="184"/>
      <c r="J2293" s="184"/>
      <c r="K2293" s="184"/>
      <c r="L2293" s="184"/>
      <c r="M2293" s="184"/>
      <c r="N2293" s="184"/>
      <c r="O2293" s="184"/>
    </row>
    <row r="2294" spans="2:15">
      <c r="B2294" s="184"/>
      <c r="C2294" s="184"/>
      <c r="D2294" s="184"/>
      <c r="E2294" s="184"/>
      <c r="F2294" s="184"/>
      <c r="G2294" s="184"/>
      <c r="H2294" s="184"/>
      <c r="I2294" s="184"/>
      <c r="J2294" s="184"/>
      <c r="K2294" s="184"/>
      <c r="L2294" s="184"/>
      <c r="M2294" s="184"/>
      <c r="N2294" s="184"/>
      <c r="O2294" s="184"/>
    </row>
    <row r="2295" spans="2:15">
      <c r="B2295" s="184"/>
      <c r="C2295" s="184"/>
      <c r="D2295" s="184"/>
      <c r="E2295" s="184"/>
      <c r="F2295" s="184"/>
      <c r="G2295" s="184"/>
      <c r="H2295" s="184"/>
      <c r="I2295" s="184"/>
      <c r="J2295" s="184"/>
      <c r="K2295" s="184"/>
      <c r="L2295" s="184"/>
      <c r="M2295" s="184"/>
      <c r="N2295" s="184"/>
      <c r="O2295" s="184"/>
    </row>
    <row r="2296" spans="2:15">
      <c r="B2296" s="184"/>
      <c r="C2296" s="184"/>
      <c r="D2296" s="184"/>
      <c r="E2296" s="184"/>
      <c r="F2296" s="184"/>
      <c r="G2296" s="184"/>
      <c r="H2296" s="184"/>
      <c r="I2296" s="184"/>
      <c r="J2296" s="184"/>
      <c r="K2296" s="184"/>
      <c r="L2296" s="184"/>
      <c r="M2296" s="184"/>
      <c r="N2296" s="184"/>
      <c r="O2296" s="184"/>
    </row>
    <row r="2297" spans="2:15">
      <c r="B2297" s="184"/>
      <c r="C2297" s="184"/>
      <c r="D2297" s="184"/>
      <c r="E2297" s="184"/>
      <c r="F2297" s="184"/>
      <c r="G2297" s="184"/>
      <c r="H2297" s="184"/>
      <c r="I2297" s="184"/>
      <c r="J2297" s="184"/>
      <c r="K2297" s="184"/>
      <c r="L2297" s="184"/>
      <c r="M2297" s="184"/>
      <c r="N2297" s="184"/>
      <c r="O2297" s="184"/>
    </row>
    <row r="2298" spans="2:15">
      <c r="B2298" s="184"/>
      <c r="C2298" s="184"/>
      <c r="D2298" s="184"/>
      <c r="E2298" s="184"/>
      <c r="F2298" s="184"/>
      <c r="G2298" s="184"/>
      <c r="H2298" s="184"/>
      <c r="I2298" s="184"/>
      <c r="J2298" s="184"/>
      <c r="K2298" s="184"/>
      <c r="L2298" s="184"/>
      <c r="M2298" s="184"/>
      <c r="N2298" s="184"/>
      <c r="O2298" s="184"/>
    </row>
    <row r="2299" spans="2:15">
      <c r="B2299" s="184"/>
      <c r="C2299" s="184"/>
      <c r="D2299" s="184"/>
      <c r="E2299" s="184"/>
      <c r="F2299" s="184"/>
      <c r="G2299" s="184"/>
      <c r="H2299" s="184"/>
      <c r="I2299" s="184"/>
      <c r="J2299" s="184"/>
      <c r="K2299" s="184"/>
      <c r="L2299" s="184"/>
      <c r="M2299" s="184"/>
      <c r="N2299" s="184"/>
      <c r="O2299" s="184"/>
    </row>
    <row r="2300" spans="2:15">
      <c r="B2300" s="184"/>
      <c r="C2300" s="184"/>
      <c r="D2300" s="184"/>
      <c r="E2300" s="184"/>
      <c r="F2300" s="184"/>
      <c r="G2300" s="184"/>
      <c r="H2300" s="184"/>
      <c r="I2300" s="184"/>
      <c r="J2300" s="184"/>
      <c r="K2300" s="184"/>
      <c r="L2300" s="184"/>
      <c r="M2300" s="184"/>
      <c r="N2300" s="184"/>
      <c r="O2300" s="184"/>
    </row>
    <row r="2301" spans="2:15">
      <c r="B2301" s="184"/>
      <c r="C2301" s="184"/>
      <c r="D2301" s="184"/>
      <c r="E2301" s="184"/>
      <c r="F2301" s="184"/>
      <c r="G2301" s="184"/>
      <c r="H2301" s="184"/>
      <c r="I2301" s="184"/>
      <c r="J2301" s="184"/>
      <c r="K2301" s="184"/>
      <c r="L2301" s="184"/>
      <c r="M2301" s="184"/>
      <c r="N2301" s="184"/>
      <c r="O2301" s="184"/>
    </row>
    <row r="2302" spans="2:15">
      <c r="B2302" s="184"/>
      <c r="C2302" s="184"/>
      <c r="D2302" s="184"/>
      <c r="E2302" s="184"/>
      <c r="F2302" s="184"/>
      <c r="G2302" s="184"/>
      <c r="H2302" s="184"/>
      <c r="I2302" s="184"/>
      <c r="J2302" s="184"/>
      <c r="K2302" s="184"/>
      <c r="L2302" s="184"/>
      <c r="M2302" s="184"/>
      <c r="N2302" s="184"/>
      <c r="O2302" s="184"/>
    </row>
    <row r="2303" spans="2:15">
      <c r="B2303" s="184"/>
      <c r="C2303" s="184"/>
      <c r="D2303" s="184"/>
      <c r="E2303" s="184"/>
      <c r="F2303" s="184"/>
      <c r="G2303" s="184"/>
      <c r="H2303" s="184"/>
      <c r="I2303" s="184"/>
      <c r="J2303" s="184"/>
      <c r="K2303" s="184"/>
      <c r="L2303" s="184"/>
      <c r="M2303" s="184"/>
      <c r="N2303" s="184"/>
      <c r="O2303" s="184"/>
    </row>
    <row r="2304" spans="2:15">
      <c r="B2304" s="184"/>
      <c r="C2304" s="184"/>
      <c r="D2304" s="184"/>
      <c r="E2304" s="184"/>
      <c r="F2304" s="184"/>
      <c r="G2304" s="184"/>
      <c r="H2304" s="184"/>
      <c r="I2304" s="184"/>
      <c r="J2304" s="184"/>
      <c r="K2304" s="184"/>
      <c r="L2304" s="184"/>
      <c r="M2304" s="184"/>
      <c r="N2304" s="184"/>
      <c r="O2304" s="184"/>
    </row>
    <row r="2305" spans="2:15">
      <c r="B2305" s="184"/>
      <c r="C2305" s="184"/>
      <c r="D2305" s="184"/>
      <c r="E2305" s="184"/>
      <c r="F2305" s="184"/>
      <c r="G2305" s="184"/>
      <c r="H2305" s="184"/>
      <c r="I2305" s="184"/>
      <c r="J2305" s="184"/>
      <c r="K2305" s="184"/>
      <c r="L2305" s="184"/>
      <c r="M2305" s="184"/>
      <c r="N2305" s="184"/>
      <c r="O2305" s="184"/>
    </row>
    <row r="2306" spans="2:15">
      <c r="B2306" s="184"/>
      <c r="C2306" s="184"/>
      <c r="D2306" s="184"/>
      <c r="E2306" s="184"/>
      <c r="F2306" s="184"/>
      <c r="G2306" s="184"/>
      <c r="H2306" s="184"/>
      <c r="I2306" s="184"/>
      <c r="J2306" s="184"/>
      <c r="K2306" s="184"/>
      <c r="L2306" s="184"/>
      <c r="M2306" s="184"/>
      <c r="N2306" s="184"/>
      <c r="O2306" s="184"/>
    </row>
    <row r="2307" spans="2:15">
      <c r="B2307" s="184"/>
      <c r="C2307" s="184"/>
      <c r="D2307" s="184"/>
      <c r="E2307" s="184"/>
      <c r="F2307" s="184"/>
      <c r="G2307" s="184"/>
      <c r="H2307" s="184"/>
      <c r="I2307" s="184"/>
      <c r="J2307" s="184"/>
      <c r="K2307" s="184"/>
      <c r="L2307" s="184"/>
      <c r="M2307" s="184"/>
      <c r="N2307" s="184"/>
      <c r="O2307" s="184"/>
    </row>
    <row r="2308" spans="2:15">
      <c r="B2308" s="184"/>
      <c r="C2308" s="184"/>
      <c r="D2308" s="184"/>
      <c r="E2308" s="184"/>
      <c r="F2308" s="184"/>
      <c r="G2308" s="184"/>
      <c r="H2308" s="184"/>
      <c r="I2308" s="184"/>
      <c r="J2308" s="184"/>
      <c r="K2308" s="184"/>
      <c r="L2308" s="184"/>
      <c r="M2308" s="184"/>
      <c r="N2308" s="184"/>
      <c r="O2308" s="184"/>
    </row>
    <row r="2309" spans="2:15">
      <c r="B2309" s="184"/>
      <c r="C2309" s="184"/>
      <c r="D2309" s="184"/>
      <c r="E2309" s="184"/>
      <c r="F2309" s="184"/>
      <c r="G2309" s="184"/>
      <c r="H2309" s="184"/>
      <c r="I2309" s="184"/>
      <c r="J2309" s="184"/>
      <c r="K2309" s="184"/>
      <c r="L2309" s="184"/>
      <c r="M2309" s="184"/>
      <c r="N2309" s="184"/>
      <c r="O2309" s="184"/>
    </row>
    <row r="2310" spans="2:15">
      <c r="B2310" s="184"/>
      <c r="C2310" s="184"/>
      <c r="D2310" s="184"/>
      <c r="E2310" s="184"/>
      <c r="F2310" s="184"/>
      <c r="G2310" s="184"/>
      <c r="H2310" s="184"/>
      <c r="I2310" s="184"/>
      <c r="J2310" s="184"/>
      <c r="K2310" s="184"/>
      <c r="L2310" s="184"/>
      <c r="M2310" s="184"/>
      <c r="N2310" s="184"/>
      <c r="O2310" s="184"/>
    </row>
    <row r="2311" spans="2:15">
      <c r="B2311" s="184"/>
      <c r="C2311" s="184"/>
      <c r="D2311" s="184"/>
      <c r="E2311" s="184"/>
      <c r="F2311" s="184"/>
      <c r="G2311" s="184"/>
      <c r="H2311" s="184"/>
      <c r="I2311" s="184"/>
      <c r="J2311" s="184"/>
      <c r="K2311" s="184"/>
      <c r="L2311" s="184"/>
      <c r="M2311" s="184"/>
      <c r="N2311" s="184"/>
      <c r="O2311" s="184"/>
    </row>
    <row r="2312" spans="2:15">
      <c r="B2312" s="184"/>
      <c r="C2312" s="184"/>
      <c r="D2312" s="184"/>
      <c r="E2312" s="184"/>
      <c r="F2312" s="184"/>
      <c r="G2312" s="184"/>
      <c r="H2312" s="184"/>
      <c r="I2312" s="184"/>
      <c r="J2312" s="184"/>
      <c r="K2312" s="184"/>
      <c r="L2312" s="184"/>
      <c r="M2312" s="184"/>
      <c r="N2312" s="184"/>
      <c r="O2312" s="184"/>
    </row>
    <row r="2313" spans="2:15">
      <c r="B2313" s="184"/>
      <c r="C2313" s="184"/>
      <c r="D2313" s="184"/>
      <c r="E2313" s="184"/>
      <c r="F2313" s="184"/>
      <c r="G2313" s="184"/>
      <c r="H2313" s="184"/>
      <c r="I2313" s="184"/>
      <c r="J2313" s="184"/>
      <c r="K2313" s="184"/>
      <c r="L2313" s="184"/>
      <c r="M2313" s="184"/>
      <c r="N2313" s="184"/>
      <c r="O2313" s="184"/>
    </row>
    <row r="2314" spans="2:15">
      <c r="B2314" s="184"/>
      <c r="C2314" s="184"/>
      <c r="D2314" s="184"/>
      <c r="E2314" s="184"/>
      <c r="F2314" s="184"/>
      <c r="G2314" s="184"/>
      <c r="H2314" s="184"/>
      <c r="I2314" s="184"/>
      <c r="J2314" s="184"/>
      <c r="K2314" s="184"/>
      <c r="L2314" s="184"/>
      <c r="M2314" s="184"/>
      <c r="N2314" s="184"/>
      <c r="O2314" s="184"/>
    </row>
    <row r="2315" spans="2:15">
      <c r="B2315" s="184"/>
      <c r="C2315" s="184"/>
      <c r="D2315" s="184"/>
      <c r="E2315" s="184"/>
      <c r="F2315" s="184"/>
      <c r="G2315" s="184"/>
      <c r="H2315" s="184"/>
      <c r="I2315" s="184"/>
      <c r="J2315" s="184"/>
      <c r="K2315" s="184"/>
      <c r="L2315" s="184"/>
      <c r="M2315" s="184"/>
      <c r="N2315" s="184"/>
      <c r="O2315" s="184"/>
    </row>
    <row r="2316" spans="2:15">
      <c r="B2316" s="184"/>
      <c r="C2316" s="184"/>
      <c r="D2316" s="184"/>
      <c r="E2316" s="184"/>
      <c r="F2316" s="184"/>
      <c r="G2316" s="184"/>
      <c r="H2316" s="184"/>
      <c r="I2316" s="184"/>
      <c r="J2316" s="184"/>
      <c r="K2316" s="184"/>
      <c r="L2316" s="184"/>
      <c r="M2316" s="184"/>
      <c r="N2316" s="184"/>
      <c r="O2316" s="184"/>
    </row>
    <row r="2317" spans="2:15">
      <c r="B2317" s="184"/>
      <c r="C2317" s="184"/>
      <c r="D2317" s="184"/>
      <c r="E2317" s="184"/>
      <c r="F2317" s="184"/>
      <c r="G2317" s="184"/>
      <c r="H2317" s="184"/>
      <c r="I2317" s="184"/>
      <c r="J2317" s="184"/>
      <c r="K2317" s="184"/>
      <c r="L2317" s="184"/>
      <c r="M2317" s="184"/>
      <c r="N2317" s="184"/>
      <c r="O2317" s="184"/>
    </row>
    <row r="2318" spans="2:15">
      <c r="B2318" s="184"/>
      <c r="C2318" s="184"/>
      <c r="D2318" s="184"/>
      <c r="E2318" s="184"/>
      <c r="F2318" s="184"/>
      <c r="G2318" s="184"/>
      <c r="H2318" s="184"/>
      <c r="I2318" s="184"/>
      <c r="J2318" s="184"/>
      <c r="K2318" s="184"/>
      <c r="L2318" s="184"/>
      <c r="M2318" s="184"/>
      <c r="N2318" s="184"/>
      <c r="O2318" s="184"/>
    </row>
    <row r="2319" spans="2:15">
      <c r="B2319" s="184"/>
      <c r="C2319" s="184"/>
      <c r="D2319" s="184"/>
      <c r="E2319" s="184"/>
      <c r="F2319" s="184"/>
      <c r="G2319" s="184"/>
      <c r="H2319" s="184"/>
      <c r="I2319" s="184"/>
      <c r="J2319" s="184"/>
      <c r="K2319" s="184"/>
      <c r="L2319" s="184"/>
      <c r="M2319" s="184"/>
      <c r="N2319" s="184"/>
      <c r="O2319" s="184"/>
    </row>
    <row r="2320" spans="2:15">
      <c r="B2320" s="184"/>
      <c r="C2320" s="184"/>
      <c r="D2320" s="184"/>
      <c r="E2320" s="184"/>
      <c r="F2320" s="184"/>
      <c r="G2320" s="184"/>
      <c r="H2320" s="184"/>
      <c r="I2320" s="184"/>
      <c r="J2320" s="184"/>
      <c r="K2320" s="184"/>
      <c r="L2320" s="184"/>
      <c r="M2320" s="184"/>
      <c r="N2320" s="184"/>
      <c r="O2320" s="184"/>
    </row>
    <row r="2321" spans="2:15">
      <c r="B2321" s="184"/>
      <c r="C2321" s="184"/>
      <c r="D2321" s="184"/>
      <c r="E2321" s="184"/>
      <c r="F2321" s="184"/>
      <c r="G2321" s="184"/>
      <c r="H2321" s="184"/>
      <c r="I2321" s="184"/>
      <c r="J2321" s="184"/>
      <c r="K2321" s="184"/>
      <c r="L2321" s="184"/>
      <c r="M2321" s="184"/>
      <c r="N2321" s="184"/>
      <c r="O2321" s="184"/>
    </row>
    <row r="2322" spans="2:15">
      <c r="B2322" s="184"/>
      <c r="C2322" s="184"/>
      <c r="D2322" s="184"/>
      <c r="E2322" s="184"/>
      <c r="F2322" s="184"/>
      <c r="G2322" s="184"/>
      <c r="H2322" s="184"/>
      <c r="I2322" s="184"/>
      <c r="J2322" s="184"/>
      <c r="K2322" s="184"/>
      <c r="L2322" s="184"/>
      <c r="M2322" s="184"/>
      <c r="N2322" s="184"/>
      <c r="O2322" s="184"/>
    </row>
    <row r="2323" spans="2:15">
      <c r="B2323" s="184"/>
      <c r="C2323" s="184"/>
      <c r="D2323" s="184"/>
      <c r="E2323" s="184"/>
      <c r="F2323" s="184"/>
      <c r="G2323" s="184"/>
      <c r="H2323" s="184"/>
      <c r="I2323" s="184"/>
      <c r="J2323" s="184"/>
      <c r="K2323" s="184"/>
      <c r="L2323" s="184"/>
      <c r="M2323" s="184"/>
      <c r="N2323" s="184"/>
      <c r="O2323" s="184"/>
    </row>
    <row r="2324" spans="2:15">
      <c r="B2324" s="184"/>
      <c r="C2324" s="184"/>
      <c r="D2324" s="184"/>
      <c r="E2324" s="184"/>
      <c r="F2324" s="184"/>
      <c r="G2324" s="184"/>
      <c r="H2324" s="184"/>
      <c r="I2324" s="184"/>
      <c r="J2324" s="184"/>
      <c r="K2324" s="184"/>
      <c r="L2324" s="184"/>
      <c r="M2324" s="184"/>
      <c r="N2324" s="184"/>
      <c r="O2324" s="184"/>
    </row>
    <row r="2325" spans="2:15">
      <c r="B2325" s="184"/>
      <c r="C2325" s="184"/>
      <c r="D2325" s="184"/>
      <c r="E2325" s="184"/>
      <c r="F2325" s="184"/>
      <c r="G2325" s="184"/>
      <c r="H2325" s="184"/>
      <c r="I2325" s="184"/>
      <c r="J2325" s="184"/>
      <c r="K2325" s="184"/>
      <c r="L2325" s="184"/>
      <c r="M2325" s="184"/>
      <c r="N2325" s="184"/>
      <c r="O2325" s="184"/>
    </row>
    <row r="2326" spans="2:15">
      <c r="B2326" s="184"/>
      <c r="C2326" s="184"/>
      <c r="D2326" s="184"/>
      <c r="E2326" s="184"/>
      <c r="F2326" s="184"/>
      <c r="G2326" s="184"/>
      <c r="H2326" s="184"/>
      <c r="I2326" s="184"/>
      <c r="J2326" s="184"/>
      <c r="K2326" s="184"/>
      <c r="L2326" s="184"/>
      <c r="M2326" s="184"/>
      <c r="N2326" s="184"/>
      <c r="O2326" s="184"/>
    </row>
    <row r="2327" spans="2:15">
      <c r="B2327" s="184"/>
      <c r="C2327" s="184"/>
      <c r="D2327" s="184"/>
      <c r="E2327" s="184"/>
      <c r="F2327" s="184"/>
      <c r="G2327" s="184"/>
      <c r="H2327" s="184"/>
      <c r="I2327" s="184"/>
      <c r="J2327" s="184"/>
      <c r="K2327" s="184"/>
      <c r="L2327" s="184"/>
      <c r="M2327" s="184"/>
      <c r="N2327" s="184"/>
      <c r="O2327" s="184"/>
    </row>
    <row r="2328" spans="2:15">
      <c r="B2328" s="184"/>
      <c r="C2328" s="184"/>
      <c r="D2328" s="184"/>
      <c r="E2328" s="184"/>
      <c r="F2328" s="184"/>
      <c r="G2328" s="184"/>
      <c r="H2328" s="184"/>
      <c r="I2328" s="184"/>
      <c r="J2328" s="184"/>
      <c r="K2328" s="184"/>
      <c r="L2328" s="184"/>
      <c r="M2328" s="184"/>
      <c r="N2328" s="184"/>
      <c r="O2328" s="184"/>
    </row>
    <row r="2329" spans="2:15">
      <c r="B2329" s="184"/>
      <c r="C2329" s="184"/>
      <c r="D2329" s="184"/>
      <c r="E2329" s="184"/>
      <c r="F2329" s="184"/>
      <c r="G2329" s="184"/>
      <c r="H2329" s="184"/>
      <c r="I2329" s="184"/>
      <c r="J2329" s="184"/>
      <c r="K2329" s="184"/>
      <c r="L2329" s="184"/>
      <c r="M2329" s="184"/>
      <c r="N2329" s="184"/>
      <c r="O2329" s="184"/>
    </row>
    <row r="2330" spans="2:15">
      <c r="B2330" s="184"/>
      <c r="C2330" s="184"/>
      <c r="D2330" s="184"/>
      <c r="E2330" s="184"/>
      <c r="F2330" s="184"/>
      <c r="G2330" s="184"/>
      <c r="H2330" s="184"/>
      <c r="I2330" s="184"/>
      <c r="J2330" s="184"/>
      <c r="K2330" s="184"/>
      <c r="L2330" s="184"/>
      <c r="M2330" s="184"/>
      <c r="N2330" s="184"/>
      <c r="O2330" s="184"/>
    </row>
    <row r="2331" spans="2:15">
      <c r="B2331" s="184"/>
      <c r="C2331" s="184"/>
      <c r="D2331" s="184"/>
      <c r="E2331" s="184"/>
      <c r="F2331" s="184"/>
      <c r="G2331" s="184"/>
      <c r="H2331" s="184"/>
      <c r="I2331" s="184"/>
      <c r="J2331" s="184"/>
      <c r="K2331" s="184"/>
      <c r="L2331" s="184"/>
      <c r="M2331" s="184"/>
      <c r="N2331" s="184"/>
      <c r="O2331" s="184"/>
    </row>
    <row r="2332" spans="2:15">
      <c r="B2332" s="184"/>
      <c r="C2332" s="184"/>
      <c r="D2332" s="184"/>
      <c r="E2332" s="184"/>
      <c r="F2332" s="184"/>
      <c r="G2332" s="184"/>
      <c r="H2332" s="184"/>
      <c r="I2332" s="184"/>
      <c r="J2332" s="184"/>
      <c r="K2332" s="184"/>
      <c r="L2332" s="184"/>
      <c r="M2332" s="184"/>
      <c r="N2332" s="184"/>
      <c r="O2332" s="184"/>
    </row>
    <row r="2333" spans="2:15">
      <c r="B2333" s="184"/>
      <c r="C2333" s="184"/>
      <c r="D2333" s="184"/>
      <c r="E2333" s="184"/>
      <c r="F2333" s="184"/>
      <c r="G2333" s="184"/>
      <c r="H2333" s="184"/>
      <c r="I2333" s="184"/>
      <c r="J2333" s="184"/>
      <c r="K2333" s="184"/>
      <c r="L2333" s="184"/>
      <c r="M2333" s="184"/>
      <c r="N2333" s="184"/>
      <c r="O2333" s="184"/>
    </row>
    <row r="2334" spans="2:15">
      <c r="B2334" s="184"/>
      <c r="C2334" s="184"/>
      <c r="D2334" s="184"/>
      <c r="E2334" s="184"/>
      <c r="F2334" s="184"/>
      <c r="G2334" s="184"/>
      <c r="H2334" s="184"/>
      <c r="I2334" s="184"/>
      <c r="J2334" s="184"/>
      <c r="K2334" s="184"/>
      <c r="L2334" s="184"/>
      <c r="M2334" s="184"/>
      <c r="N2334" s="184"/>
      <c r="O2334" s="184"/>
    </row>
    <row r="2335" spans="2:15">
      <c r="B2335" s="184"/>
      <c r="C2335" s="184"/>
      <c r="D2335" s="184"/>
      <c r="E2335" s="184"/>
      <c r="F2335" s="184"/>
      <c r="G2335" s="184"/>
      <c r="H2335" s="184"/>
      <c r="I2335" s="184"/>
      <c r="J2335" s="184"/>
      <c r="K2335" s="184"/>
      <c r="L2335" s="184"/>
      <c r="M2335" s="184"/>
      <c r="N2335" s="184"/>
      <c r="O2335" s="184"/>
    </row>
    <row r="2336" spans="2:15">
      <c r="B2336" s="184"/>
      <c r="C2336" s="184"/>
      <c r="D2336" s="184"/>
      <c r="E2336" s="184"/>
      <c r="F2336" s="184"/>
      <c r="G2336" s="184"/>
      <c r="H2336" s="184"/>
      <c r="I2336" s="184"/>
      <c r="J2336" s="184"/>
      <c r="K2336" s="184"/>
      <c r="L2336" s="184"/>
      <c r="M2336" s="184"/>
      <c r="N2336" s="184"/>
      <c r="O2336" s="184"/>
    </row>
    <row r="2337" spans="2:15">
      <c r="B2337" s="184"/>
      <c r="C2337" s="184"/>
      <c r="D2337" s="184"/>
      <c r="E2337" s="184"/>
      <c r="F2337" s="184"/>
      <c r="G2337" s="184"/>
      <c r="H2337" s="184"/>
      <c r="I2337" s="184"/>
      <c r="J2337" s="184"/>
      <c r="K2337" s="184"/>
      <c r="L2337" s="184"/>
      <c r="M2337" s="184"/>
      <c r="N2337" s="184"/>
      <c r="O2337" s="184"/>
    </row>
    <row r="2338" spans="2:15">
      <c r="B2338" s="184"/>
      <c r="C2338" s="184"/>
      <c r="D2338" s="184"/>
      <c r="E2338" s="184"/>
      <c r="F2338" s="184"/>
      <c r="G2338" s="184"/>
      <c r="H2338" s="184"/>
      <c r="I2338" s="184"/>
      <c r="J2338" s="184"/>
      <c r="K2338" s="184"/>
      <c r="L2338" s="184"/>
      <c r="M2338" s="184"/>
      <c r="N2338" s="184"/>
      <c r="O2338" s="184"/>
    </row>
    <row r="2339" spans="2:15">
      <c r="B2339" s="184"/>
      <c r="C2339" s="184"/>
      <c r="D2339" s="184"/>
      <c r="E2339" s="184"/>
      <c r="F2339" s="184"/>
      <c r="G2339" s="184"/>
      <c r="H2339" s="184"/>
      <c r="I2339" s="184"/>
      <c r="J2339" s="184"/>
      <c r="K2339" s="184"/>
      <c r="L2339" s="184"/>
      <c r="M2339" s="184"/>
      <c r="N2339" s="184"/>
      <c r="O2339" s="184"/>
    </row>
    <row r="2340" spans="2:15">
      <c r="B2340" s="184"/>
      <c r="C2340" s="184"/>
      <c r="D2340" s="184"/>
      <c r="E2340" s="184"/>
      <c r="F2340" s="184"/>
      <c r="G2340" s="184"/>
      <c r="H2340" s="184"/>
      <c r="I2340" s="184"/>
      <c r="J2340" s="184"/>
      <c r="K2340" s="184"/>
      <c r="L2340" s="184"/>
      <c r="M2340" s="184"/>
      <c r="N2340" s="184"/>
      <c r="O2340" s="184"/>
    </row>
    <row r="2341" spans="2:15">
      <c r="B2341" s="184"/>
      <c r="C2341" s="184"/>
      <c r="D2341" s="184"/>
      <c r="E2341" s="184"/>
      <c r="F2341" s="184"/>
      <c r="G2341" s="184"/>
      <c r="H2341" s="184"/>
      <c r="I2341" s="184"/>
      <c r="J2341" s="184"/>
      <c r="K2341" s="184"/>
      <c r="L2341" s="184"/>
      <c r="M2341" s="184"/>
      <c r="N2341" s="184"/>
      <c r="O2341" s="184"/>
    </row>
    <row r="2342" spans="2:15">
      <c r="B2342" s="184"/>
      <c r="C2342" s="184"/>
      <c r="D2342" s="184"/>
      <c r="E2342" s="184"/>
      <c r="F2342" s="184"/>
      <c r="G2342" s="184"/>
      <c r="H2342" s="184"/>
      <c r="I2342" s="184"/>
      <c r="J2342" s="184"/>
      <c r="K2342" s="184"/>
      <c r="L2342" s="184"/>
      <c r="M2342" s="184"/>
      <c r="N2342" s="184"/>
      <c r="O2342" s="184"/>
    </row>
    <row r="2343" spans="2:15">
      <c r="B2343" s="184"/>
      <c r="C2343" s="184"/>
      <c r="D2343" s="184"/>
      <c r="E2343" s="184"/>
      <c r="F2343" s="184"/>
      <c r="G2343" s="184"/>
      <c r="H2343" s="184"/>
      <c r="I2343" s="184"/>
      <c r="J2343" s="184"/>
      <c r="K2343" s="184"/>
      <c r="L2343" s="184"/>
      <c r="M2343" s="184"/>
      <c r="N2343" s="184"/>
      <c r="O2343" s="184"/>
    </row>
    <row r="2344" spans="2:15">
      <c r="B2344" s="184"/>
      <c r="C2344" s="184"/>
      <c r="D2344" s="184"/>
      <c r="E2344" s="184"/>
      <c r="F2344" s="184"/>
      <c r="G2344" s="184"/>
      <c r="H2344" s="184"/>
      <c r="I2344" s="184"/>
      <c r="J2344" s="184"/>
      <c r="K2344" s="184"/>
      <c r="L2344" s="184"/>
      <c r="M2344" s="184"/>
      <c r="N2344" s="184"/>
      <c r="O2344" s="184"/>
    </row>
    <row r="2345" spans="2:15">
      <c r="B2345" s="184"/>
      <c r="C2345" s="184"/>
      <c r="D2345" s="184"/>
      <c r="E2345" s="184"/>
      <c r="F2345" s="184"/>
      <c r="G2345" s="184"/>
      <c r="H2345" s="184"/>
      <c r="I2345" s="184"/>
      <c r="J2345" s="184"/>
      <c r="K2345" s="184"/>
      <c r="L2345" s="184"/>
      <c r="M2345" s="184"/>
      <c r="N2345" s="184"/>
      <c r="O2345" s="184"/>
    </row>
    <row r="2346" spans="2:15">
      <c r="B2346" s="184"/>
      <c r="C2346" s="184"/>
      <c r="D2346" s="184"/>
      <c r="E2346" s="184"/>
      <c r="F2346" s="184"/>
      <c r="G2346" s="184"/>
      <c r="H2346" s="184"/>
      <c r="I2346" s="184"/>
      <c r="J2346" s="184"/>
      <c r="K2346" s="184"/>
      <c r="L2346" s="184"/>
      <c r="M2346" s="184"/>
      <c r="N2346" s="184"/>
      <c r="O2346" s="184"/>
    </row>
    <row r="2347" spans="2:15">
      <c r="B2347" s="184"/>
      <c r="C2347" s="184"/>
      <c r="D2347" s="184"/>
      <c r="E2347" s="184"/>
      <c r="F2347" s="184"/>
      <c r="G2347" s="184"/>
      <c r="H2347" s="184"/>
      <c r="I2347" s="184"/>
      <c r="J2347" s="184"/>
      <c r="K2347" s="184"/>
      <c r="L2347" s="184"/>
      <c r="M2347" s="184"/>
      <c r="N2347" s="184"/>
      <c r="O2347" s="184"/>
    </row>
    <row r="2348" spans="2:15">
      <c r="B2348" s="184"/>
      <c r="C2348" s="184"/>
      <c r="D2348" s="184"/>
      <c r="E2348" s="184"/>
      <c r="F2348" s="184"/>
      <c r="G2348" s="184"/>
      <c r="H2348" s="184"/>
      <c r="I2348" s="184"/>
      <c r="J2348" s="184"/>
      <c r="K2348" s="184"/>
      <c r="L2348" s="184"/>
      <c r="M2348" s="184"/>
      <c r="N2348" s="184"/>
      <c r="O2348" s="184"/>
    </row>
    <row r="2349" spans="2:15">
      <c r="B2349" s="184"/>
      <c r="C2349" s="184"/>
      <c r="D2349" s="184"/>
      <c r="E2349" s="184"/>
      <c r="F2349" s="184"/>
      <c r="G2349" s="184"/>
      <c r="H2349" s="184"/>
      <c r="I2349" s="184"/>
      <c r="J2349" s="184"/>
      <c r="K2349" s="184"/>
      <c r="L2349" s="184"/>
      <c r="M2349" s="184"/>
      <c r="N2349" s="184"/>
      <c r="O2349" s="184"/>
    </row>
    <row r="2350" spans="2:15">
      <c r="B2350" s="184"/>
      <c r="C2350" s="184"/>
      <c r="D2350" s="184"/>
      <c r="E2350" s="184"/>
      <c r="F2350" s="184"/>
      <c r="G2350" s="184"/>
      <c r="H2350" s="184"/>
      <c r="I2350" s="184"/>
      <c r="J2350" s="184"/>
      <c r="K2350" s="184"/>
      <c r="L2350" s="184"/>
      <c r="M2350" s="184"/>
      <c r="N2350" s="184"/>
      <c r="O2350" s="184"/>
    </row>
    <row r="2351" spans="2:15">
      <c r="B2351" s="184"/>
      <c r="C2351" s="184"/>
      <c r="D2351" s="184"/>
      <c r="E2351" s="184"/>
      <c r="F2351" s="184"/>
      <c r="G2351" s="184"/>
      <c r="H2351" s="184"/>
      <c r="I2351" s="184"/>
      <c r="J2351" s="184"/>
      <c r="K2351" s="184"/>
      <c r="L2351" s="184"/>
      <c r="M2351" s="184"/>
      <c r="N2351" s="184"/>
      <c r="O2351" s="184"/>
    </row>
    <row r="2352" spans="2:15">
      <c r="B2352" s="184"/>
      <c r="C2352" s="184"/>
      <c r="D2352" s="184"/>
      <c r="E2352" s="184"/>
      <c r="F2352" s="184"/>
      <c r="G2352" s="184"/>
      <c r="H2352" s="184"/>
      <c r="I2352" s="184"/>
      <c r="J2352" s="184"/>
      <c r="K2352" s="184"/>
      <c r="L2352" s="184"/>
      <c r="M2352" s="184"/>
      <c r="N2352" s="184"/>
      <c r="O2352" s="184"/>
    </row>
    <row r="2353" spans="2:15">
      <c r="B2353" s="184"/>
      <c r="C2353" s="184"/>
      <c r="D2353" s="184"/>
      <c r="E2353" s="184"/>
      <c r="F2353" s="184"/>
      <c r="G2353" s="184"/>
      <c r="H2353" s="184"/>
      <c r="I2353" s="184"/>
      <c r="J2353" s="184"/>
      <c r="K2353" s="184"/>
      <c r="L2353" s="184"/>
      <c r="M2353" s="184"/>
      <c r="N2353" s="184"/>
      <c r="O2353" s="184"/>
    </row>
    <row r="2354" spans="2:15">
      <c r="B2354" s="184"/>
      <c r="C2354" s="184"/>
      <c r="D2354" s="184"/>
      <c r="E2354" s="184"/>
      <c r="F2354" s="184"/>
      <c r="G2354" s="184"/>
      <c r="H2354" s="184"/>
      <c r="I2354" s="184"/>
      <c r="J2354" s="184"/>
      <c r="K2354" s="184"/>
      <c r="L2354" s="184"/>
      <c r="M2354" s="184"/>
      <c r="N2354" s="184"/>
      <c r="O2354" s="184"/>
    </row>
    <row r="2355" spans="2:15">
      <c r="B2355" s="184"/>
      <c r="C2355" s="184"/>
      <c r="D2355" s="184"/>
      <c r="E2355" s="184"/>
      <c r="F2355" s="184"/>
      <c r="G2355" s="184"/>
      <c r="H2355" s="184"/>
      <c r="I2355" s="184"/>
      <c r="J2355" s="184"/>
      <c r="K2355" s="184"/>
      <c r="L2355" s="184"/>
      <c r="M2355" s="184"/>
      <c r="N2355" s="184"/>
      <c r="O2355" s="184"/>
    </row>
    <row r="2356" spans="2:15">
      <c r="B2356" s="184"/>
      <c r="C2356" s="184"/>
      <c r="D2356" s="184"/>
      <c r="E2356" s="184"/>
      <c r="F2356" s="184"/>
      <c r="G2356" s="184"/>
      <c r="H2356" s="184"/>
      <c r="I2356" s="184"/>
      <c r="J2356" s="184"/>
      <c r="K2356" s="184"/>
      <c r="L2356" s="184"/>
      <c r="M2356" s="184"/>
      <c r="N2356" s="184"/>
      <c r="O2356" s="184"/>
    </row>
    <row r="2357" spans="2:15">
      <c r="B2357" s="184"/>
      <c r="C2357" s="184"/>
      <c r="D2357" s="184"/>
      <c r="E2357" s="184"/>
      <c r="F2357" s="184"/>
      <c r="G2357" s="184"/>
      <c r="H2357" s="184"/>
      <c r="I2357" s="184"/>
      <c r="J2357" s="184"/>
      <c r="K2357" s="184"/>
      <c r="L2357" s="184"/>
      <c r="M2357" s="184"/>
      <c r="N2357" s="184"/>
      <c r="O2357" s="184"/>
    </row>
    <row r="2358" spans="2:15">
      <c r="B2358" s="184"/>
      <c r="C2358" s="184"/>
      <c r="D2358" s="184"/>
      <c r="E2358" s="184"/>
      <c r="F2358" s="184"/>
      <c r="G2358" s="184"/>
      <c r="H2358" s="184"/>
      <c r="I2358" s="184"/>
      <c r="J2358" s="184"/>
      <c r="K2358" s="184"/>
      <c r="L2358" s="184"/>
      <c r="M2358" s="184"/>
      <c r="N2358" s="184"/>
      <c r="O2358" s="184"/>
    </row>
    <row r="2359" spans="2:15">
      <c r="B2359" s="184"/>
      <c r="C2359" s="184"/>
      <c r="D2359" s="184"/>
      <c r="E2359" s="184"/>
      <c r="F2359" s="184"/>
      <c r="G2359" s="184"/>
      <c r="H2359" s="184"/>
      <c r="I2359" s="184"/>
      <c r="J2359" s="184"/>
      <c r="K2359" s="184"/>
      <c r="L2359" s="184"/>
      <c r="M2359" s="184"/>
      <c r="N2359" s="184"/>
      <c r="O2359" s="184"/>
    </row>
    <row r="2360" spans="2:15">
      <c r="B2360" s="184"/>
      <c r="C2360" s="184"/>
      <c r="D2360" s="184"/>
      <c r="E2360" s="184"/>
      <c r="F2360" s="184"/>
      <c r="G2360" s="184"/>
      <c r="H2360" s="184"/>
      <c r="I2360" s="184"/>
      <c r="J2360" s="184"/>
      <c r="K2360" s="184"/>
      <c r="L2360" s="184"/>
      <c r="M2360" s="184"/>
      <c r="N2360" s="184"/>
      <c r="O2360" s="184"/>
    </row>
    <row r="2361" spans="2:15">
      <c r="B2361" s="184"/>
      <c r="C2361" s="184"/>
      <c r="D2361" s="184"/>
      <c r="E2361" s="184"/>
      <c r="F2361" s="184"/>
      <c r="G2361" s="184"/>
      <c r="H2361" s="184"/>
      <c r="I2361" s="184"/>
      <c r="J2361" s="184"/>
      <c r="K2361" s="184"/>
      <c r="L2361" s="184"/>
      <c r="M2361" s="184"/>
      <c r="N2361" s="184"/>
      <c r="O2361" s="184"/>
    </row>
    <row r="2362" spans="2:15">
      <c r="B2362" s="184"/>
      <c r="C2362" s="184"/>
      <c r="D2362" s="184"/>
      <c r="E2362" s="184"/>
      <c r="F2362" s="184"/>
      <c r="G2362" s="184"/>
      <c r="H2362" s="184"/>
      <c r="I2362" s="184"/>
      <c r="J2362" s="184"/>
      <c r="K2362" s="184"/>
      <c r="L2362" s="184"/>
      <c r="M2362" s="184"/>
      <c r="N2362" s="184"/>
      <c r="O2362" s="184"/>
    </row>
    <row r="2363" spans="2:15">
      <c r="B2363" s="184"/>
      <c r="C2363" s="184"/>
      <c r="D2363" s="184"/>
      <c r="E2363" s="184"/>
      <c r="F2363" s="184"/>
      <c r="G2363" s="184"/>
      <c r="H2363" s="184"/>
      <c r="I2363" s="184"/>
      <c r="J2363" s="184"/>
      <c r="K2363" s="184"/>
      <c r="L2363" s="184"/>
      <c r="M2363" s="184"/>
      <c r="N2363" s="184"/>
      <c r="O2363" s="184"/>
    </row>
    <row r="2364" spans="2:15">
      <c r="B2364" s="184"/>
      <c r="C2364" s="184"/>
      <c r="D2364" s="184"/>
      <c r="E2364" s="184"/>
      <c r="F2364" s="184"/>
      <c r="G2364" s="184"/>
      <c r="H2364" s="184"/>
      <c r="I2364" s="184"/>
      <c r="J2364" s="184"/>
      <c r="K2364" s="184"/>
      <c r="L2364" s="184"/>
      <c r="M2364" s="184"/>
      <c r="N2364" s="184"/>
      <c r="O2364" s="184"/>
    </row>
    <row r="2365" spans="2:15">
      <c r="B2365" s="184"/>
      <c r="C2365" s="184"/>
      <c r="D2365" s="184"/>
      <c r="E2365" s="184"/>
      <c r="F2365" s="184"/>
      <c r="G2365" s="184"/>
      <c r="H2365" s="184"/>
      <c r="I2365" s="184"/>
      <c r="J2365" s="184"/>
      <c r="K2365" s="184"/>
      <c r="L2365" s="184"/>
      <c r="M2365" s="184"/>
      <c r="N2365" s="184"/>
      <c r="O2365" s="184"/>
    </row>
    <row r="2366" spans="2:15">
      <c r="B2366" s="184"/>
      <c r="C2366" s="184"/>
      <c r="D2366" s="184"/>
      <c r="E2366" s="184"/>
      <c r="F2366" s="184"/>
      <c r="G2366" s="184"/>
      <c r="H2366" s="184"/>
      <c r="I2366" s="184"/>
      <c r="J2366" s="184"/>
      <c r="K2366" s="184"/>
      <c r="L2366" s="184"/>
      <c r="M2366" s="184"/>
      <c r="N2366" s="184"/>
      <c r="O2366" s="184"/>
    </row>
    <row r="2367" spans="2:15">
      <c r="B2367" s="184"/>
      <c r="C2367" s="184"/>
      <c r="D2367" s="184"/>
      <c r="E2367" s="184"/>
      <c r="F2367" s="184"/>
      <c r="G2367" s="184"/>
      <c r="H2367" s="184"/>
      <c r="I2367" s="184"/>
      <c r="J2367" s="184"/>
      <c r="K2367" s="184"/>
      <c r="L2367" s="184"/>
      <c r="M2367" s="184"/>
      <c r="N2367" s="184"/>
      <c r="O2367" s="184"/>
    </row>
    <row r="2368" spans="2:15">
      <c r="B2368" s="184"/>
      <c r="C2368" s="184"/>
      <c r="D2368" s="184"/>
      <c r="E2368" s="184"/>
      <c r="F2368" s="184"/>
      <c r="G2368" s="184"/>
      <c r="H2368" s="184"/>
      <c r="I2368" s="184"/>
      <c r="J2368" s="184"/>
      <c r="K2368" s="184"/>
      <c r="L2368" s="184"/>
      <c r="M2368" s="184"/>
      <c r="N2368" s="184"/>
      <c r="O2368" s="184"/>
    </row>
    <row r="2369" spans="2:15">
      <c r="B2369" s="184"/>
      <c r="C2369" s="184"/>
      <c r="D2369" s="184"/>
      <c r="E2369" s="184"/>
      <c r="F2369" s="184"/>
      <c r="G2369" s="184"/>
      <c r="H2369" s="184"/>
      <c r="I2369" s="184"/>
      <c r="J2369" s="184"/>
      <c r="K2369" s="184"/>
      <c r="L2369" s="184"/>
      <c r="M2369" s="184"/>
      <c r="N2369" s="184"/>
      <c r="O2369" s="184"/>
    </row>
    <row r="2370" spans="2:15">
      <c r="B2370" s="184"/>
      <c r="C2370" s="184"/>
      <c r="D2370" s="184"/>
      <c r="E2370" s="184"/>
      <c r="F2370" s="184"/>
      <c r="G2370" s="184"/>
      <c r="H2370" s="184"/>
      <c r="I2370" s="184"/>
      <c r="J2370" s="184"/>
      <c r="K2370" s="184"/>
      <c r="L2370" s="184"/>
      <c r="M2370" s="184"/>
      <c r="N2370" s="184"/>
      <c r="O2370" s="184"/>
    </row>
    <row r="2371" spans="2:15">
      <c r="B2371" s="184"/>
      <c r="C2371" s="184"/>
      <c r="D2371" s="184"/>
      <c r="E2371" s="184"/>
      <c r="F2371" s="184"/>
      <c r="G2371" s="184"/>
      <c r="H2371" s="184"/>
      <c r="I2371" s="184"/>
      <c r="J2371" s="184"/>
      <c r="K2371" s="184"/>
      <c r="L2371" s="184"/>
      <c r="M2371" s="184"/>
      <c r="N2371" s="184"/>
      <c r="O2371" s="184"/>
    </row>
    <row r="2372" spans="2:15">
      <c r="B2372" s="184"/>
      <c r="C2372" s="184"/>
      <c r="D2372" s="184"/>
      <c r="E2372" s="184"/>
      <c r="F2372" s="184"/>
      <c r="G2372" s="184"/>
      <c r="H2372" s="184"/>
      <c r="I2372" s="184"/>
      <c r="J2372" s="184"/>
      <c r="K2372" s="184"/>
      <c r="L2372" s="184"/>
      <c r="M2372" s="184"/>
      <c r="N2372" s="184"/>
      <c r="O2372" s="184"/>
    </row>
    <row r="2373" spans="2:15">
      <c r="B2373" s="184"/>
      <c r="C2373" s="184"/>
      <c r="D2373" s="184"/>
      <c r="E2373" s="184"/>
      <c r="F2373" s="184"/>
      <c r="G2373" s="184"/>
      <c r="H2373" s="184"/>
      <c r="I2373" s="184"/>
      <c r="J2373" s="184"/>
      <c r="K2373" s="184"/>
      <c r="L2373" s="184"/>
      <c r="M2373" s="184"/>
      <c r="N2373" s="184"/>
      <c r="O2373" s="184"/>
    </row>
    <row r="2374" spans="2:15">
      <c r="B2374" s="184"/>
      <c r="C2374" s="184"/>
      <c r="D2374" s="184"/>
      <c r="E2374" s="184"/>
      <c r="F2374" s="184"/>
      <c r="G2374" s="184"/>
      <c r="H2374" s="184"/>
      <c r="I2374" s="184"/>
      <c r="J2374" s="184"/>
      <c r="K2374" s="184"/>
      <c r="L2374" s="184"/>
      <c r="M2374" s="184"/>
      <c r="N2374" s="184"/>
      <c r="O2374" s="184"/>
    </row>
    <row r="2375" spans="2:15">
      <c r="B2375" s="184"/>
      <c r="C2375" s="184"/>
      <c r="D2375" s="184"/>
      <c r="E2375" s="184"/>
      <c r="F2375" s="184"/>
      <c r="G2375" s="184"/>
      <c r="H2375" s="184"/>
      <c r="I2375" s="184"/>
      <c r="J2375" s="184"/>
      <c r="K2375" s="184"/>
      <c r="L2375" s="184"/>
      <c r="M2375" s="184"/>
      <c r="N2375" s="184"/>
      <c r="O2375" s="184"/>
    </row>
    <row r="2376" spans="2:15">
      <c r="B2376" s="184"/>
      <c r="C2376" s="184"/>
      <c r="D2376" s="184"/>
      <c r="E2376" s="184"/>
      <c r="F2376" s="184"/>
      <c r="G2376" s="184"/>
      <c r="H2376" s="184"/>
      <c r="I2376" s="184"/>
      <c r="J2376" s="184"/>
      <c r="K2376" s="184"/>
      <c r="L2376" s="184"/>
      <c r="M2376" s="184"/>
      <c r="N2376" s="184"/>
      <c r="O2376" s="184"/>
    </row>
    <row r="2377" spans="2:15">
      <c r="B2377" s="184"/>
      <c r="C2377" s="184"/>
      <c r="D2377" s="184"/>
      <c r="E2377" s="184"/>
      <c r="F2377" s="184"/>
      <c r="G2377" s="184"/>
      <c r="H2377" s="184"/>
      <c r="I2377" s="184"/>
      <c r="J2377" s="184"/>
      <c r="K2377" s="184"/>
      <c r="L2377" s="184"/>
      <c r="M2377" s="184"/>
      <c r="N2377" s="184"/>
      <c r="O2377" s="184"/>
    </row>
    <row r="2378" spans="2:15">
      <c r="B2378" s="184"/>
      <c r="C2378" s="184"/>
      <c r="D2378" s="184"/>
      <c r="E2378" s="184"/>
      <c r="F2378" s="184"/>
      <c r="G2378" s="184"/>
      <c r="H2378" s="184"/>
      <c r="I2378" s="184"/>
      <c r="J2378" s="184"/>
      <c r="K2378" s="184"/>
      <c r="L2378" s="184"/>
      <c r="M2378" s="184"/>
      <c r="N2378" s="184"/>
      <c r="O2378" s="184"/>
    </row>
    <row r="2379" spans="2:15">
      <c r="B2379" s="184"/>
      <c r="C2379" s="184"/>
      <c r="D2379" s="184"/>
      <c r="E2379" s="184"/>
      <c r="F2379" s="184"/>
      <c r="G2379" s="184"/>
      <c r="H2379" s="184"/>
      <c r="I2379" s="184"/>
      <c r="J2379" s="184"/>
      <c r="K2379" s="184"/>
      <c r="L2379" s="184"/>
      <c r="M2379" s="184"/>
      <c r="N2379" s="184"/>
      <c r="O2379" s="184"/>
    </row>
    <row r="2380" spans="2:15">
      <c r="B2380" s="184"/>
      <c r="C2380" s="184"/>
      <c r="D2380" s="184"/>
      <c r="E2380" s="184"/>
      <c r="F2380" s="184"/>
      <c r="G2380" s="184"/>
      <c r="H2380" s="184"/>
      <c r="I2380" s="184"/>
      <c r="J2380" s="184"/>
      <c r="K2380" s="184"/>
      <c r="L2380" s="184"/>
      <c r="M2380" s="184"/>
      <c r="N2380" s="184"/>
      <c r="O2380" s="184"/>
    </row>
    <row r="2381" spans="2:15">
      <c r="B2381" s="184"/>
      <c r="C2381" s="184"/>
      <c r="D2381" s="184"/>
      <c r="E2381" s="184"/>
      <c r="F2381" s="184"/>
      <c r="G2381" s="184"/>
      <c r="H2381" s="184"/>
      <c r="I2381" s="184"/>
      <c r="J2381" s="184"/>
      <c r="K2381" s="184"/>
      <c r="L2381" s="184"/>
      <c r="M2381" s="184"/>
      <c r="N2381" s="184"/>
      <c r="O2381" s="184"/>
    </row>
    <row r="2382" spans="2:15">
      <c r="B2382" s="184"/>
      <c r="C2382" s="184"/>
      <c r="D2382" s="184"/>
      <c r="E2382" s="184"/>
      <c r="F2382" s="184"/>
      <c r="G2382" s="184"/>
      <c r="H2382" s="184"/>
      <c r="I2382" s="184"/>
      <c r="J2382" s="184"/>
      <c r="K2382" s="184"/>
      <c r="L2382" s="184"/>
      <c r="M2382" s="184"/>
      <c r="N2382" s="184"/>
      <c r="O2382" s="184"/>
    </row>
    <row r="2383" spans="2:15">
      <c r="B2383" s="184"/>
      <c r="C2383" s="184"/>
      <c r="D2383" s="184"/>
      <c r="E2383" s="184"/>
      <c r="F2383" s="184"/>
      <c r="G2383" s="184"/>
      <c r="H2383" s="184"/>
      <c r="I2383" s="184"/>
      <c r="J2383" s="184"/>
      <c r="K2383" s="184"/>
      <c r="L2383" s="184"/>
      <c r="M2383" s="184"/>
      <c r="N2383" s="184"/>
      <c r="O2383" s="184"/>
    </row>
    <row r="2384" spans="2:15">
      <c r="B2384" s="184"/>
      <c r="C2384" s="184"/>
      <c r="D2384" s="184"/>
      <c r="E2384" s="184"/>
      <c r="F2384" s="184"/>
      <c r="G2384" s="184"/>
      <c r="H2384" s="184"/>
      <c r="I2384" s="184"/>
      <c r="J2384" s="184"/>
      <c r="K2384" s="184"/>
      <c r="L2384" s="184"/>
      <c r="M2384" s="184"/>
      <c r="N2384" s="184"/>
      <c r="O2384" s="184"/>
    </row>
    <row r="2385" spans="2:15">
      <c r="B2385" s="184"/>
      <c r="C2385" s="184"/>
      <c r="D2385" s="184"/>
      <c r="E2385" s="184"/>
      <c r="F2385" s="184"/>
      <c r="G2385" s="184"/>
      <c r="H2385" s="184"/>
      <c r="I2385" s="184"/>
      <c r="J2385" s="184"/>
      <c r="K2385" s="184"/>
      <c r="L2385" s="184"/>
      <c r="M2385" s="184"/>
      <c r="N2385" s="184"/>
      <c r="O2385" s="184"/>
    </row>
    <row r="2386" spans="2:15">
      <c r="B2386" s="184"/>
      <c r="C2386" s="184"/>
      <c r="D2386" s="184"/>
      <c r="E2386" s="184"/>
      <c r="F2386" s="184"/>
      <c r="G2386" s="184"/>
      <c r="H2386" s="184"/>
      <c r="I2386" s="184"/>
      <c r="J2386" s="184"/>
      <c r="K2386" s="184"/>
      <c r="L2386" s="184"/>
      <c r="M2386" s="184"/>
      <c r="N2386" s="184"/>
      <c r="O2386" s="184"/>
    </row>
    <row r="2387" spans="2:15">
      <c r="B2387" s="184"/>
      <c r="C2387" s="184"/>
      <c r="D2387" s="184"/>
      <c r="E2387" s="184"/>
      <c r="F2387" s="184"/>
      <c r="G2387" s="184"/>
      <c r="H2387" s="184"/>
      <c r="I2387" s="184"/>
      <c r="J2387" s="184"/>
      <c r="K2387" s="184"/>
      <c r="L2387" s="184"/>
      <c r="M2387" s="184"/>
      <c r="N2387" s="184"/>
      <c r="O2387" s="184"/>
    </row>
    <row r="2388" spans="2:15">
      <c r="B2388" s="184"/>
      <c r="C2388" s="184"/>
      <c r="D2388" s="184"/>
      <c r="E2388" s="184"/>
      <c r="F2388" s="184"/>
      <c r="G2388" s="184"/>
      <c r="H2388" s="184"/>
      <c r="I2388" s="184"/>
      <c r="J2388" s="184"/>
      <c r="K2388" s="184"/>
      <c r="L2388" s="184"/>
      <c r="M2388" s="184"/>
      <c r="N2388" s="184"/>
      <c r="O2388" s="184"/>
    </row>
    <row r="2389" spans="2:15">
      <c r="B2389" s="184"/>
      <c r="C2389" s="184"/>
      <c r="D2389" s="184"/>
      <c r="E2389" s="184"/>
      <c r="F2389" s="184"/>
      <c r="G2389" s="184"/>
      <c r="H2389" s="184"/>
      <c r="I2389" s="184"/>
      <c r="J2389" s="184"/>
      <c r="K2389" s="184"/>
      <c r="L2389" s="184"/>
      <c r="M2389" s="184"/>
      <c r="N2389" s="184"/>
      <c r="O2389" s="184"/>
    </row>
    <row r="2390" spans="2:15">
      <c r="B2390" s="184"/>
      <c r="C2390" s="184"/>
      <c r="D2390" s="184"/>
      <c r="E2390" s="184"/>
      <c r="F2390" s="184"/>
      <c r="G2390" s="184"/>
      <c r="H2390" s="184"/>
      <c r="I2390" s="184"/>
      <c r="J2390" s="184"/>
      <c r="K2390" s="184"/>
      <c r="L2390" s="184"/>
      <c r="M2390" s="184"/>
      <c r="N2390" s="184"/>
      <c r="O2390" s="184"/>
    </row>
    <row r="2391" spans="2:15">
      <c r="B2391" s="184"/>
      <c r="C2391" s="184"/>
      <c r="D2391" s="184"/>
      <c r="E2391" s="184"/>
      <c r="F2391" s="184"/>
      <c r="G2391" s="184"/>
      <c r="H2391" s="184"/>
      <c r="I2391" s="184"/>
      <c r="J2391" s="184"/>
      <c r="K2391" s="184"/>
      <c r="L2391" s="184"/>
      <c r="M2391" s="184"/>
      <c r="N2391" s="184"/>
      <c r="O2391" s="184"/>
    </row>
    <row r="2392" spans="2:15">
      <c r="B2392" s="184"/>
      <c r="C2392" s="184"/>
      <c r="D2392" s="184"/>
      <c r="E2392" s="184"/>
      <c r="F2392" s="184"/>
      <c r="G2392" s="184"/>
      <c r="H2392" s="184"/>
      <c r="I2392" s="184"/>
      <c r="J2392" s="184"/>
      <c r="K2392" s="184"/>
      <c r="L2392" s="184"/>
      <c r="M2392" s="184"/>
      <c r="N2392" s="184"/>
      <c r="O2392" s="184"/>
    </row>
    <row r="2393" spans="2:15">
      <c r="B2393" s="184"/>
      <c r="C2393" s="184"/>
      <c r="D2393" s="184"/>
      <c r="E2393" s="184"/>
      <c r="F2393" s="184"/>
      <c r="G2393" s="184"/>
      <c r="H2393" s="184"/>
      <c r="I2393" s="184"/>
      <c r="J2393" s="184"/>
      <c r="K2393" s="184"/>
      <c r="L2393" s="184"/>
      <c r="M2393" s="184"/>
      <c r="N2393" s="184"/>
      <c r="O2393" s="184"/>
    </row>
    <row r="2394" spans="2:15">
      <c r="B2394" s="184"/>
      <c r="C2394" s="184"/>
      <c r="D2394" s="184"/>
      <c r="E2394" s="184"/>
      <c r="F2394" s="184"/>
      <c r="G2394" s="184"/>
      <c r="H2394" s="184"/>
      <c r="I2394" s="184"/>
      <c r="J2394" s="184"/>
      <c r="K2394" s="184"/>
      <c r="L2394" s="184"/>
      <c r="M2394" s="184"/>
      <c r="N2394" s="184"/>
      <c r="O2394" s="184"/>
    </row>
    <row r="2395" spans="2:15">
      <c r="B2395" s="184"/>
      <c r="C2395" s="184"/>
      <c r="D2395" s="184"/>
      <c r="E2395" s="184"/>
      <c r="F2395" s="184"/>
      <c r="G2395" s="184"/>
      <c r="H2395" s="184"/>
      <c r="I2395" s="184"/>
      <c r="J2395" s="184"/>
      <c r="K2395" s="184"/>
      <c r="L2395" s="184"/>
      <c r="M2395" s="184"/>
      <c r="N2395" s="184"/>
      <c r="O2395" s="184"/>
    </row>
    <row r="2396" spans="2:15">
      <c r="B2396" s="184"/>
      <c r="C2396" s="184"/>
      <c r="D2396" s="184"/>
      <c r="E2396" s="184"/>
      <c r="F2396" s="184"/>
      <c r="G2396" s="184"/>
      <c r="H2396" s="184"/>
      <c r="I2396" s="184"/>
      <c r="J2396" s="184"/>
      <c r="K2396" s="184"/>
      <c r="L2396" s="184"/>
      <c r="M2396" s="184"/>
      <c r="N2396" s="184"/>
      <c r="O2396" s="184"/>
    </row>
    <row r="2397" spans="2:15">
      <c r="B2397" s="184"/>
      <c r="C2397" s="184"/>
      <c r="D2397" s="184"/>
      <c r="E2397" s="184"/>
      <c r="F2397" s="184"/>
      <c r="G2397" s="184"/>
      <c r="H2397" s="184"/>
      <c r="I2397" s="184"/>
      <c r="J2397" s="184"/>
      <c r="K2397" s="184"/>
      <c r="L2397" s="184"/>
      <c r="M2397" s="184"/>
      <c r="N2397" s="184"/>
      <c r="O2397" s="184"/>
    </row>
    <row r="2398" spans="2:15">
      <c r="B2398" s="184"/>
      <c r="C2398" s="184"/>
      <c r="D2398" s="184"/>
      <c r="E2398" s="184"/>
      <c r="F2398" s="184"/>
      <c r="G2398" s="184"/>
      <c r="H2398" s="184"/>
      <c r="I2398" s="184"/>
      <c r="J2398" s="184"/>
      <c r="K2398" s="184"/>
      <c r="L2398" s="184"/>
      <c r="M2398" s="184"/>
      <c r="N2398" s="184"/>
      <c r="O2398" s="184"/>
    </row>
    <row r="2399" spans="2:15">
      <c r="B2399" s="184"/>
      <c r="C2399" s="184"/>
      <c r="D2399" s="184"/>
      <c r="E2399" s="184"/>
      <c r="F2399" s="184"/>
      <c r="G2399" s="184"/>
      <c r="H2399" s="184"/>
      <c r="I2399" s="184"/>
      <c r="J2399" s="184"/>
      <c r="K2399" s="184"/>
      <c r="L2399" s="184"/>
      <c r="M2399" s="184"/>
      <c r="N2399" s="184"/>
      <c r="O2399" s="184"/>
    </row>
    <row r="2400" spans="2:15">
      <c r="B2400" s="184"/>
      <c r="C2400" s="184"/>
      <c r="D2400" s="184"/>
      <c r="E2400" s="184"/>
      <c r="F2400" s="184"/>
      <c r="G2400" s="184"/>
      <c r="H2400" s="184"/>
      <c r="I2400" s="184"/>
      <c r="J2400" s="184"/>
      <c r="K2400" s="184"/>
      <c r="L2400" s="184"/>
      <c r="M2400" s="184"/>
      <c r="N2400" s="184"/>
      <c r="O2400" s="184"/>
    </row>
    <row r="2401" spans="2:15">
      <c r="B2401" s="184"/>
      <c r="C2401" s="184"/>
      <c r="D2401" s="184"/>
      <c r="E2401" s="184"/>
      <c r="F2401" s="184"/>
      <c r="G2401" s="184"/>
      <c r="H2401" s="184"/>
      <c r="I2401" s="184"/>
      <c r="J2401" s="184"/>
      <c r="K2401" s="184"/>
      <c r="L2401" s="184"/>
      <c r="M2401" s="184"/>
      <c r="N2401" s="184"/>
      <c r="O2401" s="184"/>
    </row>
    <row r="2402" spans="2:15">
      <c r="B2402" s="184"/>
      <c r="C2402" s="184"/>
      <c r="D2402" s="184"/>
      <c r="E2402" s="184"/>
      <c r="F2402" s="184"/>
      <c r="G2402" s="184"/>
      <c r="H2402" s="184"/>
      <c r="I2402" s="184"/>
      <c r="J2402" s="184"/>
      <c r="K2402" s="184"/>
      <c r="L2402" s="184"/>
      <c r="M2402" s="184"/>
      <c r="N2402" s="184"/>
      <c r="O2402" s="184"/>
    </row>
    <row r="2403" spans="2:15">
      <c r="B2403" s="184"/>
      <c r="C2403" s="184"/>
      <c r="D2403" s="184"/>
      <c r="E2403" s="184"/>
      <c r="F2403" s="184"/>
      <c r="G2403" s="184"/>
      <c r="H2403" s="184"/>
      <c r="I2403" s="184"/>
      <c r="J2403" s="184"/>
      <c r="K2403" s="184"/>
      <c r="L2403" s="184"/>
      <c r="M2403" s="184"/>
      <c r="N2403" s="184"/>
      <c r="O2403" s="184"/>
    </row>
    <row r="2404" spans="2:15">
      <c r="B2404" s="184"/>
      <c r="C2404" s="184"/>
      <c r="D2404" s="184"/>
      <c r="E2404" s="184"/>
      <c r="F2404" s="184"/>
      <c r="G2404" s="184"/>
      <c r="H2404" s="184"/>
      <c r="I2404" s="184"/>
      <c r="J2404" s="184"/>
      <c r="K2404" s="184"/>
      <c r="L2404" s="184"/>
      <c r="M2404" s="184"/>
      <c r="N2404" s="184"/>
      <c r="O2404" s="184"/>
    </row>
    <row r="2405" spans="2:15">
      <c r="B2405" s="184"/>
      <c r="C2405" s="184"/>
      <c r="D2405" s="184"/>
      <c r="E2405" s="184"/>
      <c r="F2405" s="184"/>
      <c r="G2405" s="184"/>
      <c r="H2405" s="184"/>
      <c r="I2405" s="184"/>
      <c r="J2405" s="184"/>
      <c r="K2405" s="184"/>
      <c r="L2405" s="184"/>
      <c r="M2405" s="184"/>
      <c r="N2405" s="184"/>
      <c r="O2405" s="184"/>
    </row>
    <row r="2406" spans="2:15">
      <c r="B2406" s="184"/>
      <c r="C2406" s="184"/>
      <c r="D2406" s="184"/>
      <c r="E2406" s="184"/>
      <c r="F2406" s="184"/>
      <c r="G2406" s="184"/>
      <c r="H2406" s="184"/>
      <c r="I2406" s="184"/>
      <c r="J2406" s="184"/>
      <c r="K2406" s="184"/>
      <c r="L2406" s="184"/>
      <c r="M2406" s="184"/>
      <c r="N2406" s="184"/>
      <c r="O2406" s="184"/>
    </row>
    <row r="2407" spans="2:15">
      <c r="B2407" s="184"/>
      <c r="C2407" s="184"/>
      <c r="D2407" s="184"/>
      <c r="E2407" s="184"/>
      <c r="F2407" s="184"/>
      <c r="G2407" s="184"/>
      <c r="H2407" s="184"/>
      <c r="I2407" s="184"/>
      <c r="J2407" s="184"/>
      <c r="K2407" s="184"/>
      <c r="L2407" s="184"/>
      <c r="M2407" s="184"/>
      <c r="N2407" s="184"/>
      <c r="O2407" s="184"/>
    </row>
    <row r="2408" spans="2:15">
      <c r="B2408" s="184"/>
      <c r="C2408" s="184"/>
      <c r="D2408" s="184"/>
      <c r="E2408" s="184"/>
      <c r="F2408" s="184"/>
      <c r="G2408" s="184"/>
      <c r="H2408" s="184"/>
      <c r="I2408" s="184"/>
      <c r="J2408" s="184"/>
      <c r="K2408" s="184"/>
      <c r="L2408" s="184"/>
      <c r="M2408" s="184"/>
      <c r="N2408" s="184"/>
      <c r="O2408" s="184"/>
    </row>
    <row r="2409" spans="2:15">
      <c r="B2409" s="184"/>
      <c r="C2409" s="184"/>
      <c r="D2409" s="184"/>
      <c r="E2409" s="184"/>
      <c r="F2409" s="184"/>
      <c r="G2409" s="184"/>
      <c r="H2409" s="184"/>
      <c r="I2409" s="184"/>
      <c r="J2409" s="184"/>
      <c r="K2409" s="184"/>
      <c r="L2409" s="184"/>
      <c r="M2409" s="184"/>
      <c r="N2409" s="184"/>
      <c r="O2409" s="184"/>
    </row>
    <row r="2410" spans="2:15">
      <c r="B2410" s="184"/>
      <c r="C2410" s="184"/>
      <c r="D2410" s="184"/>
      <c r="E2410" s="184"/>
      <c r="F2410" s="184"/>
      <c r="G2410" s="184"/>
      <c r="H2410" s="184"/>
      <c r="I2410" s="184"/>
      <c r="J2410" s="184"/>
      <c r="K2410" s="184"/>
      <c r="L2410" s="184"/>
      <c r="M2410" s="184"/>
      <c r="N2410" s="184"/>
      <c r="O2410" s="184"/>
    </row>
    <row r="2411" spans="2:15">
      <c r="B2411" s="184"/>
      <c r="C2411" s="184"/>
      <c r="D2411" s="184"/>
      <c r="E2411" s="184"/>
      <c r="F2411" s="184"/>
      <c r="G2411" s="184"/>
      <c r="H2411" s="184"/>
      <c r="I2411" s="184"/>
      <c r="J2411" s="184"/>
      <c r="K2411" s="184"/>
      <c r="L2411" s="184"/>
      <c r="M2411" s="184"/>
      <c r="N2411" s="184"/>
      <c r="O2411" s="184"/>
    </row>
    <row r="2412" spans="2:15">
      <c r="B2412" s="184"/>
      <c r="C2412" s="184"/>
      <c r="D2412" s="184"/>
      <c r="E2412" s="184"/>
      <c r="F2412" s="184"/>
      <c r="G2412" s="184"/>
      <c r="H2412" s="184"/>
      <c r="I2412" s="184"/>
      <c r="J2412" s="184"/>
      <c r="K2412" s="184"/>
      <c r="L2412" s="184"/>
      <c r="M2412" s="184"/>
      <c r="N2412" s="184"/>
      <c r="O2412" s="184"/>
    </row>
    <row r="2413" spans="2:15">
      <c r="B2413" s="184"/>
      <c r="C2413" s="184"/>
      <c r="D2413" s="184"/>
      <c r="E2413" s="184"/>
      <c r="F2413" s="184"/>
      <c r="G2413" s="184"/>
      <c r="H2413" s="184"/>
      <c r="I2413" s="184"/>
      <c r="J2413" s="184"/>
      <c r="K2413" s="184"/>
      <c r="L2413" s="184"/>
      <c r="M2413" s="184"/>
      <c r="N2413" s="184"/>
      <c r="O2413" s="184"/>
    </row>
    <row r="2414" spans="2:15">
      <c r="B2414" s="184"/>
      <c r="C2414" s="184"/>
      <c r="D2414" s="184"/>
      <c r="E2414" s="184"/>
      <c r="F2414" s="184"/>
      <c r="G2414" s="184"/>
      <c r="H2414" s="184"/>
      <c r="I2414" s="184"/>
      <c r="J2414" s="184"/>
      <c r="K2414" s="184"/>
      <c r="L2414" s="184"/>
      <c r="M2414" s="184"/>
      <c r="N2414" s="184"/>
      <c r="O2414" s="184"/>
    </row>
    <row r="2415" spans="2:15">
      <c r="B2415" s="184"/>
      <c r="C2415" s="184"/>
      <c r="D2415" s="184"/>
      <c r="E2415" s="184"/>
      <c r="F2415" s="184"/>
      <c r="G2415" s="184"/>
      <c r="H2415" s="184"/>
      <c r="I2415" s="184"/>
      <c r="J2415" s="184"/>
      <c r="K2415" s="184"/>
      <c r="L2415" s="184"/>
      <c r="M2415" s="184"/>
      <c r="N2415" s="184"/>
      <c r="O2415" s="184"/>
    </row>
    <row r="2416" spans="2:15">
      <c r="B2416" s="184"/>
      <c r="C2416" s="184"/>
      <c r="D2416" s="184"/>
      <c r="E2416" s="184"/>
      <c r="F2416" s="184"/>
      <c r="G2416" s="184"/>
      <c r="H2416" s="184"/>
      <c r="I2416" s="184"/>
      <c r="J2416" s="184"/>
      <c r="K2416" s="184"/>
      <c r="L2416" s="184"/>
      <c r="M2416" s="184"/>
      <c r="N2416" s="184"/>
      <c r="O2416" s="184"/>
    </row>
    <row r="2417" spans="2:15">
      <c r="B2417" s="184"/>
      <c r="C2417" s="184"/>
      <c r="D2417" s="184"/>
      <c r="E2417" s="184"/>
      <c r="F2417" s="184"/>
      <c r="G2417" s="184"/>
      <c r="H2417" s="184"/>
      <c r="I2417" s="184"/>
      <c r="J2417" s="184"/>
      <c r="K2417" s="184"/>
      <c r="L2417" s="184"/>
      <c r="M2417" s="184"/>
      <c r="N2417" s="184"/>
      <c r="O2417" s="184"/>
    </row>
    <row r="2418" spans="2:15">
      <c r="B2418" s="184"/>
      <c r="C2418" s="184"/>
      <c r="D2418" s="184"/>
      <c r="E2418" s="184"/>
      <c r="F2418" s="184"/>
      <c r="G2418" s="184"/>
      <c r="H2418" s="184"/>
      <c r="I2418" s="184"/>
      <c r="J2418" s="184"/>
      <c r="K2418" s="184"/>
      <c r="L2418" s="184"/>
      <c r="M2418" s="184"/>
      <c r="N2418" s="184"/>
      <c r="O2418" s="184"/>
    </row>
    <row r="2419" spans="2:15">
      <c r="B2419" s="184"/>
      <c r="C2419" s="184"/>
      <c r="D2419" s="184"/>
      <c r="E2419" s="184"/>
      <c r="F2419" s="184"/>
      <c r="G2419" s="184"/>
      <c r="H2419" s="184"/>
      <c r="I2419" s="184"/>
      <c r="J2419" s="184"/>
      <c r="K2419" s="184"/>
      <c r="L2419" s="184"/>
      <c r="M2419" s="184"/>
      <c r="N2419" s="184"/>
      <c r="O2419" s="184"/>
    </row>
    <row r="2420" spans="2:15">
      <c r="B2420" s="184"/>
      <c r="C2420" s="184"/>
      <c r="D2420" s="184"/>
      <c r="E2420" s="184"/>
      <c r="F2420" s="184"/>
      <c r="G2420" s="184"/>
      <c r="H2420" s="184"/>
      <c r="I2420" s="184"/>
      <c r="J2420" s="184"/>
      <c r="K2420" s="184"/>
      <c r="L2420" s="184"/>
      <c r="M2420" s="184"/>
      <c r="N2420" s="184"/>
      <c r="O2420" s="184"/>
    </row>
    <row r="2421" spans="2:15">
      <c r="B2421" s="184"/>
      <c r="C2421" s="184"/>
      <c r="D2421" s="184"/>
      <c r="E2421" s="184"/>
      <c r="F2421" s="184"/>
      <c r="G2421" s="184"/>
      <c r="H2421" s="184"/>
      <c r="I2421" s="184"/>
      <c r="J2421" s="184"/>
      <c r="K2421" s="184"/>
      <c r="L2421" s="184"/>
      <c r="M2421" s="184"/>
      <c r="N2421" s="184"/>
      <c r="O2421" s="184"/>
    </row>
    <row r="2422" spans="2:15">
      <c r="B2422" s="184"/>
      <c r="C2422" s="184"/>
      <c r="D2422" s="184"/>
      <c r="E2422" s="184"/>
      <c r="F2422" s="184"/>
      <c r="G2422" s="184"/>
      <c r="H2422" s="184"/>
      <c r="I2422" s="184"/>
      <c r="J2422" s="184"/>
      <c r="K2422" s="184"/>
      <c r="L2422" s="184"/>
      <c r="M2422" s="184"/>
      <c r="N2422" s="184"/>
      <c r="O2422" s="184"/>
    </row>
    <row r="2423" spans="2:15">
      <c r="B2423" s="184"/>
      <c r="C2423" s="184"/>
      <c r="D2423" s="184"/>
      <c r="E2423" s="184"/>
      <c r="F2423" s="184"/>
      <c r="G2423" s="184"/>
      <c r="H2423" s="184"/>
      <c r="I2423" s="184"/>
      <c r="J2423" s="184"/>
      <c r="K2423" s="184"/>
      <c r="L2423" s="184"/>
      <c r="M2423" s="184"/>
      <c r="N2423" s="184"/>
      <c r="O2423" s="184"/>
    </row>
    <row r="2424" spans="2:15">
      <c r="B2424" s="184"/>
      <c r="C2424" s="184"/>
      <c r="D2424" s="184"/>
      <c r="E2424" s="184"/>
      <c r="F2424" s="184"/>
      <c r="G2424" s="184"/>
      <c r="H2424" s="184"/>
      <c r="I2424" s="184"/>
      <c r="J2424" s="184"/>
      <c r="K2424" s="184"/>
      <c r="L2424" s="184"/>
      <c r="M2424" s="184"/>
      <c r="N2424" s="184"/>
      <c r="O2424" s="184"/>
    </row>
    <row r="2425" spans="2:15">
      <c r="B2425" s="184"/>
      <c r="C2425" s="184"/>
      <c r="D2425" s="184"/>
      <c r="E2425" s="184"/>
      <c r="F2425" s="184"/>
      <c r="G2425" s="184"/>
      <c r="H2425" s="184"/>
      <c r="I2425" s="184"/>
      <c r="J2425" s="184"/>
      <c r="K2425" s="184"/>
      <c r="L2425" s="184"/>
      <c r="M2425" s="184"/>
      <c r="N2425" s="184"/>
      <c r="O2425" s="184"/>
    </row>
    <row r="2426" spans="2:15">
      <c r="B2426" s="184"/>
      <c r="C2426" s="184"/>
      <c r="D2426" s="184"/>
      <c r="E2426" s="184"/>
      <c r="F2426" s="184"/>
      <c r="G2426" s="184"/>
      <c r="H2426" s="184"/>
      <c r="I2426" s="184"/>
      <c r="J2426" s="184"/>
      <c r="K2426" s="184"/>
      <c r="L2426" s="184"/>
      <c r="M2426" s="184"/>
      <c r="N2426" s="184"/>
      <c r="O2426" s="184"/>
    </row>
    <row r="2427" spans="2:15">
      <c r="B2427" s="184"/>
      <c r="C2427" s="184"/>
      <c r="D2427" s="184"/>
      <c r="E2427" s="184"/>
      <c r="F2427" s="184"/>
      <c r="G2427" s="184"/>
      <c r="H2427" s="184"/>
      <c r="I2427" s="184"/>
      <c r="J2427" s="184"/>
      <c r="K2427" s="184"/>
      <c r="L2427" s="184"/>
      <c r="M2427" s="184"/>
      <c r="N2427" s="184"/>
      <c r="O2427" s="184"/>
    </row>
    <row r="2428" spans="2:15">
      <c r="B2428" s="184"/>
      <c r="C2428" s="184"/>
      <c r="D2428" s="184"/>
      <c r="E2428" s="184"/>
      <c r="F2428" s="184"/>
      <c r="G2428" s="184"/>
      <c r="H2428" s="184"/>
      <c r="I2428" s="184"/>
      <c r="J2428" s="184"/>
      <c r="K2428" s="184"/>
      <c r="L2428" s="184"/>
      <c r="M2428" s="184"/>
      <c r="N2428" s="184"/>
      <c r="O2428" s="184"/>
    </row>
    <row r="2429" spans="2:15">
      <c r="B2429" s="184"/>
      <c r="C2429" s="184"/>
      <c r="D2429" s="184"/>
      <c r="E2429" s="184"/>
      <c r="F2429" s="184"/>
      <c r="G2429" s="184"/>
      <c r="H2429" s="184"/>
      <c r="I2429" s="184"/>
      <c r="J2429" s="184"/>
      <c r="K2429" s="184"/>
      <c r="L2429" s="184"/>
      <c r="M2429" s="184"/>
      <c r="N2429" s="184"/>
      <c r="O2429" s="184"/>
    </row>
    <row r="2430" spans="2:15">
      <c r="B2430" s="184"/>
      <c r="C2430" s="184"/>
      <c r="D2430" s="184"/>
      <c r="E2430" s="184"/>
      <c r="F2430" s="184"/>
      <c r="G2430" s="184"/>
      <c r="H2430" s="184"/>
      <c r="I2430" s="184"/>
      <c r="J2430" s="184"/>
      <c r="K2430" s="184"/>
      <c r="L2430" s="184"/>
      <c r="M2430" s="184"/>
      <c r="N2430" s="184"/>
      <c r="O2430" s="184"/>
    </row>
    <row r="2431" spans="2:15">
      <c r="B2431" s="184"/>
      <c r="C2431" s="184"/>
      <c r="D2431" s="184"/>
      <c r="E2431" s="184"/>
      <c r="F2431" s="184"/>
      <c r="G2431" s="184"/>
      <c r="H2431" s="184"/>
      <c r="I2431" s="184"/>
      <c r="J2431" s="184"/>
      <c r="K2431" s="184"/>
      <c r="L2431" s="184"/>
      <c r="M2431" s="184"/>
      <c r="N2431" s="184"/>
      <c r="O2431" s="184"/>
    </row>
    <row r="2432" spans="2:15">
      <c r="B2432" s="184"/>
      <c r="C2432" s="184"/>
      <c r="D2432" s="184"/>
      <c r="E2432" s="184"/>
      <c r="F2432" s="184"/>
      <c r="G2432" s="184"/>
      <c r="H2432" s="184"/>
      <c r="I2432" s="184"/>
      <c r="J2432" s="184"/>
      <c r="K2432" s="184"/>
      <c r="L2432" s="184"/>
      <c r="M2432" s="184"/>
      <c r="N2432" s="184"/>
      <c r="O2432" s="184"/>
    </row>
    <row r="2433" spans="2:15">
      <c r="B2433" s="184"/>
      <c r="C2433" s="184"/>
      <c r="D2433" s="184"/>
      <c r="E2433" s="184"/>
      <c r="F2433" s="184"/>
      <c r="G2433" s="184"/>
      <c r="H2433" s="184"/>
      <c r="I2433" s="184"/>
      <c r="J2433" s="184"/>
      <c r="K2433" s="184"/>
      <c r="L2433" s="184"/>
      <c r="M2433" s="184"/>
      <c r="N2433" s="184"/>
      <c r="O2433" s="184"/>
    </row>
    <row r="2434" spans="2:15">
      <c r="B2434" s="184"/>
      <c r="C2434" s="184"/>
      <c r="D2434" s="184"/>
      <c r="E2434" s="184"/>
      <c r="F2434" s="184"/>
      <c r="G2434" s="184"/>
      <c r="H2434" s="184"/>
      <c r="I2434" s="184"/>
      <c r="J2434" s="184"/>
      <c r="K2434" s="184"/>
      <c r="L2434" s="184"/>
      <c r="M2434" s="184"/>
      <c r="N2434" s="184"/>
      <c r="O2434" s="184"/>
    </row>
    <row r="2435" spans="2:15">
      <c r="B2435" s="184"/>
      <c r="C2435" s="184"/>
      <c r="D2435" s="184"/>
      <c r="E2435" s="184"/>
      <c r="F2435" s="184"/>
      <c r="G2435" s="184"/>
      <c r="H2435" s="184"/>
      <c r="I2435" s="184"/>
      <c r="J2435" s="184"/>
      <c r="K2435" s="184"/>
      <c r="L2435" s="184"/>
      <c r="M2435" s="184"/>
      <c r="N2435" s="184"/>
      <c r="O2435" s="184"/>
    </row>
    <row r="2436" spans="2:15">
      <c r="B2436" s="184"/>
      <c r="C2436" s="184"/>
      <c r="D2436" s="184"/>
      <c r="E2436" s="184"/>
      <c r="F2436" s="184"/>
      <c r="G2436" s="184"/>
      <c r="H2436" s="184"/>
      <c r="I2436" s="184"/>
      <c r="J2436" s="184"/>
      <c r="K2436" s="184"/>
      <c r="L2436" s="184"/>
      <c r="M2436" s="184"/>
      <c r="N2436" s="184"/>
      <c r="O2436" s="184"/>
    </row>
    <row r="2437" spans="2:15">
      <c r="B2437" s="184"/>
      <c r="C2437" s="184"/>
      <c r="D2437" s="184"/>
      <c r="E2437" s="184"/>
      <c r="F2437" s="184"/>
      <c r="G2437" s="184"/>
      <c r="H2437" s="184"/>
      <c r="I2437" s="184"/>
      <c r="J2437" s="184"/>
      <c r="K2437" s="184"/>
      <c r="L2437" s="184"/>
      <c r="M2437" s="184"/>
      <c r="N2437" s="184"/>
      <c r="O2437" s="184"/>
    </row>
    <row r="2438" spans="2:15">
      <c r="B2438" s="184"/>
      <c r="C2438" s="184"/>
      <c r="D2438" s="184"/>
      <c r="E2438" s="184"/>
      <c r="F2438" s="184"/>
      <c r="G2438" s="184"/>
      <c r="H2438" s="184"/>
      <c r="I2438" s="184"/>
      <c r="J2438" s="184"/>
      <c r="K2438" s="184"/>
      <c r="L2438" s="184"/>
      <c r="M2438" s="184"/>
      <c r="N2438" s="184"/>
      <c r="O2438" s="184"/>
    </row>
    <row r="2439" spans="2:15">
      <c r="B2439" s="184"/>
      <c r="C2439" s="184"/>
      <c r="D2439" s="184"/>
      <c r="E2439" s="184"/>
      <c r="F2439" s="184"/>
      <c r="G2439" s="184"/>
      <c r="H2439" s="184"/>
      <c r="I2439" s="184"/>
      <c r="J2439" s="184"/>
      <c r="K2439" s="184"/>
      <c r="L2439" s="184"/>
      <c r="M2439" s="184"/>
      <c r="N2439" s="184"/>
      <c r="O2439" s="184"/>
    </row>
    <row r="2440" spans="2:15">
      <c r="B2440" s="184"/>
      <c r="C2440" s="184"/>
      <c r="D2440" s="184"/>
      <c r="E2440" s="184"/>
      <c r="F2440" s="184"/>
      <c r="G2440" s="184"/>
      <c r="H2440" s="184"/>
      <c r="I2440" s="184"/>
      <c r="J2440" s="184"/>
      <c r="K2440" s="184"/>
      <c r="L2440" s="184"/>
      <c r="M2440" s="184"/>
      <c r="N2440" s="184"/>
      <c r="O2440" s="184"/>
    </row>
    <row r="2441" spans="2:15">
      <c r="B2441" s="184"/>
      <c r="C2441" s="184"/>
      <c r="D2441" s="184"/>
      <c r="E2441" s="184"/>
      <c r="F2441" s="184"/>
      <c r="G2441" s="184"/>
      <c r="H2441" s="184"/>
      <c r="I2441" s="184"/>
      <c r="J2441" s="184"/>
      <c r="K2441" s="184"/>
      <c r="L2441" s="184"/>
      <c r="M2441" s="184"/>
      <c r="N2441" s="184"/>
      <c r="O2441" s="184"/>
    </row>
    <row r="2442" spans="2:15">
      <c r="B2442" s="184"/>
      <c r="C2442" s="184"/>
      <c r="D2442" s="184"/>
      <c r="E2442" s="184"/>
      <c r="F2442" s="184"/>
      <c r="G2442" s="184"/>
      <c r="H2442" s="184"/>
      <c r="I2442" s="184"/>
      <c r="J2442" s="184"/>
      <c r="K2442" s="184"/>
      <c r="L2442" s="184"/>
      <c r="M2442" s="184"/>
      <c r="N2442" s="184"/>
      <c r="O2442" s="184"/>
    </row>
    <row r="2443" spans="2:15">
      <c r="B2443" s="184"/>
      <c r="C2443" s="184"/>
      <c r="D2443" s="184"/>
      <c r="E2443" s="184"/>
      <c r="F2443" s="184"/>
      <c r="G2443" s="184"/>
      <c r="H2443" s="184"/>
      <c r="I2443" s="184"/>
      <c r="J2443" s="184"/>
      <c r="K2443" s="184"/>
      <c r="L2443" s="184"/>
      <c r="M2443" s="184"/>
      <c r="N2443" s="184"/>
      <c r="O2443" s="184"/>
    </row>
    <row r="2444" spans="2:15">
      <c r="B2444" s="184"/>
      <c r="C2444" s="184"/>
      <c r="D2444" s="184"/>
      <c r="E2444" s="184"/>
      <c r="F2444" s="184"/>
      <c r="G2444" s="184"/>
      <c r="H2444" s="184"/>
      <c r="I2444" s="184"/>
      <c r="J2444" s="184"/>
      <c r="K2444" s="184"/>
      <c r="L2444" s="184"/>
      <c r="M2444" s="184"/>
      <c r="N2444" s="184"/>
      <c r="O2444" s="184"/>
    </row>
    <row r="2445" spans="2:15">
      <c r="B2445" s="184"/>
      <c r="C2445" s="184"/>
      <c r="D2445" s="184"/>
      <c r="E2445" s="184"/>
      <c r="F2445" s="184"/>
      <c r="G2445" s="184"/>
      <c r="H2445" s="184"/>
      <c r="I2445" s="184"/>
      <c r="J2445" s="184"/>
      <c r="K2445" s="184"/>
      <c r="L2445" s="184"/>
      <c r="M2445" s="184"/>
      <c r="N2445" s="184"/>
      <c r="O2445" s="184"/>
    </row>
    <row r="2446" spans="2:15">
      <c r="B2446" s="184"/>
      <c r="C2446" s="184"/>
      <c r="D2446" s="184"/>
      <c r="E2446" s="184"/>
      <c r="F2446" s="184"/>
      <c r="G2446" s="184"/>
      <c r="H2446" s="184"/>
      <c r="I2446" s="184"/>
      <c r="J2446" s="184"/>
      <c r="K2446" s="184"/>
      <c r="L2446" s="184"/>
      <c r="M2446" s="184"/>
      <c r="N2446" s="184"/>
      <c r="O2446" s="184"/>
    </row>
    <row r="2447" spans="2:15">
      <c r="B2447" s="184"/>
      <c r="C2447" s="184"/>
      <c r="D2447" s="184"/>
      <c r="E2447" s="184"/>
      <c r="F2447" s="184"/>
      <c r="G2447" s="184"/>
      <c r="H2447" s="184"/>
      <c r="I2447" s="184"/>
      <c r="J2447" s="184"/>
      <c r="K2447" s="184"/>
      <c r="L2447" s="184"/>
      <c r="M2447" s="184"/>
      <c r="N2447" s="184"/>
      <c r="O2447" s="184"/>
    </row>
    <row r="2448" spans="2:15">
      <c r="B2448" s="184"/>
      <c r="C2448" s="184"/>
      <c r="D2448" s="184"/>
      <c r="E2448" s="184"/>
      <c r="F2448" s="184"/>
      <c r="G2448" s="184"/>
      <c r="H2448" s="184"/>
      <c r="I2448" s="184"/>
      <c r="J2448" s="184"/>
      <c r="K2448" s="184"/>
      <c r="L2448" s="184"/>
      <c r="M2448" s="184"/>
      <c r="N2448" s="184"/>
      <c r="O2448" s="184"/>
    </row>
    <row r="2449" spans="2:15">
      <c r="B2449" s="184"/>
      <c r="C2449" s="184"/>
      <c r="D2449" s="184"/>
      <c r="E2449" s="184"/>
      <c r="F2449" s="184"/>
      <c r="G2449" s="184"/>
      <c r="H2449" s="184"/>
      <c r="I2449" s="184"/>
      <c r="J2449" s="184"/>
      <c r="K2449" s="184"/>
      <c r="L2449" s="184"/>
      <c r="M2449" s="184"/>
      <c r="N2449" s="184"/>
      <c r="O2449" s="184"/>
    </row>
    <row r="2450" spans="2:15">
      <c r="B2450" s="184"/>
      <c r="C2450" s="184"/>
      <c r="D2450" s="184"/>
      <c r="E2450" s="184"/>
      <c r="F2450" s="184"/>
      <c r="G2450" s="184"/>
      <c r="H2450" s="184"/>
      <c r="I2450" s="184"/>
      <c r="J2450" s="184"/>
      <c r="K2450" s="184"/>
      <c r="L2450" s="184"/>
      <c r="M2450" s="184"/>
      <c r="N2450" s="184"/>
      <c r="O2450" s="184"/>
    </row>
    <row r="2451" spans="2:15">
      <c r="B2451" s="184"/>
      <c r="C2451" s="184"/>
      <c r="D2451" s="184"/>
      <c r="E2451" s="184"/>
      <c r="F2451" s="184"/>
      <c r="G2451" s="184"/>
      <c r="H2451" s="184"/>
      <c r="I2451" s="184"/>
      <c r="J2451" s="184"/>
      <c r="K2451" s="184"/>
      <c r="L2451" s="184"/>
      <c r="M2451" s="184"/>
      <c r="N2451" s="184"/>
      <c r="O2451" s="184"/>
    </row>
    <row r="2452" spans="2:15">
      <c r="B2452" s="184"/>
      <c r="C2452" s="184"/>
      <c r="D2452" s="184"/>
      <c r="E2452" s="184"/>
      <c r="F2452" s="184"/>
      <c r="G2452" s="184"/>
      <c r="H2452" s="184"/>
      <c r="I2452" s="184"/>
      <c r="J2452" s="184"/>
      <c r="K2452" s="184"/>
      <c r="L2452" s="184"/>
      <c r="M2452" s="184"/>
      <c r="N2452" s="184"/>
      <c r="O2452" s="184"/>
    </row>
    <row r="2453" spans="2:15">
      <c r="B2453" s="184"/>
      <c r="C2453" s="184"/>
      <c r="D2453" s="184"/>
      <c r="E2453" s="184"/>
      <c r="F2453" s="184"/>
      <c r="G2453" s="184"/>
      <c r="H2453" s="184"/>
      <c r="I2453" s="184"/>
      <c r="J2453" s="184"/>
      <c r="K2453" s="184"/>
      <c r="L2453" s="184"/>
      <c r="M2453" s="184"/>
      <c r="N2453" s="184"/>
      <c r="O2453" s="184"/>
    </row>
    <row r="2454" spans="2:15">
      <c r="B2454" s="184"/>
      <c r="C2454" s="184"/>
      <c r="D2454" s="184"/>
      <c r="E2454" s="184"/>
      <c r="F2454" s="184"/>
      <c r="G2454" s="184"/>
      <c r="H2454" s="184"/>
      <c r="I2454" s="184"/>
      <c r="J2454" s="184"/>
      <c r="K2454" s="184"/>
      <c r="L2454" s="184"/>
      <c r="M2454" s="184"/>
      <c r="N2454" s="184"/>
      <c r="O2454" s="184"/>
    </row>
    <row r="2455" spans="2:15">
      <c r="B2455" s="184"/>
      <c r="C2455" s="184"/>
      <c r="D2455" s="184"/>
      <c r="E2455" s="184"/>
      <c r="F2455" s="184"/>
      <c r="G2455" s="184"/>
      <c r="H2455" s="184"/>
      <c r="I2455" s="184"/>
      <c r="J2455" s="184"/>
      <c r="K2455" s="184"/>
      <c r="L2455" s="184"/>
      <c r="M2455" s="184"/>
      <c r="N2455" s="184"/>
      <c r="O2455" s="184"/>
    </row>
    <row r="2456" spans="2:15">
      <c r="B2456" s="184"/>
      <c r="C2456" s="184"/>
      <c r="D2456" s="184"/>
      <c r="E2456" s="184"/>
      <c r="F2456" s="184"/>
      <c r="G2456" s="184"/>
      <c r="H2456" s="184"/>
      <c r="I2456" s="184"/>
      <c r="J2456" s="184"/>
      <c r="K2456" s="184"/>
      <c r="L2456" s="184"/>
      <c r="M2456" s="184"/>
      <c r="N2456" s="184"/>
      <c r="O2456" s="184"/>
    </row>
    <row r="2457" spans="2:15">
      <c r="B2457" s="184"/>
      <c r="C2457" s="184"/>
      <c r="D2457" s="184"/>
      <c r="E2457" s="184"/>
      <c r="F2457" s="184"/>
      <c r="G2457" s="184"/>
      <c r="H2457" s="184"/>
      <c r="I2457" s="184"/>
      <c r="J2457" s="184"/>
      <c r="K2457" s="184"/>
      <c r="L2457" s="184"/>
      <c r="M2457" s="184"/>
      <c r="N2457" s="184"/>
      <c r="O2457" s="184"/>
    </row>
    <row r="2458" spans="2:15">
      <c r="B2458" s="184"/>
      <c r="C2458" s="184"/>
      <c r="D2458" s="184"/>
      <c r="E2458" s="184"/>
      <c r="F2458" s="184"/>
      <c r="G2458" s="184"/>
      <c r="H2458" s="184"/>
      <c r="I2458" s="184"/>
      <c r="J2458" s="184"/>
      <c r="K2458" s="184"/>
      <c r="L2458" s="184"/>
      <c r="M2458" s="184"/>
      <c r="N2458" s="184"/>
      <c r="O2458" s="184"/>
    </row>
    <row r="2459" spans="2:15">
      <c r="B2459" s="184"/>
      <c r="C2459" s="184"/>
      <c r="D2459" s="184"/>
      <c r="E2459" s="184"/>
      <c r="F2459" s="184"/>
      <c r="G2459" s="184"/>
      <c r="H2459" s="184"/>
      <c r="I2459" s="184"/>
      <c r="J2459" s="184"/>
      <c r="K2459" s="184"/>
      <c r="L2459" s="184"/>
      <c r="M2459" s="184"/>
      <c r="N2459" s="184"/>
      <c r="O2459" s="184"/>
    </row>
    <row r="2460" spans="2:15">
      <c r="B2460" s="184"/>
      <c r="C2460" s="184"/>
      <c r="D2460" s="184"/>
      <c r="E2460" s="184"/>
      <c r="F2460" s="184"/>
      <c r="G2460" s="184"/>
      <c r="H2460" s="184"/>
      <c r="I2460" s="184"/>
      <c r="J2460" s="184"/>
      <c r="K2460" s="184"/>
      <c r="L2460" s="184"/>
      <c r="M2460" s="184"/>
      <c r="N2460" s="184"/>
      <c r="O2460" s="184"/>
    </row>
    <row r="2461" spans="2:15">
      <c r="B2461" s="184"/>
      <c r="C2461" s="184"/>
      <c r="D2461" s="184"/>
      <c r="E2461" s="184"/>
      <c r="F2461" s="184"/>
      <c r="G2461" s="184"/>
      <c r="H2461" s="184"/>
      <c r="I2461" s="184"/>
      <c r="J2461" s="184"/>
      <c r="K2461" s="184"/>
      <c r="L2461" s="184"/>
      <c r="M2461" s="184"/>
      <c r="N2461" s="184"/>
      <c r="O2461" s="184"/>
    </row>
    <row r="2462" spans="2:15">
      <c r="B2462" s="184"/>
      <c r="C2462" s="184"/>
      <c r="D2462" s="184"/>
      <c r="E2462" s="184"/>
      <c r="F2462" s="184"/>
      <c r="G2462" s="184"/>
      <c r="H2462" s="184"/>
      <c r="I2462" s="184"/>
      <c r="J2462" s="184"/>
      <c r="K2462" s="184"/>
      <c r="L2462" s="184"/>
      <c r="M2462" s="184"/>
      <c r="N2462" s="184"/>
      <c r="O2462" s="184"/>
    </row>
    <row r="2463" spans="2:15">
      <c r="B2463" s="184"/>
      <c r="C2463" s="184"/>
      <c r="D2463" s="184"/>
      <c r="E2463" s="184"/>
      <c r="F2463" s="184"/>
      <c r="G2463" s="184"/>
      <c r="H2463" s="184"/>
      <c r="I2463" s="184"/>
      <c r="J2463" s="184"/>
      <c r="K2463" s="184"/>
      <c r="L2463" s="184"/>
      <c r="M2463" s="184"/>
      <c r="N2463" s="184"/>
      <c r="O2463" s="184"/>
    </row>
    <row r="2464" spans="2:15">
      <c r="B2464" s="184"/>
      <c r="C2464" s="184"/>
      <c r="D2464" s="184"/>
      <c r="E2464" s="184"/>
      <c r="F2464" s="184"/>
      <c r="G2464" s="184"/>
      <c r="H2464" s="184"/>
      <c r="I2464" s="184"/>
      <c r="J2464" s="184"/>
      <c r="K2464" s="184"/>
      <c r="L2464" s="184"/>
      <c r="M2464" s="184"/>
      <c r="N2464" s="184"/>
      <c r="O2464" s="184"/>
    </row>
    <row r="2465" spans="2:15">
      <c r="B2465" s="184"/>
      <c r="C2465" s="184"/>
      <c r="D2465" s="184"/>
      <c r="E2465" s="184"/>
      <c r="F2465" s="184"/>
      <c r="G2465" s="184"/>
      <c r="H2465" s="184"/>
      <c r="I2465" s="184"/>
      <c r="J2465" s="184"/>
      <c r="K2465" s="184"/>
      <c r="L2465" s="184"/>
      <c r="M2465" s="184"/>
      <c r="N2465" s="184"/>
      <c r="O2465" s="184"/>
    </row>
    <row r="2466" spans="2:15">
      <c r="B2466" s="184"/>
      <c r="C2466" s="184"/>
      <c r="D2466" s="184"/>
      <c r="E2466" s="184"/>
      <c r="F2466" s="184"/>
      <c r="G2466" s="184"/>
      <c r="H2466" s="184"/>
      <c r="I2466" s="184"/>
      <c r="J2466" s="184"/>
      <c r="K2466" s="184"/>
      <c r="L2466" s="184"/>
      <c r="M2466" s="184"/>
      <c r="N2466" s="184"/>
      <c r="O2466" s="184"/>
    </row>
    <row r="2467" spans="2:15">
      <c r="B2467" s="184"/>
      <c r="C2467" s="184"/>
      <c r="D2467" s="184"/>
      <c r="E2467" s="184"/>
      <c r="F2467" s="184"/>
      <c r="G2467" s="184"/>
      <c r="H2467" s="184"/>
      <c r="I2467" s="184"/>
      <c r="J2467" s="184"/>
      <c r="K2467" s="184"/>
      <c r="L2467" s="184"/>
      <c r="M2467" s="184"/>
      <c r="N2467" s="184"/>
      <c r="O2467" s="184"/>
    </row>
    <row r="2468" spans="2:15">
      <c r="B2468" s="184"/>
      <c r="C2468" s="184"/>
      <c r="D2468" s="184"/>
      <c r="E2468" s="184"/>
      <c r="F2468" s="184"/>
      <c r="G2468" s="184"/>
      <c r="H2468" s="184"/>
      <c r="I2468" s="184"/>
      <c r="J2468" s="184"/>
      <c r="K2468" s="184"/>
      <c r="L2468" s="184"/>
      <c r="M2468" s="184"/>
      <c r="N2468" s="184"/>
      <c r="O2468" s="184"/>
    </row>
    <row r="2469" spans="2:15">
      <c r="B2469" s="184"/>
      <c r="C2469" s="184"/>
      <c r="D2469" s="184"/>
      <c r="E2469" s="184"/>
      <c r="F2469" s="184"/>
      <c r="G2469" s="184"/>
      <c r="H2469" s="184"/>
      <c r="I2469" s="184"/>
      <c r="J2469" s="184"/>
      <c r="K2469" s="184"/>
      <c r="L2469" s="184"/>
      <c r="M2469" s="184"/>
      <c r="N2469" s="184"/>
      <c r="O2469" s="184"/>
    </row>
    <row r="2470" spans="2:15">
      <c r="B2470" s="184"/>
      <c r="C2470" s="184"/>
      <c r="D2470" s="184"/>
      <c r="E2470" s="184"/>
      <c r="F2470" s="184"/>
      <c r="G2470" s="184"/>
      <c r="H2470" s="184"/>
      <c r="I2470" s="184"/>
      <c r="J2470" s="184"/>
      <c r="K2470" s="184"/>
      <c r="L2470" s="184"/>
      <c r="M2470" s="184"/>
      <c r="N2470" s="184"/>
      <c r="O2470" s="184"/>
    </row>
    <row r="2471" spans="2:15">
      <c r="B2471" s="184"/>
      <c r="C2471" s="184"/>
      <c r="D2471" s="184"/>
      <c r="E2471" s="184"/>
      <c r="F2471" s="184"/>
      <c r="G2471" s="184"/>
      <c r="H2471" s="184"/>
      <c r="I2471" s="184"/>
      <c r="J2471" s="184"/>
      <c r="K2471" s="184"/>
      <c r="L2471" s="184"/>
      <c r="M2471" s="184"/>
      <c r="N2471" s="184"/>
      <c r="O2471" s="184"/>
    </row>
    <row r="2472" spans="2:15">
      <c r="B2472" s="184"/>
      <c r="C2472" s="184"/>
      <c r="D2472" s="184"/>
      <c r="E2472" s="184"/>
      <c r="F2472" s="184"/>
      <c r="G2472" s="184"/>
      <c r="H2472" s="184"/>
      <c r="I2472" s="184"/>
      <c r="J2472" s="184"/>
      <c r="K2472" s="184"/>
      <c r="L2472" s="184"/>
      <c r="M2472" s="184"/>
      <c r="N2472" s="184"/>
      <c r="O2472" s="184"/>
    </row>
    <row r="2473" spans="2:15">
      <c r="B2473" s="184"/>
      <c r="C2473" s="184"/>
      <c r="D2473" s="184"/>
      <c r="E2473" s="184"/>
      <c r="F2473" s="184"/>
      <c r="G2473" s="184"/>
      <c r="H2473" s="184"/>
      <c r="I2473" s="184"/>
      <c r="J2473" s="184"/>
      <c r="K2473" s="184"/>
      <c r="L2473" s="184"/>
      <c r="M2473" s="184"/>
      <c r="N2473" s="184"/>
      <c r="O2473" s="184"/>
    </row>
    <row r="2474" spans="2:15">
      <c r="B2474" s="184"/>
      <c r="C2474" s="184"/>
      <c r="D2474" s="184"/>
      <c r="E2474" s="184"/>
      <c r="F2474" s="184"/>
      <c r="G2474" s="184"/>
      <c r="H2474" s="184"/>
      <c r="I2474" s="184"/>
      <c r="J2474" s="184"/>
      <c r="K2474" s="184"/>
      <c r="L2474" s="184"/>
      <c r="M2474" s="184"/>
      <c r="N2474" s="184"/>
      <c r="O2474" s="184"/>
    </row>
    <row r="2475" spans="2:15">
      <c r="B2475" s="184"/>
      <c r="C2475" s="184"/>
      <c r="D2475" s="184"/>
      <c r="E2475" s="184"/>
      <c r="F2475" s="184"/>
      <c r="G2475" s="184"/>
      <c r="H2475" s="184"/>
      <c r="I2475" s="184"/>
      <c r="J2475" s="184"/>
      <c r="K2475" s="184"/>
      <c r="L2475" s="184"/>
      <c r="M2475" s="184"/>
      <c r="N2475" s="184"/>
      <c r="O2475" s="184"/>
    </row>
    <row r="2476" spans="2:15">
      <c r="B2476" s="184"/>
      <c r="C2476" s="184"/>
      <c r="D2476" s="184"/>
      <c r="E2476" s="184"/>
      <c r="F2476" s="184"/>
      <c r="G2476" s="184"/>
      <c r="H2476" s="184"/>
      <c r="I2476" s="184"/>
      <c r="J2476" s="184"/>
      <c r="K2476" s="184"/>
      <c r="L2476" s="184"/>
      <c r="M2476" s="184"/>
      <c r="N2476" s="184"/>
      <c r="O2476" s="184"/>
    </row>
    <row r="2477" spans="2:15">
      <c r="B2477" s="184"/>
      <c r="C2477" s="184"/>
      <c r="D2477" s="184"/>
      <c r="E2477" s="184"/>
      <c r="F2477" s="184"/>
      <c r="G2477" s="184"/>
      <c r="H2477" s="184"/>
      <c r="I2477" s="184"/>
      <c r="J2477" s="184"/>
      <c r="K2477" s="184"/>
      <c r="L2477" s="184"/>
      <c r="M2477" s="184"/>
      <c r="N2477" s="184"/>
      <c r="O2477" s="184"/>
    </row>
    <row r="2478" spans="2:15">
      <c r="B2478" s="184"/>
      <c r="C2478" s="184"/>
      <c r="D2478" s="184"/>
      <c r="E2478" s="184"/>
      <c r="F2478" s="184"/>
      <c r="G2478" s="184"/>
      <c r="H2478" s="184"/>
      <c r="I2478" s="184"/>
      <c r="J2478" s="184"/>
      <c r="K2478" s="184"/>
      <c r="L2478" s="184"/>
      <c r="M2478" s="184"/>
      <c r="N2478" s="184"/>
      <c r="O2478" s="184"/>
    </row>
    <row r="2479" spans="2:15">
      <c r="B2479" s="184"/>
      <c r="C2479" s="184"/>
      <c r="D2479" s="184"/>
      <c r="E2479" s="184"/>
      <c r="F2479" s="184"/>
      <c r="G2479" s="184"/>
      <c r="H2479" s="184"/>
      <c r="I2479" s="184"/>
      <c r="J2479" s="184"/>
      <c r="K2479" s="184"/>
      <c r="L2479" s="184"/>
      <c r="M2479" s="184"/>
      <c r="N2479" s="184"/>
      <c r="O2479" s="184"/>
    </row>
    <row r="2480" spans="2:15">
      <c r="B2480" s="184"/>
      <c r="C2480" s="184"/>
      <c r="D2480" s="184"/>
      <c r="E2480" s="184"/>
      <c r="F2480" s="184"/>
      <c r="G2480" s="184"/>
      <c r="H2480" s="184"/>
      <c r="I2480" s="184"/>
      <c r="J2480" s="184"/>
      <c r="K2480" s="184"/>
      <c r="L2480" s="184"/>
      <c r="M2480" s="184"/>
      <c r="N2480" s="184"/>
      <c r="O2480" s="184"/>
    </row>
    <row r="2481" spans="2:15">
      <c r="B2481" s="184"/>
      <c r="C2481" s="184"/>
      <c r="D2481" s="184"/>
      <c r="E2481" s="184"/>
      <c r="F2481" s="184"/>
      <c r="G2481" s="184"/>
      <c r="H2481" s="184"/>
      <c r="I2481" s="184"/>
      <c r="J2481" s="184"/>
      <c r="K2481" s="184"/>
      <c r="L2481" s="184"/>
      <c r="M2481" s="184"/>
      <c r="N2481" s="184"/>
      <c r="O2481" s="184"/>
    </row>
    <row r="2482" spans="2:15">
      <c r="B2482" s="184"/>
      <c r="C2482" s="184"/>
      <c r="D2482" s="184"/>
      <c r="E2482" s="184"/>
      <c r="F2482" s="184"/>
      <c r="G2482" s="184"/>
      <c r="H2482" s="184"/>
      <c r="I2482" s="184"/>
      <c r="J2482" s="184"/>
      <c r="K2482" s="184"/>
      <c r="L2482" s="184"/>
      <c r="M2482" s="184"/>
      <c r="N2482" s="184"/>
      <c r="O2482" s="184"/>
    </row>
    <row r="2483" spans="2:15">
      <c r="B2483" s="184"/>
      <c r="C2483" s="184"/>
      <c r="D2483" s="184"/>
      <c r="E2483" s="184"/>
      <c r="F2483" s="184"/>
      <c r="G2483" s="184"/>
      <c r="H2483" s="184"/>
      <c r="I2483" s="184"/>
      <c r="J2483" s="184"/>
      <c r="K2483" s="184"/>
      <c r="L2483" s="184"/>
      <c r="M2483" s="184"/>
      <c r="N2483" s="184"/>
      <c r="O2483" s="184"/>
    </row>
    <row r="2484" spans="2:15">
      <c r="B2484" s="184"/>
      <c r="C2484" s="184"/>
      <c r="D2484" s="184"/>
      <c r="E2484" s="184"/>
      <c r="F2484" s="184"/>
      <c r="G2484" s="184"/>
      <c r="H2484" s="184"/>
      <c r="I2484" s="184"/>
      <c r="J2484" s="184"/>
      <c r="K2484" s="184"/>
      <c r="L2484" s="184"/>
      <c r="M2484" s="184"/>
      <c r="N2484" s="184"/>
      <c r="O2484" s="184"/>
    </row>
    <row r="2485" spans="2:15">
      <c r="B2485" s="184"/>
      <c r="C2485" s="184"/>
      <c r="D2485" s="184"/>
      <c r="E2485" s="184"/>
      <c r="F2485" s="184"/>
      <c r="G2485" s="184"/>
      <c r="H2485" s="184"/>
      <c r="I2485" s="184"/>
      <c r="J2485" s="184"/>
      <c r="K2485" s="184"/>
      <c r="L2485" s="184"/>
      <c r="M2485" s="184"/>
      <c r="N2485" s="184"/>
      <c r="O2485" s="184"/>
    </row>
    <row r="2486" spans="2:15">
      <c r="B2486" s="184"/>
      <c r="C2486" s="184"/>
      <c r="D2486" s="184"/>
      <c r="E2486" s="184"/>
      <c r="F2486" s="184"/>
      <c r="G2486" s="184"/>
      <c r="H2486" s="184"/>
      <c r="I2486" s="184"/>
      <c r="J2486" s="184"/>
      <c r="K2486" s="184"/>
      <c r="L2486" s="184"/>
      <c r="M2486" s="184"/>
      <c r="N2486" s="184"/>
      <c r="O2486" s="184"/>
    </row>
    <row r="2487" spans="2:15">
      <c r="B2487" s="184"/>
      <c r="C2487" s="184"/>
      <c r="D2487" s="184"/>
      <c r="E2487" s="184"/>
      <c r="F2487" s="184"/>
      <c r="G2487" s="184"/>
      <c r="H2487" s="184"/>
      <c r="I2487" s="184"/>
      <c r="J2487" s="184"/>
      <c r="K2487" s="184"/>
      <c r="L2487" s="184"/>
      <c r="M2487" s="184"/>
      <c r="N2487" s="184"/>
      <c r="O2487" s="184"/>
    </row>
    <row r="2488" spans="2:15">
      <c r="B2488" s="184"/>
      <c r="C2488" s="184"/>
      <c r="D2488" s="184"/>
      <c r="E2488" s="184"/>
      <c r="F2488" s="184"/>
      <c r="G2488" s="184"/>
      <c r="H2488" s="184"/>
      <c r="I2488" s="184"/>
      <c r="J2488" s="184"/>
      <c r="K2488" s="184"/>
      <c r="L2488" s="184"/>
      <c r="M2488" s="184"/>
      <c r="N2488" s="184"/>
      <c r="O2488" s="184"/>
    </row>
    <row r="2489" spans="2:15">
      <c r="B2489" s="184"/>
      <c r="C2489" s="184"/>
      <c r="D2489" s="184"/>
      <c r="E2489" s="184"/>
      <c r="F2489" s="184"/>
      <c r="G2489" s="184"/>
      <c r="H2489" s="184"/>
      <c r="I2489" s="184"/>
      <c r="J2489" s="184"/>
      <c r="K2489" s="184"/>
      <c r="L2489" s="184"/>
      <c r="M2489" s="184"/>
      <c r="N2489" s="184"/>
      <c r="O2489" s="184"/>
    </row>
    <row r="2490" spans="2:15">
      <c r="B2490" s="184"/>
      <c r="C2490" s="184"/>
      <c r="D2490" s="184"/>
      <c r="E2490" s="184"/>
      <c r="F2490" s="184"/>
      <c r="G2490" s="184"/>
      <c r="H2490" s="184"/>
      <c r="I2490" s="184"/>
      <c r="J2490" s="184"/>
      <c r="K2490" s="184"/>
      <c r="L2490" s="184"/>
      <c r="M2490" s="184"/>
      <c r="N2490" s="184"/>
      <c r="O2490" s="184"/>
    </row>
    <row r="2491" spans="2:15">
      <c r="B2491" s="184"/>
      <c r="C2491" s="184"/>
      <c r="D2491" s="184"/>
      <c r="E2491" s="184"/>
      <c r="F2491" s="184"/>
      <c r="G2491" s="184"/>
      <c r="H2491" s="184"/>
      <c r="I2491" s="184"/>
      <c r="J2491" s="184"/>
      <c r="K2491" s="184"/>
      <c r="L2491" s="184"/>
      <c r="M2491" s="184"/>
      <c r="N2491" s="184"/>
      <c r="O2491" s="184"/>
    </row>
    <row r="2492" spans="2:15">
      <c r="B2492" s="184"/>
      <c r="C2492" s="184"/>
      <c r="D2492" s="184"/>
      <c r="E2492" s="184"/>
      <c r="F2492" s="184"/>
      <c r="G2492" s="184"/>
      <c r="H2492" s="184"/>
      <c r="I2492" s="184"/>
      <c r="J2492" s="184"/>
      <c r="K2492" s="184"/>
      <c r="L2492" s="184"/>
      <c r="M2492" s="184"/>
      <c r="N2492" s="184"/>
      <c r="O2492" s="184"/>
    </row>
    <row r="2493" spans="2:15">
      <c r="B2493" s="184"/>
      <c r="C2493" s="184"/>
      <c r="D2493" s="184"/>
      <c r="E2493" s="184"/>
      <c r="F2493" s="184"/>
      <c r="G2493" s="184"/>
      <c r="H2493" s="184"/>
      <c r="I2493" s="184"/>
      <c r="J2493" s="184"/>
      <c r="K2493" s="184"/>
      <c r="L2493" s="184"/>
      <c r="M2493" s="184"/>
      <c r="N2493" s="184"/>
      <c r="O2493" s="184"/>
    </row>
    <row r="2494" spans="2:15">
      <c r="B2494" s="184"/>
      <c r="C2494" s="184"/>
      <c r="D2494" s="184"/>
      <c r="E2494" s="184"/>
      <c r="F2494" s="184"/>
      <c r="G2494" s="184"/>
      <c r="H2494" s="184"/>
      <c r="I2494" s="184"/>
      <c r="J2494" s="184"/>
      <c r="K2494" s="184"/>
      <c r="L2494" s="184"/>
      <c r="M2494" s="184"/>
      <c r="N2494" s="184"/>
      <c r="O2494" s="184"/>
    </row>
    <row r="2495" spans="2:15">
      <c r="B2495" s="184"/>
      <c r="C2495" s="184"/>
      <c r="D2495" s="184"/>
      <c r="E2495" s="184"/>
      <c r="F2495" s="184"/>
      <c r="G2495" s="184"/>
      <c r="H2495" s="184"/>
      <c r="I2495" s="184"/>
      <c r="J2495" s="184"/>
      <c r="K2495" s="184"/>
      <c r="L2495" s="184"/>
      <c r="M2495" s="184"/>
      <c r="N2495" s="184"/>
      <c r="O2495" s="184"/>
    </row>
    <row r="2496" spans="2:15">
      <c r="B2496" s="184"/>
      <c r="C2496" s="184"/>
      <c r="D2496" s="184"/>
      <c r="E2496" s="184"/>
      <c r="F2496" s="184"/>
      <c r="G2496" s="184"/>
      <c r="H2496" s="184"/>
      <c r="I2496" s="184"/>
      <c r="J2496" s="184"/>
      <c r="K2496" s="184"/>
      <c r="L2496" s="184"/>
      <c r="M2496" s="184"/>
      <c r="N2496" s="184"/>
      <c r="O2496" s="184"/>
    </row>
    <row r="2497" spans="2:15">
      <c r="B2497" s="184"/>
      <c r="C2497" s="184"/>
      <c r="D2497" s="184"/>
      <c r="E2497" s="184"/>
      <c r="F2497" s="184"/>
      <c r="G2497" s="184"/>
      <c r="H2497" s="184"/>
      <c r="I2497" s="184"/>
      <c r="J2497" s="184"/>
      <c r="K2497" s="184"/>
      <c r="L2497" s="184"/>
      <c r="M2497" s="184"/>
      <c r="N2497" s="184"/>
      <c r="O2497" s="184"/>
    </row>
    <row r="2498" spans="2:15">
      <c r="B2498" s="184"/>
      <c r="C2498" s="184"/>
      <c r="D2498" s="184"/>
      <c r="E2498" s="184"/>
      <c r="F2498" s="184"/>
      <c r="G2498" s="184"/>
      <c r="H2498" s="184"/>
      <c r="I2498" s="184"/>
      <c r="J2498" s="184"/>
      <c r="K2498" s="184"/>
      <c r="L2498" s="184"/>
      <c r="M2498" s="184"/>
      <c r="N2498" s="184"/>
      <c r="O2498" s="184"/>
    </row>
    <row r="2499" spans="2:15">
      <c r="B2499" s="184"/>
      <c r="C2499" s="184"/>
      <c r="D2499" s="184"/>
      <c r="E2499" s="184"/>
      <c r="F2499" s="184"/>
      <c r="G2499" s="184"/>
      <c r="H2499" s="184"/>
      <c r="I2499" s="184"/>
      <c r="J2499" s="184"/>
      <c r="K2499" s="184"/>
      <c r="L2499" s="184"/>
      <c r="M2499" s="184"/>
      <c r="N2499" s="184"/>
      <c r="O2499" s="184"/>
    </row>
    <row r="2500" spans="2:15">
      <c r="B2500" s="184"/>
      <c r="C2500" s="184"/>
      <c r="D2500" s="184"/>
      <c r="E2500" s="184"/>
      <c r="F2500" s="184"/>
      <c r="G2500" s="184"/>
      <c r="H2500" s="184"/>
      <c r="I2500" s="184"/>
      <c r="J2500" s="184"/>
      <c r="K2500" s="184"/>
      <c r="L2500" s="184"/>
      <c r="M2500" s="184"/>
      <c r="N2500" s="184"/>
      <c r="O2500" s="184"/>
    </row>
    <row r="2501" spans="2:15">
      <c r="B2501" s="184"/>
      <c r="C2501" s="184"/>
      <c r="D2501" s="184"/>
      <c r="E2501" s="184"/>
      <c r="F2501" s="184"/>
      <c r="G2501" s="184"/>
      <c r="H2501" s="184"/>
      <c r="I2501" s="184"/>
      <c r="J2501" s="184"/>
      <c r="K2501" s="184"/>
      <c r="L2501" s="184"/>
      <c r="M2501" s="184"/>
      <c r="N2501" s="184"/>
      <c r="O2501" s="184"/>
    </row>
    <row r="2502" spans="2:15">
      <c r="B2502" s="184"/>
      <c r="C2502" s="184"/>
      <c r="D2502" s="184"/>
      <c r="E2502" s="184"/>
      <c r="F2502" s="184"/>
      <c r="G2502" s="184"/>
      <c r="H2502" s="184"/>
      <c r="I2502" s="184"/>
      <c r="J2502" s="184"/>
      <c r="K2502" s="184"/>
      <c r="L2502" s="184"/>
      <c r="M2502" s="184"/>
      <c r="N2502" s="184"/>
      <c r="O2502" s="184"/>
    </row>
    <row r="2503" spans="2:15">
      <c r="B2503" s="184"/>
      <c r="C2503" s="184"/>
      <c r="D2503" s="184"/>
      <c r="E2503" s="184"/>
      <c r="F2503" s="184"/>
      <c r="G2503" s="184"/>
      <c r="H2503" s="184"/>
      <c r="I2503" s="184"/>
      <c r="J2503" s="184"/>
      <c r="K2503" s="184"/>
      <c r="L2503" s="184"/>
      <c r="M2503" s="184"/>
      <c r="N2503" s="184"/>
      <c r="O2503" s="184"/>
    </row>
    <row r="2504" spans="2:15">
      <c r="B2504" s="184"/>
      <c r="C2504" s="184"/>
      <c r="D2504" s="184"/>
      <c r="E2504" s="184"/>
      <c r="F2504" s="184"/>
      <c r="G2504" s="184"/>
      <c r="H2504" s="184"/>
      <c r="I2504" s="184"/>
      <c r="J2504" s="184"/>
      <c r="K2504" s="184"/>
      <c r="L2504" s="184"/>
      <c r="M2504" s="184"/>
      <c r="N2504" s="184"/>
      <c r="O2504" s="184"/>
    </row>
    <row r="2505" spans="2:15">
      <c r="B2505" s="184"/>
      <c r="C2505" s="184"/>
      <c r="D2505" s="184"/>
      <c r="E2505" s="184"/>
      <c r="F2505" s="184"/>
      <c r="G2505" s="184"/>
      <c r="H2505" s="184"/>
      <c r="I2505" s="184"/>
      <c r="J2505" s="184"/>
      <c r="K2505" s="184"/>
      <c r="L2505" s="184"/>
      <c r="M2505" s="184"/>
      <c r="N2505" s="184"/>
      <c r="O2505" s="184"/>
    </row>
    <row r="2506" spans="2:15">
      <c r="B2506" s="184"/>
      <c r="C2506" s="184"/>
      <c r="D2506" s="184"/>
      <c r="E2506" s="184"/>
      <c r="F2506" s="184"/>
      <c r="G2506" s="184"/>
      <c r="H2506" s="184"/>
      <c r="I2506" s="184"/>
      <c r="J2506" s="184"/>
      <c r="K2506" s="184"/>
      <c r="L2506" s="184"/>
      <c r="M2506" s="184"/>
      <c r="N2506" s="184"/>
      <c r="O2506" s="184"/>
    </row>
    <row r="2507" spans="2:15">
      <c r="B2507" s="184"/>
      <c r="C2507" s="184"/>
      <c r="D2507" s="184"/>
      <c r="E2507" s="184"/>
      <c r="F2507" s="184"/>
      <c r="G2507" s="184"/>
      <c r="H2507" s="184"/>
      <c r="I2507" s="184"/>
      <c r="J2507" s="184"/>
      <c r="K2507" s="184"/>
      <c r="L2507" s="184"/>
      <c r="M2507" s="184"/>
      <c r="N2507" s="184"/>
      <c r="O2507" s="184"/>
    </row>
    <row r="2508" spans="2:15">
      <c r="B2508" s="184"/>
      <c r="C2508" s="184"/>
      <c r="D2508" s="184"/>
      <c r="E2508" s="184"/>
      <c r="F2508" s="184"/>
      <c r="G2508" s="184"/>
      <c r="H2508" s="184"/>
      <c r="I2508" s="184"/>
      <c r="J2508" s="184"/>
      <c r="K2508" s="184"/>
      <c r="L2508" s="184"/>
      <c r="M2508" s="184"/>
      <c r="N2508" s="184"/>
      <c r="O2508" s="184"/>
    </row>
    <row r="2509" spans="2:15">
      <c r="B2509" s="184"/>
      <c r="C2509" s="184"/>
      <c r="D2509" s="184"/>
      <c r="E2509" s="184"/>
      <c r="F2509" s="184"/>
      <c r="G2509" s="184"/>
      <c r="H2509" s="184"/>
      <c r="I2509" s="184"/>
      <c r="J2509" s="184"/>
      <c r="K2509" s="184"/>
      <c r="L2509" s="184"/>
      <c r="M2509" s="184"/>
      <c r="N2509" s="184"/>
      <c r="O2509" s="184"/>
    </row>
    <row r="2510" spans="2:15">
      <c r="B2510" s="184"/>
      <c r="C2510" s="184"/>
      <c r="D2510" s="184"/>
      <c r="E2510" s="184"/>
      <c r="F2510" s="184"/>
      <c r="G2510" s="184"/>
      <c r="H2510" s="184"/>
      <c r="I2510" s="184"/>
      <c r="J2510" s="184"/>
      <c r="K2510" s="184"/>
      <c r="L2510" s="184"/>
      <c r="M2510" s="184"/>
      <c r="N2510" s="184"/>
      <c r="O2510" s="184"/>
    </row>
    <row r="2511" spans="2:15">
      <c r="B2511" s="184"/>
      <c r="C2511" s="184"/>
      <c r="D2511" s="184"/>
      <c r="E2511" s="184"/>
      <c r="F2511" s="184"/>
      <c r="G2511" s="184"/>
      <c r="H2511" s="184"/>
      <c r="I2511" s="184"/>
      <c r="J2511" s="184"/>
      <c r="K2511" s="184"/>
      <c r="L2511" s="184"/>
      <c r="M2511" s="184"/>
      <c r="N2511" s="184"/>
      <c r="O2511" s="184"/>
    </row>
    <row r="2512" spans="2:15">
      <c r="B2512" s="184"/>
      <c r="C2512" s="184"/>
      <c r="D2512" s="184"/>
      <c r="E2512" s="184"/>
      <c r="F2512" s="184"/>
      <c r="G2512" s="184"/>
      <c r="H2512" s="184"/>
      <c r="I2512" s="184"/>
      <c r="J2512" s="184"/>
      <c r="K2512" s="184"/>
      <c r="L2512" s="184"/>
      <c r="M2512" s="184"/>
      <c r="N2512" s="184"/>
      <c r="O2512" s="184"/>
    </row>
    <row r="2513" spans="2:15">
      <c r="B2513" s="184"/>
      <c r="C2513" s="184"/>
      <c r="D2513" s="184"/>
      <c r="E2513" s="184"/>
      <c r="F2513" s="184"/>
      <c r="G2513" s="184"/>
      <c r="H2513" s="184"/>
      <c r="I2513" s="184"/>
      <c r="J2513" s="184"/>
      <c r="K2513" s="184"/>
      <c r="L2513" s="184"/>
      <c r="M2513" s="184"/>
      <c r="N2513" s="184"/>
      <c r="O2513" s="184"/>
    </row>
    <row r="2514" spans="2:15">
      <c r="B2514" s="184"/>
      <c r="C2514" s="184"/>
      <c r="D2514" s="184"/>
      <c r="E2514" s="184"/>
      <c r="F2514" s="184"/>
      <c r="G2514" s="184"/>
      <c r="H2514" s="184"/>
      <c r="I2514" s="184"/>
      <c r="J2514" s="184"/>
      <c r="K2514" s="184"/>
      <c r="L2514" s="184"/>
      <c r="M2514" s="184"/>
      <c r="N2514" s="184"/>
      <c r="O2514" s="184"/>
    </row>
    <row r="2515" spans="2:15">
      <c r="B2515" s="184"/>
      <c r="C2515" s="184"/>
      <c r="D2515" s="184"/>
      <c r="E2515" s="184"/>
      <c r="F2515" s="184"/>
      <c r="G2515" s="184"/>
      <c r="H2515" s="184"/>
      <c r="I2515" s="184"/>
      <c r="J2515" s="184"/>
      <c r="K2515" s="184"/>
      <c r="L2515" s="184"/>
      <c r="M2515" s="184"/>
      <c r="N2515" s="184"/>
      <c r="O2515" s="184"/>
    </row>
    <row r="2516" spans="2:15">
      <c r="B2516" s="184"/>
      <c r="C2516" s="184"/>
      <c r="D2516" s="184"/>
      <c r="E2516" s="184"/>
      <c r="F2516" s="184"/>
      <c r="G2516" s="184"/>
      <c r="H2516" s="184"/>
      <c r="I2516" s="184"/>
      <c r="J2516" s="184"/>
      <c r="K2516" s="184"/>
      <c r="L2516" s="184"/>
      <c r="M2516" s="184"/>
      <c r="N2516" s="184"/>
      <c r="O2516" s="184"/>
    </row>
    <row r="2517" spans="2:15">
      <c r="B2517" s="184"/>
      <c r="C2517" s="184"/>
      <c r="D2517" s="184"/>
      <c r="E2517" s="184"/>
      <c r="F2517" s="184"/>
      <c r="G2517" s="184"/>
      <c r="H2517" s="184"/>
      <c r="I2517" s="184"/>
      <c r="J2517" s="184"/>
      <c r="K2517" s="184"/>
      <c r="L2517" s="184"/>
      <c r="M2517" s="184"/>
      <c r="N2517" s="184"/>
      <c r="O2517" s="184"/>
    </row>
    <row r="2518" spans="2:15">
      <c r="B2518" s="184"/>
      <c r="C2518" s="184"/>
      <c r="D2518" s="184"/>
      <c r="E2518" s="184"/>
      <c r="F2518" s="184"/>
      <c r="G2518" s="184"/>
      <c r="H2518" s="184"/>
      <c r="I2518" s="184"/>
      <c r="J2518" s="184"/>
      <c r="K2518" s="184"/>
      <c r="L2518" s="184"/>
      <c r="M2518" s="184"/>
      <c r="N2518" s="184"/>
      <c r="O2518" s="184"/>
    </row>
    <row r="2519" spans="2:15">
      <c r="B2519" s="184"/>
      <c r="C2519" s="184"/>
      <c r="D2519" s="184"/>
      <c r="E2519" s="184"/>
      <c r="F2519" s="184"/>
      <c r="G2519" s="184"/>
      <c r="H2519" s="184"/>
      <c r="I2519" s="184"/>
      <c r="J2519" s="184"/>
      <c r="K2519" s="184"/>
      <c r="L2519" s="184"/>
      <c r="M2519" s="184"/>
      <c r="N2519" s="184"/>
      <c r="O2519" s="184"/>
    </row>
    <row r="2520" spans="2:15">
      <c r="B2520" s="184"/>
      <c r="C2520" s="184"/>
      <c r="D2520" s="184"/>
      <c r="E2520" s="184"/>
      <c r="F2520" s="184"/>
      <c r="G2520" s="184"/>
      <c r="H2520" s="184"/>
      <c r="I2520" s="184"/>
      <c r="J2520" s="184"/>
      <c r="K2520" s="184"/>
      <c r="L2520" s="184"/>
      <c r="M2520" s="184"/>
      <c r="N2520" s="184"/>
      <c r="O2520" s="184"/>
    </row>
    <row r="2521" spans="2:15">
      <c r="B2521" s="184"/>
      <c r="C2521" s="184"/>
      <c r="D2521" s="184"/>
      <c r="E2521" s="184"/>
      <c r="F2521" s="184"/>
      <c r="G2521" s="184"/>
      <c r="H2521" s="184"/>
      <c r="I2521" s="184"/>
      <c r="J2521" s="184"/>
      <c r="K2521" s="184"/>
      <c r="L2521" s="184"/>
      <c r="M2521" s="184"/>
      <c r="N2521" s="184"/>
      <c r="O2521" s="184"/>
    </row>
    <row r="2522" spans="2:15">
      <c r="B2522" s="184"/>
      <c r="C2522" s="184"/>
      <c r="D2522" s="184"/>
      <c r="E2522" s="184"/>
      <c r="F2522" s="184"/>
      <c r="G2522" s="184"/>
      <c r="H2522" s="184"/>
      <c r="I2522" s="184"/>
      <c r="J2522" s="184"/>
      <c r="K2522" s="184"/>
      <c r="L2522" s="184"/>
      <c r="M2522" s="184"/>
      <c r="N2522" s="184"/>
      <c r="O2522" s="184"/>
    </row>
    <row r="2523" spans="2:15">
      <c r="B2523" s="184"/>
      <c r="C2523" s="184"/>
      <c r="D2523" s="184"/>
      <c r="E2523" s="184"/>
      <c r="F2523" s="184"/>
      <c r="G2523" s="184"/>
      <c r="H2523" s="184"/>
      <c r="I2523" s="184"/>
      <c r="J2523" s="184"/>
      <c r="K2523" s="184"/>
      <c r="L2523" s="184"/>
      <c r="M2523" s="184"/>
      <c r="N2523" s="184"/>
      <c r="O2523" s="184"/>
    </row>
    <row r="2524" spans="2:15">
      <c r="B2524" s="184"/>
      <c r="C2524" s="184"/>
      <c r="D2524" s="184"/>
      <c r="E2524" s="184"/>
      <c r="F2524" s="184"/>
      <c r="G2524" s="184"/>
      <c r="H2524" s="184"/>
      <c r="I2524" s="184"/>
      <c r="J2524" s="184"/>
      <c r="K2524" s="184"/>
      <c r="L2524" s="184"/>
      <c r="M2524" s="184"/>
      <c r="N2524" s="184"/>
      <c r="O2524" s="184"/>
    </row>
    <row r="2525" spans="2:15">
      <c r="B2525" s="184"/>
      <c r="C2525" s="184"/>
      <c r="D2525" s="184"/>
      <c r="E2525" s="184"/>
      <c r="F2525" s="184"/>
      <c r="G2525" s="184"/>
      <c r="H2525" s="184"/>
      <c r="I2525" s="184"/>
      <c r="J2525" s="184"/>
      <c r="K2525" s="184"/>
      <c r="L2525" s="184"/>
      <c r="M2525" s="184"/>
      <c r="N2525" s="184"/>
      <c r="O2525" s="184"/>
    </row>
    <row r="2526" spans="2:15">
      <c r="B2526" s="184"/>
      <c r="C2526" s="184"/>
      <c r="D2526" s="184"/>
      <c r="E2526" s="184"/>
      <c r="F2526" s="184"/>
      <c r="G2526" s="184"/>
      <c r="H2526" s="184"/>
      <c r="I2526" s="184"/>
      <c r="J2526" s="184"/>
      <c r="K2526" s="184"/>
      <c r="L2526" s="184"/>
      <c r="M2526" s="184"/>
      <c r="N2526" s="184"/>
      <c r="O2526" s="184"/>
    </row>
    <row r="2527" spans="2:15">
      <c r="B2527" s="184"/>
      <c r="C2527" s="184"/>
      <c r="D2527" s="184"/>
      <c r="E2527" s="184"/>
      <c r="F2527" s="184"/>
      <c r="G2527" s="184"/>
      <c r="H2527" s="184"/>
      <c r="I2527" s="184"/>
      <c r="J2527" s="184"/>
      <c r="K2527" s="184"/>
      <c r="L2527" s="184"/>
      <c r="M2527" s="184"/>
      <c r="N2527" s="184"/>
      <c r="O2527" s="184"/>
    </row>
    <row r="2528" spans="2:15">
      <c r="B2528" s="184"/>
      <c r="C2528" s="184"/>
      <c r="D2528" s="184"/>
      <c r="E2528" s="184"/>
      <c r="F2528" s="184"/>
      <c r="G2528" s="184"/>
      <c r="H2528" s="184"/>
      <c r="I2528" s="184"/>
      <c r="J2528" s="184"/>
      <c r="K2528" s="184"/>
      <c r="L2528" s="184"/>
      <c r="M2528" s="184"/>
      <c r="N2528" s="184"/>
      <c r="O2528" s="184"/>
    </row>
    <row r="2529" spans="2:15">
      <c r="B2529" s="184"/>
      <c r="C2529" s="184"/>
      <c r="D2529" s="184"/>
      <c r="E2529" s="184"/>
      <c r="F2529" s="184"/>
      <c r="G2529" s="184"/>
      <c r="H2529" s="184"/>
      <c r="I2529" s="184"/>
      <c r="J2529" s="184"/>
      <c r="K2529" s="184"/>
      <c r="L2529" s="184"/>
      <c r="M2529" s="184"/>
      <c r="N2529" s="184"/>
      <c r="O2529" s="184"/>
    </row>
    <row r="2530" spans="2:15">
      <c r="B2530" s="184"/>
      <c r="C2530" s="184"/>
      <c r="D2530" s="184"/>
      <c r="E2530" s="184"/>
      <c r="F2530" s="184"/>
      <c r="G2530" s="184"/>
      <c r="H2530" s="184"/>
      <c r="I2530" s="184"/>
      <c r="J2530" s="184"/>
      <c r="K2530" s="184"/>
      <c r="L2530" s="184"/>
      <c r="M2530" s="184"/>
      <c r="N2530" s="184"/>
      <c r="O2530" s="184"/>
    </row>
    <row r="2531" spans="2:15">
      <c r="B2531" s="184"/>
      <c r="C2531" s="184"/>
      <c r="D2531" s="184"/>
      <c r="E2531" s="184"/>
      <c r="F2531" s="184"/>
      <c r="G2531" s="184"/>
      <c r="H2531" s="184"/>
      <c r="I2531" s="184"/>
      <c r="J2531" s="184"/>
      <c r="K2531" s="184"/>
      <c r="L2531" s="184"/>
      <c r="M2531" s="184"/>
      <c r="N2531" s="184"/>
      <c r="O2531" s="184"/>
    </row>
    <row r="2532" spans="2:15">
      <c r="B2532" s="184"/>
      <c r="C2532" s="184"/>
      <c r="D2532" s="184"/>
      <c r="E2532" s="184"/>
      <c r="F2532" s="184"/>
      <c r="G2532" s="184"/>
      <c r="H2532" s="184"/>
      <c r="I2532" s="184"/>
      <c r="J2532" s="184"/>
      <c r="K2532" s="184"/>
      <c r="L2532" s="184"/>
      <c r="M2532" s="184"/>
      <c r="N2532" s="184"/>
      <c r="O2532" s="184"/>
    </row>
    <row r="2533" spans="2:15">
      <c r="B2533" s="184"/>
      <c r="C2533" s="184"/>
      <c r="D2533" s="184"/>
      <c r="E2533" s="184"/>
      <c r="F2533" s="184"/>
      <c r="G2533" s="184"/>
      <c r="H2533" s="184"/>
      <c r="I2533" s="184"/>
      <c r="J2533" s="184"/>
      <c r="K2533" s="184"/>
      <c r="L2533" s="184"/>
      <c r="M2533" s="184"/>
      <c r="N2533" s="184"/>
      <c r="O2533" s="184"/>
    </row>
    <row r="2534" spans="2:15">
      <c r="B2534" s="184"/>
      <c r="C2534" s="184"/>
      <c r="D2534" s="184"/>
      <c r="E2534" s="184"/>
      <c r="F2534" s="184"/>
      <c r="G2534" s="184"/>
      <c r="H2534" s="184"/>
      <c r="I2534" s="184"/>
      <c r="J2534" s="184"/>
      <c r="K2534" s="184"/>
      <c r="L2534" s="184"/>
      <c r="M2534" s="184"/>
      <c r="N2534" s="184"/>
      <c r="O2534" s="184"/>
    </row>
    <row r="2535" spans="2:15">
      <c r="B2535" s="184"/>
      <c r="C2535" s="184"/>
      <c r="D2535" s="184"/>
      <c r="E2535" s="184"/>
      <c r="F2535" s="184"/>
      <c r="G2535" s="184"/>
      <c r="H2535" s="184"/>
      <c r="I2535" s="184"/>
      <c r="J2535" s="184"/>
      <c r="K2535" s="184"/>
      <c r="L2535" s="184"/>
      <c r="M2535" s="184"/>
      <c r="N2535" s="184"/>
      <c r="O2535" s="184"/>
    </row>
    <row r="2536" spans="2:15">
      <c r="B2536" s="184"/>
      <c r="C2536" s="184"/>
      <c r="D2536" s="184"/>
      <c r="E2536" s="184"/>
      <c r="F2536" s="184"/>
      <c r="G2536" s="184"/>
      <c r="H2536" s="184"/>
      <c r="I2536" s="184"/>
      <c r="J2536" s="184"/>
      <c r="K2536" s="184"/>
      <c r="L2536" s="184"/>
      <c r="M2536" s="184"/>
      <c r="N2536" s="184"/>
      <c r="O2536" s="184"/>
    </row>
    <row r="2537" spans="2:15">
      <c r="B2537" s="184"/>
      <c r="C2537" s="184"/>
      <c r="D2537" s="184"/>
      <c r="E2537" s="184"/>
      <c r="F2537" s="184"/>
      <c r="G2537" s="184"/>
      <c r="H2537" s="184"/>
      <c r="I2537" s="184"/>
      <c r="J2537" s="184"/>
      <c r="K2537" s="184"/>
      <c r="L2537" s="184"/>
      <c r="M2537" s="184"/>
      <c r="N2537" s="184"/>
      <c r="O2537" s="184"/>
    </row>
    <row r="2538" spans="2:15">
      <c r="B2538" s="184"/>
      <c r="C2538" s="184"/>
      <c r="D2538" s="184"/>
      <c r="E2538" s="184"/>
      <c r="F2538" s="184"/>
      <c r="G2538" s="184"/>
      <c r="H2538" s="184"/>
      <c r="I2538" s="184"/>
      <c r="J2538" s="184"/>
      <c r="K2538" s="184"/>
      <c r="L2538" s="184"/>
      <c r="M2538" s="184"/>
      <c r="N2538" s="184"/>
      <c r="O2538" s="184"/>
    </row>
    <row r="2539" spans="2:15">
      <c r="B2539" s="184"/>
      <c r="C2539" s="184"/>
      <c r="D2539" s="184"/>
      <c r="E2539" s="184"/>
      <c r="F2539" s="184"/>
      <c r="G2539" s="184"/>
      <c r="H2539" s="184"/>
      <c r="I2539" s="184"/>
      <c r="J2539" s="184"/>
      <c r="K2539" s="184"/>
      <c r="L2539" s="184"/>
      <c r="M2539" s="184"/>
      <c r="N2539" s="184"/>
      <c r="O2539" s="184"/>
    </row>
    <row r="2540" spans="2:15">
      <c r="B2540" s="184"/>
      <c r="C2540" s="184"/>
      <c r="D2540" s="184"/>
      <c r="E2540" s="184"/>
      <c r="F2540" s="184"/>
      <c r="G2540" s="184"/>
      <c r="H2540" s="184"/>
      <c r="I2540" s="184"/>
      <c r="J2540" s="184"/>
      <c r="K2540" s="184"/>
      <c r="L2540" s="184"/>
      <c r="M2540" s="184"/>
      <c r="N2540" s="184"/>
      <c r="O2540" s="184"/>
    </row>
    <row r="2541" spans="2:15">
      <c r="B2541" s="184"/>
      <c r="C2541" s="184"/>
      <c r="D2541" s="184"/>
      <c r="E2541" s="184"/>
      <c r="F2541" s="184"/>
      <c r="G2541" s="184"/>
      <c r="H2541" s="184"/>
      <c r="I2541" s="184"/>
      <c r="J2541" s="184"/>
      <c r="K2541" s="184"/>
      <c r="L2541" s="184"/>
      <c r="M2541" s="184"/>
      <c r="N2541" s="184"/>
      <c r="O2541" s="184"/>
    </row>
    <row r="2542" spans="2:15">
      <c r="B2542" s="184"/>
      <c r="C2542" s="184"/>
      <c r="D2542" s="184"/>
      <c r="E2542" s="184"/>
      <c r="F2542" s="184"/>
      <c r="G2542" s="184"/>
      <c r="H2542" s="184"/>
      <c r="I2542" s="184"/>
      <c r="J2542" s="184"/>
      <c r="K2542" s="184"/>
      <c r="L2542" s="184"/>
      <c r="M2542" s="184"/>
      <c r="N2542" s="184"/>
      <c r="O2542" s="184"/>
    </row>
    <row r="2543" spans="2:15">
      <c r="B2543" s="184"/>
      <c r="C2543" s="184"/>
      <c r="D2543" s="184"/>
      <c r="E2543" s="184"/>
      <c r="F2543" s="184"/>
      <c r="G2543" s="184"/>
      <c r="H2543" s="184"/>
      <c r="I2543" s="184"/>
      <c r="J2543" s="184"/>
      <c r="K2543" s="184"/>
      <c r="L2543" s="184"/>
      <c r="M2543" s="184"/>
      <c r="N2543" s="184"/>
      <c r="O2543" s="184"/>
    </row>
    <row r="2544" spans="2:15">
      <c r="B2544" s="184"/>
      <c r="C2544" s="184"/>
      <c r="D2544" s="184"/>
      <c r="E2544" s="184"/>
      <c r="F2544" s="184"/>
      <c r="G2544" s="184"/>
      <c r="H2544" s="184"/>
      <c r="I2544" s="184"/>
      <c r="J2544" s="184"/>
      <c r="K2544" s="184"/>
      <c r="L2544" s="184"/>
      <c r="M2544" s="184"/>
      <c r="N2544" s="184"/>
      <c r="O2544" s="184"/>
    </row>
    <row r="2545" spans="2:15">
      <c r="B2545" s="184"/>
      <c r="C2545" s="184"/>
      <c r="D2545" s="184"/>
      <c r="E2545" s="184"/>
      <c r="F2545" s="184"/>
      <c r="G2545" s="184"/>
      <c r="H2545" s="184"/>
      <c r="I2545" s="184"/>
      <c r="J2545" s="184"/>
      <c r="K2545" s="184"/>
      <c r="L2545" s="184"/>
      <c r="M2545" s="184"/>
      <c r="N2545" s="184"/>
      <c r="O2545" s="184"/>
    </row>
    <row r="2546" spans="2:15">
      <c r="B2546" s="184"/>
      <c r="C2546" s="184"/>
      <c r="D2546" s="184"/>
      <c r="E2546" s="184"/>
      <c r="F2546" s="184"/>
      <c r="G2546" s="184"/>
      <c r="H2546" s="184"/>
      <c r="I2546" s="184"/>
      <c r="J2546" s="184"/>
      <c r="K2546" s="184"/>
      <c r="L2546" s="184"/>
      <c r="M2546" s="184"/>
      <c r="N2546" s="184"/>
      <c r="O2546" s="184"/>
    </row>
    <row r="2547" spans="2:15">
      <c r="B2547" s="184"/>
      <c r="C2547" s="184"/>
      <c r="D2547" s="184"/>
      <c r="E2547" s="184"/>
      <c r="F2547" s="184"/>
      <c r="G2547" s="184"/>
      <c r="H2547" s="184"/>
      <c r="I2547" s="184"/>
      <c r="J2547" s="184"/>
      <c r="K2547" s="184"/>
      <c r="L2547" s="184"/>
      <c r="M2547" s="184"/>
      <c r="N2547" s="184"/>
      <c r="O2547" s="184"/>
    </row>
    <row r="2548" spans="2:15">
      <c r="B2548" s="184"/>
      <c r="C2548" s="184"/>
      <c r="D2548" s="184"/>
      <c r="E2548" s="184"/>
      <c r="F2548" s="184"/>
      <c r="G2548" s="184"/>
      <c r="H2548" s="184"/>
      <c r="I2548" s="184"/>
      <c r="J2548" s="184"/>
      <c r="K2548" s="184"/>
      <c r="L2548" s="184"/>
      <c r="M2548" s="184"/>
      <c r="N2548" s="184"/>
      <c r="O2548" s="184"/>
    </row>
    <row r="2549" spans="2:15">
      <c r="B2549" s="184"/>
      <c r="C2549" s="184"/>
      <c r="D2549" s="184"/>
      <c r="E2549" s="184"/>
      <c r="F2549" s="184"/>
      <c r="G2549" s="184"/>
      <c r="H2549" s="184"/>
      <c r="I2549" s="184"/>
      <c r="J2549" s="184"/>
      <c r="K2549" s="184"/>
      <c r="L2549" s="184"/>
      <c r="M2549" s="184"/>
      <c r="N2549" s="184"/>
      <c r="O2549" s="184"/>
    </row>
    <row r="2550" spans="2:15">
      <c r="B2550" s="184"/>
      <c r="C2550" s="184"/>
      <c r="D2550" s="184"/>
      <c r="E2550" s="184"/>
      <c r="F2550" s="184"/>
      <c r="G2550" s="184"/>
      <c r="H2550" s="184"/>
      <c r="I2550" s="184"/>
      <c r="J2550" s="184"/>
      <c r="K2550" s="184"/>
      <c r="L2550" s="184"/>
      <c r="M2550" s="184"/>
      <c r="N2550" s="184"/>
      <c r="O2550" s="184"/>
    </row>
    <row r="2551" spans="2:15">
      <c r="B2551" s="184"/>
      <c r="C2551" s="184"/>
      <c r="D2551" s="184"/>
      <c r="E2551" s="184"/>
      <c r="F2551" s="184"/>
      <c r="G2551" s="184"/>
      <c r="H2551" s="184"/>
      <c r="I2551" s="184"/>
      <c r="J2551" s="184"/>
      <c r="K2551" s="184"/>
      <c r="L2551" s="184"/>
      <c r="M2551" s="184"/>
      <c r="N2551" s="184"/>
      <c r="O2551" s="184"/>
    </row>
    <row r="2552" spans="2:15">
      <c r="B2552" s="184"/>
      <c r="C2552" s="184"/>
      <c r="D2552" s="184"/>
      <c r="E2552" s="184"/>
      <c r="F2552" s="184"/>
      <c r="G2552" s="184"/>
      <c r="H2552" s="184"/>
      <c r="I2552" s="184"/>
      <c r="J2552" s="184"/>
      <c r="K2552" s="184"/>
      <c r="L2552" s="184"/>
      <c r="M2552" s="184"/>
      <c r="N2552" s="184"/>
      <c r="O2552" s="184"/>
    </row>
    <row r="2553" spans="2:15">
      <c r="B2553" s="184"/>
      <c r="C2553" s="184"/>
      <c r="D2553" s="184"/>
      <c r="E2553" s="184"/>
      <c r="F2553" s="184"/>
      <c r="G2553" s="184"/>
      <c r="H2553" s="184"/>
      <c r="I2553" s="184"/>
      <c r="J2553" s="184"/>
      <c r="K2553" s="184"/>
      <c r="L2553" s="184"/>
      <c r="M2553" s="184"/>
      <c r="N2553" s="184"/>
      <c r="O2553" s="184"/>
    </row>
    <row r="2554" spans="2:15">
      <c r="B2554" s="184"/>
      <c r="C2554" s="184"/>
      <c r="D2554" s="184"/>
      <c r="E2554" s="184"/>
      <c r="F2554" s="184"/>
      <c r="G2554" s="184"/>
      <c r="H2554" s="184"/>
      <c r="I2554" s="184"/>
      <c r="J2554" s="184"/>
      <c r="K2554" s="184"/>
      <c r="L2554" s="184"/>
      <c r="M2554" s="184"/>
      <c r="N2554" s="184"/>
      <c r="O2554" s="184"/>
    </row>
    <row r="2555" spans="2:15">
      <c r="B2555" s="184"/>
      <c r="C2555" s="184"/>
      <c r="D2555" s="184"/>
      <c r="E2555" s="184"/>
      <c r="F2555" s="184"/>
      <c r="G2555" s="184"/>
      <c r="H2555" s="184"/>
      <c r="I2555" s="184"/>
      <c r="J2555" s="184"/>
      <c r="K2555" s="184"/>
      <c r="L2555" s="184"/>
      <c r="M2555" s="184"/>
      <c r="N2555" s="184"/>
      <c r="O2555" s="184"/>
    </row>
    <row r="2556" spans="2:15">
      <c r="B2556" s="184"/>
      <c r="C2556" s="184"/>
      <c r="D2556" s="184"/>
      <c r="E2556" s="184"/>
      <c r="F2556" s="184"/>
      <c r="G2556" s="184"/>
      <c r="H2556" s="184"/>
      <c r="I2556" s="184"/>
      <c r="J2556" s="184"/>
      <c r="K2556" s="184"/>
      <c r="L2556" s="184"/>
      <c r="M2556" s="184"/>
      <c r="N2556" s="184"/>
      <c r="O2556" s="184"/>
    </row>
    <row r="2557" spans="2:15">
      <c r="B2557" s="184"/>
      <c r="C2557" s="184"/>
      <c r="D2557" s="184"/>
      <c r="E2557" s="184"/>
      <c r="F2557" s="184"/>
      <c r="G2557" s="184"/>
      <c r="H2557" s="184"/>
      <c r="I2557" s="184"/>
      <c r="J2557" s="184"/>
      <c r="K2557" s="184"/>
      <c r="L2557" s="184"/>
      <c r="M2557" s="184"/>
      <c r="N2557" s="184"/>
      <c r="O2557" s="184"/>
    </row>
    <row r="2558" spans="2:15">
      <c r="B2558" s="184"/>
      <c r="C2558" s="184"/>
      <c r="D2558" s="184"/>
      <c r="E2558" s="184"/>
      <c r="F2558" s="184"/>
      <c r="G2558" s="184"/>
      <c r="H2558" s="184"/>
      <c r="I2558" s="184"/>
      <c r="J2558" s="184"/>
      <c r="K2558" s="184"/>
      <c r="L2558" s="184"/>
      <c r="M2558" s="184"/>
      <c r="N2558" s="184"/>
      <c r="O2558" s="184"/>
    </row>
    <row r="2559" spans="2:15">
      <c r="B2559" s="184"/>
      <c r="C2559" s="184"/>
      <c r="D2559" s="184"/>
      <c r="E2559" s="184"/>
      <c r="F2559" s="184"/>
      <c r="G2559" s="184"/>
      <c r="H2559" s="184"/>
      <c r="I2559" s="184"/>
      <c r="J2559" s="184"/>
      <c r="K2559" s="184"/>
      <c r="L2559" s="184"/>
      <c r="M2559" s="184"/>
      <c r="N2559" s="184"/>
      <c r="O2559" s="184"/>
    </row>
    <row r="2560" spans="2:15">
      <c r="B2560" s="184"/>
      <c r="C2560" s="184"/>
      <c r="D2560" s="184"/>
      <c r="E2560" s="184"/>
      <c r="F2560" s="184"/>
      <c r="G2560" s="184"/>
      <c r="H2560" s="184"/>
      <c r="I2560" s="184"/>
      <c r="J2560" s="184"/>
      <c r="K2560" s="184"/>
      <c r="L2560" s="184"/>
      <c r="M2560" s="184"/>
      <c r="N2560" s="184"/>
      <c r="O2560" s="184"/>
    </row>
    <row r="2561" spans="2:15">
      <c r="B2561" s="184"/>
      <c r="C2561" s="184"/>
      <c r="D2561" s="184"/>
      <c r="E2561" s="184"/>
      <c r="F2561" s="184"/>
      <c r="G2561" s="184"/>
      <c r="H2561" s="184"/>
      <c r="I2561" s="184"/>
      <c r="J2561" s="184"/>
      <c r="K2561" s="184"/>
      <c r="L2561" s="184"/>
      <c r="M2561" s="184"/>
      <c r="N2561" s="184"/>
      <c r="O2561" s="184"/>
    </row>
    <row r="2562" spans="2:15">
      <c r="B2562" s="184"/>
      <c r="C2562" s="184"/>
      <c r="D2562" s="184"/>
      <c r="E2562" s="184"/>
      <c r="F2562" s="184"/>
      <c r="G2562" s="184"/>
      <c r="H2562" s="184"/>
      <c r="I2562" s="184"/>
      <c r="J2562" s="184"/>
      <c r="K2562" s="184"/>
      <c r="L2562" s="184"/>
      <c r="M2562" s="184"/>
      <c r="N2562" s="184"/>
      <c r="O2562" s="184"/>
    </row>
    <row r="2563" spans="2:15">
      <c r="B2563" s="184"/>
      <c r="C2563" s="184"/>
      <c r="D2563" s="184"/>
      <c r="E2563" s="184"/>
      <c r="F2563" s="184"/>
      <c r="G2563" s="184"/>
      <c r="H2563" s="184"/>
      <c r="I2563" s="184"/>
      <c r="J2563" s="184"/>
      <c r="K2563" s="184"/>
      <c r="L2563" s="184"/>
      <c r="M2563" s="184"/>
      <c r="N2563" s="184"/>
      <c r="O2563" s="184"/>
    </row>
    <row r="2564" spans="2:15">
      <c r="B2564" s="184"/>
      <c r="C2564" s="184"/>
      <c r="D2564" s="184"/>
      <c r="E2564" s="184"/>
      <c r="F2564" s="184"/>
      <c r="G2564" s="184"/>
      <c r="H2564" s="184"/>
      <c r="I2564" s="184"/>
      <c r="J2564" s="184"/>
      <c r="K2564" s="184"/>
      <c r="L2564" s="184"/>
      <c r="M2564" s="184"/>
      <c r="N2564" s="184"/>
      <c r="O2564" s="184"/>
    </row>
    <row r="2565" spans="2:15">
      <c r="B2565" s="184"/>
      <c r="C2565" s="184"/>
      <c r="D2565" s="184"/>
      <c r="E2565" s="184"/>
      <c r="F2565" s="184"/>
      <c r="G2565" s="184"/>
      <c r="H2565" s="184"/>
      <c r="I2565" s="184"/>
      <c r="J2565" s="184"/>
      <c r="K2565" s="184"/>
      <c r="L2565" s="184"/>
      <c r="M2565" s="184"/>
      <c r="N2565" s="184"/>
      <c r="O2565" s="184"/>
    </row>
    <row r="2566" spans="2:15">
      <c r="B2566" s="184"/>
      <c r="C2566" s="184"/>
      <c r="D2566" s="184"/>
      <c r="E2566" s="184"/>
      <c r="F2566" s="184"/>
      <c r="G2566" s="184"/>
      <c r="H2566" s="184"/>
      <c r="I2566" s="184"/>
      <c r="J2566" s="184"/>
      <c r="K2566" s="184"/>
      <c r="L2566" s="184"/>
      <c r="M2566" s="184"/>
      <c r="N2566" s="184"/>
      <c r="O2566" s="184"/>
    </row>
    <row r="2567" spans="2:15">
      <c r="B2567" s="184"/>
      <c r="C2567" s="184"/>
      <c r="D2567" s="184"/>
      <c r="E2567" s="184"/>
      <c r="F2567" s="184"/>
      <c r="G2567" s="184"/>
      <c r="H2567" s="184"/>
      <c r="I2567" s="184"/>
      <c r="J2567" s="184"/>
      <c r="K2567" s="184"/>
      <c r="L2567" s="184"/>
      <c r="M2567" s="184"/>
      <c r="N2567" s="184"/>
      <c r="O2567" s="184"/>
    </row>
    <row r="2568" spans="2:15">
      <c r="B2568" s="184"/>
      <c r="C2568" s="184"/>
      <c r="D2568" s="184"/>
      <c r="E2568" s="184"/>
      <c r="F2568" s="184"/>
      <c r="G2568" s="184"/>
      <c r="H2568" s="184"/>
      <c r="I2568" s="184"/>
      <c r="J2568" s="184"/>
      <c r="K2568" s="184"/>
      <c r="L2568" s="184"/>
      <c r="M2568" s="184"/>
      <c r="N2568" s="184"/>
      <c r="O2568" s="184"/>
    </row>
    <row r="2569" spans="2:15">
      <c r="B2569" s="184"/>
      <c r="C2569" s="184"/>
      <c r="D2569" s="184"/>
      <c r="E2569" s="184"/>
      <c r="F2569" s="184"/>
      <c r="G2569" s="184"/>
      <c r="H2569" s="184"/>
      <c r="I2569" s="184"/>
      <c r="J2569" s="184"/>
      <c r="K2569" s="184"/>
      <c r="L2569" s="184"/>
      <c r="M2569" s="184"/>
      <c r="N2569" s="184"/>
      <c r="O2569" s="184"/>
    </row>
    <row r="2570" spans="2:15">
      <c r="B2570" s="184"/>
      <c r="C2570" s="184"/>
      <c r="D2570" s="184"/>
      <c r="E2570" s="184"/>
      <c r="F2570" s="184"/>
      <c r="G2570" s="184"/>
      <c r="H2570" s="184"/>
      <c r="I2570" s="184"/>
      <c r="J2570" s="184"/>
      <c r="K2570" s="184"/>
      <c r="L2570" s="184"/>
      <c r="M2570" s="184"/>
      <c r="N2570" s="184"/>
      <c r="O2570" s="184"/>
    </row>
    <row r="2571" spans="2:15">
      <c r="B2571" s="184"/>
      <c r="C2571" s="184"/>
      <c r="D2571" s="184"/>
      <c r="E2571" s="184"/>
      <c r="F2571" s="184"/>
      <c r="G2571" s="184"/>
      <c r="H2571" s="184"/>
      <c r="I2571" s="184"/>
      <c r="J2571" s="184"/>
      <c r="K2571" s="184"/>
      <c r="L2571" s="184"/>
      <c r="M2571" s="184"/>
      <c r="N2571" s="184"/>
      <c r="O2571" s="184"/>
    </row>
    <row r="2572" spans="2:15">
      <c r="B2572" s="184"/>
      <c r="C2572" s="184"/>
      <c r="D2572" s="184"/>
      <c r="E2572" s="184"/>
      <c r="F2572" s="184"/>
      <c r="G2572" s="184"/>
      <c r="H2572" s="184"/>
      <c r="I2572" s="184"/>
      <c r="J2572" s="184"/>
      <c r="K2572" s="184"/>
      <c r="L2572" s="184"/>
      <c r="M2572" s="184"/>
      <c r="N2572" s="184"/>
      <c r="O2572" s="184"/>
    </row>
    <row r="2573" spans="2:15">
      <c r="B2573" s="184"/>
      <c r="C2573" s="184"/>
      <c r="D2573" s="184"/>
      <c r="E2573" s="184"/>
      <c r="F2573" s="184"/>
      <c r="G2573" s="184"/>
      <c r="H2573" s="184"/>
      <c r="I2573" s="184"/>
      <c r="J2573" s="184"/>
      <c r="K2573" s="184"/>
      <c r="L2573" s="184"/>
      <c r="M2573" s="184"/>
      <c r="N2573" s="184"/>
      <c r="O2573" s="184"/>
    </row>
    <row r="2574" spans="2:15">
      <c r="B2574" s="184"/>
      <c r="C2574" s="184"/>
      <c r="D2574" s="184"/>
      <c r="E2574" s="184"/>
      <c r="F2574" s="184"/>
      <c r="G2574" s="184"/>
      <c r="H2574" s="184"/>
      <c r="I2574" s="184"/>
      <c r="J2574" s="184"/>
      <c r="K2574" s="184"/>
      <c r="L2574" s="184"/>
      <c r="M2574" s="184"/>
      <c r="N2574" s="184"/>
      <c r="O2574" s="184"/>
    </row>
    <row r="2575" spans="2:15">
      <c r="B2575" s="184"/>
      <c r="C2575" s="184"/>
      <c r="D2575" s="184"/>
      <c r="E2575" s="184"/>
      <c r="F2575" s="184"/>
      <c r="G2575" s="184"/>
      <c r="H2575" s="184"/>
      <c r="I2575" s="184"/>
      <c r="J2575" s="184"/>
      <c r="K2575" s="184"/>
      <c r="L2575" s="184"/>
      <c r="M2575" s="184"/>
      <c r="N2575" s="184"/>
      <c r="O2575" s="184"/>
    </row>
    <row r="2576" spans="2:15">
      <c r="B2576" s="184"/>
      <c r="C2576" s="184"/>
      <c r="D2576" s="184"/>
      <c r="E2576" s="184"/>
      <c r="F2576" s="184"/>
      <c r="G2576" s="184"/>
      <c r="H2576" s="184"/>
      <c r="I2576" s="184"/>
      <c r="J2576" s="184"/>
      <c r="K2576" s="184"/>
      <c r="L2576" s="184"/>
      <c r="M2576" s="184"/>
      <c r="N2576" s="184"/>
      <c r="O2576" s="184"/>
    </row>
    <row r="2577" spans="2:15">
      <c r="B2577" s="184"/>
      <c r="C2577" s="184"/>
      <c r="D2577" s="184"/>
      <c r="E2577" s="184"/>
      <c r="F2577" s="184"/>
      <c r="G2577" s="184"/>
      <c r="H2577" s="184"/>
      <c r="I2577" s="184"/>
      <c r="J2577" s="184"/>
      <c r="K2577" s="184"/>
      <c r="L2577" s="184"/>
      <c r="M2577" s="184"/>
      <c r="N2577" s="184"/>
      <c r="O2577" s="184"/>
    </row>
    <row r="2578" spans="2:15">
      <c r="B2578" s="184"/>
      <c r="C2578" s="184"/>
      <c r="D2578" s="184"/>
      <c r="E2578" s="184"/>
      <c r="F2578" s="184"/>
      <c r="G2578" s="184"/>
      <c r="H2578" s="184"/>
      <c r="I2578" s="184"/>
      <c r="J2578" s="184"/>
      <c r="K2578" s="184"/>
      <c r="L2578" s="184"/>
      <c r="M2578" s="184"/>
      <c r="N2578" s="184"/>
      <c r="O2578" s="184"/>
    </row>
    <row r="2579" spans="2:15">
      <c r="B2579" s="184"/>
      <c r="C2579" s="184"/>
      <c r="D2579" s="184"/>
      <c r="E2579" s="184"/>
      <c r="F2579" s="184"/>
      <c r="G2579" s="184"/>
      <c r="H2579" s="184"/>
      <c r="I2579" s="184"/>
      <c r="J2579" s="184"/>
      <c r="K2579" s="184"/>
      <c r="L2579" s="184"/>
      <c r="M2579" s="184"/>
      <c r="N2579" s="184"/>
      <c r="O2579" s="184"/>
    </row>
    <row r="2580" spans="2:15">
      <c r="B2580" s="184"/>
      <c r="C2580" s="184"/>
      <c r="D2580" s="184"/>
      <c r="E2580" s="184"/>
      <c r="F2580" s="184"/>
      <c r="G2580" s="184"/>
      <c r="H2580" s="184"/>
      <c r="I2580" s="184"/>
      <c r="J2580" s="184"/>
      <c r="K2580" s="184"/>
      <c r="L2580" s="184"/>
      <c r="M2580" s="184"/>
      <c r="N2580" s="184"/>
      <c r="O2580" s="184"/>
    </row>
    <row r="2581" spans="2:15">
      <c r="B2581" s="184"/>
      <c r="C2581" s="184"/>
      <c r="D2581" s="184"/>
      <c r="E2581" s="184"/>
      <c r="F2581" s="184"/>
      <c r="G2581" s="184"/>
      <c r="H2581" s="184"/>
      <c r="I2581" s="184"/>
      <c r="J2581" s="184"/>
      <c r="K2581" s="184"/>
      <c r="L2581" s="184"/>
      <c r="M2581" s="184"/>
      <c r="N2581" s="184"/>
      <c r="O2581" s="184"/>
    </row>
    <row r="2582" spans="2:15">
      <c r="B2582" s="184"/>
      <c r="C2582" s="184"/>
      <c r="D2582" s="184"/>
      <c r="E2582" s="184"/>
      <c r="F2582" s="184"/>
      <c r="G2582" s="184"/>
      <c r="H2582" s="184"/>
      <c r="I2582" s="184"/>
      <c r="J2582" s="184"/>
      <c r="K2582" s="184"/>
      <c r="L2582" s="184"/>
      <c r="M2582" s="184"/>
      <c r="N2582" s="184"/>
      <c r="O2582" s="184"/>
    </row>
    <row r="2583" spans="2:15">
      <c r="B2583" s="184"/>
      <c r="C2583" s="184"/>
      <c r="D2583" s="184"/>
      <c r="E2583" s="184"/>
      <c r="F2583" s="184"/>
      <c r="G2583" s="184"/>
      <c r="H2583" s="184"/>
      <c r="I2583" s="184"/>
      <c r="J2583" s="184"/>
      <c r="K2583" s="184"/>
      <c r="L2583" s="184"/>
      <c r="M2583" s="184"/>
      <c r="N2583" s="184"/>
      <c r="O2583" s="184"/>
    </row>
    <row r="2584" spans="2:15">
      <c r="B2584" s="184"/>
      <c r="C2584" s="184"/>
      <c r="D2584" s="184"/>
      <c r="E2584" s="184"/>
      <c r="F2584" s="184"/>
      <c r="G2584" s="184"/>
      <c r="H2584" s="184"/>
      <c r="I2584" s="184"/>
      <c r="J2584" s="184"/>
      <c r="K2584" s="184"/>
      <c r="L2584" s="184"/>
      <c r="M2584" s="184"/>
      <c r="N2584" s="184"/>
      <c r="O2584" s="184"/>
    </row>
    <row r="2585" spans="2:15">
      <c r="B2585" s="184"/>
      <c r="C2585" s="184"/>
      <c r="D2585" s="184"/>
      <c r="E2585" s="184"/>
      <c r="F2585" s="184"/>
      <c r="G2585" s="184"/>
      <c r="H2585" s="184"/>
      <c r="I2585" s="184"/>
      <c r="J2585" s="184"/>
      <c r="K2585" s="184"/>
      <c r="L2585" s="184"/>
      <c r="M2585" s="184"/>
      <c r="N2585" s="184"/>
      <c r="O2585" s="184"/>
    </row>
    <row r="2586" spans="2:15">
      <c r="B2586" s="184"/>
      <c r="C2586" s="184"/>
      <c r="D2586" s="184"/>
      <c r="E2586" s="184"/>
      <c r="F2586" s="184"/>
      <c r="G2586" s="184"/>
      <c r="H2586" s="184"/>
      <c r="I2586" s="184"/>
      <c r="J2586" s="184"/>
      <c r="K2586" s="184"/>
      <c r="L2586" s="184"/>
      <c r="M2586" s="184"/>
      <c r="N2586" s="184"/>
      <c r="O2586" s="184"/>
    </row>
    <row r="2587" spans="2:15">
      <c r="B2587" s="184"/>
      <c r="C2587" s="184"/>
      <c r="D2587" s="184"/>
      <c r="E2587" s="184"/>
      <c r="F2587" s="184"/>
      <c r="G2587" s="184"/>
      <c r="H2587" s="184"/>
      <c r="I2587" s="184"/>
      <c r="J2587" s="184"/>
      <c r="K2587" s="184"/>
      <c r="L2587" s="184"/>
      <c r="M2587" s="184"/>
      <c r="N2587" s="184"/>
      <c r="O2587" s="184"/>
    </row>
    <row r="2588" spans="2:15">
      <c r="B2588" s="184"/>
      <c r="C2588" s="184"/>
      <c r="D2588" s="184"/>
      <c r="E2588" s="184"/>
      <c r="F2588" s="184"/>
      <c r="G2588" s="184"/>
      <c r="H2588" s="184"/>
      <c r="I2588" s="184"/>
      <c r="J2588" s="184"/>
      <c r="K2588" s="184"/>
      <c r="L2588" s="184"/>
      <c r="M2588" s="184"/>
      <c r="N2588" s="184"/>
      <c r="O2588" s="184"/>
    </row>
    <row r="2589" spans="2:15">
      <c r="B2589" s="184"/>
      <c r="C2589" s="184"/>
      <c r="D2589" s="184"/>
      <c r="E2589" s="184"/>
      <c r="F2589" s="184"/>
      <c r="G2589" s="184"/>
      <c r="H2589" s="184"/>
      <c r="I2589" s="184"/>
      <c r="J2589" s="184"/>
      <c r="K2589" s="184"/>
      <c r="L2589" s="184"/>
      <c r="M2589" s="184"/>
      <c r="N2589" s="184"/>
      <c r="O2589" s="184"/>
    </row>
    <row r="2590" spans="2:15">
      <c r="B2590" s="184"/>
      <c r="C2590" s="184"/>
      <c r="D2590" s="184"/>
      <c r="E2590" s="184"/>
      <c r="F2590" s="184"/>
      <c r="G2590" s="184"/>
      <c r="H2590" s="184"/>
      <c r="I2590" s="184"/>
      <c r="J2590" s="184"/>
      <c r="K2590" s="184"/>
      <c r="L2590" s="184"/>
      <c r="M2590" s="184"/>
      <c r="N2590" s="184"/>
      <c r="O2590" s="184"/>
    </row>
    <row r="2591" spans="2:15">
      <c r="B2591" s="184"/>
      <c r="C2591" s="184"/>
      <c r="D2591" s="184"/>
      <c r="E2591" s="184"/>
      <c r="F2591" s="184"/>
      <c r="G2591" s="184"/>
      <c r="H2591" s="184"/>
      <c r="I2591" s="184"/>
      <c r="J2591" s="184"/>
      <c r="K2591" s="184"/>
      <c r="L2591" s="184"/>
      <c r="M2591" s="184"/>
      <c r="N2591" s="184"/>
      <c r="O2591" s="184"/>
    </row>
    <row r="2592" spans="2:15">
      <c r="B2592" s="184"/>
      <c r="C2592" s="184"/>
      <c r="D2592" s="184"/>
      <c r="E2592" s="184"/>
      <c r="F2592" s="184"/>
      <c r="G2592" s="184"/>
      <c r="H2592" s="184"/>
      <c r="I2592" s="184"/>
      <c r="J2592" s="184"/>
      <c r="K2592" s="184"/>
      <c r="L2592" s="184"/>
      <c r="M2592" s="184"/>
      <c r="N2592" s="184"/>
      <c r="O2592" s="184"/>
    </row>
    <row r="2593" spans="2:15">
      <c r="B2593" s="184"/>
      <c r="C2593" s="184"/>
      <c r="D2593" s="184"/>
      <c r="E2593" s="184"/>
      <c r="F2593" s="184"/>
      <c r="G2593" s="184"/>
      <c r="H2593" s="184"/>
      <c r="I2593" s="184"/>
      <c r="J2593" s="184"/>
      <c r="K2593" s="184"/>
      <c r="L2593" s="184"/>
      <c r="M2593" s="184"/>
      <c r="N2593" s="184"/>
      <c r="O2593" s="184"/>
    </row>
    <row r="2594" spans="2:15">
      <c r="B2594" s="184"/>
      <c r="C2594" s="184"/>
      <c r="D2594" s="184"/>
      <c r="E2594" s="184"/>
      <c r="F2594" s="184"/>
      <c r="G2594" s="184"/>
      <c r="H2594" s="184"/>
      <c r="I2594" s="184"/>
      <c r="J2594" s="184"/>
      <c r="K2594" s="184"/>
      <c r="L2594" s="184"/>
      <c r="M2594" s="184"/>
      <c r="N2594" s="184"/>
      <c r="O2594" s="184"/>
    </row>
    <row r="2595" spans="2:15">
      <c r="B2595" s="184"/>
      <c r="C2595" s="184"/>
      <c r="D2595" s="184"/>
      <c r="E2595" s="184"/>
      <c r="F2595" s="184"/>
      <c r="G2595" s="184"/>
      <c r="H2595" s="184"/>
      <c r="I2595" s="184"/>
      <c r="J2595" s="184"/>
      <c r="K2595" s="184"/>
      <c r="L2595" s="184"/>
      <c r="M2595" s="184"/>
      <c r="N2595" s="184"/>
      <c r="O2595" s="184"/>
    </row>
    <row r="2596" spans="2:15">
      <c r="B2596" s="184"/>
      <c r="C2596" s="184"/>
      <c r="D2596" s="184"/>
      <c r="E2596" s="184"/>
      <c r="F2596" s="184"/>
      <c r="G2596" s="184"/>
      <c r="H2596" s="184"/>
      <c r="I2596" s="184"/>
      <c r="J2596" s="184"/>
      <c r="K2596" s="184"/>
      <c r="L2596" s="184"/>
      <c r="M2596" s="184"/>
      <c r="N2596" s="184"/>
      <c r="O2596" s="184"/>
    </row>
    <row r="2597" spans="2:15">
      <c r="B2597" s="184"/>
      <c r="C2597" s="184"/>
      <c r="D2597" s="184"/>
      <c r="E2597" s="184"/>
      <c r="F2597" s="184"/>
      <c r="G2597" s="184"/>
      <c r="H2597" s="184"/>
      <c r="I2597" s="184"/>
      <c r="J2597" s="184"/>
      <c r="K2597" s="184"/>
      <c r="L2597" s="184"/>
      <c r="M2597" s="184"/>
      <c r="N2597" s="184"/>
      <c r="O2597" s="184"/>
    </row>
    <row r="2598" spans="2:15">
      <c r="B2598" s="184"/>
      <c r="C2598" s="184"/>
      <c r="D2598" s="184"/>
      <c r="E2598" s="184"/>
      <c r="F2598" s="184"/>
      <c r="G2598" s="184"/>
      <c r="H2598" s="184"/>
      <c r="I2598" s="184"/>
      <c r="J2598" s="184"/>
      <c r="K2598" s="184"/>
      <c r="L2598" s="184"/>
      <c r="M2598" s="184"/>
      <c r="N2598" s="184"/>
      <c r="O2598" s="184"/>
    </row>
    <row r="2599" spans="2:15">
      <c r="B2599" s="184"/>
      <c r="C2599" s="184"/>
      <c r="D2599" s="184"/>
      <c r="E2599" s="184"/>
      <c r="F2599" s="184"/>
      <c r="G2599" s="184"/>
      <c r="H2599" s="184"/>
      <c r="I2599" s="184"/>
      <c r="J2599" s="184"/>
      <c r="K2599" s="184"/>
      <c r="L2599" s="184"/>
      <c r="M2599" s="184"/>
      <c r="N2599" s="184"/>
      <c r="O2599" s="184"/>
    </row>
    <row r="2600" spans="2:15">
      <c r="B2600" s="184"/>
      <c r="C2600" s="184"/>
      <c r="D2600" s="184"/>
      <c r="E2600" s="184"/>
      <c r="F2600" s="184"/>
      <c r="G2600" s="184"/>
      <c r="H2600" s="184"/>
      <c r="I2600" s="184"/>
      <c r="J2600" s="184"/>
      <c r="K2600" s="184"/>
      <c r="L2600" s="184"/>
      <c r="M2600" s="184"/>
      <c r="N2600" s="184"/>
      <c r="O2600" s="184"/>
    </row>
    <row r="2601" spans="2:15">
      <c r="B2601" s="184"/>
      <c r="C2601" s="184"/>
      <c r="D2601" s="184"/>
      <c r="E2601" s="184"/>
      <c r="F2601" s="184"/>
      <c r="G2601" s="184"/>
      <c r="H2601" s="184"/>
      <c r="I2601" s="184"/>
      <c r="J2601" s="184"/>
      <c r="K2601" s="184"/>
      <c r="L2601" s="184"/>
      <c r="M2601" s="184"/>
      <c r="N2601" s="184"/>
      <c r="O2601" s="184"/>
    </row>
    <row r="2602" spans="2:15">
      <c r="B2602" s="184"/>
      <c r="C2602" s="184"/>
      <c r="D2602" s="184"/>
      <c r="E2602" s="184"/>
      <c r="F2602" s="184"/>
      <c r="G2602" s="184"/>
      <c r="H2602" s="184"/>
      <c r="I2602" s="184"/>
      <c r="J2602" s="184"/>
      <c r="K2602" s="184"/>
      <c r="L2602" s="184"/>
      <c r="M2602" s="184"/>
      <c r="N2602" s="184"/>
      <c r="O2602" s="184"/>
    </row>
    <row r="2603" spans="2:15">
      <c r="B2603" s="184"/>
      <c r="C2603" s="184"/>
      <c r="D2603" s="184"/>
      <c r="E2603" s="184"/>
      <c r="F2603" s="184"/>
      <c r="G2603" s="184"/>
      <c r="H2603" s="184"/>
      <c r="I2603" s="184"/>
      <c r="J2603" s="184"/>
      <c r="K2603" s="184"/>
      <c r="L2603" s="184"/>
      <c r="M2603" s="184"/>
      <c r="N2603" s="184"/>
      <c r="O2603" s="184"/>
    </row>
    <row r="2604" spans="2:15">
      <c r="B2604" s="184"/>
      <c r="C2604" s="184"/>
      <c r="D2604" s="184"/>
      <c r="E2604" s="184"/>
      <c r="F2604" s="184"/>
      <c r="G2604" s="184"/>
      <c r="H2604" s="184"/>
      <c r="I2604" s="184"/>
      <c r="J2604" s="184"/>
      <c r="K2604" s="184"/>
      <c r="L2604" s="184"/>
      <c r="M2604" s="184"/>
      <c r="N2604" s="184"/>
      <c r="O2604" s="184"/>
    </row>
    <row r="2605" spans="2:15">
      <c r="B2605" s="184"/>
      <c r="C2605" s="184"/>
      <c r="D2605" s="184"/>
      <c r="E2605" s="184"/>
      <c r="F2605" s="184"/>
      <c r="G2605" s="184"/>
      <c r="H2605" s="184"/>
      <c r="I2605" s="184"/>
      <c r="J2605" s="184"/>
      <c r="K2605" s="184"/>
      <c r="L2605" s="184"/>
      <c r="M2605" s="184"/>
      <c r="N2605" s="184"/>
      <c r="O2605" s="184"/>
    </row>
    <row r="2606" spans="2:15">
      <c r="B2606" s="184"/>
      <c r="C2606" s="184"/>
      <c r="D2606" s="184"/>
      <c r="E2606" s="184"/>
      <c r="F2606" s="184"/>
      <c r="G2606" s="184"/>
      <c r="H2606" s="184"/>
      <c r="I2606" s="184"/>
      <c r="J2606" s="184"/>
      <c r="K2606" s="184"/>
      <c r="L2606" s="184"/>
      <c r="M2606" s="184"/>
      <c r="N2606" s="184"/>
      <c r="O2606" s="184"/>
    </row>
    <row r="2607" spans="2:15">
      <c r="B2607" s="184"/>
      <c r="C2607" s="184"/>
      <c r="D2607" s="184"/>
      <c r="E2607" s="184"/>
      <c r="F2607" s="184"/>
      <c r="G2607" s="184"/>
      <c r="H2607" s="184"/>
      <c r="I2607" s="184"/>
      <c r="J2607" s="184"/>
      <c r="K2607" s="184"/>
      <c r="L2607" s="184"/>
      <c r="M2607" s="184"/>
      <c r="N2607" s="184"/>
      <c r="O2607" s="184"/>
    </row>
    <row r="2608" spans="2:15">
      <c r="B2608" s="184"/>
      <c r="C2608" s="184"/>
      <c r="D2608" s="184"/>
      <c r="E2608" s="184"/>
      <c r="F2608" s="184"/>
      <c r="G2608" s="184"/>
      <c r="H2608" s="184"/>
      <c r="I2608" s="184"/>
      <c r="J2608" s="184"/>
      <c r="K2608" s="184"/>
      <c r="L2608" s="184"/>
      <c r="M2608" s="184"/>
      <c r="N2608" s="184"/>
      <c r="O2608" s="184"/>
    </row>
    <row r="2609" spans="2:15">
      <c r="B2609" s="184"/>
      <c r="C2609" s="184"/>
      <c r="D2609" s="184"/>
      <c r="E2609" s="184"/>
      <c r="F2609" s="184"/>
      <c r="G2609" s="184"/>
      <c r="H2609" s="184"/>
      <c r="I2609" s="184"/>
      <c r="J2609" s="184"/>
      <c r="K2609" s="184"/>
      <c r="L2609" s="184"/>
      <c r="M2609" s="184"/>
      <c r="N2609" s="184"/>
      <c r="O2609" s="184"/>
    </row>
    <row r="2610" spans="2:15">
      <c r="B2610" s="184"/>
      <c r="C2610" s="184"/>
      <c r="D2610" s="184"/>
      <c r="E2610" s="184"/>
      <c r="F2610" s="184"/>
      <c r="G2610" s="184"/>
      <c r="H2610" s="184"/>
      <c r="I2610" s="184"/>
      <c r="J2610" s="184"/>
      <c r="K2610" s="184"/>
      <c r="L2610" s="184"/>
      <c r="M2610" s="184"/>
      <c r="N2610" s="184"/>
      <c r="O2610" s="184"/>
    </row>
    <row r="2611" spans="2:15">
      <c r="B2611" s="184"/>
      <c r="C2611" s="184"/>
      <c r="D2611" s="184"/>
      <c r="E2611" s="184"/>
      <c r="F2611" s="184"/>
      <c r="G2611" s="184"/>
      <c r="H2611" s="184"/>
      <c r="I2611" s="184"/>
      <c r="J2611" s="184"/>
      <c r="K2611" s="184"/>
      <c r="L2611" s="184"/>
      <c r="M2611" s="184"/>
      <c r="N2611" s="184"/>
      <c r="O2611" s="184"/>
    </row>
    <row r="2612" spans="2:15">
      <c r="B2612" s="184"/>
      <c r="C2612" s="184"/>
      <c r="D2612" s="184"/>
      <c r="E2612" s="184"/>
      <c r="F2612" s="184"/>
      <c r="G2612" s="184"/>
      <c r="H2612" s="184"/>
      <c r="I2612" s="184"/>
      <c r="J2612" s="184"/>
      <c r="K2612" s="184"/>
      <c r="L2612" s="184"/>
      <c r="M2612" s="184"/>
      <c r="N2612" s="184"/>
      <c r="O2612" s="184"/>
    </row>
    <row r="2613" spans="2:15">
      <c r="B2613" s="184"/>
      <c r="C2613" s="184"/>
      <c r="D2613" s="184"/>
      <c r="E2613" s="184"/>
      <c r="F2613" s="184"/>
      <c r="G2613" s="184"/>
      <c r="H2613" s="184"/>
      <c r="I2613" s="184"/>
      <c r="J2613" s="184"/>
      <c r="K2613" s="184"/>
      <c r="L2613" s="184"/>
      <c r="M2613" s="184"/>
      <c r="N2613" s="184"/>
      <c r="O2613" s="184"/>
    </row>
    <row r="2614" spans="2:15">
      <c r="B2614" s="184"/>
      <c r="C2614" s="184"/>
      <c r="D2614" s="184"/>
      <c r="E2614" s="184"/>
      <c r="F2614" s="184"/>
      <c r="G2614" s="184"/>
      <c r="H2614" s="184"/>
      <c r="I2614" s="184"/>
      <c r="J2614" s="184"/>
      <c r="K2614" s="184"/>
      <c r="L2614" s="184"/>
      <c r="M2614" s="184"/>
      <c r="N2614" s="184"/>
      <c r="O2614" s="184"/>
    </row>
    <row r="2615" spans="2:15">
      <c r="B2615" s="184"/>
      <c r="C2615" s="184"/>
      <c r="D2615" s="184"/>
      <c r="E2615" s="184"/>
      <c r="F2615" s="184"/>
      <c r="G2615" s="184"/>
      <c r="H2615" s="184"/>
      <c r="I2615" s="184"/>
      <c r="J2615" s="184"/>
      <c r="K2615" s="184"/>
      <c r="L2615" s="184"/>
      <c r="M2615" s="184"/>
      <c r="N2615" s="184"/>
      <c r="O2615" s="184"/>
    </row>
    <row r="2616" spans="2:15">
      <c r="B2616" s="184"/>
      <c r="C2616" s="184"/>
      <c r="D2616" s="184"/>
      <c r="E2616" s="184"/>
      <c r="F2616" s="184"/>
      <c r="G2616" s="184"/>
      <c r="H2616" s="184"/>
      <c r="I2616" s="184"/>
      <c r="J2616" s="184"/>
      <c r="K2616" s="184"/>
      <c r="L2616" s="184"/>
      <c r="M2616" s="184"/>
      <c r="N2616" s="184"/>
      <c r="O2616" s="184"/>
    </row>
    <row r="2617" spans="2:15">
      <c r="B2617" s="184"/>
      <c r="C2617" s="184"/>
      <c r="D2617" s="184"/>
      <c r="E2617" s="184"/>
      <c r="F2617" s="184"/>
      <c r="G2617" s="184"/>
      <c r="H2617" s="184"/>
      <c r="I2617" s="184"/>
      <c r="J2617" s="184"/>
      <c r="K2617" s="184"/>
      <c r="L2617" s="184"/>
      <c r="M2617" s="184"/>
      <c r="N2617" s="184"/>
      <c r="O2617" s="184"/>
    </row>
    <row r="2618" spans="2:15">
      <c r="B2618" s="184"/>
      <c r="C2618" s="184"/>
      <c r="D2618" s="184"/>
      <c r="E2618" s="184"/>
      <c r="F2618" s="184"/>
      <c r="G2618" s="184"/>
      <c r="H2618" s="184"/>
      <c r="I2618" s="184"/>
      <c r="J2618" s="184"/>
      <c r="K2618" s="184"/>
      <c r="L2618" s="184"/>
      <c r="M2618" s="184"/>
      <c r="N2618" s="184"/>
      <c r="O2618" s="184"/>
    </row>
    <row r="2619" spans="2:15">
      <c r="B2619" s="184"/>
      <c r="C2619" s="184"/>
      <c r="D2619" s="184"/>
      <c r="E2619" s="184"/>
      <c r="F2619" s="184"/>
      <c r="G2619" s="184"/>
      <c r="H2619" s="184"/>
      <c r="I2619" s="184"/>
      <c r="J2619" s="184"/>
      <c r="K2619" s="184"/>
      <c r="L2619" s="184"/>
      <c r="M2619" s="184"/>
      <c r="N2619" s="184"/>
      <c r="O2619" s="184"/>
    </row>
    <row r="2620" spans="2:15">
      <c r="B2620" s="184"/>
      <c r="C2620" s="184"/>
      <c r="D2620" s="184"/>
      <c r="E2620" s="184"/>
      <c r="F2620" s="184"/>
      <c r="G2620" s="184"/>
      <c r="H2620" s="184"/>
      <c r="I2620" s="184"/>
      <c r="J2620" s="184"/>
      <c r="K2620" s="184"/>
      <c r="L2620" s="184"/>
      <c r="M2620" s="184"/>
      <c r="N2620" s="184"/>
      <c r="O2620" s="184"/>
    </row>
    <row r="2621" spans="2:15">
      <c r="B2621" s="184"/>
      <c r="C2621" s="184"/>
      <c r="D2621" s="184"/>
      <c r="E2621" s="184"/>
      <c r="F2621" s="184"/>
      <c r="G2621" s="184"/>
      <c r="H2621" s="184"/>
      <c r="I2621" s="184"/>
      <c r="J2621" s="184"/>
      <c r="K2621" s="184"/>
      <c r="L2621" s="184"/>
      <c r="M2621" s="184"/>
      <c r="N2621" s="184"/>
      <c r="O2621" s="184"/>
    </row>
    <row r="2622" spans="2:15">
      <c r="B2622" s="184"/>
      <c r="C2622" s="184"/>
      <c r="D2622" s="184"/>
      <c r="E2622" s="184"/>
      <c r="F2622" s="184"/>
      <c r="G2622" s="184"/>
      <c r="H2622" s="184"/>
      <c r="I2622" s="184"/>
      <c r="J2622" s="184"/>
      <c r="K2622" s="184"/>
      <c r="L2622" s="184"/>
      <c r="M2622" s="184"/>
      <c r="N2622" s="184"/>
      <c r="O2622" s="184"/>
    </row>
    <row r="2623" spans="2:15">
      <c r="B2623" s="184"/>
      <c r="C2623" s="184"/>
      <c r="D2623" s="184"/>
      <c r="E2623" s="184"/>
      <c r="F2623" s="184"/>
      <c r="G2623" s="184"/>
      <c r="H2623" s="184"/>
      <c r="I2623" s="184"/>
      <c r="J2623" s="184"/>
      <c r="K2623" s="184"/>
      <c r="L2623" s="184"/>
      <c r="M2623" s="184"/>
      <c r="N2623" s="184"/>
      <c r="O2623" s="184"/>
    </row>
    <row r="2624" spans="2:15">
      <c r="B2624" s="184"/>
      <c r="C2624" s="184"/>
      <c r="D2624" s="184"/>
      <c r="E2624" s="184"/>
      <c r="F2624" s="184"/>
      <c r="G2624" s="184"/>
      <c r="H2624" s="184"/>
      <c r="I2624" s="184"/>
      <c r="J2624" s="184"/>
      <c r="K2624" s="184"/>
      <c r="L2624" s="184"/>
      <c r="M2624" s="184"/>
      <c r="N2624" s="184"/>
      <c r="O2624" s="184"/>
    </row>
    <row r="2625" spans="2:15">
      <c r="B2625" s="184"/>
      <c r="C2625" s="184"/>
      <c r="D2625" s="184"/>
      <c r="E2625" s="184"/>
      <c r="F2625" s="184"/>
      <c r="G2625" s="184"/>
      <c r="H2625" s="184"/>
      <c r="I2625" s="184"/>
      <c r="J2625" s="184"/>
      <c r="K2625" s="184"/>
      <c r="L2625" s="184"/>
      <c r="M2625" s="184"/>
      <c r="N2625" s="184"/>
      <c r="O2625" s="184"/>
    </row>
    <row r="2626" spans="2:15">
      <c r="B2626" s="184"/>
      <c r="C2626" s="184"/>
      <c r="D2626" s="184"/>
      <c r="E2626" s="184"/>
      <c r="F2626" s="184"/>
      <c r="G2626" s="184"/>
      <c r="H2626" s="184"/>
      <c r="I2626" s="184"/>
      <c r="J2626" s="184"/>
      <c r="K2626" s="184"/>
      <c r="L2626" s="184"/>
      <c r="M2626" s="184"/>
      <c r="N2626" s="184"/>
      <c r="O2626" s="184"/>
    </row>
    <row r="2627" spans="2:15">
      <c r="B2627" s="184"/>
      <c r="C2627" s="184"/>
      <c r="D2627" s="184"/>
      <c r="E2627" s="184"/>
      <c r="F2627" s="184"/>
      <c r="G2627" s="184"/>
      <c r="H2627" s="184"/>
      <c r="I2627" s="184"/>
      <c r="J2627" s="184"/>
      <c r="K2627" s="184"/>
      <c r="L2627" s="184"/>
      <c r="M2627" s="184"/>
      <c r="N2627" s="184"/>
      <c r="O2627" s="184"/>
    </row>
    <row r="2628" spans="2:15">
      <c r="B2628" s="184"/>
      <c r="C2628" s="184"/>
      <c r="D2628" s="184"/>
      <c r="E2628" s="184"/>
      <c r="F2628" s="184"/>
      <c r="G2628" s="184"/>
      <c r="H2628" s="184"/>
      <c r="I2628" s="184"/>
      <c r="J2628" s="184"/>
      <c r="K2628" s="184"/>
      <c r="L2628" s="184"/>
      <c r="M2628" s="184"/>
      <c r="N2628" s="184"/>
      <c r="O2628" s="184"/>
    </row>
    <row r="2629" spans="2:15">
      <c r="B2629" s="184"/>
      <c r="C2629" s="184"/>
      <c r="D2629" s="184"/>
      <c r="E2629" s="184"/>
      <c r="F2629" s="184"/>
      <c r="G2629" s="184"/>
      <c r="H2629" s="184"/>
      <c r="I2629" s="184"/>
      <c r="J2629" s="184"/>
      <c r="K2629" s="184"/>
      <c r="L2629" s="184"/>
      <c r="M2629" s="184"/>
      <c r="N2629" s="184"/>
      <c r="O2629" s="184"/>
    </row>
    <row r="2630" spans="2:15">
      <c r="B2630" s="184"/>
      <c r="C2630" s="184"/>
      <c r="D2630" s="184"/>
      <c r="E2630" s="184"/>
      <c r="F2630" s="184"/>
      <c r="G2630" s="184"/>
      <c r="H2630" s="184"/>
      <c r="I2630" s="184"/>
      <c r="J2630" s="184"/>
      <c r="K2630" s="184"/>
      <c r="L2630" s="184"/>
      <c r="M2630" s="184"/>
      <c r="N2630" s="184"/>
      <c r="O2630" s="184"/>
    </row>
    <row r="2631" spans="2:15">
      <c r="B2631" s="184"/>
      <c r="C2631" s="184"/>
      <c r="D2631" s="184"/>
      <c r="E2631" s="184"/>
      <c r="F2631" s="184"/>
      <c r="G2631" s="184"/>
      <c r="H2631" s="184"/>
      <c r="I2631" s="184"/>
      <c r="J2631" s="184"/>
      <c r="K2631" s="184"/>
      <c r="L2631" s="184"/>
      <c r="M2631" s="184"/>
      <c r="N2631" s="184"/>
      <c r="O2631" s="184"/>
    </row>
    <row r="2632" spans="2:15">
      <c r="B2632" s="184"/>
      <c r="C2632" s="184"/>
      <c r="D2632" s="184"/>
      <c r="E2632" s="184"/>
      <c r="F2632" s="184"/>
      <c r="G2632" s="184"/>
      <c r="H2632" s="184"/>
      <c r="I2632" s="184"/>
      <c r="J2632" s="184"/>
      <c r="K2632" s="184"/>
      <c r="L2632" s="184"/>
      <c r="M2632" s="184"/>
      <c r="N2632" s="184"/>
      <c r="O2632" s="184"/>
    </row>
    <row r="2633" spans="2:15">
      <c r="B2633" s="184"/>
      <c r="C2633" s="184"/>
      <c r="D2633" s="184"/>
      <c r="E2633" s="184"/>
      <c r="F2633" s="184"/>
      <c r="G2633" s="184"/>
      <c r="H2633" s="184"/>
      <c r="I2633" s="184"/>
      <c r="J2633" s="184"/>
      <c r="K2633" s="184"/>
      <c r="L2633" s="184"/>
      <c r="M2633" s="184"/>
      <c r="N2633" s="184"/>
      <c r="O2633" s="184"/>
    </row>
    <row r="2634" spans="2:15">
      <c r="B2634" s="184"/>
      <c r="C2634" s="184"/>
      <c r="D2634" s="184"/>
      <c r="E2634" s="184"/>
      <c r="F2634" s="184"/>
      <c r="G2634" s="184"/>
      <c r="H2634" s="184"/>
      <c r="I2634" s="184"/>
      <c r="J2634" s="184"/>
      <c r="K2634" s="184"/>
      <c r="L2634" s="184"/>
      <c r="M2634" s="184"/>
      <c r="N2634" s="184"/>
      <c r="O2634" s="184"/>
    </row>
    <row r="2635" spans="2:15">
      <c r="B2635" s="184"/>
      <c r="C2635" s="184"/>
      <c r="D2635" s="184"/>
      <c r="E2635" s="184"/>
      <c r="F2635" s="184"/>
      <c r="G2635" s="184"/>
      <c r="H2635" s="184"/>
      <c r="I2635" s="184"/>
      <c r="J2635" s="184"/>
      <c r="K2635" s="184"/>
      <c r="L2635" s="184"/>
      <c r="M2635" s="184"/>
      <c r="N2635" s="184"/>
      <c r="O2635" s="184"/>
    </row>
    <row r="2636" spans="2:15">
      <c r="B2636" s="184"/>
      <c r="C2636" s="184"/>
      <c r="D2636" s="184"/>
      <c r="E2636" s="184"/>
      <c r="F2636" s="184"/>
      <c r="G2636" s="184"/>
      <c r="H2636" s="184"/>
      <c r="I2636" s="184"/>
      <c r="J2636" s="184"/>
      <c r="K2636" s="184"/>
      <c r="L2636" s="184"/>
      <c r="M2636" s="184"/>
      <c r="N2636" s="184"/>
      <c r="O2636" s="184"/>
    </row>
    <row r="2637" spans="2:15">
      <c r="B2637" s="184"/>
      <c r="C2637" s="184"/>
      <c r="D2637" s="184"/>
      <c r="E2637" s="184"/>
      <c r="F2637" s="184"/>
      <c r="G2637" s="184"/>
      <c r="H2637" s="184"/>
      <c r="I2637" s="184"/>
      <c r="J2637" s="184"/>
      <c r="K2637" s="184"/>
      <c r="L2637" s="184"/>
      <c r="M2637" s="184"/>
      <c r="N2637" s="184"/>
      <c r="O2637" s="184"/>
    </row>
    <row r="2638" spans="2:15">
      <c r="B2638" s="184"/>
      <c r="C2638" s="184"/>
      <c r="D2638" s="184"/>
      <c r="E2638" s="184"/>
      <c r="F2638" s="184"/>
      <c r="G2638" s="184"/>
      <c r="H2638" s="184"/>
      <c r="I2638" s="184"/>
      <c r="J2638" s="184"/>
      <c r="K2638" s="184"/>
      <c r="L2638" s="184"/>
      <c r="M2638" s="184"/>
      <c r="N2638" s="184"/>
      <c r="O2638" s="184"/>
    </row>
    <row r="2639" spans="2:15">
      <c r="B2639" s="184"/>
      <c r="C2639" s="184"/>
      <c r="D2639" s="184"/>
      <c r="E2639" s="184"/>
      <c r="F2639" s="184"/>
      <c r="G2639" s="184"/>
      <c r="H2639" s="184"/>
      <c r="I2639" s="184"/>
      <c r="J2639" s="184"/>
      <c r="K2639" s="184"/>
      <c r="L2639" s="184"/>
      <c r="M2639" s="184"/>
      <c r="N2639" s="184"/>
      <c r="O2639" s="184"/>
    </row>
    <row r="2640" spans="2:15">
      <c r="B2640" s="184"/>
      <c r="C2640" s="184"/>
      <c r="D2640" s="184"/>
      <c r="E2640" s="184"/>
      <c r="F2640" s="184"/>
      <c r="G2640" s="184"/>
      <c r="H2640" s="184"/>
      <c r="I2640" s="184"/>
      <c r="J2640" s="184"/>
      <c r="K2640" s="184"/>
      <c r="L2640" s="184"/>
      <c r="M2640" s="184"/>
      <c r="N2640" s="184"/>
      <c r="O2640" s="184"/>
    </row>
    <row r="2641" spans="2:15">
      <c r="B2641" s="184"/>
      <c r="C2641" s="184"/>
      <c r="D2641" s="184"/>
      <c r="E2641" s="184"/>
      <c r="F2641" s="184"/>
      <c r="G2641" s="184"/>
      <c r="H2641" s="184"/>
      <c r="I2641" s="184"/>
      <c r="J2641" s="184"/>
      <c r="K2641" s="184"/>
      <c r="L2641" s="184"/>
      <c r="M2641" s="184"/>
      <c r="N2641" s="184"/>
      <c r="O2641" s="184"/>
    </row>
    <row r="2642" spans="2:15">
      <c r="B2642" s="184"/>
      <c r="C2642" s="184"/>
      <c r="D2642" s="184"/>
      <c r="E2642" s="184"/>
      <c r="F2642" s="184"/>
      <c r="G2642" s="184"/>
      <c r="H2642" s="184"/>
      <c r="I2642" s="184"/>
      <c r="J2642" s="184"/>
      <c r="K2642" s="184"/>
      <c r="L2642" s="184"/>
      <c r="M2642" s="184"/>
      <c r="N2642" s="184"/>
      <c r="O2642" s="184"/>
    </row>
    <row r="2643" spans="2:15">
      <c r="B2643" s="184"/>
      <c r="C2643" s="184"/>
      <c r="D2643" s="184"/>
      <c r="E2643" s="184"/>
      <c r="F2643" s="184"/>
      <c r="G2643" s="184"/>
      <c r="H2643" s="184"/>
      <c r="I2643" s="184"/>
      <c r="J2643" s="184"/>
      <c r="K2643" s="184"/>
      <c r="L2643" s="184"/>
      <c r="M2643" s="184"/>
      <c r="N2643" s="184"/>
      <c r="O2643" s="184"/>
    </row>
    <row r="2644" spans="2:15">
      <c r="B2644" s="184"/>
      <c r="C2644" s="184"/>
      <c r="D2644" s="184"/>
      <c r="E2644" s="184"/>
      <c r="F2644" s="184"/>
      <c r="G2644" s="184"/>
      <c r="H2644" s="184"/>
      <c r="I2644" s="184"/>
      <c r="J2644" s="184"/>
      <c r="K2644" s="184"/>
      <c r="L2644" s="184"/>
      <c r="M2644" s="184"/>
      <c r="N2644" s="184"/>
      <c r="O2644" s="184"/>
    </row>
    <row r="2645" spans="2:15">
      <c r="B2645" s="184"/>
      <c r="C2645" s="184"/>
      <c r="D2645" s="184"/>
      <c r="E2645" s="184"/>
      <c r="F2645" s="184"/>
      <c r="G2645" s="184"/>
      <c r="H2645" s="184"/>
      <c r="I2645" s="184"/>
      <c r="J2645" s="184"/>
      <c r="K2645" s="184"/>
      <c r="L2645" s="184"/>
      <c r="M2645" s="184"/>
      <c r="N2645" s="184"/>
      <c r="O2645" s="184"/>
    </row>
    <row r="2646" spans="2:15">
      <c r="B2646" s="184"/>
      <c r="C2646" s="184"/>
      <c r="D2646" s="184"/>
      <c r="E2646" s="184"/>
      <c r="F2646" s="184"/>
      <c r="G2646" s="184"/>
      <c r="H2646" s="184"/>
      <c r="I2646" s="184"/>
      <c r="J2646" s="184"/>
      <c r="K2646" s="184"/>
      <c r="L2646" s="184"/>
      <c r="M2646" s="184"/>
      <c r="N2646" s="184"/>
      <c r="O2646" s="184"/>
    </row>
    <row r="2647" spans="2:15">
      <c r="B2647" s="184"/>
      <c r="C2647" s="184"/>
      <c r="D2647" s="184"/>
      <c r="E2647" s="184"/>
      <c r="F2647" s="184"/>
      <c r="G2647" s="184"/>
      <c r="H2647" s="184"/>
      <c r="I2647" s="184"/>
      <c r="J2647" s="184"/>
      <c r="K2647" s="184"/>
      <c r="L2647" s="184"/>
      <c r="M2647" s="184"/>
      <c r="N2647" s="184"/>
      <c r="O2647" s="184"/>
    </row>
    <row r="2648" spans="2:15">
      <c r="B2648" s="184"/>
      <c r="C2648" s="184"/>
      <c r="D2648" s="184"/>
      <c r="E2648" s="184"/>
      <c r="F2648" s="184"/>
      <c r="G2648" s="184"/>
      <c r="H2648" s="184"/>
      <c r="I2648" s="184"/>
      <c r="J2648" s="184"/>
      <c r="K2648" s="184"/>
      <c r="L2648" s="184"/>
      <c r="M2648" s="184"/>
      <c r="N2648" s="184"/>
      <c r="O2648" s="184"/>
    </row>
    <row r="2649" spans="2:15">
      <c r="B2649" s="184"/>
      <c r="C2649" s="184"/>
      <c r="D2649" s="184"/>
      <c r="E2649" s="184"/>
      <c r="F2649" s="184"/>
      <c r="G2649" s="184"/>
      <c r="H2649" s="184"/>
      <c r="I2649" s="184"/>
      <c r="J2649" s="184"/>
      <c r="K2649" s="184"/>
      <c r="L2649" s="184"/>
      <c r="M2649" s="184"/>
      <c r="N2649" s="184"/>
      <c r="O2649" s="184"/>
    </row>
    <row r="2650" spans="2:15">
      <c r="B2650" s="184"/>
      <c r="C2650" s="184"/>
      <c r="D2650" s="184"/>
      <c r="E2650" s="184"/>
      <c r="F2650" s="184"/>
      <c r="G2650" s="184"/>
      <c r="H2650" s="184"/>
      <c r="I2650" s="184"/>
      <c r="J2650" s="184"/>
      <c r="K2650" s="184"/>
      <c r="L2650" s="184"/>
      <c r="M2650" s="184"/>
      <c r="N2650" s="184"/>
      <c r="O2650" s="184"/>
    </row>
    <row r="2651" spans="2:15">
      <c r="B2651" s="184"/>
      <c r="C2651" s="184"/>
      <c r="D2651" s="184"/>
      <c r="E2651" s="184"/>
      <c r="F2651" s="184"/>
      <c r="G2651" s="184"/>
      <c r="H2651" s="184"/>
      <c r="I2651" s="184"/>
      <c r="J2651" s="184"/>
      <c r="K2651" s="184"/>
      <c r="L2651" s="184"/>
      <c r="M2651" s="184"/>
      <c r="N2651" s="184"/>
      <c r="O2651" s="184"/>
    </row>
    <row r="2652" spans="2:15">
      <c r="B2652" s="184"/>
      <c r="C2652" s="184"/>
      <c r="D2652" s="184"/>
      <c r="E2652" s="184"/>
      <c r="F2652" s="184"/>
      <c r="G2652" s="184"/>
      <c r="H2652" s="184"/>
      <c r="I2652" s="184"/>
      <c r="J2652" s="184"/>
      <c r="K2652" s="184"/>
      <c r="L2652" s="184"/>
      <c r="M2652" s="184"/>
      <c r="N2652" s="184"/>
      <c r="O2652" s="184"/>
    </row>
    <row r="2653" spans="2:15">
      <c r="B2653" s="184"/>
      <c r="C2653" s="184"/>
      <c r="D2653" s="184"/>
      <c r="E2653" s="184"/>
      <c r="F2653" s="184"/>
      <c r="G2653" s="184"/>
      <c r="H2653" s="184"/>
      <c r="I2653" s="184"/>
      <c r="J2653" s="184"/>
      <c r="K2653" s="184"/>
      <c r="L2653" s="184"/>
      <c r="M2653" s="184"/>
      <c r="N2653" s="184"/>
      <c r="O2653" s="184"/>
    </row>
    <row r="2654" spans="2:15">
      <c r="B2654" s="184"/>
      <c r="C2654" s="184"/>
      <c r="D2654" s="184"/>
      <c r="E2654" s="184"/>
      <c r="F2654" s="184"/>
      <c r="G2654" s="184"/>
      <c r="H2654" s="184"/>
      <c r="I2654" s="184"/>
      <c r="J2654" s="184"/>
      <c r="K2654" s="184"/>
      <c r="L2654" s="184"/>
      <c r="M2654" s="184"/>
      <c r="N2654" s="184"/>
      <c r="O2654" s="184"/>
    </row>
    <row r="2655" spans="2:15">
      <c r="B2655" s="184"/>
      <c r="C2655" s="184"/>
      <c r="D2655" s="184"/>
      <c r="E2655" s="184"/>
      <c r="F2655" s="184"/>
      <c r="G2655" s="184"/>
      <c r="H2655" s="184"/>
      <c r="I2655" s="184"/>
      <c r="J2655" s="184"/>
      <c r="K2655" s="184"/>
      <c r="L2655" s="184"/>
      <c r="M2655" s="184"/>
      <c r="N2655" s="184"/>
      <c r="O2655" s="184"/>
    </row>
    <row r="2656" spans="2:15">
      <c r="B2656" s="184"/>
      <c r="C2656" s="184"/>
      <c r="D2656" s="184"/>
      <c r="E2656" s="184"/>
      <c r="F2656" s="184"/>
      <c r="G2656" s="184"/>
      <c r="H2656" s="184"/>
      <c r="I2656" s="184"/>
      <c r="J2656" s="184"/>
      <c r="K2656" s="184"/>
      <c r="L2656" s="184"/>
      <c r="M2656" s="184"/>
      <c r="N2656" s="184"/>
      <c r="O2656" s="184"/>
    </row>
    <row r="2657" spans="2:15">
      <c r="B2657" s="184"/>
      <c r="C2657" s="184"/>
      <c r="D2657" s="184"/>
      <c r="E2657" s="184"/>
      <c r="F2657" s="184"/>
      <c r="G2657" s="184"/>
      <c r="H2657" s="184"/>
      <c r="I2657" s="184"/>
      <c r="J2657" s="184"/>
      <c r="K2657" s="184"/>
      <c r="L2657" s="184"/>
      <c r="M2657" s="184"/>
      <c r="N2657" s="184"/>
      <c r="O2657" s="184"/>
    </row>
    <row r="2658" spans="2:15">
      <c r="B2658" s="184"/>
      <c r="C2658" s="184"/>
      <c r="D2658" s="184"/>
      <c r="E2658" s="184"/>
      <c r="F2658" s="184"/>
      <c r="G2658" s="184"/>
      <c r="H2658" s="184"/>
      <c r="I2658" s="184"/>
      <c r="J2658" s="184"/>
      <c r="K2658" s="184"/>
      <c r="L2658" s="184"/>
      <c r="M2658" s="184"/>
      <c r="N2658" s="184"/>
      <c r="O2658" s="184"/>
    </row>
    <row r="2659" spans="2:15">
      <c r="B2659" s="184"/>
      <c r="C2659" s="184"/>
      <c r="D2659" s="184"/>
      <c r="E2659" s="184"/>
      <c r="F2659" s="184"/>
      <c r="G2659" s="184"/>
      <c r="H2659" s="184"/>
      <c r="I2659" s="184"/>
      <c r="J2659" s="184"/>
      <c r="K2659" s="184"/>
      <c r="L2659" s="184"/>
      <c r="M2659" s="184"/>
      <c r="N2659" s="184"/>
      <c r="O2659" s="184"/>
    </row>
    <row r="2660" spans="2:15">
      <c r="B2660" s="184"/>
      <c r="C2660" s="184"/>
      <c r="D2660" s="184"/>
      <c r="E2660" s="184"/>
      <c r="F2660" s="184"/>
      <c r="G2660" s="184"/>
      <c r="H2660" s="184"/>
      <c r="I2660" s="184"/>
      <c r="J2660" s="184"/>
      <c r="K2660" s="184"/>
      <c r="L2660" s="184"/>
      <c r="M2660" s="184"/>
      <c r="N2660" s="184"/>
      <c r="O2660" s="184"/>
    </row>
    <row r="2661" spans="2:15">
      <c r="B2661" s="184"/>
      <c r="C2661" s="184"/>
      <c r="D2661" s="184"/>
      <c r="E2661" s="184"/>
      <c r="F2661" s="184"/>
      <c r="G2661" s="184"/>
      <c r="H2661" s="184"/>
      <c r="I2661" s="184"/>
      <c r="J2661" s="184"/>
      <c r="K2661" s="184"/>
      <c r="L2661" s="184"/>
      <c r="M2661" s="184"/>
      <c r="N2661" s="184"/>
      <c r="O2661" s="184"/>
    </row>
    <row r="2662" spans="2:15">
      <c r="B2662" s="184"/>
      <c r="C2662" s="184"/>
      <c r="D2662" s="184"/>
      <c r="E2662" s="184"/>
      <c r="F2662" s="184"/>
      <c r="G2662" s="184"/>
      <c r="H2662" s="184"/>
      <c r="I2662" s="184"/>
      <c r="J2662" s="184"/>
      <c r="K2662" s="184"/>
      <c r="L2662" s="184"/>
      <c r="M2662" s="184"/>
      <c r="N2662" s="184"/>
      <c r="O2662" s="184"/>
    </row>
    <row r="2663" spans="2:15">
      <c r="B2663" s="184"/>
      <c r="C2663" s="184"/>
      <c r="D2663" s="184"/>
      <c r="E2663" s="184"/>
      <c r="F2663" s="184"/>
      <c r="G2663" s="184"/>
      <c r="H2663" s="184"/>
      <c r="I2663" s="184"/>
      <c r="J2663" s="184"/>
      <c r="K2663" s="184"/>
      <c r="L2663" s="184"/>
      <c r="M2663" s="184"/>
      <c r="N2663" s="184"/>
      <c r="O2663" s="184"/>
    </row>
    <row r="2664" spans="2:15">
      <c r="B2664" s="184"/>
      <c r="C2664" s="184"/>
      <c r="D2664" s="184"/>
      <c r="E2664" s="184"/>
      <c r="F2664" s="184"/>
      <c r="G2664" s="184"/>
      <c r="H2664" s="184"/>
      <c r="I2664" s="184"/>
      <c r="J2664" s="184"/>
      <c r="K2664" s="184"/>
      <c r="L2664" s="184"/>
      <c r="M2664" s="184"/>
      <c r="N2664" s="184"/>
      <c r="O2664" s="184"/>
    </row>
    <row r="2665" spans="2:15">
      <c r="B2665" s="184"/>
      <c r="C2665" s="184"/>
      <c r="D2665" s="184"/>
      <c r="E2665" s="184"/>
      <c r="F2665" s="184"/>
      <c r="G2665" s="184"/>
      <c r="H2665" s="184"/>
      <c r="I2665" s="184"/>
      <c r="J2665" s="184"/>
      <c r="K2665" s="184"/>
      <c r="L2665" s="184"/>
      <c r="M2665" s="184"/>
      <c r="N2665" s="184"/>
      <c r="O2665" s="184"/>
    </row>
    <row r="2666" spans="2:15">
      <c r="B2666" s="184"/>
      <c r="C2666" s="184"/>
      <c r="D2666" s="184"/>
      <c r="E2666" s="184"/>
      <c r="F2666" s="184"/>
      <c r="G2666" s="184"/>
      <c r="H2666" s="184"/>
      <c r="I2666" s="184"/>
      <c r="J2666" s="184"/>
      <c r="K2666" s="184"/>
      <c r="L2666" s="184"/>
      <c r="M2666" s="184"/>
      <c r="N2666" s="184"/>
      <c r="O2666" s="184"/>
    </row>
    <row r="2667" spans="2:15">
      <c r="B2667" s="184"/>
      <c r="C2667" s="184"/>
      <c r="D2667" s="184"/>
      <c r="E2667" s="184"/>
      <c r="F2667" s="184"/>
      <c r="G2667" s="184"/>
      <c r="H2667" s="184"/>
      <c r="I2667" s="184"/>
      <c r="J2667" s="184"/>
      <c r="K2667" s="184"/>
      <c r="L2667" s="184"/>
      <c r="M2667" s="184"/>
      <c r="N2667" s="184"/>
      <c r="O2667" s="184"/>
    </row>
    <row r="2668" spans="2:15">
      <c r="B2668" s="184"/>
      <c r="C2668" s="184"/>
      <c r="D2668" s="184"/>
      <c r="E2668" s="184"/>
      <c r="F2668" s="184"/>
      <c r="G2668" s="184"/>
      <c r="H2668" s="184"/>
      <c r="I2668" s="184"/>
      <c r="J2668" s="184"/>
      <c r="K2668" s="184"/>
      <c r="L2668" s="184"/>
      <c r="M2668" s="184"/>
      <c r="N2668" s="184"/>
      <c r="O2668" s="184"/>
    </row>
    <row r="2669" spans="2:15">
      <c r="B2669" s="184"/>
      <c r="C2669" s="184"/>
      <c r="D2669" s="184"/>
      <c r="E2669" s="184"/>
      <c r="F2669" s="184"/>
      <c r="G2669" s="184"/>
      <c r="H2669" s="184"/>
      <c r="I2669" s="184"/>
      <c r="J2669" s="184"/>
      <c r="K2669" s="184"/>
      <c r="L2669" s="184"/>
      <c r="M2669" s="184"/>
      <c r="N2669" s="184"/>
      <c r="O2669" s="184"/>
    </row>
    <row r="2670" spans="2:15">
      <c r="B2670" s="184"/>
      <c r="C2670" s="184"/>
      <c r="D2670" s="184"/>
      <c r="E2670" s="184"/>
      <c r="F2670" s="184"/>
      <c r="G2670" s="184"/>
      <c r="H2670" s="184"/>
      <c r="I2670" s="184"/>
      <c r="J2670" s="184"/>
      <c r="K2670" s="184"/>
      <c r="L2670" s="184"/>
      <c r="M2670" s="184"/>
      <c r="N2670" s="184"/>
      <c r="O2670" s="184"/>
    </row>
    <row r="2671" spans="2:15">
      <c r="B2671" s="184"/>
      <c r="C2671" s="184"/>
      <c r="D2671" s="184"/>
      <c r="E2671" s="184"/>
      <c r="F2671" s="184"/>
      <c r="G2671" s="184"/>
      <c r="H2671" s="184"/>
      <c r="I2671" s="184"/>
      <c r="J2671" s="184"/>
      <c r="K2671" s="184"/>
      <c r="L2671" s="184"/>
      <c r="M2671" s="184"/>
      <c r="N2671" s="184"/>
      <c r="O2671" s="184"/>
    </row>
    <row r="2672" spans="2:15">
      <c r="B2672" s="184"/>
      <c r="C2672" s="184"/>
      <c r="D2672" s="184"/>
      <c r="E2672" s="184"/>
      <c r="F2672" s="184"/>
      <c r="G2672" s="184"/>
      <c r="H2672" s="184"/>
      <c r="I2672" s="184"/>
      <c r="J2672" s="184"/>
      <c r="K2672" s="184"/>
      <c r="L2672" s="184"/>
      <c r="M2672" s="184"/>
      <c r="N2672" s="184"/>
      <c r="O2672" s="184"/>
    </row>
    <row r="2673" spans="2:15">
      <c r="B2673" s="184"/>
      <c r="C2673" s="184"/>
      <c r="D2673" s="184"/>
      <c r="E2673" s="184"/>
      <c r="F2673" s="184"/>
      <c r="G2673" s="184"/>
      <c r="H2673" s="184"/>
      <c r="I2673" s="184"/>
      <c r="J2673" s="184"/>
      <c r="K2673" s="184"/>
      <c r="L2673" s="184"/>
      <c r="M2673" s="184"/>
      <c r="N2673" s="184"/>
      <c r="O2673" s="184"/>
    </row>
    <row r="2674" spans="2:15">
      <c r="B2674" s="184"/>
      <c r="C2674" s="184"/>
      <c r="D2674" s="184"/>
      <c r="E2674" s="184"/>
      <c r="F2674" s="184"/>
      <c r="G2674" s="184"/>
      <c r="H2674" s="184"/>
      <c r="I2674" s="184"/>
      <c r="J2674" s="184"/>
      <c r="K2674" s="184"/>
      <c r="L2674" s="184"/>
      <c r="M2674" s="184"/>
      <c r="N2674" s="184"/>
      <c r="O2674" s="184"/>
    </row>
    <row r="2675" spans="2:15">
      <c r="B2675" s="184"/>
      <c r="C2675" s="184"/>
      <c r="D2675" s="184"/>
      <c r="E2675" s="184"/>
      <c r="F2675" s="184"/>
      <c r="G2675" s="184"/>
      <c r="H2675" s="184"/>
      <c r="I2675" s="184"/>
      <c r="J2675" s="184"/>
      <c r="K2675" s="184"/>
      <c r="L2675" s="184"/>
      <c r="M2675" s="184"/>
      <c r="N2675" s="184"/>
      <c r="O2675" s="184"/>
    </row>
    <row r="2676" spans="2:15">
      <c r="B2676" s="184"/>
      <c r="C2676" s="184"/>
      <c r="D2676" s="184"/>
      <c r="E2676" s="184"/>
      <c r="F2676" s="184"/>
      <c r="G2676" s="184"/>
      <c r="H2676" s="184"/>
      <c r="I2676" s="184"/>
      <c r="J2676" s="184"/>
      <c r="K2676" s="184"/>
      <c r="L2676" s="184"/>
      <c r="M2676" s="184"/>
      <c r="N2676" s="184"/>
      <c r="O2676" s="184"/>
    </row>
    <row r="2677" spans="2:15">
      <c r="B2677" s="184"/>
      <c r="C2677" s="184"/>
      <c r="D2677" s="184"/>
      <c r="E2677" s="184"/>
      <c r="F2677" s="184"/>
      <c r="G2677" s="184"/>
      <c r="H2677" s="184"/>
      <c r="I2677" s="184"/>
      <c r="J2677" s="184"/>
      <c r="K2677" s="184"/>
      <c r="L2677" s="184"/>
      <c r="M2677" s="184"/>
      <c r="N2677" s="184"/>
      <c r="O2677" s="184"/>
    </row>
    <row r="2678" spans="2:15">
      <c r="B2678" s="184"/>
      <c r="C2678" s="184"/>
      <c r="D2678" s="184"/>
      <c r="E2678" s="184"/>
      <c r="F2678" s="184"/>
      <c r="G2678" s="184"/>
      <c r="H2678" s="184"/>
      <c r="I2678" s="184"/>
      <c r="J2678" s="184"/>
      <c r="K2678" s="184"/>
      <c r="L2678" s="184"/>
      <c r="M2678" s="184"/>
      <c r="N2678" s="184"/>
      <c r="O2678" s="184"/>
    </row>
    <row r="2679" spans="2:15">
      <c r="B2679" s="184"/>
      <c r="C2679" s="184"/>
      <c r="D2679" s="184"/>
      <c r="E2679" s="184"/>
      <c r="F2679" s="184"/>
      <c r="G2679" s="184"/>
      <c r="H2679" s="184"/>
      <c r="I2679" s="184"/>
      <c r="J2679" s="184"/>
      <c r="K2679" s="184"/>
      <c r="L2679" s="184"/>
      <c r="M2679" s="184"/>
      <c r="N2679" s="184"/>
      <c r="O2679" s="184"/>
    </row>
    <row r="2680" spans="2:15">
      <c r="B2680" s="184"/>
      <c r="C2680" s="184"/>
      <c r="D2680" s="184"/>
      <c r="E2680" s="184"/>
      <c r="F2680" s="184"/>
      <c r="G2680" s="184"/>
      <c r="H2680" s="184"/>
      <c r="I2680" s="184"/>
      <c r="J2680" s="184"/>
      <c r="K2680" s="184"/>
      <c r="L2680" s="184"/>
      <c r="M2680" s="184"/>
      <c r="N2680" s="184"/>
      <c r="O2680" s="184"/>
    </row>
    <row r="2681" spans="2:15">
      <c r="B2681" s="184"/>
      <c r="C2681" s="184"/>
      <c r="D2681" s="184"/>
      <c r="E2681" s="184"/>
      <c r="F2681" s="184"/>
      <c r="G2681" s="184"/>
      <c r="H2681" s="184"/>
      <c r="I2681" s="184"/>
      <c r="J2681" s="184"/>
      <c r="K2681" s="184"/>
      <c r="L2681" s="184"/>
      <c r="M2681" s="184"/>
      <c r="N2681" s="184"/>
      <c r="O2681" s="184"/>
    </row>
    <row r="2682" spans="2:15">
      <c r="B2682" s="184"/>
      <c r="C2682" s="184"/>
      <c r="D2682" s="184"/>
      <c r="E2682" s="184"/>
      <c r="F2682" s="184"/>
      <c r="G2682" s="184"/>
      <c r="H2682" s="184"/>
      <c r="I2682" s="184"/>
      <c r="J2682" s="184"/>
      <c r="K2682" s="184"/>
      <c r="L2682" s="184"/>
      <c r="M2682" s="184"/>
      <c r="N2682" s="184"/>
      <c r="O2682" s="184"/>
    </row>
    <row r="2683" spans="2:15">
      <c r="B2683" s="184"/>
      <c r="C2683" s="184"/>
      <c r="D2683" s="184"/>
      <c r="E2683" s="184"/>
      <c r="F2683" s="184"/>
      <c r="G2683" s="184"/>
      <c r="H2683" s="184"/>
      <c r="I2683" s="184"/>
      <c r="J2683" s="184"/>
      <c r="K2683" s="184"/>
      <c r="L2683" s="184"/>
      <c r="M2683" s="184"/>
      <c r="N2683" s="184"/>
      <c r="O2683" s="184"/>
    </row>
    <row r="2684" spans="2:15">
      <c r="B2684" s="184"/>
      <c r="C2684" s="184"/>
      <c r="D2684" s="184"/>
      <c r="E2684" s="184"/>
      <c r="F2684" s="184"/>
      <c r="G2684" s="184"/>
      <c r="H2684" s="184"/>
      <c r="I2684" s="184"/>
      <c r="J2684" s="184"/>
      <c r="K2684" s="184"/>
      <c r="L2684" s="184"/>
      <c r="M2684" s="184"/>
      <c r="N2684" s="184"/>
      <c r="O2684" s="184"/>
    </row>
    <row r="2685" spans="2:15">
      <c r="B2685" s="184"/>
      <c r="C2685" s="184"/>
      <c r="D2685" s="184"/>
      <c r="E2685" s="184"/>
      <c r="F2685" s="184"/>
      <c r="G2685" s="184"/>
      <c r="H2685" s="184"/>
      <c r="I2685" s="184"/>
      <c r="J2685" s="184"/>
      <c r="K2685" s="184"/>
      <c r="L2685" s="184"/>
      <c r="M2685" s="184"/>
      <c r="N2685" s="184"/>
      <c r="O2685" s="184"/>
    </row>
    <row r="2686" spans="2:15">
      <c r="B2686" s="184"/>
      <c r="C2686" s="184"/>
      <c r="D2686" s="184"/>
      <c r="E2686" s="184"/>
      <c r="F2686" s="184"/>
      <c r="G2686" s="184"/>
      <c r="H2686" s="184"/>
      <c r="I2686" s="184"/>
      <c r="J2686" s="184"/>
      <c r="K2686" s="184"/>
      <c r="L2686" s="184"/>
      <c r="M2686" s="184"/>
      <c r="N2686" s="184"/>
      <c r="O2686" s="184"/>
    </row>
    <row r="2687" spans="2:15">
      <c r="B2687" s="184"/>
      <c r="C2687" s="184"/>
      <c r="D2687" s="184"/>
      <c r="E2687" s="184"/>
      <c r="F2687" s="184"/>
      <c r="G2687" s="184"/>
      <c r="H2687" s="184"/>
      <c r="I2687" s="184"/>
      <c r="J2687" s="184"/>
      <c r="K2687" s="184"/>
      <c r="L2687" s="184"/>
      <c r="M2687" s="184"/>
      <c r="N2687" s="184"/>
      <c r="O2687" s="184"/>
    </row>
    <row r="2688" spans="2:15">
      <c r="B2688" s="184"/>
      <c r="C2688" s="184"/>
      <c r="D2688" s="184"/>
      <c r="E2688" s="184"/>
      <c r="F2688" s="184"/>
      <c r="G2688" s="184"/>
      <c r="H2688" s="184"/>
      <c r="I2688" s="184"/>
      <c r="J2688" s="184"/>
      <c r="K2688" s="184"/>
      <c r="L2688" s="184"/>
      <c r="M2688" s="184"/>
      <c r="N2688" s="184"/>
      <c r="O2688" s="184"/>
    </row>
    <row r="2689" spans="2:15">
      <c r="B2689" s="184"/>
      <c r="C2689" s="184"/>
      <c r="D2689" s="184"/>
      <c r="E2689" s="184"/>
      <c r="F2689" s="184"/>
      <c r="G2689" s="184"/>
      <c r="H2689" s="184"/>
      <c r="I2689" s="184"/>
      <c r="J2689" s="184"/>
      <c r="K2689" s="184"/>
      <c r="L2689" s="184"/>
      <c r="M2689" s="184"/>
      <c r="N2689" s="184"/>
      <c r="O2689" s="184"/>
    </row>
    <row r="2690" spans="2:15">
      <c r="B2690" s="184"/>
      <c r="C2690" s="184"/>
      <c r="D2690" s="184"/>
      <c r="E2690" s="184"/>
      <c r="F2690" s="184"/>
      <c r="G2690" s="184"/>
      <c r="H2690" s="184"/>
      <c r="I2690" s="184"/>
      <c r="J2690" s="184"/>
      <c r="K2690" s="184"/>
      <c r="L2690" s="184"/>
      <c r="M2690" s="184"/>
      <c r="N2690" s="184"/>
      <c r="O2690" s="184"/>
    </row>
    <row r="2691" spans="2:15">
      <c r="B2691" s="184"/>
      <c r="C2691" s="184"/>
      <c r="D2691" s="184"/>
      <c r="E2691" s="184"/>
      <c r="F2691" s="184"/>
      <c r="G2691" s="184"/>
      <c r="H2691" s="184"/>
      <c r="I2691" s="184"/>
      <c r="J2691" s="184"/>
      <c r="K2691" s="184"/>
      <c r="L2691" s="184"/>
      <c r="M2691" s="184"/>
      <c r="N2691" s="184"/>
      <c r="O2691" s="184"/>
    </row>
    <row r="2692" spans="2:15">
      <c r="B2692" s="184"/>
      <c r="C2692" s="184"/>
      <c r="D2692" s="184"/>
      <c r="E2692" s="184"/>
      <c r="F2692" s="184"/>
      <c r="G2692" s="184"/>
      <c r="H2692" s="184"/>
      <c r="I2692" s="184"/>
      <c r="J2692" s="184"/>
      <c r="K2692" s="184"/>
      <c r="L2692" s="184"/>
      <c r="M2692" s="184"/>
      <c r="N2692" s="184"/>
      <c r="O2692" s="184"/>
    </row>
    <row r="2693" spans="2:15">
      <c r="B2693" s="184"/>
      <c r="C2693" s="184"/>
      <c r="D2693" s="184"/>
      <c r="E2693" s="184"/>
      <c r="F2693" s="184"/>
      <c r="G2693" s="184"/>
      <c r="H2693" s="184"/>
      <c r="I2693" s="184"/>
      <c r="J2693" s="184"/>
      <c r="K2693" s="184"/>
      <c r="L2693" s="184"/>
      <c r="M2693" s="184"/>
      <c r="N2693" s="184"/>
      <c r="O2693" s="184"/>
    </row>
    <row r="2694" spans="2:15">
      <c r="B2694" s="184"/>
      <c r="C2694" s="184"/>
      <c r="D2694" s="184"/>
      <c r="E2694" s="184"/>
      <c r="F2694" s="184"/>
      <c r="G2694" s="184"/>
      <c r="H2694" s="184"/>
      <c r="I2694" s="184"/>
      <c r="J2694" s="184"/>
      <c r="K2694" s="184"/>
      <c r="L2694" s="184"/>
      <c r="M2694" s="184"/>
      <c r="N2694" s="184"/>
      <c r="O2694" s="184"/>
    </row>
    <row r="2695" spans="2:15">
      <c r="B2695" s="184"/>
      <c r="C2695" s="184"/>
      <c r="D2695" s="184"/>
      <c r="E2695" s="184"/>
      <c r="F2695" s="184"/>
      <c r="G2695" s="184"/>
      <c r="H2695" s="184"/>
      <c r="I2695" s="184"/>
      <c r="J2695" s="184"/>
      <c r="K2695" s="184"/>
      <c r="L2695" s="184"/>
      <c r="M2695" s="184"/>
      <c r="N2695" s="184"/>
      <c r="O2695" s="184"/>
    </row>
    <row r="2696" spans="2:15">
      <c r="B2696" s="184"/>
      <c r="C2696" s="184"/>
      <c r="D2696" s="184"/>
      <c r="E2696" s="184"/>
      <c r="F2696" s="184"/>
      <c r="G2696" s="184"/>
      <c r="H2696" s="184"/>
      <c r="I2696" s="184"/>
      <c r="J2696" s="184"/>
      <c r="K2696" s="184"/>
      <c r="L2696" s="184"/>
      <c r="M2696" s="184"/>
      <c r="N2696" s="184"/>
      <c r="O2696" s="184"/>
    </row>
    <row r="2697" spans="2:15">
      <c r="B2697" s="184"/>
      <c r="C2697" s="184"/>
      <c r="D2697" s="184"/>
      <c r="E2697" s="184"/>
      <c r="F2697" s="184"/>
      <c r="G2697" s="184"/>
      <c r="H2697" s="184"/>
      <c r="I2697" s="184"/>
      <c r="J2697" s="184"/>
      <c r="K2697" s="184"/>
      <c r="L2697" s="184"/>
      <c r="M2697" s="184"/>
      <c r="N2697" s="184"/>
      <c r="O2697" s="184"/>
    </row>
    <row r="2698" spans="2:15">
      <c r="B2698" s="184"/>
      <c r="C2698" s="184"/>
      <c r="D2698" s="184"/>
      <c r="E2698" s="184"/>
      <c r="F2698" s="184"/>
      <c r="G2698" s="184"/>
      <c r="H2698" s="184"/>
      <c r="I2698" s="184"/>
      <c r="J2698" s="184"/>
      <c r="K2698" s="184"/>
      <c r="L2698" s="184"/>
      <c r="M2698" s="184"/>
      <c r="N2698" s="184"/>
      <c r="O2698" s="184"/>
    </row>
    <row r="2699" spans="2:15">
      <c r="B2699" s="184"/>
      <c r="C2699" s="184"/>
      <c r="D2699" s="184"/>
      <c r="E2699" s="184"/>
      <c r="F2699" s="184"/>
      <c r="G2699" s="184"/>
      <c r="H2699" s="184"/>
      <c r="I2699" s="184"/>
      <c r="J2699" s="184"/>
      <c r="K2699" s="184"/>
      <c r="L2699" s="184"/>
      <c r="M2699" s="184"/>
      <c r="N2699" s="184"/>
      <c r="O2699" s="184"/>
    </row>
    <row r="2700" spans="2:15">
      <c r="B2700" s="184"/>
      <c r="C2700" s="184"/>
      <c r="D2700" s="184"/>
      <c r="E2700" s="184"/>
      <c r="F2700" s="184"/>
      <c r="G2700" s="184"/>
      <c r="H2700" s="184"/>
      <c r="I2700" s="184"/>
      <c r="J2700" s="184"/>
      <c r="K2700" s="184"/>
      <c r="L2700" s="184"/>
      <c r="M2700" s="184"/>
      <c r="N2700" s="184"/>
      <c r="O2700" s="184"/>
    </row>
    <row r="2701" spans="2:15">
      <c r="B2701" s="184"/>
      <c r="C2701" s="184"/>
      <c r="D2701" s="184"/>
      <c r="E2701" s="184"/>
      <c r="F2701" s="184"/>
      <c r="G2701" s="184"/>
      <c r="H2701" s="184"/>
      <c r="I2701" s="184"/>
      <c r="J2701" s="184"/>
      <c r="K2701" s="184"/>
      <c r="L2701" s="184"/>
      <c r="M2701" s="184"/>
      <c r="N2701" s="184"/>
      <c r="O2701" s="184"/>
    </row>
    <row r="2702" spans="2:15">
      <c r="B2702" s="184"/>
      <c r="C2702" s="184"/>
      <c r="D2702" s="184"/>
      <c r="E2702" s="184"/>
      <c r="F2702" s="184"/>
      <c r="G2702" s="184"/>
      <c r="H2702" s="184"/>
      <c r="I2702" s="184"/>
      <c r="J2702" s="184"/>
      <c r="K2702" s="184"/>
      <c r="L2702" s="184"/>
      <c r="M2702" s="184"/>
      <c r="N2702" s="184"/>
      <c r="O2702" s="184"/>
    </row>
    <row r="2703" spans="2:15">
      <c r="B2703" s="184"/>
      <c r="C2703" s="184"/>
      <c r="D2703" s="184"/>
      <c r="E2703" s="184"/>
      <c r="F2703" s="184"/>
      <c r="G2703" s="184"/>
      <c r="H2703" s="184"/>
      <c r="I2703" s="184"/>
      <c r="J2703" s="184"/>
      <c r="K2703" s="184"/>
      <c r="L2703" s="184"/>
      <c r="M2703" s="184"/>
      <c r="N2703" s="184"/>
      <c r="O2703" s="184"/>
    </row>
    <row r="2704" spans="2:15">
      <c r="B2704" s="184"/>
      <c r="C2704" s="184"/>
      <c r="D2704" s="184"/>
      <c r="E2704" s="184"/>
      <c r="F2704" s="184"/>
      <c r="G2704" s="184"/>
      <c r="H2704" s="184"/>
      <c r="I2704" s="184"/>
      <c r="J2704" s="184"/>
      <c r="K2704" s="184"/>
      <c r="L2704" s="184"/>
      <c r="M2704" s="184"/>
      <c r="N2704" s="184"/>
      <c r="O2704" s="184"/>
    </row>
    <row r="2705" spans="2:15">
      <c r="B2705" s="184"/>
      <c r="C2705" s="184"/>
      <c r="D2705" s="184"/>
      <c r="E2705" s="184"/>
      <c r="F2705" s="184"/>
      <c r="G2705" s="184"/>
      <c r="H2705" s="184"/>
      <c r="I2705" s="184"/>
      <c r="J2705" s="184"/>
      <c r="K2705" s="184"/>
      <c r="L2705" s="184"/>
      <c r="M2705" s="184"/>
      <c r="N2705" s="184"/>
      <c r="O2705" s="184"/>
    </row>
    <row r="2706" spans="2:15">
      <c r="B2706" s="184"/>
      <c r="C2706" s="184"/>
      <c r="D2706" s="184"/>
      <c r="E2706" s="184"/>
      <c r="F2706" s="184"/>
      <c r="G2706" s="184"/>
      <c r="H2706" s="184"/>
      <c r="I2706" s="184"/>
      <c r="J2706" s="184"/>
      <c r="K2706" s="184"/>
      <c r="L2706" s="184"/>
      <c r="M2706" s="184"/>
      <c r="N2706" s="184"/>
      <c r="O2706" s="184"/>
    </row>
    <row r="2707" spans="2:15">
      <c r="B2707" s="184"/>
      <c r="C2707" s="184"/>
      <c r="D2707" s="184"/>
      <c r="E2707" s="184"/>
      <c r="F2707" s="184"/>
      <c r="G2707" s="184"/>
      <c r="H2707" s="184"/>
      <c r="I2707" s="184"/>
      <c r="J2707" s="184"/>
      <c r="K2707" s="184"/>
      <c r="L2707" s="184"/>
      <c r="M2707" s="184"/>
      <c r="N2707" s="184"/>
      <c r="O2707" s="184"/>
    </row>
    <row r="2708" spans="2:15">
      <c r="B2708" s="184"/>
      <c r="C2708" s="184"/>
      <c r="D2708" s="184"/>
      <c r="E2708" s="184"/>
      <c r="F2708" s="184"/>
      <c r="G2708" s="184"/>
      <c r="H2708" s="184"/>
      <c r="I2708" s="184"/>
      <c r="J2708" s="184"/>
      <c r="K2708" s="184"/>
      <c r="L2708" s="184"/>
      <c r="M2708" s="184"/>
      <c r="N2708" s="184"/>
      <c r="O2708" s="184"/>
    </row>
    <row r="2709" spans="2:15">
      <c r="B2709" s="184"/>
      <c r="C2709" s="184"/>
      <c r="D2709" s="184"/>
      <c r="E2709" s="184"/>
      <c r="F2709" s="184"/>
      <c r="G2709" s="184"/>
      <c r="H2709" s="184"/>
      <c r="I2709" s="184"/>
      <c r="J2709" s="184"/>
      <c r="K2709" s="184"/>
      <c r="L2709" s="184"/>
      <c r="M2709" s="184"/>
      <c r="N2709" s="184"/>
      <c r="O2709" s="184"/>
    </row>
    <row r="2710" spans="2:15">
      <c r="B2710" s="184"/>
      <c r="C2710" s="184"/>
      <c r="D2710" s="184"/>
      <c r="E2710" s="184"/>
      <c r="F2710" s="184"/>
      <c r="G2710" s="184"/>
      <c r="H2710" s="184"/>
      <c r="I2710" s="184"/>
      <c r="J2710" s="184"/>
      <c r="K2710" s="184"/>
      <c r="L2710" s="184"/>
      <c r="M2710" s="184"/>
      <c r="N2710" s="184"/>
      <c r="O2710" s="184"/>
    </row>
    <row r="2711" spans="2:15">
      <c r="B2711" s="184"/>
      <c r="C2711" s="184"/>
      <c r="D2711" s="184"/>
      <c r="E2711" s="184"/>
      <c r="F2711" s="184"/>
      <c r="G2711" s="184"/>
      <c r="H2711" s="184"/>
      <c r="I2711" s="184"/>
      <c r="J2711" s="184"/>
      <c r="K2711" s="184"/>
      <c r="L2711" s="184"/>
      <c r="M2711" s="184"/>
      <c r="N2711" s="184"/>
      <c r="O2711" s="184"/>
    </row>
    <row r="2712" spans="2:15">
      <c r="B2712" s="184"/>
      <c r="C2712" s="184"/>
      <c r="D2712" s="184"/>
      <c r="E2712" s="184"/>
      <c r="F2712" s="184"/>
      <c r="G2712" s="184"/>
      <c r="H2712" s="184"/>
      <c r="I2712" s="184"/>
      <c r="J2712" s="184"/>
      <c r="K2712" s="184"/>
      <c r="L2712" s="184"/>
      <c r="M2712" s="184"/>
      <c r="N2712" s="184"/>
      <c r="O2712" s="184"/>
    </row>
    <row r="2713" spans="2:15">
      <c r="B2713" s="184"/>
      <c r="C2713" s="184"/>
      <c r="D2713" s="184"/>
      <c r="E2713" s="184"/>
      <c r="F2713" s="184"/>
      <c r="G2713" s="184"/>
      <c r="H2713" s="184"/>
      <c r="I2713" s="184"/>
      <c r="J2713" s="184"/>
      <c r="K2713" s="184"/>
      <c r="L2713" s="184"/>
      <c r="M2713" s="184"/>
      <c r="N2713" s="184"/>
      <c r="O2713" s="184"/>
    </row>
    <row r="2714" spans="2:15">
      <c r="B2714" s="184"/>
      <c r="C2714" s="184"/>
      <c r="D2714" s="184"/>
      <c r="E2714" s="184"/>
      <c r="F2714" s="184"/>
      <c r="G2714" s="184"/>
      <c r="H2714" s="184"/>
      <c r="I2714" s="184"/>
      <c r="J2714" s="184"/>
      <c r="K2714" s="184"/>
      <c r="L2714" s="184"/>
      <c r="M2714" s="184"/>
      <c r="N2714" s="184"/>
      <c r="O2714" s="184"/>
    </row>
    <row r="2715" spans="2:15">
      <c r="B2715" s="184"/>
      <c r="C2715" s="184"/>
      <c r="D2715" s="184"/>
      <c r="E2715" s="184"/>
      <c r="F2715" s="184"/>
      <c r="G2715" s="184"/>
      <c r="H2715" s="184"/>
      <c r="I2715" s="184"/>
      <c r="J2715" s="184"/>
      <c r="K2715" s="184"/>
      <c r="L2715" s="184"/>
      <c r="M2715" s="184"/>
      <c r="N2715" s="184"/>
      <c r="O2715" s="184"/>
    </row>
    <row r="2716" spans="2:15">
      <c r="B2716" s="184"/>
      <c r="C2716" s="184"/>
      <c r="D2716" s="184"/>
      <c r="E2716" s="184"/>
      <c r="F2716" s="184"/>
      <c r="G2716" s="184"/>
      <c r="H2716" s="184"/>
      <c r="I2716" s="184"/>
      <c r="J2716" s="184"/>
      <c r="K2716" s="184"/>
      <c r="L2716" s="184"/>
      <c r="M2716" s="184"/>
      <c r="N2716" s="184"/>
      <c r="O2716" s="184"/>
    </row>
    <row r="2717" spans="2:15">
      <c r="B2717" s="184"/>
      <c r="C2717" s="184"/>
      <c r="D2717" s="184"/>
      <c r="E2717" s="184"/>
      <c r="F2717" s="184"/>
      <c r="G2717" s="184"/>
      <c r="H2717" s="184"/>
      <c r="I2717" s="184"/>
      <c r="J2717" s="184"/>
      <c r="K2717" s="184"/>
      <c r="L2717" s="184"/>
      <c r="M2717" s="184"/>
      <c r="N2717" s="184"/>
      <c r="O2717" s="184"/>
    </row>
    <row r="2718" spans="2:15">
      <c r="B2718" s="184"/>
      <c r="C2718" s="184"/>
      <c r="D2718" s="184"/>
      <c r="E2718" s="184"/>
      <c r="F2718" s="184"/>
      <c r="G2718" s="184"/>
      <c r="H2718" s="184"/>
      <c r="I2718" s="184"/>
      <c r="J2718" s="184"/>
      <c r="K2718" s="184"/>
      <c r="L2718" s="184"/>
      <c r="M2718" s="184"/>
      <c r="N2718" s="184"/>
      <c r="O2718" s="184"/>
    </row>
    <row r="2719" spans="2:15">
      <c r="B2719" s="184"/>
      <c r="C2719" s="184"/>
      <c r="D2719" s="184"/>
      <c r="E2719" s="184"/>
      <c r="F2719" s="184"/>
      <c r="G2719" s="184"/>
      <c r="H2719" s="184"/>
      <c r="I2719" s="184"/>
      <c r="J2719" s="184"/>
      <c r="K2719" s="184"/>
      <c r="L2719" s="184"/>
      <c r="M2719" s="184"/>
      <c r="N2719" s="184"/>
      <c r="O2719" s="184"/>
    </row>
    <row r="2720" spans="2:15">
      <c r="B2720" s="184"/>
      <c r="C2720" s="184"/>
      <c r="D2720" s="184"/>
      <c r="E2720" s="184"/>
      <c r="F2720" s="184"/>
      <c r="G2720" s="184"/>
      <c r="H2720" s="184"/>
      <c r="I2720" s="184"/>
      <c r="J2720" s="184"/>
      <c r="K2720" s="184"/>
      <c r="L2720" s="184"/>
      <c r="M2720" s="184"/>
      <c r="N2720" s="184"/>
      <c r="O2720" s="184"/>
    </row>
    <row r="2721" spans="2:15">
      <c r="B2721" s="184"/>
      <c r="C2721" s="184"/>
      <c r="D2721" s="184"/>
      <c r="E2721" s="184"/>
      <c r="F2721" s="184"/>
      <c r="G2721" s="184"/>
      <c r="H2721" s="184"/>
      <c r="I2721" s="184"/>
      <c r="J2721" s="184"/>
      <c r="K2721" s="184"/>
      <c r="L2721" s="184"/>
      <c r="M2721" s="184"/>
      <c r="N2721" s="184"/>
      <c r="O2721" s="184"/>
    </row>
    <row r="2722" spans="2:15">
      <c r="B2722" s="184"/>
      <c r="C2722" s="184"/>
      <c r="D2722" s="184"/>
      <c r="E2722" s="184"/>
      <c r="F2722" s="184"/>
      <c r="G2722" s="184"/>
      <c r="H2722" s="184"/>
      <c r="I2722" s="184"/>
      <c r="J2722" s="184"/>
      <c r="K2722" s="184"/>
      <c r="L2722" s="184"/>
      <c r="M2722" s="184"/>
      <c r="N2722" s="184"/>
      <c r="O2722" s="184"/>
    </row>
    <row r="2723" spans="2:15">
      <c r="B2723" s="184"/>
      <c r="C2723" s="184"/>
      <c r="D2723" s="184"/>
      <c r="E2723" s="184"/>
      <c r="F2723" s="184"/>
      <c r="G2723" s="184"/>
      <c r="H2723" s="184"/>
      <c r="I2723" s="184"/>
      <c r="J2723" s="184"/>
      <c r="K2723" s="184"/>
      <c r="L2723" s="184"/>
      <c r="M2723" s="184"/>
      <c r="N2723" s="184"/>
      <c r="O2723" s="184"/>
    </row>
    <row r="2724" spans="2:15">
      <c r="B2724" s="184"/>
      <c r="C2724" s="184"/>
      <c r="D2724" s="184"/>
      <c r="E2724" s="184"/>
      <c r="F2724" s="184"/>
      <c r="G2724" s="184"/>
      <c r="H2724" s="184"/>
      <c r="I2724" s="184"/>
      <c r="J2724" s="184"/>
      <c r="K2724" s="184"/>
      <c r="L2724" s="184"/>
      <c r="M2724" s="184"/>
      <c r="N2724" s="184"/>
      <c r="O2724" s="184"/>
    </row>
    <row r="2725" spans="2:15">
      <c r="B2725" s="184"/>
      <c r="C2725" s="184"/>
      <c r="D2725" s="184"/>
      <c r="E2725" s="184"/>
      <c r="F2725" s="184"/>
      <c r="G2725" s="184"/>
      <c r="H2725" s="184"/>
      <c r="I2725" s="184"/>
      <c r="J2725" s="184"/>
      <c r="K2725" s="184"/>
      <c r="L2725" s="184"/>
      <c r="M2725" s="184"/>
      <c r="N2725" s="184"/>
      <c r="O2725" s="184"/>
    </row>
    <row r="2726" spans="2:15">
      <c r="B2726" s="184"/>
      <c r="C2726" s="184"/>
      <c r="D2726" s="184"/>
      <c r="E2726" s="184"/>
      <c r="F2726" s="184"/>
      <c r="G2726" s="184"/>
      <c r="H2726" s="184"/>
      <c r="I2726" s="184"/>
      <c r="J2726" s="184"/>
      <c r="K2726" s="184"/>
      <c r="L2726" s="184"/>
      <c r="M2726" s="184"/>
      <c r="N2726" s="184"/>
      <c r="O2726" s="184"/>
    </row>
    <row r="2727" spans="2:15">
      <c r="B2727" s="184"/>
      <c r="C2727" s="184"/>
      <c r="D2727" s="184"/>
      <c r="E2727" s="184"/>
      <c r="F2727" s="184"/>
      <c r="G2727" s="184"/>
      <c r="H2727" s="184"/>
      <c r="I2727" s="184"/>
      <c r="J2727" s="184"/>
      <c r="K2727" s="184"/>
      <c r="L2727" s="184"/>
      <c r="M2727" s="184"/>
      <c r="N2727" s="184"/>
      <c r="O2727" s="184"/>
    </row>
    <row r="2728" spans="2:15">
      <c r="B2728" s="184"/>
      <c r="C2728" s="184"/>
      <c r="D2728" s="184"/>
      <c r="E2728" s="184"/>
      <c r="F2728" s="184"/>
      <c r="G2728" s="184"/>
      <c r="H2728" s="184"/>
      <c r="I2728" s="184"/>
      <c r="J2728" s="184"/>
      <c r="K2728" s="184"/>
      <c r="L2728" s="184"/>
      <c r="M2728" s="184"/>
      <c r="N2728" s="184"/>
      <c r="O2728" s="184"/>
    </row>
    <row r="2729" spans="2:15">
      <c r="B2729" s="184"/>
      <c r="C2729" s="184"/>
      <c r="D2729" s="184"/>
      <c r="E2729" s="184"/>
      <c r="F2729" s="184"/>
      <c r="G2729" s="184"/>
      <c r="H2729" s="184"/>
      <c r="I2729" s="184"/>
      <c r="J2729" s="184"/>
      <c r="K2729" s="184"/>
      <c r="L2729" s="184"/>
      <c r="M2729" s="184"/>
      <c r="N2729" s="184"/>
      <c r="O2729" s="184"/>
    </row>
    <row r="2730" spans="2:15">
      <c r="B2730" s="184"/>
      <c r="C2730" s="184"/>
      <c r="D2730" s="184"/>
      <c r="E2730" s="184"/>
      <c r="F2730" s="184"/>
      <c r="G2730" s="184"/>
      <c r="H2730" s="184"/>
      <c r="I2730" s="184"/>
      <c r="J2730" s="184"/>
      <c r="K2730" s="184"/>
      <c r="L2730" s="184"/>
      <c r="M2730" s="184"/>
      <c r="N2730" s="184"/>
      <c r="O2730" s="184"/>
    </row>
    <row r="2731" spans="2:15">
      <c r="B2731" s="184"/>
      <c r="C2731" s="184"/>
      <c r="D2731" s="184"/>
      <c r="E2731" s="184"/>
      <c r="F2731" s="184"/>
      <c r="G2731" s="184"/>
      <c r="H2731" s="184"/>
      <c r="I2731" s="184"/>
      <c r="J2731" s="184"/>
      <c r="K2731" s="184"/>
      <c r="L2731" s="184"/>
      <c r="M2731" s="184"/>
      <c r="N2731" s="184"/>
      <c r="O2731" s="184"/>
    </row>
    <row r="2732" spans="2:15">
      <c r="B2732" s="184"/>
      <c r="C2732" s="184"/>
      <c r="D2732" s="184"/>
      <c r="E2732" s="184"/>
      <c r="F2732" s="184"/>
      <c r="G2732" s="184"/>
      <c r="H2732" s="184"/>
      <c r="I2732" s="184"/>
      <c r="J2732" s="184"/>
      <c r="K2732" s="184"/>
      <c r="L2732" s="184"/>
      <c r="M2732" s="184"/>
      <c r="N2732" s="184"/>
      <c r="O2732" s="184"/>
    </row>
    <row r="2733" spans="2:15">
      <c r="B2733" s="184"/>
      <c r="C2733" s="184"/>
      <c r="D2733" s="184"/>
      <c r="E2733" s="184"/>
      <c r="F2733" s="184"/>
      <c r="G2733" s="184"/>
      <c r="H2733" s="184"/>
      <c r="I2733" s="184"/>
      <c r="J2733" s="184"/>
      <c r="K2733" s="184"/>
      <c r="L2733" s="184"/>
      <c r="M2733" s="184"/>
      <c r="N2733" s="184"/>
      <c r="O2733" s="184"/>
    </row>
    <row r="2734" spans="2:15">
      <c r="B2734" s="184"/>
      <c r="C2734" s="184"/>
      <c r="D2734" s="184"/>
      <c r="E2734" s="184"/>
      <c r="F2734" s="184"/>
      <c r="G2734" s="184"/>
      <c r="H2734" s="184"/>
      <c r="I2734" s="184"/>
      <c r="J2734" s="184"/>
      <c r="K2734" s="184"/>
      <c r="L2734" s="184"/>
      <c r="M2734" s="184"/>
      <c r="N2734" s="184"/>
      <c r="O2734" s="184"/>
    </row>
    <row r="2735" spans="2:15">
      <c r="B2735" s="184"/>
      <c r="C2735" s="184"/>
      <c r="D2735" s="184"/>
      <c r="E2735" s="184"/>
      <c r="F2735" s="184"/>
      <c r="G2735" s="184"/>
      <c r="H2735" s="184"/>
      <c r="I2735" s="184"/>
      <c r="J2735" s="184"/>
      <c r="K2735" s="184"/>
      <c r="L2735" s="184"/>
      <c r="M2735" s="184"/>
      <c r="N2735" s="184"/>
      <c r="O2735" s="184"/>
    </row>
    <row r="2736" spans="2:15">
      <c r="B2736" s="184"/>
      <c r="C2736" s="184"/>
      <c r="D2736" s="184"/>
      <c r="E2736" s="184"/>
      <c r="F2736" s="184"/>
      <c r="G2736" s="184"/>
      <c r="H2736" s="184"/>
      <c r="I2736" s="184"/>
      <c r="J2736" s="184"/>
      <c r="K2736" s="184"/>
      <c r="L2736" s="184"/>
      <c r="M2736" s="184"/>
      <c r="N2736" s="184"/>
      <c r="O2736" s="184"/>
    </row>
    <row r="2737" spans="2:15">
      <c r="B2737" s="184"/>
      <c r="C2737" s="184"/>
      <c r="D2737" s="184"/>
      <c r="E2737" s="184"/>
      <c r="F2737" s="184"/>
      <c r="G2737" s="184"/>
      <c r="H2737" s="184"/>
      <c r="I2737" s="184"/>
      <c r="J2737" s="184"/>
      <c r="K2737" s="184"/>
      <c r="L2737" s="184"/>
      <c r="M2737" s="184"/>
      <c r="N2737" s="184"/>
      <c r="O2737" s="184"/>
    </row>
    <row r="2738" spans="2:15">
      <c r="B2738" s="184"/>
      <c r="C2738" s="184"/>
      <c r="D2738" s="184"/>
      <c r="E2738" s="184"/>
      <c r="F2738" s="184"/>
      <c r="G2738" s="184"/>
      <c r="H2738" s="184"/>
      <c r="I2738" s="184"/>
      <c r="J2738" s="184"/>
      <c r="K2738" s="184"/>
      <c r="L2738" s="184"/>
      <c r="M2738" s="184"/>
      <c r="N2738" s="184"/>
      <c r="O2738" s="184"/>
    </row>
    <row r="2739" spans="2:15">
      <c r="B2739" s="184"/>
      <c r="C2739" s="184"/>
      <c r="D2739" s="184"/>
      <c r="E2739" s="184"/>
      <c r="F2739" s="184"/>
      <c r="G2739" s="184"/>
      <c r="H2739" s="184"/>
      <c r="I2739" s="184"/>
      <c r="J2739" s="184"/>
      <c r="K2739" s="184"/>
      <c r="L2739" s="184"/>
      <c r="M2739" s="184"/>
      <c r="N2739" s="184"/>
      <c r="O2739" s="184"/>
    </row>
    <row r="2740" spans="2:15">
      <c r="B2740" s="184"/>
      <c r="C2740" s="184"/>
      <c r="D2740" s="184"/>
      <c r="E2740" s="184"/>
      <c r="F2740" s="184"/>
      <c r="G2740" s="184"/>
      <c r="H2740" s="184"/>
      <c r="I2740" s="184"/>
      <c r="J2740" s="184"/>
      <c r="K2740" s="184"/>
      <c r="L2740" s="184"/>
      <c r="M2740" s="184"/>
      <c r="N2740" s="184"/>
      <c r="O2740" s="184"/>
    </row>
    <row r="2741" spans="2:15">
      <c r="B2741" s="184"/>
      <c r="C2741" s="184"/>
      <c r="D2741" s="184"/>
      <c r="E2741" s="184"/>
      <c r="F2741" s="184"/>
      <c r="G2741" s="184"/>
      <c r="H2741" s="184"/>
      <c r="I2741" s="184"/>
      <c r="J2741" s="184"/>
      <c r="K2741" s="184"/>
      <c r="L2741" s="184"/>
      <c r="M2741" s="184"/>
      <c r="N2741" s="184"/>
      <c r="O2741" s="184"/>
    </row>
    <row r="2742" spans="2:15">
      <c r="B2742" s="184"/>
      <c r="C2742" s="184"/>
      <c r="D2742" s="184"/>
      <c r="E2742" s="184"/>
      <c r="F2742" s="184"/>
      <c r="G2742" s="184"/>
      <c r="H2742" s="184"/>
      <c r="I2742" s="184"/>
      <c r="J2742" s="184"/>
      <c r="K2742" s="184"/>
      <c r="L2742" s="184"/>
      <c r="M2742" s="184"/>
      <c r="N2742" s="184"/>
      <c r="O2742" s="184"/>
    </row>
    <row r="2743" spans="2:15">
      <c r="B2743" s="184"/>
      <c r="C2743" s="184"/>
      <c r="D2743" s="184"/>
      <c r="E2743" s="184"/>
      <c r="F2743" s="184"/>
      <c r="G2743" s="184"/>
      <c r="H2743" s="184"/>
      <c r="I2743" s="184"/>
      <c r="J2743" s="184"/>
      <c r="K2743" s="184"/>
      <c r="L2743" s="184"/>
      <c r="M2743" s="184"/>
      <c r="N2743" s="184"/>
      <c r="O2743" s="184"/>
    </row>
    <row r="2744" spans="2:15">
      <c r="B2744" s="184"/>
      <c r="C2744" s="184"/>
      <c r="D2744" s="184"/>
      <c r="E2744" s="184"/>
      <c r="F2744" s="184"/>
      <c r="G2744" s="184"/>
      <c r="H2744" s="184"/>
      <c r="I2744" s="184"/>
      <c r="J2744" s="184"/>
      <c r="K2744" s="184"/>
      <c r="L2744" s="184"/>
      <c r="M2744" s="184"/>
      <c r="N2744" s="184"/>
      <c r="O2744" s="184"/>
    </row>
    <row r="2745" spans="2:15">
      <c r="B2745" s="184"/>
      <c r="C2745" s="184"/>
      <c r="D2745" s="184"/>
      <c r="E2745" s="184"/>
      <c r="F2745" s="184"/>
      <c r="G2745" s="184"/>
      <c r="H2745" s="184"/>
      <c r="I2745" s="184"/>
      <c r="J2745" s="184"/>
      <c r="K2745" s="184"/>
      <c r="L2745" s="184"/>
      <c r="M2745" s="184"/>
      <c r="N2745" s="184"/>
      <c r="O2745" s="184"/>
    </row>
    <row r="2746" spans="2:15">
      <c r="B2746" s="184"/>
      <c r="C2746" s="184"/>
      <c r="D2746" s="184"/>
      <c r="E2746" s="184"/>
      <c r="F2746" s="184"/>
      <c r="G2746" s="184"/>
      <c r="H2746" s="184"/>
      <c r="I2746" s="184"/>
      <c r="J2746" s="184"/>
      <c r="K2746" s="184"/>
      <c r="L2746" s="184"/>
      <c r="M2746" s="184"/>
      <c r="N2746" s="184"/>
      <c r="O2746" s="184"/>
    </row>
    <row r="2747" spans="2:15">
      <c r="B2747" s="184"/>
      <c r="C2747" s="184"/>
      <c r="D2747" s="184"/>
      <c r="E2747" s="184"/>
      <c r="F2747" s="184"/>
      <c r="G2747" s="184"/>
      <c r="H2747" s="184"/>
      <c r="I2747" s="184"/>
      <c r="J2747" s="184"/>
      <c r="K2747" s="184"/>
      <c r="L2747" s="184"/>
      <c r="M2747" s="184"/>
      <c r="N2747" s="184"/>
      <c r="O2747" s="184"/>
    </row>
    <row r="2748" spans="2:15">
      <c r="B2748" s="184"/>
      <c r="C2748" s="184"/>
      <c r="D2748" s="184"/>
      <c r="E2748" s="184"/>
      <c r="F2748" s="184"/>
      <c r="G2748" s="184"/>
      <c r="H2748" s="184"/>
      <c r="I2748" s="184"/>
      <c r="J2748" s="184"/>
      <c r="K2748" s="184"/>
      <c r="L2748" s="184"/>
      <c r="M2748" s="184"/>
      <c r="N2748" s="184"/>
      <c r="O2748" s="184"/>
    </row>
    <row r="2749" spans="2:15">
      <c r="B2749" s="184"/>
      <c r="C2749" s="184"/>
      <c r="D2749" s="184"/>
      <c r="E2749" s="184"/>
      <c r="F2749" s="184"/>
      <c r="G2749" s="184"/>
      <c r="H2749" s="184"/>
      <c r="I2749" s="184"/>
      <c r="J2749" s="184"/>
      <c r="K2749" s="184"/>
      <c r="L2749" s="184"/>
      <c r="M2749" s="184"/>
      <c r="N2749" s="184"/>
      <c r="O2749" s="184"/>
    </row>
    <row r="2750" spans="2:15">
      <c r="B2750" s="184"/>
      <c r="C2750" s="184"/>
      <c r="D2750" s="184"/>
      <c r="E2750" s="184"/>
      <c r="F2750" s="184"/>
      <c r="G2750" s="184"/>
      <c r="H2750" s="184"/>
      <c r="I2750" s="184"/>
      <c r="J2750" s="184"/>
      <c r="K2750" s="184"/>
      <c r="L2750" s="184"/>
      <c r="M2750" s="184"/>
      <c r="N2750" s="184"/>
      <c r="O2750" s="184"/>
    </row>
    <row r="2751" spans="2:15">
      <c r="B2751" s="184"/>
      <c r="C2751" s="184"/>
      <c r="D2751" s="184"/>
      <c r="E2751" s="184"/>
      <c r="F2751" s="184"/>
      <c r="G2751" s="184"/>
      <c r="H2751" s="184"/>
      <c r="I2751" s="184"/>
      <c r="J2751" s="184"/>
      <c r="K2751" s="184"/>
      <c r="L2751" s="184"/>
      <c r="M2751" s="184"/>
      <c r="N2751" s="184"/>
      <c r="O2751" s="184"/>
    </row>
    <row r="2752" spans="2:15">
      <c r="B2752" s="184"/>
      <c r="C2752" s="184"/>
      <c r="D2752" s="184"/>
      <c r="E2752" s="184"/>
      <c r="F2752" s="184"/>
      <c r="G2752" s="184"/>
      <c r="H2752" s="184"/>
      <c r="I2752" s="184"/>
      <c r="J2752" s="184"/>
      <c r="K2752" s="184"/>
      <c r="L2752" s="184"/>
      <c r="M2752" s="184"/>
      <c r="N2752" s="184"/>
      <c r="O2752" s="184"/>
    </row>
    <row r="2753" spans="2:15">
      <c r="B2753" s="184"/>
      <c r="C2753" s="184"/>
      <c r="D2753" s="184"/>
      <c r="E2753" s="184"/>
      <c r="F2753" s="184"/>
      <c r="G2753" s="184"/>
      <c r="H2753" s="184"/>
      <c r="I2753" s="184"/>
      <c r="J2753" s="184"/>
      <c r="K2753" s="184"/>
      <c r="L2753" s="184"/>
      <c r="M2753" s="184"/>
      <c r="N2753" s="184"/>
      <c r="O2753" s="184"/>
    </row>
    <row r="2754" spans="2:15">
      <c r="B2754" s="184"/>
      <c r="C2754" s="184"/>
      <c r="D2754" s="184"/>
      <c r="E2754" s="184"/>
      <c r="F2754" s="184"/>
      <c r="G2754" s="184"/>
      <c r="H2754" s="184"/>
      <c r="I2754" s="184"/>
      <c r="J2754" s="184"/>
      <c r="K2754" s="184"/>
      <c r="L2754" s="184"/>
      <c r="M2754" s="184"/>
      <c r="N2754" s="184"/>
      <c r="O2754" s="184"/>
    </row>
    <row r="2755" spans="2:15">
      <c r="B2755" s="184"/>
      <c r="C2755" s="184"/>
      <c r="D2755" s="184"/>
      <c r="E2755" s="184"/>
      <c r="F2755" s="184"/>
      <c r="G2755" s="184"/>
      <c r="H2755" s="184"/>
      <c r="I2755" s="184"/>
      <c r="J2755" s="184"/>
      <c r="K2755" s="184"/>
      <c r="L2755" s="184"/>
      <c r="M2755" s="184"/>
      <c r="N2755" s="184"/>
      <c r="O2755" s="184"/>
    </row>
    <row r="2756" spans="2:15">
      <c r="B2756" s="184"/>
      <c r="C2756" s="184"/>
      <c r="D2756" s="184"/>
      <c r="E2756" s="184"/>
      <c r="F2756" s="184"/>
      <c r="G2756" s="184"/>
      <c r="H2756" s="184"/>
      <c r="I2756" s="184"/>
      <c r="J2756" s="184"/>
      <c r="K2756" s="184"/>
      <c r="L2756" s="184"/>
      <c r="M2756" s="184"/>
      <c r="N2756" s="184"/>
      <c r="O2756" s="184"/>
    </row>
    <row r="2757" spans="2:15">
      <c r="B2757" s="184"/>
      <c r="C2757" s="184"/>
      <c r="D2757" s="184"/>
      <c r="E2757" s="184"/>
      <c r="F2757" s="184"/>
      <c r="G2757" s="184"/>
      <c r="H2757" s="184"/>
      <c r="I2757" s="184"/>
      <c r="J2757" s="184"/>
      <c r="K2757" s="184"/>
      <c r="L2757" s="184"/>
      <c r="M2757" s="184"/>
      <c r="N2757" s="184"/>
      <c r="O2757" s="184"/>
    </row>
    <row r="2758" spans="2:15">
      <c r="B2758" s="184"/>
      <c r="C2758" s="184"/>
      <c r="D2758" s="184"/>
      <c r="E2758" s="184"/>
      <c r="F2758" s="184"/>
      <c r="G2758" s="184"/>
      <c r="H2758" s="184"/>
      <c r="I2758" s="184"/>
      <c r="J2758" s="184"/>
      <c r="K2758" s="184"/>
      <c r="L2758" s="184"/>
      <c r="M2758" s="184"/>
      <c r="N2758" s="184"/>
      <c r="O2758" s="184"/>
    </row>
    <row r="2759" spans="2:15">
      <c r="B2759" s="184"/>
      <c r="C2759" s="184"/>
      <c r="D2759" s="184"/>
      <c r="E2759" s="184"/>
      <c r="F2759" s="184"/>
      <c r="G2759" s="184"/>
      <c r="H2759" s="184"/>
      <c r="I2759" s="184"/>
      <c r="J2759" s="184"/>
      <c r="K2759" s="184"/>
      <c r="L2759" s="184"/>
      <c r="M2759" s="184"/>
      <c r="N2759" s="184"/>
      <c r="O2759" s="184"/>
    </row>
    <row r="2760" spans="2:15">
      <c r="B2760" s="184"/>
      <c r="C2760" s="184"/>
      <c r="D2760" s="184"/>
      <c r="E2760" s="184"/>
      <c r="F2760" s="184"/>
      <c r="G2760" s="184"/>
      <c r="H2760" s="184"/>
      <c r="I2760" s="184"/>
      <c r="J2760" s="184"/>
      <c r="K2760" s="184"/>
      <c r="L2760" s="184"/>
      <c r="M2760" s="184"/>
      <c r="N2760" s="184"/>
      <c r="O2760" s="184"/>
    </row>
    <row r="2761" spans="2:15">
      <c r="B2761" s="184"/>
      <c r="C2761" s="184"/>
      <c r="D2761" s="184"/>
      <c r="E2761" s="184"/>
      <c r="F2761" s="184"/>
      <c r="G2761" s="184"/>
      <c r="H2761" s="184"/>
      <c r="I2761" s="184"/>
      <c r="J2761" s="184"/>
      <c r="K2761" s="184"/>
      <c r="L2761" s="184"/>
      <c r="M2761" s="184"/>
      <c r="N2761" s="184"/>
      <c r="O2761" s="184"/>
    </row>
    <row r="2762" spans="2:15">
      <c r="B2762" s="184"/>
      <c r="C2762" s="184"/>
      <c r="D2762" s="184"/>
      <c r="E2762" s="184"/>
      <c r="F2762" s="184"/>
      <c r="G2762" s="184"/>
      <c r="H2762" s="184"/>
      <c r="I2762" s="184"/>
      <c r="J2762" s="184"/>
      <c r="K2762" s="184"/>
      <c r="L2762" s="184"/>
      <c r="M2762" s="184"/>
      <c r="N2762" s="184"/>
      <c r="O2762" s="184"/>
    </row>
    <row r="2763" spans="2:15">
      <c r="B2763" s="184"/>
      <c r="C2763" s="184"/>
      <c r="D2763" s="184"/>
      <c r="E2763" s="184"/>
      <c r="F2763" s="184"/>
      <c r="G2763" s="184"/>
      <c r="H2763" s="184"/>
      <c r="I2763" s="184"/>
      <c r="J2763" s="184"/>
      <c r="K2763" s="184"/>
      <c r="L2763" s="184"/>
      <c r="M2763" s="184"/>
      <c r="N2763" s="184"/>
      <c r="O2763" s="184"/>
    </row>
    <row r="2764" spans="2:15">
      <c r="B2764" s="184"/>
      <c r="C2764" s="184"/>
      <c r="D2764" s="184"/>
      <c r="E2764" s="184"/>
      <c r="F2764" s="184"/>
      <c r="G2764" s="184"/>
      <c r="H2764" s="184"/>
      <c r="I2764" s="184"/>
      <c r="J2764" s="184"/>
      <c r="K2764" s="184"/>
      <c r="L2764" s="184"/>
      <c r="M2764" s="184"/>
      <c r="N2764" s="184"/>
      <c r="O2764" s="184"/>
    </row>
    <row r="2765" spans="2:15">
      <c r="B2765" s="184"/>
      <c r="C2765" s="184"/>
      <c r="D2765" s="184"/>
      <c r="E2765" s="184"/>
      <c r="F2765" s="184"/>
      <c r="G2765" s="184"/>
      <c r="H2765" s="184"/>
      <c r="I2765" s="184"/>
      <c r="J2765" s="184"/>
      <c r="K2765" s="184"/>
      <c r="L2765" s="184"/>
      <c r="M2765" s="184"/>
      <c r="N2765" s="184"/>
      <c r="O2765" s="184"/>
    </row>
    <row r="2766" spans="2:15">
      <c r="B2766" s="184"/>
      <c r="C2766" s="184"/>
      <c r="D2766" s="184"/>
      <c r="E2766" s="184"/>
      <c r="F2766" s="184"/>
      <c r="G2766" s="184"/>
      <c r="H2766" s="184"/>
      <c r="I2766" s="184"/>
      <c r="J2766" s="184"/>
      <c r="K2766" s="184"/>
      <c r="L2766" s="184"/>
      <c r="M2766" s="184"/>
      <c r="N2766" s="184"/>
      <c r="O2766" s="184"/>
    </row>
    <row r="2767" spans="2:15">
      <c r="B2767" s="184"/>
      <c r="C2767" s="184"/>
      <c r="D2767" s="184"/>
      <c r="E2767" s="184"/>
      <c r="F2767" s="184"/>
      <c r="G2767" s="184"/>
      <c r="H2767" s="184"/>
      <c r="I2767" s="184"/>
      <c r="J2767" s="184"/>
      <c r="K2767" s="184"/>
      <c r="L2767" s="184"/>
      <c r="M2767" s="184"/>
      <c r="N2767" s="184"/>
      <c r="O2767" s="184"/>
    </row>
    <row r="2768" spans="2:15">
      <c r="B2768" s="184"/>
      <c r="C2768" s="184"/>
      <c r="D2768" s="184"/>
      <c r="E2768" s="184"/>
      <c r="F2768" s="184"/>
      <c r="G2768" s="184"/>
      <c r="H2768" s="184"/>
      <c r="I2768" s="184"/>
      <c r="J2768" s="184"/>
      <c r="K2768" s="184"/>
      <c r="L2768" s="184"/>
      <c r="M2768" s="184"/>
      <c r="N2768" s="184"/>
      <c r="O2768" s="184"/>
    </row>
    <row r="2769" spans="2:15">
      <c r="B2769" s="184"/>
      <c r="C2769" s="184"/>
      <c r="D2769" s="184"/>
      <c r="E2769" s="184"/>
      <c r="F2769" s="184"/>
      <c r="G2769" s="184"/>
      <c r="H2769" s="184"/>
      <c r="I2769" s="184"/>
      <c r="J2769" s="184"/>
      <c r="K2769" s="184"/>
      <c r="L2769" s="184"/>
      <c r="M2769" s="184"/>
      <c r="N2769" s="184"/>
      <c r="O2769" s="184"/>
    </row>
    <row r="2770" spans="2:15">
      <c r="B2770" s="184"/>
      <c r="C2770" s="184"/>
      <c r="D2770" s="184"/>
      <c r="E2770" s="184"/>
      <c r="F2770" s="184"/>
      <c r="G2770" s="184"/>
      <c r="H2770" s="184"/>
      <c r="I2770" s="184"/>
      <c r="J2770" s="184"/>
      <c r="K2770" s="184"/>
      <c r="L2770" s="184"/>
      <c r="M2770" s="184"/>
      <c r="N2770" s="184"/>
      <c r="O2770" s="184"/>
    </row>
    <row r="2771" spans="2:15">
      <c r="B2771" s="184"/>
      <c r="C2771" s="184"/>
      <c r="D2771" s="184"/>
      <c r="E2771" s="184"/>
      <c r="F2771" s="184"/>
      <c r="G2771" s="184"/>
      <c r="H2771" s="184"/>
      <c r="I2771" s="184"/>
      <c r="J2771" s="184"/>
      <c r="K2771" s="184"/>
      <c r="L2771" s="184"/>
      <c r="M2771" s="184"/>
      <c r="N2771" s="184"/>
      <c r="O2771" s="184"/>
    </row>
    <row r="2772" spans="2:15">
      <c r="B2772" s="184"/>
      <c r="C2772" s="184"/>
      <c r="D2772" s="184"/>
      <c r="E2772" s="184"/>
      <c r="F2772" s="184"/>
      <c r="G2772" s="184"/>
      <c r="H2772" s="184"/>
      <c r="I2772" s="184"/>
      <c r="J2772" s="184"/>
      <c r="K2772" s="184"/>
      <c r="L2772" s="184"/>
      <c r="M2772" s="184"/>
      <c r="N2772" s="184"/>
      <c r="O2772" s="184"/>
    </row>
    <row r="2773" spans="2:15">
      <c r="B2773" s="184"/>
      <c r="C2773" s="184"/>
      <c r="D2773" s="184"/>
      <c r="E2773" s="184"/>
      <c r="F2773" s="184"/>
      <c r="G2773" s="184"/>
      <c r="H2773" s="184"/>
      <c r="I2773" s="184"/>
      <c r="J2773" s="184"/>
      <c r="K2773" s="184"/>
      <c r="L2773" s="184"/>
      <c r="M2773" s="184"/>
      <c r="N2773" s="184"/>
      <c r="O2773" s="184"/>
    </row>
    <row r="2774" spans="2:15">
      <c r="B2774" s="184"/>
      <c r="C2774" s="184"/>
      <c r="D2774" s="184"/>
      <c r="E2774" s="184"/>
      <c r="F2774" s="184"/>
      <c r="G2774" s="184"/>
      <c r="H2774" s="184"/>
      <c r="I2774" s="184"/>
      <c r="J2774" s="184"/>
      <c r="K2774" s="184"/>
      <c r="L2774" s="184"/>
      <c r="M2774" s="184"/>
      <c r="N2774" s="184"/>
      <c r="O2774" s="184"/>
    </row>
    <row r="2775" spans="2:15">
      <c r="B2775" s="184"/>
      <c r="C2775" s="184"/>
      <c r="D2775" s="184"/>
      <c r="E2775" s="184"/>
      <c r="F2775" s="184"/>
      <c r="G2775" s="184"/>
      <c r="H2775" s="184"/>
      <c r="I2775" s="184"/>
      <c r="J2775" s="184"/>
      <c r="K2775" s="184"/>
      <c r="L2775" s="184"/>
      <c r="M2775" s="184"/>
      <c r="N2775" s="184"/>
      <c r="O2775" s="184"/>
    </row>
    <row r="2776" spans="2:15">
      <c r="B2776" s="184"/>
      <c r="C2776" s="184"/>
      <c r="D2776" s="184"/>
      <c r="E2776" s="184"/>
      <c r="F2776" s="184"/>
      <c r="G2776" s="184"/>
      <c r="H2776" s="184"/>
      <c r="I2776" s="184"/>
      <c r="J2776" s="184"/>
      <c r="K2776" s="184"/>
      <c r="L2776" s="184"/>
      <c r="M2776" s="184"/>
      <c r="N2776" s="184"/>
      <c r="O2776" s="184"/>
    </row>
    <row r="2777" spans="2:15">
      <c r="B2777" s="184"/>
      <c r="C2777" s="184"/>
      <c r="D2777" s="184"/>
      <c r="E2777" s="184"/>
      <c r="F2777" s="184"/>
      <c r="G2777" s="184"/>
      <c r="H2777" s="184"/>
      <c r="I2777" s="184"/>
      <c r="J2777" s="184"/>
      <c r="K2777" s="184"/>
      <c r="L2777" s="184"/>
      <c r="M2777" s="184"/>
      <c r="N2777" s="184"/>
      <c r="O2777" s="184"/>
    </row>
    <row r="2778" spans="2:15">
      <c r="B2778" s="184"/>
      <c r="C2778" s="184"/>
      <c r="D2778" s="184"/>
      <c r="E2778" s="184"/>
      <c r="F2778" s="184"/>
      <c r="G2778" s="184"/>
      <c r="H2778" s="184"/>
      <c r="I2778" s="184"/>
      <c r="J2778" s="184"/>
      <c r="K2778" s="184"/>
      <c r="L2778" s="184"/>
      <c r="M2778" s="184"/>
      <c r="N2778" s="184"/>
      <c r="O2778" s="184"/>
    </row>
    <row r="2779" spans="2:15">
      <c r="B2779" s="184"/>
      <c r="C2779" s="184"/>
      <c r="D2779" s="184"/>
      <c r="E2779" s="184"/>
      <c r="F2779" s="184"/>
      <c r="G2779" s="184"/>
      <c r="H2779" s="184"/>
      <c r="I2779" s="184"/>
      <c r="J2779" s="184"/>
      <c r="K2779" s="184"/>
      <c r="L2779" s="184"/>
      <c r="M2779" s="184"/>
      <c r="N2779" s="184"/>
      <c r="O2779" s="184"/>
    </row>
    <row r="2780" spans="2:15">
      <c r="B2780" s="184"/>
      <c r="C2780" s="184"/>
      <c r="D2780" s="184"/>
      <c r="E2780" s="184"/>
      <c r="F2780" s="184"/>
      <c r="G2780" s="184"/>
      <c r="H2780" s="184"/>
      <c r="I2780" s="184"/>
      <c r="J2780" s="184"/>
      <c r="K2780" s="184"/>
      <c r="L2780" s="184"/>
      <c r="M2780" s="184"/>
      <c r="N2780" s="184"/>
      <c r="O2780" s="184"/>
    </row>
    <row r="2781" spans="2:15">
      <c r="B2781" s="184"/>
      <c r="C2781" s="184"/>
      <c r="D2781" s="184"/>
      <c r="E2781" s="184"/>
      <c r="F2781" s="184"/>
      <c r="G2781" s="184"/>
      <c r="H2781" s="184"/>
      <c r="I2781" s="184"/>
      <c r="J2781" s="184"/>
      <c r="K2781" s="184"/>
      <c r="L2781" s="184"/>
      <c r="M2781" s="184"/>
      <c r="N2781" s="184"/>
      <c r="O2781" s="184"/>
    </row>
    <row r="2782" spans="2:15">
      <c r="B2782" s="184"/>
      <c r="C2782" s="184"/>
      <c r="D2782" s="184"/>
      <c r="E2782" s="184"/>
      <c r="F2782" s="184"/>
      <c r="G2782" s="184"/>
      <c r="H2782" s="184"/>
      <c r="I2782" s="184"/>
      <c r="J2782" s="184"/>
      <c r="K2782" s="184"/>
      <c r="L2782" s="184"/>
      <c r="M2782" s="184"/>
      <c r="N2782" s="184"/>
      <c r="O2782" s="184"/>
    </row>
    <row r="2783" spans="2:15">
      <c r="B2783" s="184"/>
      <c r="C2783" s="184"/>
      <c r="D2783" s="184"/>
      <c r="E2783" s="184"/>
      <c r="F2783" s="184"/>
      <c r="G2783" s="184"/>
      <c r="H2783" s="184"/>
      <c r="I2783" s="184"/>
      <c r="J2783" s="184"/>
      <c r="K2783" s="184"/>
      <c r="L2783" s="184"/>
      <c r="M2783" s="184"/>
      <c r="N2783" s="184"/>
      <c r="O2783" s="184"/>
    </row>
    <row r="2784" spans="2:15">
      <c r="B2784" s="184"/>
      <c r="C2784" s="184"/>
      <c r="D2784" s="184"/>
      <c r="E2784" s="184"/>
      <c r="F2784" s="184"/>
      <c r="G2784" s="184"/>
      <c r="H2784" s="184"/>
      <c r="I2784" s="184"/>
      <c r="J2784" s="184"/>
      <c r="K2784" s="184"/>
      <c r="L2784" s="184"/>
      <c r="M2784" s="184"/>
      <c r="N2784" s="184"/>
      <c r="O2784" s="184"/>
    </row>
    <row r="2785" spans="2:15">
      <c r="B2785" s="184"/>
      <c r="C2785" s="184"/>
      <c r="D2785" s="184"/>
      <c r="E2785" s="184"/>
      <c r="F2785" s="184"/>
      <c r="G2785" s="184"/>
      <c r="H2785" s="184"/>
      <c r="I2785" s="184"/>
      <c r="J2785" s="184"/>
      <c r="K2785" s="184"/>
      <c r="L2785" s="184"/>
      <c r="M2785" s="184"/>
      <c r="N2785" s="184"/>
      <c r="O2785" s="184"/>
    </row>
    <row r="2786" spans="2:15">
      <c r="B2786" s="184"/>
      <c r="C2786" s="184"/>
      <c r="D2786" s="184"/>
      <c r="E2786" s="184"/>
      <c r="F2786" s="184"/>
      <c r="G2786" s="184"/>
      <c r="H2786" s="184"/>
      <c r="I2786" s="184"/>
      <c r="J2786" s="184"/>
      <c r="K2786" s="184"/>
      <c r="L2786" s="184"/>
      <c r="M2786" s="184"/>
      <c r="N2786" s="184"/>
      <c r="O2786" s="184"/>
    </row>
    <row r="2787" spans="2:15">
      <c r="B2787" s="184"/>
      <c r="C2787" s="184"/>
      <c r="D2787" s="184"/>
      <c r="E2787" s="184"/>
      <c r="F2787" s="184"/>
      <c r="G2787" s="184"/>
      <c r="H2787" s="184"/>
      <c r="I2787" s="184"/>
      <c r="J2787" s="184"/>
      <c r="K2787" s="184"/>
      <c r="L2787" s="184"/>
      <c r="M2787" s="184"/>
      <c r="N2787" s="184"/>
      <c r="O2787" s="184"/>
    </row>
    <row r="2788" spans="2:15">
      <c r="B2788" s="184"/>
      <c r="C2788" s="184"/>
      <c r="D2788" s="184"/>
      <c r="E2788" s="184"/>
      <c r="F2788" s="184"/>
      <c r="G2788" s="184"/>
      <c r="H2788" s="184"/>
      <c r="I2788" s="184"/>
      <c r="J2788" s="184"/>
      <c r="K2788" s="184"/>
      <c r="L2788" s="184"/>
      <c r="M2788" s="184"/>
      <c r="N2788" s="184"/>
      <c r="O2788" s="184"/>
    </row>
    <row r="2789" spans="2:15">
      <c r="B2789" s="184"/>
      <c r="C2789" s="184"/>
      <c r="D2789" s="184"/>
      <c r="E2789" s="184"/>
      <c r="F2789" s="184"/>
      <c r="G2789" s="184"/>
      <c r="H2789" s="184"/>
      <c r="I2789" s="184"/>
      <c r="J2789" s="184"/>
      <c r="K2789" s="184"/>
      <c r="L2789" s="184"/>
      <c r="M2789" s="184"/>
      <c r="N2789" s="184"/>
      <c r="O2789" s="184"/>
    </row>
    <row r="2790" spans="2:15">
      <c r="B2790" s="184"/>
      <c r="C2790" s="184"/>
      <c r="D2790" s="184"/>
      <c r="E2790" s="184"/>
      <c r="F2790" s="184"/>
      <c r="G2790" s="184"/>
      <c r="H2790" s="184"/>
      <c r="I2790" s="184"/>
      <c r="J2790" s="184"/>
      <c r="K2790" s="184"/>
      <c r="L2790" s="184"/>
      <c r="M2790" s="184"/>
      <c r="N2790" s="184"/>
      <c r="O2790" s="184"/>
    </row>
    <row r="2791" spans="2:15">
      <c r="B2791" s="184"/>
      <c r="C2791" s="184"/>
      <c r="D2791" s="184"/>
      <c r="E2791" s="184"/>
      <c r="F2791" s="184"/>
      <c r="G2791" s="184"/>
      <c r="H2791" s="184"/>
      <c r="I2791" s="184"/>
      <c r="J2791" s="184"/>
      <c r="K2791" s="184"/>
      <c r="L2791" s="184"/>
      <c r="M2791" s="184"/>
      <c r="N2791" s="184"/>
      <c r="O2791" s="184"/>
    </row>
    <row r="2792" spans="2:15">
      <c r="B2792" s="184"/>
      <c r="C2792" s="184"/>
      <c r="D2792" s="184"/>
      <c r="E2792" s="184"/>
      <c r="F2792" s="184"/>
      <c r="G2792" s="184"/>
      <c r="H2792" s="184"/>
      <c r="I2792" s="184"/>
      <c r="J2792" s="184"/>
      <c r="K2792" s="184"/>
      <c r="L2792" s="184"/>
      <c r="M2792" s="184"/>
      <c r="N2792" s="184"/>
      <c r="O2792" s="184"/>
    </row>
    <row r="2793" spans="2:15">
      <c r="B2793" s="184"/>
      <c r="C2793" s="184"/>
      <c r="D2793" s="184"/>
      <c r="E2793" s="184"/>
      <c r="F2793" s="184"/>
      <c r="G2793" s="184"/>
      <c r="H2793" s="184"/>
      <c r="I2793" s="184"/>
      <c r="J2793" s="184"/>
      <c r="K2793" s="184"/>
      <c r="L2793" s="184"/>
      <c r="M2793" s="184"/>
      <c r="N2793" s="184"/>
      <c r="O2793" s="184"/>
    </row>
    <row r="2794" spans="2:15">
      <c r="B2794" s="184"/>
      <c r="C2794" s="184"/>
      <c r="D2794" s="184"/>
      <c r="E2794" s="184"/>
      <c r="F2794" s="184"/>
      <c r="G2794" s="184"/>
      <c r="H2794" s="184"/>
      <c r="I2794" s="184"/>
      <c r="J2794" s="184"/>
      <c r="K2794" s="184"/>
      <c r="L2794" s="184"/>
      <c r="M2794" s="184"/>
      <c r="N2794" s="184"/>
      <c r="O2794" s="184"/>
    </row>
    <row r="2795" spans="2:15">
      <c r="B2795" s="184"/>
      <c r="C2795" s="184"/>
      <c r="D2795" s="184"/>
      <c r="E2795" s="184"/>
      <c r="F2795" s="184"/>
      <c r="G2795" s="184"/>
      <c r="H2795" s="184"/>
      <c r="I2795" s="184"/>
      <c r="J2795" s="184"/>
      <c r="K2795" s="184"/>
      <c r="L2795" s="184"/>
      <c r="M2795" s="184"/>
      <c r="N2795" s="184"/>
      <c r="O2795" s="184"/>
    </row>
    <row r="2796" spans="2:15">
      <c r="B2796" s="184"/>
      <c r="C2796" s="184"/>
      <c r="D2796" s="184"/>
      <c r="E2796" s="184"/>
      <c r="F2796" s="184"/>
      <c r="G2796" s="184"/>
      <c r="H2796" s="184"/>
      <c r="I2796" s="184"/>
      <c r="J2796" s="184"/>
      <c r="K2796" s="184"/>
      <c r="L2796" s="184"/>
      <c r="M2796" s="184"/>
      <c r="N2796" s="184"/>
      <c r="O2796" s="184"/>
    </row>
    <row r="2797" spans="2:15">
      <c r="B2797" s="184"/>
      <c r="C2797" s="184"/>
      <c r="D2797" s="184"/>
      <c r="E2797" s="184"/>
      <c r="F2797" s="184"/>
      <c r="G2797" s="184"/>
      <c r="H2797" s="184"/>
      <c r="I2797" s="184"/>
      <c r="J2797" s="184"/>
      <c r="K2797" s="184"/>
      <c r="L2797" s="184"/>
      <c r="M2797" s="184"/>
      <c r="N2797" s="184"/>
      <c r="O2797" s="184"/>
    </row>
    <row r="2798" spans="2:15">
      <c r="B2798" s="184"/>
      <c r="C2798" s="184"/>
      <c r="D2798" s="184"/>
      <c r="E2798" s="184"/>
      <c r="F2798" s="184"/>
      <c r="G2798" s="184"/>
      <c r="H2798" s="184"/>
      <c r="I2798" s="184"/>
      <c r="J2798" s="184"/>
      <c r="K2798" s="184"/>
      <c r="L2798" s="184"/>
      <c r="M2798" s="184"/>
      <c r="N2798" s="184"/>
      <c r="O2798" s="184"/>
    </row>
    <row r="2799" spans="2:15">
      <c r="B2799" s="184"/>
      <c r="C2799" s="184"/>
      <c r="D2799" s="184"/>
      <c r="E2799" s="184"/>
      <c r="F2799" s="184"/>
      <c r="G2799" s="184"/>
      <c r="H2799" s="184"/>
      <c r="I2799" s="184"/>
      <c r="J2799" s="184"/>
      <c r="K2799" s="184"/>
      <c r="L2799" s="184"/>
      <c r="M2799" s="184"/>
      <c r="N2799" s="184"/>
      <c r="O2799" s="184"/>
    </row>
    <row r="2800" spans="2:15">
      <c r="B2800" s="184"/>
      <c r="C2800" s="184"/>
      <c r="D2800" s="184"/>
      <c r="E2800" s="184"/>
      <c r="F2800" s="184"/>
      <c r="G2800" s="184"/>
      <c r="H2800" s="184"/>
      <c r="I2800" s="184"/>
      <c r="J2800" s="184"/>
      <c r="K2800" s="184"/>
      <c r="L2800" s="184"/>
      <c r="M2800" s="184"/>
      <c r="N2800" s="184"/>
      <c r="O2800" s="184"/>
    </row>
    <row r="2801" spans="2:15">
      <c r="B2801" s="184"/>
      <c r="C2801" s="184"/>
      <c r="D2801" s="184"/>
      <c r="E2801" s="184"/>
      <c r="F2801" s="184"/>
      <c r="G2801" s="184"/>
      <c r="H2801" s="184"/>
      <c r="I2801" s="184"/>
      <c r="J2801" s="184"/>
      <c r="K2801" s="184"/>
      <c r="L2801" s="184"/>
      <c r="M2801" s="184"/>
      <c r="N2801" s="184"/>
      <c r="O2801" s="184"/>
    </row>
    <row r="2802" spans="2:15">
      <c r="B2802" s="184"/>
      <c r="C2802" s="184"/>
      <c r="D2802" s="184"/>
      <c r="E2802" s="184"/>
      <c r="F2802" s="184"/>
      <c r="G2802" s="184"/>
      <c r="H2802" s="184"/>
      <c r="I2802" s="184"/>
      <c r="J2802" s="184"/>
      <c r="K2802" s="184"/>
      <c r="L2802" s="184"/>
      <c r="M2802" s="184"/>
      <c r="N2802" s="184"/>
      <c r="O2802" s="184"/>
    </row>
    <row r="2803" spans="2:15">
      <c r="B2803" s="184"/>
      <c r="C2803" s="184"/>
      <c r="D2803" s="184"/>
      <c r="E2803" s="184"/>
      <c r="F2803" s="184"/>
      <c r="G2803" s="184"/>
      <c r="H2803" s="184"/>
      <c r="I2803" s="184"/>
      <c r="J2803" s="184"/>
      <c r="K2803" s="184"/>
      <c r="L2803" s="184"/>
      <c r="M2803" s="184"/>
      <c r="N2803" s="184"/>
      <c r="O2803" s="184"/>
    </row>
    <row r="2804" spans="2:15">
      <c r="B2804" s="184"/>
      <c r="C2804" s="184"/>
      <c r="D2804" s="184"/>
      <c r="E2804" s="184"/>
      <c r="F2804" s="184"/>
      <c r="G2804" s="184"/>
      <c r="H2804" s="184"/>
      <c r="I2804" s="184"/>
      <c r="J2804" s="184"/>
      <c r="K2804" s="184"/>
      <c r="L2804" s="184"/>
      <c r="M2804" s="184"/>
      <c r="N2804" s="184"/>
      <c r="O2804" s="184"/>
    </row>
    <row r="2805" spans="2:15">
      <c r="B2805" s="184"/>
      <c r="C2805" s="184"/>
      <c r="D2805" s="184"/>
      <c r="E2805" s="184"/>
      <c r="F2805" s="184"/>
      <c r="G2805" s="184"/>
      <c r="H2805" s="184"/>
      <c r="I2805" s="184"/>
      <c r="J2805" s="184"/>
      <c r="K2805" s="184"/>
      <c r="L2805" s="184"/>
      <c r="M2805" s="184"/>
      <c r="N2805" s="184"/>
      <c r="O2805" s="184"/>
    </row>
    <row r="2806" spans="2:15">
      <c r="B2806" s="184"/>
      <c r="C2806" s="184"/>
      <c r="D2806" s="184"/>
      <c r="E2806" s="184"/>
      <c r="F2806" s="184"/>
      <c r="G2806" s="184"/>
      <c r="H2806" s="184"/>
      <c r="I2806" s="184"/>
      <c r="J2806" s="184"/>
      <c r="K2806" s="184"/>
      <c r="L2806" s="184"/>
      <c r="M2806" s="184"/>
      <c r="N2806" s="184"/>
      <c r="O2806" s="184"/>
    </row>
    <row r="2807" spans="2:15">
      <c r="B2807" s="184"/>
      <c r="C2807" s="184"/>
      <c r="D2807" s="184"/>
      <c r="E2807" s="184"/>
      <c r="F2807" s="184"/>
      <c r="G2807" s="184"/>
      <c r="H2807" s="184"/>
      <c r="I2807" s="184"/>
      <c r="J2807" s="184"/>
      <c r="K2807" s="184"/>
      <c r="L2807" s="184"/>
      <c r="M2807" s="184"/>
      <c r="N2807" s="184"/>
      <c r="O2807" s="184"/>
    </row>
    <row r="2808" spans="2:15">
      <c r="B2808" s="184"/>
      <c r="C2808" s="184"/>
      <c r="D2808" s="184"/>
      <c r="E2808" s="184"/>
      <c r="F2808" s="184"/>
      <c r="G2808" s="184"/>
      <c r="H2808" s="184"/>
      <c r="I2808" s="184"/>
      <c r="J2808" s="184"/>
      <c r="K2808" s="184"/>
      <c r="L2808" s="184"/>
      <c r="M2808" s="184"/>
      <c r="N2808" s="184"/>
      <c r="O2808" s="184"/>
    </row>
    <row r="2809" spans="2:15">
      <c r="B2809" s="184"/>
      <c r="C2809" s="184"/>
      <c r="D2809" s="184"/>
      <c r="E2809" s="184"/>
      <c r="F2809" s="184"/>
      <c r="G2809" s="184"/>
      <c r="H2809" s="184"/>
      <c r="I2809" s="184"/>
      <c r="J2809" s="184"/>
      <c r="K2809" s="184"/>
      <c r="L2809" s="184"/>
      <c r="M2809" s="184"/>
      <c r="N2809" s="184"/>
      <c r="O2809" s="184"/>
    </row>
    <row r="2810" spans="2:15">
      <c r="B2810" s="184"/>
      <c r="C2810" s="184"/>
      <c r="D2810" s="184"/>
      <c r="E2810" s="184"/>
      <c r="F2810" s="184"/>
      <c r="G2810" s="184"/>
      <c r="H2810" s="184"/>
      <c r="I2810" s="184"/>
      <c r="J2810" s="184"/>
      <c r="K2810" s="184"/>
      <c r="L2810" s="184"/>
      <c r="M2810" s="184"/>
      <c r="N2810" s="184"/>
      <c r="O2810" s="184"/>
    </row>
    <row r="2811" spans="2:15">
      <c r="B2811" s="184"/>
      <c r="C2811" s="184"/>
      <c r="D2811" s="184"/>
      <c r="E2811" s="184"/>
      <c r="F2811" s="184"/>
      <c r="G2811" s="184"/>
      <c r="H2811" s="184"/>
      <c r="I2811" s="184"/>
      <c r="J2811" s="184"/>
      <c r="K2811" s="184"/>
      <c r="L2811" s="184"/>
      <c r="M2811" s="184"/>
      <c r="N2811" s="184"/>
      <c r="O2811" s="184"/>
    </row>
    <row r="2812" spans="2:15">
      <c r="B2812" s="184"/>
      <c r="C2812" s="184"/>
      <c r="D2812" s="184"/>
      <c r="E2812" s="184"/>
      <c r="F2812" s="184"/>
      <c r="G2812" s="184"/>
      <c r="H2812" s="184"/>
      <c r="I2812" s="184"/>
      <c r="J2812" s="184"/>
      <c r="K2812" s="184"/>
      <c r="L2812" s="184"/>
      <c r="M2812" s="184"/>
      <c r="N2812" s="184"/>
      <c r="O2812" s="184"/>
    </row>
    <row r="2813" spans="2:15">
      <c r="B2813" s="184"/>
      <c r="C2813" s="184"/>
      <c r="D2813" s="184"/>
      <c r="E2813" s="184"/>
      <c r="F2813" s="184"/>
      <c r="G2813" s="184"/>
      <c r="H2813" s="184"/>
      <c r="I2813" s="184"/>
      <c r="J2813" s="184"/>
      <c r="K2813" s="184"/>
      <c r="L2813" s="184"/>
      <c r="M2813" s="184"/>
      <c r="N2813" s="184"/>
      <c r="O2813" s="184"/>
    </row>
    <row r="2814" spans="2:15">
      <c r="B2814" s="184"/>
      <c r="C2814" s="184"/>
      <c r="D2814" s="184"/>
      <c r="E2814" s="184"/>
      <c r="F2814" s="184"/>
      <c r="G2814" s="184"/>
      <c r="H2814" s="184"/>
      <c r="I2814" s="184"/>
      <c r="J2814" s="184"/>
      <c r="K2814" s="184"/>
      <c r="L2814" s="184"/>
      <c r="M2814" s="184"/>
      <c r="N2814" s="184"/>
      <c r="O2814" s="184"/>
    </row>
    <row r="2815" spans="2:15">
      <c r="B2815" s="184"/>
      <c r="C2815" s="184"/>
      <c r="D2815" s="184"/>
      <c r="E2815" s="184"/>
      <c r="F2815" s="184"/>
      <c r="G2815" s="184"/>
      <c r="H2815" s="184"/>
      <c r="I2815" s="184"/>
      <c r="J2815" s="184"/>
      <c r="K2815" s="184"/>
      <c r="L2815" s="184"/>
      <c r="M2815" s="184"/>
      <c r="N2815" s="184"/>
      <c r="O2815" s="184"/>
    </row>
    <row r="2816" spans="2:15">
      <c r="B2816" s="184"/>
      <c r="C2816" s="184"/>
      <c r="D2816" s="184"/>
      <c r="E2816" s="184"/>
      <c r="F2816" s="184"/>
      <c r="G2816" s="184"/>
      <c r="H2816" s="184"/>
      <c r="I2816" s="184"/>
      <c r="J2816" s="184"/>
      <c r="K2816" s="184"/>
      <c r="L2816" s="184"/>
      <c r="M2816" s="184"/>
      <c r="N2816" s="184"/>
      <c r="O2816" s="184"/>
    </row>
    <row r="2817" spans="2:15">
      <c r="B2817" s="184"/>
      <c r="C2817" s="184"/>
      <c r="D2817" s="184"/>
      <c r="E2817" s="184"/>
      <c r="F2817" s="184"/>
      <c r="G2817" s="184"/>
      <c r="H2817" s="184"/>
      <c r="I2817" s="184"/>
      <c r="J2817" s="184"/>
      <c r="K2817" s="184"/>
      <c r="L2817" s="184"/>
      <c r="M2817" s="184"/>
      <c r="N2817" s="184"/>
      <c r="O2817" s="184"/>
    </row>
    <row r="2818" spans="2:15">
      <c r="B2818" s="184"/>
      <c r="C2818" s="184"/>
      <c r="D2818" s="184"/>
      <c r="E2818" s="184"/>
      <c r="F2818" s="184"/>
      <c r="G2818" s="184"/>
      <c r="H2818" s="184"/>
      <c r="I2818" s="184"/>
      <c r="J2818" s="184"/>
      <c r="K2818" s="184"/>
      <c r="L2818" s="184"/>
      <c r="M2818" s="184"/>
      <c r="N2818" s="184"/>
      <c r="O2818" s="184"/>
    </row>
    <row r="2819" spans="2:15">
      <c r="B2819" s="184"/>
      <c r="C2819" s="184"/>
      <c r="D2819" s="184"/>
      <c r="E2819" s="184"/>
      <c r="F2819" s="184"/>
      <c r="G2819" s="184"/>
      <c r="H2819" s="184"/>
      <c r="I2819" s="184"/>
      <c r="J2819" s="184"/>
      <c r="K2819" s="184"/>
      <c r="L2819" s="184"/>
      <c r="M2819" s="184"/>
      <c r="N2819" s="184"/>
      <c r="O2819" s="184"/>
    </row>
    <row r="2820" spans="2:15">
      <c r="B2820" s="184"/>
      <c r="C2820" s="184"/>
      <c r="D2820" s="184"/>
      <c r="E2820" s="184"/>
      <c r="F2820" s="184"/>
      <c r="G2820" s="184"/>
      <c r="H2820" s="184"/>
      <c r="I2820" s="184"/>
      <c r="J2820" s="184"/>
      <c r="K2820" s="184"/>
      <c r="L2820" s="184"/>
      <c r="M2820" s="184"/>
      <c r="N2820" s="184"/>
      <c r="O2820" s="184"/>
    </row>
    <row r="2821" spans="2:15">
      <c r="B2821" s="184"/>
      <c r="C2821" s="184"/>
      <c r="D2821" s="184"/>
      <c r="E2821" s="184"/>
      <c r="F2821" s="184"/>
      <c r="G2821" s="184"/>
      <c r="H2821" s="184"/>
      <c r="I2821" s="184"/>
      <c r="J2821" s="184"/>
      <c r="K2821" s="184"/>
      <c r="L2821" s="184"/>
      <c r="M2821" s="184"/>
      <c r="N2821" s="184"/>
      <c r="O2821" s="184"/>
    </row>
    <row r="2822" spans="2:15">
      <c r="B2822" s="184"/>
      <c r="C2822" s="184"/>
      <c r="D2822" s="184"/>
      <c r="E2822" s="184"/>
      <c r="F2822" s="184"/>
      <c r="G2822" s="184"/>
      <c r="H2822" s="184"/>
      <c r="I2822" s="184"/>
      <c r="J2822" s="184"/>
      <c r="K2822" s="184"/>
      <c r="L2822" s="184"/>
      <c r="M2822" s="184"/>
      <c r="N2822" s="184"/>
      <c r="O2822" s="184"/>
    </row>
    <row r="2823" spans="2:15">
      <c r="B2823" s="184"/>
      <c r="C2823" s="184"/>
      <c r="D2823" s="184"/>
      <c r="E2823" s="184"/>
      <c r="F2823" s="184"/>
      <c r="G2823" s="184"/>
      <c r="H2823" s="184"/>
      <c r="I2823" s="184"/>
      <c r="J2823" s="184"/>
      <c r="K2823" s="184"/>
      <c r="L2823" s="184"/>
      <c r="M2823" s="184"/>
      <c r="N2823" s="184"/>
      <c r="O2823" s="184"/>
    </row>
    <row r="2824" spans="2:15">
      <c r="B2824" s="184"/>
      <c r="C2824" s="184"/>
      <c r="D2824" s="184"/>
      <c r="E2824" s="184"/>
      <c r="F2824" s="184"/>
      <c r="G2824" s="184"/>
      <c r="H2824" s="184"/>
      <c r="I2824" s="184"/>
      <c r="J2824" s="184"/>
      <c r="K2824" s="184"/>
      <c r="L2824" s="184"/>
      <c r="M2824" s="184"/>
      <c r="N2824" s="184"/>
      <c r="O2824" s="184"/>
    </row>
    <row r="2825" spans="2:15">
      <c r="B2825" s="184"/>
      <c r="C2825" s="184"/>
      <c r="D2825" s="184"/>
      <c r="E2825" s="184"/>
      <c r="F2825" s="184"/>
      <c r="G2825" s="184"/>
      <c r="H2825" s="184"/>
      <c r="I2825" s="184"/>
      <c r="J2825" s="184"/>
      <c r="K2825" s="184"/>
      <c r="L2825" s="184"/>
      <c r="M2825" s="184"/>
      <c r="N2825" s="184"/>
      <c r="O2825" s="184"/>
    </row>
    <row r="2826" spans="2:15">
      <c r="B2826" s="184"/>
      <c r="C2826" s="184"/>
      <c r="D2826" s="184"/>
      <c r="E2826" s="184"/>
      <c r="F2826" s="184"/>
      <c r="G2826" s="184"/>
      <c r="H2826" s="184"/>
      <c r="I2826" s="184"/>
      <c r="J2826" s="184"/>
      <c r="K2826" s="184"/>
      <c r="L2826" s="184"/>
      <c r="M2826" s="184"/>
      <c r="N2826" s="184"/>
      <c r="O2826" s="184"/>
    </row>
    <row r="2827" spans="2:15">
      <c r="B2827" s="184"/>
      <c r="C2827" s="184"/>
      <c r="D2827" s="184"/>
      <c r="E2827" s="184"/>
      <c r="F2827" s="184"/>
      <c r="G2827" s="184"/>
      <c r="H2827" s="184"/>
      <c r="I2827" s="184"/>
      <c r="J2827" s="184"/>
      <c r="K2827" s="184"/>
      <c r="L2827" s="184"/>
      <c r="M2827" s="184"/>
      <c r="N2827" s="184"/>
      <c r="O2827" s="184"/>
    </row>
    <row r="2828" spans="2:15">
      <c r="B2828" s="184"/>
      <c r="C2828" s="184"/>
      <c r="D2828" s="184"/>
      <c r="E2828" s="184"/>
      <c r="F2828" s="184"/>
      <c r="G2828" s="184"/>
      <c r="H2828" s="184"/>
      <c r="I2828" s="184"/>
      <c r="J2828" s="184"/>
      <c r="K2828" s="184"/>
      <c r="L2828" s="184"/>
      <c r="M2828" s="184"/>
      <c r="N2828" s="184"/>
      <c r="O2828" s="184"/>
    </row>
    <row r="2829" spans="2:15">
      <c r="B2829" s="184"/>
      <c r="C2829" s="184"/>
      <c r="D2829" s="184"/>
      <c r="E2829" s="184"/>
      <c r="F2829" s="184"/>
      <c r="G2829" s="184"/>
      <c r="H2829" s="184"/>
      <c r="I2829" s="184"/>
      <c r="J2829" s="184"/>
      <c r="K2829" s="184"/>
      <c r="L2829" s="184"/>
      <c r="M2829" s="184"/>
      <c r="N2829" s="184"/>
      <c r="O2829" s="184"/>
    </row>
    <row r="2830" spans="2:15">
      <c r="B2830" s="184"/>
      <c r="C2830" s="184"/>
      <c r="D2830" s="184"/>
      <c r="E2830" s="184"/>
      <c r="F2830" s="184"/>
      <c r="G2830" s="184"/>
      <c r="H2830" s="184"/>
      <c r="I2830" s="184"/>
      <c r="J2830" s="184"/>
      <c r="K2830" s="184"/>
      <c r="L2830" s="184"/>
      <c r="M2830" s="184"/>
      <c r="N2830" s="184"/>
      <c r="O2830" s="184"/>
    </row>
    <row r="2831" spans="2:15">
      <c r="B2831" s="184"/>
      <c r="C2831" s="184"/>
      <c r="D2831" s="184"/>
      <c r="E2831" s="184"/>
      <c r="F2831" s="184"/>
      <c r="G2831" s="184"/>
      <c r="H2831" s="184"/>
      <c r="I2831" s="184"/>
      <c r="J2831" s="184"/>
      <c r="K2831" s="184"/>
      <c r="L2831" s="184"/>
      <c r="M2831" s="184"/>
      <c r="N2831" s="184"/>
      <c r="O2831" s="184"/>
    </row>
    <row r="2832" spans="2:15">
      <c r="B2832" s="184"/>
      <c r="C2832" s="184"/>
      <c r="D2832" s="184"/>
      <c r="E2832" s="184"/>
      <c r="F2832" s="184"/>
      <c r="G2832" s="184"/>
      <c r="H2832" s="184"/>
      <c r="I2832" s="184"/>
      <c r="J2832" s="184"/>
      <c r="K2832" s="184"/>
      <c r="L2832" s="184"/>
      <c r="M2832" s="184"/>
      <c r="N2832" s="184"/>
      <c r="O2832" s="184"/>
    </row>
    <row r="2833" spans="2:15">
      <c r="B2833" s="184"/>
      <c r="C2833" s="184"/>
      <c r="D2833" s="184"/>
      <c r="E2833" s="184"/>
      <c r="F2833" s="184"/>
      <c r="G2833" s="184"/>
      <c r="H2833" s="184"/>
      <c r="I2833" s="184"/>
      <c r="J2833" s="184"/>
      <c r="K2833" s="184"/>
      <c r="L2833" s="184"/>
      <c r="M2833" s="184"/>
      <c r="N2833" s="184"/>
      <c r="O2833" s="184"/>
    </row>
    <row r="2834" spans="2:15">
      <c r="B2834" s="184"/>
      <c r="C2834" s="184"/>
      <c r="D2834" s="184"/>
      <c r="E2834" s="184"/>
      <c r="F2834" s="184"/>
      <c r="G2834" s="184"/>
      <c r="H2834" s="184"/>
      <c r="I2834" s="184"/>
      <c r="J2834" s="184"/>
      <c r="K2834" s="184"/>
      <c r="L2834" s="184"/>
      <c r="M2834" s="184"/>
      <c r="N2834" s="184"/>
      <c r="O2834" s="184"/>
    </row>
    <row r="2835" spans="2:15">
      <c r="B2835" s="184"/>
      <c r="C2835" s="184"/>
      <c r="D2835" s="184"/>
      <c r="E2835" s="184"/>
      <c r="F2835" s="184"/>
      <c r="G2835" s="184"/>
      <c r="H2835" s="184"/>
      <c r="I2835" s="184"/>
      <c r="J2835" s="184"/>
      <c r="K2835" s="184"/>
      <c r="L2835" s="184"/>
      <c r="M2835" s="184"/>
      <c r="N2835" s="184"/>
      <c r="O2835" s="184"/>
    </row>
    <row r="2836" spans="2:15">
      <c r="B2836" s="184"/>
      <c r="C2836" s="184"/>
      <c r="D2836" s="184"/>
      <c r="E2836" s="184"/>
      <c r="F2836" s="184"/>
      <c r="G2836" s="184"/>
      <c r="H2836" s="184"/>
      <c r="I2836" s="184"/>
      <c r="J2836" s="184"/>
      <c r="K2836" s="184"/>
      <c r="L2836" s="184"/>
      <c r="M2836" s="184"/>
      <c r="N2836" s="184"/>
      <c r="O2836" s="184"/>
    </row>
    <row r="2837" spans="2:15">
      <c r="B2837" s="184"/>
      <c r="C2837" s="184"/>
      <c r="D2837" s="184"/>
      <c r="E2837" s="184"/>
      <c r="F2837" s="184"/>
      <c r="G2837" s="184"/>
      <c r="H2837" s="184"/>
      <c r="I2837" s="184"/>
      <c r="J2837" s="184"/>
      <c r="K2837" s="184"/>
      <c r="L2837" s="184"/>
      <c r="M2837" s="184"/>
      <c r="N2837" s="184"/>
      <c r="O2837" s="184"/>
    </row>
    <row r="2838" spans="2:15">
      <c r="B2838" s="184"/>
      <c r="C2838" s="184"/>
      <c r="D2838" s="184"/>
      <c r="E2838" s="184"/>
      <c r="F2838" s="184"/>
      <c r="G2838" s="184"/>
      <c r="H2838" s="184"/>
      <c r="I2838" s="184"/>
      <c r="J2838" s="184"/>
      <c r="K2838" s="184"/>
      <c r="L2838" s="184"/>
      <c r="M2838" s="184"/>
      <c r="N2838" s="184"/>
      <c r="O2838" s="184"/>
    </row>
    <row r="2839" spans="2:15">
      <c r="B2839" s="184"/>
      <c r="C2839" s="184"/>
      <c r="D2839" s="184"/>
      <c r="E2839" s="184"/>
      <c r="F2839" s="184"/>
      <c r="G2839" s="184"/>
      <c r="H2839" s="184"/>
      <c r="I2839" s="184"/>
      <c r="J2839" s="184"/>
      <c r="K2839" s="184"/>
      <c r="L2839" s="184"/>
      <c r="M2839" s="184"/>
      <c r="N2839" s="184"/>
      <c r="O2839" s="184"/>
    </row>
    <row r="2840" spans="2:15">
      <c r="B2840" s="184"/>
      <c r="C2840" s="184"/>
      <c r="D2840" s="184"/>
      <c r="E2840" s="184"/>
      <c r="F2840" s="184"/>
      <c r="G2840" s="184"/>
      <c r="H2840" s="184"/>
      <c r="I2840" s="184"/>
      <c r="J2840" s="184"/>
      <c r="K2840" s="184"/>
      <c r="L2840" s="184"/>
      <c r="M2840" s="184"/>
      <c r="N2840" s="184"/>
      <c r="O2840" s="184"/>
    </row>
    <row r="2841" spans="2:15">
      <c r="B2841" s="184"/>
      <c r="C2841" s="184"/>
      <c r="D2841" s="184"/>
      <c r="E2841" s="184"/>
      <c r="F2841" s="184"/>
      <c r="G2841" s="184"/>
      <c r="H2841" s="184"/>
      <c r="I2841" s="184"/>
      <c r="J2841" s="184"/>
      <c r="K2841" s="184"/>
      <c r="L2841" s="184"/>
      <c r="M2841" s="184"/>
      <c r="N2841" s="184"/>
      <c r="O2841" s="184"/>
    </row>
    <row r="2842" spans="2:15">
      <c r="B2842" s="184"/>
      <c r="C2842" s="184"/>
      <c r="D2842" s="184"/>
      <c r="E2842" s="184"/>
      <c r="F2842" s="184"/>
      <c r="G2842" s="184"/>
      <c r="H2842" s="184"/>
      <c r="I2842" s="184"/>
      <c r="J2842" s="184"/>
      <c r="K2842" s="184"/>
      <c r="L2842" s="184"/>
      <c r="M2842" s="184"/>
      <c r="N2842" s="184"/>
      <c r="O2842" s="184"/>
    </row>
    <row r="2843" spans="2:15">
      <c r="B2843" s="184"/>
      <c r="C2843" s="184"/>
      <c r="D2843" s="184"/>
      <c r="E2843" s="184"/>
      <c r="F2843" s="184"/>
      <c r="G2843" s="184"/>
      <c r="H2843" s="184"/>
      <c r="I2843" s="184"/>
      <c r="J2843" s="184"/>
      <c r="K2843" s="184"/>
      <c r="L2843" s="184"/>
      <c r="M2843" s="184"/>
      <c r="N2843" s="184"/>
      <c r="O2843" s="184"/>
    </row>
    <row r="2844" spans="2:15">
      <c r="B2844" s="184"/>
      <c r="C2844" s="184"/>
      <c r="D2844" s="184"/>
      <c r="E2844" s="184"/>
      <c r="F2844" s="184"/>
      <c r="G2844" s="184"/>
      <c r="H2844" s="184"/>
      <c r="I2844" s="184"/>
      <c r="J2844" s="184"/>
      <c r="K2844" s="184"/>
      <c r="L2844" s="184"/>
      <c r="M2844" s="184"/>
      <c r="N2844" s="184"/>
      <c r="O2844" s="184"/>
    </row>
    <row r="2845" spans="2:15">
      <c r="B2845" s="184"/>
      <c r="C2845" s="184"/>
      <c r="D2845" s="184"/>
      <c r="E2845" s="184"/>
      <c r="F2845" s="184"/>
      <c r="G2845" s="184"/>
      <c r="H2845" s="184"/>
      <c r="I2845" s="184"/>
      <c r="J2845" s="184"/>
      <c r="K2845" s="184"/>
      <c r="L2845" s="184"/>
      <c r="M2845" s="184"/>
      <c r="N2845" s="184"/>
      <c r="O2845" s="184"/>
    </row>
    <row r="2846" spans="2:15">
      <c r="B2846" s="184"/>
      <c r="C2846" s="184"/>
      <c r="D2846" s="184"/>
      <c r="E2846" s="184"/>
      <c r="F2846" s="184"/>
      <c r="G2846" s="184"/>
      <c r="H2846" s="184"/>
      <c r="I2846" s="184"/>
      <c r="J2846" s="184"/>
      <c r="K2846" s="184"/>
      <c r="L2846" s="184"/>
      <c r="M2846" s="184"/>
      <c r="N2846" s="184"/>
      <c r="O2846" s="184"/>
    </row>
    <row r="2847" spans="2:15">
      <c r="B2847" s="184"/>
      <c r="C2847" s="184"/>
      <c r="D2847" s="184"/>
      <c r="E2847" s="184"/>
      <c r="F2847" s="184"/>
      <c r="G2847" s="184"/>
      <c r="H2847" s="184"/>
      <c r="I2847" s="184"/>
      <c r="J2847" s="184"/>
      <c r="K2847" s="184"/>
      <c r="L2847" s="184"/>
      <c r="M2847" s="184"/>
      <c r="N2847" s="184"/>
      <c r="O2847" s="184"/>
    </row>
    <row r="2848" spans="2:15">
      <c r="B2848" s="184"/>
      <c r="C2848" s="184"/>
      <c r="D2848" s="184"/>
      <c r="E2848" s="184"/>
      <c r="F2848" s="184"/>
      <c r="G2848" s="184"/>
      <c r="H2848" s="184"/>
      <c r="I2848" s="184"/>
      <c r="J2848" s="184"/>
      <c r="K2848" s="184"/>
      <c r="L2848" s="184"/>
      <c r="M2848" s="184"/>
      <c r="N2848" s="184"/>
      <c r="O2848" s="184"/>
    </row>
    <row r="2849" spans="2:15">
      <c r="B2849" s="184"/>
      <c r="C2849" s="184"/>
      <c r="D2849" s="184"/>
      <c r="E2849" s="184"/>
      <c r="F2849" s="184"/>
      <c r="G2849" s="184"/>
      <c r="H2849" s="184"/>
      <c r="I2849" s="184"/>
      <c r="J2849" s="184"/>
      <c r="K2849" s="184"/>
      <c r="L2849" s="184"/>
      <c r="M2849" s="184"/>
      <c r="N2849" s="184"/>
      <c r="O2849" s="184"/>
    </row>
    <row r="2850" spans="2:15">
      <c r="B2850" s="184"/>
      <c r="C2850" s="184"/>
      <c r="D2850" s="184"/>
      <c r="E2850" s="184"/>
      <c r="F2850" s="184"/>
      <c r="G2850" s="184"/>
      <c r="H2850" s="184"/>
      <c r="I2850" s="184"/>
      <c r="J2850" s="184"/>
      <c r="K2850" s="184"/>
      <c r="L2850" s="184"/>
      <c r="M2850" s="184"/>
      <c r="N2850" s="184"/>
      <c r="O2850" s="184"/>
    </row>
    <row r="2851" spans="2:15">
      <c r="B2851" s="184"/>
      <c r="C2851" s="184"/>
      <c r="D2851" s="184"/>
      <c r="E2851" s="184"/>
      <c r="F2851" s="184"/>
      <c r="G2851" s="184"/>
      <c r="H2851" s="184"/>
      <c r="I2851" s="184"/>
      <c r="J2851" s="184"/>
      <c r="K2851" s="184"/>
      <c r="L2851" s="184"/>
      <c r="M2851" s="184"/>
      <c r="N2851" s="184"/>
      <c r="O2851" s="184"/>
    </row>
    <row r="2852" spans="2:15">
      <c r="B2852" s="184"/>
      <c r="C2852" s="184"/>
      <c r="D2852" s="184"/>
      <c r="E2852" s="184"/>
      <c r="F2852" s="184"/>
      <c r="G2852" s="184"/>
      <c r="H2852" s="184"/>
      <c r="I2852" s="184"/>
      <c r="J2852" s="184"/>
      <c r="K2852" s="184"/>
      <c r="L2852" s="184"/>
      <c r="M2852" s="184"/>
      <c r="N2852" s="184"/>
      <c r="O2852" s="184"/>
    </row>
    <row r="2853" spans="2:15">
      <c r="B2853" s="184"/>
      <c r="C2853" s="184"/>
      <c r="D2853" s="184"/>
      <c r="E2853" s="184"/>
      <c r="F2853" s="184"/>
      <c r="G2853" s="184"/>
      <c r="H2853" s="184"/>
      <c r="I2853" s="184"/>
      <c r="J2853" s="184"/>
      <c r="K2853" s="184"/>
      <c r="L2853" s="184"/>
      <c r="M2853" s="184"/>
      <c r="N2853" s="184"/>
      <c r="O2853" s="184"/>
    </row>
    <row r="2854" spans="2:15">
      <c r="B2854" s="184"/>
      <c r="C2854" s="184"/>
      <c r="D2854" s="184"/>
      <c r="E2854" s="184"/>
      <c r="F2854" s="184"/>
      <c r="G2854" s="184"/>
      <c r="H2854" s="184"/>
      <c r="I2854" s="184"/>
      <c r="J2854" s="184"/>
      <c r="K2854" s="184"/>
      <c r="L2854" s="184"/>
      <c r="M2854" s="184"/>
      <c r="N2854" s="184"/>
      <c r="O2854" s="184"/>
    </row>
    <row r="2855" spans="2:15">
      <c r="B2855" s="184"/>
      <c r="C2855" s="184"/>
      <c r="D2855" s="184"/>
      <c r="E2855" s="184"/>
      <c r="F2855" s="184"/>
      <c r="G2855" s="184"/>
      <c r="H2855" s="184"/>
      <c r="I2855" s="184"/>
      <c r="J2855" s="184"/>
      <c r="K2855" s="184"/>
      <c r="L2855" s="184"/>
      <c r="M2855" s="184"/>
      <c r="N2855" s="184"/>
      <c r="O2855" s="184"/>
    </row>
    <row r="2856" spans="2:15">
      <c r="B2856" s="184"/>
      <c r="C2856" s="184"/>
      <c r="D2856" s="184"/>
      <c r="E2856" s="184"/>
      <c r="F2856" s="184"/>
      <c r="G2856" s="184"/>
      <c r="H2856" s="184"/>
      <c r="I2856" s="184"/>
      <c r="J2856" s="184"/>
      <c r="K2856" s="184"/>
      <c r="L2856" s="184"/>
      <c r="M2856" s="184"/>
      <c r="N2856" s="184"/>
      <c r="O2856" s="184"/>
    </row>
    <row r="2857" spans="2:15">
      <c r="B2857" s="184"/>
      <c r="C2857" s="184"/>
      <c r="D2857" s="184"/>
      <c r="E2857" s="184"/>
      <c r="F2857" s="184"/>
      <c r="G2857" s="184"/>
      <c r="H2857" s="184"/>
      <c r="I2857" s="184"/>
      <c r="J2857" s="184"/>
      <c r="K2857" s="184"/>
      <c r="L2857" s="184"/>
      <c r="M2857" s="184"/>
      <c r="N2857" s="184"/>
      <c r="O2857" s="184"/>
    </row>
    <row r="2858" spans="2:15">
      <c r="B2858" s="184"/>
      <c r="C2858" s="184"/>
      <c r="D2858" s="184"/>
      <c r="E2858" s="184"/>
      <c r="F2858" s="184"/>
      <c r="G2858" s="184"/>
      <c r="H2858" s="184"/>
      <c r="I2858" s="184"/>
      <c r="J2858" s="184"/>
      <c r="K2858" s="184"/>
      <c r="L2858" s="184"/>
      <c r="M2858" s="184"/>
      <c r="N2858" s="184"/>
      <c r="O2858" s="184"/>
    </row>
    <row r="2859" spans="2:15">
      <c r="B2859" s="184"/>
      <c r="C2859" s="184"/>
      <c r="D2859" s="184"/>
      <c r="E2859" s="184"/>
      <c r="F2859" s="184"/>
      <c r="G2859" s="184"/>
      <c r="H2859" s="184"/>
      <c r="I2859" s="184"/>
      <c r="J2859" s="184"/>
      <c r="K2859" s="184"/>
      <c r="L2859" s="184"/>
      <c r="M2859" s="184"/>
      <c r="N2859" s="184"/>
      <c r="O2859" s="184"/>
    </row>
    <row r="2860" spans="2:15">
      <c r="B2860" s="184"/>
      <c r="C2860" s="184"/>
      <c r="D2860" s="184"/>
      <c r="E2860" s="184"/>
      <c r="F2860" s="184"/>
      <c r="G2860" s="184"/>
      <c r="H2860" s="184"/>
      <c r="I2860" s="184"/>
      <c r="J2860" s="184"/>
      <c r="K2860" s="184"/>
      <c r="L2860" s="184"/>
      <c r="M2860" s="184"/>
      <c r="N2860" s="184"/>
      <c r="O2860" s="184"/>
    </row>
    <row r="2861" spans="2:15">
      <c r="B2861" s="184"/>
      <c r="C2861" s="184"/>
      <c r="D2861" s="184"/>
      <c r="E2861" s="184"/>
      <c r="F2861" s="184"/>
      <c r="G2861" s="184"/>
      <c r="H2861" s="184"/>
      <c r="I2861" s="184"/>
      <c r="J2861" s="184"/>
      <c r="K2861" s="184"/>
      <c r="L2861" s="184"/>
      <c r="M2861" s="184"/>
      <c r="N2861" s="184"/>
      <c r="O2861" s="184"/>
    </row>
    <row r="2862" spans="2:15">
      <c r="B2862" s="184"/>
      <c r="C2862" s="184"/>
      <c r="D2862" s="184"/>
      <c r="E2862" s="184"/>
      <c r="F2862" s="184"/>
      <c r="G2862" s="184"/>
      <c r="H2862" s="184"/>
      <c r="I2862" s="184"/>
      <c r="J2862" s="184"/>
      <c r="K2862" s="184"/>
      <c r="L2862" s="184"/>
      <c r="M2862" s="184"/>
      <c r="N2862" s="184"/>
      <c r="O2862" s="184"/>
    </row>
    <row r="2863" spans="2:15">
      <c r="B2863" s="184"/>
      <c r="C2863" s="184"/>
      <c r="D2863" s="184"/>
      <c r="E2863" s="184"/>
      <c r="F2863" s="184"/>
      <c r="G2863" s="184"/>
      <c r="H2863" s="184"/>
      <c r="I2863" s="184"/>
      <c r="J2863" s="184"/>
      <c r="K2863" s="184"/>
      <c r="L2863" s="184"/>
      <c r="M2863" s="184"/>
      <c r="N2863" s="184"/>
      <c r="O2863" s="184"/>
    </row>
    <row r="2864" spans="2:15">
      <c r="B2864" s="184"/>
      <c r="C2864" s="184"/>
      <c r="D2864" s="184"/>
      <c r="E2864" s="184"/>
      <c r="F2864" s="184"/>
      <c r="G2864" s="184"/>
      <c r="H2864" s="184"/>
      <c r="I2864" s="184"/>
      <c r="J2864" s="184"/>
      <c r="K2864" s="184"/>
      <c r="L2864" s="184"/>
      <c r="M2864" s="184"/>
      <c r="N2864" s="184"/>
      <c r="O2864" s="184"/>
    </row>
    <row r="2865" spans="2:15">
      <c r="B2865" s="184"/>
      <c r="C2865" s="184"/>
      <c r="D2865" s="184"/>
      <c r="E2865" s="184"/>
      <c r="F2865" s="184"/>
      <c r="G2865" s="184"/>
      <c r="H2865" s="184"/>
      <c r="I2865" s="184"/>
      <c r="J2865" s="184"/>
      <c r="K2865" s="184"/>
      <c r="L2865" s="184"/>
      <c r="M2865" s="184"/>
      <c r="N2865" s="184"/>
      <c r="O2865" s="184"/>
    </row>
    <row r="2866" spans="2:15">
      <c r="B2866" s="184"/>
      <c r="C2866" s="184"/>
      <c r="D2866" s="184"/>
      <c r="E2866" s="184"/>
      <c r="F2866" s="184"/>
      <c r="G2866" s="184"/>
      <c r="H2866" s="184"/>
      <c r="I2866" s="184"/>
      <c r="J2866" s="184"/>
      <c r="K2866" s="184"/>
      <c r="L2866" s="184"/>
      <c r="M2866" s="184"/>
      <c r="N2866" s="184"/>
      <c r="O2866" s="184"/>
    </row>
    <row r="2867" spans="2:15">
      <c r="B2867" s="184"/>
      <c r="C2867" s="184"/>
      <c r="D2867" s="184"/>
      <c r="E2867" s="184"/>
      <c r="F2867" s="184"/>
      <c r="G2867" s="184"/>
      <c r="H2867" s="184"/>
      <c r="I2867" s="184"/>
      <c r="J2867" s="184"/>
      <c r="K2867" s="184"/>
      <c r="L2867" s="184"/>
      <c r="M2867" s="184"/>
      <c r="N2867" s="184"/>
      <c r="O2867" s="184"/>
    </row>
    <row r="2868" spans="2:15">
      <c r="B2868" s="184"/>
      <c r="C2868" s="184"/>
      <c r="D2868" s="184"/>
      <c r="E2868" s="184"/>
      <c r="F2868" s="184"/>
      <c r="G2868" s="184"/>
      <c r="H2868" s="184"/>
      <c r="I2868" s="184"/>
      <c r="J2868" s="184"/>
      <c r="K2868" s="184"/>
      <c r="L2868" s="184"/>
      <c r="M2868" s="184"/>
      <c r="N2868" s="184"/>
      <c r="O2868" s="184"/>
    </row>
    <row r="2869" spans="2:15">
      <c r="B2869" s="184"/>
      <c r="C2869" s="184"/>
      <c r="D2869" s="184"/>
      <c r="E2869" s="184"/>
      <c r="F2869" s="184"/>
      <c r="G2869" s="184"/>
      <c r="H2869" s="184"/>
      <c r="I2869" s="184"/>
      <c r="J2869" s="184"/>
      <c r="K2869" s="184"/>
      <c r="L2869" s="184"/>
      <c r="M2869" s="184"/>
      <c r="N2869" s="184"/>
      <c r="O2869" s="184"/>
    </row>
    <row r="2870" spans="2:15">
      <c r="B2870" s="184"/>
      <c r="C2870" s="184"/>
      <c r="D2870" s="184"/>
      <c r="E2870" s="184"/>
      <c r="F2870" s="184"/>
      <c r="G2870" s="184"/>
      <c r="H2870" s="184"/>
      <c r="I2870" s="184"/>
      <c r="J2870" s="184"/>
      <c r="K2870" s="184"/>
      <c r="L2870" s="184"/>
      <c r="M2870" s="184"/>
      <c r="N2870" s="184"/>
      <c r="O2870" s="184"/>
    </row>
    <row r="2871" spans="2:15">
      <c r="B2871" s="184"/>
      <c r="C2871" s="184"/>
      <c r="D2871" s="184"/>
      <c r="E2871" s="184"/>
      <c r="F2871" s="184"/>
      <c r="G2871" s="184"/>
      <c r="H2871" s="184"/>
      <c r="I2871" s="184"/>
      <c r="J2871" s="184"/>
      <c r="K2871" s="184"/>
      <c r="L2871" s="184"/>
      <c r="M2871" s="184"/>
      <c r="N2871" s="184"/>
      <c r="O2871" s="184"/>
    </row>
    <row r="2872" spans="2:15">
      <c r="B2872" s="184"/>
      <c r="C2872" s="184"/>
      <c r="D2872" s="184"/>
      <c r="E2872" s="184"/>
      <c r="F2872" s="184"/>
      <c r="G2872" s="184"/>
      <c r="H2872" s="184"/>
      <c r="I2872" s="184"/>
      <c r="J2872" s="184"/>
      <c r="K2872" s="184"/>
      <c r="L2872" s="184"/>
      <c r="M2872" s="184"/>
      <c r="N2872" s="184"/>
      <c r="O2872" s="184"/>
    </row>
    <row r="2873" spans="2:15">
      <c r="B2873" s="184"/>
      <c r="C2873" s="184"/>
      <c r="D2873" s="184"/>
      <c r="E2873" s="184"/>
      <c r="F2873" s="184"/>
      <c r="G2873" s="184"/>
      <c r="H2873" s="184"/>
      <c r="I2873" s="184"/>
      <c r="J2873" s="184"/>
      <c r="K2873" s="184"/>
      <c r="L2873" s="184"/>
      <c r="M2873" s="184"/>
      <c r="N2873" s="184"/>
      <c r="O2873" s="184"/>
    </row>
    <row r="2874" spans="2:15">
      <c r="B2874" s="184"/>
      <c r="C2874" s="184"/>
      <c r="D2874" s="184"/>
      <c r="E2874" s="184"/>
      <c r="F2874" s="184"/>
      <c r="G2874" s="184"/>
      <c r="H2874" s="184"/>
      <c r="I2874" s="184"/>
      <c r="J2874" s="184"/>
      <c r="K2874" s="184"/>
      <c r="L2874" s="184"/>
      <c r="M2874" s="184"/>
      <c r="N2874" s="184"/>
      <c r="O2874" s="184"/>
    </row>
    <row r="2875" spans="2:15">
      <c r="B2875" s="184"/>
      <c r="C2875" s="184"/>
      <c r="D2875" s="184"/>
      <c r="E2875" s="184"/>
      <c r="F2875" s="184"/>
      <c r="G2875" s="184"/>
      <c r="H2875" s="184"/>
      <c r="I2875" s="184"/>
      <c r="J2875" s="184"/>
      <c r="K2875" s="184"/>
      <c r="L2875" s="184"/>
      <c r="M2875" s="184"/>
      <c r="N2875" s="184"/>
      <c r="O2875" s="184"/>
    </row>
    <row r="2876" spans="2:15">
      <c r="B2876" s="184"/>
      <c r="C2876" s="184"/>
      <c r="D2876" s="184"/>
      <c r="E2876" s="184"/>
      <c r="F2876" s="184"/>
      <c r="G2876" s="184"/>
      <c r="H2876" s="184"/>
      <c r="I2876" s="184"/>
      <c r="J2876" s="184"/>
      <c r="K2876" s="184"/>
      <c r="L2876" s="184"/>
      <c r="M2876" s="184"/>
      <c r="N2876" s="184"/>
      <c r="O2876" s="184"/>
    </row>
    <row r="2877" spans="2:15">
      <c r="B2877" s="184"/>
      <c r="C2877" s="184"/>
      <c r="D2877" s="184"/>
      <c r="E2877" s="184"/>
      <c r="F2877" s="184"/>
      <c r="G2877" s="184"/>
      <c r="H2877" s="184"/>
      <c r="I2877" s="184"/>
      <c r="J2877" s="184"/>
      <c r="K2877" s="184"/>
      <c r="L2877" s="184"/>
      <c r="M2877" s="184"/>
      <c r="N2877" s="184"/>
      <c r="O2877" s="184"/>
    </row>
    <row r="2878" spans="2:15">
      <c r="B2878" s="184"/>
      <c r="C2878" s="184"/>
      <c r="D2878" s="184"/>
      <c r="E2878" s="184"/>
      <c r="F2878" s="184"/>
      <c r="G2878" s="184"/>
      <c r="H2878" s="184"/>
      <c r="I2878" s="184"/>
      <c r="J2878" s="184"/>
      <c r="K2878" s="184"/>
      <c r="L2878" s="184"/>
      <c r="M2878" s="184"/>
      <c r="N2878" s="184"/>
      <c r="O2878" s="184"/>
    </row>
    <row r="2879" spans="2:15">
      <c r="B2879" s="184"/>
      <c r="C2879" s="184"/>
      <c r="D2879" s="184"/>
      <c r="E2879" s="184"/>
      <c r="F2879" s="184"/>
      <c r="G2879" s="184"/>
      <c r="H2879" s="184"/>
      <c r="I2879" s="184"/>
      <c r="J2879" s="184"/>
      <c r="K2879" s="184"/>
      <c r="L2879" s="184"/>
      <c r="M2879" s="184"/>
      <c r="N2879" s="184"/>
      <c r="O2879" s="184"/>
    </row>
    <row r="2880" spans="2:15">
      <c r="B2880" s="184"/>
      <c r="C2880" s="184"/>
      <c r="D2880" s="184"/>
      <c r="E2880" s="184"/>
      <c r="F2880" s="184"/>
      <c r="G2880" s="184"/>
      <c r="H2880" s="184"/>
      <c r="I2880" s="184"/>
      <c r="J2880" s="184"/>
      <c r="K2880" s="184"/>
      <c r="L2880" s="184"/>
      <c r="M2880" s="184"/>
      <c r="N2880" s="184"/>
      <c r="O2880" s="184"/>
    </row>
    <row r="2881" spans="2:15">
      <c r="B2881" s="184"/>
      <c r="C2881" s="184"/>
      <c r="D2881" s="184"/>
      <c r="E2881" s="184"/>
      <c r="F2881" s="184"/>
      <c r="G2881" s="184"/>
      <c r="H2881" s="184"/>
      <c r="I2881" s="184"/>
      <c r="J2881" s="184"/>
      <c r="K2881" s="184"/>
      <c r="L2881" s="184"/>
      <c r="M2881" s="184"/>
      <c r="N2881" s="184"/>
      <c r="O2881" s="184"/>
    </row>
    <row r="2882" spans="2:15">
      <c r="B2882" s="184"/>
      <c r="C2882" s="184"/>
      <c r="D2882" s="184"/>
      <c r="E2882" s="184"/>
      <c r="F2882" s="184"/>
      <c r="G2882" s="184"/>
      <c r="H2882" s="184"/>
      <c r="I2882" s="184"/>
      <c r="J2882" s="184"/>
      <c r="K2882" s="184"/>
      <c r="L2882" s="184"/>
      <c r="M2882" s="184"/>
      <c r="N2882" s="184"/>
      <c r="O2882" s="184"/>
    </row>
    <row r="2883" spans="2:15">
      <c r="B2883" s="184"/>
      <c r="C2883" s="184"/>
      <c r="D2883" s="184"/>
      <c r="E2883" s="184"/>
      <c r="F2883" s="184"/>
      <c r="G2883" s="184"/>
      <c r="H2883" s="184"/>
      <c r="I2883" s="184"/>
      <c r="J2883" s="184"/>
      <c r="K2883" s="184"/>
      <c r="L2883" s="184"/>
      <c r="M2883" s="184"/>
      <c r="N2883" s="184"/>
      <c r="O2883" s="184"/>
    </row>
    <row r="2884" spans="2:15">
      <c r="B2884" s="184"/>
      <c r="C2884" s="184"/>
      <c r="D2884" s="184"/>
      <c r="E2884" s="184"/>
      <c r="F2884" s="184"/>
      <c r="G2884" s="184"/>
      <c r="H2884" s="184"/>
      <c r="I2884" s="184"/>
      <c r="J2884" s="184"/>
      <c r="K2884" s="184"/>
      <c r="L2884" s="184"/>
      <c r="M2884" s="184"/>
      <c r="N2884" s="184"/>
      <c r="O2884" s="184"/>
    </row>
    <row r="2885" spans="2:15">
      <c r="B2885" s="184"/>
      <c r="C2885" s="184"/>
      <c r="D2885" s="184"/>
      <c r="E2885" s="184"/>
      <c r="F2885" s="184"/>
      <c r="G2885" s="184"/>
      <c r="H2885" s="184"/>
      <c r="I2885" s="184"/>
      <c r="J2885" s="184"/>
      <c r="K2885" s="184"/>
      <c r="L2885" s="184"/>
      <c r="M2885" s="184"/>
      <c r="N2885" s="184"/>
      <c r="O2885" s="184"/>
    </row>
    <row r="2886" spans="2:15">
      <c r="B2886" s="184"/>
      <c r="C2886" s="184"/>
      <c r="D2886" s="184"/>
      <c r="E2886" s="184"/>
      <c r="F2886" s="184"/>
      <c r="G2886" s="184"/>
      <c r="H2886" s="184"/>
      <c r="I2886" s="184"/>
      <c r="J2886" s="184"/>
      <c r="K2886" s="184"/>
      <c r="L2886" s="184"/>
      <c r="M2886" s="184"/>
      <c r="N2886" s="184"/>
      <c r="O2886" s="184"/>
    </row>
    <row r="2887" spans="2:15">
      <c r="B2887" s="184"/>
      <c r="C2887" s="184"/>
      <c r="D2887" s="184"/>
      <c r="E2887" s="184"/>
      <c r="F2887" s="184"/>
      <c r="G2887" s="184"/>
      <c r="H2887" s="184"/>
      <c r="I2887" s="184"/>
      <c r="J2887" s="184"/>
      <c r="K2887" s="184"/>
      <c r="L2887" s="184"/>
      <c r="M2887" s="184"/>
      <c r="N2887" s="184"/>
      <c r="O2887" s="184"/>
    </row>
    <row r="2888" spans="2:15">
      <c r="B2888" s="184"/>
      <c r="C2888" s="184"/>
      <c r="D2888" s="184"/>
      <c r="E2888" s="184"/>
      <c r="F2888" s="184"/>
      <c r="G2888" s="184"/>
      <c r="H2888" s="184"/>
      <c r="I2888" s="184"/>
      <c r="J2888" s="184"/>
      <c r="K2888" s="184"/>
      <c r="L2888" s="184"/>
      <c r="M2888" s="184"/>
      <c r="N2888" s="184"/>
      <c r="O2888" s="184"/>
    </row>
    <row r="2889" spans="2:15">
      <c r="B2889" s="184"/>
      <c r="C2889" s="184"/>
      <c r="D2889" s="184"/>
      <c r="E2889" s="184"/>
      <c r="F2889" s="184"/>
      <c r="G2889" s="184"/>
      <c r="H2889" s="184"/>
      <c r="I2889" s="184"/>
      <c r="J2889" s="184"/>
      <c r="K2889" s="184"/>
      <c r="L2889" s="184"/>
      <c r="M2889" s="184"/>
      <c r="N2889" s="184"/>
      <c r="O2889" s="184"/>
    </row>
    <row r="2890" spans="2:15">
      <c r="B2890" s="184"/>
      <c r="C2890" s="184"/>
      <c r="D2890" s="184"/>
      <c r="E2890" s="184"/>
      <c r="F2890" s="184"/>
      <c r="G2890" s="184"/>
      <c r="H2890" s="184"/>
      <c r="I2890" s="184"/>
      <c r="J2890" s="184"/>
      <c r="K2890" s="184"/>
      <c r="L2890" s="184"/>
      <c r="M2890" s="184"/>
      <c r="N2890" s="184"/>
      <c r="O2890" s="184"/>
    </row>
    <row r="2891" spans="2:15">
      <c r="B2891" s="184"/>
      <c r="C2891" s="184"/>
      <c r="D2891" s="184"/>
      <c r="E2891" s="184"/>
      <c r="F2891" s="184"/>
      <c r="G2891" s="184"/>
      <c r="H2891" s="184"/>
      <c r="I2891" s="184"/>
      <c r="J2891" s="184"/>
      <c r="K2891" s="184"/>
      <c r="L2891" s="184"/>
      <c r="M2891" s="184"/>
      <c r="N2891" s="184"/>
      <c r="O2891" s="184"/>
    </row>
    <row r="2892" spans="2:15">
      <c r="B2892" s="184"/>
      <c r="C2892" s="184"/>
      <c r="D2892" s="184"/>
      <c r="E2892" s="184"/>
      <c r="F2892" s="184"/>
      <c r="G2892" s="184"/>
      <c r="H2892" s="184"/>
      <c r="I2892" s="184"/>
      <c r="J2892" s="184"/>
      <c r="K2892" s="184"/>
      <c r="L2892" s="184"/>
      <c r="M2892" s="184"/>
      <c r="N2892" s="184"/>
      <c r="O2892" s="184"/>
    </row>
    <row r="2893" spans="2:15">
      <c r="B2893" s="184"/>
      <c r="C2893" s="184"/>
      <c r="D2893" s="184"/>
      <c r="E2893" s="184"/>
      <c r="F2893" s="184"/>
      <c r="G2893" s="184"/>
      <c r="H2893" s="184"/>
      <c r="I2893" s="184"/>
      <c r="J2893" s="184"/>
      <c r="K2893" s="184"/>
      <c r="L2893" s="184"/>
      <c r="M2893" s="184"/>
      <c r="N2893" s="184"/>
      <c r="O2893" s="184"/>
    </row>
    <row r="2894" spans="2:15">
      <c r="B2894" s="184"/>
      <c r="C2894" s="184"/>
      <c r="D2894" s="184"/>
      <c r="E2894" s="184"/>
      <c r="F2894" s="184"/>
      <c r="G2894" s="184"/>
      <c r="H2894" s="184"/>
      <c r="I2894" s="184"/>
      <c r="J2894" s="184"/>
      <c r="K2894" s="184"/>
      <c r="L2894" s="184"/>
      <c r="M2894" s="184"/>
      <c r="N2894" s="184"/>
      <c r="O2894" s="184"/>
    </row>
    <row r="2895" spans="2:15">
      <c r="B2895" s="184"/>
      <c r="C2895" s="184"/>
      <c r="D2895" s="184"/>
      <c r="E2895" s="184"/>
      <c r="F2895" s="184"/>
      <c r="G2895" s="184"/>
      <c r="H2895" s="184"/>
      <c r="I2895" s="184"/>
      <c r="J2895" s="184"/>
      <c r="K2895" s="184"/>
      <c r="L2895" s="184"/>
      <c r="M2895" s="184"/>
      <c r="N2895" s="184"/>
      <c r="O2895" s="184"/>
    </row>
    <row r="2896" spans="2:15">
      <c r="B2896" s="184"/>
      <c r="C2896" s="184"/>
      <c r="D2896" s="184"/>
      <c r="E2896" s="184"/>
      <c r="F2896" s="184"/>
      <c r="G2896" s="184"/>
      <c r="H2896" s="184"/>
      <c r="I2896" s="184"/>
      <c r="J2896" s="184"/>
      <c r="K2896" s="184"/>
      <c r="L2896" s="184"/>
      <c r="M2896" s="184"/>
      <c r="N2896" s="184"/>
      <c r="O2896" s="184"/>
    </row>
    <row r="2897" spans="2:15">
      <c r="B2897" s="184"/>
      <c r="C2897" s="184"/>
      <c r="D2897" s="184"/>
      <c r="E2897" s="184"/>
      <c r="F2897" s="184"/>
      <c r="G2897" s="184"/>
      <c r="H2897" s="184"/>
      <c r="I2897" s="184"/>
      <c r="J2897" s="184"/>
      <c r="K2897" s="184"/>
      <c r="L2897" s="184"/>
      <c r="M2897" s="184"/>
      <c r="N2897" s="184"/>
      <c r="O2897" s="184"/>
    </row>
    <row r="2898" spans="2:15">
      <c r="B2898" s="184"/>
      <c r="C2898" s="184"/>
      <c r="D2898" s="184"/>
      <c r="E2898" s="184"/>
      <c r="F2898" s="184"/>
      <c r="G2898" s="184"/>
      <c r="H2898" s="184"/>
      <c r="I2898" s="184"/>
      <c r="J2898" s="184"/>
      <c r="K2898" s="184"/>
      <c r="L2898" s="184"/>
      <c r="M2898" s="184"/>
      <c r="N2898" s="184"/>
      <c r="O2898" s="184"/>
    </row>
    <row r="2899" spans="2:15">
      <c r="B2899" s="184"/>
      <c r="C2899" s="184"/>
      <c r="D2899" s="184"/>
      <c r="E2899" s="184"/>
      <c r="F2899" s="184"/>
      <c r="G2899" s="184"/>
      <c r="H2899" s="184"/>
      <c r="I2899" s="184"/>
      <c r="J2899" s="184"/>
      <c r="K2899" s="184"/>
      <c r="L2899" s="184"/>
      <c r="M2899" s="184"/>
      <c r="N2899" s="184"/>
      <c r="O2899" s="184"/>
    </row>
    <row r="2900" spans="2:15">
      <c r="B2900" s="184"/>
      <c r="C2900" s="184"/>
      <c r="D2900" s="184"/>
      <c r="E2900" s="184"/>
      <c r="F2900" s="184"/>
      <c r="G2900" s="184"/>
      <c r="H2900" s="184"/>
      <c r="I2900" s="184"/>
      <c r="J2900" s="184"/>
      <c r="K2900" s="184"/>
      <c r="L2900" s="184"/>
      <c r="M2900" s="184"/>
      <c r="N2900" s="184"/>
      <c r="O2900" s="184"/>
    </row>
    <row r="2901" spans="2:15">
      <c r="B2901" s="184"/>
      <c r="C2901" s="184"/>
      <c r="D2901" s="184"/>
      <c r="E2901" s="184"/>
      <c r="F2901" s="184"/>
      <c r="G2901" s="184"/>
      <c r="H2901" s="184"/>
      <c r="I2901" s="184"/>
      <c r="J2901" s="184"/>
      <c r="K2901" s="184"/>
      <c r="L2901" s="184"/>
      <c r="M2901" s="184"/>
      <c r="N2901" s="184"/>
      <c r="O2901" s="184"/>
    </row>
    <row r="2902" spans="2:15">
      <c r="B2902" s="184"/>
      <c r="C2902" s="184"/>
      <c r="D2902" s="184"/>
      <c r="E2902" s="184"/>
      <c r="F2902" s="184"/>
      <c r="G2902" s="184"/>
      <c r="H2902" s="184"/>
      <c r="I2902" s="184"/>
      <c r="J2902" s="184"/>
      <c r="K2902" s="184"/>
      <c r="L2902" s="184"/>
      <c r="M2902" s="184"/>
      <c r="N2902" s="184"/>
      <c r="O2902" s="184"/>
    </row>
    <row r="2903" spans="2:15">
      <c r="B2903" s="184"/>
      <c r="C2903" s="184"/>
      <c r="D2903" s="184"/>
      <c r="E2903" s="184"/>
      <c r="F2903" s="184"/>
      <c r="G2903" s="184"/>
      <c r="H2903" s="184"/>
      <c r="I2903" s="184"/>
      <c r="J2903" s="184"/>
      <c r="K2903" s="184"/>
      <c r="L2903" s="184"/>
      <c r="M2903" s="184"/>
      <c r="N2903" s="184"/>
      <c r="O2903" s="184"/>
    </row>
    <row r="2904" spans="2:15">
      <c r="B2904" s="184"/>
      <c r="C2904" s="184"/>
      <c r="D2904" s="184"/>
      <c r="E2904" s="184"/>
      <c r="F2904" s="184"/>
      <c r="G2904" s="184"/>
      <c r="H2904" s="184"/>
      <c r="I2904" s="184"/>
      <c r="J2904" s="184"/>
      <c r="K2904" s="184"/>
      <c r="L2904" s="184"/>
      <c r="M2904" s="184"/>
      <c r="N2904" s="184"/>
      <c r="O2904" s="184"/>
    </row>
    <row r="2905" spans="2:15">
      <c r="B2905" s="184"/>
      <c r="C2905" s="184"/>
      <c r="D2905" s="184"/>
      <c r="E2905" s="184"/>
      <c r="F2905" s="184"/>
      <c r="G2905" s="184"/>
      <c r="H2905" s="184"/>
      <c r="I2905" s="184"/>
      <c r="J2905" s="184"/>
      <c r="K2905" s="184"/>
      <c r="L2905" s="184"/>
      <c r="M2905" s="184"/>
      <c r="N2905" s="184"/>
      <c r="O2905" s="184"/>
    </row>
    <row r="2906" spans="2:15">
      <c r="B2906" s="184"/>
      <c r="C2906" s="184"/>
      <c r="D2906" s="184"/>
      <c r="E2906" s="184"/>
      <c r="F2906" s="184"/>
      <c r="G2906" s="184"/>
      <c r="H2906" s="184"/>
      <c r="I2906" s="184"/>
      <c r="J2906" s="184"/>
      <c r="K2906" s="184"/>
      <c r="L2906" s="184"/>
      <c r="M2906" s="184"/>
      <c r="N2906" s="184"/>
      <c r="O2906" s="184"/>
    </row>
    <row r="2907" spans="2:15">
      <c r="B2907" s="184"/>
      <c r="C2907" s="184"/>
      <c r="D2907" s="184"/>
      <c r="E2907" s="184"/>
      <c r="F2907" s="184"/>
      <c r="G2907" s="184"/>
      <c r="H2907" s="184"/>
      <c r="I2907" s="184"/>
      <c r="J2907" s="184"/>
      <c r="K2907" s="184"/>
      <c r="L2907" s="184"/>
      <c r="M2907" s="184"/>
      <c r="N2907" s="184"/>
      <c r="O2907" s="184"/>
    </row>
    <row r="2908" spans="2:15">
      <c r="B2908" s="184"/>
      <c r="C2908" s="184"/>
      <c r="D2908" s="184"/>
      <c r="E2908" s="184"/>
      <c r="F2908" s="184"/>
      <c r="G2908" s="184"/>
      <c r="H2908" s="184"/>
      <c r="I2908" s="184"/>
      <c r="J2908" s="184"/>
      <c r="K2908" s="184"/>
      <c r="L2908" s="184"/>
      <c r="M2908" s="184"/>
      <c r="N2908" s="184"/>
      <c r="O2908" s="184"/>
    </row>
    <row r="2909" spans="2:15">
      <c r="B2909" s="184"/>
      <c r="C2909" s="184"/>
      <c r="D2909" s="184"/>
      <c r="E2909" s="184"/>
      <c r="F2909" s="184"/>
      <c r="G2909" s="184"/>
      <c r="H2909" s="184"/>
      <c r="I2909" s="184"/>
      <c r="J2909" s="184"/>
      <c r="K2909" s="184"/>
      <c r="L2909" s="184"/>
      <c r="M2909" s="184"/>
      <c r="N2909" s="184"/>
      <c r="O2909" s="184"/>
    </row>
    <row r="2910" spans="2:15">
      <c r="B2910" s="184"/>
      <c r="C2910" s="184"/>
      <c r="D2910" s="184"/>
      <c r="E2910" s="184"/>
      <c r="F2910" s="184"/>
      <c r="G2910" s="184"/>
      <c r="H2910" s="184"/>
      <c r="I2910" s="184"/>
      <c r="J2910" s="184"/>
      <c r="K2910" s="184"/>
      <c r="L2910" s="184"/>
      <c r="M2910" s="184"/>
      <c r="N2910" s="184"/>
      <c r="O2910" s="184"/>
    </row>
    <row r="2911" spans="2:15">
      <c r="B2911" s="184"/>
      <c r="C2911" s="184"/>
      <c r="D2911" s="184"/>
      <c r="E2911" s="184"/>
      <c r="F2911" s="184"/>
      <c r="G2911" s="184"/>
      <c r="H2911" s="184"/>
      <c r="I2911" s="184"/>
      <c r="J2911" s="184"/>
      <c r="K2911" s="184"/>
      <c r="L2911" s="184"/>
      <c r="M2911" s="184"/>
      <c r="N2911" s="184"/>
      <c r="O2911" s="184"/>
    </row>
    <row r="2912" spans="2:15">
      <c r="B2912" s="184"/>
      <c r="C2912" s="184"/>
      <c r="D2912" s="184"/>
      <c r="E2912" s="184"/>
      <c r="F2912" s="184"/>
      <c r="G2912" s="184"/>
      <c r="H2912" s="184"/>
      <c r="I2912" s="184"/>
      <c r="J2912" s="184"/>
      <c r="K2912" s="184"/>
      <c r="L2912" s="184"/>
      <c r="M2912" s="184"/>
      <c r="N2912" s="184"/>
      <c r="O2912" s="184"/>
    </row>
    <row r="2913" spans="2:15">
      <c r="B2913" s="184"/>
      <c r="C2913" s="184"/>
      <c r="D2913" s="184"/>
      <c r="E2913" s="184"/>
      <c r="F2913" s="184"/>
      <c r="G2913" s="184"/>
      <c r="H2913" s="184"/>
      <c r="I2913" s="184"/>
      <c r="J2913" s="184"/>
      <c r="K2913" s="184"/>
      <c r="L2913" s="184"/>
      <c r="M2913" s="184"/>
      <c r="N2913" s="184"/>
      <c r="O2913" s="184"/>
    </row>
    <row r="2914" spans="2:15">
      <c r="B2914" s="184"/>
      <c r="C2914" s="184"/>
      <c r="D2914" s="184"/>
      <c r="E2914" s="184"/>
      <c r="F2914" s="184"/>
      <c r="G2914" s="184"/>
      <c r="H2914" s="184"/>
      <c r="I2914" s="184"/>
      <c r="J2914" s="184"/>
      <c r="K2914" s="184"/>
      <c r="L2914" s="184"/>
      <c r="M2914" s="184"/>
      <c r="N2914" s="184"/>
      <c r="O2914" s="184"/>
    </row>
    <row r="2915" spans="2:15">
      <c r="B2915" s="184"/>
      <c r="C2915" s="184"/>
      <c r="D2915" s="184"/>
      <c r="E2915" s="184"/>
      <c r="F2915" s="184"/>
      <c r="G2915" s="184"/>
      <c r="H2915" s="184"/>
      <c r="I2915" s="184"/>
      <c r="J2915" s="184"/>
      <c r="K2915" s="184"/>
      <c r="L2915" s="184"/>
      <c r="M2915" s="184"/>
      <c r="N2915" s="184"/>
      <c r="O2915" s="184"/>
    </row>
    <row r="2916" spans="2:15">
      <c r="B2916" s="184"/>
      <c r="C2916" s="184"/>
      <c r="D2916" s="184"/>
      <c r="E2916" s="184"/>
      <c r="F2916" s="184"/>
      <c r="G2916" s="184"/>
      <c r="H2916" s="184"/>
      <c r="I2916" s="184"/>
      <c r="J2916" s="184"/>
      <c r="K2916" s="184"/>
      <c r="L2916" s="184"/>
      <c r="M2916" s="184"/>
      <c r="N2916" s="184"/>
      <c r="O2916" s="184"/>
    </row>
    <row r="2917" spans="2:15">
      <c r="B2917" s="184"/>
      <c r="C2917" s="184"/>
      <c r="D2917" s="184"/>
      <c r="E2917" s="184"/>
      <c r="F2917" s="184"/>
      <c r="G2917" s="184"/>
      <c r="H2917" s="184"/>
      <c r="I2917" s="184"/>
      <c r="J2917" s="184"/>
      <c r="K2917" s="184"/>
      <c r="L2917" s="184"/>
      <c r="M2917" s="184"/>
      <c r="N2917" s="184"/>
      <c r="O2917" s="184"/>
    </row>
    <row r="2918" spans="2:15">
      <c r="B2918" s="184"/>
      <c r="C2918" s="184"/>
      <c r="D2918" s="184"/>
      <c r="E2918" s="184"/>
      <c r="F2918" s="184"/>
      <c r="G2918" s="184"/>
      <c r="H2918" s="184"/>
      <c r="I2918" s="184"/>
      <c r="J2918" s="184"/>
      <c r="K2918" s="184"/>
      <c r="L2918" s="184"/>
      <c r="M2918" s="184"/>
      <c r="N2918" s="184"/>
      <c r="O2918" s="184"/>
    </row>
    <row r="2919" spans="2:15">
      <c r="B2919" s="184"/>
      <c r="C2919" s="184"/>
      <c r="D2919" s="184"/>
      <c r="E2919" s="184"/>
      <c r="F2919" s="184"/>
      <c r="G2919" s="184"/>
      <c r="H2919" s="184"/>
      <c r="I2919" s="184"/>
      <c r="J2919" s="184"/>
      <c r="K2919" s="184"/>
      <c r="L2919" s="184"/>
      <c r="M2919" s="184"/>
      <c r="N2919" s="184"/>
      <c r="O2919" s="184"/>
    </row>
    <row r="2920" spans="2:15">
      <c r="B2920" s="184"/>
      <c r="C2920" s="184"/>
      <c r="D2920" s="184"/>
      <c r="E2920" s="184"/>
      <c r="F2920" s="184"/>
      <c r="G2920" s="184"/>
      <c r="H2920" s="184"/>
      <c r="I2920" s="184"/>
      <c r="J2920" s="184"/>
      <c r="K2920" s="184"/>
      <c r="L2920" s="184"/>
      <c r="M2920" s="184"/>
      <c r="N2920" s="184"/>
      <c r="O2920" s="184"/>
    </row>
    <row r="2921" spans="2:15">
      <c r="B2921" s="184"/>
      <c r="C2921" s="184"/>
      <c r="D2921" s="184"/>
      <c r="E2921" s="184"/>
      <c r="F2921" s="184"/>
      <c r="G2921" s="184"/>
      <c r="H2921" s="184"/>
      <c r="I2921" s="184"/>
      <c r="J2921" s="184"/>
      <c r="K2921" s="184"/>
      <c r="L2921" s="184"/>
      <c r="M2921" s="184"/>
      <c r="N2921" s="184"/>
      <c r="O2921" s="184"/>
    </row>
    <row r="2922" spans="2:15">
      <c r="B2922" s="184"/>
      <c r="C2922" s="184"/>
      <c r="D2922" s="184"/>
      <c r="E2922" s="184"/>
      <c r="F2922" s="184"/>
      <c r="G2922" s="184"/>
      <c r="H2922" s="184"/>
      <c r="I2922" s="184"/>
      <c r="J2922" s="184"/>
      <c r="K2922" s="184"/>
      <c r="L2922" s="184"/>
      <c r="M2922" s="184"/>
      <c r="N2922" s="184"/>
      <c r="O2922" s="184"/>
    </row>
    <row r="2923" spans="2:15">
      <c r="B2923" s="184"/>
      <c r="C2923" s="184"/>
      <c r="D2923" s="184"/>
      <c r="E2923" s="184"/>
      <c r="F2923" s="184"/>
      <c r="G2923" s="184"/>
      <c r="H2923" s="184"/>
      <c r="I2923" s="184"/>
      <c r="J2923" s="184"/>
      <c r="K2923" s="184"/>
      <c r="L2923" s="184"/>
      <c r="M2923" s="184"/>
      <c r="N2923" s="184"/>
      <c r="O2923" s="184"/>
    </row>
    <row r="2924" spans="2:15">
      <c r="B2924" s="184"/>
      <c r="C2924" s="184"/>
      <c r="D2924" s="184"/>
      <c r="E2924" s="184"/>
      <c r="F2924" s="184"/>
      <c r="G2924" s="184"/>
      <c r="H2924" s="184"/>
      <c r="I2924" s="184"/>
      <c r="J2924" s="184"/>
      <c r="K2924" s="184"/>
      <c r="L2924" s="184"/>
      <c r="M2924" s="184"/>
      <c r="N2924" s="184"/>
      <c r="O2924" s="184"/>
    </row>
    <row r="2925" spans="2:15">
      <c r="B2925" s="184"/>
      <c r="C2925" s="184"/>
      <c r="D2925" s="184"/>
      <c r="E2925" s="184"/>
      <c r="F2925" s="184"/>
      <c r="G2925" s="184"/>
      <c r="H2925" s="184"/>
      <c r="I2925" s="184"/>
      <c r="J2925" s="184"/>
      <c r="K2925" s="184"/>
      <c r="L2925" s="184"/>
      <c r="M2925" s="184"/>
      <c r="N2925" s="184"/>
      <c r="O2925" s="184"/>
    </row>
    <row r="2926" spans="2:15">
      <c r="B2926" s="184"/>
      <c r="C2926" s="184"/>
      <c r="D2926" s="184"/>
      <c r="E2926" s="184"/>
      <c r="F2926" s="184"/>
      <c r="G2926" s="184"/>
      <c r="H2926" s="184"/>
      <c r="I2926" s="184"/>
      <c r="J2926" s="184"/>
      <c r="K2926" s="184"/>
      <c r="L2926" s="184"/>
      <c r="M2926" s="184"/>
      <c r="N2926" s="184"/>
      <c r="O2926" s="184"/>
    </row>
    <row r="2927" spans="2:15">
      <c r="B2927" s="184"/>
      <c r="C2927" s="184"/>
      <c r="D2927" s="184"/>
      <c r="E2927" s="184"/>
      <c r="F2927" s="184"/>
      <c r="G2927" s="184"/>
      <c r="H2927" s="184"/>
      <c r="I2927" s="184"/>
      <c r="J2927" s="184"/>
      <c r="K2927" s="184"/>
      <c r="L2927" s="184"/>
      <c r="M2927" s="184"/>
      <c r="N2927" s="184"/>
      <c r="O2927" s="184"/>
    </row>
    <row r="2928" spans="2:15">
      <c r="B2928" s="184"/>
      <c r="C2928" s="184"/>
      <c r="D2928" s="184"/>
      <c r="E2928" s="184"/>
      <c r="F2928" s="184"/>
      <c r="G2928" s="184"/>
      <c r="H2928" s="184"/>
      <c r="I2928" s="184"/>
      <c r="J2928" s="184"/>
      <c r="K2928" s="184"/>
      <c r="L2928" s="184"/>
      <c r="M2928" s="184"/>
      <c r="N2928" s="184"/>
      <c r="O2928" s="184"/>
    </row>
    <row r="2929" spans="2:15">
      <c r="B2929" s="184"/>
      <c r="C2929" s="184"/>
      <c r="D2929" s="184"/>
      <c r="E2929" s="184"/>
      <c r="F2929" s="184"/>
      <c r="G2929" s="184"/>
      <c r="H2929" s="184"/>
      <c r="I2929" s="184"/>
      <c r="J2929" s="184"/>
      <c r="K2929" s="184"/>
      <c r="L2929" s="184"/>
      <c r="M2929" s="184"/>
      <c r="N2929" s="184"/>
      <c r="O2929" s="184"/>
    </row>
    <row r="2930" spans="2:15">
      <c r="B2930" s="184"/>
      <c r="C2930" s="184"/>
      <c r="D2930" s="184"/>
      <c r="E2930" s="184"/>
      <c r="F2930" s="184"/>
      <c r="G2930" s="184"/>
      <c r="H2930" s="184"/>
      <c r="I2930" s="184"/>
      <c r="J2930" s="184"/>
      <c r="K2930" s="184"/>
      <c r="L2930" s="184"/>
      <c r="M2930" s="184"/>
      <c r="N2930" s="184"/>
      <c r="O2930" s="184"/>
    </row>
    <row r="2931" spans="2:15">
      <c r="B2931" s="184"/>
      <c r="C2931" s="184"/>
      <c r="D2931" s="184"/>
      <c r="E2931" s="184"/>
      <c r="F2931" s="184"/>
      <c r="G2931" s="184"/>
      <c r="H2931" s="184"/>
      <c r="I2931" s="184"/>
      <c r="J2931" s="184"/>
      <c r="K2931" s="184"/>
      <c r="L2931" s="184"/>
      <c r="M2931" s="184"/>
      <c r="N2931" s="184"/>
      <c r="O2931" s="184"/>
    </row>
    <row r="2932" spans="2:15">
      <c r="B2932" s="184"/>
      <c r="C2932" s="184"/>
      <c r="D2932" s="184"/>
      <c r="E2932" s="184"/>
      <c r="F2932" s="184"/>
      <c r="G2932" s="184"/>
      <c r="H2932" s="184"/>
      <c r="I2932" s="184"/>
      <c r="J2932" s="184"/>
      <c r="K2932" s="184"/>
      <c r="L2932" s="184"/>
      <c r="M2932" s="184"/>
      <c r="N2932" s="184"/>
      <c r="O2932" s="184"/>
    </row>
    <row r="2933" spans="2:15">
      <c r="B2933" s="184"/>
      <c r="C2933" s="184"/>
      <c r="D2933" s="184"/>
      <c r="E2933" s="184"/>
      <c r="F2933" s="184"/>
      <c r="G2933" s="184"/>
      <c r="H2933" s="184"/>
      <c r="I2933" s="184"/>
      <c r="J2933" s="184"/>
      <c r="K2933" s="184"/>
      <c r="L2933" s="184"/>
      <c r="M2933" s="184"/>
      <c r="N2933" s="184"/>
      <c r="O2933" s="184"/>
    </row>
    <row r="2934" spans="2:15">
      <c r="B2934" s="184"/>
      <c r="C2934" s="184"/>
      <c r="D2934" s="184"/>
      <c r="E2934" s="184"/>
      <c r="F2934" s="184"/>
      <c r="G2934" s="184"/>
      <c r="H2934" s="184"/>
      <c r="I2934" s="184"/>
      <c r="J2934" s="184"/>
      <c r="K2934" s="184"/>
      <c r="L2934" s="184"/>
      <c r="M2934" s="184"/>
      <c r="N2934" s="184"/>
      <c r="O2934" s="184"/>
    </row>
    <row r="2935" spans="2:15">
      <c r="B2935" s="184"/>
      <c r="C2935" s="184"/>
      <c r="D2935" s="184"/>
      <c r="E2935" s="184"/>
      <c r="F2935" s="184"/>
      <c r="G2935" s="184"/>
      <c r="H2935" s="184"/>
      <c r="I2935" s="184"/>
      <c r="J2935" s="184"/>
      <c r="K2935" s="184"/>
      <c r="L2935" s="184"/>
      <c r="M2935" s="184"/>
      <c r="N2935" s="184"/>
      <c r="O2935" s="184"/>
    </row>
    <row r="2936" spans="2:15">
      <c r="B2936" s="184"/>
      <c r="C2936" s="184"/>
      <c r="D2936" s="184"/>
      <c r="E2936" s="184"/>
      <c r="F2936" s="184"/>
      <c r="G2936" s="184"/>
      <c r="H2936" s="184"/>
      <c r="I2936" s="184"/>
      <c r="J2936" s="184"/>
      <c r="K2936" s="184"/>
      <c r="L2936" s="184"/>
      <c r="M2936" s="184"/>
      <c r="N2936" s="184"/>
      <c r="O2936" s="184"/>
    </row>
    <row r="2937" spans="2:15">
      <c r="B2937" s="184"/>
      <c r="C2937" s="184"/>
      <c r="D2937" s="184"/>
      <c r="E2937" s="184"/>
      <c r="F2937" s="184"/>
      <c r="G2937" s="184"/>
      <c r="H2937" s="184"/>
      <c r="I2937" s="184"/>
      <c r="J2937" s="184"/>
      <c r="K2937" s="184"/>
      <c r="L2937" s="184"/>
      <c r="M2937" s="184"/>
      <c r="N2937" s="184"/>
      <c r="O2937" s="184"/>
    </row>
    <row r="2938" spans="2:15">
      <c r="B2938" s="184"/>
      <c r="C2938" s="184"/>
      <c r="D2938" s="184"/>
      <c r="E2938" s="184"/>
      <c r="F2938" s="184"/>
      <c r="G2938" s="184"/>
      <c r="H2938" s="184"/>
      <c r="I2938" s="184"/>
      <c r="J2938" s="184"/>
      <c r="K2938" s="184"/>
      <c r="L2938" s="184"/>
      <c r="M2938" s="184"/>
      <c r="N2938" s="184"/>
      <c r="O2938" s="184"/>
    </row>
    <row r="2939" spans="2:15">
      <c r="B2939" s="184"/>
      <c r="C2939" s="184"/>
      <c r="D2939" s="184"/>
      <c r="E2939" s="184"/>
      <c r="F2939" s="184"/>
      <c r="G2939" s="184"/>
      <c r="H2939" s="184"/>
      <c r="I2939" s="184"/>
      <c r="J2939" s="184"/>
      <c r="K2939" s="184"/>
      <c r="L2939" s="184"/>
      <c r="M2939" s="184"/>
      <c r="N2939" s="184"/>
      <c r="O2939" s="184"/>
    </row>
    <row r="2940" spans="2:15">
      <c r="B2940" s="184"/>
      <c r="C2940" s="184"/>
      <c r="D2940" s="184"/>
      <c r="E2940" s="184"/>
      <c r="F2940" s="184"/>
      <c r="G2940" s="184"/>
      <c r="H2940" s="184"/>
      <c r="I2940" s="184"/>
      <c r="J2940" s="184"/>
      <c r="K2940" s="184"/>
      <c r="L2940" s="184"/>
      <c r="M2940" s="184"/>
      <c r="N2940" s="184"/>
      <c r="O2940" s="184"/>
    </row>
    <row r="2941" spans="2:15">
      <c r="B2941" s="184"/>
      <c r="C2941" s="184"/>
      <c r="D2941" s="184"/>
      <c r="E2941" s="184"/>
      <c r="F2941" s="184"/>
      <c r="G2941" s="184"/>
      <c r="H2941" s="184"/>
      <c r="I2941" s="184"/>
      <c r="J2941" s="184"/>
      <c r="K2941" s="184"/>
      <c r="L2941" s="184"/>
      <c r="M2941" s="184"/>
      <c r="N2941" s="184"/>
      <c r="O2941" s="184"/>
    </row>
    <row r="2942" spans="2:15">
      <c r="B2942" s="184"/>
      <c r="C2942" s="184"/>
      <c r="D2942" s="184"/>
      <c r="E2942" s="184"/>
      <c r="F2942" s="184"/>
      <c r="G2942" s="184"/>
      <c r="H2942" s="184"/>
      <c r="I2942" s="184"/>
      <c r="J2942" s="184"/>
      <c r="K2942" s="184"/>
      <c r="L2942" s="184"/>
      <c r="M2942" s="184"/>
      <c r="N2942" s="184"/>
      <c r="O2942" s="184"/>
    </row>
    <row r="2943" spans="2:15">
      <c r="B2943" s="184"/>
      <c r="C2943" s="184"/>
      <c r="D2943" s="184"/>
      <c r="E2943" s="184"/>
      <c r="F2943" s="184"/>
      <c r="G2943" s="184"/>
      <c r="H2943" s="184"/>
      <c r="I2943" s="184"/>
      <c r="J2943" s="184"/>
      <c r="K2943" s="184"/>
      <c r="L2943" s="184"/>
      <c r="M2943" s="184"/>
      <c r="N2943" s="184"/>
      <c r="O2943" s="184"/>
    </row>
    <row r="2944" spans="2:15">
      <c r="B2944" s="184"/>
      <c r="C2944" s="184"/>
      <c r="D2944" s="184"/>
      <c r="E2944" s="184"/>
      <c r="F2944" s="184"/>
      <c r="G2944" s="184"/>
      <c r="H2944" s="184"/>
      <c r="I2944" s="184"/>
      <c r="J2944" s="184"/>
      <c r="K2944" s="184"/>
      <c r="L2944" s="184"/>
      <c r="M2944" s="184"/>
      <c r="N2944" s="184"/>
      <c r="O2944" s="184"/>
    </row>
    <row r="2945" spans="2:15">
      <c r="B2945" s="184"/>
      <c r="C2945" s="184"/>
      <c r="D2945" s="184"/>
      <c r="E2945" s="184"/>
      <c r="F2945" s="184"/>
      <c r="G2945" s="184"/>
      <c r="H2945" s="184"/>
      <c r="I2945" s="184"/>
      <c r="J2945" s="184"/>
      <c r="K2945" s="184"/>
      <c r="L2945" s="184"/>
      <c r="M2945" s="184"/>
      <c r="N2945" s="184"/>
      <c r="O2945" s="184"/>
    </row>
    <row r="2946" spans="2:15">
      <c r="B2946" s="184"/>
      <c r="C2946" s="184"/>
      <c r="D2946" s="184"/>
      <c r="E2946" s="184"/>
      <c r="F2946" s="184"/>
      <c r="G2946" s="184"/>
      <c r="H2946" s="184"/>
      <c r="I2946" s="184"/>
      <c r="J2946" s="184"/>
      <c r="K2946" s="184"/>
      <c r="L2946" s="184"/>
      <c r="M2946" s="184"/>
      <c r="N2946" s="184"/>
      <c r="O2946" s="184"/>
    </row>
    <row r="2947" spans="2:15">
      <c r="B2947" s="184"/>
      <c r="C2947" s="184"/>
      <c r="D2947" s="184"/>
      <c r="E2947" s="184"/>
      <c r="F2947" s="184"/>
      <c r="G2947" s="184"/>
      <c r="H2947" s="184"/>
      <c r="I2947" s="184"/>
      <c r="J2947" s="184"/>
      <c r="K2947" s="184"/>
      <c r="L2947" s="184"/>
      <c r="M2947" s="184"/>
      <c r="N2947" s="184"/>
      <c r="O2947" s="184"/>
    </row>
    <row r="2948" spans="2:15">
      <c r="B2948" s="184"/>
      <c r="C2948" s="184"/>
      <c r="D2948" s="184"/>
      <c r="E2948" s="184"/>
      <c r="F2948" s="184"/>
      <c r="G2948" s="184"/>
      <c r="H2948" s="184"/>
      <c r="I2948" s="184"/>
      <c r="J2948" s="184"/>
      <c r="K2948" s="184"/>
      <c r="L2948" s="184"/>
      <c r="M2948" s="184"/>
      <c r="N2948" s="184"/>
      <c r="O2948" s="184"/>
    </row>
    <row r="2949" spans="2:15">
      <c r="B2949" s="184"/>
      <c r="C2949" s="184"/>
      <c r="D2949" s="184"/>
      <c r="E2949" s="184"/>
      <c r="F2949" s="184"/>
      <c r="G2949" s="184"/>
      <c r="H2949" s="184"/>
      <c r="I2949" s="184"/>
      <c r="J2949" s="184"/>
      <c r="K2949" s="184"/>
      <c r="L2949" s="184"/>
      <c r="M2949" s="184"/>
      <c r="N2949" s="184"/>
      <c r="O2949" s="184"/>
    </row>
    <row r="2950" spans="2:15">
      <c r="B2950" s="184"/>
      <c r="C2950" s="184"/>
      <c r="D2950" s="184"/>
      <c r="E2950" s="184"/>
      <c r="F2950" s="184"/>
      <c r="G2950" s="184"/>
      <c r="H2950" s="184"/>
      <c r="I2950" s="184"/>
      <c r="J2950" s="184"/>
      <c r="K2950" s="184"/>
      <c r="L2950" s="184"/>
      <c r="M2950" s="184"/>
      <c r="N2950" s="184"/>
      <c r="O2950" s="184"/>
    </row>
    <row r="2951" spans="2:15">
      <c r="B2951" s="184"/>
      <c r="C2951" s="184"/>
      <c r="D2951" s="184"/>
      <c r="E2951" s="184"/>
      <c r="F2951" s="184"/>
      <c r="G2951" s="184"/>
      <c r="H2951" s="184"/>
      <c r="I2951" s="184"/>
      <c r="J2951" s="184"/>
      <c r="K2951" s="184"/>
      <c r="L2951" s="184"/>
      <c r="M2951" s="184"/>
      <c r="N2951" s="184"/>
      <c r="O2951" s="184"/>
    </row>
    <row r="2952" spans="2:15">
      <c r="B2952" s="184"/>
      <c r="C2952" s="184"/>
      <c r="D2952" s="184"/>
      <c r="E2952" s="184"/>
      <c r="F2952" s="184"/>
      <c r="G2952" s="184"/>
      <c r="H2952" s="184"/>
      <c r="I2952" s="184"/>
      <c r="J2952" s="184"/>
      <c r="K2952" s="184"/>
      <c r="L2952" s="184"/>
      <c r="M2952" s="184"/>
      <c r="N2952" s="184"/>
      <c r="O2952" s="184"/>
    </row>
    <row r="2953" spans="2:15">
      <c r="B2953" s="184"/>
      <c r="C2953" s="184"/>
      <c r="D2953" s="184"/>
      <c r="E2953" s="184"/>
      <c r="F2953" s="184"/>
      <c r="G2953" s="184"/>
      <c r="H2953" s="184"/>
      <c r="I2953" s="184"/>
      <c r="J2953" s="184"/>
      <c r="K2953" s="184"/>
      <c r="L2953" s="184"/>
      <c r="M2953" s="184"/>
      <c r="N2953" s="184"/>
      <c r="O2953" s="184"/>
    </row>
    <row r="2954" spans="2:15">
      <c r="B2954" s="184"/>
      <c r="C2954" s="184"/>
      <c r="D2954" s="184"/>
      <c r="E2954" s="184"/>
      <c r="F2954" s="184"/>
      <c r="G2954" s="184"/>
      <c r="H2954" s="184"/>
      <c r="I2954" s="184"/>
      <c r="J2954" s="184"/>
      <c r="K2954" s="184"/>
      <c r="L2954" s="184"/>
      <c r="M2954" s="184"/>
      <c r="N2954" s="184"/>
      <c r="O2954" s="184"/>
    </row>
    <row r="2955" spans="2:15">
      <c r="B2955" s="184"/>
      <c r="C2955" s="184"/>
      <c r="D2955" s="184"/>
      <c r="E2955" s="184"/>
      <c r="F2955" s="184"/>
      <c r="G2955" s="184"/>
      <c r="H2955" s="184"/>
      <c r="I2955" s="184"/>
      <c r="J2955" s="184"/>
      <c r="K2955" s="184"/>
      <c r="L2955" s="184"/>
      <c r="M2955" s="184"/>
      <c r="N2955" s="184"/>
      <c r="O2955" s="184"/>
    </row>
    <row r="2956" spans="2:15">
      <c r="B2956" s="184"/>
      <c r="C2956" s="184"/>
      <c r="D2956" s="184"/>
      <c r="E2956" s="184"/>
      <c r="F2956" s="184"/>
      <c r="G2956" s="184"/>
      <c r="H2956" s="184"/>
      <c r="I2956" s="184"/>
      <c r="J2956" s="184"/>
      <c r="K2956" s="184"/>
      <c r="L2956" s="184"/>
      <c r="M2956" s="184"/>
      <c r="N2956" s="184"/>
      <c r="O2956" s="184"/>
    </row>
    <row r="2957" spans="2:15">
      <c r="B2957" s="184"/>
      <c r="C2957" s="184"/>
      <c r="D2957" s="184"/>
      <c r="E2957" s="184"/>
      <c r="F2957" s="184"/>
      <c r="G2957" s="184"/>
      <c r="H2957" s="184"/>
      <c r="I2957" s="184"/>
      <c r="J2957" s="184"/>
      <c r="K2957" s="184"/>
      <c r="L2957" s="184"/>
      <c r="M2957" s="184"/>
      <c r="N2957" s="184"/>
      <c r="O2957" s="184"/>
    </row>
    <row r="2958" spans="2:15">
      <c r="B2958" s="184"/>
      <c r="C2958" s="184"/>
      <c r="D2958" s="184"/>
      <c r="E2958" s="184"/>
      <c r="F2958" s="184"/>
      <c r="G2958" s="184"/>
      <c r="H2958" s="184"/>
      <c r="I2958" s="184"/>
      <c r="J2958" s="184"/>
      <c r="K2958" s="184"/>
      <c r="L2958" s="184"/>
      <c r="M2958" s="184"/>
      <c r="N2958" s="184"/>
      <c r="O2958" s="184"/>
    </row>
    <row r="2959" spans="2:15">
      <c r="B2959" s="184"/>
      <c r="C2959" s="184"/>
      <c r="D2959" s="184"/>
      <c r="E2959" s="184"/>
      <c r="F2959" s="184"/>
      <c r="G2959" s="184"/>
      <c r="H2959" s="184"/>
      <c r="I2959" s="184"/>
      <c r="J2959" s="184"/>
      <c r="K2959" s="184"/>
      <c r="L2959" s="184"/>
      <c r="M2959" s="184"/>
      <c r="N2959" s="184"/>
      <c r="O2959" s="184"/>
    </row>
    <row r="2960" spans="2:15">
      <c r="B2960" s="184"/>
      <c r="C2960" s="184"/>
      <c r="D2960" s="184"/>
      <c r="E2960" s="184"/>
      <c r="F2960" s="184"/>
      <c r="G2960" s="184"/>
      <c r="H2960" s="184"/>
      <c r="I2960" s="184"/>
      <c r="J2960" s="184"/>
      <c r="K2960" s="184"/>
      <c r="L2960" s="184"/>
      <c r="M2960" s="184"/>
      <c r="N2960" s="184"/>
      <c r="O2960" s="184"/>
    </row>
    <row r="2961" spans="2:15">
      <c r="B2961" s="184"/>
      <c r="C2961" s="184"/>
      <c r="D2961" s="184"/>
      <c r="E2961" s="184"/>
      <c r="F2961" s="184"/>
      <c r="G2961" s="184"/>
      <c r="H2961" s="184"/>
      <c r="I2961" s="184"/>
      <c r="J2961" s="184"/>
      <c r="K2961" s="184"/>
      <c r="L2961" s="184"/>
      <c r="M2961" s="184"/>
      <c r="N2961" s="184"/>
      <c r="O2961" s="184"/>
    </row>
    <row r="2962" spans="2:15">
      <c r="B2962" s="184"/>
      <c r="C2962" s="184"/>
      <c r="D2962" s="184"/>
      <c r="E2962" s="184"/>
      <c r="F2962" s="184"/>
      <c r="G2962" s="184"/>
      <c r="H2962" s="184"/>
      <c r="I2962" s="184"/>
      <c r="J2962" s="184"/>
      <c r="K2962" s="184"/>
      <c r="L2962" s="184"/>
      <c r="M2962" s="184"/>
      <c r="N2962" s="184"/>
      <c r="O2962" s="184"/>
    </row>
    <row r="2963" spans="2:15">
      <c r="B2963" s="184"/>
      <c r="C2963" s="184"/>
      <c r="D2963" s="184"/>
      <c r="E2963" s="184"/>
      <c r="F2963" s="184"/>
      <c r="G2963" s="184"/>
      <c r="H2963" s="184"/>
      <c r="I2963" s="184"/>
      <c r="J2963" s="184"/>
      <c r="K2963" s="184"/>
      <c r="L2963" s="184"/>
      <c r="M2963" s="184"/>
      <c r="N2963" s="184"/>
      <c r="O2963" s="184"/>
    </row>
    <row r="2964" spans="2:15">
      <c r="B2964" s="184"/>
      <c r="C2964" s="184"/>
      <c r="D2964" s="184"/>
      <c r="E2964" s="184"/>
      <c r="F2964" s="184"/>
      <c r="G2964" s="184"/>
      <c r="H2964" s="184"/>
      <c r="I2964" s="184"/>
      <c r="J2964" s="184"/>
      <c r="K2964" s="184"/>
      <c r="L2964" s="184"/>
      <c r="M2964" s="184"/>
      <c r="N2964" s="184"/>
      <c r="O2964" s="184"/>
    </row>
    <row r="2965" spans="2:15">
      <c r="B2965" s="184"/>
      <c r="C2965" s="184"/>
      <c r="D2965" s="184"/>
      <c r="E2965" s="184"/>
      <c r="F2965" s="184"/>
      <c r="G2965" s="184"/>
      <c r="H2965" s="184"/>
      <c r="I2965" s="184"/>
      <c r="J2965" s="184"/>
      <c r="K2965" s="184"/>
      <c r="L2965" s="184"/>
      <c r="M2965" s="184"/>
      <c r="N2965" s="184"/>
      <c r="O2965" s="184"/>
    </row>
    <row r="2966" spans="2:15">
      <c r="B2966" s="184"/>
      <c r="C2966" s="184"/>
      <c r="D2966" s="184"/>
      <c r="E2966" s="184"/>
      <c r="F2966" s="184"/>
      <c r="G2966" s="184"/>
      <c r="H2966" s="184"/>
      <c r="I2966" s="184"/>
      <c r="J2966" s="184"/>
      <c r="K2966" s="184"/>
      <c r="L2966" s="184"/>
      <c r="M2966" s="184"/>
      <c r="N2966" s="184"/>
      <c r="O2966" s="184"/>
    </row>
    <row r="2967" spans="2:15">
      <c r="B2967" s="184"/>
      <c r="C2967" s="184"/>
      <c r="D2967" s="184"/>
      <c r="E2967" s="184"/>
      <c r="F2967" s="184"/>
      <c r="G2967" s="184"/>
      <c r="H2967" s="184"/>
      <c r="I2967" s="184"/>
      <c r="J2967" s="184"/>
      <c r="K2967" s="184"/>
      <c r="L2967" s="184"/>
      <c r="M2967" s="184"/>
      <c r="N2967" s="184"/>
      <c r="O2967" s="184"/>
    </row>
    <row r="2968" spans="2:15">
      <c r="B2968" s="184"/>
      <c r="C2968" s="184"/>
      <c r="D2968" s="184"/>
      <c r="E2968" s="184"/>
      <c r="F2968" s="184"/>
      <c r="G2968" s="184"/>
      <c r="H2968" s="184"/>
      <c r="I2968" s="184"/>
      <c r="J2968" s="184"/>
      <c r="K2968" s="184"/>
      <c r="L2968" s="184"/>
      <c r="M2968" s="184"/>
      <c r="N2968" s="184"/>
      <c r="O2968" s="184"/>
    </row>
    <row r="2969" spans="2:15">
      <c r="B2969" s="184"/>
      <c r="C2969" s="184"/>
      <c r="D2969" s="184"/>
      <c r="E2969" s="184"/>
      <c r="F2969" s="184"/>
      <c r="G2969" s="184"/>
      <c r="H2969" s="184"/>
      <c r="I2969" s="184"/>
      <c r="J2969" s="184"/>
      <c r="K2969" s="184"/>
      <c r="L2969" s="184"/>
      <c r="M2969" s="184"/>
      <c r="N2969" s="184"/>
      <c r="O2969" s="184"/>
    </row>
    <row r="2970" spans="2:15">
      <c r="B2970" s="184"/>
      <c r="C2970" s="184"/>
      <c r="D2970" s="184"/>
      <c r="E2970" s="184"/>
      <c r="F2970" s="184"/>
      <c r="G2970" s="184"/>
      <c r="H2970" s="184"/>
      <c r="I2970" s="184"/>
      <c r="J2970" s="184"/>
      <c r="K2970" s="184"/>
      <c r="L2970" s="184"/>
      <c r="M2970" s="184"/>
      <c r="N2970" s="184"/>
      <c r="O2970" s="184"/>
    </row>
    <row r="2971" spans="2:15">
      <c r="B2971" s="184"/>
      <c r="C2971" s="184"/>
      <c r="D2971" s="184"/>
      <c r="E2971" s="184"/>
      <c r="F2971" s="184"/>
      <c r="G2971" s="184"/>
      <c r="H2971" s="184"/>
      <c r="I2971" s="184"/>
      <c r="J2971" s="184"/>
      <c r="K2971" s="184"/>
      <c r="L2971" s="184"/>
      <c r="M2971" s="184"/>
      <c r="N2971" s="184"/>
      <c r="O2971" s="184"/>
    </row>
    <row r="2972" spans="2:15">
      <c r="B2972" s="184"/>
      <c r="C2972" s="184"/>
      <c r="D2972" s="184"/>
      <c r="E2972" s="184"/>
      <c r="F2972" s="184"/>
      <c r="G2972" s="184"/>
      <c r="H2972" s="184"/>
      <c r="I2972" s="184"/>
      <c r="J2972" s="184"/>
      <c r="K2972" s="184"/>
      <c r="L2972" s="184"/>
      <c r="M2972" s="184"/>
      <c r="N2972" s="184"/>
      <c r="O2972" s="184"/>
    </row>
    <row r="2973" spans="2:15">
      <c r="B2973" s="184"/>
      <c r="C2973" s="184"/>
      <c r="D2973" s="184"/>
      <c r="E2973" s="184"/>
      <c r="F2973" s="184"/>
      <c r="G2973" s="184"/>
      <c r="H2973" s="184"/>
      <c r="I2973" s="184"/>
      <c r="J2973" s="184"/>
      <c r="K2973" s="184"/>
      <c r="L2973" s="184"/>
      <c r="M2973" s="184"/>
      <c r="N2973" s="184"/>
      <c r="O2973" s="184"/>
    </row>
    <row r="2974" spans="2:15">
      <c r="B2974" s="184"/>
      <c r="C2974" s="184"/>
      <c r="D2974" s="184"/>
      <c r="E2974" s="184"/>
      <c r="F2974" s="184"/>
      <c r="G2974" s="184"/>
      <c r="H2974" s="184"/>
      <c r="I2974" s="184"/>
      <c r="J2974" s="184"/>
      <c r="K2974" s="184"/>
      <c r="L2974" s="184"/>
      <c r="M2974" s="184"/>
      <c r="N2974" s="184"/>
      <c r="O2974" s="184"/>
    </row>
    <row r="2975" spans="2:15">
      <c r="B2975" s="184"/>
      <c r="C2975" s="184"/>
      <c r="D2975" s="184"/>
      <c r="E2975" s="184"/>
      <c r="F2975" s="184"/>
      <c r="G2975" s="184"/>
      <c r="H2975" s="184"/>
      <c r="I2975" s="184"/>
      <c r="J2975" s="184"/>
      <c r="K2975" s="184"/>
      <c r="L2975" s="184"/>
      <c r="M2975" s="184"/>
      <c r="N2975" s="184"/>
      <c r="O2975" s="184"/>
    </row>
    <row r="2976" spans="2:15">
      <c r="B2976" s="184"/>
      <c r="C2976" s="184"/>
      <c r="D2976" s="184"/>
      <c r="E2976" s="184"/>
      <c r="F2976" s="184"/>
      <c r="G2976" s="184"/>
      <c r="H2976" s="184"/>
      <c r="I2976" s="184"/>
      <c r="J2976" s="184"/>
      <c r="K2976" s="184"/>
      <c r="L2976" s="184"/>
      <c r="M2976" s="184"/>
      <c r="N2976" s="184"/>
      <c r="O2976" s="184"/>
    </row>
    <row r="2977" spans="2:15">
      <c r="B2977" s="184"/>
      <c r="C2977" s="184"/>
      <c r="D2977" s="184"/>
      <c r="E2977" s="184"/>
      <c r="F2977" s="184"/>
      <c r="G2977" s="184"/>
      <c r="H2977" s="184"/>
      <c r="I2977" s="184"/>
      <c r="J2977" s="184"/>
      <c r="K2977" s="184"/>
      <c r="L2977" s="184"/>
      <c r="M2977" s="184"/>
      <c r="N2977" s="184"/>
      <c r="O2977" s="184"/>
    </row>
    <row r="2978" spans="2:15">
      <c r="B2978" s="184"/>
      <c r="C2978" s="184"/>
      <c r="D2978" s="184"/>
      <c r="E2978" s="184"/>
      <c r="F2978" s="184"/>
      <c r="G2978" s="184"/>
      <c r="H2978" s="184"/>
      <c r="I2978" s="184"/>
      <c r="J2978" s="184"/>
      <c r="K2978" s="184"/>
      <c r="L2978" s="184"/>
      <c r="M2978" s="184"/>
      <c r="N2978" s="184"/>
      <c r="O2978" s="184"/>
    </row>
    <row r="2979" spans="2:15">
      <c r="B2979" s="184"/>
      <c r="C2979" s="184"/>
      <c r="D2979" s="184"/>
      <c r="E2979" s="184"/>
      <c r="F2979" s="184"/>
      <c r="G2979" s="184"/>
      <c r="H2979" s="184"/>
      <c r="I2979" s="184"/>
      <c r="J2979" s="184"/>
      <c r="K2979" s="184"/>
      <c r="L2979" s="184"/>
      <c r="M2979" s="184"/>
      <c r="N2979" s="184"/>
      <c r="O2979" s="184"/>
    </row>
    <row r="2980" spans="2:15">
      <c r="B2980" s="184"/>
      <c r="C2980" s="184"/>
      <c r="D2980" s="184"/>
      <c r="E2980" s="184"/>
      <c r="F2980" s="184"/>
      <c r="G2980" s="184"/>
      <c r="H2980" s="184"/>
      <c r="I2980" s="184"/>
      <c r="J2980" s="184"/>
      <c r="K2980" s="184"/>
      <c r="L2980" s="184"/>
      <c r="M2980" s="184"/>
      <c r="N2980" s="184"/>
      <c r="O2980" s="184"/>
    </row>
    <row r="2981" spans="2:15">
      <c r="B2981" s="184"/>
      <c r="C2981" s="184"/>
      <c r="D2981" s="184"/>
      <c r="E2981" s="184"/>
      <c r="F2981" s="184"/>
      <c r="G2981" s="184"/>
      <c r="H2981" s="184"/>
      <c r="I2981" s="184"/>
      <c r="J2981" s="184"/>
      <c r="K2981" s="184"/>
      <c r="L2981" s="184"/>
      <c r="M2981" s="184"/>
      <c r="N2981" s="184"/>
      <c r="O2981" s="184"/>
    </row>
    <row r="2982" spans="2:15">
      <c r="B2982" s="184"/>
      <c r="C2982" s="184"/>
      <c r="D2982" s="184"/>
      <c r="E2982" s="184"/>
      <c r="F2982" s="184"/>
      <c r="G2982" s="184"/>
      <c r="H2982" s="184"/>
      <c r="I2982" s="184"/>
      <c r="J2982" s="184"/>
      <c r="K2982" s="184"/>
      <c r="L2982" s="184"/>
      <c r="M2982" s="184"/>
      <c r="N2982" s="184"/>
      <c r="O2982" s="184"/>
    </row>
    <row r="2983" spans="2:15">
      <c r="B2983" s="184"/>
      <c r="C2983" s="184"/>
      <c r="D2983" s="184"/>
      <c r="E2983" s="184"/>
      <c r="F2983" s="184"/>
      <c r="G2983" s="184"/>
      <c r="H2983" s="184"/>
      <c r="I2983" s="184"/>
      <c r="J2983" s="184"/>
      <c r="K2983" s="184"/>
      <c r="L2983" s="184"/>
      <c r="M2983" s="184"/>
      <c r="N2983" s="184"/>
      <c r="O2983" s="184"/>
    </row>
    <row r="2984" spans="2:15">
      <c r="B2984" s="184"/>
      <c r="C2984" s="184"/>
      <c r="D2984" s="184"/>
      <c r="E2984" s="184"/>
      <c r="F2984" s="184"/>
      <c r="G2984" s="184"/>
      <c r="H2984" s="184"/>
      <c r="I2984" s="184"/>
      <c r="J2984" s="184"/>
      <c r="K2984" s="184"/>
      <c r="L2984" s="184"/>
      <c r="M2984" s="184"/>
      <c r="N2984" s="184"/>
      <c r="O2984" s="184"/>
    </row>
    <row r="2985" spans="2:15">
      <c r="B2985" s="184"/>
      <c r="C2985" s="184"/>
      <c r="D2985" s="184"/>
      <c r="E2985" s="184"/>
      <c r="F2985" s="184"/>
      <c r="G2985" s="184"/>
      <c r="H2985" s="184"/>
      <c r="I2985" s="184"/>
      <c r="J2985" s="184"/>
      <c r="K2985" s="184"/>
      <c r="L2985" s="184"/>
      <c r="M2985" s="184"/>
      <c r="N2985" s="184"/>
      <c r="O2985" s="184"/>
    </row>
    <row r="2986" spans="2:15">
      <c r="B2986" s="184"/>
      <c r="C2986" s="184"/>
      <c r="D2986" s="184"/>
      <c r="E2986" s="184"/>
      <c r="F2986" s="184"/>
      <c r="G2986" s="184"/>
      <c r="H2986" s="184"/>
      <c r="I2986" s="184"/>
      <c r="J2986" s="184"/>
      <c r="K2986" s="184"/>
      <c r="L2986" s="184"/>
      <c r="M2986" s="184"/>
      <c r="N2986" s="184"/>
      <c r="O2986" s="184"/>
    </row>
    <row r="2987" spans="2:15">
      <c r="B2987" s="184"/>
      <c r="C2987" s="184"/>
      <c r="D2987" s="184"/>
      <c r="E2987" s="184"/>
      <c r="F2987" s="184"/>
      <c r="G2987" s="184"/>
      <c r="H2987" s="184"/>
      <c r="I2987" s="184"/>
      <c r="J2987" s="184"/>
      <c r="K2987" s="184"/>
      <c r="L2987" s="184"/>
      <c r="M2987" s="184"/>
      <c r="N2987" s="184"/>
      <c r="O2987" s="184"/>
    </row>
    <row r="2988" spans="2:15">
      <c r="B2988" s="184"/>
      <c r="C2988" s="184"/>
      <c r="D2988" s="184"/>
      <c r="E2988" s="184"/>
      <c r="F2988" s="184"/>
      <c r="G2988" s="184"/>
      <c r="H2988" s="184"/>
      <c r="I2988" s="184"/>
      <c r="J2988" s="184"/>
      <c r="K2988" s="184"/>
      <c r="L2988" s="184"/>
      <c r="M2988" s="184"/>
      <c r="N2988" s="184"/>
      <c r="O2988" s="184"/>
    </row>
    <row r="2989" spans="2:15">
      <c r="B2989" s="184"/>
      <c r="C2989" s="184"/>
      <c r="D2989" s="184"/>
      <c r="E2989" s="184"/>
      <c r="F2989" s="184"/>
      <c r="G2989" s="184"/>
      <c r="H2989" s="184"/>
      <c r="I2989" s="184"/>
      <c r="J2989" s="184"/>
      <c r="K2989" s="184"/>
      <c r="L2989" s="184"/>
      <c r="M2989" s="184"/>
      <c r="N2989" s="184"/>
      <c r="O2989" s="184"/>
    </row>
    <row r="2990" spans="2:15">
      <c r="B2990" s="184"/>
      <c r="C2990" s="184"/>
      <c r="D2990" s="184"/>
      <c r="E2990" s="184"/>
      <c r="F2990" s="184"/>
      <c r="G2990" s="184"/>
      <c r="H2990" s="184"/>
      <c r="I2990" s="184"/>
      <c r="J2990" s="184"/>
      <c r="K2990" s="184"/>
      <c r="L2990" s="184"/>
      <c r="M2990" s="184"/>
      <c r="N2990" s="184"/>
      <c r="O2990" s="184"/>
    </row>
    <row r="2991" spans="2:15">
      <c r="B2991" s="184"/>
      <c r="C2991" s="184"/>
      <c r="D2991" s="184"/>
      <c r="E2991" s="184"/>
      <c r="F2991" s="184"/>
      <c r="G2991" s="184"/>
      <c r="H2991" s="184"/>
      <c r="I2991" s="184"/>
      <c r="J2991" s="184"/>
      <c r="K2991" s="184"/>
      <c r="L2991" s="184"/>
      <c r="M2991" s="184"/>
      <c r="N2991" s="184"/>
      <c r="O2991" s="184"/>
    </row>
    <row r="2992" spans="2:15">
      <c r="B2992" s="184"/>
      <c r="C2992" s="184"/>
      <c r="D2992" s="184"/>
      <c r="E2992" s="184"/>
      <c r="F2992" s="184"/>
      <c r="G2992" s="184"/>
      <c r="H2992" s="184"/>
      <c r="I2992" s="184"/>
      <c r="J2992" s="184"/>
      <c r="K2992" s="184"/>
      <c r="L2992" s="184"/>
      <c r="M2992" s="184"/>
      <c r="N2992" s="184"/>
      <c r="O2992" s="184"/>
    </row>
    <row r="2993" spans="2:15">
      <c r="B2993" s="184"/>
      <c r="C2993" s="184"/>
      <c r="D2993" s="184"/>
      <c r="E2993" s="184"/>
      <c r="F2993" s="184"/>
      <c r="G2993" s="184"/>
      <c r="H2993" s="184"/>
      <c r="I2993" s="184"/>
      <c r="J2993" s="184"/>
      <c r="K2993" s="184"/>
      <c r="L2993" s="184"/>
      <c r="M2993" s="184"/>
      <c r="N2993" s="184"/>
      <c r="O2993" s="184"/>
    </row>
    <row r="2994" spans="2:15">
      <c r="B2994" s="184"/>
      <c r="C2994" s="184"/>
      <c r="D2994" s="184"/>
      <c r="E2994" s="184"/>
      <c r="F2994" s="184"/>
      <c r="G2994" s="184"/>
      <c r="H2994" s="184"/>
      <c r="I2994" s="184"/>
      <c r="J2994" s="184"/>
      <c r="K2994" s="184"/>
      <c r="L2994" s="184"/>
      <c r="M2994" s="184"/>
      <c r="N2994" s="184"/>
      <c r="O2994" s="184"/>
    </row>
    <row r="2995" spans="2:15">
      <c r="B2995" s="184"/>
      <c r="C2995" s="184"/>
      <c r="D2995" s="184"/>
      <c r="E2995" s="184"/>
      <c r="F2995" s="184"/>
      <c r="G2995" s="184"/>
      <c r="H2995" s="184"/>
      <c r="I2995" s="184"/>
      <c r="J2995" s="184"/>
      <c r="K2995" s="184"/>
      <c r="L2995" s="184"/>
      <c r="M2995" s="184"/>
      <c r="N2995" s="184"/>
      <c r="O2995" s="184"/>
    </row>
    <row r="2996" spans="2:15">
      <c r="B2996" s="184"/>
      <c r="C2996" s="184"/>
      <c r="D2996" s="184"/>
      <c r="E2996" s="184"/>
      <c r="F2996" s="184"/>
      <c r="G2996" s="184"/>
      <c r="H2996" s="184"/>
      <c r="I2996" s="184"/>
      <c r="J2996" s="184"/>
      <c r="K2996" s="184"/>
      <c r="L2996" s="184"/>
      <c r="M2996" s="184"/>
      <c r="N2996" s="184"/>
      <c r="O2996" s="184"/>
    </row>
    <row r="2997" spans="2:15">
      <c r="B2997" s="184"/>
      <c r="C2997" s="184"/>
      <c r="D2997" s="184"/>
      <c r="E2997" s="184"/>
      <c r="F2997" s="184"/>
      <c r="G2997" s="184"/>
      <c r="H2997" s="184"/>
      <c r="I2997" s="184"/>
      <c r="J2997" s="184"/>
      <c r="K2997" s="184"/>
      <c r="L2997" s="184"/>
      <c r="M2997" s="184"/>
      <c r="N2997" s="184"/>
      <c r="O2997" s="184"/>
    </row>
    <row r="2998" spans="2:15">
      <c r="B2998" s="184"/>
      <c r="C2998" s="184"/>
      <c r="D2998" s="184"/>
      <c r="E2998" s="184"/>
      <c r="F2998" s="184"/>
      <c r="G2998" s="184"/>
      <c r="H2998" s="184"/>
      <c r="I2998" s="184"/>
      <c r="J2998" s="184"/>
      <c r="K2998" s="184"/>
      <c r="L2998" s="184"/>
      <c r="M2998" s="184"/>
      <c r="N2998" s="184"/>
      <c r="O2998" s="184"/>
    </row>
    <row r="2999" spans="2:15">
      <c r="B2999" s="184"/>
      <c r="C2999" s="184"/>
      <c r="D2999" s="184"/>
      <c r="E2999" s="184"/>
      <c r="F2999" s="184"/>
      <c r="G2999" s="184"/>
      <c r="H2999" s="184"/>
      <c r="I2999" s="184"/>
      <c r="J2999" s="184"/>
      <c r="K2999" s="184"/>
      <c r="L2999" s="184"/>
      <c r="M2999" s="184"/>
      <c r="N2999" s="184"/>
      <c r="O2999" s="184"/>
    </row>
    <row r="3000" spans="2:15">
      <c r="B3000" s="184"/>
      <c r="C3000" s="184"/>
      <c r="D3000" s="184"/>
      <c r="E3000" s="184"/>
      <c r="F3000" s="184"/>
      <c r="G3000" s="184"/>
      <c r="H3000" s="184"/>
      <c r="I3000" s="184"/>
      <c r="J3000" s="184"/>
      <c r="K3000" s="184"/>
      <c r="L3000" s="184"/>
      <c r="M3000" s="184"/>
      <c r="N3000" s="184"/>
      <c r="O3000" s="184"/>
    </row>
    <row r="3001" spans="2:15">
      <c r="B3001" s="184"/>
      <c r="C3001" s="184"/>
      <c r="D3001" s="184"/>
      <c r="E3001" s="184"/>
      <c r="F3001" s="184"/>
      <c r="G3001" s="184"/>
      <c r="H3001" s="184"/>
      <c r="I3001" s="184"/>
      <c r="J3001" s="184"/>
      <c r="K3001" s="184"/>
      <c r="L3001" s="184"/>
      <c r="M3001" s="184"/>
      <c r="N3001" s="184"/>
      <c r="O3001" s="184"/>
    </row>
    <row r="3002" spans="2:15">
      <c r="B3002" s="184"/>
      <c r="C3002" s="184"/>
      <c r="D3002" s="184"/>
      <c r="E3002" s="184"/>
      <c r="F3002" s="184"/>
      <c r="G3002" s="184"/>
      <c r="H3002" s="184"/>
      <c r="I3002" s="184"/>
      <c r="J3002" s="184"/>
      <c r="K3002" s="184"/>
      <c r="L3002" s="184"/>
      <c r="M3002" s="184"/>
      <c r="N3002" s="184"/>
      <c r="O3002" s="184"/>
    </row>
    <row r="3003" spans="2:15">
      <c r="B3003" s="184"/>
      <c r="C3003" s="184"/>
      <c r="D3003" s="184"/>
      <c r="E3003" s="184"/>
      <c r="F3003" s="184"/>
      <c r="G3003" s="184"/>
      <c r="H3003" s="184"/>
      <c r="I3003" s="184"/>
      <c r="J3003" s="184"/>
      <c r="K3003" s="184"/>
      <c r="L3003" s="184"/>
      <c r="M3003" s="184"/>
      <c r="N3003" s="184"/>
      <c r="O3003" s="184"/>
    </row>
    <row r="3004" spans="2:15">
      <c r="B3004" s="184"/>
      <c r="C3004" s="184"/>
      <c r="D3004" s="184"/>
      <c r="E3004" s="184"/>
      <c r="F3004" s="184"/>
      <c r="G3004" s="184"/>
      <c r="H3004" s="184"/>
      <c r="I3004" s="184"/>
      <c r="J3004" s="184"/>
      <c r="K3004" s="184"/>
      <c r="L3004" s="184"/>
      <c r="M3004" s="184"/>
      <c r="N3004" s="184"/>
      <c r="O3004" s="184"/>
    </row>
    <row r="3005" spans="2:15">
      <c r="B3005" s="184"/>
      <c r="C3005" s="184"/>
      <c r="D3005" s="184"/>
      <c r="E3005" s="184"/>
      <c r="F3005" s="184"/>
      <c r="G3005" s="184"/>
      <c r="H3005" s="184"/>
      <c r="I3005" s="184"/>
      <c r="J3005" s="184"/>
      <c r="K3005" s="184"/>
      <c r="L3005" s="184"/>
      <c r="M3005" s="184"/>
      <c r="N3005" s="184"/>
      <c r="O3005" s="184"/>
    </row>
    <row r="3006" spans="2:15">
      <c r="B3006" s="184"/>
      <c r="C3006" s="184"/>
      <c r="D3006" s="184"/>
      <c r="E3006" s="184"/>
      <c r="F3006" s="184"/>
      <c r="G3006" s="184"/>
      <c r="H3006" s="184"/>
      <c r="I3006" s="184"/>
      <c r="J3006" s="184"/>
      <c r="K3006" s="184"/>
      <c r="L3006" s="184"/>
      <c r="M3006" s="184"/>
      <c r="N3006" s="184"/>
      <c r="O3006" s="184"/>
    </row>
    <row r="3007" spans="2:15">
      <c r="B3007" s="184"/>
      <c r="C3007" s="184"/>
      <c r="D3007" s="184"/>
      <c r="E3007" s="184"/>
      <c r="F3007" s="184"/>
      <c r="G3007" s="184"/>
      <c r="H3007" s="184"/>
      <c r="I3007" s="184"/>
      <c r="J3007" s="184"/>
      <c r="K3007" s="184"/>
      <c r="L3007" s="184"/>
      <c r="M3007" s="184"/>
      <c r="N3007" s="184"/>
      <c r="O3007" s="184"/>
    </row>
    <row r="3008" spans="2:15">
      <c r="B3008" s="184"/>
      <c r="C3008" s="184"/>
      <c r="D3008" s="184"/>
      <c r="E3008" s="184"/>
      <c r="F3008" s="184"/>
      <c r="G3008" s="184"/>
      <c r="H3008" s="184"/>
      <c r="I3008" s="184"/>
      <c r="J3008" s="184"/>
      <c r="K3008" s="184"/>
      <c r="L3008" s="184"/>
      <c r="M3008" s="184"/>
      <c r="N3008" s="184"/>
      <c r="O3008" s="184"/>
    </row>
    <row r="3009" spans="2:15">
      <c r="B3009" s="184"/>
      <c r="C3009" s="184"/>
      <c r="D3009" s="184"/>
      <c r="E3009" s="184"/>
      <c r="F3009" s="184"/>
      <c r="G3009" s="184"/>
      <c r="H3009" s="184"/>
      <c r="I3009" s="184"/>
      <c r="J3009" s="184"/>
      <c r="K3009" s="184"/>
      <c r="L3009" s="184"/>
      <c r="M3009" s="184"/>
      <c r="N3009" s="184"/>
      <c r="O3009" s="184"/>
    </row>
    <row r="3010" spans="2:15">
      <c r="B3010" s="184"/>
      <c r="C3010" s="184"/>
      <c r="D3010" s="184"/>
      <c r="E3010" s="184"/>
      <c r="F3010" s="184"/>
      <c r="G3010" s="184"/>
      <c r="H3010" s="184"/>
      <c r="I3010" s="184"/>
      <c r="J3010" s="184"/>
      <c r="K3010" s="184"/>
      <c r="L3010" s="184"/>
      <c r="M3010" s="184"/>
      <c r="N3010" s="184"/>
      <c r="O3010" s="184"/>
    </row>
    <row r="3011" spans="2:15">
      <c r="B3011" s="184"/>
      <c r="C3011" s="184"/>
      <c r="D3011" s="184"/>
      <c r="E3011" s="184"/>
      <c r="F3011" s="184"/>
      <c r="G3011" s="184"/>
      <c r="H3011" s="184"/>
      <c r="I3011" s="184"/>
      <c r="J3011" s="184"/>
      <c r="K3011" s="184"/>
      <c r="L3011" s="184"/>
      <c r="M3011" s="184"/>
      <c r="N3011" s="184"/>
      <c r="O3011" s="184"/>
    </row>
    <row r="3012" spans="2:15">
      <c r="B3012" s="184"/>
      <c r="C3012" s="184"/>
      <c r="D3012" s="184"/>
      <c r="E3012" s="184"/>
      <c r="F3012" s="184"/>
      <c r="G3012" s="184"/>
      <c r="H3012" s="184"/>
      <c r="I3012" s="184"/>
      <c r="J3012" s="184"/>
      <c r="K3012" s="184"/>
      <c r="L3012" s="184"/>
      <c r="M3012" s="184"/>
      <c r="N3012" s="184"/>
      <c r="O3012" s="184"/>
    </row>
    <row r="3013" spans="2:15">
      <c r="B3013" s="184"/>
      <c r="C3013" s="184"/>
      <c r="D3013" s="184"/>
      <c r="E3013" s="184"/>
      <c r="F3013" s="184"/>
      <c r="G3013" s="184"/>
      <c r="H3013" s="184"/>
      <c r="I3013" s="184"/>
      <c r="J3013" s="184"/>
      <c r="K3013" s="184"/>
      <c r="L3013" s="184"/>
      <c r="M3013" s="184"/>
      <c r="N3013" s="184"/>
      <c r="O3013" s="184"/>
    </row>
    <row r="3014" spans="2:15">
      <c r="B3014" s="184"/>
      <c r="C3014" s="184"/>
      <c r="D3014" s="184"/>
      <c r="E3014" s="184"/>
      <c r="F3014" s="184"/>
      <c r="G3014" s="184"/>
      <c r="H3014" s="184"/>
      <c r="I3014" s="184"/>
      <c r="J3014" s="184"/>
      <c r="K3014" s="184"/>
      <c r="L3014" s="184"/>
      <c r="M3014" s="184"/>
      <c r="N3014" s="184"/>
      <c r="O3014" s="184"/>
    </row>
    <row r="3015" spans="2:15">
      <c r="B3015" s="184"/>
      <c r="C3015" s="184"/>
      <c r="D3015" s="184"/>
      <c r="E3015" s="184"/>
      <c r="F3015" s="184"/>
      <c r="G3015" s="184"/>
      <c r="H3015" s="184"/>
      <c r="I3015" s="184"/>
      <c r="J3015" s="184"/>
      <c r="K3015" s="184"/>
      <c r="L3015" s="184"/>
      <c r="M3015" s="184"/>
      <c r="N3015" s="184"/>
      <c r="O3015" s="184"/>
    </row>
    <row r="3016" spans="2:15">
      <c r="B3016" s="184"/>
      <c r="C3016" s="184"/>
      <c r="D3016" s="184"/>
      <c r="E3016" s="184"/>
      <c r="F3016" s="184"/>
      <c r="G3016" s="184"/>
      <c r="H3016" s="184"/>
      <c r="I3016" s="184"/>
      <c r="J3016" s="184"/>
      <c r="K3016" s="184"/>
      <c r="L3016" s="184"/>
      <c r="M3016" s="184"/>
      <c r="N3016" s="184"/>
      <c r="O3016" s="184"/>
    </row>
    <row r="3017" spans="2:15">
      <c r="B3017" s="184"/>
      <c r="C3017" s="184"/>
      <c r="D3017" s="184"/>
      <c r="E3017" s="184"/>
      <c r="F3017" s="184"/>
      <c r="G3017" s="184"/>
      <c r="H3017" s="184"/>
      <c r="I3017" s="184"/>
      <c r="J3017" s="184"/>
      <c r="K3017" s="184"/>
      <c r="L3017" s="184"/>
      <c r="M3017" s="184"/>
      <c r="N3017" s="184"/>
      <c r="O3017" s="184"/>
    </row>
    <row r="3018" spans="2:15">
      <c r="B3018" s="184"/>
      <c r="C3018" s="184"/>
      <c r="D3018" s="184"/>
      <c r="E3018" s="184"/>
      <c r="F3018" s="184"/>
      <c r="G3018" s="184"/>
      <c r="H3018" s="184"/>
      <c r="I3018" s="184"/>
      <c r="J3018" s="184"/>
      <c r="K3018" s="184"/>
      <c r="L3018" s="184"/>
      <c r="M3018" s="184"/>
      <c r="N3018" s="184"/>
      <c r="O3018" s="184"/>
    </row>
    <row r="3019" spans="2:15">
      <c r="B3019" s="184"/>
      <c r="C3019" s="184"/>
      <c r="D3019" s="184"/>
      <c r="E3019" s="184"/>
      <c r="F3019" s="184"/>
      <c r="G3019" s="184"/>
      <c r="H3019" s="184"/>
      <c r="I3019" s="184"/>
      <c r="J3019" s="184"/>
      <c r="K3019" s="184"/>
      <c r="L3019" s="184"/>
      <c r="M3019" s="184"/>
      <c r="N3019" s="184"/>
      <c r="O3019" s="184"/>
    </row>
    <row r="3020" spans="2:15">
      <c r="B3020" s="184"/>
      <c r="C3020" s="184"/>
      <c r="D3020" s="184"/>
      <c r="E3020" s="184"/>
      <c r="F3020" s="184"/>
      <c r="G3020" s="184"/>
      <c r="H3020" s="184"/>
      <c r="I3020" s="184"/>
      <c r="J3020" s="184"/>
      <c r="K3020" s="184"/>
      <c r="L3020" s="184"/>
      <c r="M3020" s="184"/>
      <c r="N3020" s="184"/>
      <c r="O3020" s="184"/>
    </row>
    <row r="3021" spans="2:15">
      <c r="B3021" s="184"/>
      <c r="C3021" s="184"/>
      <c r="D3021" s="184"/>
      <c r="E3021" s="184"/>
      <c r="F3021" s="184"/>
      <c r="G3021" s="184"/>
      <c r="H3021" s="184"/>
      <c r="I3021" s="184"/>
      <c r="J3021" s="184"/>
      <c r="K3021" s="184"/>
      <c r="L3021" s="184"/>
      <c r="M3021" s="184"/>
      <c r="N3021" s="184"/>
      <c r="O3021" s="184"/>
    </row>
    <row r="3022" spans="2:15">
      <c r="B3022" s="184"/>
      <c r="C3022" s="184"/>
      <c r="D3022" s="184"/>
      <c r="E3022" s="184"/>
      <c r="F3022" s="184"/>
      <c r="G3022" s="184"/>
      <c r="H3022" s="184"/>
      <c r="I3022" s="184"/>
      <c r="J3022" s="184"/>
      <c r="K3022" s="184"/>
      <c r="L3022" s="184"/>
      <c r="M3022" s="184"/>
      <c r="N3022" s="184"/>
      <c r="O3022" s="184"/>
    </row>
    <row r="3023" spans="2:15">
      <c r="B3023" s="184"/>
      <c r="C3023" s="184"/>
      <c r="D3023" s="184"/>
      <c r="E3023" s="184"/>
      <c r="F3023" s="184"/>
      <c r="G3023" s="184"/>
      <c r="H3023" s="184"/>
      <c r="I3023" s="184"/>
      <c r="J3023" s="184"/>
      <c r="K3023" s="184"/>
      <c r="L3023" s="184"/>
      <c r="M3023" s="184"/>
      <c r="N3023" s="184"/>
      <c r="O3023" s="184"/>
    </row>
    <row r="3024" spans="2:15">
      <c r="B3024" s="184"/>
      <c r="C3024" s="184"/>
      <c r="D3024" s="184"/>
      <c r="E3024" s="184"/>
      <c r="F3024" s="184"/>
      <c r="G3024" s="184"/>
      <c r="H3024" s="184"/>
      <c r="I3024" s="184"/>
      <c r="J3024" s="184"/>
      <c r="K3024" s="184"/>
      <c r="L3024" s="184"/>
      <c r="M3024" s="184"/>
      <c r="N3024" s="184"/>
      <c r="O3024" s="184"/>
    </row>
    <row r="3025" spans="2:15">
      <c r="B3025" s="184"/>
      <c r="C3025" s="184"/>
      <c r="D3025" s="184"/>
      <c r="E3025" s="184"/>
      <c r="F3025" s="184"/>
      <c r="G3025" s="184"/>
      <c r="H3025" s="184"/>
      <c r="I3025" s="184"/>
      <c r="J3025" s="184"/>
      <c r="K3025" s="184"/>
      <c r="L3025" s="184"/>
      <c r="M3025" s="184"/>
      <c r="N3025" s="184"/>
      <c r="O3025" s="184"/>
    </row>
    <row r="3026" spans="2:15">
      <c r="B3026" s="184"/>
      <c r="C3026" s="184"/>
      <c r="D3026" s="184"/>
      <c r="E3026" s="184"/>
      <c r="F3026" s="184"/>
      <c r="G3026" s="184"/>
      <c r="H3026" s="184"/>
      <c r="I3026" s="184"/>
      <c r="J3026" s="184"/>
      <c r="K3026" s="184"/>
      <c r="L3026" s="184"/>
      <c r="M3026" s="184"/>
      <c r="N3026" s="184"/>
      <c r="O3026" s="184"/>
    </row>
    <row r="3027" spans="2:15">
      <c r="B3027" s="184"/>
      <c r="C3027" s="184"/>
      <c r="D3027" s="184"/>
      <c r="E3027" s="184"/>
      <c r="F3027" s="184"/>
      <c r="G3027" s="184"/>
      <c r="H3027" s="184"/>
      <c r="I3027" s="184"/>
      <c r="J3027" s="184"/>
      <c r="K3027" s="184"/>
      <c r="L3027" s="184"/>
      <c r="M3027" s="184"/>
      <c r="N3027" s="184"/>
      <c r="O3027" s="184"/>
    </row>
    <row r="3028" spans="2:15">
      <c r="B3028" s="184"/>
      <c r="C3028" s="184"/>
      <c r="D3028" s="184"/>
      <c r="E3028" s="184"/>
      <c r="F3028" s="184"/>
      <c r="G3028" s="184"/>
      <c r="H3028" s="184"/>
      <c r="I3028" s="184"/>
      <c r="J3028" s="184"/>
      <c r="K3028" s="184"/>
      <c r="L3028" s="184"/>
      <c r="M3028" s="184"/>
      <c r="N3028" s="184"/>
      <c r="O3028" s="184"/>
    </row>
    <row r="3029" spans="2:15">
      <c r="B3029" s="184"/>
      <c r="C3029" s="184"/>
      <c r="D3029" s="184"/>
      <c r="E3029" s="184"/>
      <c r="F3029" s="184"/>
      <c r="G3029" s="184"/>
      <c r="H3029" s="184"/>
      <c r="I3029" s="184"/>
      <c r="J3029" s="184"/>
      <c r="K3029" s="184"/>
      <c r="L3029" s="184"/>
      <c r="M3029" s="184"/>
      <c r="N3029" s="184"/>
      <c r="O3029" s="184"/>
    </row>
    <row r="3030" spans="2:15">
      <c r="B3030" s="184"/>
      <c r="C3030" s="184"/>
      <c r="D3030" s="184"/>
      <c r="E3030" s="184"/>
      <c r="F3030" s="184"/>
      <c r="G3030" s="184"/>
      <c r="H3030" s="184"/>
      <c r="I3030" s="184"/>
      <c r="J3030" s="184"/>
      <c r="K3030" s="184"/>
      <c r="L3030" s="184"/>
      <c r="M3030" s="184"/>
      <c r="N3030" s="184"/>
      <c r="O3030" s="184"/>
    </row>
    <row r="3031" spans="2:15">
      <c r="B3031" s="184"/>
      <c r="C3031" s="184"/>
      <c r="D3031" s="184"/>
      <c r="E3031" s="184"/>
      <c r="F3031" s="184"/>
      <c r="G3031" s="184"/>
      <c r="H3031" s="184"/>
      <c r="I3031" s="184"/>
      <c r="J3031" s="184"/>
      <c r="K3031" s="184"/>
      <c r="L3031" s="184"/>
      <c r="M3031" s="184"/>
      <c r="N3031" s="184"/>
      <c r="O3031" s="184"/>
    </row>
    <row r="3032" spans="2:15">
      <c r="B3032" s="184"/>
      <c r="C3032" s="184"/>
      <c r="D3032" s="184"/>
      <c r="E3032" s="184"/>
      <c r="F3032" s="184"/>
      <c r="G3032" s="184"/>
      <c r="H3032" s="184"/>
      <c r="I3032" s="184"/>
      <c r="J3032" s="184"/>
      <c r="K3032" s="184"/>
      <c r="L3032" s="184"/>
      <c r="M3032" s="184"/>
      <c r="N3032" s="184"/>
      <c r="O3032" s="184"/>
    </row>
    <row r="3033" spans="2:15">
      <c r="B3033" s="184"/>
      <c r="C3033" s="184"/>
      <c r="D3033" s="184"/>
      <c r="E3033" s="184"/>
      <c r="F3033" s="184"/>
      <c r="G3033" s="184"/>
      <c r="H3033" s="184"/>
      <c r="I3033" s="184"/>
      <c r="J3033" s="184"/>
      <c r="K3033" s="184"/>
      <c r="L3033" s="184"/>
      <c r="M3033" s="184"/>
      <c r="N3033" s="184"/>
      <c r="O3033" s="184"/>
    </row>
    <row r="3034" spans="2:15">
      <c r="B3034" s="184"/>
      <c r="C3034" s="184"/>
      <c r="D3034" s="184"/>
      <c r="E3034" s="184"/>
      <c r="F3034" s="184"/>
      <c r="G3034" s="184"/>
      <c r="H3034" s="184"/>
      <c r="I3034" s="184"/>
      <c r="J3034" s="184"/>
      <c r="K3034" s="184"/>
      <c r="L3034" s="184"/>
      <c r="M3034" s="184"/>
      <c r="N3034" s="184"/>
      <c r="O3034" s="184"/>
    </row>
    <row r="3035" spans="2:15">
      <c r="B3035" s="184"/>
      <c r="C3035" s="184"/>
      <c r="D3035" s="184"/>
      <c r="E3035" s="184"/>
      <c r="F3035" s="184"/>
      <c r="G3035" s="184"/>
      <c r="H3035" s="184"/>
      <c r="I3035" s="184"/>
      <c r="J3035" s="184"/>
      <c r="K3035" s="184"/>
      <c r="L3035" s="184"/>
      <c r="M3035" s="184"/>
      <c r="N3035" s="184"/>
      <c r="O3035" s="184"/>
    </row>
    <row r="3036" spans="2:15">
      <c r="B3036" s="184"/>
      <c r="C3036" s="184"/>
      <c r="D3036" s="184"/>
      <c r="E3036" s="184"/>
      <c r="F3036" s="184"/>
      <c r="G3036" s="184"/>
      <c r="H3036" s="184"/>
      <c r="I3036" s="184"/>
      <c r="J3036" s="184"/>
      <c r="K3036" s="184"/>
      <c r="L3036" s="184"/>
      <c r="M3036" s="184"/>
      <c r="N3036" s="184"/>
      <c r="O3036" s="184"/>
    </row>
    <row r="3037" spans="2:15">
      <c r="B3037" s="184"/>
      <c r="C3037" s="184"/>
      <c r="D3037" s="184"/>
      <c r="E3037" s="184"/>
      <c r="F3037" s="184"/>
      <c r="G3037" s="184"/>
      <c r="H3037" s="184"/>
      <c r="I3037" s="184"/>
      <c r="J3037" s="184"/>
      <c r="K3037" s="184"/>
      <c r="L3037" s="184"/>
      <c r="M3037" s="184"/>
      <c r="N3037" s="184"/>
      <c r="O3037" s="184"/>
    </row>
    <row r="3038" spans="2:15">
      <c r="B3038" s="184"/>
      <c r="C3038" s="184"/>
      <c r="D3038" s="184"/>
      <c r="E3038" s="184"/>
      <c r="F3038" s="184"/>
      <c r="G3038" s="184"/>
      <c r="H3038" s="184"/>
      <c r="I3038" s="184"/>
      <c r="J3038" s="184"/>
      <c r="K3038" s="184"/>
      <c r="L3038" s="184"/>
      <c r="M3038" s="184"/>
      <c r="N3038" s="184"/>
      <c r="O3038" s="184"/>
    </row>
    <row r="3039" spans="2:15">
      <c r="B3039" s="184"/>
      <c r="C3039" s="184"/>
      <c r="D3039" s="184"/>
      <c r="E3039" s="184"/>
      <c r="F3039" s="184"/>
      <c r="G3039" s="184"/>
      <c r="H3039" s="184"/>
      <c r="I3039" s="184"/>
      <c r="J3039" s="184"/>
      <c r="K3039" s="184"/>
      <c r="L3039" s="184"/>
      <c r="M3039" s="184"/>
      <c r="N3039" s="184"/>
      <c r="O3039" s="184"/>
    </row>
    <row r="3040" spans="2:15">
      <c r="B3040" s="184"/>
      <c r="C3040" s="184"/>
      <c r="D3040" s="184"/>
      <c r="E3040" s="184"/>
      <c r="F3040" s="184"/>
      <c r="G3040" s="184"/>
      <c r="H3040" s="184"/>
      <c r="I3040" s="184"/>
      <c r="J3040" s="184"/>
      <c r="K3040" s="184"/>
      <c r="L3040" s="184"/>
      <c r="M3040" s="184"/>
      <c r="N3040" s="184"/>
      <c r="O3040" s="184"/>
    </row>
    <row r="3041" spans="2:15">
      <c r="B3041" s="184"/>
      <c r="C3041" s="184"/>
      <c r="D3041" s="184"/>
      <c r="E3041" s="184"/>
      <c r="F3041" s="184"/>
      <c r="G3041" s="184"/>
      <c r="H3041" s="184"/>
      <c r="I3041" s="184"/>
      <c r="J3041" s="184"/>
      <c r="K3041" s="184"/>
      <c r="L3041" s="184"/>
      <c r="M3041" s="184"/>
      <c r="N3041" s="184"/>
      <c r="O3041" s="184"/>
    </row>
    <row r="3042" spans="2:15">
      <c r="B3042" s="184"/>
      <c r="C3042" s="184"/>
      <c r="D3042" s="184"/>
      <c r="E3042" s="184"/>
      <c r="F3042" s="184"/>
      <c r="G3042" s="184"/>
      <c r="H3042" s="184"/>
      <c r="I3042" s="184"/>
      <c r="J3042" s="184"/>
      <c r="K3042" s="184"/>
      <c r="L3042" s="184"/>
      <c r="M3042" s="184"/>
      <c r="N3042" s="184"/>
      <c r="O3042" s="184"/>
    </row>
    <row r="3043" spans="2:15">
      <c r="B3043" s="184"/>
      <c r="C3043" s="184"/>
      <c r="D3043" s="184"/>
      <c r="E3043" s="184"/>
      <c r="F3043" s="184"/>
      <c r="G3043" s="184"/>
      <c r="H3043" s="184"/>
      <c r="I3043" s="184"/>
      <c r="J3043" s="184"/>
      <c r="K3043" s="184"/>
      <c r="L3043" s="184"/>
      <c r="M3043" s="184"/>
      <c r="N3043" s="184"/>
      <c r="O3043" s="184"/>
    </row>
    <row r="3044" spans="2:15">
      <c r="B3044" s="184"/>
      <c r="C3044" s="184"/>
      <c r="D3044" s="184"/>
      <c r="E3044" s="184"/>
      <c r="F3044" s="184"/>
      <c r="G3044" s="184"/>
      <c r="H3044" s="184"/>
      <c r="I3044" s="184"/>
      <c r="J3044" s="184"/>
      <c r="K3044" s="184"/>
      <c r="L3044" s="184"/>
      <c r="M3044" s="184"/>
      <c r="N3044" s="184"/>
      <c r="O3044" s="184"/>
    </row>
    <row r="3045" spans="2:15">
      <c r="B3045" s="184"/>
      <c r="C3045" s="184"/>
      <c r="D3045" s="184"/>
      <c r="E3045" s="184"/>
      <c r="F3045" s="184"/>
      <c r="G3045" s="184"/>
      <c r="H3045" s="184"/>
      <c r="I3045" s="184"/>
      <c r="J3045" s="184"/>
      <c r="K3045" s="184"/>
      <c r="L3045" s="184"/>
      <c r="M3045" s="184"/>
      <c r="N3045" s="184"/>
      <c r="O3045" s="184"/>
    </row>
    <row r="3046" spans="2:15">
      <c r="B3046" s="184"/>
      <c r="C3046" s="184"/>
      <c r="D3046" s="184"/>
      <c r="E3046" s="184"/>
      <c r="F3046" s="184"/>
      <c r="G3046" s="184"/>
      <c r="H3046" s="184"/>
      <c r="I3046" s="184"/>
      <c r="J3046" s="184"/>
      <c r="K3046" s="184"/>
      <c r="L3046" s="184"/>
      <c r="M3046" s="184"/>
      <c r="N3046" s="184"/>
      <c r="O3046" s="184"/>
    </row>
    <row r="3047" spans="2:15">
      <c r="B3047" s="184"/>
      <c r="C3047" s="184"/>
      <c r="D3047" s="184"/>
      <c r="E3047" s="184"/>
      <c r="F3047" s="184"/>
      <c r="G3047" s="184"/>
      <c r="H3047" s="184"/>
      <c r="I3047" s="184"/>
      <c r="J3047" s="184"/>
      <c r="K3047" s="184"/>
      <c r="L3047" s="184"/>
      <c r="M3047" s="184"/>
      <c r="N3047" s="184"/>
      <c r="O3047" s="184"/>
    </row>
    <row r="3048" spans="2:15">
      <c r="B3048" s="184"/>
      <c r="C3048" s="184"/>
      <c r="D3048" s="184"/>
      <c r="E3048" s="184"/>
      <c r="F3048" s="184"/>
      <c r="G3048" s="184"/>
      <c r="H3048" s="184"/>
      <c r="I3048" s="184"/>
      <c r="J3048" s="184"/>
      <c r="K3048" s="184"/>
      <c r="L3048" s="184"/>
      <c r="M3048" s="184"/>
      <c r="N3048" s="184"/>
      <c r="O3048" s="184"/>
    </row>
    <row r="3049" spans="2:15">
      <c r="B3049" s="184"/>
      <c r="C3049" s="184"/>
      <c r="D3049" s="184"/>
      <c r="E3049" s="184"/>
      <c r="F3049" s="184"/>
      <c r="G3049" s="184"/>
      <c r="H3049" s="184"/>
      <c r="I3049" s="184"/>
      <c r="J3049" s="184"/>
      <c r="K3049" s="184"/>
      <c r="L3049" s="184"/>
      <c r="M3049" s="184"/>
      <c r="N3049" s="184"/>
      <c r="O3049" s="184"/>
    </row>
    <row r="3050" spans="2:15">
      <c r="B3050" s="184"/>
      <c r="C3050" s="184"/>
      <c r="D3050" s="184"/>
      <c r="E3050" s="184"/>
      <c r="F3050" s="184"/>
      <c r="G3050" s="184"/>
      <c r="H3050" s="184"/>
      <c r="I3050" s="184"/>
      <c r="J3050" s="184"/>
      <c r="K3050" s="184"/>
      <c r="L3050" s="184"/>
      <c r="M3050" s="184"/>
      <c r="N3050" s="184"/>
      <c r="O3050" s="184"/>
    </row>
    <row r="3051" spans="2:15">
      <c r="B3051" s="184"/>
      <c r="C3051" s="184"/>
      <c r="D3051" s="184"/>
      <c r="E3051" s="184"/>
      <c r="F3051" s="184"/>
      <c r="G3051" s="184"/>
      <c r="H3051" s="184"/>
      <c r="I3051" s="184"/>
      <c r="J3051" s="184"/>
      <c r="K3051" s="184"/>
      <c r="L3051" s="184"/>
      <c r="M3051" s="184"/>
      <c r="N3051" s="184"/>
      <c r="O3051" s="184"/>
    </row>
    <row r="3052" spans="2:15">
      <c r="B3052" s="184"/>
      <c r="C3052" s="184"/>
      <c r="D3052" s="184"/>
      <c r="E3052" s="184"/>
      <c r="F3052" s="184"/>
      <c r="G3052" s="184"/>
      <c r="H3052" s="184"/>
      <c r="I3052" s="184"/>
      <c r="J3052" s="184"/>
      <c r="K3052" s="184"/>
      <c r="L3052" s="184"/>
      <c r="M3052" s="184"/>
      <c r="N3052" s="184"/>
      <c r="O3052" s="184"/>
    </row>
    <row r="3053" spans="2:15">
      <c r="B3053" s="184"/>
      <c r="C3053" s="184"/>
      <c r="D3053" s="184"/>
      <c r="E3053" s="184"/>
      <c r="F3053" s="184"/>
      <c r="G3053" s="184"/>
      <c r="H3053" s="184"/>
      <c r="I3053" s="184"/>
      <c r="J3053" s="184"/>
      <c r="K3053" s="184"/>
      <c r="L3053" s="184"/>
      <c r="M3053" s="184"/>
      <c r="N3053" s="184"/>
      <c r="O3053" s="184"/>
    </row>
    <row r="3054" spans="2:15">
      <c r="B3054" s="184"/>
      <c r="C3054" s="184"/>
      <c r="D3054" s="184"/>
      <c r="E3054" s="184"/>
      <c r="F3054" s="184"/>
      <c r="G3054" s="184"/>
      <c r="H3054" s="184"/>
      <c r="I3054" s="184"/>
      <c r="J3054" s="184"/>
      <c r="K3054" s="184"/>
      <c r="L3054" s="184"/>
      <c r="M3054" s="184"/>
      <c r="N3054" s="184"/>
      <c r="O3054" s="184"/>
    </row>
    <row r="3055" spans="2:15">
      <c r="B3055" s="184"/>
      <c r="C3055" s="184"/>
      <c r="D3055" s="184"/>
      <c r="E3055" s="184"/>
      <c r="F3055" s="184"/>
      <c r="G3055" s="184"/>
      <c r="H3055" s="184"/>
      <c r="I3055" s="184"/>
      <c r="J3055" s="184"/>
      <c r="K3055" s="184"/>
      <c r="L3055" s="184"/>
      <c r="M3055" s="184"/>
      <c r="N3055" s="184"/>
      <c r="O3055" s="184"/>
    </row>
    <row r="3056" spans="2:15">
      <c r="B3056" s="184"/>
      <c r="C3056" s="184"/>
      <c r="D3056" s="184"/>
      <c r="E3056" s="184"/>
      <c r="F3056" s="184"/>
      <c r="G3056" s="184"/>
      <c r="H3056" s="184"/>
      <c r="I3056" s="184"/>
      <c r="J3056" s="184"/>
      <c r="K3056" s="184"/>
      <c r="L3056" s="184"/>
      <c r="M3056" s="184"/>
      <c r="N3056" s="184"/>
      <c r="O3056" s="184"/>
    </row>
    <row r="3057" spans="2:15">
      <c r="B3057" s="184"/>
      <c r="C3057" s="184"/>
      <c r="D3057" s="184"/>
      <c r="E3057" s="184"/>
      <c r="F3057" s="184"/>
      <c r="G3057" s="184"/>
      <c r="H3057" s="184"/>
      <c r="I3057" s="184"/>
      <c r="J3057" s="184"/>
      <c r="K3057" s="184"/>
      <c r="L3057" s="184"/>
      <c r="M3057" s="184"/>
      <c r="N3057" s="184"/>
      <c r="O3057" s="184"/>
    </row>
    <row r="3058" spans="2:15">
      <c r="B3058" s="184"/>
      <c r="C3058" s="184"/>
      <c r="D3058" s="184"/>
      <c r="E3058" s="184"/>
      <c r="F3058" s="184"/>
      <c r="G3058" s="184"/>
      <c r="H3058" s="184"/>
      <c r="I3058" s="184"/>
      <c r="J3058" s="184"/>
      <c r="K3058" s="184"/>
      <c r="L3058" s="184"/>
      <c r="M3058" s="184"/>
      <c r="N3058" s="184"/>
      <c r="O3058" s="184"/>
    </row>
    <row r="3059" spans="2:15">
      <c r="B3059" s="184"/>
      <c r="C3059" s="184"/>
      <c r="D3059" s="184"/>
      <c r="E3059" s="184"/>
      <c r="F3059" s="184"/>
      <c r="G3059" s="184"/>
      <c r="H3059" s="184"/>
      <c r="I3059" s="184"/>
      <c r="J3059" s="184"/>
      <c r="K3059" s="184"/>
      <c r="L3059" s="184"/>
      <c r="M3059" s="184"/>
      <c r="N3059" s="184"/>
      <c r="O3059" s="184"/>
    </row>
    <row r="3060" spans="2:15">
      <c r="B3060" s="184"/>
      <c r="C3060" s="184"/>
      <c r="D3060" s="184"/>
      <c r="E3060" s="184"/>
      <c r="F3060" s="184"/>
      <c r="G3060" s="184"/>
      <c r="H3060" s="184"/>
      <c r="I3060" s="184"/>
      <c r="J3060" s="184"/>
      <c r="K3060" s="184"/>
      <c r="L3060" s="184"/>
      <c r="M3060" s="184"/>
      <c r="N3060" s="184"/>
      <c r="O3060" s="184"/>
    </row>
    <row r="3061" spans="2:15">
      <c r="B3061" s="184"/>
      <c r="C3061" s="184"/>
      <c r="D3061" s="184"/>
      <c r="E3061" s="184"/>
      <c r="F3061" s="184"/>
      <c r="G3061" s="184"/>
      <c r="H3061" s="184"/>
      <c r="I3061" s="184"/>
      <c r="J3061" s="184"/>
      <c r="K3061" s="184"/>
      <c r="L3061" s="184"/>
      <c r="M3061" s="184"/>
      <c r="N3061" s="184"/>
      <c r="O3061" s="184"/>
    </row>
    <row r="3062" spans="2:15">
      <c r="B3062" s="184"/>
      <c r="C3062" s="184"/>
      <c r="D3062" s="184"/>
      <c r="E3062" s="184"/>
      <c r="F3062" s="184"/>
      <c r="G3062" s="184"/>
      <c r="H3062" s="184"/>
      <c r="I3062" s="184"/>
      <c r="J3062" s="184"/>
      <c r="K3062" s="184"/>
      <c r="L3062" s="184"/>
      <c r="M3062" s="184"/>
      <c r="N3062" s="184"/>
      <c r="O3062" s="184"/>
    </row>
    <row r="3063" spans="2:15">
      <c r="B3063" s="184"/>
      <c r="C3063" s="184"/>
      <c r="D3063" s="184"/>
      <c r="E3063" s="184"/>
      <c r="F3063" s="184"/>
      <c r="G3063" s="184"/>
      <c r="H3063" s="184"/>
      <c r="I3063" s="184"/>
      <c r="J3063" s="184"/>
      <c r="K3063" s="184"/>
      <c r="L3063" s="184"/>
      <c r="M3063" s="184"/>
      <c r="N3063" s="184"/>
      <c r="O3063" s="184"/>
    </row>
    <row r="3064" spans="2:15">
      <c r="B3064" s="184"/>
      <c r="C3064" s="184"/>
      <c r="D3064" s="184"/>
      <c r="E3064" s="184"/>
      <c r="F3064" s="184"/>
      <c r="G3064" s="184"/>
      <c r="H3064" s="184"/>
      <c r="I3064" s="184"/>
      <c r="J3064" s="184"/>
      <c r="K3064" s="184"/>
      <c r="L3064" s="184"/>
      <c r="M3064" s="184"/>
      <c r="N3064" s="184"/>
      <c r="O3064" s="184"/>
    </row>
    <row r="3065" spans="2:15">
      <c r="B3065" s="184"/>
      <c r="C3065" s="184"/>
      <c r="D3065" s="184"/>
      <c r="E3065" s="184"/>
      <c r="F3065" s="184"/>
      <c r="G3065" s="184"/>
      <c r="H3065" s="184"/>
      <c r="I3065" s="184"/>
      <c r="J3065" s="184"/>
      <c r="K3065" s="184"/>
      <c r="L3065" s="184"/>
      <c r="M3065" s="184"/>
      <c r="N3065" s="184"/>
      <c r="O3065" s="184"/>
    </row>
    <row r="3066" spans="2:15">
      <c r="B3066" s="184"/>
      <c r="C3066" s="184"/>
      <c r="D3066" s="184"/>
      <c r="E3066" s="184"/>
      <c r="F3066" s="184"/>
      <c r="G3066" s="184"/>
      <c r="H3066" s="184"/>
      <c r="I3066" s="184"/>
      <c r="J3066" s="184"/>
      <c r="K3066" s="184"/>
      <c r="L3066" s="184"/>
      <c r="M3066" s="184"/>
      <c r="N3066" s="184"/>
      <c r="O3066" s="184"/>
    </row>
    <row r="3067" spans="2:15">
      <c r="B3067" s="184"/>
      <c r="C3067" s="184"/>
      <c r="D3067" s="184"/>
      <c r="E3067" s="184"/>
      <c r="F3067" s="184"/>
      <c r="G3067" s="184"/>
      <c r="H3067" s="184"/>
      <c r="I3067" s="184"/>
      <c r="J3067" s="184"/>
      <c r="K3067" s="184"/>
      <c r="L3067" s="184"/>
      <c r="M3067" s="184"/>
      <c r="N3067" s="184"/>
      <c r="O3067" s="184"/>
    </row>
    <row r="3068" spans="2:15">
      <c r="B3068" s="184"/>
      <c r="C3068" s="184"/>
      <c r="D3068" s="184"/>
      <c r="E3068" s="184"/>
      <c r="F3068" s="184"/>
      <c r="G3068" s="184"/>
      <c r="H3068" s="184"/>
      <c r="I3068" s="184"/>
      <c r="J3068" s="184"/>
      <c r="K3068" s="184"/>
      <c r="L3068" s="184"/>
      <c r="M3068" s="184"/>
      <c r="N3068" s="184"/>
      <c r="O3068" s="184"/>
    </row>
    <row r="3069" spans="2:15">
      <c r="B3069" s="184"/>
      <c r="C3069" s="184"/>
      <c r="D3069" s="184"/>
      <c r="E3069" s="184"/>
      <c r="F3069" s="184"/>
      <c r="G3069" s="184"/>
      <c r="H3069" s="184"/>
      <c r="I3069" s="184"/>
      <c r="J3069" s="184"/>
      <c r="K3069" s="184"/>
      <c r="L3069" s="184"/>
      <c r="M3069" s="184"/>
      <c r="N3069" s="184"/>
      <c r="O3069" s="184"/>
    </row>
    <row r="3070" spans="2:15">
      <c r="B3070" s="184"/>
      <c r="C3070" s="184"/>
      <c r="D3070" s="184"/>
      <c r="E3070" s="184"/>
      <c r="F3070" s="184"/>
      <c r="G3070" s="184"/>
      <c r="H3070" s="184"/>
      <c r="I3070" s="184"/>
      <c r="J3070" s="184"/>
      <c r="K3070" s="184"/>
      <c r="L3070" s="184"/>
      <c r="M3070" s="184"/>
      <c r="N3070" s="184"/>
      <c r="O3070" s="184"/>
    </row>
    <row r="3071" spans="2:15">
      <c r="B3071" s="184"/>
      <c r="C3071" s="184"/>
      <c r="D3071" s="184"/>
      <c r="E3071" s="184"/>
      <c r="F3071" s="184"/>
      <c r="G3071" s="184"/>
      <c r="H3071" s="184"/>
      <c r="I3071" s="184"/>
      <c r="J3071" s="184"/>
      <c r="K3071" s="184"/>
      <c r="L3071" s="184"/>
      <c r="M3071" s="184"/>
      <c r="N3071" s="184"/>
      <c r="O3071" s="184"/>
    </row>
    <row r="3072" spans="2:15">
      <c r="B3072" s="184"/>
      <c r="C3072" s="184"/>
      <c r="D3072" s="184"/>
      <c r="E3072" s="184"/>
      <c r="F3072" s="184"/>
      <c r="G3072" s="184"/>
      <c r="H3072" s="184"/>
      <c r="I3072" s="184"/>
      <c r="J3072" s="184"/>
      <c r="K3072" s="184"/>
      <c r="L3072" s="184"/>
      <c r="M3072" s="184"/>
      <c r="N3072" s="184"/>
      <c r="O3072" s="184"/>
    </row>
    <row r="3073" spans="2:15">
      <c r="B3073" s="184"/>
      <c r="C3073" s="184"/>
      <c r="D3073" s="184"/>
      <c r="E3073" s="184"/>
      <c r="F3073" s="184"/>
      <c r="G3073" s="184"/>
      <c r="H3073" s="184"/>
      <c r="I3073" s="184"/>
      <c r="J3073" s="184"/>
      <c r="K3073" s="184"/>
      <c r="L3073" s="184"/>
      <c r="M3073" s="184"/>
      <c r="N3073" s="184"/>
      <c r="O3073" s="184"/>
    </row>
    <row r="3074" spans="2:15">
      <c r="B3074" s="184"/>
      <c r="C3074" s="184"/>
      <c r="D3074" s="184"/>
      <c r="E3074" s="184"/>
      <c r="F3074" s="184"/>
      <c r="G3074" s="184"/>
      <c r="H3074" s="184"/>
      <c r="I3074" s="184"/>
      <c r="J3074" s="184"/>
      <c r="K3074" s="184"/>
      <c r="L3074" s="184"/>
      <c r="M3074" s="184"/>
      <c r="N3074" s="184"/>
      <c r="O3074" s="184"/>
    </row>
    <row r="3075" spans="2:15">
      <c r="B3075" s="184"/>
      <c r="C3075" s="184"/>
      <c r="D3075" s="184"/>
      <c r="E3075" s="184"/>
      <c r="F3075" s="184"/>
      <c r="G3075" s="184"/>
      <c r="H3075" s="184"/>
      <c r="I3075" s="184"/>
      <c r="J3075" s="184"/>
      <c r="K3075" s="184"/>
      <c r="L3075" s="184"/>
      <c r="M3075" s="184"/>
      <c r="N3075" s="184"/>
      <c r="O3075" s="184"/>
    </row>
    <row r="3076" spans="2:15">
      <c r="B3076" s="184"/>
      <c r="C3076" s="184"/>
      <c r="D3076" s="184"/>
      <c r="E3076" s="184"/>
      <c r="F3076" s="184"/>
      <c r="G3076" s="184"/>
      <c r="H3076" s="184"/>
      <c r="I3076" s="184"/>
      <c r="J3076" s="184"/>
      <c r="K3076" s="184"/>
      <c r="L3076" s="184"/>
      <c r="M3076" s="184"/>
      <c r="N3076" s="184"/>
      <c r="O3076" s="184"/>
    </row>
    <row r="3077" spans="2:15">
      <c r="B3077" s="184"/>
      <c r="C3077" s="184"/>
      <c r="D3077" s="184"/>
      <c r="E3077" s="184"/>
      <c r="F3077" s="184"/>
      <c r="G3077" s="184"/>
      <c r="H3077" s="184"/>
      <c r="I3077" s="184"/>
      <c r="J3077" s="184"/>
      <c r="K3077" s="184"/>
      <c r="L3077" s="184"/>
      <c r="M3077" s="184"/>
      <c r="N3077" s="184"/>
      <c r="O3077" s="184"/>
    </row>
    <row r="3078" spans="2:15">
      <c r="B3078" s="184"/>
      <c r="C3078" s="184"/>
      <c r="D3078" s="184"/>
      <c r="E3078" s="184"/>
      <c r="F3078" s="184"/>
      <c r="G3078" s="184"/>
      <c r="H3078" s="184"/>
      <c r="I3078" s="184"/>
      <c r="J3078" s="184"/>
      <c r="K3078" s="184"/>
      <c r="L3078" s="184"/>
      <c r="M3078" s="184"/>
      <c r="N3078" s="184"/>
      <c r="O3078" s="184"/>
    </row>
    <row r="3079" spans="2:15">
      <c r="B3079" s="184"/>
      <c r="C3079" s="184"/>
      <c r="D3079" s="184"/>
      <c r="E3079" s="184"/>
      <c r="F3079" s="184"/>
      <c r="G3079" s="184"/>
      <c r="H3079" s="184"/>
      <c r="I3079" s="184"/>
      <c r="J3079" s="184"/>
      <c r="K3079" s="184"/>
      <c r="L3079" s="184"/>
      <c r="M3079" s="184"/>
      <c r="N3079" s="184"/>
      <c r="O3079" s="184"/>
    </row>
    <row r="3080" spans="2:15">
      <c r="B3080" s="184"/>
      <c r="C3080" s="184"/>
      <c r="D3080" s="184"/>
      <c r="E3080" s="184"/>
      <c r="F3080" s="184"/>
      <c r="G3080" s="184"/>
      <c r="H3080" s="184"/>
      <c r="I3080" s="184"/>
      <c r="J3080" s="184"/>
      <c r="K3080" s="184"/>
      <c r="L3080" s="184"/>
      <c r="M3080" s="184"/>
      <c r="N3080" s="184"/>
      <c r="O3080" s="184"/>
    </row>
    <row r="3081" spans="2:15">
      <c r="B3081" s="184"/>
      <c r="C3081" s="184"/>
      <c r="D3081" s="184"/>
      <c r="E3081" s="184"/>
      <c r="F3081" s="184"/>
      <c r="G3081" s="184"/>
      <c r="H3081" s="184"/>
      <c r="I3081" s="184"/>
      <c r="J3081" s="184"/>
      <c r="K3081" s="184"/>
      <c r="L3081" s="184"/>
      <c r="M3081" s="184"/>
      <c r="N3081" s="184"/>
      <c r="O3081" s="184"/>
    </row>
    <row r="3082" spans="2:15">
      <c r="B3082" s="184"/>
      <c r="C3082" s="184"/>
      <c r="D3082" s="184"/>
      <c r="E3082" s="184"/>
      <c r="F3082" s="184"/>
      <c r="G3082" s="184"/>
      <c r="H3082" s="184"/>
      <c r="I3082" s="184"/>
      <c r="J3082" s="184"/>
      <c r="K3082" s="184"/>
      <c r="L3082" s="184"/>
      <c r="M3082" s="184"/>
      <c r="N3082" s="184"/>
      <c r="O3082" s="184"/>
    </row>
    <row r="3083" spans="2:15">
      <c r="B3083" s="184"/>
      <c r="C3083" s="184"/>
      <c r="D3083" s="184"/>
      <c r="E3083" s="184"/>
      <c r="F3083" s="184"/>
      <c r="G3083" s="184"/>
      <c r="H3083" s="184"/>
      <c r="I3083" s="184"/>
      <c r="J3083" s="184"/>
      <c r="K3083" s="184"/>
      <c r="L3083" s="184"/>
      <c r="M3083" s="184"/>
      <c r="N3083" s="184"/>
      <c r="O3083" s="184"/>
    </row>
    <row r="3084" spans="2:15">
      <c r="B3084" s="184"/>
      <c r="C3084" s="184"/>
      <c r="D3084" s="184"/>
      <c r="E3084" s="184"/>
      <c r="F3084" s="184"/>
      <c r="G3084" s="184"/>
      <c r="H3084" s="184"/>
      <c r="I3084" s="184"/>
      <c r="J3084" s="184"/>
      <c r="K3084" s="184"/>
      <c r="L3084" s="184"/>
      <c r="M3084" s="184"/>
      <c r="N3084" s="184"/>
      <c r="O3084" s="184"/>
    </row>
    <row r="3085" spans="2:15">
      <c r="B3085" s="184"/>
      <c r="C3085" s="184"/>
      <c r="D3085" s="184"/>
      <c r="E3085" s="184"/>
      <c r="F3085" s="184"/>
      <c r="G3085" s="184"/>
      <c r="H3085" s="184"/>
      <c r="I3085" s="184"/>
      <c r="J3085" s="184"/>
      <c r="K3085" s="184"/>
      <c r="L3085" s="184"/>
      <c r="M3085" s="184"/>
      <c r="N3085" s="184"/>
      <c r="O3085" s="184"/>
    </row>
    <row r="3086" spans="2:15">
      <c r="B3086" s="184"/>
      <c r="C3086" s="184"/>
      <c r="D3086" s="184"/>
      <c r="E3086" s="184"/>
      <c r="F3086" s="184"/>
      <c r="G3086" s="184"/>
      <c r="H3086" s="184"/>
      <c r="I3086" s="184"/>
      <c r="J3086" s="184"/>
      <c r="K3086" s="184"/>
      <c r="L3086" s="184"/>
      <c r="M3086" s="184"/>
      <c r="N3086" s="184"/>
      <c r="O3086" s="184"/>
    </row>
    <row r="3087" spans="2:15">
      <c r="B3087" s="184"/>
      <c r="C3087" s="184"/>
      <c r="D3087" s="184"/>
      <c r="E3087" s="184"/>
      <c r="F3087" s="184"/>
      <c r="G3087" s="184"/>
      <c r="H3087" s="184"/>
      <c r="I3087" s="184"/>
      <c r="J3087" s="184"/>
      <c r="K3087" s="184"/>
      <c r="L3087" s="184"/>
      <c r="M3087" s="184"/>
      <c r="N3087" s="184"/>
      <c r="O3087" s="184"/>
    </row>
    <row r="3088" spans="2:15">
      <c r="B3088" s="184"/>
      <c r="C3088" s="184"/>
      <c r="D3088" s="184"/>
      <c r="E3088" s="184"/>
      <c r="F3088" s="184"/>
      <c r="G3088" s="184"/>
      <c r="H3088" s="184"/>
      <c r="I3088" s="184"/>
      <c r="J3088" s="184"/>
      <c r="K3088" s="184"/>
      <c r="L3088" s="184"/>
      <c r="M3088" s="184"/>
      <c r="N3088" s="184"/>
      <c r="O3088" s="184"/>
    </row>
    <row r="3089" spans="2:15">
      <c r="B3089" s="184"/>
      <c r="C3089" s="184"/>
      <c r="D3089" s="184"/>
      <c r="E3089" s="184"/>
      <c r="F3089" s="184"/>
      <c r="G3089" s="184"/>
      <c r="H3089" s="184"/>
      <c r="I3089" s="184"/>
      <c r="J3089" s="184"/>
      <c r="K3089" s="184"/>
      <c r="L3089" s="184"/>
      <c r="M3089" s="184"/>
      <c r="N3089" s="184"/>
      <c r="O3089" s="184"/>
    </row>
    <row r="3090" spans="2:15">
      <c r="B3090" s="184"/>
      <c r="C3090" s="184"/>
      <c r="D3090" s="184"/>
      <c r="E3090" s="184"/>
      <c r="F3090" s="184"/>
      <c r="G3090" s="184"/>
      <c r="H3090" s="184"/>
      <c r="I3090" s="184"/>
      <c r="J3090" s="184"/>
      <c r="K3090" s="184"/>
      <c r="L3090" s="184"/>
      <c r="M3090" s="184"/>
      <c r="N3090" s="184"/>
      <c r="O3090" s="184"/>
    </row>
    <row r="3091" spans="2:15">
      <c r="B3091" s="184"/>
      <c r="C3091" s="184"/>
      <c r="D3091" s="184"/>
      <c r="E3091" s="184"/>
      <c r="F3091" s="184"/>
      <c r="G3091" s="184"/>
      <c r="H3091" s="184"/>
      <c r="I3091" s="184"/>
      <c r="J3091" s="184"/>
      <c r="K3091" s="184"/>
      <c r="L3091" s="184"/>
      <c r="M3091" s="184"/>
      <c r="N3091" s="184"/>
      <c r="O3091" s="184"/>
    </row>
    <row r="3092" spans="2:15">
      <c r="B3092" s="184"/>
      <c r="C3092" s="184"/>
      <c r="D3092" s="184"/>
      <c r="E3092" s="184"/>
      <c r="F3092" s="184"/>
      <c r="G3092" s="184"/>
      <c r="H3092" s="184"/>
      <c r="I3092" s="184"/>
      <c r="J3092" s="184"/>
      <c r="K3092" s="184"/>
      <c r="L3092" s="184"/>
      <c r="M3092" s="184"/>
      <c r="N3092" s="184"/>
      <c r="O3092" s="184"/>
    </row>
    <row r="3093" spans="2:15">
      <c r="B3093" s="184"/>
      <c r="C3093" s="184"/>
      <c r="D3093" s="184"/>
      <c r="E3093" s="184"/>
      <c r="F3093" s="184"/>
      <c r="G3093" s="184"/>
      <c r="H3093" s="184"/>
      <c r="I3093" s="184"/>
      <c r="J3093" s="184"/>
      <c r="K3093" s="184"/>
      <c r="L3093" s="184"/>
      <c r="M3093" s="184"/>
      <c r="N3093" s="184"/>
      <c r="O3093" s="184"/>
    </row>
    <row r="3094" spans="2:15">
      <c r="B3094" s="184"/>
      <c r="C3094" s="184"/>
      <c r="D3094" s="184"/>
      <c r="E3094" s="184"/>
      <c r="F3094" s="184"/>
      <c r="G3094" s="184"/>
      <c r="H3094" s="184"/>
      <c r="I3094" s="184"/>
      <c r="J3094" s="184"/>
      <c r="K3094" s="184"/>
      <c r="L3094" s="184"/>
      <c r="M3094" s="184"/>
      <c r="N3094" s="184"/>
      <c r="O3094" s="184"/>
    </row>
    <row r="3095" spans="2:15">
      <c r="B3095" s="184"/>
      <c r="C3095" s="184"/>
      <c r="D3095" s="184"/>
      <c r="E3095" s="184"/>
      <c r="F3095" s="184"/>
      <c r="G3095" s="184"/>
      <c r="H3095" s="184"/>
      <c r="I3095" s="184"/>
      <c r="J3095" s="184"/>
      <c r="K3095" s="184"/>
      <c r="L3095" s="184"/>
      <c r="M3095" s="184"/>
      <c r="N3095" s="184"/>
      <c r="O3095" s="184"/>
    </row>
    <row r="3096" spans="2:15">
      <c r="B3096" s="184"/>
      <c r="C3096" s="184"/>
      <c r="D3096" s="184"/>
      <c r="E3096" s="184"/>
      <c r="F3096" s="184"/>
      <c r="G3096" s="184"/>
      <c r="H3096" s="184"/>
      <c r="I3096" s="184"/>
      <c r="J3096" s="184"/>
      <c r="K3096" s="184"/>
      <c r="L3096" s="184"/>
      <c r="M3096" s="184"/>
      <c r="N3096" s="184"/>
      <c r="O3096" s="184"/>
    </row>
    <row r="3097" spans="2:15">
      <c r="B3097" s="184"/>
      <c r="C3097" s="184"/>
      <c r="D3097" s="184"/>
      <c r="E3097" s="184"/>
      <c r="F3097" s="184"/>
      <c r="G3097" s="184"/>
      <c r="H3097" s="184"/>
      <c r="I3097" s="184"/>
      <c r="J3097" s="184"/>
      <c r="K3097" s="184"/>
      <c r="L3097" s="184"/>
      <c r="M3097" s="184"/>
      <c r="N3097" s="184"/>
      <c r="O3097" s="184"/>
    </row>
    <row r="3098" spans="2:15">
      <c r="B3098" s="184"/>
      <c r="C3098" s="184"/>
      <c r="D3098" s="184"/>
      <c r="E3098" s="184"/>
      <c r="F3098" s="184"/>
      <c r="G3098" s="184"/>
      <c r="H3098" s="184"/>
      <c r="I3098" s="184"/>
      <c r="J3098" s="184"/>
      <c r="K3098" s="184"/>
      <c r="L3098" s="184"/>
      <c r="M3098" s="184"/>
      <c r="N3098" s="184"/>
      <c r="O3098" s="184"/>
    </row>
    <row r="3099" spans="2:15">
      <c r="B3099" s="184"/>
      <c r="C3099" s="184"/>
      <c r="D3099" s="184"/>
      <c r="E3099" s="184"/>
      <c r="F3099" s="184"/>
      <c r="G3099" s="184"/>
      <c r="H3099" s="184"/>
      <c r="I3099" s="184"/>
      <c r="J3099" s="184"/>
      <c r="K3099" s="184"/>
      <c r="L3099" s="184"/>
      <c r="M3099" s="184"/>
      <c r="N3099" s="184"/>
      <c r="O3099" s="184"/>
    </row>
    <row r="3100" spans="2:15">
      <c r="B3100" s="184"/>
      <c r="C3100" s="184"/>
      <c r="D3100" s="184"/>
      <c r="E3100" s="184"/>
      <c r="F3100" s="184"/>
      <c r="G3100" s="184"/>
      <c r="H3100" s="184"/>
      <c r="I3100" s="184"/>
      <c r="J3100" s="184"/>
      <c r="K3100" s="184"/>
      <c r="L3100" s="184"/>
      <c r="M3100" s="184"/>
      <c r="N3100" s="184"/>
      <c r="O3100" s="184"/>
    </row>
    <row r="3101" spans="2:15">
      <c r="B3101" s="184"/>
      <c r="C3101" s="184"/>
      <c r="D3101" s="184"/>
      <c r="E3101" s="184"/>
      <c r="F3101" s="184"/>
      <c r="G3101" s="184"/>
      <c r="H3101" s="184"/>
      <c r="I3101" s="184"/>
      <c r="J3101" s="184"/>
      <c r="K3101" s="184"/>
      <c r="L3101" s="184"/>
      <c r="M3101" s="184"/>
      <c r="N3101" s="184"/>
      <c r="O3101" s="184"/>
    </row>
    <row r="3102" spans="2:15">
      <c r="B3102" s="184"/>
      <c r="C3102" s="184"/>
      <c r="D3102" s="184"/>
      <c r="E3102" s="184"/>
      <c r="F3102" s="184"/>
      <c r="G3102" s="184"/>
      <c r="H3102" s="184"/>
      <c r="I3102" s="184"/>
      <c r="J3102" s="184"/>
      <c r="K3102" s="184"/>
      <c r="L3102" s="184"/>
      <c r="M3102" s="184"/>
      <c r="N3102" s="184"/>
      <c r="O3102" s="184"/>
    </row>
    <row r="3103" spans="2:15">
      <c r="B3103" s="184"/>
      <c r="C3103" s="184"/>
      <c r="D3103" s="184"/>
      <c r="E3103" s="184"/>
      <c r="F3103" s="184"/>
      <c r="G3103" s="184"/>
      <c r="H3103" s="184"/>
      <c r="I3103" s="184"/>
      <c r="J3103" s="184"/>
      <c r="K3103" s="184"/>
      <c r="L3103" s="184"/>
      <c r="M3103" s="184"/>
      <c r="N3103" s="184"/>
      <c r="O3103" s="184"/>
    </row>
    <row r="3104" spans="2:15">
      <c r="B3104" s="184"/>
      <c r="C3104" s="184"/>
      <c r="D3104" s="184"/>
      <c r="E3104" s="184"/>
      <c r="F3104" s="184"/>
      <c r="G3104" s="184"/>
      <c r="H3104" s="184"/>
      <c r="I3104" s="184"/>
      <c r="J3104" s="184"/>
      <c r="K3104" s="184"/>
      <c r="L3104" s="184"/>
      <c r="M3104" s="184"/>
      <c r="N3104" s="184"/>
      <c r="O3104" s="184"/>
    </row>
    <row r="3105" spans="2:15">
      <c r="B3105" s="184"/>
      <c r="C3105" s="184"/>
      <c r="D3105" s="184"/>
      <c r="E3105" s="184"/>
      <c r="F3105" s="184"/>
      <c r="G3105" s="184"/>
      <c r="H3105" s="184"/>
      <c r="I3105" s="184"/>
      <c r="J3105" s="184"/>
      <c r="K3105" s="184"/>
      <c r="L3105" s="184"/>
      <c r="M3105" s="184"/>
      <c r="N3105" s="184"/>
      <c r="O3105" s="184"/>
    </row>
    <row r="3106" spans="2:15">
      <c r="B3106" s="184"/>
      <c r="C3106" s="184"/>
      <c r="D3106" s="184"/>
      <c r="E3106" s="184"/>
      <c r="F3106" s="184"/>
      <c r="G3106" s="184"/>
      <c r="H3106" s="184"/>
      <c r="I3106" s="184"/>
      <c r="J3106" s="184"/>
      <c r="K3106" s="184"/>
      <c r="L3106" s="184"/>
      <c r="M3106" s="184"/>
      <c r="N3106" s="184"/>
      <c r="O3106" s="184"/>
    </row>
    <row r="3107" spans="2:15">
      <c r="B3107" s="184"/>
      <c r="C3107" s="184"/>
      <c r="D3107" s="184"/>
      <c r="E3107" s="184"/>
      <c r="F3107" s="184"/>
      <c r="G3107" s="184"/>
      <c r="H3107" s="184"/>
      <c r="I3107" s="184"/>
      <c r="J3107" s="184"/>
      <c r="K3107" s="184"/>
      <c r="L3107" s="184"/>
      <c r="M3107" s="184"/>
      <c r="N3107" s="184"/>
      <c r="O3107" s="184"/>
    </row>
    <row r="3108" spans="2:15">
      <c r="B3108" s="184"/>
      <c r="C3108" s="184"/>
      <c r="D3108" s="184"/>
      <c r="E3108" s="184"/>
      <c r="F3108" s="184"/>
      <c r="G3108" s="184"/>
      <c r="H3108" s="184"/>
      <c r="I3108" s="184"/>
      <c r="J3108" s="184"/>
      <c r="K3108" s="184"/>
      <c r="L3108" s="184"/>
      <c r="M3108" s="184"/>
      <c r="N3108" s="184"/>
      <c r="O3108" s="184"/>
    </row>
    <row r="3109" spans="2:15">
      <c r="B3109" s="184"/>
      <c r="C3109" s="184"/>
      <c r="D3109" s="184"/>
      <c r="E3109" s="184"/>
      <c r="F3109" s="184"/>
      <c r="G3109" s="184"/>
      <c r="H3109" s="184"/>
      <c r="I3109" s="184"/>
      <c r="J3109" s="184"/>
      <c r="K3109" s="184"/>
      <c r="L3109" s="184"/>
      <c r="M3109" s="184"/>
      <c r="N3109" s="184"/>
      <c r="O3109" s="184"/>
    </row>
    <row r="3110" spans="2:15">
      <c r="B3110" s="184"/>
      <c r="C3110" s="184"/>
      <c r="D3110" s="184"/>
      <c r="E3110" s="184"/>
      <c r="F3110" s="184"/>
      <c r="G3110" s="184"/>
      <c r="H3110" s="184"/>
      <c r="I3110" s="184"/>
      <c r="J3110" s="184"/>
      <c r="K3110" s="184"/>
      <c r="L3110" s="184"/>
      <c r="M3110" s="184"/>
      <c r="N3110" s="184"/>
      <c r="O3110" s="184"/>
    </row>
    <row r="3111" spans="2:15">
      <c r="B3111" s="184"/>
      <c r="C3111" s="184"/>
      <c r="D3111" s="184"/>
      <c r="E3111" s="184"/>
      <c r="F3111" s="184"/>
      <c r="G3111" s="184"/>
      <c r="H3111" s="184"/>
      <c r="I3111" s="184"/>
      <c r="J3111" s="184"/>
      <c r="K3111" s="184"/>
      <c r="L3111" s="184"/>
      <c r="M3111" s="184"/>
      <c r="N3111" s="184"/>
      <c r="O3111" s="184"/>
    </row>
    <row r="3112" spans="2:15">
      <c r="B3112" s="184"/>
      <c r="C3112" s="184"/>
      <c r="D3112" s="184"/>
      <c r="E3112" s="184"/>
      <c r="F3112" s="184"/>
      <c r="G3112" s="184"/>
      <c r="H3112" s="184"/>
      <c r="I3112" s="184"/>
      <c r="J3112" s="184"/>
      <c r="K3112" s="184"/>
      <c r="L3112" s="184"/>
      <c r="M3112" s="184"/>
      <c r="N3112" s="184"/>
      <c r="O3112" s="184"/>
    </row>
    <row r="3113" spans="2:15">
      <c r="B3113" s="184"/>
      <c r="C3113" s="184"/>
      <c r="D3113" s="184"/>
      <c r="E3113" s="184"/>
      <c r="F3113" s="184"/>
      <c r="G3113" s="184"/>
      <c r="H3113" s="184"/>
      <c r="I3113" s="184"/>
      <c r="J3113" s="184"/>
      <c r="K3113" s="184"/>
      <c r="L3113" s="184"/>
      <c r="M3113" s="184"/>
      <c r="N3113" s="184"/>
      <c r="O3113" s="184"/>
    </row>
    <row r="3114" spans="2:15">
      <c r="B3114" s="184"/>
      <c r="C3114" s="184"/>
      <c r="D3114" s="184"/>
      <c r="E3114" s="184"/>
      <c r="F3114" s="184"/>
      <c r="G3114" s="184"/>
      <c r="H3114" s="184"/>
      <c r="I3114" s="184"/>
      <c r="J3114" s="184"/>
      <c r="K3114" s="184"/>
      <c r="L3114" s="184"/>
      <c r="M3114" s="184"/>
      <c r="N3114" s="184"/>
      <c r="O3114" s="184"/>
    </row>
    <row r="3115" spans="2:15">
      <c r="B3115" s="184"/>
      <c r="C3115" s="184"/>
      <c r="D3115" s="184"/>
      <c r="E3115" s="184"/>
      <c r="F3115" s="184"/>
      <c r="G3115" s="184"/>
      <c r="H3115" s="184"/>
      <c r="I3115" s="184"/>
      <c r="J3115" s="184"/>
      <c r="K3115" s="184"/>
      <c r="L3115" s="184"/>
      <c r="M3115" s="184"/>
      <c r="N3115" s="184"/>
      <c r="O3115" s="184"/>
    </row>
    <row r="3116" spans="2:15">
      <c r="B3116" s="184"/>
      <c r="C3116" s="184"/>
      <c r="D3116" s="184"/>
      <c r="E3116" s="184"/>
      <c r="F3116" s="184"/>
      <c r="G3116" s="184"/>
      <c r="H3116" s="184"/>
      <c r="I3116" s="184"/>
      <c r="J3116" s="184"/>
      <c r="K3116" s="184"/>
      <c r="L3116" s="184"/>
      <c r="M3116" s="184"/>
      <c r="N3116" s="184"/>
      <c r="O3116" s="184"/>
    </row>
    <row r="3117" spans="2:15">
      <c r="B3117" s="184"/>
      <c r="C3117" s="184"/>
      <c r="D3117" s="184"/>
      <c r="E3117" s="184"/>
      <c r="F3117" s="184"/>
      <c r="G3117" s="184"/>
      <c r="H3117" s="184"/>
      <c r="I3117" s="184"/>
      <c r="J3117" s="184"/>
      <c r="K3117" s="184"/>
      <c r="L3117" s="184"/>
      <c r="M3117" s="184"/>
      <c r="N3117" s="184"/>
      <c r="O3117" s="184"/>
    </row>
    <row r="3118" spans="2:15">
      <c r="B3118" s="184"/>
      <c r="C3118" s="184"/>
      <c r="D3118" s="184"/>
      <c r="E3118" s="184"/>
      <c r="F3118" s="184"/>
      <c r="G3118" s="184"/>
      <c r="H3118" s="184"/>
      <c r="I3118" s="184"/>
      <c r="J3118" s="184"/>
      <c r="K3118" s="184"/>
      <c r="L3118" s="184"/>
      <c r="M3118" s="184"/>
      <c r="N3118" s="184"/>
      <c r="O3118" s="184"/>
    </row>
    <row r="3119" spans="2:15">
      <c r="B3119" s="184"/>
      <c r="C3119" s="184"/>
      <c r="D3119" s="184"/>
      <c r="E3119" s="184"/>
      <c r="F3119" s="184"/>
      <c r="G3119" s="184"/>
      <c r="H3119" s="184"/>
      <c r="I3119" s="184"/>
      <c r="J3119" s="184"/>
      <c r="K3119" s="184"/>
      <c r="L3119" s="184"/>
      <c r="M3119" s="184"/>
      <c r="N3119" s="184"/>
      <c r="O3119" s="184"/>
    </row>
    <row r="3120" spans="2:15">
      <c r="B3120" s="184"/>
      <c r="C3120" s="184"/>
      <c r="D3120" s="184"/>
      <c r="E3120" s="184"/>
      <c r="F3120" s="184"/>
      <c r="G3120" s="184"/>
      <c r="H3120" s="184"/>
      <c r="I3120" s="184"/>
      <c r="J3120" s="184"/>
      <c r="K3120" s="184"/>
      <c r="L3120" s="184"/>
      <c r="M3120" s="184"/>
      <c r="N3120" s="184"/>
      <c r="O3120" s="184"/>
    </row>
    <row r="3121" spans="2:15">
      <c r="B3121" s="184"/>
      <c r="C3121" s="184"/>
      <c r="D3121" s="184"/>
      <c r="E3121" s="184"/>
      <c r="F3121" s="184"/>
      <c r="G3121" s="184"/>
      <c r="H3121" s="184"/>
      <c r="I3121" s="184"/>
      <c r="J3121" s="184"/>
      <c r="K3121" s="184"/>
      <c r="L3121" s="184"/>
      <c r="M3121" s="184"/>
      <c r="N3121" s="184"/>
      <c r="O3121" s="184"/>
    </row>
    <row r="3122" spans="2:15">
      <c r="B3122" s="184"/>
      <c r="C3122" s="184"/>
      <c r="D3122" s="184"/>
      <c r="E3122" s="184"/>
      <c r="F3122" s="184"/>
      <c r="G3122" s="184"/>
      <c r="H3122" s="184"/>
      <c r="I3122" s="184"/>
      <c r="J3122" s="184"/>
      <c r="K3122" s="184"/>
      <c r="L3122" s="184"/>
      <c r="M3122" s="184"/>
      <c r="N3122" s="184"/>
      <c r="O3122" s="184"/>
    </row>
    <row r="3123" spans="2:15">
      <c r="B3123" s="184"/>
      <c r="C3123" s="184"/>
      <c r="D3123" s="184"/>
      <c r="E3123" s="184"/>
      <c r="F3123" s="184"/>
      <c r="G3123" s="184"/>
      <c r="H3123" s="184"/>
      <c r="I3123" s="184"/>
      <c r="J3123" s="184"/>
      <c r="K3123" s="184"/>
      <c r="L3123" s="184"/>
      <c r="M3123" s="184"/>
      <c r="N3123" s="184"/>
      <c r="O3123" s="184"/>
    </row>
    <row r="3124" spans="2:15">
      <c r="B3124" s="184"/>
      <c r="C3124" s="184"/>
      <c r="D3124" s="184"/>
      <c r="E3124" s="184"/>
      <c r="F3124" s="184"/>
      <c r="G3124" s="184"/>
      <c r="H3124" s="184"/>
      <c r="I3124" s="184"/>
      <c r="J3124" s="184"/>
      <c r="K3124" s="184"/>
      <c r="L3124" s="184"/>
      <c r="M3124" s="184"/>
      <c r="N3124" s="184"/>
      <c r="O3124" s="184"/>
    </row>
    <row r="3125" spans="2:15">
      <c r="B3125" s="184"/>
      <c r="C3125" s="184"/>
      <c r="D3125" s="184"/>
      <c r="E3125" s="184"/>
      <c r="F3125" s="184"/>
      <c r="G3125" s="184"/>
      <c r="H3125" s="184"/>
      <c r="I3125" s="184"/>
      <c r="J3125" s="184"/>
      <c r="K3125" s="184"/>
      <c r="L3125" s="184"/>
      <c r="M3125" s="184"/>
      <c r="N3125" s="184"/>
      <c r="O3125" s="184"/>
    </row>
    <row r="3126" spans="2:15">
      <c r="B3126" s="184"/>
      <c r="C3126" s="184"/>
      <c r="D3126" s="184"/>
      <c r="E3126" s="184"/>
      <c r="F3126" s="184"/>
      <c r="G3126" s="184"/>
      <c r="H3126" s="184"/>
      <c r="I3126" s="184"/>
      <c r="J3126" s="184"/>
      <c r="K3126" s="184"/>
      <c r="L3126" s="184"/>
      <c r="M3126" s="184"/>
      <c r="N3126" s="184"/>
      <c r="O3126" s="184"/>
    </row>
    <row r="3127" spans="2:15">
      <c r="B3127" s="184"/>
      <c r="C3127" s="184"/>
      <c r="D3127" s="184"/>
      <c r="E3127" s="184"/>
      <c r="F3127" s="184"/>
      <c r="G3127" s="184"/>
      <c r="H3127" s="184"/>
      <c r="I3127" s="184"/>
      <c r="J3127" s="184"/>
      <c r="K3127" s="184"/>
      <c r="L3127" s="184"/>
      <c r="M3127" s="184"/>
      <c r="N3127" s="184"/>
      <c r="O3127" s="184"/>
    </row>
    <row r="3128" spans="2:15">
      <c r="B3128" s="184"/>
      <c r="C3128" s="184"/>
      <c r="D3128" s="184"/>
      <c r="E3128" s="184"/>
      <c r="F3128" s="184"/>
      <c r="G3128" s="184"/>
      <c r="H3128" s="184"/>
      <c r="I3128" s="184"/>
      <c r="J3128" s="184"/>
      <c r="K3128" s="184"/>
      <c r="L3128" s="184"/>
      <c r="M3128" s="184"/>
      <c r="N3128" s="184"/>
      <c r="O3128" s="184"/>
    </row>
    <row r="3129" spans="2:15">
      <c r="B3129" s="184"/>
      <c r="C3129" s="184"/>
      <c r="D3129" s="184"/>
      <c r="E3129" s="184"/>
      <c r="F3129" s="184"/>
      <c r="G3129" s="184"/>
      <c r="H3129" s="184"/>
      <c r="I3129" s="184"/>
      <c r="J3129" s="184"/>
      <c r="K3129" s="184"/>
      <c r="L3129" s="184"/>
      <c r="M3129" s="184"/>
      <c r="N3129" s="184"/>
      <c r="O3129" s="184"/>
    </row>
    <row r="3130" spans="2:15">
      <c r="B3130" s="184"/>
      <c r="C3130" s="184"/>
      <c r="D3130" s="184"/>
      <c r="E3130" s="184"/>
      <c r="F3130" s="184"/>
      <c r="G3130" s="184"/>
      <c r="H3130" s="184"/>
      <c r="I3130" s="184"/>
      <c r="J3130" s="184"/>
      <c r="K3130" s="184"/>
      <c r="L3130" s="184"/>
      <c r="M3130" s="184"/>
      <c r="N3130" s="184"/>
      <c r="O3130" s="184"/>
    </row>
    <row r="3131" spans="2:15">
      <c r="B3131" s="184"/>
      <c r="C3131" s="184"/>
      <c r="D3131" s="184"/>
      <c r="E3131" s="184"/>
      <c r="F3131" s="184"/>
      <c r="G3131" s="184"/>
      <c r="H3131" s="184"/>
      <c r="I3131" s="184"/>
      <c r="J3131" s="184"/>
      <c r="K3131" s="184"/>
      <c r="L3131" s="184"/>
      <c r="M3131" s="184"/>
      <c r="N3131" s="184"/>
      <c r="O3131" s="184"/>
    </row>
    <row r="3132" spans="2:15">
      <c r="B3132" s="184"/>
      <c r="C3132" s="184"/>
      <c r="D3132" s="184"/>
      <c r="E3132" s="184"/>
      <c r="F3132" s="184"/>
      <c r="G3132" s="184"/>
      <c r="H3132" s="184"/>
      <c r="I3132" s="184"/>
      <c r="J3132" s="184"/>
      <c r="K3132" s="184"/>
      <c r="L3132" s="184"/>
      <c r="M3132" s="184"/>
      <c r="N3132" s="184"/>
      <c r="O3132" s="184"/>
    </row>
    <row r="3133" spans="2:15">
      <c r="B3133" s="184"/>
      <c r="C3133" s="184"/>
      <c r="D3133" s="184"/>
      <c r="E3133" s="184"/>
      <c r="F3133" s="184"/>
      <c r="G3133" s="184"/>
      <c r="H3133" s="184"/>
      <c r="I3133" s="184"/>
      <c r="J3133" s="184"/>
      <c r="K3133" s="184"/>
      <c r="L3133" s="184"/>
      <c r="M3133" s="184"/>
      <c r="N3133" s="184"/>
      <c r="O3133" s="184"/>
    </row>
    <row r="3134" spans="2:15">
      <c r="B3134" s="184"/>
      <c r="C3134" s="184"/>
      <c r="D3134" s="184"/>
      <c r="E3134" s="184"/>
      <c r="F3134" s="184"/>
      <c r="G3134" s="184"/>
      <c r="H3134" s="184"/>
      <c r="I3134" s="184"/>
      <c r="J3134" s="184"/>
      <c r="K3134" s="184"/>
      <c r="L3134" s="184"/>
      <c r="M3134" s="184"/>
      <c r="N3134" s="184"/>
      <c r="O3134" s="184"/>
    </row>
    <row r="3135" spans="2:15">
      <c r="B3135" s="184"/>
      <c r="C3135" s="184"/>
      <c r="D3135" s="184"/>
      <c r="E3135" s="184"/>
      <c r="F3135" s="184"/>
      <c r="G3135" s="184"/>
      <c r="H3135" s="184"/>
      <c r="I3135" s="184"/>
      <c r="J3135" s="184"/>
      <c r="K3135" s="184"/>
      <c r="L3135" s="184"/>
      <c r="M3135" s="184"/>
      <c r="N3135" s="184"/>
      <c r="O3135" s="184"/>
    </row>
    <row r="3136" spans="2:15">
      <c r="B3136" s="184"/>
      <c r="C3136" s="184"/>
      <c r="D3136" s="184"/>
      <c r="E3136" s="184"/>
      <c r="F3136" s="184"/>
      <c r="G3136" s="184"/>
      <c r="H3136" s="184"/>
      <c r="I3136" s="184"/>
      <c r="J3136" s="184"/>
      <c r="K3136" s="184"/>
      <c r="L3136" s="184"/>
      <c r="M3136" s="184"/>
      <c r="N3136" s="184"/>
      <c r="O3136" s="184"/>
    </row>
    <row r="3137" spans="2:15">
      <c r="B3137" s="184"/>
      <c r="C3137" s="184"/>
      <c r="D3137" s="184"/>
      <c r="E3137" s="184"/>
      <c r="F3137" s="184"/>
      <c r="G3137" s="184"/>
      <c r="H3137" s="184"/>
      <c r="I3137" s="184"/>
      <c r="J3137" s="184"/>
      <c r="K3137" s="184"/>
      <c r="L3137" s="184"/>
      <c r="M3137" s="184"/>
      <c r="N3137" s="184"/>
      <c r="O3137" s="184"/>
    </row>
    <row r="3138" spans="2:15">
      <c r="B3138" s="184"/>
      <c r="C3138" s="184"/>
      <c r="D3138" s="184"/>
      <c r="E3138" s="184"/>
      <c r="F3138" s="184"/>
      <c r="G3138" s="184"/>
      <c r="H3138" s="184"/>
      <c r="I3138" s="184"/>
      <c r="J3138" s="184"/>
      <c r="K3138" s="184"/>
      <c r="L3138" s="184"/>
      <c r="M3138" s="184"/>
      <c r="N3138" s="184"/>
      <c r="O3138" s="184"/>
    </row>
    <row r="3139" spans="2:15">
      <c r="B3139" s="184"/>
      <c r="C3139" s="184"/>
      <c r="D3139" s="184"/>
      <c r="E3139" s="184"/>
      <c r="F3139" s="184"/>
      <c r="G3139" s="184"/>
      <c r="H3139" s="184"/>
      <c r="I3139" s="184"/>
      <c r="J3139" s="184"/>
      <c r="K3139" s="184"/>
      <c r="L3139" s="184"/>
      <c r="M3139" s="184"/>
      <c r="N3139" s="184"/>
      <c r="O3139" s="184"/>
    </row>
    <row r="3140" spans="2:15">
      <c r="B3140" s="184"/>
      <c r="C3140" s="184"/>
      <c r="D3140" s="184"/>
      <c r="E3140" s="184"/>
      <c r="F3140" s="184"/>
      <c r="G3140" s="184"/>
      <c r="H3140" s="184"/>
      <c r="I3140" s="184"/>
      <c r="J3140" s="184"/>
      <c r="K3140" s="184"/>
      <c r="L3140" s="184"/>
      <c r="M3140" s="184"/>
      <c r="N3140" s="184"/>
      <c r="O3140" s="184"/>
    </row>
    <row r="3141" spans="2:15">
      <c r="B3141" s="184"/>
      <c r="C3141" s="184"/>
      <c r="D3141" s="184"/>
      <c r="E3141" s="184"/>
      <c r="F3141" s="184"/>
      <c r="G3141" s="184"/>
      <c r="H3141" s="184"/>
      <c r="I3141" s="184"/>
      <c r="J3141" s="184"/>
      <c r="K3141" s="184"/>
      <c r="L3141" s="184"/>
      <c r="M3141" s="184"/>
      <c r="N3141" s="184"/>
      <c r="O3141" s="184"/>
    </row>
    <row r="3142" spans="2:15">
      <c r="B3142" s="184"/>
      <c r="C3142" s="184"/>
      <c r="D3142" s="184"/>
      <c r="E3142" s="184"/>
      <c r="F3142" s="184"/>
      <c r="G3142" s="184"/>
      <c r="H3142" s="184"/>
      <c r="I3142" s="184"/>
      <c r="J3142" s="184"/>
      <c r="K3142" s="184"/>
      <c r="L3142" s="184"/>
      <c r="M3142" s="184"/>
      <c r="N3142" s="184"/>
      <c r="O3142" s="184"/>
    </row>
    <row r="3143" spans="2:15">
      <c r="B3143" s="184"/>
      <c r="C3143" s="184"/>
      <c r="D3143" s="184"/>
      <c r="E3143" s="184"/>
      <c r="F3143" s="184"/>
      <c r="G3143" s="184"/>
      <c r="H3143" s="184"/>
      <c r="I3143" s="184"/>
      <c r="J3143" s="184"/>
      <c r="K3143" s="184"/>
      <c r="L3143" s="184"/>
      <c r="M3143" s="184"/>
      <c r="N3143" s="184"/>
      <c r="O3143" s="184"/>
    </row>
    <row r="3144" spans="2:15">
      <c r="B3144" s="184"/>
      <c r="C3144" s="184"/>
      <c r="D3144" s="184"/>
      <c r="E3144" s="184"/>
      <c r="F3144" s="184"/>
      <c r="G3144" s="184"/>
      <c r="H3144" s="184"/>
      <c r="I3144" s="184"/>
      <c r="J3144" s="184"/>
      <c r="K3144" s="184"/>
      <c r="L3144" s="184"/>
      <c r="M3144" s="184"/>
      <c r="N3144" s="184"/>
      <c r="O3144" s="184"/>
    </row>
    <row r="3145" spans="2:15">
      <c r="B3145" s="184"/>
      <c r="C3145" s="184"/>
      <c r="D3145" s="184"/>
      <c r="E3145" s="184"/>
      <c r="F3145" s="184"/>
      <c r="G3145" s="184"/>
      <c r="H3145" s="184"/>
      <c r="I3145" s="184"/>
      <c r="J3145" s="184"/>
      <c r="K3145" s="184"/>
      <c r="L3145" s="184"/>
      <c r="M3145" s="184"/>
      <c r="N3145" s="184"/>
      <c r="O3145" s="184"/>
    </row>
    <row r="3146" spans="2:15">
      <c r="B3146" s="184"/>
      <c r="C3146" s="184"/>
      <c r="D3146" s="184"/>
      <c r="E3146" s="184"/>
      <c r="F3146" s="184"/>
      <c r="G3146" s="184"/>
      <c r="H3146" s="184"/>
      <c r="I3146" s="184"/>
      <c r="J3146" s="184"/>
      <c r="K3146" s="184"/>
      <c r="L3146" s="184"/>
      <c r="M3146" s="184"/>
      <c r="N3146" s="184"/>
      <c r="O3146" s="184"/>
    </row>
    <row r="3147" spans="2:15">
      <c r="B3147" s="184"/>
      <c r="C3147" s="184"/>
      <c r="D3147" s="184"/>
      <c r="E3147" s="184"/>
      <c r="F3147" s="184"/>
      <c r="G3147" s="184"/>
      <c r="H3147" s="184"/>
      <c r="I3147" s="184"/>
      <c r="J3147" s="184"/>
      <c r="K3147" s="184"/>
      <c r="L3147" s="184"/>
      <c r="M3147" s="184"/>
      <c r="N3147" s="184"/>
      <c r="O3147" s="184"/>
    </row>
    <row r="3148" spans="2:15">
      <c r="B3148" s="184"/>
      <c r="C3148" s="184"/>
      <c r="D3148" s="184"/>
      <c r="E3148" s="184"/>
      <c r="F3148" s="184"/>
      <c r="G3148" s="184"/>
      <c r="H3148" s="184"/>
      <c r="I3148" s="184"/>
      <c r="J3148" s="184"/>
      <c r="K3148" s="184"/>
      <c r="L3148" s="184"/>
      <c r="M3148" s="184"/>
      <c r="N3148" s="184"/>
      <c r="O3148" s="184"/>
    </row>
    <row r="3149" spans="2:15">
      <c r="B3149" s="184"/>
      <c r="C3149" s="184"/>
      <c r="D3149" s="184"/>
      <c r="E3149" s="184"/>
      <c r="F3149" s="184"/>
      <c r="G3149" s="184"/>
      <c r="H3149" s="184"/>
      <c r="I3149" s="184"/>
      <c r="J3149" s="184"/>
      <c r="K3149" s="184"/>
      <c r="L3149" s="184"/>
      <c r="M3149" s="184"/>
      <c r="N3149" s="184"/>
      <c r="O3149" s="184"/>
    </row>
    <row r="3150" spans="2:15">
      <c r="B3150" s="184"/>
      <c r="C3150" s="184"/>
      <c r="D3150" s="184"/>
      <c r="E3150" s="184"/>
      <c r="F3150" s="184"/>
      <c r="G3150" s="184"/>
      <c r="H3150" s="184"/>
      <c r="I3150" s="184"/>
      <c r="J3150" s="184"/>
      <c r="K3150" s="184"/>
      <c r="L3150" s="184"/>
      <c r="M3150" s="184"/>
      <c r="N3150" s="184"/>
      <c r="O3150" s="184"/>
    </row>
    <row r="3151" spans="2:15">
      <c r="B3151" s="184"/>
      <c r="C3151" s="184"/>
      <c r="D3151" s="184"/>
      <c r="E3151" s="184"/>
      <c r="F3151" s="184"/>
      <c r="G3151" s="184"/>
      <c r="H3151" s="184"/>
      <c r="I3151" s="184"/>
      <c r="J3151" s="184"/>
      <c r="K3151" s="184"/>
      <c r="L3151" s="184"/>
      <c r="M3151" s="184"/>
      <c r="N3151" s="184"/>
      <c r="O3151" s="184"/>
    </row>
    <row r="3152" spans="2:15">
      <c r="B3152" s="184"/>
      <c r="C3152" s="184"/>
      <c r="D3152" s="184"/>
      <c r="E3152" s="184"/>
      <c r="F3152" s="184"/>
      <c r="G3152" s="184"/>
      <c r="H3152" s="184"/>
      <c r="I3152" s="184"/>
      <c r="J3152" s="184"/>
      <c r="K3152" s="184"/>
      <c r="L3152" s="184"/>
      <c r="M3152" s="184"/>
      <c r="N3152" s="184"/>
      <c r="O3152" s="184"/>
    </row>
    <row r="3153" spans="2:15">
      <c r="B3153" s="184"/>
      <c r="C3153" s="184"/>
      <c r="D3153" s="184"/>
      <c r="E3153" s="184"/>
      <c r="F3153" s="184"/>
      <c r="G3153" s="184"/>
      <c r="H3153" s="184"/>
      <c r="I3153" s="184"/>
      <c r="J3153" s="184"/>
      <c r="K3153" s="184"/>
      <c r="L3153" s="184"/>
      <c r="M3153" s="184"/>
      <c r="N3153" s="184"/>
      <c r="O3153" s="184"/>
    </row>
    <row r="3154" spans="2:15">
      <c r="B3154" s="184"/>
      <c r="C3154" s="184"/>
      <c r="D3154" s="184"/>
      <c r="E3154" s="184"/>
      <c r="F3154" s="184"/>
      <c r="G3154" s="184"/>
      <c r="H3154" s="184"/>
      <c r="I3154" s="184"/>
      <c r="J3154" s="184"/>
      <c r="K3154" s="184"/>
      <c r="L3154" s="184"/>
      <c r="M3154" s="184"/>
      <c r="N3154" s="184"/>
      <c r="O3154" s="184"/>
    </row>
    <row r="3155" spans="2:15">
      <c r="B3155" s="184"/>
      <c r="C3155" s="184"/>
      <c r="D3155" s="184"/>
      <c r="E3155" s="184"/>
      <c r="F3155" s="184"/>
      <c r="G3155" s="184"/>
      <c r="H3155" s="184"/>
      <c r="I3155" s="184"/>
      <c r="J3155" s="184"/>
      <c r="K3155" s="184"/>
      <c r="L3155" s="184"/>
      <c r="M3155" s="184"/>
      <c r="N3155" s="184"/>
      <c r="O3155" s="184"/>
    </row>
    <row r="3156" spans="2:15">
      <c r="B3156" s="184"/>
      <c r="C3156" s="184"/>
      <c r="D3156" s="184"/>
      <c r="E3156" s="184"/>
      <c r="F3156" s="184"/>
      <c r="G3156" s="184"/>
      <c r="H3156" s="184"/>
      <c r="I3156" s="184"/>
      <c r="J3156" s="184"/>
      <c r="K3156" s="184"/>
      <c r="L3156" s="184"/>
      <c r="M3156" s="184"/>
      <c r="N3156" s="184"/>
      <c r="O3156" s="184"/>
    </row>
    <row r="3157" spans="2:15">
      <c r="B3157" s="184"/>
      <c r="C3157" s="184"/>
      <c r="D3157" s="184"/>
      <c r="E3157" s="184"/>
      <c r="F3157" s="184"/>
      <c r="G3157" s="184"/>
      <c r="H3157" s="184"/>
      <c r="I3157" s="184"/>
      <c r="J3157" s="184"/>
      <c r="K3157" s="184"/>
      <c r="L3157" s="184"/>
      <c r="M3157" s="184"/>
      <c r="N3157" s="184"/>
      <c r="O3157" s="184"/>
    </row>
    <row r="3158" spans="2:15">
      <c r="B3158" s="184"/>
      <c r="C3158" s="184"/>
      <c r="D3158" s="184"/>
      <c r="E3158" s="184"/>
      <c r="F3158" s="184"/>
      <c r="G3158" s="184"/>
      <c r="H3158" s="184"/>
      <c r="I3158" s="184"/>
      <c r="J3158" s="184"/>
      <c r="K3158" s="184"/>
      <c r="L3158" s="184"/>
      <c r="M3158" s="184"/>
      <c r="N3158" s="184"/>
      <c r="O3158" s="184"/>
    </row>
    <row r="3159" spans="2:15">
      <c r="B3159" s="184"/>
      <c r="C3159" s="184"/>
      <c r="D3159" s="184"/>
      <c r="E3159" s="184"/>
      <c r="F3159" s="184"/>
      <c r="G3159" s="184"/>
      <c r="H3159" s="184"/>
      <c r="I3159" s="184"/>
      <c r="J3159" s="184"/>
      <c r="K3159" s="184"/>
      <c r="L3159" s="184"/>
      <c r="M3159" s="184"/>
      <c r="N3159" s="184"/>
      <c r="O3159" s="184"/>
    </row>
    <row r="3160" spans="2:15">
      <c r="B3160" s="184"/>
      <c r="C3160" s="184"/>
      <c r="D3160" s="184"/>
      <c r="E3160" s="184"/>
      <c r="F3160" s="184"/>
      <c r="G3160" s="184"/>
      <c r="H3160" s="184"/>
      <c r="I3160" s="184"/>
      <c r="J3160" s="184"/>
      <c r="K3160" s="184"/>
      <c r="L3160" s="184"/>
      <c r="M3160" s="184"/>
      <c r="N3160" s="184"/>
      <c r="O3160" s="184"/>
    </row>
    <row r="3161" spans="2:15">
      <c r="B3161" s="184"/>
      <c r="C3161" s="184"/>
      <c r="D3161" s="184"/>
      <c r="E3161" s="184"/>
      <c r="F3161" s="184"/>
      <c r="G3161" s="184"/>
      <c r="H3161" s="184"/>
      <c r="I3161" s="184"/>
      <c r="J3161" s="184"/>
      <c r="K3161" s="184"/>
      <c r="L3161" s="184"/>
      <c r="M3161" s="184"/>
      <c r="N3161" s="184"/>
      <c r="O3161" s="184"/>
    </row>
    <row r="3162" spans="2:15">
      <c r="B3162" s="184"/>
      <c r="C3162" s="184"/>
      <c r="D3162" s="184"/>
      <c r="E3162" s="184"/>
      <c r="F3162" s="184"/>
      <c r="G3162" s="184"/>
      <c r="H3162" s="184"/>
      <c r="I3162" s="184"/>
      <c r="J3162" s="184"/>
      <c r="K3162" s="184"/>
      <c r="L3162" s="184"/>
      <c r="M3162" s="184"/>
      <c r="N3162" s="184"/>
      <c r="O3162" s="184"/>
    </row>
    <row r="3163" spans="2:15">
      <c r="B3163" s="184"/>
      <c r="C3163" s="184"/>
      <c r="D3163" s="184"/>
      <c r="E3163" s="184"/>
      <c r="F3163" s="184"/>
      <c r="G3163" s="184"/>
      <c r="H3163" s="184"/>
      <c r="I3163" s="184"/>
      <c r="J3163" s="184"/>
      <c r="K3163" s="184"/>
      <c r="L3163" s="184"/>
      <c r="M3163" s="184"/>
      <c r="N3163" s="184"/>
      <c r="O3163" s="184"/>
    </row>
    <row r="3164" spans="2:15">
      <c r="B3164" s="184"/>
      <c r="C3164" s="184"/>
      <c r="D3164" s="184"/>
      <c r="E3164" s="184"/>
      <c r="F3164" s="184"/>
      <c r="G3164" s="184"/>
      <c r="H3164" s="184"/>
      <c r="I3164" s="184"/>
      <c r="J3164" s="184"/>
      <c r="K3164" s="184"/>
      <c r="L3164" s="184"/>
      <c r="M3164" s="184"/>
      <c r="N3164" s="184"/>
      <c r="O3164" s="184"/>
    </row>
    <row r="3165" spans="2:15">
      <c r="B3165" s="184"/>
      <c r="C3165" s="184"/>
      <c r="D3165" s="184"/>
      <c r="E3165" s="184"/>
      <c r="F3165" s="184"/>
      <c r="G3165" s="184"/>
      <c r="H3165" s="184"/>
      <c r="I3165" s="184"/>
      <c r="J3165" s="184"/>
      <c r="K3165" s="184"/>
      <c r="L3165" s="184"/>
      <c r="M3165" s="184"/>
      <c r="N3165" s="184"/>
      <c r="O3165" s="184"/>
    </row>
    <row r="3166" spans="2:15">
      <c r="B3166" s="184"/>
      <c r="C3166" s="184"/>
      <c r="D3166" s="184"/>
      <c r="E3166" s="184"/>
      <c r="F3166" s="184"/>
      <c r="G3166" s="184"/>
      <c r="H3166" s="184"/>
      <c r="I3166" s="184"/>
      <c r="J3166" s="184"/>
      <c r="K3166" s="184"/>
      <c r="L3166" s="184"/>
      <c r="M3166" s="184"/>
      <c r="N3166" s="184"/>
      <c r="O3166" s="184"/>
    </row>
    <row r="3167" spans="2:15">
      <c r="B3167" s="184"/>
      <c r="C3167" s="184"/>
      <c r="D3167" s="184"/>
      <c r="E3167" s="184"/>
      <c r="F3167" s="184"/>
      <c r="G3167" s="184"/>
      <c r="H3167" s="184"/>
      <c r="I3167" s="184"/>
      <c r="J3167" s="184"/>
      <c r="K3167" s="184"/>
      <c r="L3167" s="184"/>
      <c r="M3167" s="184"/>
      <c r="N3167" s="184"/>
      <c r="O3167" s="184"/>
    </row>
    <row r="3168" spans="2:15">
      <c r="B3168" s="184"/>
      <c r="C3168" s="184"/>
      <c r="D3168" s="184"/>
      <c r="E3168" s="184"/>
      <c r="F3168" s="184"/>
      <c r="G3168" s="184"/>
      <c r="H3168" s="184"/>
      <c r="I3168" s="184"/>
      <c r="J3168" s="184"/>
      <c r="K3168" s="184"/>
      <c r="L3168" s="184"/>
      <c r="M3168" s="184"/>
      <c r="N3168" s="184"/>
      <c r="O3168" s="184"/>
    </row>
    <row r="3169" spans="2:15">
      <c r="B3169" s="184"/>
      <c r="C3169" s="184"/>
      <c r="D3169" s="184"/>
      <c r="E3169" s="184"/>
      <c r="F3169" s="184"/>
      <c r="G3169" s="184"/>
      <c r="H3169" s="184"/>
      <c r="I3169" s="184"/>
      <c r="J3169" s="184"/>
      <c r="K3169" s="184"/>
      <c r="L3169" s="184"/>
      <c r="M3169" s="184"/>
      <c r="N3169" s="184"/>
      <c r="O3169" s="184"/>
    </row>
    <row r="3170" spans="2:15">
      <c r="B3170" s="184"/>
      <c r="C3170" s="184"/>
      <c r="D3170" s="184"/>
      <c r="E3170" s="184"/>
      <c r="F3170" s="184"/>
      <c r="G3170" s="184"/>
      <c r="H3170" s="184"/>
      <c r="I3170" s="184"/>
      <c r="J3170" s="184"/>
      <c r="K3170" s="184"/>
      <c r="L3170" s="184"/>
      <c r="M3170" s="184"/>
      <c r="N3170" s="184"/>
      <c r="O3170" s="184"/>
    </row>
    <row r="3171" spans="2:15">
      <c r="B3171" s="184"/>
      <c r="C3171" s="184"/>
      <c r="D3171" s="184"/>
      <c r="E3171" s="184"/>
      <c r="F3171" s="184"/>
      <c r="G3171" s="184"/>
      <c r="H3171" s="184"/>
      <c r="I3171" s="184"/>
      <c r="J3171" s="184"/>
      <c r="K3171" s="184"/>
      <c r="L3171" s="184"/>
      <c r="M3171" s="184"/>
      <c r="N3171" s="184"/>
      <c r="O3171" s="184"/>
    </row>
    <row r="3172" spans="2:15">
      <c r="B3172" s="184"/>
      <c r="C3172" s="184"/>
      <c r="D3172" s="184"/>
      <c r="E3172" s="184"/>
      <c r="F3172" s="184"/>
      <c r="G3172" s="184"/>
      <c r="H3172" s="184"/>
      <c r="I3172" s="184"/>
      <c r="J3172" s="184"/>
      <c r="K3172" s="184"/>
      <c r="L3172" s="184"/>
      <c r="M3172" s="184"/>
      <c r="N3172" s="184"/>
      <c r="O3172" s="184"/>
    </row>
    <row r="3173" spans="2:15">
      <c r="B3173" s="184"/>
      <c r="C3173" s="184"/>
      <c r="D3173" s="184"/>
      <c r="E3173" s="184"/>
      <c r="F3173" s="184"/>
      <c r="G3173" s="184"/>
      <c r="H3173" s="184"/>
      <c r="I3173" s="184"/>
      <c r="J3173" s="184"/>
      <c r="K3173" s="184"/>
      <c r="L3173" s="184"/>
      <c r="M3173" s="184"/>
      <c r="N3173" s="184"/>
      <c r="O3173" s="184"/>
    </row>
    <row r="3174" spans="2:15">
      <c r="B3174" s="184"/>
      <c r="C3174" s="184"/>
      <c r="D3174" s="184"/>
      <c r="E3174" s="184"/>
      <c r="F3174" s="184"/>
      <c r="G3174" s="184"/>
      <c r="H3174" s="184"/>
      <c r="I3174" s="184"/>
      <c r="J3174" s="184"/>
      <c r="K3174" s="184"/>
      <c r="L3174" s="184"/>
      <c r="M3174" s="184"/>
      <c r="N3174" s="184"/>
      <c r="O3174" s="184"/>
    </row>
    <row r="3175" spans="2:15">
      <c r="B3175" s="184"/>
      <c r="C3175" s="184"/>
      <c r="D3175" s="184"/>
      <c r="E3175" s="184"/>
      <c r="F3175" s="184"/>
      <c r="G3175" s="184"/>
      <c r="H3175" s="184"/>
      <c r="I3175" s="184"/>
      <c r="J3175" s="184"/>
      <c r="K3175" s="184"/>
      <c r="L3175" s="184"/>
      <c r="M3175" s="184"/>
      <c r="N3175" s="184"/>
      <c r="O3175" s="184"/>
    </row>
    <row r="3176" spans="2:15">
      <c r="B3176" s="184"/>
      <c r="C3176" s="184"/>
      <c r="D3176" s="184"/>
      <c r="E3176" s="184"/>
      <c r="F3176" s="184"/>
      <c r="G3176" s="184"/>
      <c r="H3176" s="184"/>
      <c r="I3176" s="184"/>
      <c r="J3176" s="184"/>
      <c r="K3176" s="184"/>
      <c r="L3176" s="184"/>
      <c r="M3176" s="184"/>
      <c r="N3176" s="184"/>
      <c r="O3176" s="184"/>
    </row>
    <row r="3177" spans="2:15">
      <c r="B3177" s="184"/>
      <c r="C3177" s="184"/>
      <c r="D3177" s="184"/>
      <c r="E3177" s="184"/>
      <c r="F3177" s="184"/>
      <c r="G3177" s="184"/>
      <c r="H3177" s="184"/>
      <c r="I3177" s="184"/>
      <c r="J3177" s="184"/>
      <c r="K3177" s="184"/>
      <c r="L3177" s="184"/>
      <c r="M3177" s="184"/>
      <c r="N3177" s="184"/>
      <c r="O3177" s="184"/>
    </row>
    <row r="3178" spans="2:15">
      <c r="B3178" s="184"/>
      <c r="C3178" s="184"/>
      <c r="D3178" s="184"/>
      <c r="E3178" s="184"/>
      <c r="F3178" s="184"/>
      <c r="G3178" s="184"/>
      <c r="H3178" s="184"/>
      <c r="I3178" s="184"/>
      <c r="J3178" s="184"/>
      <c r="K3178" s="184"/>
      <c r="L3178" s="184"/>
      <c r="M3178" s="184"/>
      <c r="N3178" s="184"/>
      <c r="O3178" s="184"/>
    </row>
    <row r="3179" spans="2:15">
      <c r="B3179" s="184"/>
      <c r="C3179" s="184"/>
      <c r="D3179" s="184"/>
      <c r="E3179" s="184"/>
      <c r="F3179" s="184"/>
      <c r="G3179" s="184"/>
      <c r="H3179" s="184"/>
      <c r="I3179" s="184"/>
      <c r="J3179" s="184"/>
      <c r="K3179" s="184"/>
      <c r="L3179" s="184"/>
      <c r="M3179" s="184"/>
      <c r="N3179" s="184"/>
      <c r="O3179" s="184"/>
    </row>
    <row r="3180" spans="2:15">
      <c r="B3180" s="184"/>
      <c r="C3180" s="184"/>
      <c r="D3180" s="184"/>
      <c r="E3180" s="184"/>
      <c r="F3180" s="184"/>
      <c r="G3180" s="184"/>
      <c r="H3180" s="184"/>
      <c r="I3180" s="184"/>
      <c r="J3180" s="184"/>
      <c r="K3180" s="184"/>
      <c r="L3180" s="184"/>
      <c r="M3180" s="184"/>
      <c r="N3180" s="184"/>
      <c r="O3180" s="184"/>
    </row>
    <row r="3181" spans="2:15">
      <c r="B3181" s="184"/>
      <c r="C3181" s="184"/>
      <c r="D3181" s="184"/>
      <c r="E3181" s="184"/>
      <c r="F3181" s="184"/>
      <c r="G3181" s="184"/>
      <c r="H3181" s="184"/>
      <c r="I3181" s="184"/>
      <c r="J3181" s="184"/>
      <c r="K3181" s="184"/>
      <c r="L3181" s="184"/>
      <c r="M3181" s="184"/>
      <c r="N3181" s="184"/>
      <c r="O3181" s="184"/>
    </row>
    <row r="3182" spans="2:15">
      <c r="B3182" s="184"/>
      <c r="C3182" s="184"/>
      <c r="D3182" s="184"/>
      <c r="E3182" s="184"/>
      <c r="F3182" s="184"/>
      <c r="G3182" s="184"/>
      <c r="H3182" s="184"/>
      <c r="I3182" s="184"/>
      <c r="J3182" s="184"/>
      <c r="K3182" s="184"/>
      <c r="L3182" s="184"/>
      <c r="M3182" s="184"/>
      <c r="N3182" s="184"/>
      <c r="O3182" s="184"/>
    </row>
    <row r="3183" spans="2:15">
      <c r="B3183" s="184"/>
      <c r="C3183" s="184"/>
      <c r="D3183" s="184"/>
      <c r="E3183" s="184"/>
      <c r="F3183" s="184"/>
      <c r="G3183" s="184"/>
      <c r="H3183" s="184"/>
      <c r="I3183" s="184"/>
      <c r="J3183" s="184"/>
      <c r="K3183" s="184"/>
      <c r="L3183" s="184"/>
      <c r="M3183" s="184"/>
      <c r="N3183" s="184"/>
      <c r="O3183" s="184"/>
    </row>
    <row r="3184" spans="2:15">
      <c r="B3184" s="184"/>
      <c r="C3184" s="184"/>
      <c r="D3184" s="184"/>
      <c r="E3184" s="184"/>
      <c r="F3184" s="184"/>
      <c r="G3184" s="184"/>
      <c r="H3184" s="184"/>
      <c r="I3184" s="184"/>
      <c r="J3184" s="184"/>
      <c r="K3184" s="184"/>
      <c r="L3184" s="184"/>
      <c r="M3184" s="184"/>
      <c r="N3184" s="184"/>
      <c r="O3184" s="184"/>
    </row>
    <row r="3185" spans="2:15">
      <c r="B3185" s="184"/>
      <c r="C3185" s="184"/>
      <c r="D3185" s="184"/>
      <c r="E3185" s="184"/>
      <c r="F3185" s="184"/>
      <c r="G3185" s="184"/>
      <c r="H3185" s="184"/>
      <c r="I3185" s="184"/>
      <c r="J3185" s="184"/>
      <c r="K3185" s="184"/>
      <c r="L3185" s="184"/>
      <c r="M3185" s="184"/>
      <c r="N3185" s="184"/>
      <c r="O3185" s="184"/>
    </row>
    <row r="3186" spans="2:15">
      <c r="B3186" s="184"/>
      <c r="C3186" s="184"/>
      <c r="D3186" s="184"/>
      <c r="E3186" s="184"/>
      <c r="F3186" s="184"/>
      <c r="G3186" s="184"/>
      <c r="H3186" s="184"/>
      <c r="I3186" s="184"/>
      <c r="J3186" s="184"/>
      <c r="K3186" s="184"/>
      <c r="L3186" s="184"/>
      <c r="M3186" s="184"/>
      <c r="N3186" s="184"/>
      <c r="O3186" s="184"/>
    </row>
    <row r="3187" spans="2:15">
      <c r="B3187" s="184"/>
      <c r="C3187" s="184"/>
      <c r="D3187" s="184"/>
      <c r="E3187" s="184"/>
      <c r="F3187" s="184"/>
      <c r="G3187" s="184"/>
      <c r="H3187" s="184"/>
      <c r="I3187" s="184"/>
      <c r="J3187" s="184"/>
      <c r="K3187" s="184"/>
      <c r="L3187" s="184"/>
      <c r="M3187" s="184"/>
      <c r="N3187" s="184"/>
      <c r="O3187" s="184"/>
    </row>
    <row r="3188" spans="2:15">
      <c r="B3188" s="184"/>
      <c r="C3188" s="184"/>
      <c r="D3188" s="184"/>
      <c r="E3188" s="184"/>
      <c r="F3188" s="184"/>
      <c r="G3188" s="184"/>
      <c r="H3188" s="184"/>
      <c r="I3188" s="184"/>
      <c r="J3188" s="184"/>
      <c r="K3188" s="184"/>
      <c r="L3188" s="184"/>
      <c r="M3188" s="184"/>
      <c r="N3188" s="184"/>
      <c r="O3188" s="184"/>
    </row>
    <row r="3189" spans="2:15">
      <c r="B3189" s="184"/>
      <c r="C3189" s="184"/>
      <c r="D3189" s="184"/>
      <c r="E3189" s="184"/>
      <c r="F3189" s="184"/>
      <c r="G3189" s="184"/>
      <c r="H3189" s="184"/>
      <c r="I3189" s="184"/>
      <c r="J3189" s="184"/>
      <c r="K3189" s="184"/>
      <c r="L3189" s="184"/>
      <c r="M3189" s="184"/>
      <c r="N3189" s="184"/>
      <c r="O3189" s="184"/>
    </row>
    <row r="3190" spans="2:15">
      <c r="B3190" s="184"/>
      <c r="C3190" s="184"/>
      <c r="D3190" s="184"/>
      <c r="E3190" s="184"/>
      <c r="F3190" s="184"/>
      <c r="G3190" s="184"/>
      <c r="H3190" s="184"/>
      <c r="I3190" s="184"/>
      <c r="J3190" s="184"/>
      <c r="K3190" s="184"/>
      <c r="L3190" s="184"/>
      <c r="M3190" s="184"/>
      <c r="N3190" s="184"/>
      <c r="O3190" s="184"/>
    </row>
    <row r="3191" spans="2:15">
      <c r="B3191" s="184"/>
      <c r="C3191" s="184"/>
      <c r="D3191" s="184"/>
      <c r="E3191" s="184"/>
      <c r="F3191" s="184"/>
      <c r="G3191" s="184"/>
      <c r="H3191" s="184"/>
      <c r="I3191" s="184"/>
      <c r="J3191" s="184"/>
      <c r="K3191" s="184"/>
      <c r="L3191" s="184"/>
      <c r="M3191" s="184"/>
      <c r="N3191" s="184"/>
      <c r="O3191" s="184"/>
    </row>
    <row r="3192" spans="2:15">
      <c r="B3192" s="184"/>
      <c r="C3192" s="184"/>
      <c r="D3192" s="184"/>
      <c r="E3192" s="184"/>
      <c r="F3192" s="184"/>
      <c r="G3192" s="184"/>
      <c r="H3192" s="184"/>
      <c r="I3192" s="184"/>
      <c r="J3192" s="184"/>
      <c r="K3192" s="184"/>
      <c r="L3192" s="184"/>
      <c r="M3192" s="184"/>
      <c r="N3192" s="184"/>
      <c r="O3192" s="184"/>
    </row>
    <row r="3193" spans="2:15">
      <c r="B3193" s="184"/>
      <c r="C3193" s="184"/>
      <c r="D3193" s="184"/>
      <c r="E3193" s="184"/>
      <c r="F3193" s="184"/>
      <c r="G3193" s="184"/>
      <c r="H3193" s="184"/>
      <c r="I3193" s="184"/>
      <c r="J3193" s="184"/>
      <c r="K3193" s="184"/>
      <c r="L3193" s="184"/>
      <c r="M3193" s="184"/>
      <c r="N3193" s="184"/>
      <c r="O3193" s="184"/>
    </row>
    <row r="3194" spans="2:15">
      <c r="B3194" s="184"/>
      <c r="C3194" s="184"/>
      <c r="D3194" s="184"/>
      <c r="E3194" s="184"/>
      <c r="F3194" s="184"/>
      <c r="G3194" s="184"/>
      <c r="H3194" s="184"/>
      <c r="I3194" s="184"/>
      <c r="J3194" s="184"/>
      <c r="K3194" s="184"/>
      <c r="L3194" s="184"/>
      <c r="M3194" s="184"/>
      <c r="N3194" s="184"/>
      <c r="O3194" s="184"/>
    </row>
    <row r="3195" spans="2:15">
      <c r="B3195" s="184"/>
      <c r="C3195" s="184"/>
      <c r="D3195" s="184"/>
      <c r="E3195" s="184"/>
      <c r="F3195" s="184"/>
      <c r="G3195" s="184"/>
      <c r="H3195" s="184"/>
      <c r="I3195" s="184"/>
      <c r="J3195" s="184"/>
      <c r="K3195" s="184"/>
      <c r="L3195" s="184"/>
      <c r="M3195" s="184"/>
      <c r="N3195" s="184"/>
      <c r="O3195" s="184"/>
    </row>
    <row r="3196" spans="2:15">
      <c r="B3196" s="184"/>
      <c r="C3196" s="184"/>
      <c r="D3196" s="184"/>
      <c r="E3196" s="184"/>
      <c r="F3196" s="184"/>
      <c r="G3196" s="184"/>
      <c r="H3196" s="184"/>
      <c r="I3196" s="184"/>
      <c r="J3196" s="184"/>
      <c r="K3196" s="184"/>
      <c r="L3196" s="184"/>
      <c r="M3196" s="184"/>
      <c r="N3196" s="184"/>
      <c r="O3196" s="184"/>
    </row>
    <row r="3197" spans="2:15">
      <c r="B3197" s="184"/>
      <c r="C3197" s="184"/>
      <c r="D3197" s="184"/>
      <c r="E3197" s="184"/>
      <c r="F3197" s="184"/>
      <c r="G3197" s="184"/>
      <c r="H3197" s="184"/>
      <c r="I3197" s="184"/>
      <c r="J3197" s="184"/>
      <c r="K3197" s="184"/>
      <c r="L3197" s="184"/>
      <c r="M3197" s="184"/>
      <c r="N3197" s="184"/>
      <c r="O3197" s="184"/>
    </row>
    <row r="3198" spans="2:15">
      <c r="B3198" s="184"/>
      <c r="C3198" s="184"/>
      <c r="D3198" s="184"/>
      <c r="E3198" s="184"/>
      <c r="F3198" s="184"/>
      <c r="G3198" s="184"/>
      <c r="H3198" s="184"/>
      <c r="I3198" s="184"/>
      <c r="J3198" s="184"/>
      <c r="K3198" s="184"/>
      <c r="L3198" s="184"/>
      <c r="M3198" s="184"/>
      <c r="N3198" s="184"/>
      <c r="O3198" s="184"/>
    </row>
    <row r="3199" spans="2:15">
      <c r="B3199" s="184"/>
      <c r="C3199" s="184"/>
      <c r="D3199" s="184"/>
      <c r="E3199" s="184"/>
      <c r="F3199" s="184"/>
      <c r="G3199" s="184"/>
      <c r="H3199" s="184"/>
      <c r="I3199" s="184"/>
      <c r="J3199" s="184"/>
      <c r="K3199" s="184"/>
      <c r="L3199" s="184"/>
      <c r="M3199" s="184"/>
      <c r="N3199" s="184"/>
      <c r="O3199" s="184"/>
    </row>
    <row r="3200" spans="2:15">
      <c r="B3200" s="184"/>
      <c r="C3200" s="184"/>
      <c r="D3200" s="184"/>
      <c r="E3200" s="184"/>
      <c r="F3200" s="184"/>
      <c r="G3200" s="184"/>
      <c r="H3200" s="184"/>
      <c r="I3200" s="184"/>
      <c r="J3200" s="184"/>
      <c r="K3200" s="184"/>
      <c r="L3200" s="184"/>
      <c r="M3200" s="184"/>
      <c r="N3200" s="184"/>
      <c r="O3200" s="184"/>
    </row>
    <row r="3201" spans="2:15">
      <c r="B3201" s="184"/>
      <c r="C3201" s="184"/>
      <c r="D3201" s="184"/>
      <c r="E3201" s="184"/>
      <c r="F3201" s="184"/>
      <c r="G3201" s="184"/>
      <c r="H3201" s="184"/>
      <c r="I3201" s="184"/>
      <c r="J3201" s="184"/>
      <c r="K3201" s="184"/>
      <c r="L3201" s="184"/>
      <c r="M3201" s="184"/>
      <c r="N3201" s="184"/>
      <c r="O3201" s="184"/>
    </row>
    <row r="3202" spans="2:15">
      <c r="B3202" s="184"/>
      <c r="C3202" s="184"/>
      <c r="D3202" s="184"/>
      <c r="E3202" s="184"/>
      <c r="F3202" s="184"/>
      <c r="G3202" s="184"/>
      <c r="H3202" s="184"/>
      <c r="I3202" s="184"/>
      <c r="J3202" s="184"/>
      <c r="K3202" s="184"/>
      <c r="L3202" s="184"/>
      <c r="M3202" s="184"/>
      <c r="N3202" s="184"/>
      <c r="O3202" s="184"/>
    </row>
    <row r="3203" spans="2:15">
      <c r="B3203" s="184"/>
      <c r="C3203" s="184"/>
      <c r="D3203" s="184"/>
      <c r="E3203" s="184"/>
      <c r="F3203" s="184"/>
      <c r="G3203" s="184"/>
      <c r="H3203" s="184"/>
      <c r="I3203" s="184"/>
      <c r="J3203" s="184"/>
      <c r="K3203" s="184"/>
      <c r="L3203" s="184"/>
      <c r="M3203" s="184"/>
      <c r="N3203" s="184"/>
      <c r="O3203" s="184"/>
    </row>
    <row r="3204" spans="2:15">
      <c r="B3204" s="184"/>
      <c r="C3204" s="184"/>
      <c r="D3204" s="184"/>
      <c r="E3204" s="184"/>
      <c r="F3204" s="184"/>
      <c r="G3204" s="184"/>
      <c r="H3204" s="184"/>
      <c r="I3204" s="184"/>
      <c r="J3204" s="184"/>
      <c r="K3204" s="184"/>
      <c r="L3204" s="184"/>
      <c r="M3204" s="184"/>
      <c r="N3204" s="184"/>
      <c r="O3204" s="184"/>
    </row>
    <row r="3205" spans="2:15">
      <c r="B3205" s="184"/>
      <c r="C3205" s="184"/>
      <c r="D3205" s="184"/>
      <c r="E3205" s="184"/>
      <c r="F3205" s="184"/>
      <c r="G3205" s="184"/>
      <c r="H3205" s="184"/>
      <c r="I3205" s="184"/>
      <c r="J3205" s="184"/>
      <c r="K3205" s="184"/>
      <c r="L3205" s="184"/>
      <c r="M3205" s="184"/>
      <c r="N3205" s="184"/>
      <c r="O3205" s="184"/>
    </row>
    <row r="3206" spans="2:15">
      <c r="B3206" s="184"/>
      <c r="C3206" s="184"/>
      <c r="D3206" s="184"/>
      <c r="E3206" s="184"/>
      <c r="F3206" s="184"/>
      <c r="G3206" s="184"/>
      <c r="H3206" s="184"/>
      <c r="I3206" s="184"/>
      <c r="J3206" s="184"/>
      <c r="K3206" s="184"/>
      <c r="L3206" s="184"/>
      <c r="M3206" s="184"/>
      <c r="N3206" s="184"/>
      <c r="O3206" s="184"/>
    </row>
    <row r="3207" spans="2:15">
      <c r="B3207" s="184"/>
      <c r="C3207" s="184"/>
      <c r="D3207" s="184"/>
      <c r="E3207" s="184"/>
      <c r="F3207" s="184"/>
      <c r="G3207" s="184"/>
      <c r="H3207" s="184"/>
      <c r="I3207" s="184"/>
      <c r="J3207" s="184"/>
      <c r="K3207" s="184"/>
      <c r="L3207" s="184"/>
      <c r="M3207" s="184"/>
      <c r="N3207" s="184"/>
      <c r="O3207" s="184"/>
    </row>
    <row r="3208" spans="2:15">
      <c r="B3208" s="184"/>
      <c r="C3208" s="184"/>
      <c r="D3208" s="184"/>
      <c r="E3208" s="184"/>
      <c r="F3208" s="184"/>
      <c r="G3208" s="184"/>
      <c r="H3208" s="184"/>
      <c r="I3208" s="184"/>
      <c r="J3208" s="184"/>
      <c r="K3208" s="184"/>
      <c r="L3208" s="184"/>
      <c r="M3208" s="184"/>
      <c r="N3208" s="184"/>
      <c r="O3208" s="184"/>
    </row>
    <row r="3209" spans="2:15">
      <c r="B3209" s="184"/>
      <c r="C3209" s="184"/>
      <c r="D3209" s="184"/>
      <c r="E3209" s="184"/>
      <c r="F3209" s="184"/>
      <c r="G3209" s="184"/>
      <c r="H3209" s="184"/>
      <c r="I3209" s="184"/>
      <c r="J3209" s="184"/>
      <c r="K3209" s="184"/>
      <c r="L3209" s="184"/>
      <c r="M3209" s="184"/>
      <c r="N3209" s="184"/>
      <c r="O3209" s="184"/>
    </row>
    <row r="3210" spans="2:15">
      <c r="B3210" s="184"/>
      <c r="C3210" s="184"/>
      <c r="D3210" s="184"/>
      <c r="E3210" s="184"/>
      <c r="F3210" s="184"/>
      <c r="G3210" s="184"/>
      <c r="H3210" s="184"/>
      <c r="I3210" s="184"/>
      <c r="J3210" s="184"/>
      <c r="K3210" s="184"/>
      <c r="L3210" s="184"/>
      <c r="M3210" s="184"/>
      <c r="N3210" s="184"/>
      <c r="O3210" s="184"/>
    </row>
    <row r="3211" spans="2:15">
      <c r="B3211" s="184"/>
      <c r="C3211" s="184"/>
      <c r="D3211" s="184"/>
      <c r="E3211" s="184"/>
      <c r="F3211" s="184"/>
      <c r="G3211" s="184"/>
      <c r="H3211" s="184"/>
      <c r="I3211" s="184"/>
      <c r="J3211" s="184"/>
      <c r="K3211" s="184"/>
      <c r="L3211" s="184"/>
      <c r="M3211" s="184"/>
      <c r="N3211" s="184"/>
      <c r="O3211" s="184"/>
    </row>
    <row r="3212" spans="2:15">
      <c r="B3212" s="184"/>
      <c r="C3212" s="184"/>
      <c r="D3212" s="184"/>
      <c r="E3212" s="184"/>
      <c r="F3212" s="184"/>
      <c r="G3212" s="184"/>
      <c r="H3212" s="184"/>
      <c r="I3212" s="184"/>
      <c r="J3212" s="184"/>
      <c r="K3212" s="184"/>
      <c r="L3212" s="184"/>
      <c r="M3212" s="184"/>
      <c r="N3212" s="184"/>
      <c r="O3212" s="184"/>
    </row>
    <row r="3213" spans="2:15">
      <c r="B3213" s="184"/>
      <c r="C3213" s="184"/>
      <c r="D3213" s="184"/>
      <c r="E3213" s="184"/>
      <c r="F3213" s="184"/>
      <c r="G3213" s="184"/>
      <c r="H3213" s="184"/>
      <c r="I3213" s="184"/>
      <c r="J3213" s="184"/>
      <c r="K3213" s="184"/>
      <c r="L3213" s="184"/>
      <c r="M3213" s="184"/>
      <c r="N3213" s="184"/>
      <c r="O3213" s="184"/>
    </row>
    <row r="3214" spans="2:15">
      <c r="B3214" s="184"/>
      <c r="C3214" s="184"/>
      <c r="D3214" s="184"/>
      <c r="E3214" s="184"/>
      <c r="F3214" s="184"/>
      <c r="G3214" s="184"/>
      <c r="H3214" s="184"/>
      <c r="I3214" s="184"/>
      <c r="J3214" s="184"/>
      <c r="K3214" s="184"/>
      <c r="L3214" s="184"/>
      <c r="M3214" s="184"/>
      <c r="N3214" s="184"/>
      <c r="O3214" s="184"/>
    </row>
    <row r="3215" spans="2:15">
      <c r="B3215" s="184"/>
      <c r="C3215" s="184"/>
      <c r="D3215" s="184"/>
      <c r="E3215" s="184"/>
      <c r="F3215" s="184"/>
      <c r="G3215" s="184"/>
      <c r="H3215" s="184"/>
      <c r="I3215" s="184"/>
      <c r="J3215" s="184"/>
      <c r="K3215" s="184"/>
      <c r="L3215" s="184"/>
      <c r="M3215" s="184"/>
      <c r="N3215" s="184"/>
      <c r="O3215" s="184"/>
    </row>
    <row r="3216" spans="2:15">
      <c r="B3216" s="184"/>
      <c r="C3216" s="184"/>
      <c r="D3216" s="184"/>
      <c r="E3216" s="184"/>
      <c r="F3216" s="184"/>
      <c r="G3216" s="184"/>
      <c r="H3216" s="184"/>
      <c r="I3216" s="184"/>
      <c r="J3216" s="184"/>
      <c r="K3216" s="184"/>
      <c r="L3216" s="184"/>
      <c r="M3216" s="184"/>
      <c r="N3216" s="184"/>
      <c r="O3216" s="184"/>
    </row>
    <row r="3217" spans="2:15">
      <c r="B3217" s="184"/>
      <c r="C3217" s="184"/>
      <c r="D3217" s="184"/>
      <c r="E3217" s="184"/>
      <c r="F3217" s="184"/>
      <c r="G3217" s="184"/>
      <c r="H3217" s="184"/>
      <c r="I3217" s="184"/>
      <c r="J3217" s="184"/>
      <c r="K3217" s="184"/>
      <c r="L3217" s="184"/>
      <c r="M3217" s="184"/>
      <c r="N3217" s="184"/>
      <c r="O3217" s="184"/>
    </row>
    <row r="3218" spans="2:15">
      <c r="B3218" s="184"/>
      <c r="C3218" s="184"/>
      <c r="D3218" s="184"/>
      <c r="E3218" s="184"/>
      <c r="F3218" s="184"/>
      <c r="G3218" s="184"/>
      <c r="H3218" s="184"/>
      <c r="I3218" s="184"/>
      <c r="J3218" s="184"/>
      <c r="K3218" s="184"/>
      <c r="L3218" s="184"/>
      <c r="M3218" s="184"/>
      <c r="N3218" s="184"/>
      <c r="O3218" s="184"/>
    </row>
    <row r="3219" spans="2:15">
      <c r="B3219" s="184"/>
      <c r="C3219" s="184"/>
      <c r="D3219" s="184"/>
      <c r="E3219" s="184"/>
      <c r="F3219" s="184"/>
      <c r="G3219" s="184"/>
      <c r="H3219" s="184"/>
      <c r="I3219" s="184"/>
      <c r="J3219" s="184"/>
      <c r="K3219" s="184"/>
      <c r="L3219" s="184"/>
      <c r="M3219" s="184"/>
      <c r="N3219" s="184"/>
      <c r="O3219" s="184"/>
    </row>
    <row r="3220" spans="2:15">
      <c r="B3220" s="184"/>
      <c r="C3220" s="184"/>
      <c r="D3220" s="184"/>
      <c r="E3220" s="184"/>
      <c r="F3220" s="184"/>
      <c r="G3220" s="184"/>
      <c r="H3220" s="184"/>
      <c r="I3220" s="184"/>
      <c r="J3220" s="184"/>
      <c r="K3220" s="184"/>
      <c r="L3220" s="184"/>
      <c r="M3220" s="184"/>
      <c r="N3220" s="184"/>
      <c r="O3220" s="184"/>
    </row>
    <row r="3221" spans="2:15">
      <c r="B3221" s="184"/>
      <c r="C3221" s="184"/>
      <c r="D3221" s="184"/>
      <c r="E3221" s="184"/>
      <c r="F3221" s="184"/>
      <c r="G3221" s="184"/>
      <c r="H3221" s="184"/>
      <c r="I3221" s="184"/>
      <c r="J3221" s="184"/>
      <c r="K3221" s="184"/>
      <c r="L3221" s="184"/>
      <c r="M3221" s="184"/>
      <c r="N3221" s="184"/>
      <c r="O3221" s="184"/>
    </row>
    <row r="3222" spans="2:15">
      <c r="B3222" s="184"/>
      <c r="C3222" s="184"/>
      <c r="D3222" s="184"/>
      <c r="E3222" s="184"/>
      <c r="F3222" s="184"/>
      <c r="G3222" s="184"/>
      <c r="H3222" s="184"/>
      <c r="I3222" s="184"/>
      <c r="J3222" s="184"/>
      <c r="K3222" s="184"/>
      <c r="L3222" s="184"/>
      <c r="M3222" s="184"/>
      <c r="N3222" s="184"/>
      <c r="O3222" s="184"/>
    </row>
    <row r="3223" spans="2:15">
      <c r="B3223" s="184"/>
      <c r="C3223" s="184"/>
      <c r="D3223" s="184"/>
      <c r="E3223" s="184"/>
      <c r="F3223" s="184"/>
      <c r="G3223" s="184"/>
      <c r="H3223" s="184"/>
      <c r="I3223" s="184"/>
      <c r="J3223" s="184"/>
      <c r="K3223" s="184"/>
      <c r="L3223" s="184"/>
      <c r="M3223" s="184"/>
      <c r="N3223" s="184"/>
      <c r="O3223" s="184"/>
    </row>
    <row r="3224" spans="2:15">
      <c r="B3224" s="184"/>
      <c r="C3224" s="184"/>
      <c r="D3224" s="184"/>
      <c r="E3224" s="184"/>
      <c r="F3224" s="184"/>
      <c r="G3224" s="184"/>
      <c r="H3224" s="184"/>
      <c r="I3224" s="184"/>
      <c r="J3224" s="184"/>
      <c r="K3224" s="184"/>
      <c r="L3224" s="184"/>
      <c r="M3224" s="184"/>
      <c r="N3224" s="184"/>
      <c r="O3224" s="184"/>
    </row>
    <row r="3225" spans="2:15">
      <c r="B3225" s="184"/>
      <c r="C3225" s="184"/>
      <c r="D3225" s="184"/>
      <c r="E3225" s="184"/>
      <c r="F3225" s="184"/>
      <c r="G3225" s="184"/>
      <c r="H3225" s="184"/>
      <c r="I3225" s="184"/>
      <c r="J3225" s="184"/>
      <c r="K3225" s="184"/>
      <c r="L3225" s="184"/>
      <c r="M3225" s="184"/>
      <c r="N3225" s="184"/>
      <c r="O3225" s="184"/>
    </row>
    <row r="3226" spans="2:15">
      <c r="B3226" s="184"/>
      <c r="C3226" s="184"/>
      <c r="D3226" s="184"/>
      <c r="E3226" s="184"/>
      <c r="F3226" s="184"/>
      <c r="G3226" s="184"/>
      <c r="H3226" s="184"/>
      <c r="I3226" s="184"/>
      <c r="J3226" s="184"/>
      <c r="K3226" s="184"/>
      <c r="L3226" s="184"/>
      <c r="M3226" s="184"/>
      <c r="N3226" s="184"/>
      <c r="O3226" s="184"/>
    </row>
    <row r="3227" spans="2:15">
      <c r="B3227" s="184"/>
      <c r="C3227" s="184"/>
      <c r="D3227" s="184"/>
      <c r="E3227" s="184"/>
      <c r="F3227" s="184"/>
      <c r="G3227" s="184"/>
      <c r="H3227" s="184"/>
      <c r="I3227" s="184"/>
      <c r="J3227" s="184"/>
      <c r="K3227" s="184"/>
      <c r="L3227" s="184"/>
      <c r="M3227" s="184"/>
      <c r="N3227" s="184"/>
      <c r="O3227" s="184"/>
    </row>
    <row r="3228" spans="2:15">
      <c r="B3228" s="184"/>
      <c r="C3228" s="184"/>
      <c r="D3228" s="184"/>
      <c r="E3228" s="184"/>
      <c r="F3228" s="184"/>
      <c r="G3228" s="184"/>
      <c r="H3228" s="184"/>
      <c r="I3228" s="184"/>
      <c r="J3228" s="184"/>
      <c r="K3228" s="184"/>
      <c r="L3228" s="184"/>
      <c r="M3228" s="184"/>
      <c r="N3228" s="184"/>
      <c r="O3228" s="184"/>
    </row>
    <row r="3229" spans="2:15">
      <c r="B3229" s="184"/>
      <c r="C3229" s="184"/>
      <c r="D3229" s="184"/>
      <c r="E3229" s="184"/>
      <c r="F3229" s="184"/>
      <c r="G3229" s="184"/>
      <c r="H3229" s="184"/>
      <c r="I3229" s="184"/>
      <c r="J3229" s="184"/>
      <c r="K3229" s="184"/>
      <c r="L3229" s="184"/>
      <c r="M3229" s="184"/>
      <c r="N3229" s="184"/>
      <c r="O3229" s="184"/>
    </row>
    <row r="3230" spans="2:15">
      <c r="B3230" s="184"/>
      <c r="C3230" s="184"/>
      <c r="D3230" s="184"/>
      <c r="E3230" s="184"/>
      <c r="F3230" s="184"/>
      <c r="G3230" s="184"/>
      <c r="H3230" s="184"/>
      <c r="I3230" s="184"/>
      <c r="J3230" s="184"/>
      <c r="K3230" s="184"/>
      <c r="L3230" s="184"/>
      <c r="M3230" s="184"/>
      <c r="N3230" s="184"/>
      <c r="O3230" s="184"/>
    </row>
    <row r="3231" spans="2:15">
      <c r="B3231" s="184"/>
      <c r="C3231" s="184"/>
      <c r="D3231" s="184"/>
      <c r="E3231" s="184"/>
      <c r="F3231" s="184"/>
      <c r="G3231" s="184"/>
      <c r="H3231" s="184"/>
      <c r="I3231" s="184"/>
      <c r="J3231" s="184"/>
      <c r="K3231" s="184"/>
      <c r="L3231" s="184"/>
      <c r="M3231" s="184"/>
      <c r="N3231" s="184"/>
      <c r="O3231" s="184"/>
    </row>
    <row r="3232" spans="2:15">
      <c r="B3232" s="184"/>
      <c r="C3232" s="184"/>
      <c r="D3232" s="184"/>
      <c r="E3232" s="184"/>
      <c r="F3232" s="184"/>
      <c r="G3232" s="184"/>
      <c r="H3232" s="184"/>
      <c r="I3232" s="184"/>
      <c r="J3232" s="184"/>
      <c r="K3232" s="184"/>
      <c r="L3232" s="184"/>
      <c r="M3232" s="184"/>
      <c r="N3232" s="184"/>
      <c r="O3232" s="184"/>
    </row>
    <row r="3233" spans="2:15">
      <c r="B3233" s="184"/>
      <c r="C3233" s="184"/>
      <c r="D3233" s="184"/>
      <c r="E3233" s="184"/>
      <c r="F3233" s="184"/>
      <c r="G3233" s="184"/>
      <c r="H3233" s="184"/>
      <c r="I3233" s="184"/>
      <c r="J3233" s="184"/>
      <c r="K3233" s="184"/>
      <c r="L3233" s="184"/>
      <c r="M3233" s="184"/>
      <c r="N3233" s="184"/>
      <c r="O3233" s="184"/>
    </row>
    <row r="3234" spans="2:15">
      <c r="B3234" s="184"/>
      <c r="C3234" s="184"/>
      <c r="D3234" s="184"/>
      <c r="E3234" s="184"/>
      <c r="F3234" s="184"/>
      <c r="G3234" s="184"/>
      <c r="H3234" s="184"/>
      <c r="I3234" s="184"/>
      <c r="J3234" s="184"/>
      <c r="K3234" s="184"/>
      <c r="L3234" s="184"/>
      <c r="M3234" s="184"/>
      <c r="N3234" s="184"/>
      <c r="O3234" s="184"/>
    </row>
    <row r="3235" spans="2:15">
      <c r="B3235" s="184"/>
      <c r="C3235" s="184"/>
      <c r="D3235" s="184"/>
      <c r="E3235" s="184"/>
      <c r="F3235" s="184"/>
      <c r="G3235" s="184"/>
      <c r="H3235" s="184"/>
      <c r="I3235" s="184"/>
      <c r="J3235" s="184"/>
      <c r="K3235" s="184"/>
      <c r="L3235" s="184"/>
      <c r="M3235" s="184"/>
      <c r="N3235" s="184"/>
      <c r="O3235" s="184"/>
    </row>
    <row r="3236" spans="2:15">
      <c r="B3236" s="184"/>
      <c r="C3236" s="184"/>
      <c r="D3236" s="184"/>
      <c r="E3236" s="184"/>
      <c r="F3236" s="184"/>
      <c r="G3236" s="184"/>
      <c r="H3236" s="184"/>
      <c r="I3236" s="184"/>
      <c r="J3236" s="184"/>
      <c r="K3236" s="184"/>
      <c r="L3236" s="184"/>
      <c r="M3236" s="184"/>
      <c r="N3236" s="184"/>
      <c r="O3236" s="184"/>
    </row>
    <row r="3237" spans="2:15">
      <c r="B3237" s="184"/>
      <c r="C3237" s="184"/>
      <c r="D3237" s="184"/>
      <c r="E3237" s="184"/>
      <c r="F3237" s="184"/>
      <c r="G3237" s="184"/>
      <c r="H3237" s="184"/>
      <c r="I3237" s="184"/>
      <c r="J3237" s="184"/>
      <c r="K3237" s="184"/>
      <c r="L3237" s="184"/>
      <c r="M3237" s="184"/>
      <c r="N3237" s="184"/>
      <c r="O3237" s="184"/>
    </row>
    <row r="3238" spans="2:15">
      <c r="B3238" s="184"/>
      <c r="C3238" s="184"/>
      <c r="D3238" s="184"/>
      <c r="E3238" s="184"/>
      <c r="F3238" s="184"/>
      <c r="G3238" s="184"/>
      <c r="H3238" s="184"/>
      <c r="I3238" s="184"/>
      <c r="J3238" s="184"/>
      <c r="K3238" s="184"/>
      <c r="L3238" s="184"/>
      <c r="M3238" s="184"/>
      <c r="N3238" s="184"/>
      <c r="O3238" s="184"/>
    </row>
    <row r="3239" spans="2:15">
      <c r="B3239" s="184"/>
      <c r="C3239" s="184"/>
      <c r="D3239" s="184"/>
      <c r="E3239" s="184"/>
      <c r="F3239" s="184"/>
      <c r="G3239" s="184"/>
      <c r="H3239" s="184"/>
      <c r="I3239" s="184"/>
      <c r="J3239" s="184"/>
      <c r="K3239" s="184"/>
      <c r="L3239" s="184"/>
      <c r="M3239" s="184"/>
      <c r="N3239" s="184"/>
      <c r="O3239" s="184"/>
    </row>
    <row r="3240" spans="2:15">
      <c r="B3240" s="184"/>
      <c r="C3240" s="184"/>
      <c r="D3240" s="184"/>
      <c r="E3240" s="184"/>
      <c r="F3240" s="184"/>
      <c r="G3240" s="184"/>
      <c r="H3240" s="184"/>
      <c r="I3240" s="184"/>
      <c r="J3240" s="184"/>
      <c r="K3240" s="184"/>
      <c r="L3240" s="184"/>
      <c r="M3240" s="184"/>
      <c r="N3240" s="184"/>
      <c r="O3240" s="184"/>
    </row>
    <row r="3241" spans="2:15">
      <c r="B3241" s="184"/>
      <c r="C3241" s="184"/>
      <c r="D3241" s="184"/>
      <c r="E3241" s="184"/>
      <c r="F3241" s="184"/>
      <c r="G3241" s="184"/>
      <c r="H3241" s="184"/>
      <c r="I3241" s="184"/>
      <c r="J3241" s="184"/>
      <c r="K3241" s="184"/>
      <c r="L3241" s="184"/>
      <c r="M3241" s="184"/>
      <c r="N3241" s="184"/>
      <c r="O3241" s="184"/>
    </row>
    <row r="3242" spans="2:15">
      <c r="B3242" s="184"/>
      <c r="C3242" s="184"/>
      <c r="D3242" s="184"/>
      <c r="E3242" s="184"/>
      <c r="F3242" s="184"/>
      <c r="G3242" s="184"/>
      <c r="H3242" s="184"/>
      <c r="I3242" s="184"/>
      <c r="J3242" s="184"/>
      <c r="K3242" s="184"/>
      <c r="L3242" s="184"/>
      <c r="M3242" s="184"/>
      <c r="N3242" s="184"/>
      <c r="O3242" s="184"/>
    </row>
    <row r="3243" spans="2:15">
      <c r="B3243" s="184"/>
      <c r="C3243" s="184"/>
      <c r="D3243" s="184"/>
      <c r="E3243" s="184"/>
      <c r="F3243" s="184"/>
      <c r="G3243" s="184"/>
      <c r="H3243" s="184"/>
      <c r="I3243" s="184"/>
      <c r="J3243" s="184"/>
      <c r="K3243" s="184"/>
      <c r="L3243" s="184"/>
      <c r="M3243" s="184"/>
      <c r="N3243" s="184"/>
      <c r="O3243" s="184"/>
    </row>
    <row r="3244" spans="2:15">
      <c r="B3244" s="184"/>
      <c r="C3244" s="184"/>
      <c r="D3244" s="184"/>
      <c r="E3244" s="184"/>
      <c r="F3244" s="184"/>
      <c r="G3244" s="184"/>
      <c r="H3244" s="184"/>
      <c r="I3244" s="184"/>
      <c r="J3244" s="184"/>
      <c r="K3244" s="184"/>
      <c r="L3244" s="184"/>
      <c r="M3244" s="184"/>
      <c r="N3244" s="184"/>
      <c r="O3244" s="184"/>
    </row>
    <row r="3245" spans="2:15">
      <c r="B3245" s="184"/>
      <c r="C3245" s="184"/>
      <c r="D3245" s="184"/>
      <c r="E3245" s="184"/>
      <c r="F3245" s="184"/>
      <c r="G3245" s="184"/>
      <c r="H3245" s="184"/>
      <c r="I3245" s="184"/>
      <c r="J3245" s="184"/>
      <c r="K3245" s="184"/>
      <c r="L3245" s="184"/>
      <c r="M3245" s="184"/>
      <c r="N3245" s="184"/>
      <c r="O3245" s="184"/>
    </row>
    <row r="3246" spans="2:15">
      <c r="B3246" s="184"/>
      <c r="C3246" s="184"/>
      <c r="D3246" s="184"/>
      <c r="E3246" s="184"/>
      <c r="F3246" s="184"/>
      <c r="G3246" s="184"/>
      <c r="H3246" s="184"/>
      <c r="I3246" s="184"/>
      <c r="J3246" s="184"/>
      <c r="K3246" s="184"/>
      <c r="L3246" s="184"/>
      <c r="M3246" s="184"/>
      <c r="N3246" s="184"/>
      <c r="O3246" s="184"/>
    </row>
    <row r="3247" spans="2:15">
      <c r="B3247" s="184"/>
      <c r="C3247" s="184"/>
      <c r="D3247" s="184"/>
      <c r="E3247" s="184"/>
      <c r="F3247" s="184"/>
      <c r="G3247" s="184"/>
      <c r="H3247" s="184"/>
      <c r="I3247" s="184"/>
      <c r="J3247" s="184"/>
      <c r="K3247" s="184"/>
      <c r="L3247" s="184"/>
      <c r="M3247" s="184"/>
      <c r="N3247" s="184"/>
      <c r="O3247" s="184"/>
    </row>
    <row r="3248" spans="2:15">
      <c r="B3248" s="184"/>
      <c r="C3248" s="184"/>
      <c r="D3248" s="184"/>
      <c r="E3248" s="184"/>
      <c r="F3248" s="184"/>
      <c r="G3248" s="184"/>
      <c r="H3248" s="184"/>
      <c r="I3248" s="184"/>
      <c r="J3248" s="184"/>
      <c r="K3248" s="184"/>
      <c r="L3248" s="184"/>
      <c r="M3248" s="184"/>
      <c r="N3248" s="184"/>
      <c r="O3248" s="184"/>
    </row>
    <row r="3249" spans="2:15">
      <c r="B3249" s="184"/>
      <c r="C3249" s="184"/>
      <c r="D3249" s="184"/>
      <c r="E3249" s="184"/>
      <c r="F3249" s="184"/>
      <c r="G3249" s="184"/>
      <c r="H3249" s="184"/>
      <c r="I3249" s="184"/>
      <c r="J3249" s="184"/>
      <c r="K3249" s="184"/>
      <c r="L3249" s="184"/>
      <c r="M3249" s="184"/>
      <c r="N3249" s="184"/>
      <c r="O3249" s="184"/>
    </row>
    <row r="3250" spans="2:15">
      <c r="B3250" s="184"/>
      <c r="C3250" s="184"/>
      <c r="D3250" s="184"/>
      <c r="E3250" s="184"/>
      <c r="F3250" s="184"/>
      <c r="G3250" s="184"/>
      <c r="H3250" s="184"/>
      <c r="I3250" s="184"/>
      <c r="J3250" s="184"/>
      <c r="K3250" s="184"/>
      <c r="L3250" s="184"/>
      <c r="M3250" s="184"/>
      <c r="N3250" s="184"/>
      <c r="O3250" s="184"/>
    </row>
    <row r="3251" spans="2:15">
      <c r="B3251" s="184"/>
      <c r="C3251" s="184"/>
      <c r="D3251" s="184"/>
      <c r="E3251" s="184"/>
      <c r="F3251" s="184"/>
      <c r="G3251" s="184"/>
      <c r="H3251" s="184"/>
      <c r="I3251" s="184"/>
      <c r="J3251" s="184"/>
      <c r="K3251" s="184"/>
      <c r="L3251" s="184"/>
      <c r="M3251" s="184"/>
      <c r="N3251" s="184"/>
      <c r="O3251" s="184"/>
    </row>
    <row r="3252" spans="2:15">
      <c r="B3252" s="184"/>
      <c r="C3252" s="184"/>
      <c r="D3252" s="184"/>
      <c r="E3252" s="184"/>
      <c r="F3252" s="184"/>
      <c r="G3252" s="184"/>
      <c r="H3252" s="184"/>
      <c r="I3252" s="184"/>
      <c r="J3252" s="184"/>
      <c r="K3252" s="184"/>
      <c r="L3252" s="184"/>
      <c r="M3252" s="184"/>
      <c r="N3252" s="184"/>
      <c r="O3252" s="184"/>
    </row>
    <row r="3253" spans="2:15">
      <c r="B3253" s="184"/>
      <c r="C3253" s="184"/>
      <c r="D3253" s="184"/>
      <c r="E3253" s="184"/>
      <c r="F3253" s="184"/>
      <c r="G3253" s="184"/>
      <c r="H3253" s="184"/>
      <c r="I3253" s="184"/>
      <c r="J3253" s="184"/>
      <c r="K3253" s="184"/>
      <c r="L3253" s="184"/>
      <c r="M3253" s="184"/>
      <c r="N3253" s="184"/>
      <c r="O3253" s="184"/>
    </row>
    <row r="3254" spans="2:15">
      <c r="B3254" s="184"/>
      <c r="C3254" s="184"/>
      <c r="D3254" s="184"/>
      <c r="E3254" s="184"/>
      <c r="F3254" s="184"/>
      <c r="G3254" s="184"/>
      <c r="H3254" s="184"/>
      <c r="I3254" s="184"/>
      <c r="J3254" s="184"/>
      <c r="K3254" s="184"/>
      <c r="L3254" s="184"/>
      <c r="M3254" s="184"/>
      <c r="N3254" s="184"/>
      <c r="O3254" s="184"/>
    </row>
    <row r="3255" spans="2:15">
      <c r="B3255" s="184"/>
      <c r="C3255" s="184"/>
      <c r="D3255" s="184"/>
      <c r="E3255" s="184"/>
      <c r="F3255" s="184"/>
      <c r="G3255" s="184"/>
      <c r="H3255" s="184"/>
      <c r="I3255" s="184"/>
      <c r="J3255" s="184"/>
      <c r="K3255" s="184"/>
      <c r="L3255" s="184"/>
      <c r="M3255" s="184"/>
      <c r="N3255" s="184"/>
      <c r="O3255" s="184"/>
    </row>
    <row r="3256" spans="2:15">
      <c r="B3256" s="184"/>
      <c r="C3256" s="184"/>
      <c r="D3256" s="184"/>
      <c r="E3256" s="184"/>
      <c r="F3256" s="184"/>
      <c r="G3256" s="184"/>
      <c r="H3256" s="184"/>
      <c r="I3256" s="184"/>
      <c r="J3256" s="184"/>
      <c r="K3256" s="184"/>
      <c r="L3256" s="184"/>
      <c r="M3256" s="184"/>
      <c r="N3256" s="184"/>
      <c r="O3256" s="184"/>
    </row>
    <row r="3257" spans="2:15">
      <c r="B3257" s="184"/>
      <c r="C3257" s="184"/>
      <c r="D3257" s="184"/>
      <c r="E3257" s="184"/>
      <c r="F3257" s="184"/>
      <c r="G3257" s="184"/>
      <c r="H3257" s="184"/>
      <c r="I3257" s="184"/>
      <c r="J3257" s="184"/>
      <c r="K3257" s="184"/>
      <c r="L3257" s="184"/>
      <c r="M3257" s="184"/>
      <c r="N3257" s="184"/>
      <c r="O3257" s="184"/>
    </row>
    <row r="3258" spans="2:15">
      <c r="B3258" s="184"/>
      <c r="C3258" s="184"/>
      <c r="D3258" s="184"/>
      <c r="E3258" s="184"/>
      <c r="F3258" s="184"/>
      <c r="G3258" s="184"/>
      <c r="H3258" s="184"/>
      <c r="I3258" s="184"/>
      <c r="J3258" s="184"/>
      <c r="K3258" s="184"/>
      <c r="L3258" s="184"/>
      <c r="M3258" s="184"/>
      <c r="N3258" s="184"/>
      <c r="O3258" s="184"/>
    </row>
    <row r="3259" spans="2:15">
      <c r="B3259" s="184"/>
      <c r="C3259" s="184"/>
      <c r="D3259" s="184"/>
      <c r="E3259" s="184"/>
      <c r="F3259" s="184"/>
      <c r="G3259" s="184"/>
      <c r="H3259" s="184"/>
      <c r="I3259" s="184"/>
      <c r="J3259" s="184"/>
      <c r="K3259" s="184"/>
      <c r="L3259" s="184"/>
      <c r="M3259" s="184"/>
      <c r="N3259" s="184"/>
      <c r="O3259" s="184"/>
    </row>
    <row r="3260" spans="2:15">
      <c r="B3260" s="184"/>
      <c r="C3260" s="184"/>
      <c r="D3260" s="184"/>
      <c r="E3260" s="184"/>
      <c r="F3260" s="184"/>
      <c r="G3260" s="184"/>
      <c r="H3260" s="184"/>
      <c r="I3260" s="184"/>
      <c r="J3260" s="184"/>
      <c r="K3260" s="184"/>
      <c r="L3260" s="184"/>
      <c r="M3260" s="184"/>
      <c r="N3260" s="184"/>
      <c r="O3260" s="184"/>
    </row>
    <row r="3261" spans="2:15">
      <c r="B3261" s="184"/>
      <c r="C3261" s="184"/>
      <c r="D3261" s="184"/>
      <c r="E3261" s="184"/>
      <c r="F3261" s="184"/>
      <c r="G3261" s="184"/>
      <c r="H3261" s="184"/>
      <c r="I3261" s="184"/>
      <c r="J3261" s="184"/>
      <c r="K3261" s="184"/>
      <c r="L3261" s="184"/>
      <c r="M3261" s="184"/>
      <c r="N3261" s="184"/>
      <c r="O3261" s="184"/>
    </row>
    <row r="3262" spans="2:15">
      <c r="B3262" s="184"/>
      <c r="C3262" s="184"/>
      <c r="D3262" s="184"/>
      <c r="E3262" s="184"/>
      <c r="F3262" s="184"/>
      <c r="G3262" s="184"/>
      <c r="H3262" s="184"/>
      <c r="I3262" s="184"/>
      <c r="J3262" s="184"/>
      <c r="K3262" s="184"/>
      <c r="L3262" s="184"/>
      <c r="M3262" s="184"/>
      <c r="N3262" s="184"/>
      <c r="O3262" s="184"/>
    </row>
    <row r="3263" spans="2:15">
      <c r="B3263" s="184"/>
      <c r="C3263" s="184"/>
      <c r="D3263" s="184"/>
      <c r="E3263" s="184"/>
      <c r="F3263" s="184"/>
      <c r="G3263" s="184"/>
      <c r="H3263" s="184"/>
      <c r="I3263" s="184"/>
      <c r="J3263" s="184"/>
      <c r="K3263" s="184"/>
      <c r="L3263" s="184"/>
      <c r="M3263" s="184"/>
      <c r="N3263" s="184"/>
      <c r="O3263" s="184"/>
    </row>
    <row r="3264" spans="2:15">
      <c r="B3264" s="184"/>
      <c r="C3264" s="184"/>
      <c r="D3264" s="184"/>
      <c r="E3264" s="184"/>
      <c r="F3264" s="184"/>
      <c r="G3264" s="184"/>
      <c r="H3264" s="184"/>
      <c r="I3264" s="184"/>
      <c r="J3264" s="184"/>
      <c r="K3264" s="184"/>
      <c r="L3264" s="184"/>
      <c r="M3264" s="184"/>
      <c r="N3264" s="184"/>
      <c r="O3264" s="184"/>
    </row>
    <row r="3265" spans="2:15">
      <c r="B3265" s="184"/>
      <c r="C3265" s="184"/>
      <c r="D3265" s="184"/>
      <c r="E3265" s="184"/>
      <c r="F3265" s="184"/>
      <c r="G3265" s="184"/>
      <c r="H3265" s="184"/>
      <c r="I3265" s="184"/>
      <c r="J3265" s="184"/>
      <c r="K3265" s="184"/>
      <c r="L3265" s="184"/>
      <c r="M3265" s="184"/>
      <c r="N3265" s="184"/>
      <c r="O3265" s="184"/>
    </row>
    <row r="3266" spans="2:15">
      <c r="B3266" s="184"/>
      <c r="C3266" s="184"/>
      <c r="D3266" s="184"/>
      <c r="E3266" s="184"/>
      <c r="F3266" s="184"/>
      <c r="G3266" s="184"/>
      <c r="H3266" s="184"/>
      <c r="I3266" s="184"/>
      <c r="J3266" s="184"/>
      <c r="K3266" s="184"/>
      <c r="L3266" s="184"/>
      <c r="M3266" s="184"/>
      <c r="N3266" s="184"/>
      <c r="O3266" s="184"/>
    </row>
    <row r="3267" spans="2:15">
      <c r="B3267" s="184"/>
      <c r="C3267" s="184"/>
      <c r="D3267" s="184"/>
      <c r="E3267" s="184"/>
      <c r="F3267" s="184"/>
      <c r="G3267" s="184"/>
      <c r="H3267" s="184"/>
      <c r="I3267" s="184"/>
      <c r="J3267" s="184"/>
      <c r="K3267" s="184"/>
      <c r="L3267" s="184"/>
      <c r="M3267" s="184"/>
      <c r="N3267" s="184"/>
      <c r="O3267" s="184"/>
    </row>
    <row r="3268" spans="2:15">
      <c r="B3268" s="184"/>
      <c r="C3268" s="184"/>
      <c r="D3268" s="184"/>
      <c r="E3268" s="184"/>
      <c r="F3268" s="184"/>
      <c r="G3268" s="184"/>
      <c r="H3268" s="184"/>
      <c r="I3268" s="184"/>
      <c r="J3268" s="184"/>
      <c r="K3268" s="184"/>
      <c r="L3268" s="184"/>
      <c r="M3268" s="184"/>
      <c r="N3268" s="184"/>
      <c r="O3268" s="184"/>
    </row>
    <row r="3269" spans="2:15">
      <c r="B3269" s="184"/>
      <c r="C3269" s="184"/>
      <c r="D3269" s="184"/>
      <c r="E3269" s="184"/>
      <c r="F3269" s="184"/>
      <c r="G3269" s="184"/>
      <c r="H3269" s="184"/>
      <c r="I3269" s="184"/>
      <c r="J3269" s="184"/>
      <c r="K3269" s="184"/>
      <c r="L3269" s="184"/>
      <c r="M3269" s="184"/>
      <c r="N3269" s="184"/>
      <c r="O3269" s="184"/>
    </row>
    <row r="3270" spans="2:15">
      <c r="B3270" s="184"/>
      <c r="C3270" s="184"/>
      <c r="D3270" s="184"/>
      <c r="E3270" s="184"/>
      <c r="F3270" s="184"/>
      <c r="G3270" s="184"/>
      <c r="H3270" s="184"/>
      <c r="I3270" s="184"/>
      <c r="J3270" s="184"/>
      <c r="K3270" s="184"/>
      <c r="L3270" s="184"/>
      <c r="M3270" s="184"/>
      <c r="N3270" s="184"/>
      <c r="O3270" s="184"/>
    </row>
    <row r="3271" spans="2:15">
      <c r="B3271" s="184"/>
      <c r="C3271" s="184"/>
      <c r="D3271" s="184"/>
      <c r="E3271" s="184"/>
      <c r="F3271" s="184"/>
      <c r="G3271" s="184"/>
      <c r="H3271" s="184"/>
      <c r="I3271" s="184"/>
      <c r="J3271" s="184"/>
      <c r="K3271" s="184"/>
      <c r="L3271" s="184"/>
      <c r="M3271" s="184"/>
      <c r="N3271" s="184"/>
      <c r="O3271" s="184"/>
    </row>
    <row r="3272" spans="2:15">
      <c r="B3272" s="184"/>
      <c r="C3272" s="184"/>
      <c r="D3272" s="184"/>
      <c r="E3272" s="184"/>
      <c r="F3272" s="184"/>
      <c r="G3272" s="184"/>
      <c r="H3272" s="184"/>
      <c r="I3272" s="184"/>
      <c r="J3272" s="184"/>
      <c r="K3272" s="184"/>
      <c r="L3272" s="184"/>
      <c r="M3272" s="184"/>
      <c r="N3272" s="184"/>
      <c r="O3272" s="184"/>
    </row>
    <row r="3273" spans="2:15">
      <c r="B3273" s="184"/>
      <c r="C3273" s="184"/>
      <c r="D3273" s="184"/>
      <c r="E3273" s="184"/>
      <c r="F3273" s="184"/>
      <c r="G3273" s="184"/>
      <c r="H3273" s="184"/>
      <c r="I3273" s="184"/>
      <c r="J3273" s="184"/>
      <c r="K3273" s="184"/>
      <c r="L3273" s="184"/>
      <c r="M3273" s="184"/>
      <c r="N3273" s="184"/>
      <c r="O3273" s="184"/>
    </row>
    <row r="3274" spans="2:15">
      <c r="B3274" s="184"/>
      <c r="C3274" s="184"/>
      <c r="D3274" s="184"/>
      <c r="E3274" s="184"/>
      <c r="F3274" s="184"/>
      <c r="G3274" s="184"/>
      <c r="H3274" s="184"/>
      <c r="I3274" s="184"/>
      <c r="J3274" s="184"/>
      <c r="K3274" s="184"/>
      <c r="L3274" s="184"/>
      <c r="M3274" s="184"/>
      <c r="N3274" s="184"/>
      <c r="O3274" s="184"/>
    </row>
    <row r="3275" spans="2:15">
      <c r="B3275" s="184"/>
      <c r="C3275" s="184"/>
      <c r="D3275" s="184"/>
      <c r="E3275" s="184"/>
      <c r="F3275" s="184"/>
      <c r="G3275" s="184"/>
      <c r="H3275" s="184"/>
      <c r="I3275" s="184"/>
      <c r="J3275" s="184"/>
      <c r="K3275" s="184"/>
      <c r="L3275" s="184"/>
      <c r="M3275" s="184"/>
      <c r="N3275" s="184"/>
      <c r="O3275" s="184"/>
    </row>
    <row r="3276" spans="2:15">
      <c r="B3276" s="184"/>
      <c r="C3276" s="184"/>
      <c r="D3276" s="184"/>
      <c r="E3276" s="184"/>
      <c r="F3276" s="184"/>
      <c r="G3276" s="184"/>
      <c r="H3276" s="184"/>
      <c r="I3276" s="184"/>
      <c r="J3276" s="184"/>
      <c r="K3276" s="184"/>
      <c r="L3276" s="184"/>
      <c r="M3276" s="184"/>
      <c r="N3276" s="184"/>
      <c r="O3276" s="184"/>
    </row>
    <row r="3277" spans="2:15">
      <c r="B3277" s="184"/>
      <c r="C3277" s="184"/>
      <c r="D3277" s="184"/>
      <c r="E3277" s="184"/>
      <c r="F3277" s="184"/>
      <c r="G3277" s="184"/>
      <c r="H3277" s="184"/>
      <c r="I3277" s="184"/>
      <c r="J3277" s="184"/>
      <c r="K3277" s="184"/>
      <c r="L3277" s="184"/>
      <c r="M3277" s="184"/>
      <c r="N3277" s="184"/>
      <c r="O3277" s="184"/>
    </row>
    <row r="3278" spans="2:15">
      <c r="B3278" s="184"/>
      <c r="C3278" s="184"/>
      <c r="D3278" s="184"/>
      <c r="E3278" s="184"/>
      <c r="F3278" s="184"/>
      <c r="G3278" s="184"/>
      <c r="H3278" s="184"/>
      <c r="I3278" s="184"/>
      <c r="J3278" s="184"/>
      <c r="K3278" s="184"/>
      <c r="L3278" s="184"/>
      <c r="M3278" s="184"/>
      <c r="N3278" s="184"/>
      <c r="O3278" s="184"/>
    </row>
    <row r="3279" spans="2:15">
      <c r="B3279" s="184"/>
      <c r="C3279" s="184"/>
      <c r="D3279" s="184"/>
      <c r="E3279" s="184"/>
      <c r="F3279" s="184"/>
      <c r="G3279" s="184"/>
      <c r="H3279" s="184"/>
      <c r="I3279" s="184"/>
      <c r="J3279" s="184"/>
      <c r="K3279" s="184"/>
      <c r="L3279" s="184"/>
      <c r="M3279" s="184"/>
      <c r="N3279" s="184"/>
      <c r="O3279" s="184"/>
    </row>
    <row r="3280" spans="2:15">
      <c r="B3280" s="184"/>
      <c r="C3280" s="184"/>
      <c r="D3280" s="184"/>
      <c r="E3280" s="184"/>
      <c r="F3280" s="184"/>
      <c r="G3280" s="184"/>
      <c r="H3280" s="184"/>
      <c r="I3280" s="184"/>
      <c r="J3280" s="184"/>
      <c r="K3280" s="184"/>
      <c r="L3280" s="184"/>
      <c r="M3280" s="184"/>
      <c r="N3280" s="184"/>
      <c r="O3280" s="184"/>
    </row>
    <row r="3281" spans="2:15">
      <c r="B3281" s="184"/>
      <c r="C3281" s="184"/>
      <c r="D3281" s="184"/>
      <c r="E3281" s="184"/>
      <c r="F3281" s="184"/>
      <c r="G3281" s="184"/>
      <c r="H3281" s="184"/>
      <c r="I3281" s="184"/>
      <c r="J3281" s="184"/>
      <c r="K3281" s="184"/>
      <c r="L3281" s="184"/>
      <c r="M3281" s="184"/>
      <c r="N3281" s="184"/>
      <c r="O3281" s="184"/>
    </row>
    <row r="3282" spans="2:15">
      <c r="B3282" s="184"/>
      <c r="C3282" s="184"/>
      <c r="D3282" s="184"/>
      <c r="E3282" s="184"/>
      <c r="F3282" s="184"/>
      <c r="G3282" s="184"/>
      <c r="H3282" s="184"/>
      <c r="I3282" s="184"/>
      <c r="J3282" s="184"/>
      <c r="K3282" s="184"/>
      <c r="L3282" s="184"/>
      <c r="M3282" s="184"/>
      <c r="N3282" s="184"/>
      <c r="O3282" s="184"/>
    </row>
    <row r="3283" spans="2:15">
      <c r="B3283" s="184"/>
      <c r="C3283" s="184"/>
      <c r="D3283" s="184"/>
      <c r="E3283" s="184"/>
      <c r="F3283" s="184"/>
      <c r="G3283" s="184"/>
      <c r="H3283" s="184"/>
      <c r="I3283" s="184"/>
      <c r="J3283" s="184"/>
      <c r="K3283" s="184"/>
      <c r="L3283" s="184"/>
      <c r="M3283" s="184"/>
      <c r="N3283" s="184"/>
      <c r="O3283" s="184"/>
    </row>
    <row r="3284" spans="2:15">
      <c r="B3284" s="184"/>
      <c r="C3284" s="184"/>
      <c r="D3284" s="184"/>
      <c r="E3284" s="184"/>
      <c r="F3284" s="184"/>
      <c r="G3284" s="184"/>
      <c r="H3284" s="184"/>
      <c r="I3284" s="184"/>
      <c r="J3284" s="184"/>
      <c r="K3284" s="184"/>
      <c r="L3284" s="184"/>
      <c r="M3284" s="184"/>
      <c r="N3284" s="184"/>
      <c r="O3284" s="184"/>
    </row>
    <row r="3285" spans="2:15">
      <c r="B3285" s="184"/>
      <c r="C3285" s="184"/>
      <c r="D3285" s="184"/>
      <c r="E3285" s="184"/>
      <c r="F3285" s="184"/>
      <c r="G3285" s="184"/>
      <c r="H3285" s="184"/>
      <c r="I3285" s="184"/>
      <c r="J3285" s="184"/>
      <c r="K3285" s="184"/>
      <c r="L3285" s="184"/>
      <c r="M3285" s="184"/>
      <c r="N3285" s="184"/>
      <c r="O3285" s="184"/>
    </row>
    <row r="3286" spans="2:15">
      <c r="B3286" s="184"/>
      <c r="C3286" s="184"/>
      <c r="D3286" s="184"/>
      <c r="E3286" s="184"/>
      <c r="F3286" s="184"/>
      <c r="G3286" s="184"/>
      <c r="H3286" s="184"/>
      <c r="I3286" s="184"/>
      <c r="J3286" s="184"/>
      <c r="K3286" s="184"/>
      <c r="L3286" s="184"/>
      <c r="M3286" s="184"/>
      <c r="N3286" s="184"/>
      <c r="O3286" s="184"/>
    </row>
    <row r="3287" spans="2:15">
      <c r="B3287" s="184"/>
      <c r="C3287" s="184"/>
      <c r="D3287" s="184"/>
      <c r="E3287" s="184"/>
      <c r="F3287" s="184"/>
      <c r="G3287" s="184"/>
      <c r="H3287" s="184"/>
      <c r="I3287" s="184"/>
      <c r="J3287" s="184"/>
      <c r="K3287" s="184"/>
      <c r="L3287" s="184"/>
      <c r="M3287" s="184"/>
      <c r="N3287" s="184"/>
      <c r="O3287" s="184"/>
    </row>
    <row r="3288" spans="2:15">
      <c r="B3288" s="184"/>
      <c r="C3288" s="184"/>
      <c r="D3288" s="184"/>
      <c r="E3288" s="184"/>
      <c r="F3288" s="184"/>
      <c r="G3288" s="184"/>
      <c r="H3288" s="184"/>
      <c r="I3288" s="184"/>
      <c r="J3288" s="184"/>
      <c r="K3288" s="184"/>
      <c r="L3288" s="184"/>
      <c r="M3288" s="184"/>
      <c r="N3288" s="184"/>
      <c r="O3288" s="184"/>
    </row>
    <row r="3289" spans="2:15">
      <c r="B3289" s="184"/>
      <c r="C3289" s="184"/>
      <c r="D3289" s="184"/>
      <c r="E3289" s="184"/>
      <c r="F3289" s="184"/>
      <c r="G3289" s="184"/>
      <c r="H3289" s="184"/>
      <c r="I3289" s="184"/>
      <c r="J3289" s="184"/>
      <c r="K3289" s="184"/>
      <c r="L3289" s="184"/>
      <c r="M3289" s="184"/>
      <c r="N3289" s="184"/>
      <c r="O3289" s="184"/>
    </row>
    <row r="3290" spans="2:15">
      <c r="B3290" s="184"/>
      <c r="C3290" s="184"/>
      <c r="D3290" s="184"/>
      <c r="E3290" s="184"/>
      <c r="F3290" s="184"/>
      <c r="G3290" s="184"/>
      <c r="H3290" s="184"/>
      <c r="I3290" s="184"/>
      <c r="J3290" s="184"/>
      <c r="K3290" s="184"/>
      <c r="L3290" s="184"/>
      <c r="M3290" s="184"/>
      <c r="N3290" s="184"/>
      <c r="O3290" s="184"/>
    </row>
    <row r="3291" spans="2:15">
      <c r="B3291" s="184"/>
      <c r="C3291" s="184"/>
      <c r="D3291" s="184"/>
      <c r="E3291" s="184"/>
      <c r="F3291" s="184"/>
      <c r="G3291" s="184"/>
      <c r="H3291" s="184"/>
      <c r="I3291" s="184"/>
      <c r="J3291" s="184"/>
      <c r="K3291" s="184"/>
      <c r="L3291" s="184"/>
      <c r="M3291" s="184"/>
      <c r="N3291" s="184"/>
      <c r="O3291" s="184"/>
    </row>
    <row r="3292" spans="2:15">
      <c r="B3292" s="184"/>
      <c r="C3292" s="184"/>
      <c r="D3292" s="184"/>
      <c r="E3292" s="184"/>
      <c r="F3292" s="184"/>
      <c r="G3292" s="184"/>
      <c r="H3292" s="184"/>
      <c r="I3292" s="184"/>
      <c r="J3292" s="184"/>
      <c r="K3292" s="184"/>
      <c r="L3292" s="184"/>
      <c r="M3292" s="184"/>
      <c r="N3292" s="184"/>
      <c r="O3292" s="184"/>
    </row>
    <row r="3293" spans="2:15">
      <c r="B3293" s="184"/>
      <c r="C3293" s="184"/>
      <c r="D3293" s="184"/>
      <c r="E3293" s="184"/>
      <c r="F3293" s="184"/>
      <c r="G3293" s="184"/>
      <c r="H3293" s="184"/>
      <c r="I3293" s="184"/>
      <c r="J3293" s="184"/>
      <c r="K3293" s="184"/>
      <c r="L3293" s="184"/>
      <c r="M3293" s="184"/>
      <c r="N3293" s="184"/>
      <c r="O3293" s="184"/>
    </row>
    <row r="3294" spans="2:15">
      <c r="B3294" s="184"/>
      <c r="C3294" s="184"/>
      <c r="D3294" s="184"/>
      <c r="E3294" s="184"/>
      <c r="F3294" s="184"/>
      <c r="G3294" s="184"/>
      <c r="H3294" s="184"/>
      <c r="I3294" s="184"/>
      <c r="J3294" s="184"/>
      <c r="K3294" s="184"/>
      <c r="L3294" s="184"/>
      <c r="M3294" s="184"/>
      <c r="N3294" s="184"/>
      <c r="O3294" s="184"/>
    </row>
    <row r="3295" spans="2:15">
      <c r="B3295" s="184"/>
      <c r="C3295" s="184"/>
      <c r="D3295" s="184"/>
      <c r="E3295" s="184"/>
      <c r="F3295" s="184"/>
      <c r="G3295" s="184"/>
      <c r="H3295" s="184"/>
      <c r="I3295" s="184"/>
      <c r="J3295" s="184"/>
      <c r="K3295" s="184"/>
      <c r="L3295" s="184"/>
      <c r="M3295" s="184"/>
      <c r="N3295" s="184"/>
      <c r="O3295" s="184"/>
    </row>
    <row r="3296" spans="2:15">
      <c r="B3296" s="184"/>
      <c r="C3296" s="184"/>
      <c r="D3296" s="184"/>
      <c r="E3296" s="184"/>
      <c r="F3296" s="184"/>
      <c r="G3296" s="184"/>
      <c r="H3296" s="184"/>
      <c r="I3296" s="184"/>
      <c r="J3296" s="184"/>
      <c r="K3296" s="184"/>
      <c r="L3296" s="184"/>
      <c r="M3296" s="184"/>
      <c r="N3296" s="184"/>
      <c r="O3296" s="184"/>
    </row>
    <row r="3297" spans="2:15">
      <c r="B3297" s="184"/>
      <c r="C3297" s="184"/>
      <c r="D3297" s="184"/>
      <c r="E3297" s="184"/>
      <c r="F3297" s="184"/>
      <c r="G3297" s="184"/>
      <c r="H3297" s="184"/>
      <c r="I3297" s="184"/>
      <c r="J3297" s="184"/>
      <c r="K3297" s="184"/>
      <c r="L3297" s="184"/>
      <c r="M3297" s="184"/>
      <c r="N3297" s="184"/>
      <c r="O3297" s="184"/>
    </row>
    <row r="3298" spans="2:15">
      <c r="B3298" s="184"/>
      <c r="C3298" s="184"/>
      <c r="D3298" s="184"/>
      <c r="E3298" s="184"/>
      <c r="F3298" s="184"/>
      <c r="G3298" s="184"/>
      <c r="H3298" s="184"/>
      <c r="I3298" s="184"/>
      <c r="J3298" s="184"/>
      <c r="K3298" s="184"/>
      <c r="L3298" s="184"/>
      <c r="M3298" s="184"/>
      <c r="N3298" s="184"/>
      <c r="O3298" s="184"/>
    </row>
    <row r="3299" spans="2:15">
      <c r="B3299" s="184"/>
      <c r="C3299" s="184"/>
      <c r="D3299" s="184"/>
      <c r="E3299" s="184"/>
      <c r="F3299" s="184"/>
      <c r="G3299" s="184"/>
      <c r="H3299" s="184"/>
      <c r="I3299" s="184"/>
      <c r="J3299" s="184"/>
      <c r="K3299" s="184"/>
      <c r="L3299" s="184"/>
      <c r="M3299" s="184"/>
      <c r="N3299" s="184"/>
      <c r="O3299" s="184"/>
    </row>
    <row r="3300" spans="2:15">
      <c r="B3300" s="184"/>
      <c r="C3300" s="184"/>
      <c r="D3300" s="184"/>
      <c r="E3300" s="184"/>
      <c r="F3300" s="184"/>
      <c r="G3300" s="184"/>
      <c r="H3300" s="184"/>
      <c r="I3300" s="184"/>
      <c r="J3300" s="184"/>
      <c r="K3300" s="184"/>
      <c r="L3300" s="184"/>
      <c r="M3300" s="184"/>
      <c r="N3300" s="184"/>
      <c r="O3300" s="184"/>
    </row>
    <row r="3301" spans="2:15">
      <c r="B3301" s="184"/>
      <c r="C3301" s="184"/>
      <c r="D3301" s="184"/>
      <c r="E3301" s="184"/>
      <c r="F3301" s="184"/>
      <c r="G3301" s="184"/>
      <c r="H3301" s="184"/>
      <c r="I3301" s="184"/>
      <c r="J3301" s="184"/>
      <c r="K3301" s="184"/>
      <c r="L3301" s="184"/>
      <c r="M3301" s="184"/>
      <c r="N3301" s="184"/>
      <c r="O3301" s="184"/>
    </row>
    <row r="3302" spans="2:15">
      <c r="B3302" s="184"/>
      <c r="C3302" s="184"/>
      <c r="D3302" s="184"/>
      <c r="E3302" s="184"/>
      <c r="F3302" s="184"/>
      <c r="G3302" s="184"/>
      <c r="H3302" s="184"/>
      <c r="I3302" s="184"/>
      <c r="J3302" s="184"/>
      <c r="K3302" s="184"/>
      <c r="L3302" s="184"/>
      <c r="M3302" s="184"/>
      <c r="N3302" s="184"/>
      <c r="O3302" s="184"/>
    </row>
    <row r="3303" spans="2:15">
      <c r="B3303" s="184"/>
      <c r="C3303" s="184"/>
      <c r="D3303" s="184"/>
      <c r="E3303" s="184"/>
      <c r="F3303" s="184"/>
      <c r="G3303" s="184"/>
      <c r="H3303" s="184"/>
      <c r="I3303" s="184"/>
      <c r="J3303" s="184"/>
      <c r="K3303" s="184"/>
      <c r="L3303" s="184"/>
      <c r="M3303" s="184"/>
      <c r="N3303" s="184"/>
      <c r="O3303" s="184"/>
    </row>
    <row r="3304" spans="2:15">
      <c r="B3304" s="184"/>
      <c r="C3304" s="184"/>
      <c r="D3304" s="184"/>
      <c r="E3304" s="184"/>
      <c r="F3304" s="184"/>
      <c r="G3304" s="184"/>
      <c r="H3304" s="184"/>
      <c r="I3304" s="184"/>
      <c r="J3304" s="184"/>
      <c r="K3304" s="184"/>
      <c r="L3304" s="184"/>
      <c r="M3304" s="184"/>
      <c r="N3304" s="184"/>
      <c r="O3304" s="184"/>
    </row>
    <row r="3305" spans="2:15">
      <c r="B3305" s="184"/>
      <c r="C3305" s="184"/>
      <c r="D3305" s="184"/>
      <c r="E3305" s="184"/>
      <c r="F3305" s="184"/>
      <c r="G3305" s="184"/>
      <c r="H3305" s="184"/>
      <c r="I3305" s="184"/>
      <c r="J3305" s="184"/>
      <c r="K3305" s="184"/>
      <c r="L3305" s="184"/>
      <c r="M3305" s="184"/>
      <c r="N3305" s="184"/>
      <c r="O3305" s="184"/>
    </row>
    <row r="3306" spans="2:15">
      <c r="B3306" s="184"/>
      <c r="C3306" s="184"/>
      <c r="D3306" s="184"/>
      <c r="E3306" s="184"/>
      <c r="F3306" s="184"/>
      <c r="G3306" s="184"/>
      <c r="H3306" s="184"/>
      <c r="I3306" s="184"/>
      <c r="J3306" s="184"/>
      <c r="K3306" s="184"/>
      <c r="L3306" s="184"/>
      <c r="M3306" s="184"/>
      <c r="N3306" s="184"/>
      <c r="O3306" s="184"/>
    </row>
    <row r="3307" spans="2:15">
      <c r="B3307" s="184"/>
      <c r="C3307" s="184"/>
      <c r="D3307" s="184"/>
      <c r="E3307" s="184"/>
      <c r="F3307" s="184"/>
      <c r="G3307" s="184"/>
      <c r="H3307" s="184"/>
      <c r="I3307" s="184"/>
      <c r="J3307" s="184"/>
      <c r="K3307" s="184"/>
      <c r="L3307" s="184"/>
      <c r="M3307" s="184"/>
      <c r="N3307" s="184"/>
      <c r="O3307" s="184"/>
    </row>
    <row r="3308" spans="2:15">
      <c r="B3308" s="184"/>
      <c r="C3308" s="184"/>
      <c r="D3308" s="184"/>
      <c r="E3308" s="184"/>
      <c r="F3308" s="184"/>
      <c r="G3308" s="184"/>
      <c r="H3308" s="184"/>
      <c r="I3308" s="184"/>
      <c r="J3308" s="184"/>
      <c r="K3308" s="184"/>
      <c r="L3308" s="184"/>
      <c r="M3308" s="184"/>
      <c r="N3308" s="184"/>
      <c r="O3308" s="184"/>
    </row>
    <row r="3309" spans="2:15">
      <c r="B3309" s="184"/>
      <c r="C3309" s="184"/>
      <c r="D3309" s="184"/>
      <c r="E3309" s="184"/>
      <c r="F3309" s="184"/>
      <c r="G3309" s="184"/>
      <c r="H3309" s="184"/>
      <c r="I3309" s="184"/>
      <c r="J3309" s="184"/>
      <c r="K3309" s="184"/>
      <c r="L3309" s="184"/>
      <c r="M3309" s="184"/>
      <c r="N3309" s="184"/>
      <c r="O3309" s="184"/>
    </row>
    <row r="3310" spans="2:15">
      <c r="B3310" s="184"/>
      <c r="C3310" s="184"/>
      <c r="D3310" s="184"/>
      <c r="E3310" s="184"/>
      <c r="F3310" s="184"/>
      <c r="G3310" s="184"/>
      <c r="H3310" s="184"/>
      <c r="I3310" s="184"/>
      <c r="J3310" s="184"/>
      <c r="K3310" s="184"/>
      <c r="L3310" s="184"/>
      <c r="M3310" s="184"/>
      <c r="N3310" s="184"/>
      <c r="O3310" s="184"/>
    </row>
    <row r="3311" spans="2:15">
      <c r="B3311" s="184"/>
      <c r="C3311" s="184"/>
      <c r="D3311" s="184"/>
      <c r="E3311" s="184"/>
      <c r="F3311" s="184"/>
      <c r="G3311" s="184"/>
      <c r="H3311" s="184"/>
      <c r="I3311" s="184"/>
      <c r="J3311" s="184"/>
      <c r="K3311" s="184"/>
      <c r="L3311" s="184"/>
      <c r="M3311" s="184"/>
      <c r="N3311" s="184"/>
      <c r="O3311" s="184"/>
    </row>
    <row r="3312" spans="2:15">
      <c r="B3312" s="184"/>
      <c r="C3312" s="184"/>
      <c r="D3312" s="184"/>
      <c r="E3312" s="184"/>
      <c r="F3312" s="184"/>
      <c r="G3312" s="184"/>
      <c r="H3312" s="184"/>
      <c r="I3312" s="184"/>
      <c r="J3312" s="184"/>
      <c r="K3312" s="184"/>
      <c r="L3312" s="184"/>
      <c r="M3312" s="184"/>
      <c r="N3312" s="184"/>
      <c r="O3312" s="184"/>
    </row>
    <row r="3313" spans="2:15">
      <c r="B3313" s="184"/>
      <c r="C3313" s="184"/>
      <c r="D3313" s="184"/>
      <c r="E3313" s="184"/>
      <c r="F3313" s="184"/>
      <c r="G3313" s="184"/>
      <c r="H3313" s="184"/>
      <c r="I3313" s="184"/>
      <c r="J3313" s="184"/>
      <c r="K3313" s="184"/>
      <c r="L3313" s="184"/>
      <c r="M3313" s="184"/>
      <c r="N3313" s="184"/>
      <c r="O3313" s="184"/>
    </row>
    <row r="3314" spans="2:15">
      <c r="B3314" s="184"/>
      <c r="C3314" s="184"/>
      <c r="D3314" s="184"/>
      <c r="E3314" s="184"/>
      <c r="F3314" s="184"/>
      <c r="G3314" s="184"/>
      <c r="H3314" s="184"/>
      <c r="I3314" s="184"/>
      <c r="J3314" s="184"/>
      <c r="K3314" s="184"/>
      <c r="L3314" s="184"/>
      <c r="M3314" s="184"/>
      <c r="N3314" s="184"/>
      <c r="O3314" s="184"/>
    </row>
    <row r="3315" spans="2:15">
      <c r="B3315" s="184"/>
      <c r="C3315" s="184"/>
      <c r="D3315" s="184"/>
      <c r="E3315" s="184"/>
      <c r="F3315" s="184"/>
      <c r="G3315" s="184"/>
      <c r="H3315" s="184"/>
      <c r="I3315" s="184"/>
      <c r="J3315" s="184"/>
      <c r="K3315" s="184"/>
      <c r="L3315" s="184"/>
      <c r="M3315" s="184"/>
      <c r="N3315" s="184"/>
      <c r="O3315" s="184"/>
    </row>
    <row r="3316" spans="2:15">
      <c r="B3316" s="184"/>
      <c r="C3316" s="184"/>
      <c r="D3316" s="184"/>
      <c r="E3316" s="184"/>
      <c r="F3316" s="184"/>
      <c r="G3316" s="184"/>
      <c r="H3316" s="184"/>
      <c r="I3316" s="184"/>
      <c r="J3316" s="184"/>
      <c r="K3316" s="184"/>
      <c r="L3316" s="184"/>
      <c r="M3316" s="184"/>
      <c r="N3316" s="184"/>
      <c r="O3316" s="184"/>
    </row>
    <row r="3317" spans="2:15">
      <c r="B3317" s="184"/>
      <c r="C3317" s="184"/>
      <c r="D3317" s="184"/>
      <c r="E3317" s="184"/>
      <c r="F3317" s="184"/>
      <c r="G3317" s="184"/>
      <c r="H3317" s="184"/>
      <c r="I3317" s="184"/>
      <c r="J3317" s="184"/>
      <c r="K3317" s="184"/>
      <c r="L3317" s="184"/>
      <c r="M3317" s="184"/>
      <c r="N3317" s="184"/>
      <c r="O3317" s="184"/>
    </row>
    <row r="3318" spans="2:15">
      <c r="B3318" s="184"/>
      <c r="C3318" s="184"/>
      <c r="D3318" s="184"/>
      <c r="E3318" s="184"/>
      <c r="F3318" s="184"/>
      <c r="G3318" s="184"/>
      <c r="H3318" s="184"/>
      <c r="I3318" s="184"/>
      <c r="J3318" s="184"/>
      <c r="K3318" s="184"/>
      <c r="L3318" s="184"/>
      <c r="M3318" s="184"/>
      <c r="N3318" s="184"/>
      <c r="O3318" s="184"/>
    </row>
    <row r="3319" spans="2:15">
      <c r="B3319" s="184"/>
      <c r="C3319" s="184"/>
      <c r="D3319" s="184"/>
      <c r="E3319" s="184"/>
      <c r="F3319" s="184"/>
      <c r="G3319" s="184"/>
      <c r="H3319" s="184"/>
      <c r="I3319" s="184"/>
      <c r="J3319" s="184"/>
      <c r="K3319" s="184"/>
      <c r="L3319" s="184"/>
      <c r="M3319" s="184"/>
      <c r="N3319" s="184"/>
      <c r="O3319" s="184"/>
    </row>
    <row r="3320" spans="2:15">
      <c r="B3320" s="184"/>
      <c r="C3320" s="184"/>
      <c r="D3320" s="184"/>
      <c r="E3320" s="184"/>
      <c r="F3320" s="184"/>
      <c r="G3320" s="184"/>
      <c r="H3320" s="184"/>
      <c r="I3320" s="184"/>
      <c r="J3320" s="184"/>
      <c r="K3320" s="184"/>
      <c r="L3320" s="184"/>
      <c r="M3320" s="184"/>
      <c r="N3320" s="184"/>
      <c r="O3320" s="184"/>
    </row>
    <row r="3321" spans="2:15">
      <c r="B3321" s="184"/>
      <c r="C3321" s="184"/>
      <c r="D3321" s="184"/>
      <c r="E3321" s="184"/>
      <c r="F3321" s="184"/>
      <c r="G3321" s="184"/>
      <c r="H3321" s="184"/>
      <c r="I3321" s="184"/>
      <c r="J3321" s="184"/>
      <c r="K3321" s="184"/>
      <c r="L3321" s="184"/>
      <c r="M3321" s="184"/>
      <c r="N3321" s="184"/>
      <c r="O3321" s="184"/>
    </row>
    <row r="3322" spans="2:15">
      <c r="B3322" s="184"/>
      <c r="C3322" s="184"/>
      <c r="D3322" s="184"/>
      <c r="E3322" s="184"/>
      <c r="F3322" s="184"/>
      <c r="G3322" s="184"/>
      <c r="H3322" s="184"/>
      <c r="I3322" s="184"/>
      <c r="J3322" s="184"/>
      <c r="K3322" s="184"/>
      <c r="L3322" s="184"/>
      <c r="M3322" s="184"/>
      <c r="N3322" s="184"/>
      <c r="O3322" s="184"/>
    </row>
    <row r="3323" spans="2:15">
      <c r="B3323" s="184"/>
      <c r="C3323" s="184"/>
      <c r="D3323" s="184"/>
      <c r="E3323" s="184"/>
      <c r="F3323" s="184"/>
      <c r="G3323" s="184"/>
      <c r="H3323" s="184"/>
      <c r="I3323" s="184"/>
      <c r="J3323" s="184"/>
      <c r="K3323" s="184"/>
      <c r="L3323" s="184"/>
      <c r="M3323" s="184"/>
      <c r="N3323" s="184"/>
      <c r="O3323" s="184"/>
    </row>
    <row r="3324" spans="2:15">
      <c r="B3324" s="184"/>
      <c r="C3324" s="184"/>
      <c r="D3324" s="184"/>
      <c r="E3324" s="184"/>
      <c r="F3324" s="184"/>
      <c r="G3324" s="184"/>
      <c r="H3324" s="184"/>
      <c r="I3324" s="184"/>
      <c r="J3324" s="184"/>
      <c r="K3324" s="184"/>
      <c r="L3324" s="184"/>
      <c r="M3324" s="184"/>
      <c r="N3324" s="184"/>
      <c r="O3324" s="184"/>
    </row>
    <row r="3325" spans="2:15">
      <c r="B3325" s="184"/>
      <c r="C3325" s="184"/>
      <c r="D3325" s="184"/>
      <c r="E3325" s="184"/>
      <c r="F3325" s="184"/>
      <c r="G3325" s="184"/>
      <c r="H3325" s="184"/>
      <c r="I3325" s="184"/>
      <c r="J3325" s="184"/>
      <c r="K3325" s="184"/>
      <c r="L3325" s="184"/>
      <c r="M3325" s="184"/>
      <c r="N3325" s="184"/>
      <c r="O3325" s="184"/>
    </row>
    <row r="3326" spans="2:15">
      <c r="B3326" s="184"/>
      <c r="C3326" s="184"/>
      <c r="D3326" s="184"/>
      <c r="E3326" s="184"/>
      <c r="F3326" s="184"/>
      <c r="G3326" s="184"/>
      <c r="H3326" s="184"/>
      <c r="I3326" s="184"/>
      <c r="J3326" s="184"/>
      <c r="K3326" s="184"/>
      <c r="L3326" s="184"/>
      <c r="M3326" s="184"/>
      <c r="N3326" s="184"/>
      <c r="O3326" s="184"/>
    </row>
    <row r="3327" spans="2:15">
      <c r="B3327" s="184"/>
      <c r="C3327" s="184"/>
      <c r="D3327" s="184"/>
      <c r="E3327" s="184"/>
      <c r="F3327" s="184"/>
      <c r="G3327" s="184"/>
      <c r="H3327" s="184"/>
      <c r="I3327" s="184"/>
      <c r="J3327" s="184"/>
      <c r="K3327" s="184"/>
      <c r="L3327" s="184"/>
      <c r="M3327" s="184"/>
      <c r="N3327" s="184"/>
      <c r="O3327" s="184"/>
    </row>
    <row r="3328" spans="2:15">
      <c r="B3328" s="184"/>
      <c r="C3328" s="184"/>
      <c r="D3328" s="184"/>
      <c r="E3328" s="184"/>
      <c r="F3328" s="184"/>
      <c r="G3328" s="184"/>
      <c r="H3328" s="184"/>
      <c r="I3328" s="184"/>
      <c r="J3328" s="184"/>
      <c r="K3328" s="184"/>
      <c r="L3328" s="184"/>
      <c r="M3328" s="184"/>
      <c r="N3328" s="184"/>
      <c r="O3328" s="184"/>
    </row>
    <row r="3329" spans="2:15">
      <c r="B3329" s="184"/>
      <c r="C3329" s="184"/>
      <c r="D3329" s="184"/>
      <c r="E3329" s="184"/>
      <c r="F3329" s="184"/>
      <c r="G3329" s="184"/>
      <c r="H3329" s="184"/>
      <c r="I3329" s="184"/>
      <c r="J3329" s="184"/>
      <c r="K3329" s="184"/>
      <c r="L3329" s="184"/>
      <c r="M3329" s="184"/>
      <c r="N3329" s="184"/>
      <c r="O3329" s="184"/>
    </row>
    <row r="3330" spans="2:15">
      <c r="B3330" s="184"/>
      <c r="C3330" s="184"/>
      <c r="D3330" s="184"/>
      <c r="E3330" s="184"/>
      <c r="F3330" s="184"/>
      <c r="G3330" s="184"/>
      <c r="H3330" s="184"/>
      <c r="I3330" s="184"/>
      <c r="J3330" s="184"/>
      <c r="K3330" s="184"/>
      <c r="L3330" s="184"/>
      <c r="M3330" s="184"/>
      <c r="N3330" s="184"/>
      <c r="O3330" s="184"/>
    </row>
    <row r="3331" spans="2:15">
      <c r="B3331" s="184"/>
      <c r="C3331" s="184"/>
      <c r="D3331" s="184"/>
      <c r="E3331" s="184"/>
      <c r="F3331" s="184"/>
      <c r="G3331" s="184"/>
      <c r="H3331" s="184"/>
      <c r="I3331" s="184"/>
      <c r="J3331" s="184"/>
      <c r="K3331" s="184"/>
      <c r="L3331" s="184"/>
      <c r="M3331" s="184"/>
      <c r="N3331" s="184"/>
      <c r="O3331" s="184"/>
    </row>
    <row r="3332" spans="2:15">
      <c r="B3332" s="184"/>
      <c r="C3332" s="184"/>
      <c r="D3332" s="184"/>
      <c r="E3332" s="184"/>
      <c r="F3332" s="184"/>
      <c r="G3332" s="184"/>
      <c r="H3332" s="184"/>
      <c r="I3332" s="184"/>
      <c r="J3332" s="184"/>
      <c r="K3332" s="184"/>
      <c r="L3332" s="184"/>
      <c r="M3332" s="184"/>
      <c r="N3332" s="184"/>
      <c r="O3332" s="184"/>
    </row>
    <row r="3333" spans="2:15">
      <c r="B3333" s="184"/>
      <c r="C3333" s="184"/>
      <c r="D3333" s="184"/>
      <c r="E3333" s="184"/>
      <c r="F3333" s="184"/>
      <c r="G3333" s="184"/>
      <c r="H3333" s="184"/>
      <c r="I3333" s="184"/>
      <c r="J3333" s="184"/>
      <c r="K3333" s="184"/>
      <c r="L3333" s="184"/>
      <c r="M3333" s="184"/>
      <c r="N3333" s="184"/>
      <c r="O3333" s="184"/>
    </row>
    <row r="3334" spans="2:15">
      <c r="B3334" s="184"/>
      <c r="C3334" s="184"/>
      <c r="D3334" s="184"/>
      <c r="E3334" s="184"/>
      <c r="F3334" s="184"/>
      <c r="G3334" s="184"/>
      <c r="H3334" s="184"/>
      <c r="I3334" s="184"/>
      <c r="J3334" s="184"/>
      <c r="K3334" s="184"/>
      <c r="L3334" s="184"/>
      <c r="M3334" s="184"/>
      <c r="N3334" s="184"/>
      <c r="O3334" s="184"/>
    </row>
    <row r="3335" spans="2:15">
      <c r="B3335" s="184"/>
      <c r="C3335" s="184"/>
      <c r="D3335" s="184"/>
      <c r="E3335" s="184"/>
      <c r="F3335" s="184"/>
      <c r="G3335" s="184"/>
      <c r="H3335" s="184"/>
      <c r="I3335" s="184"/>
      <c r="J3335" s="184"/>
      <c r="K3335" s="184"/>
      <c r="L3335" s="184"/>
      <c r="M3335" s="184"/>
      <c r="N3335" s="184"/>
      <c r="O3335" s="184"/>
    </row>
    <row r="3336" spans="2:15">
      <c r="B3336" s="184"/>
      <c r="C3336" s="184"/>
      <c r="D3336" s="184"/>
      <c r="E3336" s="184"/>
      <c r="F3336" s="184"/>
      <c r="G3336" s="184"/>
      <c r="H3336" s="184"/>
      <c r="I3336" s="184"/>
      <c r="J3336" s="184"/>
      <c r="K3336" s="184"/>
      <c r="L3336" s="184"/>
      <c r="M3336" s="184"/>
      <c r="N3336" s="184"/>
      <c r="O3336" s="184"/>
    </row>
    <row r="3337" spans="2:15">
      <c r="B3337" s="184"/>
      <c r="C3337" s="184"/>
      <c r="D3337" s="184"/>
      <c r="E3337" s="184"/>
      <c r="F3337" s="184"/>
      <c r="G3337" s="184"/>
      <c r="H3337" s="184"/>
      <c r="I3337" s="184"/>
      <c r="J3337" s="184"/>
      <c r="K3337" s="184"/>
      <c r="L3337" s="184"/>
      <c r="M3337" s="184"/>
      <c r="N3337" s="184"/>
      <c r="O3337" s="184"/>
    </row>
    <row r="3338" spans="2:15">
      <c r="B3338" s="184"/>
      <c r="C3338" s="184"/>
      <c r="D3338" s="184"/>
      <c r="E3338" s="184"/>
      <c r="F3338" s="184"/>
      <c r="G3338" s="184"/>
      <c r="H3338" s="184"/>
      <c r="I3338" s="184"/>
      <c r="J3338" s="184"/>
      <c r="K3338" s="184"/>
      <c r="L3338" s="184"/>
      <c r="M3338" s="184"/>
      <c r="N3338" s="184"/>
      <c r="O3338" s="184"/>
    </row>
    <row r="3339" spans="2:15">
      <c r="B3339" s="184"/>
      <c r="C3339" s="184"/>
      <c r="D3339" s="184"/>
      <c r="E3339" s="184"/>
      <c r="F3339" s="184"/>
      <c r="G3339" s="184"/>
      <c r="H3339" s="184"/>
      <c r="I3339" s="184"/>
      <c r="J3339" s="184"/>
      <c r="K3339" s="184"/>
      <c r="L3339" s="184"/>
      <c r="M3339" s="184"/>
      <c r="N3339" s="184"/>
      <c r="O3339" s="184"/>
    </row>
    <row r="3340" spans="2:15">
      <c r="B3340" s="184"/>
      <c r="C3340" s="184"/>
      <c r="D3340" s="184"/>
      <c r="E3340" s="184"/>
      <c r="F3340" s="184"/>
      <c r="G3340" s="184"/>
      <c r="H3340" s="184"/>
      <c r="I3340" s="184"/>
      <c r="J3340" s="184"/>
      <c r="K3340" s="184"/>
      <c r="L3340" s="184"/>
      <c r="M3340" s="184"/>
      <c r="N3340" s="184"/>
      <c r="O3340" s="184"/>
    </row>
    <row r="3341" spans="2:15">
      <c r="B3341" s="184"/>
      <c r="C3341" s="184"/>
      <c r="D3341" s="184"/>
      <c r="E3341" s="184"/>
      <c r="F3341" s="184"/>
      <c r="G3341" s="184"/>
      <c r="H3341" s="184"/>
      <c r="I3341" s="184"/>
      <c r="J3341" s="184"/>
      <c r="K3341" s="184"/>
      <c r="L3341" s="184"/>
      <c r="M3341" s="184"/>
      <c r="N3341" s="184"/>
      <c r="O3341" s="184"/>
    </row>
    <row r="3342" spans="2:15">
      <c r="B3342" s="184"/>
      <c r="C3342" s="184"/>
      <c r="D3342" s="184"/>
      <c r="E3342" s="184"/>
      <c r="F3342" s="184"/>
      <c r="G3342" s="184"/>
      <c r="H3342" s="184"/>
      <c r="I3342" s="184"/>
      <c r="J3342" s="184"/>
      <c r="K3342" s="184"/>
      <c r="L3342" s="184"/>
      <c r="M3342" s="184"/>
      <c r="N3342" s="184"/>
      <c r="O3342" s="184"/>
    </row>
    <row r="3343" spans="2:15">
      <c r="B3343" s="184"/>
      <c r="C3343" s="184"/>
      <c r="D3343" s="184"/>
      <c r="E3343" s="184"/>
      <c r="F3343" s="184"/>
      <c r="G3343" s="184"/>
      <c r="H3343" s="184"/>
      <c r="I3343" s="184"/>
      <c r="J3343" s="184"/>
      <c r="K3343" s="184"/>
      <c r="L3343" s="184"/>
      <c r="M3343" s="184"/>
      <c r="N3343" s="184"/>
      <c r="O3343" s="184"/>
    </row>
    <row r="3344" spans="2:15">
      <c r="B3344" s="184"/>
      <c r="C3344" s="184"/>
      <c r="D3344" s="184"/>
      <c r="E3344" s="184"/>
      <c r="F3344" s="184"/>
      <c r="G3344" s="184"/>
      <c r="H3344" s="184"/>
      <c r="I3344" s="184"/>
      <c r="J3344" s="184"/>
      <c r="K3344" s="184"/>
      <c r="L3344" s="184"/>
      <c r="M3344" s="184"/>
      <c r="N3344" s="184"/>
      <c r="O3344" s="184"/>
    </row>
    <row r="3345" spans="2:15">
      <c r="B3345" s="184"/>
      <c r="C3345" s="184"/>
      <c r="D3345" s="184"/>
      <c r="E3345" s="184"/>
      <c r="F3345" s="184"/>
      <c r="G3345" s="184"/>
      <c r="H3345" s="184"/>
      <c r="I3345" s="184"/>
      <c r="J3345" s="184"/>
      <c r="K3345" s="184"/>
      <c r="L3345" s="184"/>
      <c r="M3345" s="184"/>
      <c r="N3345" s="184"/>
      <c r="O3345" s="184"/>
    </row>
    <row r="3346" spans="2:15">
      <c r="B3346" s="184"/>
      <c r="C3346" s="184"/>
      <c r="D3346" s="184"/>
      <c r="E3346" s="184"/>
      <c r="F3346" s="184"/>
      <c r="G3346" s="184"/>
      <c r="H3346" s="184"/>
      <c r="I3346" s="184"/>
      <c r="J3346" s="184"/>
      <c r="K3346" s="184"/>
      <c r="L3346" s="184"/>
      <c r="M3346" s="184"/>
      <c r="N3346" s="184"/>
      <c r="O3346" s="184"/>
    </row>
    <row r="3347" spans="2:15">
      <c r="B3347" s="184"/>
      <c r="C3347" s="184"/>
      <c r="D3347" s="184"/>
      <c r="E3347" s="184"/>
      <c r="F3347" s="184"/>
      <c r="G3347" s="184"/>
      <c r="H3347" s="184"/>
      <c r="I3347" s="184"/>
      <c r="J3347" s="184"/>
      <c r="K3347" s="184"/>
      <c r="L3347" s="184"/>
      <c r="M3347" s="184"/>
      <c r="N3347" s="184"/>
      <c r="O3347" s="184"/>
    </row>
    <row r="3348" spans="2:15">
      <c r="B3348" s="184"/>
      <c r="C3348" s="184"/>
      <c r="D3348" s="184"/>
      <c r="E3348" s="184"/>
      <c r="F3348" s="184"/>
      <c r="G3348" s="184"/>
      <c r="H3348" s="184"/>
      <c r="I3348" s="184"/>
      <c r="J3348" s="184"/>
      <c r="K3348" s="184"/>
      <c r="L3348" s="184"/>
      <c r="M3348" s="184"/>
      <c r="N3348" s="184"/>
      <c r="O3348" s="184"/>
    </row>
    <row r="3349" spans="2:15">
      <c r="B3349" s="184"/>
      <c r="C3349" s="184"/>
      <c r="D3349" s="184"/>
      <c r="E3349" s="184"/>
      <c r="F3349" s="184"/>
      <c r="G3349" s="184"/>
      <c r="H3349" s="184"/>
      <c r="I3349" s="184"/>
      <c r="J3349" s="184"/>
      <c r="K3349" s="184"/>
      <c r="L3349" s="184"/>
      <c r="M3349" s="184"/>
      <c r="N3349" s="184"/>
      <c r="O3349" s="184"/>
    </row>
    <row r="3350" spans="2:15">
      <c r="B3350" s="184"/>
      <c r="C3350" s="184"/>
      <c r="D3350" s="184"/>
      <c r="E3350" s="184"/>
      <c r="F3350" s="184"/>
      <c r="G3350" s="184"/>
      <c r="H3350" s="184"/>
      <c r="I3350" s="184"/>
      <c r="J3350" s="184"/>
      <c r="K3350" s="184"/>
      <c r="L3350" s="184"/>
      <c r="M3350" s="184"/>
      <c r="N3350" s="184"/>
      <c r="O3350" s="184"/>
    </row>
    <row r="3351" spans="2:15">
      <c r="B3351" s="184"/>
      <c r="C3351" s="184"/>
      <c r="D3351" s="184"/>
      <c r="E3351" s="184"/>
      <c r="F3351" s="184"/>
      <c r="G3351" s="184"/>
      <c r="H3351" s="184"/>
      <c r="I3351" s="184"/>
      <c r="J3351" s="184"/>
      <c r="K3351" s="184"/>
      <c r="L3351" s="184"/>
      <c r="M3351" s="184"/>
      <c r="N3351" s="184"/>
      <c r="O3351" s="184"/>
    </row>
    <row r="3352" spans="2:15">
      <c r="B3352" s="184"/>
      <c r="C3352" s="184"/>
      <c r="D3352" s="184"/>
      <c r="E3352" s="184"/>
      <c r="F3352" s="184"/>
      <c r="G3352" s="184"/>
      <c r="H3352" s="184"/>
      <c r="I3352" s="184"/>
      <c r="J3352" s="184"/>
      <c r="K3352" s="184"/>
      <c r="L3352" s="184"/>
      <c r="M3352" s="184"/>
      <c r="N3352" s="184"/>
      <c r="O3352" s="184"/>
    </row>
    <row r="3353" spans="2:15">
      <c r="B3353" s="184"/>
      <c r="C3353" s="184"/>
      <c r="D3353" s="184"/>
      <c r="E3353" s="184"/>
      <c r="F3353" s="184"/>
      <c r="G3353" s="184"/>
      <c r="H3353" s="184"/>
      <c r="I3353" s="184"/>
      <c r="J3353" s="184"/>
      <c r="K3353" s="184"/>
      <c r="L3353" s="184"/>
      <c r="M3353" s="184"/>
      <c r="N3353" s="184"/>
      <c r="O3353" s="184"/>
    </row>
    <row r="3354" spans="2:15">
      <c r="B3354" s="184"/>
      <c r="C3354" s="184"/>
      <c r="D3354" s="184"/>
      <c r="E3354" s="184"/>
      <c r="F3354" s="184"/>
      <c r="G3354" s="184"/>
      <c r="H3354" s="184"/>
      <c r="I3354" s="184"/>
      <c r="J3354" s="184"/>
      <c r="K3354" s="184"/>
      <c r="L3354" s="184"/>
      <c r="M3354" s="184"/>
      <c r="N3354" s="184"/>
      <c r="O3354" s="184"/>
    </row>
    <row r="3355" spans="2:15">
      <c r="B3355" s="184"/>
      <c r="C3355" s="184"/>
      <c r="D3355" s="184"/>
      <c r="E3355" s="184"/>
      <c r="F3355" s="184"/>
      <c r="G3355" s="184"/>
      <c r="H3355" s="184"/>
      <c r="I3355" s="184"/>
      <c r="J3355" s="184"/>
      <c r="K3355" s="184"/>
      <c r="L3355" s="184"/>
      <c r="M3355" s="184"/>
      <c r="N3355" s="184"/>
      <c r="O3355" s="184"/>
    </row>
    <row r="3356" spans="2:15">
      <c r="B3356" s="184"/>
      <c r="C3356" s="184"/>
      <c r="D3356" s="184"/>
      <c r="E3356" s="184"/>
      <c r="F3356" s="184"/>
      <c r="G3356" s="184"/>
      <c r="H3356" s="184"/>
      <c r="I3356" s="184"/>
      <c r="J3356" s="184"/>
      <c r="K3356" s="184"/>
      <c r="L3356" s="184"/>
      <c r="M3356" s="184"/>
      <c r="N3356" s="184"/>
      <c r="O3356" s="184"/>
    </row>
    <row r="3357" spans="2:15">
      <c r="B3357" s="184"/>
      <c r="C3357" s="184"/>
      <c r="D3357" s="184"/>
      <c r="E3357" s="184"/>
      <c r="F3357" s="184"/>
      <c r="G3357" s="184"/>
      <c r="H3357" s="184"/>
      <c r="I3357" s="184"/>
      <c r="J3357" s="184"/>
      <c r="K3357" s="184"/>
      <c r="L3357" s="184"/>
      <c r="M3357" s="184"/>
      <c r="N3357" s="184"/>
      <c r="O3357" s="184"/>
    </row>
    <row r="3358" spans="2:15">
      <c r="B3358" s="184"/>
      <c r="C3358" s="184"/>
      <c r="D3358" s="184"/>
      <c r="E3358" s="184"/>
      <c r="F3358" s="184"/>
      <c r="G3358" s="184"/>
      <c r="H3358" s="184"/>
      <c r="I3358" s="184"/>
      <c r="J3358" s="184"/>
      <c r="K3358" s="184"/>
      <c r="L3358" s="184"/>
      <c r="M3358" s="184"/>
      <c r="N3358" s="184"/>
      <c r="O3358" s="184"/>
    </row>
    <row r="3359" spans="2:15">
      <c r="B3359" s="184"/>
      <c r="C3359" s="184"/>
      <c r="D3359" s="184"/>
      <c r="E3359" s="184"/>
      <c r="F3359" s="184"/>
      <c r="G3359" s="184"/>
      <c r="H3359" s="184"/>
      <c r="I3359" s="184"/>
      <c r="J3359" s="184"/>
      <c r="K3359" s="184"/>
      <c r="L3359" s="184"/>
      <c r="M3359" s="184"/>
      <c r="N3359" s="184"/>
      <c r="O3359" s="184"/>
    </row>
    <row r="3360" spans="2:15">
      <c r="B3360" s="184"/>
      <c r="C3360" s="184"/>
      <c r="D3360" s="184"/>
      <c r="E3360" s="184"/>
      <c r="F3360" s="184"/>
      <c r="G3360" s="184"/>
      <c r="H3360" s="184"/>
      <c r="I3360" s="184"/>
      <c r="J3360" s="184"/>
      <c r="K3360" s="184"/>
      <c r="L3360" s="184"/>
      <c r="M3360" s="184"/>
      <c r="N3360" s="184"/>
      <c r="O3360" s="184"/>
    </row>
    <row r="3361" spans="2:15">
      <c r="B3361" s="184"/>
      <c r="C3361" s="184"/>
      <c r="D3361" s="184"/>
      <c r="E3361" s="184"/>
      <c r="F3361" s="184"/>
      <c r="G3361" s="184"/>
      <c r="H3361" s="184"/>
      <c r="I3361" s="184"/>
      <c r="J3361" s="184"/>
      <c r="K3361" s="184"/>
      <c r="L3361" s="184"/>
      <c r="M3361" s="184"/>
      <c r="N3361" s="184"/>
      <c r="O3361" s="184"/>
    </row>
    <row r="3362" spans="2:15">
      <c r="B3362" s="184"/>
      <c r="C3362" s="184"/>
      <c r="D3362" s="184"/>
      <c r="E3362" s="184"/>
      <c r="F3362" s="184"/>
      <c r="G3362" s="184"/>
      <c r="H3362" s="184"/>
      <c r="I3362" s="184"/>
      <c r="J3362" s="184"/>
      <c r="K3362" s="184"/>
      <c r="L3362" s="184"/>
      <c r="M3362" s="184"/>
      <c r="N3362" s="184"/>
      <c r="O3362" s="184"/>
    </row>
    <row r="3363" spans="2:15">
      <c r="B3363" s="184"/>
      <c r="C3363" s="184"/>
      <c r="D3363" s="184"/>
      <c r="E3363" s="184"/>
      <c r="F3363" s="184"/>
      <c r="G3363" s="184"/>
      <c r="H3363" s="184"/>
      <c r="I3363" s="184"/>
      <c r="J3363" s="184"/>
      <c r="K3363" s="184"/>
      <c r="L3363" s="184"/>
      <c r="M3363" s="184"/>
      <c r="N3363" s="184"/>
      <c r="O3363" s="184"/>
    </row>
    <row r="3364" spans="2:15">
      <c r="B3364" s="184"/>
      <c r="C3364" s="184"/>
      <c r="D3364" s="184"/>
      <c r="E3364" s="184"/>
      <c r="F3364" s="184"/>
      <c r="G3364" s="184"/>
      <c r="H3364" s="184"/>
      <c r="I3364" s="184"/>
      <c r="J3364" s="184"/>
      <c r="K3364" s="184"/>
      <c r="L3364" s="184"/>
      <c r="M3364" s="184"/>
      <c r="N3364" s="184"/>
      <c r="O3364" s="184"/>
    </row>
    <row r="3365" spans="2:15">
      <c r="B3365" s="184"/>
      <c r="C3365" s="184"/>
      <c r="D3365" s="184"/>
      <c r="E3365" s="184"/>
      <c r="F3365" s="184"/>
      <c r="G3365" s="184"/>
      <c r="H3365" s="184"/>
      <c r="I3365" s="184"/>
      <c r="J3365" s="184"/>
      <c r="K3365" s="184"/>
      <c r="L3365" s="184"/>
      <c r="M3365" s="184"/>
      <c r="N3365" s="184"/>
      <c r="O3365" s="184"/>
    </row>
    <row r="3366" spans="2:15">
      <c r="B3366" s="184"/>
      <c r="C3366" s="184"/>
      <c r="D3366" s="184"/>
      <c r="E3366" s="184"/>
      <c r="F3366" s="184"/>
      <c r="G3366" s="184"/>
      <c r="H3366" s="184"/>
      <c r="I3366" s="184"/>
      <c r="J3366" s="184"/>
      <c r="K3366" s="184"/>
      <c r="L3366" s="184"/>
      <c r="M3366" s="184"/>
      <c r="N3366" s="184"/>
      <c r="O3366" s="184"/>
    </row>
    <row r="3367" spans="2:15">
      <c r="B3367" s="184"/>
      <c r="C3367" s="184"/>
      <c r="D3367" s="184"/>
      <c r="E3367" s="184"/>
      <c r="F3367" s="184"/>
      <c r="G3367" s="184"/>
      <c r="H3367" s="184"/>
      <c r="I3367" s="184"/>
      <c r="J3367" s="184"/>
      <c r="K3367" s="184"/>
      <c r="L3367" s="184"/>
      <c r="M3367" s="184"/>
      <c r="N3367" s="184"/>
      <c r="O3367" s="184"/>
    </row>
    <row r="3368" spans="2:15">
      <c r="B3368" s="184"/>
      <c r="C3368" s="184"/>
      <c r="D3368" s="184"/>
      <c r="E3368" s="184"/>
      <c r="F3368" s="184"/>
      <c r="G3368" s="184"/>
      <c r="H3368" s="184"/>
      <c r="I3368" s="184"/>
      <c r="J3368" s="184"/>
      <c r="K3368" s="184"/>
      <c r="L3368" s="184"/>
      <c r="M3368" s="184"/>
      <c r="N3368" s="184"/>
      <c r="O3368" s="184"/>
    </row>
    <row r="3369" spans="2:15">
      <c r="B3369" s="184"/>
      <c r="C3369" s="184"/>
      <c r="D3369" s="184"/>
      <c r="E3369" s="184"/>
      <c r="F3369" s="184"/>
      <c r="G3369" s="184"/>
      <c r="H3369" s="184"/>
      <c r="I3369" s="184"/>
      <c r="J3369" s="184"/>
      <c r="K3369" s="184"/>
      <c r="L3369" s="184"/>
      <c r="M3369" s="184"/>
      <c r="N3369" s="184"/>
      <c r="O3369" s="184"/>
    </row>
    <row r="3370" spans="2:15">
      <c r="B3370" s="184"/>
      <c r="C3370" s="184"/>
      <c r="D3370" s="184"/>
      <c r="E3370" s="184"/>
      <c r="F3370" s="184"/>
      <c r="G3370" s="184"/>
      <c r="H3370" s="184"/>
      <c r="I3370" s="184"/>
      <c r="J3370" s="184"/>
      <c r="K3370" s="184"/>
      <c r="L3370" s="184"/>
      <c r="M3370" s="184"/>
      <c r="N3370" s="184"/>
      <c r="O3370" s="184"/>
    </row>
    <row r="3371" spans="2:15">
      <c r="B3371" s="184"/>
      <c r="C3371" s="184"/>
      <c r="D3371" s="184"/>
      <c r="E3371" s="184"/>
      <c r="F3371" s="184"/>
      <c r="G3371" s="184"/>
      <c r="H3371" s="184"/>
      <c r="I3371" s="184"/>
      <c r="J3371" s="184"/>
      <c r="K3371" s="184"/>
      <c r="L3371" s="184"/>
      <c r="M3371" s="184"/>
      <c r="N3371" s="184"/>
      <c r="O3371" s="184"/>
    </row>
    <row r="3372" spans="2:15">
      <c r="B3372" s="184"/>
      <c r="C3372" s="184"/>
      <c r="D3372" s="184"/>
      <c r="E3372" s="184"/>
      <c r="F3372" s="184"/>
      <c r="G3372" s="184"/>
      <c r="H3372" s="184"/>
      <c r="I3372" s="184"/>
      <c r="J3372" s="184"/>
      <c r="K3372" s="184"/>
      <c r="L3372" s="184"/>
      <c r="M3372" s="184"/>
      <c r="N3372" s="184"/>
      <c r="O3372" s="184"/>
    </row>
    <row r="3373" spans="2:15">
      <c r="B3373" s="184"/>
      <c r="C3373" s="184"/>
      <c r="D3373" s="184"/>
      <c r="E3373" s="184"/>
      <c r="F3373" s="184"/>
      <c r="G3373" s="184"/>
      <c r="H3373" s="184"/>
      <c r="I3373" s="184"/>
      <c r="J3373" s="184"/>
      <c r="K3373" s="184"/>
      <c r="L3373" s="184"/>
      <c r="M3373" s="184"/>
      <c r="N3373" s="184"/>
      <c r="O3373" s="184"/>
    </row>
    <row r="3374" spans="2:15">
      <c r="B3374" s="184"/>
      <c r="C3374" s="184"/>
      <c r="D3374" s="184"/>
      <c r="E3374" s="184"/>
      <c r="F3374" s="184"/>
      <c r="G3374" s="184"/>
      <c r="H3374" s="184"/>
      <c r="I3374" s="184"/>
      <c r="J3374" s="184"/>
      <c r="K3374" s="184"/>
      <c r="L3374" s="184"/>
      <c r="M3374" s="184"/>
      <c r="N3374" s="184"/>
      <c r="O3374" s="184"/>
    </row>
    <row r="3375" spans="2:15">
      <c r="B3375" s="184"/>
      <c r="C3375" s="184"/>
      <c r="D3375" s="184"/>
      <c r="E3375" s="184"/>
      <c r="F3375" s="184"/>
      <c r="G3375" s="184"/>
      <c r="H3375" s="184"/>
      <c r="I3375" s="184"/>
      <c r="J3375" s="184"/>
      <c r="K3375" s="184"/>
      <c r="L3375" s="184"/>
      <c r="M3375" s="184"/>
      <c r="N3375" s="184"/>
      <c r="O3375" s="184"/>
    </row>
    <row r="3376" spans="2:15">
      <c r="B3376" s="184"/>
      <c r="C3376" s="184"/>
      <c r="D3376" s="184"/>
      <c r="E3376" s="184"/>
      <c r="F3376" s="184"/>
      <c r="G3376" s="184"/>
      <c r="H3376" s="184"/>
      <c r="I3376" s="184"/>
      <c r="J3376" s="184"/>
      <c r="K3376" s="184"/>
      <c r="L3376" s="184"/>
      <c r="M3376" s="184"/>
      <c r="N3376" s="184"/>
      <c r="O3376" s="184"/>
    </row>
    <row r="3377" spans="2:15">
      <c r="B3377" s="184"/>
      <c r="C3377" s="184"/>
      <c r="D3377" s="184"/>
      <c r="E3377" s="184"/>
      <c r="F3377" s="184"/>
      <c r="G3377" s="184"/>
      <c r="H3377" s="184"/>
      <c r="I3377" s="184"/>
      <c r="J3377" s="184"/>
      <c r="K3377" s="184"/>
      <c r="L3377" s="184"/>
      <c r="M3377" s="184"/>
      <c r="N3377" s="184"/>
      <c r="O3377" s="184"/>
    </row>
    <row r="3378" spans="2:15">
      <c r="B3378" s="184"/>
      <c r="C3378" s="184"/>
      <c r="D3378" s="184"/>
      <c r="E3378" s="184"/>
      <c r="F3378" s="184"/>
      <c r="G3378" s="184"/>
      <c r="H3378" s="184"/>
      <c r="I3378" s="184"/>
      <c r="J3378" s="184"/>
      <c r="K3378" s="184"/>
      <c r="L3378" s="184"/>
      <c r="M3378" s="184"/>
      <c r="N3378" s="184"/>
      <c r="O3378" s="184"/>
    </row>
    <row r="3379" spans="2:15">
      <c r="B3379" s="184"/>
      <c r="C3379" s="184"/>
      <c r="D3379" s="184"/>
      <c r="E3379" s="184"/>
      <c r="F3379" s="184"/>
      <c r="G3379" s="184"/>
      <c r="H3379" s="184"/>
      <c r="I3379" s="184"/>
      <c r="J3379" s="184"/>
      <c r="K3379" s="184"/>
      <c r="L3379" s="184"/>
      <c r="M3379" s="184"/>
      <c r="N3379" s="184"/>
      <c r="O3379" s="184"/>
    </row>
    <row r="3380" spans="2:15">
      <c r="B3380" s="184"/>
      <c r="C3380" s="184"/>
      <c r="D3380" s="184"/>
      <c r="E3380" s="184"/>
      <c r="F3380" s="184"/>
      <c r="G3380" s="184"/>
      <c r="H3380" s="184"/>
      <c r="I3380" s="184"/>
      <c r="J3380" s="184"/>
      <c r="K3380" s="184"/>
      <c r="L3380" s="184"/>
      <c r="M3380" s="184"/>
      <c r="N3380" s="184"/>
      <c r="O3380" s="184"/>
    </row>
    <row r="3381" spans="2:15">
      <c r="B3381" s="184"/>
      <c r="C3381" s="184"/>
      <c r="D3381" s="184"/>
      <c r="E3381" s="184"/>
      <c r="F3381" s="184"/>
      <c r="G3381" s="184"/>
      <c r="H3381" s="184"/>
      <c r="I3381" s="184"/>
      <c r="J3381" s="184"/>
      <c r="K3381" s="184"/>
      <c r="L3381" s="184"/>
      <c r="M3381" s="184"/>
      <c r="N3381" s="184"/>
      <c r="O3381" s="184"/>
    </row>
    <row r="3382" spans="2:15">
      <c r="B3382" s="184"/>
      <c r="C3382" s="184"/>
      <c r="D3382" s="184"/>
      <c r="E3382" s="184"/>
      <c r="F3382" s="184"/>
      <c r="G3382" s="184"/>
      <c r="H3382" s="184"/>
      <c r="I3382" s="184"/>
      <c r="J3382" s="184"/>
      <c r="K3382" s="184"/>
      <c r="L3382" s="184"/>
      <c r="M3382" s="184"/>
      <c r="N3382" s="184"/>
      <c r="O3382" s="184"/>
    </row>
    <row r="3383" spans="2:15">
      <c r="B3383" s="184"/>
      <c r="C3383" s="184"/>
      <c r="D3383" s="184"/>
      <c r="E3383" s="184"/>
      <c r="F3383" s="184"/>
      <c r="G3383" s="184"/>
      <c r="H3383" s="184"/>
      <c r="I3383" s="184"/>
      <c r="J3383" s="184"/>
      <c r="K3383" s="184"/>
      <c r="L3383" s="184"/>
      <c r="M3383" s="184"/>
      <c r="N3383" s="184"/>
      <c r="O3383" s="184"/>
    </row>
    <row r="3384" spans="2:15">
      <c r="B3384" s="184"/>
      <c r="C3384" s="184"/>
      <c r="D3384" s="184"/>
      <c r="E3384" s="184"/>
      <c r="F3384" s="184"/>
      <c r="G3384" s="184"/>
      <c r="H3384" s="184"/>
      <c r="I3384" s="184"/>
      <c r="J3384" s="184"/>
      <c r="K3384" s="184"/>
      <c r="L3384" s="184"/>
      <c r="M3384" s="184"/>
      <c r="N3384" s="184"/>
      <c r="O3384" s="184"/>
    </row>
    <row r="3385" spans="2:15">
      <c r="B3385" s="184"/>
      <c r="C3385" s="184"/>
      <c r="D3385" s="184"/>
      <c r="E3385" s="184"/>
      <c r="F3385" s="184"/>
      <c r="G3385" s="184"/>
      <c r="H3385" s="184"/>
      <c r="I3385" s="184"/>
      <c r="J3385" s="184"/>
      <c r="K3385" s="184"/>
      <c r="L3385" s="184"/>
      <c r="M3385" s="184"/>
      <c r="N3385" s="184"/>
      <c r="O3385" s="184"/>
    </row>
    <row r="3386" spans="2:15">
      <c r="B3386" s="184"/>
      <c r="C3386" s="184"/>
      <c r="D3386" s="184"/>
      <c r="E3386" s="184"/>
      <c r="F3386" s="184"/>
      <c r="G3386" s="184"/>
      <c r="H3386" s="184"/>
      <c r="I3386" s="184"/>
      <c r="J3386" s="184"/>
      <c r="K3386" s="184"/>
      <c r="L3386" s="184"/>
      <c r="M3386" s="184"/>
      <c r="N3386" s="184"/>
      <c r="O3386" s="184"/>
    </row>
    <row r="3387" spans="2:15">
      <c r="B3387" s="184"/>
      <c r="C3387" s="184"/>
      <c r="D3387" s="184"/>
      <c r="E3387" s="184"/>
      <c r="F3387" s="184"/>
      <c r="G3387" s="184"/>
      <c r="H3387" s="184"/>
      <c r="I3387" s="184"/>
      <c r="J3387" s="184"/>
      <c r="K3387" s="184"/>
      <c r="L3387" s="184"/>
      <c r="M3387" s="184"/>
      <c r="N3387" s="184"/>
      <c r="O3387" s="184"/>
    </row>
    <row r="3388" spans="2:15">
      <c r="B3388" s="184"/>
      <c r="C3388" s="184"/>
      <c r="D3388" s="184"/>
      <c r="E3388" s="184"/>
      <c r="F3388" s="184"/>
      <c r="G3388" s="184"/>
      <c r="H3388" s="184"/>
      <c r="I3388" s="184"/>
      <c r="J3388" s="184"/>
      <c r="K3388" s="184"/>
      <c r="L3388" s="184"/>
      <c r="M3388" s="184"/>
      <c r="N3388" s="184"/>
      <c r="O3388" s="184"/>
    </row>
    <row r="3389" spans="2:15">
      <c r="B3389" s="184"/>
      <c r="C3389" s="184"/>
      <c r="D3389" s="184"/>
      <c r="E3389" s="184"/>
      <c r="F3389" s="184"/>
      <c r="G3389" s="184"/>
      <c r="H3389" s="184"/>
      <c r="I3389" s="184"/>
      <c r="J3389" s="184"/>
      <c r="K3389" s="184"/>
      <c r="L3389" s="184"/>
      <c r="M3389" s="184"/>
      <c r="N3389" s="184"/>
      <c r="O3389" s="184"/>
    </row>
    <row r="3390" spans="2:15">
      <c r="B3390" s="184"/>
      <c r="C3390" s="184"/>
      <c r="D3390" s="184"/>
      <c r="E3390" s="184"/>
      <c r="F3390" s="184"/>
      <c r="G3390" s="184"/>
      <c r="H3390" s="184"/>
      <c r="I3390" s="184"/>
      <c r="J3390" s="184"/>
      <c r="K3390" s="184"/>
      <c r="L3390" s="184"/>
      <c r="M3390" s="184"/>
      <c r="N3390" s="184"/>
      <c r="O3390" s="184"/>
    </row>
    <row r="3391" spans="2:15">
      <c r="B3391" s="184"/>
      <c r="C3391" s="184"/>
      <c r="D3391" s="184"/>
      <c r="E3391" s="184"/>
      <c r="F3391" s="184"/>
      <c r="G3391" s="184"/>
      <c r="H3391" s="184"/>
      <c r="I3391" s="184"/>
      <c r="J3391" s="184"/>
      <c r="K3391" s="184"/>
      <c r="L3391" s="184"/>
      <c r="M3391" s="184"/>
      <c r="N3391" s="184"/>
      <c r="O3391" s="184"/>
    </row>
    <row r="3392" spans="2:15">
      <c r="B3392" s="184"/>
      <c r="C3392" s="184"/>
      <c r="D3392" s="184"/>
      <c r="E3392" s="184"/>
      <c r="F3392" s="184"/>
      <c r="G3392" s="184"/>
      <c r="H3392" s="184"/>
      <c r="I3392" s="184"/>
      <c r="J3392" s="184"/>
      <c r="K3392" s="184"/>
      <c r="L3392" s="184"/>
      <c r="M3392" s="184"/>
      <c r="N3392" s="184"/>
      <c r="O3392" s="184"/>
    </row>
    <row r="3393" spans="2:15">
      <c r="B3393" s="184"/>
      <c r="C3393" s="184"/>
      <c r="D3393" s="184"/>
      <c r="E3393" s="184"/>
      <c r="F3393" s="184"/>
      <c r="G3393" s="184"/>
      <c r="H3393" s="184"/>
      <c r="I3393" s="184"/>
      <c r="J3393" s="184"/>
      <c r="K3393" s="184"/>
      <c r="L3393" s="184"/>
      <c r="M3393" s="184"/>
      <c r="N3393" s="184"/>
      <c r="O3393" s="184"/>
    </row>
    <row r="3394" spans="2:15">
      <c r="B3394" s="184"/>
      <c r="C3394" s="184"/>
      <c r="D3394" s="184"/>
      <c r="E3394" s="184"/>
      <c r="F3394" s="184"/>
      <c r="G3394" s="184"/>
      <c r="H3394" s="184"/>
      <c r="I3394" s="184"/>
      <c r="J3394" s="184"/>
      <c r="K3394" s="184"/>
      <c r="L3394" s="184"/>
      <c r="M3394" s="184"/>
      <c r="N3394" s="184"/>
      <c r="O3394" s="184"/>
    </row>
    <row r="3395" spans="2:15">
      <c r="B3395" s="184"/>
      <c r="C3395" s="184"/>
      <c r="D3395" s="184"/>
      <c r="E3395" s="184"/>
      <c r="F3395" s="184"/>
      <c r="G3395" s="184"/>
      <c r="H3395" s="184"/>
      <c r="I3395" s="184"/>
      <c r="J3395" s="184"/>
      <c r="K3395" s="184"/>
      <c r="L3395" s="184"/>
      <c r="M3395" s="184"/>
      <c r="N3395" s="184"/>
      <c r="O3395" s="184"/>
    </row>
    <row r="3396" spans="2:15">
      <c r="B3396" s="184"/>
      <c r="C3396" s="184"/>
      <c r="D3396" s="184"/>
      <c r="E3396" s="184"/>
      <c r="F3396" s="184"/>
      <c r="G3396" s="184"/>
      <c r="H3396" s="184"/>
      <c r="I3396" s="184"/>
      <c r="J3396" s="184"/>
      <c r="K3396" s="184"/>
      <c r="L3396" s="184"/>
      <c r="M3396" s="184"/>
      <c r="N3396" s="184"/>
      <c r="O3396" s="184"/>
    </row>
    <row r="3397" spans="2:15">
      <c r="B3397" s="184"/>
      <c r="C3397" s="184"/>
      <c r="D3397" s="184"/>
      <c r="E3397" s="184"/>
      <c r="F3397" s="184"/>
      <c r="G3397" s="184"/>
      <c r="H3397" s="184"/>
      <c r="I3397" s="184"/>
      <c r="J3397" s="184"/>
      <c r="K3397" s="184"/>
      <c r="L3397" s="184"/>
      <c r="M3397" s="184"/>
      <c r="N3397" s="184"/>
      <c r="O3397" s="184"/>
    </row>
    <row r="3398" spans="2:15">
      <c r="B3398" s="184"/>
      <c r="C3398" s="184"/>
      <c r="D3398" s="184"/>
      <c r="E3398" s="184"/>
      <c r="F3398" s="184"/>
      <c r="G3398" s="184"/>
      <c r="H3398" s="184"/>
      <c r="I3398" s="184"/>
      <c r="J3398" s="184"/>
      <c r="K3398" s="184"/>
      <c r="L3398" s="184"/>
      <c r="M3398" s="184"/>
      <c r="N3398" s="184"/>
      <c r="O3398" s="184"/>
    </row>
    <row r="3399" spans="2:15">
      <c r="B3399" s="184"/>
      <c r="C3399" s="184"/>
      <c r="D3399" s="184"/>
      <c r="E3399" s="184"/>
      <c r="F3399" s="184"/>
      <c r="G3399" s="184"/>
      <c r="H3399" s="184"/>
      <c r="I3399" s="184"/>
      <c r="J3399" s="184"/>
      <c r="K3399" s="184"/>
      <c r="L3399" s="184"/>
      <c r="M3399" s="184"/>
      <c r="N3399" s="184"/>
      <c r="O3399" s="184"/>
    </row>
    <row r="3400" spans="2:15">
      <c r="B3400" s="184"/>
      <c r="C3400" s="184"/>
      <c r="D3400" s="184"/>
      <c r="E3400" s="184"/>
      <c r="F3400" s="184"/>
      <c r="G3400" s="184"/>
      <c r="H3400" s="184"/>
      <c r="I3400" s="184"/>
      <c r="J3400" s="184"/>
      <c r="K3400" s="184"/>
      <c r="L3400" s="184"/>
      <c r="M3400" s="184"/>
      <c r="N3400" s="184"/>
      <c r="O3400" s="184"/>
    </row>
    <row r="3401" spans="2:15">
      <c r="B3401" s="184"/>
      <c r="C3401" s="184"/>
      <c r="D3401" s="184"/>
      <c r="E3401" s="184"/>
      <c r="F3401" s="184"/>
      <c r="G3401" s="184"/>
      <c r="H3401" s="184"/>
      <c r="I3401" s="184"/>
      <c r="J3401" s="184"/>
      <c r="K3401" s="184"/>
      <c r="L3401" s="184"/>
      <c r="M3401" s="184"/>
      <c r="N3401" s="184"/>
      <c r="O3401" s="184"/>
    </row>
    <row r="3402" spans="2:15">
      <c r="B3402" s="184"/>
      <c r="C3402" s="184"/>
      <c r="D3402" s="184"/>
      <c r="E3402" s="184"/>
      <c r="F3402" s="184"/>
      <c r="G3402" s="184"/>
      <c r="H3402" s="184"/>
      <c r="I3402" s="184"/>
      <c r="J3402" s="184"/>
      <c r="K3402" s="184"/>
      <c r="L3402" s="184"/>
      <c r="M3402" s="184"/>
      <c r="N3402" s="184"/>
      <c r="O3402" s="184"/>
    </row>
    <row r="3403" spans="2:15">
      <c r="B3403" s="184"/>
      <c r="C3403" s="184"/>
      <c r="D3403" s="184"/>
      <c r="E3403" s="184"/>
      <c r="F3403" s="184"/>
      <c r="G3403" s="184"/>
      <c r="H3403" s="184"/>
      <c r="I3403" s="184"/>
      <c r="J3403" s="184"/>
      <c r="K3403" s="184"/>
      <c r="L3403" s="184"/>
      <c r="M3403" s="184"/>
      <c r="N3403" s="184"/>
      <c r="O3403" s="184"/>
    </row>
    <row r="3404" spans="2:15">
      <c r="B3404" s="184"/>
      <c r="C3404" s="184"/>
      <c r="D3404" s="184"/>
      <c r="E3404" s="184"/>
      <c r="F3404" s="184"/>
      <c r="G3404" s="184"/>
      <c r="H3404" s="184"/>
      <c r="I3404" s="184"/>
      <c r="J3404" s="184"/>
      <c r="K3404" s="184"/>
      <c r="L3404" s="184"/>
      <c r="M3404" s="184"/>
      <c r="N3404" s="184"/>
      <c r="O3404" s="184"/>
    </row>
    <row r="3405" spans="2:15">
      <c r="B3405" s="184"/>
      <c r="C3405" s="184"/>
      <c r="D3405" s="184"/>
      <c r="E3405" s="184"/>
      <c r="F3405" s="184"/>
      <c r="G3405" s="184"/>
      <c r="H3405" s="184"/>
      <c r="I3405" s="184"/>
      <c r="J3405" s="184"/>
      <c r="K3405" s="184"/>
      <c r="L3405" s="184"/>
      <c r="M3405" s="184"/>
      <c r="N3405" s="184"/>
      <c r="O3405" s="184"/>
    </row>
    <row r="3406" spans="2:15">
      <c r="B3406" s="184"/>
      <c r="C3406" s="184"/>
      <c r="D3406" s="184"/>
      <c r="E3406" s="184"/>
      <c r="F3406" s="184"/>
      <c r="G3406" s="184"/>
      <c r="H3406" s="184"/>
      <c r="I3406" s="184"/>
      <c r="J3406" s="184"/>
      <c r="K3406" s="184"/>
      <c r="L3406" s="184"/>
      <c r="M3406" s="184"/>
      <c r="N3406" s="184"/>
      <c r="O3406" s="184"/>
    </row>
    <row r="3407" spans="2:15">
      <c r="B3407" s="184"/>
      <c r="C3407" s="184"/>
      <c r="D3407" s="184"/>
      <c r="E3407" s="184"/>
      <c r="F3407" s="184"/>
      <c r="G3407" s="184"/>
      <c r="H3407" s="184"/>
      <c r="I3407" s="184"/>
      <c r="J3407" s="184"/>
      <c r="K3407" s="184"/>
      <c r="L3407" s="184"/>
      <c r="M3407" s="184"/>
      <c r="N3407" s="184"/>
      <c r="O3407" s="184"/>
    </row>
    <row r="3408" spans="2:15">
      <c r="B3408" s="184"/>
      <c r="C3408" s="184"/>
      <c r="D3408" s="184"/>
      <c r="E3408" s="184"/>
      <c r="F3408" s="184"/>
      <c r="G3408" s="184"/>
      <c r="H3408" s="184"/>
      <c r="I3408" s="184"/>
      <c r="J3408" s="184"/>
      <c r="K3408" s="184"/>
      <c r="L3408" s="184"/>
      <c r="M3408" s="184"/>
      <c r="N3408" s="184"/>
      <c r="O3408" s="184"/>
    </row>
    <row r="3409" spans="2:15">
      <c r="B3409" s="184"/>
      <c r="C3409" s="184"/>
      <c r="D3409" s="184"/>
      <c r="E3409" s="184"/>
      <c r="F3409" s="184"/>
      <c r="G3409" s="184"/>
      <c r="H3409" s="184"/>
      <c r="I3409" s="184"/>
      <c r="J3409" s="184"/>
      <c r="K3409" s="184"/>
      <c r="L3409" s="184"/>
      <c r="M3409" s="184"/>
      <c r="N3409" s="184"/>
      <c r="O3409" s="184"/>
    </row>
    <row r="3410" spans="2:15">
      <c r="B3410" s="184"/>
      <c r="C3410" s="184"/>
      <c r="D3410" s="184"/>
      <c r="E3410" s="184"/>
      <c r="F3410" s="184"/>
      <c r="G3410" s="184"/>
      <c r="H3410" s="184"/>
      <c r="I3410" s="184"/>
      <c r="J3410" s="184"/>
      <c r="K3410" s="184"/>
      <c r="L3410" s="184"/>
      <c r="M3410" s="184"/>
      <c r="N3410" s="184"/>
      <c r="O3410" s="184"/>
    </row>
    <row r="3411" spans="2:15">
      <c r="B3411" s="184"/>
      <c r="C3411" s="184"/>
      <c r="D3411" s="184"/>
      <c r="E3411" s="184"/>
      <c r="F3411" s="184"/>
      <c r="G3411" s="184"/>
      <c r="H3411" s="184"/>
      <c r="I3411" s="184"/>
      <c r="J3411" s="184"/>
      <c r="K3411" s="184"/>
      <c r="L3411" s="184"/>
      <c r="M3411" s="184"/>
      <c r="N3411" s="184"/>
      <c r="O3411" s="184"/>
    </row>
    <row r="3412" spans="2:15">
      <c r="B3412" s="184"/>
      <c r="C3412" s="184"/>
      <c r="D3412" s="184"/>
      <c r="E3412" s="184"/>
      <c r="F3412" s="184"/>
      <c r="G3412" s="184"/>
      <c r="H3412" s="184"/>
      <c r="I3412" s="184"/>
      <c r="J3412" s="184"/>
      <c r="K3412" s="184"/>
      <c r="L3412" s="184"/>
      <c r="M3412" s="184"/>
      <c r="N3412" s="184"/>
      <c r="O3412" s="184"/>
    </row>
    <row r="3413" spans="2:15">
      <c r="B3413" s="184"/>
      <c r="C3413" s="184"/>
      <c r="D3413" s="184"/>
      <c r="E3413" s="184"/>
      <c r="F3413" s="184"/>
      <c r="G3413" s="184"/>
      <c r="H3413" s="184"/>
      <c r="I3413" s="184"/>
      <c r="J3413" s="184"/>
      <c r="K3413" s="184"/>
      <c r="L3413" s="184"/>
      <c r="M3413" s="184"/>
      <c r="N3413" s="184"/>
      <c r="O3413" s="184"/>
    </row>
    <row r="3414" spans="2:15">
      <c r="B3414" s="184"/>
      <c r="C3414" s="184"/>
      <c r="D3414" s="184"/>
      <c r="E3414" s="184"/>
      <c r="F3414" s="184"/>
      <c r="G3414" s="184"/>
      <c r="H3414" s="184"/>
      <c r="I3414" s="184"/>
      <c r="J3414" s="184"/>
      <c r="K3414" s="184"/>
      <c r="L3414" s="184"/>
      <c r="M3414" s="184"/>
      <c r="N3414" s="184"/>
      <c r="O3414" s="184"/>
    </row>
    <row r="3415" spans="2:15">
      <c r="B3415" s="184"/>
      <c r="C3415" s="184"/>
      <c r="D3415" s="184"/>
      <c r="E3415" s="184"/>
      <c r="F3415" s="184"/>
      <c r="G3415" s="184"/>
      <c r="H3415" s="184"/>
      <c r="I3415" s="184"/>
      <c r="J3415" s="184"/>
      <c r="K3415" s="184"/>
      <c r="L3415" s="184"/>
      <c r="M3415" s="184"/>
      <c r="N3415" s="184"/>
      <c r="O3415" s="184"/>
    </row>
    <row r="3416" spans="2:15">
      <c r="B3416" s="184"/>
      <c r="C3416" s="184"/>
      <c r="D3416" s="184"/>
      <c r="E3416" s="184"/>
      <c r="F3416" s="184"/>
      <c r="G3416" s="184"/>
      <c r="H3416" s="184"/>
      <c r="I3416" s="184"/>
      <c r="J3416" s="184"/>
      <c r="K3416" s="184"/>
      <c r="L3416" s="184"/>
      <c r="M3416" s="184"/>
      <c r="N3416" s="184"/>
      <c r="O3416" s="184"/>
    </row>
    <row r="3417" spans="2:15">
      <c r="B3417" s="184"/>
      <c r="C3417" s="184"/>
      <c r="D3417" s="184"/>
      <c r="E3417" s="184"/>
      <c r="F3417" s="184"/>
      <c r="G3417" s="184"/>
      <c r="H3417" s="184"/>
      <c r="I3417" s="184"/>
      <c r="J3417" s="184"/>
      <c r="K3417" s="184"/>
      <c r="L3417" s="184"/>
      <c r="M3417" s="184"/>
      <c r="N3417" s="184"/>
      <c r="O3417" s="184"/>
    </row>
    <row r="3418" spans="2:15">
      <c r="B3418" s="184"/>
      <c r="C3418" s="184"/>
      <c r="D3418" s="184"/>
      <c r="E3418" s="184"/>
      <c r="F3418" s="184"/>
      <c r="G3418" s="184"/>
      <c r="H3418" s="184"/>
      <c r="I3418" s="184"/>
      <c r="J3418" s="184"/>
      <c r="K3418" s="184"/>
      <c r="L3418" s="184"/>
      <c r="M3418" s="184"/>
      <c r="N3418" s="184"/>
      <c r="O3418" s="184"/>
    </row>
    <row r="3419" spans="2:15">
      <c r="B3419" s="184"/>
      <c r="C3419" s="184"/>
      <c r="D3419" s="184"/>
      <c r="E3419" s="184"/>
      <c r="F3419" s="184"/>
      <c r="G3419" s="184"/>
      <c r="H3419" s="184"/>
      <c r="I3419" s="184"/>
      <c r="J3419" s="184"/>
      <c r="K3419" s="184"/>
      <c r="L3419" s="184"/>
      <c r="M3419" s="184"/>
      <c r="N3419" s="184"/>
      <c r="O3419" s="184"/>
    </row>
    <row r="3420" spans="2:15">
      <c r="B3420" s="184"/>
      <c r="C3420" s="184"/>
      <c r="D3420" s="184"/>
      <c r="E3420" s="184"/>
      <c r="F3420" s="184"/>
      <c r="G3420" s="184"/>
      <c r="H3420" s="184"/>
      <c r="I3420" s="184"/>
      <c r="J3420" s="184"/>
      <c r="K3420" s="184"/>
      <c r="L3420" s="184"/>
      <c r="M3420" s="184"/>
      <c r="N3420" s="184"/>
      <c r="O3420" s="184"/>
    </row>
    <row r="3421" spans="2:15">
      <c r="B3421" s="184"/>
      <c r="C3421" s="184"/>
      <c r="D3421" s="184"/>
      <c r="E3421" s="184"/>
      <c r="F3421" s="184"/>
      <c r="G3421" s="184"/>
      <c r="H3421" s="184"/>
      <c r="I3421" s="184"/>
      <c r="J3421" s="184"/>
      <c r="K3421" s="184"/>
      <c r="L3421" s="184"/>
      <c r="M3421" s="184"/>
      <c r="N3421" s="184"/>
      <c r="O3421" s="184"/>
    </row>
    <row r="3422" spans="2:15">
      <c r="B3422" s="184"/>
      <c r="C3422" s="184"/>
      <c r="D3422" s="184"/>
      <c r="E3422" s="184"/>
      <c r="F3422" s="184"/>
      <c r="G3422" s="184"/>
      <c r="H3422" s="184"/>
      <c r="I3422" s="184"/>
      <c r="J3422" s="184"/>
      <c r="K3422" s="184"/>
      <c r="L3422" s="184"/>
      <c r="M3422" s="184"/>
      <c r="N3422" s="184"/>
      <c r="O3422" s="184"/>
    </row>
    <row r="3423" spans="2:15">
      <c r="B3423" s="184"/>
      <c r="C3423" s="184"/>
      <c r="D3423" s="184"/>
      <c r="E3423" s="184"/>
      <c r="F3423" s="184"/>
      <c r="G3423" s="184"/>
      <c r="H3423" s="184"/>
      <c r="I3423" s="184"/>
      <c r="J3423" s="184"/>
      <c r="K3423" s="184"/>
      <c r="L3423" s="184"/>
      <c r="M3423" s="184"/>
      <c r="N3423" s="184"/>
      <c r="O3423" s="184"/>
    </row>
    <row r="3424" spans="2:15">
      <c r="B3424" s="184"/>
      <c r="C3424" s="184"/>
      <c r="D3424" s="184"/>
      <c r="E3424" s="184"/>
      <c r="F3424" s="184"/>
      <c r="G3424" s="184"/>
      <c r="H3424" s="184"/>
      <c r="I3424" s="184"/>
      <c r="J3424" s="184"/>
      <c r="K3424" s="184"/>
      <c r="L3424" s="184"/>
      <c r="M3424" s="184"/>
      <c r="N3424" s="184"/>
      <c r="O3424" s="184"/>
    </row>
    <row r="3425" spans="2:15">
      <c r="B3425" s="184"/>
      <c r="C3425" s="184"/>
      <c r="D3425" s="184"/>
      <c r="E3425" s="184"/>
      <c r="F3425" s="184"/>
      <c r="G3425" s="184"/>
      <c r="H3425" s="184"/>
      <c r="I3425" s="184"/>
      <c r="J3425" s="184"/>
      <c r="K3425" s="184"/>
      <c r="L3425" s="184"/>
      <c r="M3425" s="184"/>
      <c r="N3425" s="184"/>
      <c r="O3425" s="184"/>
    </row>
    <row r="3426" spans="2:15">
      <c r="B3426" s="184"/>
      <c r="C3426" s="184"/>
      <c r="D3426" s="184"/>
      <c r="E3426" s="184"/>
      <c r="F3426" s="184"/>
      <c r="G3426" s="184"/>
      <c r="H3426" s="184"/>
      <c r="I3426" s="184"/>
      <c r="J3426" s="184"/>
      <c r="K3426" s="184"/>
      <c r="L3426" s="184"/>
      <c r="M3426" s="184"/>
      <c r="N3426" s="184"/>
      <c r="O3426" s="184"/>
    </row>
    <row r="3427" spans="2:15">
      <c r="B3427" s="184"/>
      <c r="C3427" s="184"/>
      <c r="D3427" s="184"/>
      <c r="E3427" s="184"/>
      <c r="F3427" s="184"/>
      <c r="G3427" s="184"/>
      <c r="H3427" s="184"/>
      <c r="I3427" s="184"/>
      <c r="J3427" s="184"/>
      <c r="K3427" s="184"/>
      <c r="L3427" s="184"/>
      <c r="M3427" s="184"/>
      <c r="N3427" s="184"/>
      <c r="O3427" s="184"/>
    </row>
    <row r="3428" spans="2:15">
      <c r="B3428" s="184"/>
      <c r="C3428" s="184"/>
      <c r="D3428" s="184"/>
      <c r="E3428" s="184"/>
      <c r="F3428" s="184"/>
      <c r="G3428" s="184"/>
      <c r="H3428" s="184"/>
      <c r="I3428" s="184"/>
      <c r="J3428" s="184"/>
      <c r="K3428" s="184"/>
      <c r="L3428" s="184"/>
      <c r="M3428" s="184"/>
      <c r="N3428" s="184"/>
      <c r="O3428" s="184"/>
    </row>
    <row r="3429" spans="2:15">
      <c r="B3429" s="184"/>
      <c r="C3429" s="184"/>
      <c r="D3429" s="184"/>
      <c r="E3429" s="184"/>
      <c r="F3429" s="184"/>
      <c r="G3429" s="184"/>
      <c r="H3429" s="184"/>
      <c r="I3429" s="184"/>
      <c r="J3429" s="184"/>
      <c r="K3429" s="184"/>
      <c r="L3429" s="184"/>
      <c r="M3429" s="184"/>
      <c r="N3429" s="184"/>
      <c r="O3429" s="184"/>
    </row>
    <row r="3430" spans="2:15">
      <c r="B3430" s="184"/>
      <c r="C3430" s="184"/>
      <c r="D3430" s="184"/>
      <c r="E3430" s="184"/>
      <c r="F3430" s="184"/>
      <c r="G3430" s="184"/>
      <c r="H3430" s="184"/>
      <c r="I3430" s="184"/>
      <c r="J3430" s="184"/>
      <c r="K3430" s="184"/>
      <c r="L3430" s="184"/>
      <c r="M3430" s="184"/>
      <c r="N3430" s="184"/>
      <c r="O3430" s="184"/>
    </row>
    <row r="3431" spans="2:15">
      <c r="B3431" s="184"/>
      <c r="C3431" s="184"/>
      <c r="D3431" s="184"/>
      <c r="E3431" s="184"/>
      <c r="F3431" s="184"/>
      <c r="G3431" s="184"/>
      <c r="H3431" s="184"/>
      <c r="I3431" s="184"/>
      <c r="J3431" s="184"/>
      <c r="K3431" s="184"/>
      <c r="L3431" s="184"/>
      <c r="M3431" s="184"/>
      <c r="N3431" s="184"/>
      <c r="O3431" s="184"/>
    </row>
    <row r="3432" spans="2:15">
      <c r="B3432" s="184"/>
      <c r="C3432" s="184"/>
      <c r="D3432" s="184"/>
      <c r="E3432" s="184"/>
      <c r="F3432" s="184"/>
      <c r="G3432" s="184"/>
      <c r="H3432" s="184"/>
      <c r="I3432" s="184"/>
      <c r="J3432" s="184"/>
      <c r="K3432" s="184"/>
      <c r="L3432" s="184"/>
      <c r="M3432" s="184"/>
      <c r="N3432" s="184"/>
      <c r="O3432" s="184"/>
    </row>
    <row r="3433" spans="2:15">
      <c r="B3433" s="184"/>
      <c r="C3433" s="184"/>
      <c r="D3433" s="184"/>
      <c r="E3433" s="184"/>
      <c r="F3433" s="184"/>
      <c r="G3433" s="184"/>
      <c r="H3433" s="184"/>
      <c r="I3433" s="184"/>
      <c r="J3433" s="184"/>
      <c r="K3433" s="184"/>
      <c r="L3433" s="184"/>
      <c r="M3433" s="184"/>
      <c r="N3433" s="184"/>
      <c r="O3433" s="184"/>
    </row>
    <row r="3434" spans="2:15">
      <c r="B3434" s="184"/>
      <c r="C3434" s="184"/>
      <c r="D3434" s="184"/>
      <c r="E3434" s="184"/>
      <c r="F3434" s="184"/>
      <c r="G3434" s="184"/>
      <c r="H3434" s="184"/>
      <c r="I3434" s="184"/>
      <c r="J3434" s="184"/>
      <c r="K3434" s="184"/>
      <c r="L3434" s="184"/>
      <c r="M3434" s="184"/>
      <c r="N3434" s="184"/>
      <c r="O3434" s="184"/>
    </row>
    <row r="3435" spans="2:15">
      <c r="B3435" s="184"/>
      <c r="C3435" s="184"/>
      <c r="D3435" s="184"/>
      <c r="E3435" s="184"/>
      <c r="F3435" s="184"/>
      <c r="G3435" s="184"/>
      <c r="H3435" s="184"/>
      <c r="I3435" s="184"/>
      <c r="J3435" s="184"/>
      <c r="K3435" s="184"/>
      <c r="L3435" s="184"/>
      <c r="M3435" s="184"/>
      <c r="N3435" s="184"/>
      <c r="O3435" s="184"/>
    </row>
    <row r="3436" spans="2:15">
      <c r="B3436" s="184"/>
      <c r="C3436" s="184"/>
      <c r="D3436" s="184"/>
      <c r="E3436" s="184"/>
      <c r="F3436" s="184"/>
      <c r="G3436" s="184"/>
      <c r="H3436" s="184"/>
      <c r="I3436" s="184"/>
      <c r="J3436" s="184"/>
      <c r="K3436" s="184"/>
      <c r="L3436" s="184"/>
      <c r="M3436" s="184"/>
      <c r="N3436" s="184"/>
      <c r="O3436" s="184"/>
    </row>
    <row r="3437" spans="2:15">
      <c r="B3437" s="184"/>
      <c r="C3437" s="184"/>
      <c r="D3437" s="184"/>
      <c r="E3437" s="184"/>
      <c r="F3437" s="184"/>
      <c r="G3437" s="184"/>
      <c r="H3437" s="184"/>
      <c r="I3437" s="184"/>
      <c r="J3437" s="184"/>
      <c r="K3437" s="184"/>
      <c r="L3437" s="184"/>
      <c r="M3437" s="184"/>
      <c r="N3437" s="184"/>
      <c r="O3437" s="184"/>
    </row>
    <row r="3438" spans="2:15">
      <c r="B3438" s="184"/>
      <c r="C3438" s="184"/>
      <c r="D3438" s="184"/>
      <c r="E3438" s="184"/>
      <c r="F3438" s="184"/>
      <c r="G3438" s="184"/>
      <c r="H3438" s="184"/>
      <c r="I3438" s="184"/>
      <c r="J3438" s="184"/>
      <c r="K3438" s="184"/>
      <c r="L3438" s="184"/>
      <c r="M3438" s="184"/>
      <c r="N3438" s="184"/>
      <c r="O3438" s="184"/>
    </row>
    <row r="3439" spans="2:15">
      <c r="B3439" s="184"/>
      <c r="C3439" s="184"/>
      <c r="D3439" s="184"/>
      <c r="E3439" s="184"/>
      <c r="F3439" s="184"/>
      <c r="G3439" s="184"/>
      <c r="H3439" s="184"/>
      <c r="I3439" s="184"/>
      <c r="J3439" s="184"/>
      <c r="K3439" s="184"/>
      <c r="L3439" s="184"/>
      <c r="M3439" s="184"/>
      <c r="N3439" s="184"/>
      <c r="O3439" s="184"/>
    </row>
    <row r="3440" spans="2:15">
      <c r="B3440" s="184"/>
      <c r="C3440" s="184"/>
      <c r="D3440" s="184"/>
      <c r="E3440" s="184"/>
      <c r="F3440" s="184"/>
      <c r="G3440" s="184"/>
      <c r="H3440" s="184"/>
      <c r="I3440" s="184"/>
      <c r="J3440" s="184"/>
      <c r="K3440" s="184"/>
      <c r="L3440" s="184"/>
      <c r="M3440" s="184"/>
      <c r="N3440" s="184"/>
      <c r="O3440" s="184"/>
    </row>
    <row r="3441" spans="2:15">
      <c r="B3441" s="184"/>
      <c r="C3441" s="184"/>
      <c r="D3441" s="184"/>
      <c r="E3441" s="184"/>
      <c r="F3441" s="184"/>
      <c r="G3441" s="184"/>
      <c r="H3441" s="184"/>
      <c r="I3441" s="184"/>
      <c r="J3441" s="184"/>
      <c r="K3441" s="184"/>
      <c r="L3441" s="184"/>
      <c r="M3441" s="184"/>
      <c r="N3441" s="184"/>
      <c r="O3441" s="184"/>
    </row>
    <row r="3442" spans="2:15">
      <c r="B3442" s="184"/>
      <c r="C3442" s="184"/>
      <c r="D3442" s="184"/>
      <c r="E3442" s="184"/>
      <c r="F3442" s="184"/>
      <c r="G3442" s="184"/>
      <c r="H3442" s="184"/>
      <c r="I3442" s="184"/>
      <c r="J3442" s="184"/>
      <c r="K3442" s="184"/>
      <c r="L3442" s="184"/>
      <c r="M3442" s="184"/>
      <c r="N3442" s="184"/>
      <c r="O3442" s="184"/>
    </row>
    <row r="3443" spans="2:15">
      <c r="B3443" s="184"/>
      <c r="C3443" s="184"/>
      <c r="D3443" s="184"/>
      <c r="E3443" s="184"/>
      <c r="F3443" s="184"/>
      <c r="G3443" s="184"/>
      <c r="H3443" s="184"/>
      <c r="I3443" s="184"/>
      <c r="J3443" s="184"/>
      <c r="K3443" s="184"/>
      <c r="L3443" s="184"/>
      <c r="M3443" s="184"/>
      <c r="N3443" s="184"/>
      <c r="O3443" s="184"/>
    </row>
    <row r="3444" spans="2:15">
      <c r="B3444" s="184"/>
      <c r="C3444" s="184"/>
      <c r="D3444" s="184"/>
      <c r="E3444" s="184"/>
      <c r="F3444" s="184"/>
      <c r="G3444" s="184"/>
      <c r="H3444" s="184"/>
      <c r="I3444" s="184"/>
      <c r="J3444" s="184"/>
      <c r="K3444" s="184"/>
      <c r="L3444" s="184"/>
      <c r="M3444" s="184"/>
      <c r="N3444" s="184"/>
      <c r="O3444" s="184"/>
    </row>
    <row r="3445" spans="2:15">
      <c r="B3445" s="184"/>
      <c r="C3445" s="184"/>
      <c r="D3445" s="184"/>
      <c r="E3445" s="184"/>
      <c r="F3445" s="184"/>
      <c r="G3445" s="184"/>
      <c r="H3445" s="184"/>
      <c r="I3445" s="184"/>
      <c r="J3445" s="184"/>
      <c r="K3445" s="184"/>
      <c r="L3445" s="184"/>
      <c r="M3445" s="184"/>
      <c r="N3445" s="184"/>
      <c r="O3445" s="184"/>
    </row>
    <row r="3446" spans="2:15">
      <c r="B3446" s="184"/>
      <c r="C3446" s="184"/>
      <c r="D3446" s="184"/>
      <c r="E3446" s="184"/>
      <c r="F3446" s="184"/>
      <c r="G3446" s="184"/>
      <c r="H3446" s="184"/>
      <c r="I3446" s="184"/>
      <c r="J3446" s="184"/>
      <c r="K3446" s="184"/>
      <c r="L3446" s="184"/>
      <c r="M3446" s="184"/>
      <c r="N3446" s="184"/>
      <c r="O3446" s="184"/>
    </row>
    <row r="3447" spans="2:15">
      <c r="B3447" s="184"/>
      <c r="C3447" s="184"/>
      <c r="D3447" s="184"/>
      <c r="E3447" s="184"/>
      <c r="F3447" s="184"/>
      <c r="G3447" s="184"/>
      <c r="H3447" s="184"/>
      <c r="I3447" s="184"/>
      <c r="J3447" s="184"/>
      <c r="K3447" s="184"/>
      <c r="L3447" s="184"/>
      <c r="M3447" s="184"/>
      <c r="N3447" s="184"/>
      <c r="O3447" s="184"/>
    </row>
    <row r="3448" spans="2:15">
      <c r="B3448" s="184"/>
      <c r="C3448" s="184"/>
      <c r="D3448" s="184"/>
      <c r="E3448" s="184"/>
      <c r="F3448" s="184"/>
      <c r="G3448" s="184"/>
      <c r="H3448" s="184"/>
      <c r="I3448" s="184"/>
      <c r="J3448" s="184"/>
      <c r="K3448" s="184"/>
      <c r="L3448" s="184"/>
      <c r="M3448" s="184"/>
      <c r="N3448" s="184"/>
      <c r="O3448" s="184"/>
    </row>
    <row r="3449" spans="2:15">
      <c r="B3449" s="184"/>
      <c r="C3449" s="184"/>
      <c r="D3449" s="184"/>
      <c r="E3449" s="184"/>
      <c r="F3449" s="184"/>
      <c r="G3449" s="184"/>
      <c r="H3449" s="184"/>
      <c r="I3449" s="184"/>
      <c r="J3449" s="184"/>
      <c r="K3449" s="184"/>
      <c r="L3449" s="184"/>
      <c r="M3449" s="184"/>
      <c r="N3449" s="184"/>
      <c r="O3449" s="184"/>
    </row>
    <row r="3450" spans="2:15">
      <c r="B3450" s="184"/>
      <c r="C3450" s="184"/>
      <c r="D3450" s="184"/>
      <c r="E3450" s="184"/>
      <c r="F3450" s="184"/>
      <c r="G3450" s="184"/>
      <c r="H3450" s="184"/>
      <c r="I3450" s="184"/>
      <c r="J3450" s="184"/>
      <c r="K3450" s="184"/>
      <c r="L3450" s="184"/>
      <c r="M3450" s="184"/>
      <c r="N3450" s="184"/>
      <c r="O3450" s="184"/>
    </row>
    <row r="3451" spans="2:15">
      <c r="B3451" s="184"/>
      <c r="C3451" s="184"/>
      <c r="D3451" s="184"/>
      <c r="E3451" s="184"/>
      <c r="F3451" s="184"/>
      <c r="G3451" s="184"/>
      <c r="H3451" s="184"/>
      <c r="I3451" s="184"/>
      <c r="J3451" s="184"/>
      <c r="K3451" s="184"/>
      <c r="L3451" s="184"/>
      <c r="M3451" s="184"/>
      <c r="N3451" s="184"/>
      <c r="O3451" s="184"/>
    </row>
    <row r="3452" spans="2:15">
      <c r="B3452" s="184"/>
      <c r="C3452" s="184"/>
      <c r="D3452" s="184"/>
      <c r="E3452" s="184"/>
      <c r="F3452" s="184"/>
      <c r="G3452" s="184"/>
      <c r="H3452" s="184"/>
      <c r="I3452" s="184"/>
      <c r="J3452" s="184"/>
      <c r="K3452" s="184"/>
      <c r="L3452" s="184"/>
      <c r="M3452" s="184"/>
      <c r="N3452" s="184"/>
      <c r="O3452" s="184"/>
    </row>
    <row r="3453" spans="2:15">
      <c r="B3453" s="184"/>
      <c r="C3453" s="184"/>
      <c r="D3453" s="184"/>
      <c r="E3453" s="184"/>
      <c r="F3453" s="184"/>
      <c r="G3453" s="184"/>
      <c r="H3453" s="184"/>
      <c r="I3453" s="184"/>
      <c r="J3453" s="184"/>
      <c r="K3453" s="184"/>
      <c r="L3453" s="184"/>
      <c r="M3453" s="184"/>
      <c r="N3453" s="184"/>
      <c r="O3453" s="184"/>
    </row>
    <row r="3454" spans="2:15">
      <c r="B3454" s="184"/>
      <c r="C3454" s="184"/>
      <c r="D3454" s="184"/>
      <c r="E3454" s="184"/>
      <c r="F3454" s="184"/>
      <c r="G3454" s="184"/>
      <c r="H3454" s="184"/>
      <c r="I3454" s="184"/>
      <c r="J3454" s="184"/>
      <c r="K3454" s="184"/>
      <c r="L3454" s="184"/>
      <c r="M3454" s="184"/>
      <c r="N3454" s="184"/>
      <c r="O3454" s="184"/>
    </row>
    <row r="3455" spans="2:15">
      <c r="B3455" s="184"/>
      <c r="C3455" s="184"/>
      <c r="D3455" s="184"/>
      <c r="E3455" s="184"/>
      <c r="F3455" s="184"/>
      <c r="G3455" s="184"/>
      <c r="H3455" s="184"/>
      <c r="I3455" s="184"/>
      <c r="J3455" s="184"/>
      <c r="K3455" s="184"/>
      <c r="L3455" s="184"/>
      <c r="M3455" s="184"/>
      <c r="N3455" s="184"/>
      <c r="O3455" s="184"/>
    </row>
    <row r="3456" spans="2:15">
      <c r="B3456" s="184"/>
      <c r="C3456" s="184"/>
      <c r="D3456" s="184"/>
      <c r="E3456" s="184"/>
      <c r="F3456" s="184"/>
      <c r="G3456" s="184"/>
      <c r="H3456" s="184"/>
      <c r="I3456" s="184"/>
      <c r="J3456" s="184"/>
      <c r="K3456" s="184"/>
      <c r="L3456" s="184"/>
      <c r="M3456" s="184"/>
      <c r="N3456" s="184"/>
      <c r="O3456" s="184"/>
    </row>
    <row r="3457" spans="2:15">
      <c r="B3457" s="184"/>
      <c r="C3457" s="184"/>
      <c r="D3457" s="184"/>
      <c r="E3457" s="184"/>
      <c r="F3457" s="184"/>
      <c r="G3457" s="184"/>
      <c r="H3457" s="184"/>
      <c r="I3457" s="184"/>
      <c r="J3457" s="184"/>
      <c r="K3457" s="184"/>
      <c r="L3457" s="184"/>
      <c r="M3457" s="184"/>
      <c r="N3457" s="184"/>
      <c r="O3457" s="184"/>
    </row>
    <row r="3458" spans="2:15">
      <c r="B3458" s="184"/>
      <c r="C3458" s="184"/>
      <c r="D3458" s="184"/>
      <c r="E3458" s="184"/>
      <c r="F3458" s="184"/>
      <c r="G3458" s="184"/>
      <c r="H3458" s="184"/>
      <c r="I3458" s="184"/>
      <c r="J3458" s="184"/>
      <c r="K3458" s="184"/>
      <c r="L3458" s="184"/>
      <c r="M3458" s="184"/>
      <c r="N3458" s="184"/>
      <c r="O3458" s="184"/>
    </row>
    <row r="3459" spans="2:15">
      <c r="B3459" s="184"/>
      <c r="C3459" s="184"/>
      <c r="D3459" s="184"/>
      <c r="E3459" s="184"/>
      <c r="F3459" s="184"/>
      <c r="G3459" s="184"/>
      <c r="H3459" s="184"/>
      <c r="I3459" s="184"/>
      <c r="J3459" s="184"/>
      <c r="K3459" s="184"/>
      <c r="L3459" s="184"/>
      <c r="M3459" s="184"/>
      <c r="N3459" s="184"/>
      <c r="O3459" s="184"/>
    </row>
    <row r="3460" spans="2:15">
      <c r="B3460" s="184"/>
      <c r="C3460" s="184"/>
      <c r="D3460" s="184"/>
      <c r="E3460" s="184"/>
      <c r="F3460" s="184"/>
      <c r="G3460" s="184"/>
      <c r="H3460" s="184"/>
      <c r="I3460" s="184"/>
      <c r="J3460" s="184"/>
      <c r="K3460" s="184"/>
      <c r="L3460" s="184"/>
      <c r="M3460" s="184"/>
      <c r="N3460" s="184"/>
      <c r="O3460" s="184"/>
    </row>
    <row r="3461" spans="2:15">
      <c r="B3461" s="184"/>
      <c r="C3461" s="184"/>
      <c r="D3461" s="184"/>
      <c r="E3461" s="184"/>
      <c r="F3461" s="184"/>
      <c r="G3461" s="184"/>
      <c r="H3461" s="184"/>
      <c r="I3461" s="184"/>
      <c r="J3461" s="184"/>
      <c r="K3461" s="184"/>
      <c r="L3461" s="184"/>
      <c r="M3461" s="184"/>
      <c r="N3461" s="184"/>
      <c r="O3461" s="184"/>
    </row>
    <row r="3462" spans="2:15">
      <c r="B3462" s="184"/>
      <c r="C3462" s="184"/>
      <c r="D3462" s="184"/>
      <c r="E3462" s="184"/>
      <c r="F3462" s="184"/>
      <c r="G3462" s="184"/>
      <c r="H3462" s="184"/>
      <c r="I3462" s="184"/>
      <c r="J3462" s="184"/>
      <c r="K3462" s="184"/>
      <c r="L3462" s="184"/>
      <c r="M3462" s="184"/>
      <c r="N3462" s="184"/>
      <c r="O3462" s="184"/>
    </row>
    <row r="3463" spans="2:15">
      <c r="B3463" s="184"/>
      <c r="C3463" s="184"/>
      <c r="D3463" s="184"/>
      <c r="E3463" s="184"/>
      <c r="F3463" s="184"/>
      <c r="G3463" s="184"/>
      <c r="H3463" s="184"/>
      <c r="I3463" s="184"/>
      <c r="J3463" s="184"/>
      <c r="K3463" s="184"/>
      <c r="L3463" s="184"/>
      <c r="M3463" s="184"/>
      <c r="N3463" s="184"/>
      <c r="O3463" s="184"/>
    </row>
    <row r="3464" spans="2:15">
      <c r="B3464" s="184"/>
      <c r="C3464" s="184"/>
      <c r="D3464" s="184"/>
      <c r="E3464" s="184"/>
      <c r="F3464" s="184"/>
      <c r="G3464" s="184"/>
      <c r="H3464" s="184"/>
      <c r="I3464" s="184"/>
      <c r="J3464" s="184"/>
      <c r="K3464" s="184"/>
      <c r="L3464" s="184"/>
      <c r="M3464" s="184"/>
      <c r="N3464" s="184"/>
      <c r="O3464" s="184"/>
    </row>
    <row r="3465" spans="2:15">
      <c r="B3465" s="184"/>
      <c r="C3465" s="184"/>
      <c r="D3465" s="184"/>
      <c r="E3465" s="184"/>
      <c r="F3465" s="184"/>
      <c r="G3465" s="184"/>
      <c r="H3465" s="184"/>
      <c r="I3465" s="184"/>
      <c r="J3465" s="184"/>
      <c r="K3465" s="184"/>
      <c r="L3465" s="184"/>
      <c r="M3465" s="184"/>
      <c r="N3465" s="184"/>
      <c r="O3465" s="184"/>
    </row>
    <row r="3466" spans="2:15">
      <c r="B3466" s="184"/>
      <c r="C3466" s="184"/>
      <c r="D3466" s="184"/>
      <c r="E3466" s="184"/>
      <c r="F3466" s="184"/>
      <c r="G3466" s="184"/>
      <c r="H3466" s="184"/>
      <c r="I3466" s="184"/>
      <c r="J3466" s="184"/>
      <c r="K3466" s="184"/>
      <c r="L3466" s="184"/>
      <c r="M3466" s="184"/>
      <c r="N3466" s="184"/>
      <c r="O3466" s="184"/>
    </row>
    <row r="3467" spans="2:15">
      <c r="B3467" s="184"/>
      <c r="C3467" s="184"/>
      <c r="D3467" s="184"/>
      <c r="E3467" s="184"/>
      <c r="F3467" s="184"/>
      <c r="G3467" s="184"/>
      <c r="H3467" s="184"/>
      <c r="I3467" s="184"/>
      <c r="J3467" s="184"/>
      <c r="K3467" s="184"/>
      <c r="L3467" s="184"/>
      <c r="M3467" s="184"/>
      <c r="N3467" s="184"/>
      <c r="O3467" s="184"/>
    </row>
    <row r="3468" spans="2:15">
      <c r="B3468" s="184"/>
      <c r="C3468" s="184"/>
      <c r="D3468" s="184"/>
      <c r="E3468" s="184"/>
      <c r="F3468" s="184"/>
      <c r="G3468" s="184"/>
      <c r="H3468" s="184"/>
      <c r="I3468" s="184"/>
      <c r="J3468" s="184"/>
      <c r="K3468" s="184"/>
      <c r="L3468" s="184"/>
      <c r="M3468" s="184"/>
      <c r="N3468" s="184"/>
      <c r="O3468" s="184"/>
    </row>
    <row r="3469" spans="2:15">
      <c r="B3469" s="184"/>
      <c r="C3469" s="184"/>
      <c r="D3469" s="184"/>
      <c r="E3469" s="184"/>
      <c r="F3469" s="184"/>
      <c r="G3469" s="184"/>
      <c r="H3469" s="184"/>
      <c r="I3469" s="184"/>
      <c r="J3469" s="184"/>
      <c r="K3469" s="184"/>
      <c r="L3469" s="184"/>
      <c r="M3469" s="184"/>
      <c r="N3469" s="184"/>
      <c r="O3469" s="184"/>
    </row>
    <row r="3470" spans="2:15">
      <c r="B3470" s="184"/>
      <c r="C3470" s="184"/>
      <c r="D3470" s="184"/>
      <c r="E3470" s="184"/>
      <c r="F3470" s="184"/>
      <c r="G3470" s="184"/>
      <c r="H3470" s="184"/>
      <c r="I3470" s="184"/>
      <c r="J3470" s="184"/>
      <c r="K3470" s="184"/>
      <c r="L3470" s="184"/>
      <c r="M3470" s="184"/>
      <c r="N3470" s="184"/>
      <c r="O3470" s="184"/>
    </row>
    <row r="3471" spans="2:15">
      <c r="B3471" s="184"/>
      <c r="C3471" s="184"/>
      <c r="D3471" s="184"/>
      <c r="E3471" s="184"/>
      <c r="F3471" s="184"/>
      <c r="G3471" s="184"/>
      <c r="H3471" s="184"/>
      <c r="I3471" s="184"/>
      <c r="J3471" s="184"/>
      <c r="K3471" s="184"/>
      <c r="L3471" s="184"/>
      <c r="M3471" s="184"/>
      <c r="N3471" s="184"/>
      <c r="O3471" s="184"/>
    </row>
    <row r="3472" spans="2:15">
      <c r="B3472" s="184"/>
      <c r="C3472" s="184"/>
      <c r="D3472" s="184"/>
      <c r="E3472" s="184"/>
      <c r="F3472" s="184"/>
      <c r="G3472" s="184"/>
      <c r="H3472" s="184"/>
      <c r="I3472" s="184"/>
      <c r="J3472" s="184"/>
      <c r="K3472" s="184"/>
      <c r="L3472" s="184"/>
      <c r="M3472" s="184"/>
      <c r="N3472" s="184"/>
      <c r="O3472" s="184"/>
    </row>
    <row r="3473" spans="2:15">
      <c r="B3473" s="184"/>
      <c r="C3473" s="184"/>
      <c r="D3473" s="184"/>
      <c r="E3473" s="184"/>
      <c r="F3473" s="184"/>
      <c r="G3473" s="184"/>
      <c r="H3473" s="184"/>
      <c r="I3473" s="184"/>
      <c r="J3473" s="184"/>
      <c r="K3473" s="184"/>
      <c r="L3473" s="184"/>
      <c r="M3473" s="184"/>
      <c r="N3473" s="184"/>
      <c r="O3473" s="184"/>
    </row>
    <row r="3474" spans="2:15">
      <c r="B3474" s="184"/>
      <c r="C3474" s="184"/>
      <c r="D3474" s="184"/>
      <c r="E3474" s="184"/>
      <c r="F3474" s="184"/>
      <c r="G3474" s="184"/>
      <c r="H3474" s="184"/>
      <c r="I3474" s="184"/>
      <c r="J3474" s="184"/>
      <c r="K3474" s="184"/>
      <c r="L3474" s="184"/>
      <c r="M3474" s="184"/>
      <c r="N3474" s="184"/>
      <c r="O3474" s="184"/>
    </row>
    <row r="3475" spans="2:15">
      <c r="B3475" s="184"/>
      <c r="C3475" s="184"/>
      <c r="D3475" s="184"/>
      <c r="E3475" s="184"/>
      <c r="F3475" s="184"/>
      <c r="G3475" s="184"/>
      <c r="H3475" s="184"/>
      <c r="I3475" s="184"/>
      <c r="J3475" s="184"/>
      <c r="K3475" s="184"/>
      <c r="L3475" s="184"/>
      <c r="M3475" s="184"/>
      <c r="N3475" s="184"/>
      <c r="O3475" s="184"/>
    </row>
    <row r="3476" spans="2:15">
      <c r="B3476" s="184"/>
      <c r="C3476" s="184"/>
      <c r="D3476" s="184"/>
      <c r="E3476" s="184"/>
      <c r="F3476" s="184"/>
      <c r="G3476" s="184"/>
      <c r="H3476" s="184"/>
      <c r="I3476" s="184"/>
      <c r="J3476" s="184"/>
      <c r="K3476" s="184"/>
      <c r="L3476" s="184"/>
      <c r="M3476" s="184"/>
      <c r="N3476" s="184"/>
      <c r="O3476" s="184"/>
    </row>
    <row r="3477" spans="2:15">
      <c r="B3477" s="184"/>
      <c r="C3477" s="184"/>
      <c r="D3477" s="184"/>
      <c r="E3477" s="184"/>
      <c r="F3477" s="184"/>
      <c r="G3477" s="184"/>
      <c r="H3477" s="184"/>
      <c r="I3477" s="184"/>
      <c r="J3477" s="184"/>
      <c r="K3477" s="184"/>
      <c r="L3477" s="184"/>
      <c r="M3477" s="184"/>
      <c r="N3477" s="184"/>
      <c r="O3477" s="184"/>
    </row>
    <row r="3478" spans="2:15">
      <c r="B3478" s="184"/>
      <c r="C3478" s="184"/>
      <c r="D3478" s="184"/>
      <c r="E3478" s="184"/>
      <c r="F3478" s="184"/>
      <c r="G3478" s="184"/>
      <c r="H3478" s="184"/>
      <c r="I3478" s="184"/>
      <c r="J3478" s="184"/>
      <c r="K3478" s="184"/>
      <c r="L3478" s="184"/>
      <c r="M3478" s="184"/>
      <c r="N3478" s="184"/>
      <c r="O3478" s="184"/>
    </row>
    <row r="3479" spans="2:15">
      <c r="B3479" s="184"/>
      <c r="C3479" s="184"/>
      <c r="D3479" s="184"/>
      <c r="E3479" s="184"/>
      <c r="F3479" s="184"/>
      <c r="G3479" s="184"/>
      <c r="H3479" s="184"/>
      <c r="I3479" s="184"/>
      <c r="J3479" s="184"/>
      <c r="K3479" s="184"/>
      <c r="L3479" s="184"/>
      <c r="M3479" s="184"/>
      <c r="N3479" s="184"/>
      <c r="O3479" s="184"/>
    </row>
    <row r="3480" spans="2:15">
      <c r="B3480" s="184"/>
      <c r="C3480" s="184"/>
      <c r="D3480" s="184"/>
      <c r="E3480" s="184"/>
      <c r="F3480" s="184"/>
      <c r="G3480" s="184"/>
      <c r="H3480" s="184"/>
      <c r="I3480" s="184"/>
      <c r="J3480" s="184"/>
      <c r="K3480" s="184"/>
      <c r="L3480" s="184"/>
      <c r="M3480" s="184"/>
      <c r="N3480" s="184"/>
      <c r="O3480" s="184"/>
    </row>
    <row r="3481" spans="2:15">
      <c r="B3481" s="184"/>
      <c r="C3481" s="184"/>
      <c r="D3481" s="184"/>
      <c r="E3481" s="184"/>
      <c r="F3481" s="184"/>
      <c r="G3481" s="184"/>
      <c r="H3481" s="184"/>
      <c r="I3481" s="184"/>
      <c r="J3481" s="184"/>
      <c r="K3481" s="184"/>
      <c r="L3481" s="184"/>
      <c r="M3481" s="184"/>
      <c r="N3481" s="184"/>
      <c r="O3481" s="184"/>
    </row>
    <row r="3482" spans="2:15">
      <c r="B3482" s="184"/>
      <c r="C3482" s="184"/>
      <c r="D3482" s="184"/>
      <c r="E3482" s="184"/>
      <c r="F3482" s="184"/>
      <c r="G3482" s="184"/>
      <c r="H3482" s="184"/>
      <c r="I3482" s="184"/>
      <c r="J3482" s="184"/>
      <c r="K3482" s="184"/>
      <c r="L3482" s="184"/>
      <c r="M3482" s="184"/>
      <c r="N3482" s="184"/>
      <c r="O3482" s="184"/>
    </row>
    <row r="3483" spans="2:15">
      <c r="B3483" s="184"/>
      <c r="C3483" s="184"/>
      <c r="D3483" s="184"/>
      <c r="E3483" s="184"/>
      <c r="F3483" s="184"/>
      <c r="G3483" s="184"/>
      <c r="H3483" s="184"/>
      <c r="I3483" s="184"/>
      <c r="J3483" s="184"/>
      <c r="K3483" s="184"/>
      <c r="L3483" s="184"/>
      <c r="M3483" s="184"/>
      <c r="N3483" s="184"/>
      <c r="O3483" s="184"/>
    </row>
    <row r="3484" spans="2:15">
      <c r="B3484" s="184"/>
      <c r="C3484" s="184"/>
      <c r="D3484" s="184"/>
      <c r="E3484" s="184"/>
      <c r="F3484" s="184"/>
      <c r="G3484" s="184"/>
      <c r="H3484" s="184"/>
      <c r="I3484" s="184"/>
      <c r="J3484" s="184"/>
      <c r="K3484" s="184"/>
      <c r="L3484" s="184"/>
      <c r="M3484" s="184"/>
      <c r="N3484" s="184"/>
      <c r="O3484" s="184"/>
    </row>
    <row r="3485" spans="2:15">
      <c r="B3485" s="184"/>
      <c r="C3485" s="184"/>
      <c r="D3485" s="184"/>
      <c r="E3485" s="184"/>
      <c r="F3485" s="184"/>
      <c r="G3485" s="184"/>
      <c r="H3485" s="184"/>
      <c r="I3485" s="184"/>
      <c r="J3485" s="184"/>
      <c r="K3485" s="184"/>
      <c r="L3485" s="184"/>
      <c r="M3485" s="184"/>
      <c r="N3485" s="184"/>
      <c r="O3485" s="184"/>
    </row>
    <row r="3486" spans="2:15">
      <c r="B3486" s="184"/>
      <c r="C3486" s="184"/>
      <c r="D3486" s="184"/>
      <c r="E3486" s="184"/>
      <c r="F3486" s="184"/>
      <c r="G3486" s="184"/>
      <c r="H3486" s="184"/>
      <c r="I3486" s="184"/>
      <c r="J3486" s="184"/>
      <c r="K3486" s="184"/>
      <c r="L3486" s="184"/>
      <c r="M3486" s="184"/>
      <c r="N3486" s="184"/>
      <c r="O3486" s="184"/>
    </row>
    <row r="3487" spans="2:15">
      <c r="B3487" s="184"/>
      <c r="C3487" s="184"/>
      <c r="D3487" s="184"/>
      <c r="E3487" s="184"/>
      <c r="F3487" s="184"/>
      <c r="G3487" s="184"/>
      <c r="H3487" s="184"/>
      <c r="I3487" s="184"/>
      <c r="J3487" s="184"/>
      <c r="K3487" s="184"/>
      <c r="L3487" s="184"/>
      <c r="M3487" s="184"/>
      <c r="N3487" s="184"/>
      <c r="O3487" s="184"/>
    </row>
    <row r="3488" spans="2:15">
      <c r="B3488" s="184"/>
      <c r="C3488" s="184"/>
      <c r="D3488" s="184"/>
      <c r="E3488" s="184"/>
      <c r="F3488" s="184"/>
      <c r="G3488" s="184"/>
      <c r="H3488" s="184"/>
      <c r="I3488" s="184"/>
      <c r="J3488" s="184"/>
      <c r="K3488" s="184"/>
      <c r="L3488" s="184"/>
      <c r="M3488" s="184"/>
      <c r="N3488" s="184"/>
      <c r="O3488" s="184"/>
    </row>
    <row r="3489" spans="2:15">
      <c r="B3489" s="184"/>
      <c r="C3489" s="184"/>
      <c r="D3489" s="184"/>
      <c r="E3489" s="184"/>
      <c r="F3489" s="184"/>
      <c r="G3489" s="184"/>
      <c r="H3489" s="184"/>
      <c r="I3489" s="184"/>
      <c r="J3489" s="184"/>
      <c r="K3489" s="184"/>
      <c r="L3489" s="184"/>
      <c r="M3489" s="184"/>
      <c r="N3489" s="184"/>
      <c r="O3489" s="184"/>
    </row>
    <row r="3490" spans="2:15">
      <c r="B3490" s="184"/>
      <c r="C3490" s="184"/>
      <c r="D3490" s="184"/>
      <c r="E3490" s="184"/>
      <c r="F3490" s="184"/>
      <c r="G3490" s="184"/>
      <c r="H3490" s="184"/>
      <c r="I3490" s="184"/>
      <c r="J3490" s="184"/>
      <c r="K3490" s="184"/>
      <c r="L3490" s="184"/>
      <c r="M3490" s="184"/>
      <c r="N3490" s="184"/>
      <c r="O3490" s="184"/>
    </row>
    <row r="3491" spans="2:15">
      <c r="B3491" s="184"/>
      <c r="C3491" s="184"/>
      <c r="D3491" s="184"/>
      <c r="E3491" s="184"/>
      <c r="F3491" s="184"/>
      <c r="G3491" s="184"/>
      <c r="H3491" s="184"/>
      <c r="I3491" s="184"/>
      <c r="J3491" s="184"/>
      <c r="K3491" s="184"/>
      <c r="L3491" s="184"/>
      <c r="M3491" s="184"/>
      <c r="N3491" s="184"/>
      <c r="O3491" s="184"/>
    </row>
    <row r="3492" spans="2:15">
      <c r="B3492" s="184"/>
      <c r="C3492" s="184"/>
      <c r="D3492" s="184"/>
      <c r="E3492" s="184"/>
      <c r="F3492" s="184"/>
      <c r="G3492" s="184"/>
      <c r="H3492" s="184"/>
      <c r="I3492" s="184"/>
      <c r="J3492" s="184"/>
      <c r="K3492" s="184"/>
      <c r="L3492" s="184"/>
      <c r="M3492" s="184"/>
      <c r="N3492" s="184"/>
      <c r="O3492" s="184"/>
    </row>
    <row r="3493" spans="2:15">
      <c r="B3493" s="184"/>
      <c r="C3493" s="184"/>
      <c r="D3493" s="184"/>
      <c r="E3493" s="184"/>
      <c r="F3493" s="184"/>
      <c r="G3493" s="184"/>
      <c r="H3493" s="184"/>
      <c r="I3493" s="184"/>
      <c r="J3493" s="184"/>
      <c r="K3493" s="184"/>
      <c r="L3493" s="184"/>
      <c r="M3493" s="184"/>
      <c r="N3493" s="184"/>
      <c r="O3493" s="184"/>
    </row>
    <row r="3494" spans="2:15">
      <c r="B3494" s="184"/>
      <c r="C3494" s="184"/>
      <c r="D3494" s="184"/>
      <c r="E3494" s="184"/>
      <c r="F3494" s="184"/>
      <c r="G3494" s="184"/>
      <c r="H3494" s="184"/>
      <c r="I3494" s="184"/>
      <c r="J3494" s="184"/>
      <c r="K3494" s="184"/>
      <c r="L3494" s="184"/>
      <c r="M3494" s="184"/>
      <c r="N3494" s="184"/>
      <c r="O3494" s="184"/>
    </row>
    <row r="3495" spans="2:15">
      <c r="B3495" s="184"/>
      <c r="C3495" s="184"/>
      <c r="D3495" s="184"/>
      <c r="E3495" s="184"/>
      <c r="F3495" s="184"/>
      <c r="G3495" s="184"/>
      <c r="H3495" s="184"/>
      <c r="I3495" s="184"/>
      <c r="J3495" s="184"/>
      <c r="K3495" s="184"/>
      <c r="L3495" s="184"/>
      <c r="M3495" s="184"/>
      <c r="N3495" s="184"/>
      <c r="O3495" s="184"/>
    </row>
    <row r="3496" spans="2:15">
      <c r="B3496" s="184"/>
      <c r="C3496" s="184"/>
      <c r="D3496" s="184"/>
      <c r="E3496" s="184"/>
      <c r="F3496" s="184"/>
      <c r="G3496" s="184"/>
      <c r="H3496" s="184"/>
      <c r="I3496" s="184"/>
      <c r="J3496" s="184"/>
      <c r="K3496" s="184"/>
      <c r="L3496" s="184"/>
      <c r="M3496" s="184"/>
      <c r="N3496" s="184"/>
      <c r="O3496" s="184"/>
    </row>
    <row r="3497" spans="2:15">
      <c r="B3497" s="184"/>
      <c r="C3497" s="184"/>
      <c r="D3497" s="184"/>
      <c r="E3497" s="184"/>
      <c r="F3497" s="184"/>
      <c r="G3497" s="184"/>
      <c r="H3497" s="184"/>
      <c r="I3497" s="184"/>
      <c r="J3497" s="184"/>
      <c r="K3497" s="184"/>
      <c r="L3497" s="184"/>
      <c r="M3497" s="184"/>
      <c r="N3497" s="184"/>
      <c r="O3497" s="184"/>
    </row>
    <row r="3498" spans="2:15">
      <c r="B3498" s="184"/>
      <c r="C3498" s="184"/>
      <c r="D3498" s="184"/>
      <c r="E3498" s="184"/>
      <c r="F3498" s="184"/>
      <c r="G3498" s="184"/>
      <c r="H3498" s="184"/>
      <c r="I3498" s="184"/>
      <c r="J3498" s="184"/>
      <c r="K3498" s="184"/>
      <c r="L3498" s="184"/>
      <c r="M3498" s="184"/>
      <c r="N3498" s="184"/>
      <c r="O3498" s="184"/>
    </row>
    <row r="3499" spans="2:15">
      <c r="B3499" s="184"/>
      <c r="C3499" s="184"/>
      <c r="D3499" s="184"/>
      <c r="E3499" s="184"/>
      <c r="F3499" s="184"/>
      <c r="G3499" s="184"/>
      <c r="H3499" s="184"/>
      <c r="I3499" s="184"/>
      <c r="J3499" s="184"/>
      <c r="K3499" s="184"/>
      <c r="L3499" s="184"/>
      <c r="M3499" s="184"/>
      <c r="N3499" s="184"/>
      <c r="O3499" s="184"/>
    </row>
    <row r="3500" spans="2:15">
      <c r="B3500" s="184"/>
      <c r="C3500" s="184"/>
      <c r="D3500" s="184"/>
      <c r="E3500" s="184"/>
      <c r="F3500" s="184"/>
      <c r="G3500" s="184"/>
      <c r="H3500" s="184"/>
      <c r="I3500" s="184"/>
      <c r="J3500" s="184"/>
      <c r="K3500" s="184"/>
      <c r="L3500" s="184"/>
      <c r="M3500" s="184"/>
      <c r="N3500" s="184"/>
      <c r="O3500" s="184"/>
    </row>
    <row r="3501" spans="2:15">
      <c r="B3501" s="184"/>
      <c r="C3501" s="184"/>
      <c r="D3501" s="184"/>
      <c r="E3501" s="184"/>
      <c r="F3501" s="184"/>
      <c r="G3501" s="184"/>
      <c r="H3501" s="184"/>
      <c r="I3501" s="184"/>
      <c r="J3501" s="184"/>
      <c r="K3501" s="184"/>
      <c r="L3501" s="184"/>
      <c r="M3501" s="184"/>
      <c r="N3501" s="184"/>
      <c r="O3501" s="184"/>
    </row>
    <row r="3502" spans="2:15">
      <c r="B3502" s="184"/>
      <c r="C3502" s="184"/>
      <c r="D3502" s="184"/>
      <c r="E3502" s="184"/>
      <c r="F3502" s="184"/>
      <c r="G3502" s="184"/>
      <c r="H3502" s="184"/>
      <c r="I3502" s="184"/>
      <c r="J3502" s="184"/>
      <c r="K3502" s="184"/>
      <c r="L3502" s="184"/>
      <c r="M3502" s="184"/>
      <c r="N3502" s="184"/>
      <c r="O3502" s="184"/>
    </row>
    <row r="3503" spans="2:15">
      <c r="B3503" s="184"/>
      <c r="C3503" s="184"/>
      <c r="D3503" s="184"/>
      <c r="E3503" s="184"/>
      <c r="F3503" s="184"/>
      <c r="G3503" s="184"/>
      <c r="H3503" s="184"/>
      <c r="I3503" s="184"/>
      <c r="J3503" s="184"/>
      <c r="K3503" s="184"/>
      <c r="L3503" s="184"/>
      <c r="M3503" s="184"/>
      <c r="N3503" s="184"/>
      <c r="O3503" s="184"/>
    </row>
    <row r="3504" spans="2:15">
      <c r="B3504" s="184"/>
      <c r="C3504" s="184"/>
      <c r="D3504" s="184"/>
      <c r="E3504" s="184"/>
      <c r="F3504" s="184"/>
      <c r="G3504" s="184"/>
      <c r="H3504" s="184"/>
      <c r="I3504" s="184"/>
      <c r="J3504" s="184"/>
      <c r="K3504" s="184"/>
      <c r="L3504" s="184"/>
      <c r="M3504" s="184"/>
      <c r="N3504" s="184"/>
      <c r="O3504" s="184"/>
    </row>
    <row r="3505" spans="2:15">
      <c r="B3505" s="184"/>
      <c r="C3505" s="184"/>
      <c r="D3505" s="184"/>
      <c r="E3505" s="184"/>
      <c r="F3505" s="184"/>
      <c r="G3505" s="184"/>
      <c r="H3505" s="184"/>
      <c r="I3505" s="184"/>
      <c r="J3505" s="184"/>
      <c r="K3505" s="184"/>
      <c r="L3505" s="184"/>
      <c r="M3505" s="184"/>
      <c r="N3505" s="184"/>
      <c r="O3505" s="184"/>
    </row>
    <row r="3506" spans="2:15">
      <c r="B3506" s="184"/>
      <c r="C3506" s="184"/>
      <c r="D3506" s="184"/>
      <c r="E3506" s="184"/>
      <c r="F3506" s="184"/>
      <c r="G3506" s="184"/>
      <c r="H3506" s="184"/>
      <c r="I3506" s="184"/>
      <c r="J3506" s="184"/>
      <c r="K3506" s="184"/>
      <c r="L3506" s="184"/>
      <c r="M3506" s="184"/>
      <c r="N3506" s="184"/>
      <c r="O3506" s="184"/>
    </row>
    <row r="3507" spans="2:15">
      <c r="B3507" s="184"/>
      <c r="C3507" s="184"/>
      <c r="D3507" s="184"/>
      <c r="E3507" s="184"/>
      <c r="F3507" s="184"/>
      <c r="G3507" s="184"/>
      <c r="H3507" s="184"/>
      <c r="I3507" s="184"/>
      <c r="J3507" s="184"/>
      <c r="K3507" s="184"/>
      <c r="L3507" s="184"/>
      <c r="M3507" s="184"/>
      <c r="N3507" s="184"/>
      <c r="O3507" s="184"/>
    </row>
    <row r="3508" spans="2:15">
      <c r="B3508" s="184"/>
      <c r="C3508" s="184"/>
      <c r="D3508" s="184"/>
      <c r="E3508" s="184"/>
      <c r="F3508" s="184"/>
      <c r="G3508" s="184"/>
      <c r="H3508" s="184"/>
      <c r="I3508" s="184"/>
      <c r="J3508" s="184"/>
      <c r="K3508" s="184"/>
      <c r="L3508" s="184"/>
      <c r="M3508" s="184"/>
      <c r="N3508" s="184"/>
      <c r="O3508" s="184"/>
    </row>
    <row r="3509" spans="2:15">
      <c r="B3509" s="184"/>
      <c r="C3509" s="184"/>
      <c r="D3509" s="184"/>
      <c r="E3509" s="184"/>
      <c r="F3509" s="184"/>
      <c r="G3509" s="184"/>
      <c r="H3509" s="184"/>
      <c r="I3509" s="184"/>
      <c r="J3509" s="184"/>
      <c r="K3509" s="184"/>
      <c r="L3509" s="184"/>
      <c r="M3509" s="184"/>
      <c r="N3509" s="184"/>
      <c r="O3509" s="184"/>
    </row>
    <row r="3510" spans="2:15">
      <c r="B3510" s="184"/>
      <c r="C3510" s="184"/>
      <c r="D3510" s="184"/>
      <c r="E3510" s="184"/>
      <c r="F3510" s="184"/>
      <c r="G3510" s="184"/>
      <c r="H3510" s="184"/>
      <c r="I3510" s="184"/>
      <c r="J3510" s="184"/>
      <c r="K3510" s="184"/>
      <c r="L3510" s="184"/>
      <c r="M3510" s="184"/>
      <c r="N3510" s="184"/>
      <c r="O3510" s="184"/>
    </row>
    <row r="3511" spans="2:15">
      <c r="B3511" s="184"/>
      <c r="C3511" s="184"/>
      <c r="D3511" s="184"/>
      <c r="E3511" s="184"/>
      <c r="F3511" s="184"/>
      <c r="G3511" s="184"/>
      <c r="H3511" s="184"/>
      <c r="I3511" s="184"/>
      <c r="J3511" s="184"/>
      <c r="K3511" s="184"/>
      <c r="L3511" s="184"/>
      <c r="M3511" s="184"/>
      <c r="N3511" s="184"/>
      <c r="O3511" s="184"/>
    </row>
    <row r="3512" spans="2:15">
      <c r="B3512" s="184"/>
      <c r="C3512" s="184"/>
      <c r="D3512" s="184"/>
      <c r="E3512" s="184"/>
      <c r="F3512" s="184"/>
      <c r="G3512" s="184"/>
      <c r="H3512" s="184"/>
      <c r="I3512" s="184"/>
      <c r="J3512" s="184"/>
      <c r="K3512" s="184"/>
      <c r="L3512" s="184"/>
      <c r="M3512" s="184"/>
      <c r="N3512" s="184"/>
      <c r="O3512" s="184"/>
    </row>
    <row r="3513" spans="2:15">
      <c r="B3513" s="184"/>
      <c r="C3513" s="184"/>
      <c r="D3513" s="184"/>
      <c r="E3513" s="184"/>
      <c r="F3513" s="184"/>
      <c r="G3513" s="184"/>
      <c r="H3513" s="184"/>
      <c r="I3513" s="184"/>
      <c r="J3513" s="184"/>
      <c r="K3513" s="184"/>
      <c r="L3513" s="184"/>
      <c r="M3513" s="184"/>
      <c r="N3513" s="184"/>
      <c r="O3513" s="184"/>
    </row>
    <row r="3514" spans="2:15">
      <c r="B3514" s="184"/>
      <c r="C3514" s="184"/>
      <c r="D3514" s="184"/>
      <c r="E3514" s="184"/>
      <c r="F3514" s="184"/>
      <c r="G3514" s="184"/>
      <c r="H3514" s="184"/>
      <c r="I3514" s="184"/>
      <c r="J3514" s="184"/>
      <c r="K3514" s="184"/>
      <c r="L3514" s="184"/>
      <c r="M3514" s="184"/>
      <c r="N3514" s="184"/>
      <c r="O3514" s="184"/>
    </row>
    <row r="3515" spans="2:15">
      <c r="B3515" s="184"/>
      <c r="C3515" s="184"/>
      <c r="D3515" s="184"/>
      <c r="E3515" s="184"/>
      <c r="F3515" s="184"/>
      <c r="G3515" s="184"/>
      <c r="H3515" s="184"/>
      <c r="I3515" s="184"/>
      <c r="J3515" s="184"/>
      <c r="K3515" s="184"/>
      <c r="L3515" s="184"/>
      <c r="M3515" s="184"/>
      <c r="N3515" s="184"/>
      <c r="O3515" s="184"/>
    </row>
    <row r="3516" spans="2:15">
      <c r="B3516" s="184"/>
      <c r="C3516" s="184"/>
      <c r="D3516" s="184"/>
      <c r="E3516" s="184"/>
      <c r="F3516" s="184"/>
      <c r="G3516" s="184"/>
      <c r="H3516" s="184"/>
      <c r="I3516" s="184"/>
      <c r="J3516" s="184"/>
      <c r="K3516" s="184"/>
      <c r="L3516" s="184"/>
      <c r="M3516" s="184"/>
      <c r="N3516" s="184"/>
      <c r="O3516" s="184"/>
    </row>
    <row r="3517" spans="2:15">
      <c r="B3517" s="184"/>
      <c r="C3517" s="184"/>
      <c r="D3517" s="184"/>
      <c r="E3517" s="184"/>
      <c r="F3517" s="184"/>
      <c r="G3517" s="184"/>
      <c r="H3517" s="184"/>
      <c r="I3517" s="184"/>
      <c r="J3517" s="184"/>
      <c r="K3517" s="184"/>
      <c r="L3517" s="184"/>
      <c r="M3517" s="184"/>
      <c r="N3517" s="184"/>
      <c r="O3517" s="184"/>
    </row>
    <row r="3518" spans="2:15">
      <c r="B3518" s="184"/>
      <c r="C3518" s="184"/>
      <c r="D3518" s="184"/>
      <c r="E3518" s="184"/>
      <c r="F3518" s="184"/>
      <c r="G3518" s="184"/>
      <c r="H3518" s="184"/>
      <c r="I3518" s="184"/>
      <c r="J3518" s="184"/>
      <c r="K3518" s="184"/>
      <c r="L3518" s="184"/>
      <c r="M3518" s="184"/>
      <c r="N3518" s="184"/>
      <c r="O3518" s="184"/>
    </row>
    <row r="3519" spans="2:15">
      <c r="B3519" s="184"/>
      <c r="C3519" s="184"/>
      <c r="D3519" s="184"/>
      <c r="E3519" s="184"/>
      <c r="F3519" s="184"/>
      <c r="G3519" s="184"/>
      <c r="H3519" s="184"/>
      <c r="I3519" s="184"/>
      <c r="J3519" s="184"/>
      <c r="K3519" s="184"/>
      <c r="L3519" s="184"/>
      <c r="M3519" s="184"/>
      <c r="N3519" s="184"/>
      <c r="O3519" s="184"/>
    </row>
    <row r="3520" spans="2:15">
      <c r="B3520" s="184"/>
      <c r="C3520" s="184"/>
      <c r="D3520" s="184"/>
      <c r="E3520" s="184"/>
      <c r="F3520" s="184"/>
      <c r="G3520" s="184"/>
      <c r="H3520" s="184"/>
      <c r="I3520" s="184"/>
      <c r="J3520" s="184"/>
      <c r="K3520" s="184"/>
      <c r="L3520" s="184"/>
      <c r="M3520" s="184"/>
      <c r="N3520" s="184"/>
      <c r="O3520" s="184"/>
    </row>
    <row r="3521" spans="2:15">
      <c r="B3521" s="184"/>
      <c r="C3521" s="184"/>
      <c r="D3521" s="184"/>
      <c r="E3521" s="184"/>
      <c r="F3521" s="184"/>
      <c r="G3521" s="184"/>
      <c r="H3521" s="184"/>
      <c r="I3521" s="184"/>
      <c r="J3521" s="184"/>
      <c r="K3521" s="184"/>
      <c r="L3521" s="184"/>
      <c r="M3521" s="184"/>
      <c r="N3521" s="184"/>
      <c r="O3521" s="184"/>
    </row>
    <row r="3522" spans="2:15">
      <c r="B3522" s="184"/>
      <c r="C3522" s="184"/>
      <c r="D3522" s="184"/>
      <c r="E3522" s="184"/>
      <c r="F3522" s="184"/>
      <c r="G3522" s="184"/>
      <c r="H3522" s="184"/>
      <c r="I3522" s="184"/>
      <c r="J3522" s="184"/>
      <c r="K3522" s="184"/>
      <c r="L3522" s="184"/>
      <c r="M3522" s="184"/>
      <c r="N3522" s="184"/>
      <c r="O3522" s="184"/>
    </row>
    <row r="3523" spans="2:15">
      <c r="B3523" s="184"/>
      <c r="C3523" s="184"/>
      <c r="D3523" s="184"/>
      <c r="E3523" s="184"/>
      <c r="F3523" s="184"/>
      <c r="G3523" s="184"/>
      <c r="H3523" s="184"/>
      <c r="I3523" s="184"/>
      <c r="J3523" s="184"/>
      <c r="K3523" s="184"/>
      <c r="L3523" s="184"/>
      <c r="M3523" s="184"/>
      <c r="N3523" s="184"/>
      <c r="O3523" s="184"/>
    </row>
    <row r="3524" spans="2:15">
      <c r="B3524" s="184"/>
      <c r="C3524" s="184"/>
      <c r="D3524" s="184"/>
      <c r="E3524" s="184"/>
      <c r="F3524" s="184"/>
      <c r="G3524" s="184"/>
      <c r="H3524" s="184"/>
      <c r="I3524" s="184"/>
      <c r="J3524" s="184"/>
      <c r="K3524" s="184"/>
      <c r="L3524" s="184"/>
      <c r="M3524" s="184"/>
      <c r="N3524" s="184"/>
      <c r="O3524" s="184"/>
    </row>
    <row r="3525" spans="2:15">
      <c r="B3525" s="184"/>
      <c r="C3525" s="184"/>
      <c r="D3525" s="184"/>
      <c r="E3525" s="184"/>
      <c r="F3525" s="184"/>
      <c r="G3525" s="184"/>
      <c r="H3525" s="184"/>
      <c r="I3525" s="184"/>
      <c r="J3525" s="184"/>
      <c r="K3525" s="184"/>
      <c r="L3525" s="184"/>
      <c r="M3525" s="184"/>
      <c r="N3525" s="184"/>
      <c r="O3525" s="184"/>
    </row>
    <row r="3526" spans="2:15">
      <c r="B3526" s="184"/>
      <c r="C3526" s="184"/>
      <c r="D3526" s="184"/>
      <c r="E3526" s="184"/>
      <c r="F3526" s="184"/>
      <c r="G3526" s="184"/>
      <c r="H3526" s="184"/>
      <c r="I3526" s="184"/>
      <c r="J3526" s="184"/>
      <c r="K3526" s="184"/>
      <c r="L3526" s="184"/>
      <c r="M3526" s="184"/>
      <c r="N3526" s="184"/>
      <c r="O3526" s="184"/>
    </row>
    <row r="3527" spans="2:15">
      <c r="B3527" s="184"/>
      <c r="C3527" s="184"/>
      <c r="D3527" s="184"/>
      <c r="E3527" s="184"/>
      <c r="F3527" s="184"/>
      <c r="G3527" s="184"/>
      <c r="H3527" s="184"/>
      <c r="I3527" s="184"/>
      <c r="J3527" s="184"/>
      <c r="K3527" s="184"/>
      <c r="L3527" s="184"/>
      <c r="M3527" s="184"/>
      <c r="N3527" s="184"/>
      <c r="O3527" s="184"/>
    </row>
    <row r="3528" spans="2:15">
      <c r="B3528" s="184"/>
      <c r="C3528" s="184"/>
      <c r="D3528" s="184"/>
      <c r="E3528" s="184"/>
      <c r="F3528" s="184"/>
      <c r="G3528" s="184"/>
      <c r="H3528" s="184"/>
      <c r="I3528" s="184"/>
      <c r="J3528" s="184"/>
      <c r="K3528" s="184"/>
      <c r="L3528" s="184"/>
      <c r="M3528" s="184"/>
      <c r="N3528" s="184"/>
      <c r="O3528" s="184"/>
    </row>
    <row r="3529" spans="2:15">
      <c r="B3529" s="184"/>
      <c r="C3529" s="184"/>
      <c r="D3529" s="184"/>
      <c r="E3529" s="184"/>
      <c r="F3529" s="184"/>
      <c r="G3529" s="184"/>
      <c r="H3529" s="184"/>
      <c r="I3529" s="184"/>
      <c r="J3529" s="184"/>
      <c r="K3529" s="184"/>
      <c r="L3529" s="184"/>
      <c r="M3529" s="184"/>
      <c r="N3529" s="184"/>
      <c r="O3529" s="184"/>
    </row>
    <row r="3530" spans="2:15">
      <c r="B3530" s="184"/>
      <c r="C3530" s="184"/>
      <c r="D3530" s="184"/>
      <c r="E3530" s="184"/>
      <c r="F3530" s="184"/>
      <c r="G3530" s="184"/>
      <c r="H3530" s="184"/>
      <c r="I3530" s="184"/>
      <c r="J3530" s="184"/>
      <c r="K3530" s="184"/>
      <c r="L3530" s="184"/>
      <c r="M3530" s="184"/>
      <c r="N3530" s="184"/>
      <c r="O3530" s="184"/>
    </row>
    <row r="3531" spans="2:15">
      <c r="B3531" s="184"/>
      <c r="C3531" s="184"/>
      <c r="D3531" s="184"/>
      <c r="E3531" s="184"/>
      <c r="F3531" s="184"/>
      <c r="G3531" s="184"/>
      <c r="H3531" s="184"/>
      <c r="I3531" s="184"/>
      <c r="J3531" s="184"/>
      <c r="K3531" s="184"/>
      <c r="L3531" s="184"/>
      <c r="M3531" s="184"/>
      <c r="N3531" s="184"/>
      <c r="O3531" s="184"/>
    </row>
    <row r="3532" spans="2:15">
      <c r="B3532" s="184"/>
      <c r="C3532" s="184"/>
      <c r="D3532" s="184"/>
      <c r="E3532" s="184"/>
      <c r="F3532" s="184"/>
      <c r="G3532" s="184"/>
      <c r="H3532" s="184"/>
      <c r="I3532" s="184"/>
      <c r="J3532" s="184"/>
      <c r="K3532" s="184"/>
      <c r="L3532" s="184"/>
      <c r="M3532" s="184"/>
      <c r="N3532" s="184"/>
      <c r="O3532" s="184"/>
    </row>
    <row r="3533" spans="2:15">
      <c r="B3533" s="184"/>
      <c r="C3533" s="184"/>
      <c r="D3533" s="184"/>
      <c r="E3533" s="184"/>
      <c r="F3533" s="184"/>
      <c r="G3533" s="184"/>
      <c r="H3533" s="184"/>
      <c r="I3533" s="184"/>
      <c r="J3533" s="184"/>
      <c r="K3533" s="184"/>
      <c r="L3533" s="184"/>
      <c r="M3533" s="184"/>
      <c r="N3533" s="184"/>
      <c r="O3533" s="184"/>
    </row>
    <row r="3534" spans="2:15">
      <c r="B3534" s="184"/>
      <c r="C3534" s="184"/>
      <c r="D3534" s="184"/>
      <c r="E3534" s="184"/>
      <c r="F3534" s="184"/>
      <c r="G3534" s="184"/>
      <c r="H3534" s="184"/>
      <c r="I3534" s="184"/>
      <c r="J3534" s="184"/>
      <c r="K3534" s="184"/>
      <c r="L3534" s="184"/>
      <c r="M3534" s="184"/>
      <c r="N3534" s="184"/>
      <c r="O3534" s="184"/>
    </row>
    <row r="3535" spans="2:15">
      <c r="B3535" s="184"/>
      <c r="C3535" s="184"/>
      <c r="D3535" s="184"/>
      <c r="E3535" s="184"/>
      <c r="F3535" s="184"/>
      <c r="G3535" s="184"/>
      <c r="H3535" s="184"/>
      <c r="I3535" s="184"/>
      <c r="J3535" s="184"/>
      <c r="K3535" s="184"/>
      <c r="L3535" s="184"/>
      <c r="M3535" s="184"/>
      <c r="N3535" s="184"/>
      <c r="O3535" s="184"/>
    </row>
    <row r="3536" spans="2:15">
      <c r="B3536" s="184"/>
      <c r="C3536" s="184"/>
      <c r="D3536" s="184"/>
      <c r="E3536" s="184"/>
      <c r="F3536" s="184"/>
      <c r="G3536" s="184"/>
      <c r="H3536" s="184"/>
      <c r="I3536" s="184"/>
      <c r="J3536" s="184"/>
      <c r="K3536" s="184"/>
      <c r="L3536" s="184"/>
      <c r="M3536" s="184"/>
      <c r="N3536" s="184"/>
      <c r="O3536" s="184"/>
    </row>
    <row r="3537" spans="2:15">
      <c r="B3537" s="184"/>
      <c r="C3537" s="184"/>
      <c r="D3537" s="184"/>
      <c r="E3537" s="184"/>
      <c r="F3537" s="184"/>
      <c r="G3537" s="184"/>
      <c r="H3537" s="184"/>
      <c r="I3537" s="184"/>
      <c r="J3537" s="184"/>
      <c r="K3537" s="184"/>
      <c r="L3537" s="184"/>
      <c r="M3537" s="184"/>
      <c r="N3537" s="184"/>
      <c r="O3537" s="184"/>
    </row>
    <row r="3538" spans="2:15">
      <c r="B3538" s="184"/>
      <c r="C3538" s="184"/>
      <c r="D3538" s="184"/>
      <c r="E3538" s="184"/>
      <c r="F3538" s="184"/>
      <c r="G3538" s="184"/>
      <c r="H3538" s="184"/>
      <c r="I3538" s="184"/>
      <c r="J3538" s="184"/>
      <c r="K3538" s="184"/>
      <c r="L3538" s="184"/>
      <c r="M3538" s="184"/>
      <c r="N3538" s="184"/>
      <c r="O3538" s="184"/>
    </row>
    <row r="3539" spans="2:15">
      <c r="B3539" s="184"/>
      <c r="C3539" s="184"/>
      <c r="D3539" s="184"/>
      <c r="E3539" s="184"/>
      <c r="F3539" s="184"/>
      <c r="G3539" s="184"/>
      <c r="H3539" s="184"/>
      <c r="I3539" s="184"/>
      <c r="J3539" s="184"/>
      <c r="K3539" s="184"/>
      <c r="L3539" s="184"/>
      <c r="M3539" s="184"/>
      <c r="N3539" s="184"/>
      <c r="O3539" s="184"/>
    </row>
    <row r="3540" spans="2:15">
      <c r="B3540" s="184"/>
      <c r="C3540" s="184"/>
      <c r="D3540" s="184"/>
      <c r="E3540" s="184"/>
      <c r="F3540" s="184"/>
      <c r="G3540" s="184"/>
      <c r="H3540" s="184"/>
      <c r="I3540" s="184"/>
      <c r="J3540" s="184"/>
      <c r="K3540" s="184"/>
      <c r="L3540" s="184"/>
      <c r="M3540" s="184"/>
      <c r="N3540" s="184"/>
      <c r="O3540" s="184"/>
    </row>
    <row r="3541" spans="2:15">
      <c r="B3541" s="184"/>
      <c r="C3541" s="184"/>
      <c r="D3541" s="184"/>
      <c r="E3541" s="184"/>
      <c r="F3541" s="184"/>
      <c r="G3541" s="184"/>
      <c r="H3541" s="184"/>
      <c r="I3541" s="184"/>
      <c r="J3541" s="184"/>
      <c r="K3541" s="184"/>
      <c r="L3541" s="184"/>
      <c r="M3541" s="184"/>
      <c r="N3541" s="184"/>
      <c r="O3541" s="184"/>
    </row>
    <row r="3542" spans="2:15">
      <c r="B3542" s="184"/>
      <c r="C3542" s="184"/>
      <c r="D3542" s="184"/>
      <c r="E3542" s="184"/>
      <c r="F3542" s="184"/>
      <c r="G3542" s="184"/>
      <c r="H3542" s="184"/>
      <c r="I3542" s="184"/>
      <c r="J3542" s="184"/>
      <c r="K3542" s="184"/>
      <c r="L3542" s="184"/>
      <c r="M3542" s="184"/>
      <c r="N3542" s="184"/>
      <c r="O3542" s="184"/>
    </row>
    <row r="3543" spans="2:15">
      <c r="B3543" s="184"/>
      <c r="C3543" s="184"/>
      <c r="D3543" s="184"/>
      <c r="E3543" s="184"/>
      <c r="F3543" s="184"/>
      <c r="G3543" s="184"/>
      <c r="H3543" s="184"/>
      <c r="I3543" s="184"/>
      <c r="J3543" s="184"/>
      <c r="K3543" s="184"/>
      <c r="L3543" s="184"/>
      <c r="M3543" s="184"/>
      <c r="N3543" s="184"/>
      <c r="O3543" s="184"/>
    </row>
    <row r="3544" spans="2:15">
      <c r="B3544" s="184"/>
      <c r="C3544" s="184"/>
      <c r="D3544" s="184"/>
      <c r="E3544" s="184"/>
      <c r="F3544" s="184"/>
      <c r="G3544" s="184"/>
      <c r="H3544" s="184"/>
      <c r="I3544" s="184"/>
      <c r="J3544" s="184"/>
      <c r="K3544" s="184"/>
      <c r="L3544" s="184"/>
      <c r="M3544" s="184"/>
      <c r="N3544" s="184"/>
      <c r="O3544" s="184"/>
    </row>
    <row r="3545" spans="2:15">
      <c r="B3545" s="184"/>
      <c r="C3545" s="184"/>
      <c r="D3545" s="184"/>
      <c r="E3545" s="184"/>
      <c r="F3545" s="184"/>
      <c r="G3545" s="184"/>
      <c r="H3545" s="184"/>
      <c r="I3545" s="184"/>
      <c r="J3545" s="184"/>
      <c r="K3545" s="184"/>
      <c r="L3545" s="184"/>
      <c r="M3545" s="184"/>
      <c r="N3545" s="184"/>
      <c r="O3545" s="184"/>
    </row>
    <row r="3546" spans="2:15">
      <c r="B3546" s="184"/>
      <c r="C3546" s="184"/>
      <c r="D3546" s="184"/>
      <c r="E3546" s="184"/>
      <c r="F3546" s="184"/>
      <c r="G3546" s="184"/>
      <c r="H3546" s="184"/>
      <c r="I3546" s="184"/>
      <c r="J3546" s="184"/>
      <c r="K3546" s="184"/>
      <c r="L3546" s="184"/>
      <c r="M3546" s="184"/>
      <c r="N3546" s="184"/>
      <c r="O3546" s="184"/>
    </row>
    <row r="3547" spans="2:15">
      <c r="B3547" s="184"/>
      <c r="C3547" s="184"/>
      <c r="D3547" s="184"/>
      <c r="E3547" s="184"/>
      <c r="F3547" s="184"/>
      <c r="G3547" s="184"/>
      <c r="H3547" s="184"/>
      <c r="I3547" s="184"/>
      <c r="J3547" s="184"/>
      <c r="K3547" s="184"/>
      <c r="L3547" s="184"/>
      <c r="M3547" s="184"/>
      <c r="N3547" s="184"/>
      <c r="O3547" s="184"/>
    </row>
    <row r="3548" spans="2:15">
      <c r="B3548" s="184"/>
      <c r="C3548" s="184"/>
      <c r="D3548" s="184"/>
      <c r="E3548" s="184"/>
      <c r="F3548" s="184"/>
      <c r="G3548" s="184"/>
      <c r="H3548" s="184"/>
      <c r="I3548" s="184"/>
      <c r="J3548" s="184"/>
      <c r="K3548" s="184"/>
      <c r="L3548" s="184"/>
      <c r="M3548" s="184"/>
      <c r="N3548" s="184"/>
      <c r="O3548" s="184"/>
    </row>
    <row r="3549" spans="2:15">
      <c r="B3549" s="184"/>
      <c r="C3549" s="184"/>
      <c r="D3549" s="184"/>
      <c r="E3549" s="184"/>
      <c r="F3549" s="184"/>
      <c r="G3549" s="184"/>
      <c r="H3549" s="184"/>
      <c r="I3549" s="184"/>
      <c r="J3549" s="184"/>
      <c r="K3549" s="184"/>
      <c r="L3549" s="184"/>
      <c r="M3549" s="184"/>
      <c r="N3549" s="184"/>
      <c r="O3549" s="184"/>
    </row>
    <row r="3550" spans="2:15">
      <c r="B3550" s="184"/>
      <c r="C3550" s="184"/>
      <c r="D3550" s="184"/>
      <c r="E3550" s="184"/>
      <c r="F3550" s="184"/>
      <c r="G3550" s="184"/>
      <c r="H3550" s="184"/>
      <c r="I3550" s="184"/>
      <c r="J3550" s="184"/>
      <c r="K3550" s="184"/>
      <c r="L3550" s="184"/>
      <c r="M3550" s="184"/>
      <c r="N3550" s="184"/>
      <c r="O3550" s="184"/>
    </row>
    <row r="3551" spans="2:15">
      <c r="B3551" s="184"/>
      <c r="C3551" s="184"/>
      <c r="D3551" s="184"/>
      <c r="E3551" s="184"/>
      <c r="F3551" s="184"/>
      <c r="G3551" s="184"/>
      <c r="H3551" s="184"/>
      <c r="I3551" s="184"/>
      <c r="J3551" s="184"/>
      <c r="K3551" s="184"/>
      <c r="L3551" s="184"/>
      <c r="M3551" s="184"/>
      <c r="N3551" s="184"/>
      <c r="O3551" s="184"/>
    </row>
    <row r="3552" spans="2:15">
      <c r="B3552" s="184"/>
      <c r="C3552" s="184"/>
      <c r="D3552" s="184"/>
      <c r="E3552" s="184"/>
      <c r="F3552" s="184"/>
      <c r="G3552" s="184"/>
      <c r="H3552" s="184"/>
      <c r="I3552" s="184"/>
      <c r="J3552" s="184"/>
      <c r="K3552" s="184"/>
      <c r="L3552" s="184"/>
      <c r="M3552" s="184"/>
      <c r="N3552" s="184"/>
      <c r="O3552" s="184"/>
    </row>
    <row r="3553" spans="2:15">
      <c r="B3553" s="184"/>
      <c r="C3553" s="184"/>
      <c r="D3553" s="184"/>
      <c r="E3553" s="184"/>
      <c r="F3553" s="184"/>
      <c r="G3553" s="184"/>
      <c r="H3553" s="184"/>
      <c r="I3553" s="184"/>
      <c r="J3553" s="184"/>
      <c r="K3553" s="184"/>
      <c r="L3553" s="184"/>
      <c r="M3553" s="184"/>
      <c r="N3553" s="184"/>
      <c r="O3553" s="184"/>
    </row>
    <row r="3554" spans="2:15">
      <c r="B3554" s="184"/>
      <c r="C3554" s="184"/>
      <c r="D3554" s="184"/>
      <c r="E3554" s="184"/>
      <c r="F3554" s="184"/>
      <c r="G3554" s="184"/>
      <c r="H3554" s="184"/>
      <c r="I3554" s="184"/>
      <c r="J3554" s="184"/>
      <c r="K3554" s="184"/>
      <c r="L3554" s="184"/>
      <c r="M3554" s="184"/>
      <c r="N3554" s="184"/>
      <c r="O3554" s="184"/>
    </row>
    <row r="3555" spans="2:15">
      <c r="B3555" s="184"/>
      <c r="C3555" s="184"/>
      <c r="D3555" s="184"/>
      <c r="E3555" s="184"/>
      <c r="F3555" s="184"/>
      <c r="G3555" s="184"/>
      <c r="H3555" s="184"/>
      <c r="I3555" s="184"/>
      <c r="J3555" s="184"/>
      <c r="K3555" s="184"/>
      <c r="L3555" s="184"/>
      <c r="M3555" s="184"/>
      <c r="N3555" s="184"/>
      <c r="O3555" s="184"/>
    </row>
    <row r="3556" spans="2:15">
      <c r="B3556" s="184"/>
      <c r="C3556" s="184"/>
      <c r="D3556" s="184"/>
      <c r="E3556" s="184"/>
      <c r="F3556" s="184"/>
      <c r="G3556" s="184"/>
      <c r="H3556" s="184"/>
      <c r="I3556" s="184"/>
      <c r="J3556" s="184"/>
      <c r="K3556" s="184"/>
      <c r="L3556" s="184"/>
      <c r="M3556" s="184"/>
      <c r="N3556" s="184"/>
      <c r="O3556" s="184"/>
    </row>
    <row r="3557" spans="2:15">
      <c r="B3557" s="184"/>
      <c r="C3557" s="184"/>
      <c r="D3557" s="184"/>
      <c r="E3557" s="184"/>
      <c r="F3557" s="184"/>
      <c r="G3557" s="184"/>
      <c r="H3557" s="184"/>
      <c r="I3557" s="184"/>
      <c r="J3557" s="184"/>
      <c r="K3557" s="184"/>
      <c r="L3557" s="184"/>
      <c r="M3557" s="184"/>
      <c r="N3557" s="184"/>
      <c r="O3557" s="184"/>
    </row>
    <row r="3558" spans="2:15">
      <c r="B3558" s="184"/>
      <c r="C3558" s="184"/>
      <c r="D3558" s="184"/>
      <c r="E3558" s="184"/>
      <c r="F3558" s="184"/>
      <c r="G3558" s="184"/>
      <c r="H3558" s="184"/>
      <c r="I3558" s="184"/>
      <c r="J3558" s="184"/>
      <c r="K3558" s="184"/>
      <c r="L3558" s="184"/>
      <c r="M3558" s="184"/>
      <c r="N3558" s="184"/>
      <c r="O3558" s="184"/>
    </row>
    <row r="3559" spans="2:15">
      <c r="B3559" s="184"/>
      <c r="C3559" s="184"/>
      <c r="D3559" s="184"/>
      <c r="E3559" s="184"/>
      <c r="F3559" s="184"/>
      <c r="G3559" s="184"/>
      <c r="H3559" s="184"/>
      <c r="I3559" s="184"/>
      <c r="J3559" s="184"/>
      <c r="K3559" s="184"/>
      <c r="L3559" s="184"/>
      <c r="M3559" s="184"/>
      <c r="N3559" s="184"/>
      <c r="O3559" s="184"/>
    </row>
    <row r="3560" spans="2:15">
      <c r="B3560" s="184"/>
      <c r="C3560" s="184"/>
      <c r="D3560" s="184"/>
      <c r="E3560" s="184"/>
      <c r="F3560" s="184"/>
      <c r="G3560" s="184"/>
      <c r="H3560" s="184"/>
      <c r="I3560" s="184"/>
      <c r="J3560" s="184"/>
      <c r="K3560" s="184"/>
      <c r="L3560" s="184"/>
      <c r="M3560" s="184"/>
      <c r="N3560" s="184"/>
      <c r="O3560" s="184"/>
    </row>
    <row r="3561" spans="2:15">
      <c r="B3561" s="184"/>
      <c r="C3561" s="184"/>
      <c r="D3561" s="184"/>
      <c r="E3561" s="184"/>
      <c r="F3561" s="184"/>
      <c r="G3561" s="184"/>
      <c r="H3561" s="184"/>
      <c r="I3561" s="184"/>
      <c r="J3561" s="184"/>
      <c r="K3561" s="184"/>
      <c r="L3561" s="184"/>
      <c r="M3561" s="184"/>
      <c r="N3561" s="184"/>
      <c r="O3561" s="184"/>
    </row>
    <row r="3562" spans="2:15">
      <c r="B3562" s="184"/>
      <c r="C3562" s="184"/>
      <c r="D3562" s="184"/>
      <c r="E3562" s="184"/>
      <c r="F3562" s="184"/>
      <c r="G3562" s="184"/>
      <c r="H3562" s="184"/>
      <c r="I3562" s="184"/>
      <c r="J3562" s="184"/>
      <c r="K3562" s="184"/>
      <c r="L3562" s="184"/>
      <c r="M3562" s="184"/>
      <c r="N3562" s="184"/>
      <c r="O3562" s="184"/>
    </row>
    <row r="3563" spans="2:15">
      <c r="B3563" s="184"/>
      <c r="C3563" s="184"/>
      <c r="D3563" s="184"/>
      <c r="E3563" s="184"/>
      <c r="F3563" s="184"/>
      <c r="G3563" s="184"/>
      <c r="H3563" s="184"/>
      <c r="I3563" s="184"/>
      <c r="J3563" s="184"/>
      <c r="K3563" s="184"/>
      <c r="L3563" s="184"/>
      <c r="M3563" s="184"/>
      <c r="N3563" s="184"/>
      <c r="O3563" s="184"/>
    </row>
    <row r="3564" spans="2:15">
      <c r="B3564" s="184"/>
      <c r="C3564" s="184"/>
      <c r="D3564" s="184"/>
      <c r="E3564" s="184"/>
      <c r="F3564" s="184"/>
      <c r="G3564" s="184"/>
      <c r="H3564" s="184"/>
      <c r="I3564" s="184"/>
      <c r="J3564" s="184"/>
      <c r="K3564" s="184"/>
      <c r="L3564" s="184"/>
      <c r="M3564" s="184"/>
      <c r="N3564" s="184"/>
      <c r="O3564" s="184"/>
    </row>
    <row r="3565" spans="2:15">
      <c r="B3565" s="184"/>
      <c r="C3565" s="184"/>
      <c r="D3565" s="184"/>
      <c r="E3565" s="184"/>
      <c r="F3565" s="184"/>
      <c r="G3565" s="184"/>
      <c r="H3565" s="184"/>
      <c r="I3565" s="184"/>
      <c r="J3565" s="184"/>
      <c r="K3565" s="184"/>
      <c r="L3565" s="184"/>
      <c r="M3565" s="184"/>
      <c r="N3565" s="184"/>
      <c r="O3565" s="184"/>
    </row>
    <row r="3566" spans="2:15">
      <c r="B3566" s="184"/>
      <c r="C3566" s="184"/>
      <c r="D3566" s="184"/>
      <c r="E3566" s="184"/>
      <c r="F3566" s="184"/>
      <c r="G3566" s="184"/>
      <c r="H3566" s="184"/>
      <c r="I3566" s="184"/>
      <c r="J3566" s="184"/>
      <c r="K3566" s="184"/>
      <c r="L3566" s="184"/>
      <c r="M3566" s="184"/>
      <c r="N3566" s="184"/>
      <c r="O3566" s="184"/>
    </row>
    <row r="3567" spans="2:15">
      <c r="B3567" s="184"/>
      <c r="C3567" s="184"/>
      <c r="D3567" s="184"/>
      <c r="E3567" s="184"/>
      <c r="F3567" s="184"/>
      <c r="G3567" s="184"/>
      <c r="H3567" s="184"/>
      <c r="I3567" s="184"/>
      <c r="J3567" s="184"/>
      <c r="K3567" s="184"/>
      <c r="L3567" s="184"/>
      <c r="M3567" s="184"/>
      <c r="N3567" s="184"/>
      <c r="O3567" s="184"/>
    </row>
    <row r="3568" spans="2:15">
      <c r="B3568" s="184"/>
      <c r="C3568" s="184"/>
      <c r="D3568" s="184"/>
      <c r="E3568" s="184"/>
      <c r="F3568" s="184"/>
      <c r="G3568" s="184"/>
      <c r="H3568" s="184"/>
      <c r="I3568" s="184"/>
      <c r="J3568" s="184"/>
      <c r="K3568" s="184"/>
      <c r="L3568" s="184"/>
      <c r="M3568" s="184"/>
      <c r="N3568" s="184"/>
      <c r="O3568" s="184"/>
    </row>
    <row r="3569" spans="2:15">
      <c r="B3569" s="184"/>
      <c r="C3569" s="184"/>
      <c r="D3569" s="184"/>
      <c r="E3569" s="184"/>
      <c r="F3569" s="184"/>
      <c r="G3569" s="184"/>
      <c r="H3569" s="184"/>
      <c r="I3569" s="184"/>
      <c r="J3569" s="184"/>
      <c r="K3569" s="184"/>
      <c r="L3569" s="184"/>
      <c r="M3569" s="184"/>
      <c r="N3569" s="184"/>
      <c r="O3569" s="184"/>
    </row>
    <row r="3570" spans="2:15">
      <c r="B3570" s="184"/>
      <c r="C3570" s="184"/>
      <c r="D3570" s="184"/>
      <c r="E3570" s="184"/>
      <c r="F3570" s="184"/>
      <c r="G3570" s="184"/>
      <c r="H3570" s="184"/>
      <c r="I3570" s="184"/>
      <c r="J3570" s="184"/>
      <c r="K3570" s="184"/>
      <c r="L3570" s="184"/>
      <c r="M3570" s="184"/>
      <c r="N3570" s="184"/>
      <c r="O3570" s="184"/>
    </row>
    <row r="3571" spans="2:15">
      <c r="B3571" s="184"/>
      <c r="C3571" s="184"/>
      <c r="D3571" s="184"/>
      <c r="E3571" s="184"/>
      <c r="F3571" s="184"/>
      <c r="G3571" s="184"/>
      <c r="H3571" s="184"/>
      <c r="I3571" s="184"/>
      <c r="J3571" s="184"/>
      <c r="K3571" s="184"/>
      <c r="L3571" s="184"/>
      <c r="M3571" s="184"/>
      <c r="N3571" s="184"/>
      <c r="O3571" s="184"/>
    </row>
    <row r="3572" spans="2:15">
      <c r="B3572" s="184"/>
      <c r="C3572" s="184"/>
      <c r="D3572" s="184"/>
      <c r="E3572" s="184"/>
      <c r="F3572" s="184"/>
      <c r="G3572" s="184"/>
      <c r="H3572" s="184"/>
      <c r="I3572" s="184"/>
      <c r="J3572" s="184"/>
      <c r="K3572" s="184"/>
      <c r="L3572" s="184"/>
      <c r="M3572" s="184"/>
      <c r="N3572" s="184"/>
      <c r="O3572" s="184"/>
    </row>
    <row r="3573" spans="2:15">
      <c r="B3573" s="184"/>
      <c r="C3573" s="184"/>
      <c r="D3573" s="184"/>
      <c r="E3573" s="184"/>
      <c r="F3573" s="184"/>
      <c r="G3573" s="184"/>
      <c r="H3573" s="184"/>
      <c r="I3573" s="184"/>
      <c r="J3573" s="184"/>
      <c r="K3573" s="184"/>
      <c r="L3573" s="184"/>
      <c r="M3573" s="184"/>
      <c r="N3573" s="184"/>
      <c r="O3573" s="184"/>
    </row>
    <row r="3574" spans="2:15">
      <c r="B3574" s="184"/>
      <c r="C3574" s="184"/>
      <c r="D3574" s="184"/>
      <c r="E3574" s="184"/>
      <c r="F3574" s="184"/>
      <c r="G3574" s="184"/>
      <c r="H3574" s="184"/>
      <c r="I3574" s="184"/>
      <c r="J3574" s="184"/>
      <c r="K3574" s="184"/>
      <c r="L3574" s="184"/>
      <c r="M3574" s="184"/>
      <c r="N3574" s="184"/>
      <c r="O3574" s="184"/>
    </row>
    <row r="3575" spans="2:15">
      <c r="B3575" s="184"/>
      <c r="C3575" s="184"/>
      <c r="D3575" s="184"/>
      <c r="E3575" s="184"/>
      <c r="F3575" s="184"/>
      <c r="G3575" s="184"/>
      <c r="H3575" s="184"/>
      <c r="I3575" s="184"/>
      <c r="J3575" s="184"/>
      <c r="K3575" s="184"/>
      <c r="L3575" s="184"/>
      <c r="M3575" s="184"/>
      <c r="N3575" s="184"/>
      <c r="O3575" s="184"/>
    </row>
    <row r="3576" spans="2:15">
      <c r="B3576" s="184"/>
      <c r="C3576" s="184"/>
      <c r="D3576" s="184"/>
      <c r="E3576" s="184"/>
      <c r="F3576" s="184"/>
      <c r="G3576" s="184"/>
      <c r="H3576" s="184"/>
      <c r="I3576" s="184"/>
      <c r="J3576" s="184"/>
      <c r="K3576" s="184"/>
      <c r="L3576" s="184"/>
      <c r="M3576" s="184"/>
      <c r="N3576" s="184"/>
      <c r="O3576" s="184"/>
    </row>
    <row r="3577" spans="2:15">
      <c r="B3577" s="184"/>
      <c r="C3577" s="184"/>
      <c r="D3577" s="184"/>
      <c r="E3577" s="184"/>
      <c r="F3577" s="184"/>
      <c r="G3577" s="184"/>
      <c r="H3577" s="184"/>
      <c r="I3577" s="184"/>
      <c r="J3577" s="184"/>
      <c r="K3577" s="184"/>
      <c r="L3577" s="184"/>
      <c r="M3577" s="184"/>
      <c r="N3577" s="184"/>
      <c r="O3577" s="184"/>
    </row>
    <row r="3578" spans="2:15">
      <c r="B3578" s="184"/>
      <c r="C3578" s="184"/>
      <c r="D3578" s="184"/>
      <c r="E3578" s="184"/>
      <c r="F3578" s="184"/>
      <c r="G3578" s="184"/>
      <c r="H3578" s="184"/>
      <c r="I3578" s="184"/>
      <c r="J3578" s="184"/>
      <c r="K3578" s="184"/>
      <c r="L3578" s="184"/>
      <c r="M3578" s="184"/>
      <c r="N3578" s="184"/>
      <c r="O3578" s="184"/>
    </row>
    <row r="3579" spans="2:15">
      <c r="B3579" s="184"/>
      <c r="C3579" s="184"/>
      <c r="D3579" s="184"/>
      <c r="E3579" s="184"/>
      <c r="F3579" s="184"/>
      <c r="G3579" s="184"/>
      <c r="H3579" s="184"/>
      <c r="I3579" s="184"/>
      <c r="J3579" s="184"/>
      <c r="K3579" s="184"/>
      <c r="L3579" s="184"/>
      <c r="M3579" s="184"/>
      <c r="N3579" s="184"/>
      <c r="O3579" s="184"/>
    </row>
    <row r="3580" spans="2:15">
      <c r="B3580" s="184"/>
      <c r="C3580" s="184"/>
      <c r="D3580" s="184"/>
      <c r="E3580" s="184"/>
      <c r="F3580" s="184"/>
      <c r="G3580" s="184"/>
      <c r="H3580" s="184"/>
      <c r="I3580" s="184"/>
      <c r="J3580" s="184"/>
      <c r="K3580" s="184"/>
      <c r="L3580" s="184"/>
      <c r="M3580" s="184"/>
      <c r="N3580" s="184"/>
      <c r="O3580" s="184"/>
    </row>
    <row r="3581" spans="2:15">
      <c r="B3581" s="184"/>
      <c r="C3581" s="184"/>
      <c r="D3581" s="184"/>
      <c r="E3581" s="184"/>
      <c r="F3581" s="184"/>
      <c r="G3581" s="184"/>
      <c r="H3581" s="184"/>
      <c r="I3581" s="184"/>
      <c r="J3581" s="184"/>
      <c r="K3581" s="184"/>
      <c r="L3581" s="184"/>
      <c r="M3581" s="184"/>
      <c r="N3581" s="184"/>
      <c r="O3581" s="184"/>
    </row>
    <row r="3582" spans="2:15">
      <c r="B3582" s="184"/>
      <c r="C3582" s="184"/>
      <c r="D3582" s="184"/>
      <c r="E3582" s="184"/>
      <c r="F3582" s="184"/>
      <c r="G3582" s="184"/>
      <c r="H3582" s="184"/>
      <c r="I3582" s="184"/>
      <c r="J3582" s="184"/>
      <c r="K3582" s="184"/>
      <c r="L3582" s="184"/>
      <c r="M3582" s="184"/>
      <c r="N3582" s="184"/>
      <c r="O3582" s="184"/>
    </row>
    <row r="3583" spans="2:15">
      <c r="B3583" s="184"/>
      <c r="C3583" s="184"/>
      <c r="D3583" s="184"/>
      <c r="E3583" s="184"/>
      <c r="F3583" s="184"/>
      <c r="G3583" s="184"/>
      <c r="H3583" s="184"/>
      <c r="I3583" s="184"/>
      <c r="J3583" s="184"/>
      <c r="K3583" s="184"/>
      <c r="L3583" s="184"/>
      <c r="M3583" s="184"/>
      <c r="N3583" s="184"/>
      <c r="O3583" s="184"/>
    </row>
    <row r="3584" spans="2:15">
      <c r="B3584" s="184"/>
      <c r="C3584" s="184"/>
      <c r="D3584" s="184"/>
      <c r="E3584" s="184"/>
      <c r="F3584" s="184"/>
      <c r="G3584" s="184"/>
      <c r="H3584" s="184"/>
      <c r="I3584" s="184"/>
      <c r="J3584" s="184"/>
      <c r="K3584" s="184"/>
      <c r="L3584" s="184"/>
      <c r="M3584" s="184"/>
      <c r="N3584" s="184"/>
      <c r="O3584" s="184"/>
    </row>
    <row r="3585" spans="2:15">
      <c r="B3585" s="184"/>
      <c r="C3585" s="184"/>
      <c r="D3585" s="184"/>
      <c r="E3585" s="184"/>
      <c r="F3585" s="184"/>
      <c r="G3585" s="184"/>
      <c r="H3585" s="184"/>
      <c r="I3585" s="184"/>
      <c r="J3585" s="184"/>
      <c r="K3585" s="184"/>
      <c r="L3585" s="184"/>
      <c r="M3585" s="184"/>
      <c r="N3585" s="184"/>
      <c r="O3585" s="184"/>
    </row>
    <row r="3586" spans="2:15">
      <c r="B3586" s="184"/>
      <c r="C3586" s="184"/>
      <c r="D3586" s="184"/>
      <c r="E3586" s="184"/>
      <c r="F3586" s="184"/>
      <c r="G3586" s="184"/>
      <c r="H3586" s="184"/>
      <c r="I3586" s="184"/>
      <c r="J3586" s="184"/>
      <c r="K3586" s="184"/>
      <c r="L3586" s="184"/>
      <c r="M3586" s="184"/>
      <c r="N3586" s="184"/>
      <c r="O3586" s="184"/>
    </row>
    <row r="3587" spans="2:15">
      <c r="B3587" s="184"/>
      <c r="C3587" s="184"/>
      <c r="D3587" s="184"/>
      <c r="E3587" s="184"/>
      <c r="F3587" s="184"/>
      <c r="G3587" s="184"/>
      <c r="H3587" s="184"/>
      <c r="I3587" s="184"/>
      <c r="J3587" s="184"/>
      <c r="K3587" s="184"/>
      <c r="L3587" s="184"/>
      <c r="M3587" s="184"/>
      <c r="N3587" s="184"/>
      <c r="O3587" s="184"/>
    </row>
    <row r="3588" spans="2:15">
      <c r="B3588" s="184"/>
      <c r="C3588" s="184"/>
      <c r="D3588" s="184"/>
      <c r="E3588" s="184"/>
      <c r="F3588" s="184"/>
      <c r="G3588" s="184"/>
      <c r="H3588" s="184"/>
      <c r="I3588" s="184"/>
      <c r="J3588" s="184"/>
      <c r="K3588" s="184"/>
      <c r="L3588" s="184"/>
      <c r="M3588" s="184"/>
      <c r="N3588" s="184"/>
      <c r="O3588" s="184"/>
    </row>
    <row r="3589" spans="2:15">
      <c r="B3589" s="184"/>
      <c r="C3589" s="184"/>
      <c r="D3589" s="184"/>
      <c r="E3589" s="184"/>
      <c r="F3589" s="184"/>
      <c r="G3589" s="184"/>
      <c r="H3589" s="184"/>
      <c r="I3589" s="184"/>
      <c r="J3589" s="184"/>
      <c r="K3589" s="184"/>
      <c r="L3589" s="184"/>
      <c r="M3589" s="184"/>
      <c r="N3589" s="184"/>
      <c r="O3589" s="184"/>
    </row>
    <row r="3590" spans="2:15">
      <c r="B3590" s="184"/>
      <c r="C3590" s="184"/>
      <c r="D3590" s="184"/>
      <c r="E3590" s="184"/>
      <c r="F3590" s="184"/>
      <c r="G3590" s="184"/>
      <c r="H3590" s="184"/>
      <c r="I3590" s="184"/>
      <c r="J3590" s="184"/>
      <c r="K3590" s="184"/>
      <c r="L3590" s="184"/>
      <c r="M3590" s="184"/>
      <c r="N3590" s="184"/>
      <c r="O3590" s="184"/>
    </row>
    <row r="3591" spans="2:15">
      <c r="B3591" s="184"/>
      <c r="C3591" s="184"/>
      <c r="D3591" s="184"/>
      <c r="E3591" s="184"/>
      <c r="F3591" s="184"/>
      <c r="G3591" s="184"/>
      <c r="H3591" s="184"/>
      <c r="I3591" s="184"/>
      <c r="J3591" s="184"/>
      <c r="K3591" s="184"/>
      <c r="L3591" s="184"/>
      <c r="M3591" s="184"/>
      <c r="N3591" s="184"/>
      <c r="O3591" s="184"/>
    </row>
    <row r="3592" spans="2:15">
      <c r="B3592" s="184"/>
      <c r="C3592" s="184"/>
      <c r="D3592" s="184"/>
      <c r="E3592" s="184"/>
      <c r="F3592" s="184"/>
      <c r="G3592" s="184"/>
      <c r="H3592" s="184"/>
      <c r="I3592" s="184"/>
      <c r="J3592" s="184"/>
      <c r="K3592" s="184"/>
      <c r="L3592" s="184"/>
      <c r="M3592" s="184"/>
      <c r="N3592" s="184"/>
      <c r="O3592" s="184"/>
    </row>
    <row r="3593" spans="2:15">
      <c r="B3593" s="184"/>
      <c r="C3593" s="184"/>
      <c r="D3593" s="184"/>
      <c r="E3593" s="184"/>
      <c r="F3593" s="184"/>
      <c r="G3593" s="184"/>
      <c r="H3593" s="184"/>
      <c r="I3593" s="184"/>
      <c r="J3593" s="184"/>
      <c r="K3593" s="184"/>
      <c r="L3593" s="184"/>
      <c r="M3593" s="184"/>
      <c r="N3593" s="184"/>
      <c r="O3593" s="184"/>
    </row>
    <row r="3594" spans="2:15">
      <c r="B3594" s="184"/>
      <c r="C3594" s="184"/>
      <c r="D3594" s="184"/>
      <c r="E3594" s="184"/>
      <c r="F3594" s="184"/>
      <c r="G3594" s="184"/>
      <c r="H3594" s="184"/>
      <c r="I3594" s="184"/>
      <c r="J3594" s="184"/>
      <c r="K3594" s="184"/>
      <c r="L3594" s="184"/>
      <c r="M3594" s="184"/>
      <c r="N3594" s="184"/>
      <c r="O3594" s="184"/>
    </row>
    <row r="3595" spans="2:15">
      <c r="B3595" s="184"/>
      <c r="C3595" s="184"/>
      <c r="D3595" s="184"/>
      <c r="E3595" s="184"/>
      <c r="F3595" s="184"/>
      <c r="G3595" s="184"/>
      <c r="H3595" s="184"/>
      <c r="I3595" s="184"/>
      <c r="J3595" s="184"/>
      <c r="K3595" s="184"/>
      <c r="L3595" s="184"/>
      <c r="M3595" s="184"/>
      <c r="N3595" s="184"/>
      <c r="O3595" s="184"/>
    </row>
    <row r="3596" spans="2:15">
      <c r="B3596" s="184"/>
      <c r="C3596" s="184"/>
      <c r="D3596" s="184"/>
      <c r="E3596" s="184"/>
      <c r="F3596" s="184"/>
      <c r="G3596" s="184"/>
      <c r="H3596" s="184"/>
      <c r="I3596" s="184"/>
      <c r="J3596" s="184"/>
      <c r="K3596" s="184"/>
      <c r="L3596" s="184"/>
      <c r="M3596" s="184"/>
      <c r="N3596" s="184"/>
      <c r="O3596" s="184"/>
    </row>
    <row r="3597" spans="2:15">
      <c r="B3597" s="184"/>
      <c r="C3597" s="184"/>
      <c r="D3597" s="184"/>
      <c r="E3597" s="184"/>
      <c r="F3597" s="184"/>
      <c r="G3597" s="184"/>
      <c r="H3597" s="184"/>
      <c r="I3597" s="184"/>
      <c r="J3597" s="184"/>
      <c r="K3597" s="184"/>
      <c r="L3597" s="184"/>
      <c r="M3597" s="184"/>
      <c r="N3597" s="184"/>
      <c r="O3597" s="184"/>
    </row>
    <row r="3598" spans="2:15">
      <c r="B3598" s="184"/>
      <c r="C3598" s="184"/>
      <c r="D3598" s="184"/>
      <c r="E3598" s="184"/>
      <c r="F3598" s="184"/>
      <c r="G3598" s="184"/>
      <c r="H3598" s="184"/>
      <c r="I3598" s="184"/>
      <c r="J3598" s="184"/>
      <c r="K3598" s="184"/>
      <c r="L3598" s="184"/>
      <c r="M3598" s="184"/>
      <c r="N3598" s="184"/>
      <c r="O3598" s="184"/>
    </row>
    <row r="3599" spans="2:15">
      <c r="B3599" s="184"/>
      <c r="C3599" s="184"/>
      <c r="D3599" s="184"/>
      <c r="E3599" s="184"/>
      <c r="F3599" s="184"/>
      <c r="G3599" s="184"/>
      <c r="H3599" s="184"/>
      <c r="I3599" s="184"/>
      <c r="J3599" s="184"/>
      <c r="K3599" s="184"/>
      <c r="L3599" s="184"/>
      <c r="M3599" s="184"/>
      <c r="N3599" s="184"/>
      <c r="O3599" s="184"/>
    </row>
    <row r="3600" spans="2:15">
      <c r="B3600" s="184"/>
      <c r="C3600" s="184"/>
      <c r="D3600" s="184"/>
      <c r="E3600" s="184"/>
      <c r="F3600" s="184"/>
      <c r="G3600" s="184"/>
      <c r="H3600" s="184"/>
      <c r="I3600" s="184"/>
      <c r="J3600" s="184"/>
      <c r="K3600" s="184"/>
      <c r="L3600" s="184"/>
      <c r="M3600" s="184"/>
      <c r="N3600" s="184"/>
      <c r="O3600" s="184"/>
    </row>
    <row r="3601" spans="2:15">
      <c r="B3601" s="184"/>
      <c r="C3601" s="184"/>
      <c r="D3601" s="184"/>
      <c r="E3601" s="184"/>
      <c r="F3601" s="184"/>
      <c r="G3601" s="184"/>
      <c r="H3601" s="184"/>
      <c r="I3601" s="184"/>
      <c r="J3601" s="184"/>
      <c r="K3601" s="184"/>
      <c r="L3601" s="184"/>
      <c r="M3601" s="184"/>
      <c r="N3601" s="184"/>
      <c r="O3601" s="184"/>
    </row>
    <row r="3602" spans="2:15">
      <c r="B3602" s="184"/>
      <c r="C3602" s="184"/>
      <c r="D3602" s="184"/>
      <c r="E3602" s="184"/>
      <c r="F3602" s="184"/>
      <c r="G3602" s="184"/>
      <c r="H3602" s="184"/>
      <c r="I3602" s="184"/>
      <c r="J3602" s="184"/>
      <c r="K3602" s="184"/>
      <c r="L3602" s="184"/>
      <c r="M3602" s="184"/>
      <c r="N3602" s="184"/>
      <c r="O3602" s="184"/>
    </row>
    <row r="3603" spans="2:15">
      <c r="B3603" s="184"/>
      <c r="C3603" s="184"/>
      <c r="D3603" s="184"/>
      <c r="E3603" s="184"/>
      <c r="F3603" s="184"/>
      <c r="G3603" s="184"/>
      <c r="H3603" s="184"/>
      <c r="I3603" s="184"/>
      <c r="J3603" s="184"/>
      <c r="K3603" s="184"/>
      <c r="L3603" s="184"/>
      <c r="M3603" s="184"/>
      <c r="N3603" s="184"/>
      <c r="O3603" s="184"/>
    </row>
    <row r="3604" spans="2:15">
      <c r="B3604" s="184"/>
      <c r="C3604" s="184"/>
      <c r="D3604" s="184"/>
      <c r="E3604" s="184"/>
      <c r="F3604" s="184"/>
      <c r="G3604" s="184"/>
      <c r="H3604" s="184"/>
      <c r="I3604" s="184"/>
      <c r="J3604" s="184"/>
      <c r="K3604" s="184"/>
      <c r="L3604" s="184"/>
      <c r="M3604" s="184"/>
      <c r="N3604" s="184"/>
      <c r="O3604" s="184"/>
    </row>
    <row r="3605" spans="2:15">
      <c r="B3605" s="184"/>
      <c r="C3605" s="184"/>
      <c r="D3605" s="184"/>
      <c r="E3605" s="184"/>
      <c r="F3605" s="184"/>
      <c r="G3605" s="184"/>
      <c r="H3605" s="184"/>
      <c r="I3605" s="184"/>
      <c r="J3605" s="184"/>
      <c r="K3605" s="184"/>
      <c r="L3605" s="184"/>
      <c r="M3605" s="184"/>
      <c r="N3605" s="184"/>
      <c r="O3605" s="184"/>
    </row>
    <row r="3606" spans="2:15">
      <c r="B3606" s="184"/>
      <c r="C3606" s="184"/>
      <c r="D3606" s="184"/>
      <c r="E3606" s="184"/>
      <c r="F3606" s="184"/>
      <c r="G3606" s="184"/>
      <c r="H3606" s="184"/>
      <c r="I3606" s="184"/>
      <c r="J3606" s="184"/>
      <c r="K3606" s="184"/>
      <c r="L3606" s="184"/>
      <c r="M3606" s="184"/>
      <c r="N3606" s="184"/>
      <c r="O3606" s="184"/>
    </row>
    <row r="3607" spans="2:15">
      <c r="B3607" s="184"/>
      <c r="C3607" s="184"/>
      <c r="D3607" s="184"/>
      <c r="E3607" s="184"/>
      <c r="F3607" s="184"/>
      <c r="G3607" s="184"/>
      <c r="H3607" s="184"/>
      <c r="I3607" s="184"/>
      <c r="J3607" s="184"/>
      <c r="K3607" s="184"/>
      <c r="L3607" s="184"/>
      <c r="M3607" s="184"/>
      <c r="N3607" s="184"/>
      <c r="O3607" s="184"/>
    </row>
    <row r="3608" spans="2:15">
      <c r="B3608" s="184"/>
      <c r="C3608" s="184"/>
      <c r="D3608" s="184"/>
      <c r="E3608" s="184"/>
      <c r="F3608" s="184"/>
      <c r="G3608" s="184"/>
      <c r="H3608" s="184"/>
      <c r="I3608" s="184"/>
      <c r="J3608" s="184"/>
      <c r="K3608" s="184"/>
      <c r="L3608" s="184"/>
      <c r="M3608" s="184"/>
      <c r="N3608" s="184"/>
      <c r="O3608" s="184"/>
    </row>
    <row r="3609" spans="2:15">
      <c r="B3609" s="184"/>
      <c r="C3609" s="184"/>
      <c r="D3609" s="184"/>
      <c r="E3609" s="184"/>
      <c r="F3609" s="184"/>
      <c r="G3609" s="184"/>
      <c r="H3609" s="184"/>
      <c r="I3609" s="184"/>
      <c r="J3609" s="184"/>
      <c r="K3609" s="184"/>
      <c r="L3609" s="184"/>
      <c r="M3609" s="184"/>
      <c r="N3609" s="184"/>
      <c r="O3609" s="184"/>
    </row>
    <row r="3610" spans="2:15">
      <c r="B3610" s="184"/>
      <c r="C3610" s="184"/>
      <c r="D3610" s="184"/>
      <c r="E3610" s="184"/>
      <c r="F3610" s="184"/>
      <c r="G3610" s="184"/>
      <c r="H3610" s="184"/>
      <c r="I3610" s="184"/>
      <c r="J3610" s="184"/>
      <c r="K3610" s="184"/>
      <c r="L3610" s="184"/>
      <c r="M3610" s="184"/>
      <c r="N3610" s="184"/>
      <c r="O3610" s="184"/>
    </row>
    <row r="3611" spans="2:15">
      <c r="B3611" s="184"/>
      <c r="C3611" s="184"/>
      <c r="D3611" s="184"/>
      <c r="E3611" s="184"/>
      <c r="F3611" s="184"/>
      <c r="G3611" s="184"/>
      <c r="H3611" s="184"/>
      <c r="I3611" s="184"/>
      <c r="J3611" s="184"/>
      <c r="K3611" s="184"/>
      <c r="L3611" s="184"/>
      <c r="M3611" s="184"/>
      <c r="N3611" s="184"/>
      <c r="O3611" s="184"/>
    </row>
    <row r="3612" spans="2:15">
      <c r="B3612" s="184"/>
      <c r="C3612" s="184"/>
      <c r="D3612" s="184"/>
      <c r="E3612" s="184"/>
      <c r="F3612" s="184"/>
      <c r="G3612" s="184"/>
      <c r="H3612" s="184"/>
      <c r="I3612" s="184"/>
      <c r="J3612" s="184"/>
      <c r="K3612" s="184"/>
      <c r="L3612" s="184"/>
      <c r="M3612" s="184"/>
      <c r="N3612" s="184"/>
      <c r="O3612" s="184"/>
    </row>
    <row r="3613" spans="2:15">
      <c r="B3613" s="184"/>
      <c r="C3613" s="184"/>
      <c r="D3613" s="184"/>
      <c r="E3613" s="184"/>
      <c r="F3613" s="184"/>
      <c r="G3613" s="184"/>
      <c r="H3613" s="184"/>
      <c r="I3613" s="184"/>
      <c r="J3613" s="184"/>
      <c r="K3613" s="184"/>
      <c r="L3613" s="184"/>
      <c r="M3613" s="184"/>
      <c r="N3613" s="184"/>
      <c r="O3613" s="184"/>
    </row>
    <row r="3614" spans="2:15">
      <c r="B3614" s="184"/>
      <c r="C3614" s="184"/>
      <c r="D3614" s="184"/>
      <c r="E3614" s="184"/>
      <c r="F3614" s="184"/>
      <c r="G3614" s="184"/>
      <c r="H3614" s="184"/>
      <c r="I3614" s="184"/>
      <c r="J3614" s="184"/>
      <c r="K3614" s="184"/>
      <c r="L3614" s="184"/>
      <c r="M3614" s="184"/>
      <c r="N3614" s="184"/>
      <c r="O3614" s="184"/>
    </row>
    <row r="3615" spans="2:15">
      <c r="B3615" s="184"/>
      <c r="C3615" s="184"/>
      <c r="D3615" s="184"/>
      <c r="E3615" s="184"/>
      <c r="F3615" s="184"/>
      <c r="G3615" s="184"/>
      <c r="H3615" s="184"/>
      <c r="I3615" s="184"/>
      <c r="J3615" s="184"/>
      <c r="K3615" s="184"/>
      <c r="L3615" s="184"/>
      <c r="M3615" s="184"/>
      <c r="N3615" s="184"/>
      <c r="O3615" s="184"/>
    </row>
    <row r="3616" spans="2:15">
      <c r="B3616" s="184"/>
      <c r="C3616" s="184"/>
      <c r="D3616" s="184"/>
      <c r="E3616" s="184"/>
      <c r="F3616" s="184"/>
      <c r="G3616" s="184"/>
      <c r="H3616" s="184"/>
      <c r="I3616" s="184"/>
      <c r="J3616" s="184"/>
      <c r="K3616" s="184"/>
      <c r="L3616" s="184"/>
      <c r="M3616" s="184"/>
      <c r="N3616" s="184"/>
      <c r="O3616" s="184"/>
    </row>
    <row r="3617" spans="2:15">
      <c r="B3617" s="184"/>
      <c r="C3617" s="184"/>
      <c r="D3617" s="184"/>
      <c r="E3617" s="184"/>
      <c r="F3617" s="184"/>
      <c r="G3617" s="184"/>
      <c r="H3617" s="184"/>
      <c r="I3617" s="184"/>
      <c r="J3617" s="184"/>
      <c r="K3617" s="184"/>
      <c r="L3617" s="184"/>
      <c r="M3617" s="184"/>
      <c r="N3617" s="184"/>
      <c r="O3617" s="184"/>
    </row>
    <row r="3618" spans="2:15">
      <c r="B3618" s="184"/>
      <c r="C3618" s="184"/>
      <c r="D3618" s="184"/>
      <c r="E3618" s="184"/>
      <c r="F3618" s="184"/>
      <c r="G3618" s="184"/>
      <c r="H3618" s="184"/>
      <c r="I3618" s="184"/>
      <c r="J3618" s="184"/>
      <c r="K3618" s="184"/>
      <c r="L3618" s="184"/>
      <c r="M3618" s="184"/>
      <c r="N3618" s="184"/>
      <c r="O3618" s="184"/>
    </row>
    <row r="3619" spans="2:15">
      <c r="B3619" s="184"/>
      <c r="C3619" s="184"/>
      <c r="D3619" s="184"/>
      <c r="E3619" s="184"/>
      <c r="F3619" s="184"/>
      <c r="G3619" s="184"/>
      <c r="H3619" s="184"/>
      <c r="I3619" s="184"/>
      <c r="J3619" s="184"/>
      <c r="K3619" s="184"/>
      <c r="L3619" s="184"/>
      <c r="M3619" s="184"/>
      <c r="N3619" s="184"/>
      <c r="O3619" s="184"/>
    </row>
    <row r="3620" spans="2:15">
      <c r="B3620" s="184"/>
      <c r="C3620" s="184"/>
      <c r="D3620" s="184"/>
      <c r="E3620" s="184"/>
      <c r="F3620" s="184"/>
      <c r="G3620" s="184"/>
      <c r="H3620" s="184"/>
      <c r="I3620" s="184"/>
      <c r="J3620" s="184"/>
      <c r="K3620" s="184"/>
      <c r="L3620" s="184"/>
      <c r="M3620" s="184"/>
      <c r="N3620" s="184"/>
      <c r="O3620" s="184"/>
    </row>
    <row r="3621" spans="2:15">
      <c r="B3621" s="184"/>
      <c r="C3621" s="184"/>
      <c r="D3621" s="184"/>
      <c r="E3621" s="184"/>
      <c r="F3621" s="184"/>
      <c r="G3621" s="184"/>
      <c r="H3621" s="184"/>
      <c r="I3621" s="184"/>
      <c r="J3621" s="184"/>
      <c r="K3621" s="184"/>
      <c r="L3621" s="184"/>
      <c r="M3621" s="184"/>
      <c r="N3621" s="184"/>
      <c r="O3621" s="184"/>
    </row>
    <row r="3622" spans="2:15">
      <c r="B3622" s="184"/>
      <c r="C3622" s="184"/>
      <c r="D3622" s="184"/>
      <c r="E3622" s="184"/>
      <c r="F3622" s="184"/>
      <c r="G3622" s="184"/>
      <c r="H3622" s="184"/>
      <c r="I3622" s="184"/>
      <c r="J3622" s="184"/>
      <c r="K3622" s="184"/>
      <c r="L3622" s="184"/>
      <c r="M3622" s="184"/>
      <c r="N3622" s="184"/>
      <c r="O3622" s="184"/>
    </row>
    <row r="3623" spans="2:15">
      <c r="B3623" s="184"/>
      <c r="C3623" s="184"/>
      <c r="D3623" s="184"/>
      <c r="E3623" s="184"/>
      <c r="F3623" s="184"/>
      <c r="G3623" s="184"/>
      <c r="H3623" s="184"/>
      <c r="I3623" s="184"/>
      <c r="J3623" s="184"/>
      <c r="K3623" s="184"/>
      <c r="L3623" s="184"/>
      <c r="M3623" s="184"/>
      <c r="N3623" s="184"/>
      <c r="O3623" s="184"/>
    </row>
    <row r="3624" spans="2:15">
      <c r="B3624" s="184"/>
      <c r="C3624" s="184"/>
      <c r="D3624" s="184"/>
      <c r="E3624" s="184"/>
      <c r="F3624" s="184"/>
      <c r="G3624" s="184"/>
      <c r="H3624" s="184"/>
      <c r="I3624" s="184"/>
      <c r="J3624" s="184"/>
      <c r="K3624" s="184"/>
      <c r="L3624" s="184"/>
      <c r="M3624" s="184"/>
      <c r="N3624" s="184"/>
      <c r="O3624" s="184"/>
    </row>
    <row r="3625" spans="2:15">
      <c r="B3625" s="184"/>
      <c r="C3625" s="184"/>
      <c r="D3625" s="184"/>
      <c r="E3625" s="184"/>
      <c r="F3625" s="184"/>
      <c r="G3625" s="184"/>
      <c r="H3625" s="184"/>
      <c r="I3625" s="184"/>
      <c r="J3625" s="184"/>
      <c r="K3625" s="184"/>
      <c r="L3625" s="184"/>
      <c r="M3625" s="184"/>
      <c r="N3625" s="184"/>
      <c r="O3625" s="184"/>
    </row>
    <row r="3626" spans="2:15">
      <c r="B3626" s="184"/>
      <c r="C3626" s="184"/>
      <c r="D3626" s="184"/>
      <c r="E3626" s="184"/>
      <c r="F3626" s="184"/>
      <c r="G3626" s="184"/>
      <c r="H3626" s="184"/>
      <c r="I3626" s="184"/>
      <c r="J3626" s="184"/>
      <c r="K3626" s="184"/>
      <c r="L3626" s="184"/>
      <c r="M3626" s="184"/>
      <c r="N3626" s="184"/>
      <c r="O3626" s="184"/>
    </row>
    <row r="3627" spans="2:15">
      <c r="B3627" s="184"/>
      <c r="C3627" s="184"/>
      <c r="D3627" s="184"/>
      <c r="E3627" s="184"/>
      <c r="F3627" s="184"/>
      <c r="G3627" s="184"/>
      <c r="H3627" s="184"/>
      <c r="I3627" s="184"/>
      <c r="J3627" s="184"/>
      <c r="K3627" s="184"/>
      <c r="L3627" s="184"/>
      <c r="M3627" s="184"/>
      <c r="N3627" s="184"/>
      <c r="O3627" s="184"/>
    </row>
    <row r="3628" spans="2:15">
      <c r="B3628" s="184"/>
      <c r="C3628" s="184"/>
      <c r="D3628" s="184"/>
      <c r="E3628" s="184"/>
      <c r="F3628" s="184"/>
      <c r="G3628" s="184"/>
      <c r="H3628" s="184"/>
      <c r="I3628" s="184"/>
      <c r="J3628" s="184"/>
      <c r="K3628" s="184"/>
      <c r="L3628" s="184"/>
      <c r="M3628" s="184"/>
      <c r="N3628" s="184"/>
      <c r="O3628" s="184"/>
    </row>
    <row r="3629" spans="2:15">
      <c r="B3629" s="184"/>
      <c r="C3629" s="184"/>
      <c r="D3629" s="184"/>
      <c r="E3629" s="184"/>
      <c r="F3629" s="184"/>
      <c r="G3629" s="184"/>
      <c r="H3629" s="184"/>
      <c r="I3629" s="184"/>
      <c r="J3629" s="184"/>
      <c r="K3629" s="184"/>
      <c r="L3629" s="184"/>
      <c r="M3629" s="184"/>
      <c r="N3629" s="184"/>
      <c r="O3629" s="184"/>
    </row>
    <row r="3630" spans="2:15">
      <c r="B3630" s="184"/>
      <c r="C3630" s="184"/>
      <c r="D3630" s="184"/>
      <c r="E3630" s="184"/>
      <c r="F3630" s="184"/>
      <c r="G3630" s="184"/>
      <c r="H3630" s="184"/>
      <c r="I3630" s="184"/>
      <c r="J3630" s="184"/>
      <c r="K3630" s="184"/>
      <c r="L3630" s="184"/>
      <c r="M3630" s="184"/>
      <c r="N3630" s="184"/>
      <c r="O3630" s="184"/>
    </row>
    <row r="3631" spans="2:15">
      <c r="B3631" s="184"/>
      <c r="C3631" s="184"/>
      <c r="D3631" s="184"/>
      <c r="E3631" s="184"/>
      <c r="F3631" s="184"/>
      <c r="G3631" s="184"/>
      <c r="H3631" s="184"/>
      <c r="I3631" s="184"/>
      <c r="J3631" s="184"/>
      <c r="K3631" s="184"/>
      <c r="L3631" s="184"/>
      <c r="M3631" s="184"/>
      <c r="N3631" s="184"/>
      <c r="O3631" s="184"/>
    </row>
    <row r="3632" spans="2:15">
      <c r="B3632" s="184"/>
      <c r="C3632" s="184"/>
      <c r="D3632" s="184"/>
      <c r="E3632" s="184"/>
      <c r="F3632" s="184"/>
      <c r="G3632" s="184"/>
      <c r="H3632" s="184"/>
      <c r="I3632" s="184"/>
      <c r="J3632" s="184"/>
      <c r="K3632" s="184"/>
      <c r="L3632" s="184"/>
      <c r="M3632" s="184"/>
      <c r="N3632" s="184"/>
      <c r="O3632" s="184"/>
    </row>
    <row r="3633" spans="2:15">
      <c r="B3633" s="184"/>
      <c r="C3633" s="184"/>
      <c r="D3633" s="184"/>
      <c r="E3633" s="184"/>
      <c r="F3633" s="184"/>
      <c r="G3633" s="184"/>
      <c r="H3633" s="184"/>
      <c r="I3633" s="184"/>
      <c r="J3633" s="184"/>
      <c r="K3633" s="184"/>
      <c r="L3633" s="184"/>
      <c r="M3633" s="184"/>
      <c r="N3633" s="184"/>
      <c r="O3633" s="184"/>
    </row>
    <row r="3634" spans="2:15">
      <c r="B3634" s="184"/>
      <c r="C3634" s="184"/>
      <c r="D3634" s="184"/>
      <c r="E3634" s="184"/>
      <c r="F3634" s="184"/>
      <c r="G3634" s="184"/>
      <c r="H3634" s="184"/>
      <c r="I3634" s="184"/>
      <c r="J3634" s="184"/>
      <c r="K3634" s="184"/>
      <c r="L3634" s="184"/>
      <c r="M3634" s="184"/>
      <c r="N3634" s="184"/>
      <c r="O3634" s="184"/>
    </row>
    <row r="3635" spans="2:15">
      <c r="B3635" s="184"/>
      <c r="C3635" s="184"/>
      <c r="D3635" s="184"/>
      <c r="E3635" s="184"/>
      <c r="F3635" s="184"/>
      <c r="G3635" s="184"/>
      <c r="H3635" s="184"/>
      <c r="I3635" s="184"/>
      <c r="J3635" s="184"/>
      <c r="K3635" s="184"/>
      <c r="L3635" s="184"/>
      <c r="M3635" s="184"/>
      <c r="N3635" s="184"/>
      <c r="O3635" s="184"/>
    </row>
    <row r="3636" spans="2:15">
      <c r="B3636" s="184"/>
      <c r="C3636" s="184"/>
      <c r="D3636" s="184"/>
      <c r="E3636" s="184"/>
      <c r="F3636" s="184"/>
      <c r="G3636" s="184"/>
      <c r="H3636" s="184"/>
      <c r="I3636" s="184"/>
      <c r="J3636" s="184"/>
      <c r="K3636" s="184"/>
      <c r="L3636" s="184"/>
      <c r="M3636" s="184"/>
      <c r="N3636" s="184"/>
      <c r="O3636" s="184"/>
    </row>
    <row r="3637" spans="2:15">
      <c r="B3637" s="184"/>
      <c r="C3637" s="184"/>
      <c r="D3637" s="184"/>
      <c r="E3637" s="184"/>
      <c r="F3637" s="184"/>
      <c r="G3637" s="184"/>
      <c r="H3637" s="184"/>
      <c r="I3637" s="184"/>
      <c r="J3637" s="184"/>
      <c r="K3637" s="184"/>
      <c r="L3637" s="184"/>
      <c r="M3637" s="184"/>
      <c r="N3637" s="184"/>
      <c r="O3637" s="184"/>
    </row>
    <row r="3638" spans="2:15">
      <c r="B3638" s="184"/>
      <c r="C3638" s="184"/>
      <c r="D3638" s="184"/>
      <c r="E3638" s="184"/>
      <c r="F3638" s="184"/>
      <c r="G3638" s="184"/>
      <c r="H3638" s="184"/>
      <c r="I3638" s="184"/>
      <c r="J3638" s="184"/>
      <c r="K3638" s="184"/>
      <c r="L3638" s="184"/>
      <c r="M3638" s="184"/>
      <c r="N3638" s="184"/>
      <c r="O3638" s="184"/>
    </row>
    <row r="3639" spans="2:15">
      <c r="B3639" s="184"/>
      <c r="C3639" s="184"/>
      <c r="D3639" s="184"/>
      <c r="E3639" s="184"/>
      <c r="F3639" s="184"/>
      <c r="G3639" s="184"/>
      <c r="H3639" s="184"/>
      <c r="I3639" s="184"/>
      <c r="J3639" s="184"/>
      <c r="K3639" s="184"/>
      <c r="L3639" s="184"/>
      <c r="M3639" s="184"/>
      <c r="N3639" s="184"/>
      <c r="O3639" s="184"/>
    </row>
    <row r="3640" spans="2:15">
      <c r="B3640" s="184"/>
      <c r="C3640" s="184"/>
      <c r="D3640" s="184"/>
      <c r="E3640" s="184"/>
      <c r="F3640" s="184"/>
      <c r="G3640" s="184"/>
      <c r="H3640" s="184"/>
      <c r="I3640" s="184"/>
      <c r="J3640" s="184"/>
      <c r="K3640" s="184"/>
      <c r="L3640" s="184"/>
      <c r="M3640" s="184"/>
      <c r="N3640" s="184"/>
      <c r="O3640" s="184"/>
    </row>
    <row r="3641" spans="2:15">
      <c r="B3641" s="184"/>
      <c r="C3641" s="184"/>
      <c r="D3641" s="184"/>
      <c r="E3641" s="184"/>
      <c r="F3641" s="184"/>
      <c r="G3641" s="184"/>
      <c r="H3641" s="184"/>
      <c r="I3641" s="184"/>
      <c r="J3641" s="184"/>
      <c r="K3641" s="184"/>
      <c r="L3641" s="184"/>
      <c r="M3641" s="184"/>
      <c r="N3641" s="184"/>
      <c r="O3641" s="184"/>
    </row>
    <row r="3642" spans="2:15">
      <c r="B3642" s="184"/>
      <c r="C3642" s="184"/>
      <c r="D3642" s="184"/>
      <c r="E3642" s="184"/>
      <c r="F3642" s="184"/>
      <c r="G3642" s="184"/>
      <c r="H3642" s="184"/>
      <c r="I3642" s="184"/>
      <c r="J3642" s="184"/>
      <c r="K3642" s="184"/>
      <c r="L3642" s="184"/>
      <c r="M3642" s="184"/>
      <c r="N3642" s="184"/>
      <c r="O3642" s="184"/>
    </row>
    <row r="3643" spans="2:15">
      <c r="B3643" s="184"/>
      <c r="C3643" s="184"/>
      <c r="D3643" s="184"/>
      <c r="E3643" s="184"/>
      <c r="F3643" s="184"/>
      <c r="G3643" s="184"/>
      <c r="H3643" s="184"/>
      <c r="I3643" s="184"/>
      <c r="J3643" s="184"/>
      <c r="K3643" s="184"/>
      <c r="L3643" s="184"/>
      <c r="M3643" s="184"/>
      <c r="N3643" s="184"/>
      <c r="O3643" s="184"/>
    </row>
    <row r="3644" spans="2:15">
      <c r="B3644" s="184"/>
      <c r="C3644" s="184"/>
      <c r="D3644" s="184"/>
      <c r="E3644" s="184"/>
      <c r="F3644" s="184"/>
      <c r="G3644" s="184"/>
      <c r="H3644" s="184"/>
      <c r="I3644" s="184"/>
      <c r="J3644" s="184"/>
      <c r="K3644" s="184"/>
      <c r="L3644" s="184"/>
      <c r="M3644" s="184"/>
      <c r="N3644" s="184"/>
      <c r="O3644" s="184"/>
    </row>
    <row r="3645" spans="2:15">
      <c r="B3645" s="184"/>
      <c r="C3645" s="184"/>
      <c r="D3645" s="184"/>
      <c r="E3645" s="184"/>
      <c r="F3645" s="184"/>
      <c r="G3645" s="184"/>
      <c r="H3645" s="184"/>
      <c r="I3645" s="184"/>
      <c r="J3645" s="184"/>
      <c r="K3645" s="184"/>
      <c r="L3645" s="184"/>
      <c r="M3645" s="184"/>
      <c r="N3645" s="184"/>
      <c r="O3645" s="184"/>
    </row>
    <row r="3646" spans="2:15">
      <c r="B3646" s="184"/>
      <c r="C3646" s="184"/>
      <c r="D3646" s="184"/>
      <c r="E3646" s="184"/>
      <c r="F3646" s="184"/>
      <c r="G3646" s="184"/>
      <c r="H3646" s="184"/>
      <c r="I3646" s="184"/>
      <c r="J3646" s="184"/>
      <c r="K3646" s="184"/>
      <c r="L3646" s="184"/>
      <c r="M3646" s="184"/>
      <c r="N3646" s="184"/>
      <c r="O3646" s="184"/>
    </row>
    <row r="3647" spans="2:15">
      <c r="B3647" s="184"/>
      <c r="C3647" s="184"/>
      <c r="D3647" s="184"/>
      <c r="E3647" s="184"/>
      <c r="F3647" s="184"/>
      <c r="G3647" s="184"/>
      <c r="H3647" s="184"/>
      <c r="I3647" s="184"/>
      <c r="J3647" s="184"/>
      <c r="K3647" s="184"/>
      <c r="L3647" s="184"/>
      <c r="M3647" s="184"/>
      <c r="N3647" s="184"/>
      <c r="O3647" s="184"/>
    </row>
    <row r="3648" spans="2:15">
      <c r="B3648" s="184"/>
      <c r="C3648" s="184"/>
      <c r="D3648" s="184"/>
      <c r="E3648" s="184"/>
      <c r="F3648" s="184"/>
      <c r="G3648" s="184"/>
      <c r="H3648" s="184"/>
      <c r="I3648" s="184"/>
      <c r="J3648" s="184"/>
      <c r="K3648" s="184"/>
      <c r="L3648" s="184"/>
      <c r="M3648" s="184"/>
      <c r="N3648" s="184"/>
      <c r="O3648" s="184"/>
    </row>
    <row r="3649" spans="2:15">
      <c r="B3649" s="184"/>
      <c r="C3649" s="184"/>
      <c r="D3649" s="184"/>
      <c r="E3649" s="184"/>
      <c r="F3649" s="184"/>
      <c r="G3649" s="184"/>
      <c r="H3649" s="184"/>
      <c r="I3649" s="184"/>
      <c r="J3649" s="184"/>
      <c r="K3649" s="184"/>
      <c r="L3649" s="184"/>
      <c r="M3649" s="184"/>
      <c r="N3649" s="184"/>
      <c r="O3649" s="184"/>
    </row>
    <row r="3650" spans="2:15">
      <c r="B3650" s="184"/>
      <c r="C3650" s="184"/>
      <c r="D3650" s="184"/>
      <c r="E3650" s="184"/>
      <c r="F3650" s="184"/>
      <c r="G3650" s="184"/>
      <c r="H3650" s="184"/>
      <c r="I3650" s="184"/>
      <c r="J3650" s="184"/>
      <c r="K3650" s="184"/>
      <c r="L3650" s="184"/>
      <c r="M3650" s="184"/>
      <c r="N3650" s="184"/>
      <c r="O3650" s="184"/>
    </row>
    <row r="3651" spans="2:15">
      <c r="B3651" s="184"/>
      <c r="C3651" s="184"/>
      <c r="D3651" s="184"/>
      <c r="E3651" s="184"/>
      <c r="F3651" s="184"/>
      <c r="G3651" s="184"/>
      <c r="H3651" s="184"/>
      <c r="I3651" s="184"/>
      <c r="J3651" s="184"/>
      <c r="K3651" s="184"/>
      <c r="L3651" s="184"/>
      <c r="M3651" s="184"/>
      <c r="N3651" s="184"/>
      <c r="O3651" s="184"/>
    </row>
    <row r="3652" spans="2:15">
      <c r="B3652" s="184"/>
      <c r="C3652" s="184"/>
      <c r="D3652" s="184"/>
      <c r="E3652" s="184"/>
      <c r="F3652" s="184"/>
      <c r="G3652" s="184"/>
      <c r="H3652" s="184"/>
      <c r="I3652" s="184"/>
      <c r="J3652" s="184"/>
      <c r="K3652" s="184"/>
      <c r="L3652" s="184"/>
      <c r="M3652" s="184"/>
      <c r="N3652" s="184"/>
      <c r="O3652" s="184"/>
    </row>
    <row r="3653" spans="2:15">
      <c r="B3653" s="184"/>
      <c r="C3653" s="184"/>
      <c r="D3653" s="184"/>
      <c r="E3653" s="184"/>
      <c r="F3653" s="184"/>
      <c r="G3653" s="184"/>
      <c r="H3653" s="184"/>
      <c r="I3653" s="184"/>
      <c r="J3653" s="184"/>
      <c r="K3653" s="184"/>
      <c r="L3653" s="184"/>
      <c r="M3653" s="184"/>
      <c r="N3653" s="184"/>
      <c r="O3653" s="184"/>
    </row>
    <row r="3654" spans="2:15">
      <c r="B3654" s="184"/>
      <c r="C3654" s="184"/>
      <c r="D3654" s="184"/>
      <c r="E3654" s="184"/>
      <c r="F3654" s="184"/>
      <c r="G3654" s="184"/>
      <c r="H3654" s="184"/>
      <c r="I3654" s="184"/>
      <c r="J3654" s="184"/>
      <c r="K3654" s="184"/>
      <c r="L3654" s="184"/>
      <c r="M3654" s="184"/>
      <c r="N3654" s="184"/>
      <c r="O3654" s="184"/>
    </row>
    <row r="3655" spans="2:15">
      <c r="B3655" s="184"/>
      <c r="C3655" s="184"/>
      <c r="D3655" s="184"/>
      <c r="E3655" s="184"/>
      <c r="F3655" s="184"/>
      <c r="G3655" s="184"/>
      <c r="H3655" s="184"/>
      <c r="I3655" s="184"/>
      <c r="J3655" s="184"/>
      <c r="K3655" s="184"/>
      <c r="L3655" s="184"/>
      <c r="M3655" s="184"/>
      <c r="N3655" s="184"/>
      <c r="O3655" s="184"/>
    </row>
    <row r="3656" spans="2:15">
      <c r="B3656" s="184"/>
      <c r="C3656" s="184"/>
      <c r="D3656" s="184"/>
      <c r="E3656" s="184"/>
      <c r="F3656" s="184"/>
      <c r="G3656" s="184"/>
      <c r="H3656" s="184"/>
      <c r="I3656" s="184"/>
      <c r="J3656" s="184"/>
      <c r="K3656" s="184"/>
      <c r="L3656" s="184"/>
      <c r="M3656" s="184"/>
      <c r="N3656" s="184"/>
      <c r="O3656" s="184"/>
    </row>
    <row r="3657" spans="2:15">
      <c r="B3657" s="184"/>
      <c r="C3657" s="184"/>
      <c r="D3657" s="184"/>
      <c r="E3657" s="184"/>
      <c r="F3657" s="184"/>
      <c r="G3657" s="184"/>
      <c r="H3657" s="184"/>
      <c r="I3657" s="184"/>
      <c r="J3657" s="184"/>
      <c r="K3657" s="184"/>
      <c r="L3657" s="184"/>
      <c r="M3657" s="184"/>
      <c r="N3657" s="184"/>
      <c r="O3657" s="184"/>
    </row>
    <row r="3658" spans="2:15">
      <c r="B3658" s="184"/>
      <c r="C3658" s="184"/>
      <c r="D3658" s="184"/>
      <c r="E3658" s="184"/>
      <c r="F3658" s="184"/>
      <c r="G3658" s="184"/>
      <c r="H3658" s="184"/>
      <c r="I3658" s="184"/>
      <c r="J3658" s="184"/>
      <c r="K3658" s="184"/>
      <c r="L3658" s="184"/>
      <c r="M3658" s="184"/>
      <c r="N3658" s="184"/>
      <c r="O3658" s="184"/>
    </row>
    <row r="3659" spans="2:15">
      <c r="B3659" s="184"/>
      <c r="C3659" s="184"/>
      <c r="D3659" s="184"/>
      <c r="E3659" s="184"/>
      <c r="F3659" s="184"/>
      <c r="G3659" s="184"/>
      <c r="H3659" s="184"/>
      <c r="I3659" s="184"/>
      <c r="J3659" s="184"/>
      <c r="K3659" s="184"/>
      <c r="L3659" s="184"/>
      <c r="M3659" s="184"/>
      <c r="N3659" s="184"/>
      <c r="O3659" s="184"/>
    </row>
    <row r="3660" spans="2:15">
      <c r="B3660" s="184"/>
      <c r="C3660" s="184"/>
      <c r="D3660" s="184"/>
      <c r="E3660" s="184"/>
      <c r="F3660" s="184"/>
      <c r="G3660" s="184"/>
      <c r="H3660" s="184"/>
      <c r="I3660" s="184"/>
      <c r="J3660" s="184"/>
      <c r="K3660" s="184"/>
      <c r="L3660" s="184"/>
      <c r="M3660" s="184"/>
      <c r="N3660" s="184"/>
      <c r="O3660" s="184"/>
    </row>
    <row r="3661" spans="2:15">
      <c r="B3661" s="184"/>
      <c r="C3661" s="184"/>
      <c r="D3661" s="184"/>
      <c r="E3661" s="184"/>
      <c r="F3661" s="184"/>
      <c r="G3661" s="184"/>
      <c r="H3661" s="184"/>
      <c r="I3661" s="184"/>
      <c r="J3661" s="184"/>
      <c r="K3661" s="184"/>
      <c r="L3661" s="184"/>
      <c r="M3661" s="184"/>
      <c r="N3661" s="184"/>
      <c r="O3661" s="184"/>
    </row>
    <row r="3662" spans="2:15">
      <c r="B3662" s="184"/>
      <c r="C3662" s="184"/>
      <c r="D3662" s="184"/>
      <c r="E3662" s="184"/>
      <c r="F3662" s="184"/>
      <c r="G3662" s="184"/>
      <c r="H3662" s="184"/>
      <c r="I3662" s="184"/>
      <c r="J3662" s="184"/>
      <c r="K3662" s="184"/>
      <c r="L3662" s="184"/>
      <c r="M3662" s="184"/>
      <c r="N3662" s="184"/>
      <c r="O3662" s="184"/>
    </row>
    <row r="3663" spans="2:15">
      <c r="B3663" s="184"/>
      <c r="C3663" s="184"/>
      <c r="D3663" s="184"/>
      <c r="E3663" s="184"/>
      <c r="F3663" s="184"/>
      <c r="G3663" s="184"/>
      <c r="H3663" s="184"/>
      <c r="I3663" s="184"/>
      <c r="J3663" s="184"/>
      <c r="K3663" s="184"/>
      <c r="L3663" s="184"/>
      <c r="M3663" s="184"/>
      <c r="N3663" s="184"/>
      <c r="O3663" s="184"/>
    </row>
    <row r="3664" spans="2:15">
      <c r="B3664" s="184"/>
      <c r="C3664" s="184"/>
      <c r="D3664" s="184"/>
      <c r="E3664" s="184"/>
      <c r="F3664" s="184"/>
      <c r="G3664" s="184"/>
      <c r="H3664" s="184"/>
      <c r="I3664" s="184"/>
      <c r="J3664" s="184"/>
      <c r="K3664" s="184"/>
      <c r="L3664" s="184"/>
      <c r="M3664" s="184"/>
      <c r="N3664" s="184"/>
      <c r="O3664" s="184"/>
    </row>
    <row r="3665" spans="2:15">
      <c r="B3665" s="184"/>
      <c r="C3665" s="184"/>
      <c r="D3665" s="184"/>
      <c r="E3665" s="184"/>
      <c r="F3665" s="184"/>
      <c r="G3665" s="184"/>
      <c r="H3665" s="184"/>
      <c r="I3665" s="184"/>
      <c r="J3665" s="184"/>
      <c r="K3665" s="184"/>
      <c r="L3665" s="184"/>
      <c r="M3665" s="184"/>
      <c r="N3665" s="184"/>
      <c r="O3665" s="184"/>
    </row>
    <row r="3666" spans="2:15">
      <c r="B3666" s="184"/>
      <c r="C3666" s="184"/>
      <c r="D3666" s="184"/>
      <c r="E3666" s="184"/>
      <c r="F3666" s="184"/>
      <c r="G3666" s="184"/>
      <c r="H3666" s="184"/>
      <c r="I3666" s="184"/>
      <c r="J3666" s="184"/>
      <c r="K3666" s="184"/>
      <c r="L3666" s="184"/>
      <c r="M3666" s="184"/>
      <c r="N3666" s="184"/>
      <c r="O3666" s="184"/>
    </row>
    <row r="3667" spans="2:15">
      <c r="B3667" s="184"/>
      <c r="C3667" s="184"/>
      <c r="D3667" s="184"/>
      <c r="E3667" s="184"/>
      <c r="F3667" s="184"/>
      <c r="G3667" s="184"/>
      <c r="H3667" s="184"/>
      <c r="I3667" s="184"/>
      <c r="J3667" s="184"/>
      <c r="K3667" s="184"/>
      <c r="L3667" s="184"/>
      <c r="M3667" s="184"/>
      <c r="N3667" s="184"/>
      <c r="O3667" s="184"/>
    </row>
    <row r="3668" spans="2:15">
      <c r="B3668" s="184"/>
      <c r="C3668" s="184"/>
      <c r="D3668" s="184"/>
      <c r="E3668" s="184"/>
      <c r="F3668" s="184"/>
      <c r="G3668" s="184"/>
      <c r="H3668" s="184"/>
      <c r="I3668" s="184"/>
      <c r="J3668" s="184"/>
      <c r="K3668" s="184"/>
      <c r="L3668" s="184"/>
      <c r="M3668" s="184"/>
      <c r="N3668" s="184"/>
      <c r="O3668" s="184"/>
    </row>
    <row r="3669" spans="2:15">
      <c r="B3669" s="184"/>
      <c r="C3669" s="184"/>
      <c r="D3669" s="184"/>
      <c r="E3669" s="184"/>
      <c r="F3669" s="184"/>
      <c r="G3669" s="184"/>
      <c r="H3669" s="184"/>
      <c r="I3669" s="184"/>
      <c r="J3669" s="184"/>
      <c r="K3669" s="184"/>
      <c r="L3669" s="184"/>
      <c r="M3669" s="184"/>
      <c r="N3669" s="184"/>
      <c r="O3669" s="184"/>
    </row>
    <row r="3670" spans="2:15">
      <c r="B3670" s="184"/>
      <c r="C3670" s="184"/>
      <c r="D3670" s="184"/>
      <c r="E3670" s="184"/>
      <c r="F3670" s="184"/>
      <c r="G3670" s="184"/>
      <c r="H3670" s="184"/>
      <c r="I3670" s="184"/>
      <c r="J3670" s="184"/>
      <c r="K3670" s="184"/>
      <c r="L3670" s="184"/>
      <c r="M3670" s="184"/>
      <c r="N3670" s="184"/>
      <c r="O3670" s="184"/>
    </row>
    <row r="3671" spans="2:15">
      <c r="B3671" s="184"/>
      <c r="C3671" s="184"/>
      <c r="D3671" s="184"/>
      <c r="E3671" s="184"/>
      <c r="F3671" s="184"/>
      <c r="G3671" s="184"/>
      <c r="H3671" s="184"/>
      <c r="I3671" s="184"/>
      <c r="J3671" s="184"/>
      <c r="K3671" s="184"/>
      <c r="L3671" s="184"/>
      <c r="M3671" s="184"/>
      <c r="N3671" s="184"/>
      <c r="O3671" s="184"/>
    </row>
    <row r="3672" spans="2:15">
      <c r="B3672" s="184"/>
      <c r="C3672" s="184"/>
      <c r="D3672" s="184"/>
      <c r="E3672" s="184"/>
      <c r="F3672" s="184"/>
      <c r="G3672" s="184"/>
      <c r="H3672" s="184"/>
      <c r="I3672" s="184"/>
      <c r="J3672" s="184"/>
      <c r="K3672" s="184"/>
      <c r="L3672" s="184"/>
      <c r="M3672" s="184"/>
      <c r="N3672" s="184"/>
      <c r="O3672" s="184"/>
    </row>
    <row r="3673" spans="2:15">
      <c r="B3673" s="184"/>
      <c r="C3673" s="184"/>
      <c r="D3673" s="184"/>
      <c r="E3673" s="184"/>
      <c r="F3673" s="184"/>
      <c r="G3673" s="184"/>
      <c r="H3673" s="184"/>
      <c r="I3673" s="184"/>
      <c r="J3673" s="184"/>
      <c r="K3673" s="184"/>
      <c r="L3673" s="184"/>
      <c r="M3673" s="184"/>
      <c r="N3673" s="184"/>
      <c r="O3673" s="184"/>
    </row>
    <row r="3674" spans="2:15">
      <c r="B3674" s="184"/>
      <c r="C3674" s="184"/>
      <c r="D3674" s="184"/>
      <c r="E3674" s="184"/>
      <c r="F3674" s="184"/>
      <c r="G3674" s="184"/>
      <c r="H3674" s="184"/>
      <c r="I3674" s="184"/>
      <c r="J3674" s="184"/>
      <c r="K3674" s="184"/>
      <c r="L3674" s="184"/>
      <c r="M3674" s="184"/>
      <c r="N3674" s="184"/>
      <c r="O3674" s="184"/>
    </row>
    <row r="3675" spans="2:15">
      <c r="B3675" s="184"/>
      <c r="C3675" s="184"/>
      <c r="D3675" s="184"/>
      <c r="E3675" s="184"/>
      <c r="F3675" s="184"/>
      <c r="G3675" s="184"/>
      <c r="H3675" s="184"/>
      <c r="I3675" s="184"/>
      <c r="J3675" s="184"/>
      <c r="K3675" s="184"/>
      <c r="L3675" s="184"/>
      <c r="M3675" s="184"/>
      <c r="N3675" s="184"/>
      <c r="O3675" s="184"/>
    </row>
    <row r="3676" spans="2:15">
      <c r="B3676" s="184"/>
      <c r="C3676" s="184"/>
      <c r="D3676" s="184"/>
      <c r="E3676" s="184"/>
      <c r="F3676" s="184"/>
      <c r="G3676" s="184"/>
      <c r="H3676" s="184"/>
      <c r="I3676" s="184"/>
      <c r="J3676" s="184"/>
      <c r="K3676" s="184"/>
      <c r="L3676" s="184"/>
      <c r="M3676" s="184"/>
      <c r="N3676" s="184"/>
      <c r="O3676" s="184"/>
    </row>
    <row r="3677" spans="2:15">
      <c r="B3677" s="184"/>
      <c r="C3677" s="184"/>
      <c r="D3677" s="184"/>
      <c r="E3677" s="184"/>
      <c r="F3677" s="184"/>
      <c r="G3677" s="184"/>
      <c r="H3677" s="184"/>
      <c r="I3677" s="184"/>
      <c r="J3677" s="184"/>
      <c r="K3677" s="184"/>
      <c r="L3677" s="184"/>
      <c r="M3677" s="184"/>
      <c r="N3677" s="184"/>
      <c r="O3677" s="184"/>
    </row>
    <row r="3678" spans="2:15">
      <c r="B3678" s="184"/>
      <c r="C3678" s="184"/>
      <c r="D3678" s="184"/>
      <c r="E3678" s="184"/>
      <c r="F3678" s="184"/>
      <c r="G3678" s="184"/>
      <c r="H3678" s="184"/>
      <c r="I3678" s="184"/>
      <c r="J3678" s="184"/>
      <c r="K3678" s="184"/>
      <c r="L3678" s="184"/>
      <c r="M3678" s="184"/>
      <c r="N3678" s="184"/>
      <c r="O3678" s="184"/>
    </row>
    <row r="3679" spans="2:15">
      <c r="B3679" s="184"/>
      <c r="C3679" s="184"/>
      <c r="D3679" s="184"/>
      <c r="E3679" s="184"/>
      <c r="F3679" s="184"/>
      <c r="G3679" s="184"/>
      <c r="H3679" s="184"/>
      <c r="I3679" s="184"/>
      <c r="J3679" s="184"/>
      <c r="K3679" s="184"/>
      <c r="L3679" s="184"/>
      <c r="M3679" s="184"/>
      <c r="N3679" s="184"/>
      <c r="O3679" s="184"/>
    </row>
    <row r="3680" spans="2:15">
      <c r="B3680" s="184"/>
      <c r="C3680" s="184"/>
      <c r="D3680" s="184"/>
      <c r="E3680" s="184"/>
      <c r="F3680" s="184"/>
      <c r="G3680" s="184"/>
      <c r="H3680" s="184"/>
      <c r="I3680" s="184"/>
      <c r="J3680" s="184"/>
      <c r="K3680" s="184"/>
      <c r="L3680" s="184"/>
      <c r="M3680" s="184"/>
      <c r="N3680" s="184"/>
      <c r="O3680" s="184"/>
    </row>
    <row r="3681" spans="2:15">
      <c r="B3681" s="184"/>
      <c r="C3681" s="184"/>
      <c r="D3681" s="184"/>
      <c r="E3681" s="184"/>
      <c r="F3681" s="184"/>
      <c r="G3681" s="184"/>
      <c r="H3681" s="184"/>
      <c r="I3681" s="184"/>
      <c r="J3681" s="184"/>
      <c r="K3681" s="184"/>
      <c r="L3681" s="184"/>
      <c r="M3681" s="184"/>
      <c r="N3681" s="184"/>
      <c r="O3681" s="184"/>
    </row>
    <row r="3682" spans="2:15">
      <c r="B3682" s="184"/>
      <c r="C3682" s="184"/>
      <c r="D3682" s="184"/>
      <c r="E3682" s="184"/>
      <c r="F3682" s="184"/>
      <c r="G3682" s="184"/>
      <c r="H3682" s="184"/>
      <c r="I3682" s="184"/>
      <c r="J3682" s="184"/>
      <c r="K3682" s="184"/>
      <c r="L3682" s="184"/>
      <c r="M3682" s="184"/>
      <c r="N3682" s="184"/>
      <c r="O3682" s="184"/>
    </row>
    <row r="3683" spans="2:15">
      <c r="B3683" s="184"/>
      <c r="C3683" s="184"/>
      <c r="D3683" s="184"/>
      <c r="E3683" s="184"/>
      <c r="F3683" s="184"/>
      <c r="G3683" s="184"/>
      <c r="H3683" s="184"/>
      <c r="I3683" s="184"/>
      <c r="J3683" s="184"/>
      <c r="K3683" s="184"/>
      <c r="L3683" s="184"/>
      <c r="M3683" s="184"/>
      <c r="N3683" s="184"/>
      <c r="O3683" s="184"/>
    </row>
    <row r="3684" spans="2:15">
      <c r="B3684" s="184"/>
      <c r="C3684" s="184"/>
      <c r="D3684" s="184"/>
      <c r="E3684" s="184"/>
      <c r="F3684" s="184"/>
      <c r="G3684" s="184"/>
      <c r="H3684" s="184"/>
      <c r="I3684" s="184"/>
      <c r="J3684" s="184"/>
      <c r="K3684" s="184"/>
      <c r="L3684" s="184"/>
      <c r="M3684" s="184"/>
      <c r="N3684" s="184"/>
      <c r="O3684" s="184"/>
    </row>
    <row r="3685" spans="2:15">
      <c r="B3685" s="184"/>
      <c r="C3685" s="184"/>
      <c r="D3685" s="184"/>
      <c r="E3685" s="184"/>
      <c r="F3685" s="184"/>
      <c r="G3685" s="184"/>
      <c r="H3685" s="184"/>
      <c r="I3685" s="184"/>
      <c r="J3685" s="184"/>
      <c r="K3685" s="184"/>
      <c r="L3685" s="184"/>
      <c r="M3685" s="184"/>
      <c r="N3685" s="184"/>
      <c r="O3685" s="184"/>
    </row>
    <row r="3686" spans="2:15">
      <c r="B3686" s="184"/>
      <c r="C3686" s="184"/>
      <c r="D3686" s="184"/>
      <c r="E3686" s="184"/>
      <c r="F3686" s="184"/>
      <c r="G3686" s="184"/>
      <c r="H3686" s="184"/>
      <c r="I3686" s="184"/>
      <c r="J3686" s="184"/>
      <c r="K3686" s="184"/>
      <c r="L3686" s="184"/>
      <c r="M3686" s="184"/>
      <c r="N3686" s="184"/>
      <c r="O3686" s="184"/>
    </row>
    <row r="3687" spans="2:15">
      <c r="B3687" s="184"/>
      <c r="C3687" s="184"/>
      <c r="D3687" s="184"/>
      <c r="E3687" s="184"/>
      <c r="F3687" s="184"/>
      <c r="G3687" s="184"/>
      <c r="H3687" s="184"/>
      <c r="I3687" s="184"/>
      <c r="J3687" s="184"/>
      <c r="K3687" s="184"/>
      <c r="L3687" s="184"/>
      <c r="M3687" s="184"/>
      <c r="N3687" s="184"/>
      <c r="O3687" s="184"/>
    </row>
    <row r="3688" spans="2:15">
      <c r="B3688" s="184"/>
      <c r="C3688" s="184"/>
      <c r="D3688" s="184"/>
      <c r="E3688" s="184"/>
      <c r="F3688" s="184"/>
      <c r="G3688" s="184"/>
      <c r="H3688" s="184"/>
      <c r="I3688" s="184"/>
      <c r="J3688" s="184"/>
      <c r="K3688" s="184"/>
      <c r="L3688" s="184"/>
      <c r="M3688" s="184"/>
      <c r="N3688" s="184"/>
      <c r="O3688" s="184"/>
    </row>
    <row r="3689" spans="2:15">
      <c r="B3689" s="184"/>
      <c r="C3689" s="184"/>
      <c r="D3689" s="184"/>
      <c r="E3689" s="184"/>
      <c r="F3689" s="184"/>
      <c r="G3689" s="184"/>
      <c r="H3689" s="184"/>
      <c r="I3689" s="184"/>
      <c r="J3689" s="184"/>
      <c r="K3689" s="184"/>
      <c r="L3689" s="184"/>
      <c r="M3689" s="184"/>
      <c r="N3689" s="184"/>
      <c r="O3689" s="184"/>
    </row>
    <row r="3690" spans="2:15">
      <c r="B3690" s="184"/>
      <c r="C3690" s="184"/>
      <c r="D3690" s="184"/>
      <c r="E3690" s="184"/>
      <c r="F3690" s="184"/>
      <c r="G3690" s="184"/>
      <c r="H3690" s="184"/>
      <c r="I3690" s="184"/>
      <c r="J3690" s="184"/>
      <c r="K3690" s="184"/>
      <c r="L3690" s="184"/>
      <c r="M3690" s="184"/>
      <c r="N3690" s="184"/>
      <c r="O3690" s="184"/>
    </row>
    <row r="3691" spans="2:15">
      <c r="B3691" s="184"/>
      <c r="C3691" s="184"/>
      <c r="D3691" s="184"/>
      <c r="E3691" s="184"/>
      <c r="F3691" s="184"/>
      <c r="G3691" s="184"/>
      <c r="H3691" s="184"/>
      <c r="I3691" s="184"/>
      <c r="J3691" s="184"/>
      <c r="K3691" s="184"/>
      <c r="L3691" s="184"/>
      <c r="M3691" s="184"/>
      <c r="N3691" s="184"/>
      <c r="O3691" s="184"/>
    </row>
    <row r="3692" spans="2:15">
      <c r="B3692" s="184"/>
      <c r="C3692" s="184"/>
      <c r="D3692" s="184"/>
      <c r="E3692" s="184"/>
      <c r="F3692" s="184"/>
      <c r="G3692" s="184"/>
      <c r="H3692" s="184"/>
      <c r="I3692" s="184"/>
      <c r="J3692" s="184"/>
      <c r="K3692" s="184"/>
      <c r="L3692" s="184"/>
      <c r="M3692" s="184"/>
      <c r="N3692" s="184"/>
      <c r="O3692" s="184"/>
    </row>
    <row r="3693" spans="2:15">
      <c r="B3693" s="184"/>
      <c r="C3693" s="184"/>
      <c r="D3693" s="184"/>
      <c r="E3693" s="184"/>
      <c r="F3693" s="184"/>
      <c r="G3693" s="184"/>
      <c r="H3693" s="184"/>
      <c r="I3693" s="184"/>
      <c r="J3693" s="184"/>
      <c r="K3693" s="184"/>
      <c r="L3693" s="184"/>
      <c r="M3693" s="184"/>
      <c r="N3693" s="184"/>
      <c r="O3693" s="184"/>
    </row>
    <row r="3694" spans="2:15">
      <c r="B3694" s="184"/>
      <c r="C3694" s="184"/>
      <c r="D3694" s="184"/>
      <c r="E3694" s="184"/>
      <c r="F3694" s="184"/>
      <c r="G3694" s="184"/>
      <c r="H3694" s="184"/>
      <c r="I3694" s="184"/>
      <c r="J3694" s="184"/>
      <c r="K3694" s="184"/>
      <c r="L3694" s="184"/>
      <c r="M3694" s="184"/>
      <c r="N3694" s="184"/>
      <c r="O3694" s="184"/>
    </row>
    <row r="3695" spans="2:15">
      <c r="B3695" s="184"/>
      <c r="C3695" s="184"/>
      <c r="D3695" s="184"/>
      <c r="E3695" s="184"/>
      <c r="F3695" s="184"/>
      <c r="G3695" s="184"/>
      <c r="H3695" s="184"/>
      <c r="I3695" s="184"/>
      <c r="J3695" s="184"/>
      <c r="K3695" s="184"/>
      <c r="L3695" s="184"/>
      <c r="M3695" s="184"/>
      <c r="N3695" s="184"/>
      <c r="O3695" s="184"/>
    </row>
    <row r="3696" spans="2:15">
      <c r="B3696" s="184"/>
      <c r="C3696" s="184"/>
      <c r="D3696" s="184"/>
      <c r="E3696" s="184"/>
      <c r="F3696" s="184"/>
      <c r="G3696" s="184"/>
      <c r="H3696" s="184"/>
      <c r="I3696" s="184"/>
      <c r="J3696" s="184"/>
      <c r="K3696" s="184"/>
      <c r="L3696" s="184"/>
      <c r="M3696" s="184"/>
      <c r="N3696" s="184"/>
      <c r="O3696" s="184"/>
    </row>
    <row r="3697" spans="2:15">
      <c r="B3697" s="184"/>
      <c r="C3697" s="184"/>
      <c r="D3697" s="184"/>
      <c r="E3697" s="184"/>
      <c r="F3697" s="184"/>
      <c r="G3697" s="184"/>
      <c r="H3697" s="184"/>
      <c r="I3697" s="184"/>
      <c r="J3697" s="184"/>
      <c r="K3697" s="184"/>
      <c r="L3697" s="184"/>
      <c r="M3697" s="184"/>
      <c r="N3697" s="184"/>
      <c r="O3697" s="184"/>
    </row>
    <row r="3698" spans="2:15">
      <c r="B3698" s="184"/>
      <c r="C3698" s="184"/>
      <c r="D3698" s="184"/>
      <c r="E3698" s="184"/>
      <c r="F3698" s="184"/>
      <c r="G3698" s="184"/>
      <c r="H3698" s="184"/>
      <c r="I3698" s="184"/>
      <c r="J3698" s="184"/>
      <c r="K3698" s="184"/>
      <c r="L3698" s="184"/>
      <c r="M3698" s="184"/>
      <c r="N3698" s="184"/>
      <c r="O3698" s="184"/>
    </row>
    <row r="3699" spans="2:15">
      <c r="B3699" s="184"/>
      <c r="C3699" s="184"/>
      <c r="D3699" s="184"/>
      <c r="E3699" s="184"/>
      <c r="F3699" s="184"/>
      <c r="G3699" s="184"/>
      <c r="H3699" s="184"/>
      <c r="I3699" s="184"/>
      <c r="J3699" s="184"/>
      <c r="K3699" s="184"/>
      <c r="L3699" s="184"/>
      <c r="M3699" s="184"/>
      <c r="N3699" s="184"/>
      <c r="O3699" s="184"/>
    </row>
    <row r="3700" spans="2:15">
      <c r="B3700" s="184"/>
      <c r="C3700" s="184"/>
      <c r="D3700" s="184"/>
      <c r="E3700" s="184"/>
      <c r="F3700" s="184"/>
      <c r="G3700" s="184"/>
      <c r="H3700" s="184"/>
      <c r="I3700" s="184"/>
      <c r="J3700" s="184"/>
      <c r="K3700" s="184"/>
      <c r="L3700" s="184"/>
      <c r="M3700" s="184"/>
      <c r="N3700" s="184"/>
      <c r="O3700" s="184"/>
    </row>
    <row r="3701" spans="2:15">
      <c r="B3701" s="184"/>
      <c r="C3701" s="184"/>
      <c r="D3701" s="184"/>
      <c r="E3701" s="184"/>
      <c r="F3701" s="184"/>
      <c r="G3701" s="184"/>
      <c r="H3701" s="184"/>
      <c r="I3701" s="184"/>
      <c r="J3701" s="184"/>
      <c r="K3701" s="184"/>
      <c r="L3701" s="184"/>
      <c r="M3701" s="184"/>
      <c r="N3701" s="184"/>
      <c r="O3701" s="184"/>
    </row>
    <row r="3702" spans="2:15">
      <c r="B3702" s="184"/>
      <c r="C3702" s="184"/>
      <c r="D3702" s="184"/>
      <c r="E3702" s="184"/>
      <c r="F3702" s="184"/>
      <c r="G3702" s="184"/>
      <c r="H3702" s="184"/>
      <c r="I3702" s="184"/>
      <c r="J3702" s="184"/>
      <c r="K3702" s="184"/>
      <c r="L3702" s="184"/>
      <c r="M3702" s="184"/>
      <c r="N3702" s="184"/>
      <c r="O3702" s="184"/>
    </row>
    <row r="3703" spans="2:15">
      <c r="B3703" s="184"/>
      <c r="C3703" s="184"/>
      <c r="D3703" s="184"/>
      <c r="E3703" s="184"/>
      <c r="F3703" s="184"/>
      <c r="G3703" s="184"/>
      <c r="H3703" s="184"/>
      <c r="I3703" s="184"/>
      <c r="J3703" s="184"/>
      <c r="K3703" s="184"/>
      <c r="L3703" s="184"/>
      <c r="M3703" s="184"/>
      <c r="N3703" s="184"/>
      <c r="O3703" s="184"/>
    </row>
    <row r="3704" spans="2:15">
      <c r="B3704" s="184"/>
      <c r="C3704" s="184"/>
      <c r="D3704" s="184"/>
      <c r="E3704" s="184"/>
      <c r="F3704" s="184"/>
      <c r="G3704" s="184"/>
      <c r="H3704" s="184"/>
      <c r="I3704" s="184"/>
      <c r="J3704" s="184"/>
      <c r="K3704" s="184"/>
      <c r="L3704" s="184"/>
      <c r="M3704" s="184"/>
      <c r="N3704" s="184"/>
      <c r="O3704" s="184"/>
    </row>
    <row r="3705" spans="2:15">
      <c r="B3705" s="184"/>
      <c r="C3705" s="184"/>
      <c r="D3705" s="184"/>
      <c r="E3705" s="184"/>
      <c r="F3705" s="184"/>
      <c r="G3705" s="184"/>
      <c r="H3705" s="184"/>
      <c r="I3705" s="184"/>
      <c r="J3705" s="184"/>
      <c r="K3705" s="184"/>
      <c r="L3705" s="184"/>
      <c r="M3705" s="184"/>
      <c r="N3705" s="184"/>
      <c r="O3705" s="184"/>
    </row>
    <row r="3706" spans="2:15">
      <c r="B3706" s="184"/>
      <c r="C3706" s="184"/>
      <c r="D3706" s="184"/>
      <c r="E3706" s="184"/>
      <c r="F3706" s="184"/>
      <c r="G3706" s="184"/>
      <c r="H3706" s="184"/>
      <c r="I3706" s="184"/>
      <c r="J3706" s="184"/>
      <c r="K3706" s="184"/>
      <c r="L3706" s="184"/>
      <c r="M3706" s="184"/>
      <c r="N3706" s="184"/>
      <c r="O3706" s="184"/>
    </row>
    <row r="3707" spans="2:15">
      <c r="B3707" s="184"/>
      <c r="C3707" s="184"/>
      <c r="D3707" s="184"/>
      <c r="E3707" s="184"/>
      <c r="F3707" s="184"/>
      <c r="G3707" s="184"/>
      <c r="H3707" s="184"/>
      <c r="I3707" s="184"/>
      <c r="J3707" s="184"/>
      <c r="K3707" s="184"/>
      <c r="L3707" s="184"/>
      <c r="M3707" s="184"/>
      <c r="N3707" s="184"/>
      <c r="O3707" s="184"/>
    </row>
    <row r="3708" spans="2:15">
      <c r="B3708" s="184"/>
      <c r="C3708" s="184"/>
      <c r="D3708" s="184"/>
      <c r="E3708" s="184"/>
      <c r="F3708" s="184"/>
      <c r="G3708" s="184"/>
      <c r="H3708" s="184"/>
      <c r="I3708" s="184"/>
      <c r="J3708" s="184"/>
      <c r="K3708" s="184"/>
      <c r="L3708" s="184"/>
      <c r="M3708" s="184"/>
      <c r="N3708" s="184"/>
      <c r="O3708" s="184"/>
    </row>
    <row r="3709" spans="2:15">
      <c r="B3709" s="184"/>
      <c r="C3709" s="184"/>
      <c r="D3709" s="184"/>
      <c r="E3709" s="184"/>
      <c r="F3709" s="184"/>
      <c r="G3709" s="184"/>
      <c r="H3709" s="184"/>
      <c r="I3709" s="184"/>
      <c r="J3709" s="184"/>
      <c r="K3709" s="184"/>
      <c r="L3709" s="184"/>
      <c r="M3709" s="184"/>
      <c r="N3709" s="184"/>
      <c r="O3709" s="184"/>
    </row>
    <row r="3710" spans="2:15">
      <c r="B3710" s="184"/>
      <c r="C3710" s="184"/>
      <c r="D3710" s="184"/>
      <c r="E3710" s="184"/>
      <c r="F3710" s="184"/>
      <c r="G3710" s="184"/>
      <c r="H3710" s="184"/>
      <c r="I3710" s="184"/>
      <c r="J3710" s="184"/>
      <c r="K3710" s="184"/>
      <c r="L3710" s="184"/>
      <c r="M3710" s="184"/>
      <c r="N3710" s="184"/>
      <c r="O3710" s="184"/>
    </row>
    <row r="3711" spans="2:15">
      <c r="B3711" s="184"/>
      <c r="C3711" s="184"/>
      <c r="D3711" s="184"/>
      <c r="E3711" s="184"/>
      <c r="F3711" s="184"/>
      <c r="G3711" s="184"/>
      <c r="H3711" s="184"/>
      <c r="I3711" s="184"/>
      <c r="J3711" s="184"/>
      <c r="K3711" s="184"/>
      <c r="L3711" s="184"/>
      <c r="M3711" s="184"/>
      <c r="N3711" s="184"/>
      <c r="O3711" s="184"/>
    </row>
    <row r="3712" spans="2:15">
      <c r="B3712" s="184"/>
      <c r="C3712" s="184"/>
      <c r="D3712" s="184"/>
      <c r="E3712" s="184"/>
      <c r="F3712" s="184"/>
      <c r="G3712" s="184"/>
      <c r="H3712" s="184"/>
      <c r="I3712" s="184"/>
      <c r="J3712" s="184"/>
      <c r="K3712" s="184"/>
      <c r="L3712" s="184"/>
      <c r="M3712" s="184"/>
      <c r="N3712" s="184"/>
      <c r="O3712" s="184"/>
    </row>
    <row r="3713" spans="2:15">
      <c r="B3713" s="184"/>
      <c r="C3713" s="184"/>
      <c r="D3713" s="184"/>
      <c r="E3713" s="184"/>
      <c r="F3713" s="184"/>
      <c r="G3713" s="184"/>
      <c r="H3713" s="184"/>
      <c r="I3713" s="184"/>
      <c r="J3713" s="184"/>
      <c r="K3713" s="184"/>
      <c r="L3713" s="184"/>
      <c r="M3713" s="184"/>
      <c r="N3713" s="184"/>
      <c r="O3713" s="184"/>
    </row>
    <row r="3714" spans="2:15">
      <c r="B3714" s="184"/>
      <c r="C3714" s="184"/>
      <c r="D3714" s="184"/>
      <c r="E3714" s="184"/>
      <c r="F3714" s="184"/>
      <c r="G3714" s="184"/>
      <c r="H3714" s="184"/>
      <c r="I3714" s="184"/>
      <c r="J3714" s="184"/>
      <c r="K3714" s="184"/>
      <c r="L3714" s="184"/>
      <c r="M3714" s="184"/>
      <c r="N3714" s="184"/>
      <c r="O3714" s="184"/>
    </row>
    <row r="3715" spans="2:15">
      <c r="B3715" s="184"/>
      <c r="C3715" s="184"/>
      <c r="D3715" s="184"/>
      <c r="E3715" s="184"/>
      <c r="F3715" s="184"/>
      <c r="G3715" s="184"/>
      <c r="H3715" s="184"/>
      <c r="I3715" s="184"/>
      <c r="J3715" s="184"/>
      <c r="K3715" s="184"/>
      <c r="L3715" s="184"/>
      <c r="M3715" s="184"/>
      <c r="N3715" s="184"/>
      <c r="O3715" s="184"/>
    </row>
    <row r="3716" spans="2:15">
      <c r="B3716" s="184"/>
      <c r="C3716" s="184"/>
      <c r="D3716" s="184"/>
      <c r="E3716" s="184"/>
      <c r="F3716" s="184"/>
      <c r="G3716" s="184"/>
      <c r="H3716" s="184"/>
      <c r="I3716" s="184"/>
      <c r="J3716" s="184"/>
      <c r="K3716" s="184"/>
      <c r="L3716" s="184"/>
      <c r="M3716" s="184"/>
      <c r="N3716" s="184"/>
      <c r="O3716" s="184"/>
    </row>
    <row r="3717" spans="2:15">
      <c r="B3717" s="184"/>
      <c r="C3717" s="184"/>
      <c r="D3717" s="184"/>
      <c r="E3717" s="184"/>
      <c r="F3717" s="184"/>
      <c r="G3717" s="184"/>
      <c r="H3717" s="184"/>
      <c r="I3717" s="184"/>
      <c r="J3717" s="184"/>
      <c r="K3717" s="184"/>
      <c r="L3717" s="184"/>
      <c r="M3717" s="184"/>
      <c r="N3717" s="184"/>
      <c r="O3717" s="184"/>
    </row>
    <row r="3718" spans="2:15">
      <c r="B3718" s="184"/>
      <c r="C3718" s="184"/>
      <c r="D3718" s="184"/>
      <c r="E3718" s="184"/>
      <c r="F3718" s="184"/>
      <c r="G3718" s="184"/>
      <c r="H3718" s="184"/>
      <c r="I3718" s="184"/>
      <c r="J3718" s="184"/>
      <c r="K3718" s="184"/>
      <c r="L3718" s="184"/>
      <c r="M3718" s="184"/>
      <c r="N3718" s="184"/>
      <c r="O3718" s="184"/>
    </row>
    <row r="3719" spans="2:15">
      <c r="B3719" s="184"/>
      <c r="C3719" s="184"/>
      <c r="D3719" s="184"/>
      <c r="E3719" s="184"/>
      <c r="F3719" s="184"/>
      <c r="G3719" s="184"/>
      <c r="H3719" s="184"/>
      <c r="I3719" s="184"/>
      <c r="J3719" s="184"/>
      <c r="K3719" s="184"/>
      <c r="L3719" s="184"/>
      <c r="M3719" s="184"/>
      <c r="N3719" s="184"/>
      <c r="O3719" s="184"/>
    </row>
    <row r="3720" spans="2:15">
      <c r="B3720" s="184"/>
      <c r="C3720" s="184"/>
      <c r="D3720" s="184"/>
      <c r="E3720" s="184"/>
      <c r="F3720" s="184"/>
      <c r="G3720" s="184"/>
      <c r="H3720" s="184"/>
      <c r="I3720" s="184"/>
      <c r="J3720" s="184"/>
      <c r="K3720" s="184"/>
      <c r="L3720" s="184"/>
      <c r="M3720" s="184"/>
      <c r="N3720" s="184"/>
      <c r="O3720" s="184"/>
    </row>
    <row r="3721" spans="2:15">
      <c r="B3721" s="184"/>
      <c r="C3721" s="184"/>
      <c r="D3721" s="184"/>
      <c r="E3721" s="184"/>
      <c r="F3721" s="184"/>
      <c r="G3721" s="184"/>
      <c r="H3721" s="184"/>
      <c r="I3721" s="184"/>
      <c r="J3721" s="184"/>
      <c r="K3721" s="184"/>
      <c r="L3721" s="184"/>
      <c r="M3721" s="184"/>
      <c r="N3721" s="184"/>
      <c r="O3721" s="184"/>
    </row>
    <row r="3722" spans="2:15">
      <c r="B3722" s="184"/>
      <c r="C3722" s="184"/>
      <c r="D3722" s="184"/>
      <c r="E3722" s="184"/>
      <c r="F3722" s="184"/>
      <c r="G3722" s="184"/>
      <c r="H3722" s="184"/>
      <c r="I3722" s="184"/>
      <c r="J3722" s="184"/>
      <c r="K3722" s="184"/>
      <c r="L3722" s="184"/>
      <c r="M3722" s="184"/>
      <c r="N3722" s="184"/>
      <c r="O3722" s="184"/>
    </row>
    <row r="3723" spans="2:15">
      <c r="B3723" s="184"/>
      <c r="C3723" s="184"/>
      <c r="D3723" s="184"/>
      <c r="E3723" s="184"/>
      <c r="F3723" s="184"/>
      <c r="G3723" s="184"/>
      <c r="H3723" s="184"/>
      <c r="I3723" s="184"/>
      <c r="J3723" s="184"/>
      <c r="K3723" s="184"/>
      <c r="L3723" s="184"/>
      <c r="M3723" s="184"/>
      <c r="N3723" s="184"/>
      <c r="O3723" s="184"/>
    </row>
    <row r="3724" spans="2:15">
      <c r="B3724" s="184"/>
      <c r="C3724" s="184"/>
      <c r="D3724" s="184"/>
      <c r="E3724" s="184"/>
      <c r="F3724" s="184"/>
      <c r="G3724" s="184"/>
      <c r="H3724" s="184"/>
      <c r="I3724" s="184"/>
      <c r="J3724" s="184"/>
      <c r="K3724" s="184"/>
      <c r="L3724" s="184"/>
      <c r="M3724" s="184"/>
      <c r="N3724" s="184"/>
      <c r="O3724" s="184"/>
    </row>
    <row r="3725" spans="2:15">
      <c r="B3725" s="184"/>
      <c r="C3725" s="184"/>
      <c r="D3725" s="184"/>
      <c r="E3725" s="184"/>
      <c r="F3725" s="184"/>
      <c r="G3725" s="184"/>
      <c r="H3725" s="184"/>
      <c r="I3725" s="184"/>
      <c r="J3725" s="184"/>
      <c r="K3725" s="184"/>
      <c r="L3725" s="184"/>
      <c r="M3725" s="184"/>
      <c r="N3725" s="184"/>
      <c r="O3725" s="184"/>
    </row>
    <row r="3726" spans="2:15">
      <c r="B3726" s="184"/>
      <c r="C3726" s="184"/>
      <c r="D3726" s="184"/>
      <c r="E3726" s="184"/>
      <c r="F3726" s="184"/>
      <c r="G3726" s="184"/>
      <c r="H3726" s="184"/>
      <c r="I3726" s="184"/>
      <c r="J3726" s="184"/>
      <c r="K3726" s="184"/>
      <c r="L3726" s="184"/>
      <c r="M3726" s="184"/>
      <c r="N3726" s="184"/>
      <c r="O3726" s="184"/>
    </row>
    <row r="3727" spans="2:15">
      <c r="B3727" s="184"/>
      <c r="C3727" s="184"/>
      <c r="D3727" s="184"/>
      <c r="E3727" s="184"/>
      <c r="F3727" s="184"/>
      <c r="G3727" s="184"/>
      <c r="H3727" s="184"/>
      <c r="I3727" s="184"/>
      <c r="J3727" s="184"/>
      <c r="K3727" s="184"/>
      <c r="L3727" s="184"/>
      <c r="M3727" s="184"/>
      <c r="N3727" s="184"/>
      <c r="O3727" s="184"/>
    </row>
    <row r="3728" spans="2:15">
      <c r="B3728" s="184"/>
      <c r="C3728" s="184"/>
      <c r="D3728" s="184"/>
      <c r="E3728" s="184"/>
      <c r="F3728" s="184"/>
      <c r="G3728" s="184"/>
      <c r="H3728" s="184"/>
      <c r="I3728" s="184"/>
      <c r="J3728" s="184"/>
      <c r="K3728" s="184"/>
      <c r="L3728" s="184"/>
      <c r="M3728" s="184"/>
      <c r="N3728" s="184"/>
      <c r="O3728" s="184"/>
    </row>
    <row r="3729" spans="2:15">
      <c r="B3729" s="184"/>
      <c r="C3729" s="184"/>
      <c r="D3729" s="184"/>
      <c r="E3729" s="184"/>
      <c r="F3729" s="184"/>
      <c r="G3729" s="184"/>
      <c r="H3729" s="184"/>
      <c r="I3729" s="184"/>
      <c r="J3729" s="184"/>
      <c r="K3729" s="184"/>
      <c r="L3729" s="184"/>
      <c r="M3729" s="184"/>
      <c r="N3729" s="184"/>
      <c r="O3729" s="184"/>
    </row>
    <row r="3730" spans="2:15">
      <c r="B3730" s="184"/>
      <c r="C3730" s="184"/>
      <c r="D3730" s="184"/>
      <c r="E3730" s="184"/>
      <c r="F3730" s="184"/>
      <c r="G3730" s="184"/>
      <c r="H3730" s="184"/>
      <c r="I3730" s="184"/>
      <c r="J3730" s="184"/>
      <c r="K3730" s="184"/>
      <c r="L3730" s="184"/>
      <c r="M3730" s="184"/>
      <c r="N3730" s="184"/>
      <c r="O3730" s="184"/>
    </row>
    <row r="3731" spans="2:15">
      <c r="B3731" s="184"/>
      <c r="C3731" s="184"/>
      <c r="D3731" s="184"/>
      <c r="E3731" s="184"/>
      <c r="F3731" s="184"/>
      <c r="G3731" s="184"/>
      <c r="H3731" s="184"/>
      <c r="I3731" s="184"/>
      <c r="J3731" s="184"/>
      <c r="K3731" s="184"/>
      <c r="L3731" s="184"/>
      <c r="M3731" s="184"/>
      <c r="N3731" s="184"/>
      <c r="O3731" s="184"/>
    </row>
    <row r="3732" spans="2:15">
      <c r="B3732" s="184"/>
      <c r="C3732" s="184"/>
      <c r="D3732" s="184"/>
      <c r="E3732" s="184"/>
      <c r="F3732" s="184"/>
      <c r="G3732" s="184"/>
      <c r="H3732" s="184"/>
      <c r="I3732" s="184"/>
      <c r="J3732" s="184"/>
      <c r="K3732" s="184"/>
      <c r="L3732" s="184"/>
      <c r="M3732" s="184"/>
      <c r="N3732" s="184"/>
      <c r="O3732" s="184"/>
    </row>
    <row r="3733" spans="2:15">
      <c r="B3733" s="184"/>
      <c r="C3733" s="184"/>
      <c r="D3733" s="184"/>
      <c r="E3733" s="184"/>
      <c r="F3733" s="184"/>
      <c r="G3733" s="184"/>
      <c r="H3733" s="184"/>
      <c r="I3733" s="184"/>
      <c r="J3733" s="184"/>
      <c r="K3733" s="184"/>
      <c r="L3733" s="184"/>
      <c r="M3733" s="184"/>
      <c r="N3733" s="184"/>
      <c r="O3733" s="184"/>
    </row>
    <row r="3734" spans="2:15">
      <c r="B3734" s="184"/>
      <c r="C3734" s="184"/>
      <c r="D3734" s="184"/>
      <c r="E3734" s="184"/>
      <c r="F3734" s="184"/>
      <c r="G3734" s="184"/>
      <c r="H3734" s="184"/>
      <c r="I3734" s="184"/>
      <c r="J3734" s="184"/>
      <c r="K3734" s="184"/>
      <c r="L3734" s="184"/>
      <c r="M3734" s="184"/>
      <c r="N3734" s="184"/>
      <c r="O3734" s="184"/>
    </row>
    <row r="3735" spans="2:15">
      <c r="B3735" s="184"/>
      <c r="C3735" s="184"/>
      <c r="D3735" s="184"/>
      <c r="E3735" s="184"/>
      <c r="F3735" s="184"/>
      <c r="G3735" s="184"/>
      <c r="H3735" s="184"/>
      <c r="I3735" s="184"/>
      <c r="J3735" s="184"/>
      <c r="K3735" s="184"/>
      <c r="L3735" s="184"/>
      <c r="M3735" s="184"/>
      <c r="N3735" s="184"/>
      <c r="O3735" s="184"/>
    </row>
    <row r="3736" spans="2:15">
      <c r="B3736" s="184"/>
      <c r="C3736" s="184"/>
      <c r="D3736" s="184"/>
      <c r="E3736" s="184"/>
      <c r="F3736" s="184"/>
      <c r="G3736" s="184"/>
      <c r="H3736" s="184"/>
      <c r="I3736" s="184"/>
      <c r="J3736" s="184"/>
      <c r="K3736" s="184"/>
      <c r="L3736" s="184"/>
      <c r="M3736" s="184"/>
      <c r="N3736" s="184"/>
      <c r="O3736" s="184"/>
    </row>
    <row r="3737" spans="2:15">
      <c r="B3737" s="184"/>
      <c r="C3737" s="184"/>
      <c r="D3737" s="184"/>
      <c r="E3737" s="184"/>
      <c r="F3737" s="184"/>
      <c r="G3737" s="184"/>
      <c r="H3737" s="184"/>
      <c r="I3737" s="184"/>
      <c r="J3737" s="184"/>
      <c r="K3737" s="184"/>
      <c r="L3737" s="184"/>
      <c r="M3737" s="184"/>
      <c r="N3737" s="184"/>
      <c r="O3737" s="184"/>
    </row>
    <row r="3738" spans="2:15">
      <c r="B3738" s="184"/>
      <c r="C3738" s="184"/>
      <c r="D3738" s="184"/>
      <c r="E3738" s="184"/>
      <c r="F3738" s="184"/>
      <c r="G3738" s="184"/>
      <c r="H3738" s="184"/>
      <c r="I3738" s="184"/>
      <c r="J3738" s="184"/>
      <c r="K3738" s="184"/>
      <c r="L3738" s="184"/>
      <c r="M3738" s="184"/>
      <c r="N3738" s="184"/>
      <c r="O3738" s="184"/>
    </row>
    <row r="3739" spans="2:15">
      <c r="B3739" s="184"/>
      <c r="C3739" s="184"/>
      <c r="D3739" s="184"/>
      <c r="E3739" s="184"/>
      <c r="F3739" s="184"/>
      <c r="G3739" s="184"/>
      <c r="H3739" s="184"/>
      <c r="I3739" s="184"/>
      <c r="J3739" s="184"/>
      <c r="K3739" s="184"/>
      <c r="L3739" s="184"/>
      <c r="M3739" s="184"/>
      <c r="N3739" s="184"/>
      <c r="O3739" s="184"/>
    </row>
    <row r="3740" spans="2:15">
      <c r="B3740" s="184"/>
      <c r="C3740" s="184"/>
      <c r="D3740" s="184"/>
      <c r="E3740" s="184"/>
      <c r="F3740" s="184"/>
      <c r="G3740" s="184"/>
      <c r="H3740" s="184"/>
      <c r="I3740" s="184"/>
      <c r="J3740" s="184"/>
      <c r="K3740" s="184"/>
      <c r="L3740" s="184"/>
      <c r="M3740" s="184"/>
      <c r="N3740" s="184"/>
      <c r="O3740" s="184"/>
    </row>
    <row r="3741" spans="2:15">
      <c r="B3741" s="184"/>
      <c r="C3741" s="184"/>
      <c r="D3741" s="184"/>
      <c r="E3741" s="184"/>
      <c r="F3741" s="184"/>
      <c r="G3741" s="184"/>
      <c r="H3741" s="184"/>
      <c r="I3741" s="184"/>
      <c r="J3741" s="184"/>
      <c r="K3741" s="184"/>
      <c r="L3741" s="184"/>
      <c r="M3741" s="184"/>
      <c r="N3741" s="184"/>
      <c r="O3741" s="184"/>
    </row>
    <row r="3742" spans="2:15">
      <c r="B3742" s="184"/>
      <c r="C3742" s="184"/>
      <c r="D3742" s="184"/>
      <c r="E3742" s="184"/>
      <c r="F3742" s="184"/>
      <c r="G3742" s="184"/>
      <c r="H3742" s="184"/>
      <c r="I3742" s="184"/>
      <c r="J3742" s="184"/>
      <c r="K3742" s="184"/>
      <c r="L3742" s="184"/>
      <c r="M3742" s="184"/>
      <c r="N3742" s="184"/>
      <c r="O3742" s="184"/>
    </row>
    <row r="3743" spans="2:15">
      <c r="B3743" s="184"/>
      <c r="C3743" s="184"/>
      <c r="D3743" s="184"/>
      <c r="E3743" s="184"/>
      <c r="F3743" s="184"/>
      <c r="G3743" s="184"/>
      <c r="H3743" s="184"/>
      <c r="I3743" s="184"/>
      <c r="J3743" s="184"/>
      <c r="K3743" s="184"/>
      <c r="L3743" s="184"/>
      <c r="M3743" s="184"/>
      <c r="N3743" s="184"/>
      <c r="O3743" s="184"/>
    </row>
    <row r="3744" spans="2:15">
      <c r="B3744" s="184"/>
      <c r="C3744" s="184"/>
      <c r="D3744" s="184"/>
      <c r="E3744" s="184"/>
      <c r="F3744" s="184"/>
      <c r="G3744" s="184"/>
      <c r="H3744" s="184"/>
      <c r="I3744" s="184"/>
      <c r="J3744" s="184"/>
      <c r="K3744" s="184"/>
      <c r="L3744" s="184"/>
      <c r="M3744" s="184"/>
      <c r="N3744" s="184"/>
      <c r="O3744" s="184"/>
    </row>
    <row r="3745" spans="2:15">
      <c r="B3745" s="184"/>
      <c r="C3745" s="184"/>
      <c r="D3745" s="184"/>
      <c r="E3745" s="184"/>
      <c r="F3745" s="184"/>
      <c r="G3745" s="184"/>
      <c r="H3745" s="184"/>
      <c r="I3745" s="184"/>
      <c r="J3745" s="184"/>
      <c r="K3745" s="184"/>
      <c r="L3745" s="184"/>
      <c r="M3745" s="184"/>
      <c r="N3745" s="184"/>
      <c r="O3745" s="184"/>
    </row>
    <row r="3746" spans="2:15">
      <c r="B3746" s="184"/>
      <c r="C3746" s="184"/>
      <c r="D3746" s="184"/>
      <c r="E3746" s="184"/>
      <c r="F3746" s="184"/>
      <c r="G3746" s="184"/>
      <c r="H3746" s="184"/>
      <c r="I3746" s="184"/>
      <c r="J3746" s="184"/>
      <c r="K3746" s="184"/>
      <c r="L3746" s="184"/>
      <c r="M3746" s="184"/>
      <c r="N3746" s="184"/>
      <c r="O3746" s="184"/>
    </row>
    <row r="3747" spans="2:15">
      <c r="B3747" s="184"/>
      <c r="C3747" s="184"/>
      <c r="D3747" s="184"/>
      <c r="E3747" s="184"/>
      <c r="F3747" s="184"/>
      <c r="G3747" s="184"/>
      <c r="H3747" s="184"/>
      <c r="I3747" s="184"/>
      <c r="J3747" s="184"/>
      <c r="K3747" s="184"/>
      <c r="L3747" s="184"/>
      <c r="M3747" s="184"/>
      <c r="N3747" s="184"/>
      <c r="O3747" s="184"/>
    </row>
    <row r="3748" spans="2:15">
      <c r="B3748" s="184"/>
      <c r="C3748" s="184"/>
      <c r="D3748" s="184"/>
      <c r="E3748" s="184"/>
      <c r="F3748" s="184"/>
      <c r="G3748" s="184"/>
      <c r="H3748" s="184"/>
      <c r="I3748" s="184"/>
      <c r="J3748" s="184"/>
      <c r="K3748" s="184"/>
      <c r="L3748" s="184"/>
      <c r="M3748" s="184"/>
      <c r="N3748" s="184"/>
      <c r="O3748" s="184"/>
    </row>
    <row r="3749" spans="2:15">
      <c r="B3749" s="184"/>
      <c r="C3749" s="184"/>
      <c r="D3749" s="184"/>
      <c r="E3749" s="184"/>
      <c r="F3749" s="184"/>
      <c r="G3749" s="184"/>
      <c r="H3749" s="184"/>
      <c r="I3749" s="184"/>
      <c r="J3749" s="184"/>
      <c r="K3749" s="184"/>
      <c r="L3749" s="184"/>
      <c r="M3749" s="184"/>
      <c r="N3749" s="184"/>
      <c r="O3749" s="184"/>
    </row>
    <row r="3750" spans="2:15">
      <c r="B3750" s="184"/>
      <c r="C3750" s="184"/>
      <c r="D3750" s="184"/>
      <c r="E3750" s="184"/>
      <c r="F3750" s="184"/>
      <c r="G3750" s="184"/>
      <c r="H3750" s="184"/>
      <c r="I3750" s="184"/>
      <c r="J3750" s="184"/>
      <c r="K3750" s="184"/>
      <c r="L3750" s="184"/>
      <c r="M3750" s="184"/>
      <c r="N3750" s="184"/>
      <c r="O3750" s="184"/>
    </row>
    <row r="3751" spans="2:15">
      <c r="B3751" s="184"/>
      <c r="C3751" s="184"/>
      <c r="D3751" s="184"/>
      <c r="E3751" s="184"/>
      <c r="F3751" s="184"/>
      <c r="G3751" s="184"/>
      <c r="H3751" s="184"/>
      <c r="I3751" s="184"/>
      <c r="J3751" s="184"/>
      <c r="K3751" s="184"/>
      <c r="L3751" s="184"/>
      <c r="M3751" s="184"/>
      <c r="N3751" s="184"/>
      <c r="O3751" s="184"/>
    </row>
    <row r="3752" spans="2:15">
      <c r="B3752" s="184"/>
      <c r="C3752" s="184"/>
      <c r="D3752" s="184"/>
      <c r="E3752" s="184"/>
      <c r="F3752" s="184"/>
      <c r="G3752" s="184"/>
      <c r="H3752" s="184"/>
      <c r="I3752" s="184"/>
      <c r="J3752" s="184"/>
      <c r="K3752" s="184"/>
      <c r="L3752" s="184"/>
      <c r="M3752" s="184"/>
      <c r="N3752" s="184"/>
      <c r="O3752" s="184"/>
    </row>
    <row r="3753" spans="2:15">
      <c r="B3753" s="184"/>
      <c r="C3753" s="184"/>
      <c r="D3753" s="184"/>
      <c r="E3753" s="184"/>
      <c r="F3753" s="184"/>
      <c r="G3753" s="184"/>
      <c r="H3753" s="184"/>
      <c r="I3753" s="184"/>
      <c r="J3753" s="184"/>
      <c r="K3753" s="184"/>
      <c r="L3753" s="184"/>
      <c r="M3753" s="184"/>
      <c r="N3753" s="184"/>
      <c r="O3753" s="184"/>
    </row>
    <row r="3754" spans="2:15">
      <c r="B3754" s="184"/>
      <c r="C3754" s="184"/>
      <c r="D3754" s="184"/>
      <c r="E3754" s="184"/>
      <c r="F3754" s="184"/>
      <c r="G3754" s="184"/>
      <c r="H3754" s="184"/>
      <c r="I3754" s="184"/>
      <c r="J3754" s="184"/>
      <c r="K3754" s="184"/>
      <c r="L3754" s="184"/>
      <c r="M3754" s="184"/>
      <c r="N3754" s="184"/>
      <c r="O3754" s="184"/>
    </row>
    <row r="3755" spans="2:15">
      <c r="B3755" s="184"/>
      <c r="C3755" s="184"/>
      <c r="D3755" s="184"/>
      <c r="E3755" s="184"/>
      <c r="F3755" s="184"/>
      <c r="G3755" s="184"/>
      <c r="H3755" s="184"/>
      <c r="I3755" s="184"/>
      <c r="J3755" s="184"/>
      <c r="K3755" s="184"/>
      <c r="L3755" s="184"/>
      <c r="M3755" s="184"/>
      <c r="N3755" s="184"/>
      <c r="O3755" s="184"/>
    </row>
    <row r="3756" spans="2:15">
      <c r="B3756" s="184"/>
      <c r="C3756" s="184"/>
      <c r="D3756" s="184"/>
      <c r="E3756" s="184"/>
      <c r="F3756" s="184"/>
      <c r="G3756" s="184"/>
      <c r="H3756" s="184"/>
      <c r="I3756" s="184"/>
      <c r="J3756" s="184"/>
      <c r="K3756" s="184"/>
      <c r="L3756" s="184"/>
      <c r="M3756" s="184"/>
      <c r="N3756" s="184"/>
      <c r="O3756" s="184"/>
    </row>
    <row r="3757" spans="2:15">
      <c r="B3757" s="184"/>
      <c r="C3757" s="184"/>
      <c r="D3757" s="184"/>
      <c r="E3757" s="184"/>
      <c r="F3757" s="184"/>
      <c r="G3757" s="184"/>
      <c r="H3757" s="184"/>
      <c r="I3757" s="184"/>
      <c r="J3757" s="184"/>
      <c r="K3757" s="184"/>
      <c r="L3757" s="184"/>
      <c r="M3757" s="184"/>
      <c r="N3757" s="184"/>
      <c r="O3757" s="184"/>
    </row>
    <row r="3758" spans="2:15">
      <c r="B3758" s="184"/>
      <c r="C3758" s="184"/>
      <c r="D3758" s="184"/>
      <c r="E3758" s="184"/>
      <c r="F3758" s="184"/>
      <c r="G3758" s="184"/>
      <c r="H3758" s="184"/>
      <c r="I3758" s="184"/>
      <c r="J3758" s="184"/>
      <c r="K3758" s="184"/>
      <c r="L3758" s="184"/>
      <c r="M3758" s="184"/>
      <c r="N3758" s="184"/>
      <c r="O3758" s="184"/>
    </row>
    <row r="3759" spans="2:15">
      <c r="B3759" s="184"/>
      <c r="C3759" s="184"/>
      <c r="D3759" s="184"/>
      <c r="E3759" s="184"/>
      <c r="F3759" s="184"/>
      <c r="G3759" s="184"/>
      <c r="H3759" s="184"/>
      <c r="I3759" s="184"/>
      <c r="J3759" s="184"/>
      <c r="K3759" s="184"/>
      <c r="L3759" s="184"/>
      <c r="M3759" s="184"/>
      <c r="N3759" s="184"/>
      <c r="O3759" s="184"/>
    </row>
    <row r="3760" spans="2:15">
      <c r="B3760" s="184"/>
      <c r="C3760" s="184"/>
      <c r="D3760" s="184"/>
      <c r="E3760" s="184"/>
      <c r="F3760" s="184"/>
      <c r="G3760" s="184"/>
      <c r="H3760" s="184"/>
      <c r="I3760" s="184"/>
      <c r="J3760" s="184"/>
      <c r="K3760" s="184"/>
      <c r="L3760" s="184"/>
      <c r="M3760" s="184"/>
      <c r="N3760" s="184"/>
      <c r="O3760" s="184"/>
    </row>
    <row r="3761" spans="2:15">
      <c r="B3761" s="184"/>
      <c r="C3761" s="184"/>
      <c r="D3761" s="184"/>
      <c r="E3761" s="184"/>
      <c r="F3761" s="184"/>
      <c r="G3761" s="184"/>
      <c r="H3761" s="184"/>
      <c r="I3761" s="184"/>
      <c r="J3761" s="184"/>
      <c r="K3761" s="184"/>
      <c r="L3761" s="184"/>
      <c r="M3761" s="184"/>
      <c r="N3761" s="184"/>
      <c r="O3761" s="184"/>
    </row>
    <row r="3762" spans="2:15">
      <c r="B3762" s="184"/>
      <c r="C3762" s="184"/>
      <c r="D3762" s="184"/>
      <c r="E3762" s="184"/>
      <c r="F3762" s="184"/>
      <c r="G3762" s="184"/>
      <c r="H3762" s="184"/>
      <c r="I3762" s="184"/>
      <c r="J3762" s="184"/>
      <c r="K3762" s="184"/>
      <c r="L3762" s="184"/>
      <c r="M3762" s="184"/>
      <c r="N3762" s="184"/>
      <c r="O3762" s="184"/>
    </row>
    <row r="3763" spans="2:15">
      <c r="B3763" s="184"/>
      <c r="C3763" s="184"/>
      <c r="D3763" s="184"/>
      <c r="E3763" s="184"/>
      <c r="F3763" s="184"/>
      <c r="G3763" s="184"/>
      <c r="H3763" s="184"/>
      <c r="I3763" s="184"/>
      <c r="J3763" s="184"/>
      <c r="K3763" s="184"/>
      <c r="L3763" s="184"/>
      <c r="M3763" s="184"/>
      <c r="N3763" s="184"/>
      <c r="O3763" s="184"/>
    </row>
    <row r="3764" spans="2:15">
      <c r="B3764" s="184"/>
      <c r="C3764" s="184"/>
      <c r="D3764" s="184"/>
      <c r="E3764" s="184"/>
      <c r="F3764" s="184"/>
      <c r="G3764" s="184"/>
      <c r="H3764" s="184"/>
      <c r="I3764" s="184"/>
      <c r="J3764" s="184"/>
      <c r="K3764" s="184"/>
      <c r="L3764" s="184"/>
      <c r="M3764" s="184"/>
      <c r="N3764" s="184"/>
      <c r="O3764" s="184"/>
    </row>
    <row r="3765" spans="2:15">
      <c r="B3765" s="184"/>
      <c r="C3765" s="184"/>
      <c r="D3765" s="184"/>
      <c r="E3765" s="184"/>
      <c r="F3765" s="184"/>
      <c r="G3765" s="184"/>
      <c r="H3765" s="184"/>
      <c r="I3765" s="184"/>
      <c r="J3765" s="184"/>
      <c r="K3765" s="184"/>
      <c r="L3765" s="184"/>
      <c r="M3765" s="184"/>
      <c r="N3765" s="184"/>
      <c r="O3765" s="184"/>
    </row>
    <row r="3766" spans="2:15">
      <c r="B3766" s="184"/>
      <c r="C3766" s="184"/>
      <c r="D3766" s="184"/>
      <c r="E3766" s="184"/>
      <c r="F3766" s="184"/>
      <c r="G3766" s="184"/>
      <c r="H3766" s="184"/>
      <c r="I3766" s="184"/>
      <c r="J3766" s="184"/>
      <c r="K3766" s="184"/>
      <c r="L3766" s="184"/>
      <c r="M3766" s="184"/>
      <c r="N3766" s="184"/>
      <c r="O3766" s="184"/>
    </row>
    <row r="3767" spans="2:15">
      <c r="B3767" s="184"/>
      <c r="C3767" s="184"/>
      <c r="D3767" s="184"/>
      <c r="E3767" s="184"/>
      <c r="F3767" s="184"/>
      <c r="G3767" s="184"/>
      <c r="H3767" s="184"/>
      <c r="I3767" s="184"/>
      <c r="J3767" s="184"/>
      <c r="K3767" s="184"/>
      <c r="L3767" s="184"/>
      <c r="M3767" s="184"/>
      <c r="N3767" s="184"/>
      <c r="O3767" s="184"/>
    </row>
    <row r="3768" spans="2:15">
      <c r="B3768" s="184"/>
      <c r="C3768" s="184"/>
      <c r="D3768" s="184"/>
      <c r="E3768" s="184"/>
      <c r="F3768" s="184"/>
      <c r="G3768" s="184"/>
      <c r="H3768" s="184"/>
      <c r="I3768" s="184"/>
      <c r="J3768" s="184"/>
      <c r="K3768" s="184"/>
      <c r="L3768" s="184"/>
      <c r="M3768" s="184"/>
      <c r="N3768" s="184"/>
      <c r="O3768" s="184"/>
    </row>
    <row r="3769" spans="2:15">
      <c r="B3769" s="184"/>
      <c r="C3769" s="184"/>
      <c r="D3769" s="184"/>
      <c r="E3769" s="184"/>
      <c r="F3769" s="184"/>
      <c r="G3769" s="184"/>
      <c r="H3769" s="184"/>
      <c r="I3769" s="184"/>
      <c r="J3769" s="184"/>
      <c r="K3769" s="184"/>
      <c r="L3769" s="184"/>
      <c r="M3769" s="184"/>
      <c r="N3769" s="184"/>
      <c r="O3769" s="184"/>
    </row>
    <row r="3770" spans="2:15">
      <c r="B3770" s="184"/>
      <c r="C3770" s="184"/>
      <c r="D3770" s="184"/>
      <c r="E3770" s="184"/>
      <c r="F3770" s="184"/>
      <c r="G3770" s="184"/>
      <c r="H3770" s="184"/>
      <c r="I3770" s="184"/>
      <c r="J3770" s="184"/>
      <c r="K3770" s="184"/>
      <c r="L3770" s="184"/>
      <c r="M3770" s="184"/>
      <c r="N3770" s="184"/>
      <c r="O3770" s="184"/>
    </row>
    <row r="3771" spans="2:15">
      <c r="B3771" s="184"/>
      <c r="C3771" s="184"/>
      <c r="D3771" s="184"/>
      <c r="E3771" s="184"/>
      <c r="F3771" s="184"/>
      <c r="G3771" s="184"/>
      <c r="H3771" s="184"/>
      <c r="I3771" s="184"/>
      <c r="J3771" s="184"/>
      <c r="K3771" s="184"/>
      <c r="L3771" s="184"/>
      <c r="M3771" s="184"/>
      <c r="N3771" s="184"/>
      <c r="O3771" s="184"/>
    </row>
    <row r="3772" spans="2:15">
      <c r="B3772" s="184"/>
      <c r="C3772" s="184"/>
      <c r="D3772" s="184"/>
      <c r="E3772" s="184"/>
      <c r="F3772" s="184"/>
      <c r="G3772" s="184"/>
      <c r="H3772" s="184"/>
      <c r="I3772" s="184"/>
      <c r="J3772" s="184"/>
      <c r="K3772" s="184"/>
      <c r="L3772" s="184"/>
      <c r="M3772" s="184"/>
      <c r="N3772" s="184"/>
      <c r="O3772" s="184"/>
    </row>
    <row r="3773" spans="2:15">
      <c r="B3773" s="184"/>
      <c r="C3773" s="184"/>
      <c r="D3773" s="184"/>
      <c r="E3773" s="184"/>
      <c r="F3773" s="184"/>
      <c r="G3773" s="184"/>
      <c r="H3773" s="184"/>
      <c r="I3773" s="184"/>
      <c r="J3773" s="184"/>
      <c r="K3773" s="184"/>
      <c r="L3773" s="184"/>
      <c r="M3773" s="184"/>
      <c r="N3773" s="184"/>
      <c r="O3773" s="184"/>
    </row>
    <row r="3774" spans="2:15">
      <c r="B3774" s="184"/>
      <c r="C3774" s="184"/>
      <c r="D3774" s="184"/>
      <c r="E3774" s="184"/>
      <c r="F3774" s="184"/>
      <c r="G3774" s="184"/>
      <c r="H3774" s="184"/>
      <c r="I3774" s="184"/>
      <c r="J3774" s="184"/>
      <c r="K3774" s="184"/>
      <c r="L3774" s="184"/>
      <c r="M3774" s="184"/>
      <c r="N3774" s="184"/>
      <c r="O3774" s="184"/>
    </row>
    <row r="3775" spans="2:15">
      <c r="B3775" s="184"/>
      <c r="C3775" s="184"/>
      <c r="D3775" s="184"/>
      <c r="E3775" s="184"/>
      <c r="F3775" s="184"/>
      <c r="G3775" s="184"/>
      <c r="H3775" s="184"/>
      <c r="I3775" s="184"/>
      <c r="J3775" s="184"/>
      <c r="K3775" s="184"/>
      <c r="L3775" s="184"/>
      <c r="M3775" s="184"/>
      <c r="N3775" s="184"/>
      <c r="O3775" s="184"/>
    </row>
    <row r="3776" spans="2:15">
      <c r="B3776" s="184"/>
      <c r="C3776" s="184"/>
      <c r="D3776" s="184"/>
      <c r="E3776" s="184"/>
      <c r="F3776" s="184"/>
      <c r="G3776" s="184"/>
      <c r="H3776" s="184"/>
      <c r="I3776" s="184"/>
      <c r="J3776" s="184"/>
      <c r="K3776" s="184"/>
      <c r="L3776" s="184"/>
      <c r="M3776" s="184"/>
      <c r="N3776" s="184"/>
      <c r="O3776" s="184"/>
    </row>
    <row r="3777" spans="2:15">
      <c r="B3777" s="184"/>
      <c r="C3777" s="184"/>
      <c r="D3777" s="184"/>
      <c r="E3777" s="184"/>
      <c r="F3777" s="184"/>
      <c r="G3777" s="184"/>
      <c r="H3777" s="184"/>
      <c r="I3777" s="184"/>
      <c r="J3777" s="184"/>
      <c r="K3777" s="184"/>
      <c r="L3777" s="184"/>
      <c r="M3777" s="184"/>
      <c r="N3777" s="184"/>
      <c r="O3777" s="184"/>
    </row>
    <row r="3778" spans="2:15">
      <c r="B3778" s="184"/>
      <c r="C3778" s="184"/>
      <c r="D3778" s="184"/>
      <c r="E3778" s="184"/>
      <c r="F3778" s="184"/>
      <c r="G3778" s="184"/>
      <c r="H3778" s="184"/>
      <c r="I3778" s="184"/>
      <c r="J3778" s="184"/>
      <c r="K3778" s="184"/>
      <c r="L3778" s="184"/>
      <c r="M3778" s="184"/>
      <c r="N3778" s="184"/>
      <c r="O3778" s="184"/>
    </row>
    <row r="3779" spans="2:15">
      <c r="B3779" s="184"/>
      <c r="C3779" s="184"/>
      <c r="D3779" s="184"/>
      <c r="E3779" s="184"/>
      <c r="F3779" s="184"/>
      <c r="G3779" s="184"/>
      <c r="H3779" s="184"/>
      <c r="I3779" s="184"/>
      <c r="J3779" s="184"/>
      <c r="K3779" s="184"/>
      <c r="L3779" s="184"/>
      <c r="M3779" s="184"/>
      <c r="N3779" s="184"/>
      <c r="O3779" s="184"/>
    </row>
    <row r="3780" spans="2:15">
      <c r="B3780" s="184"/>
      <c r="C3780" s="184"/>
      <c r="D3780" s="184"/>
      <c r="E3780" s="184"/>
      <c r="F3780" s="184"/>
      <c r="G3780" s="184"/>
      <c r="H3780" s="184"/>
      <c r="I3780" s="184"/>
      <c r="J3780" s="184"/>
      <c r="K3780" s="184"/>
      <c r="L3780" s="184"/>
      <c r="M3780" s="184"/>
      <c r="N3780" s="184"/>
      <c r="O3780" s="184"/>
    </row>
    <row r="3781" spans="2:15">
      <c r="B3781" s="184"/>
      <c r="C3781" s="184"/>
      <c r="D3781" s="184"/>
      <c r="E3781" s="184"/>
      <c r="F3781" s="184"/>
      <c r="G3781" s="184"/>
      <c r="H3781" s="184"/>
      <c r="I3781" s="184"/>
      <c r="J3781" s="184"/>
      <c r="K3781" s="184"/>
      <c r="L3781" s="184"/>
      <c r="M3781" s="184"/>
      <c r="N3781" s="184"/>
      <c r="O3781" s="184"/>
    </row>
    <row r="3782" spans="2:15">
      <c r="B3782" s="184"/>
      <c r="C3782" s="184"/>
      <c r="D3782" s="184"/>
      <c r="E3782" s="184"/>
      <c r="F3782" s="184"/>
      <c r="G3782" s="184"/>
      <c r="H3782" s="184"/>
      <c r="I3782" s="184"/>
      <c r="J3782" s="184"/>
      <c r="K3782" s="184"/>
      <c r="L3782" s="184"/>
      <c r="M3782" s="184"/>
      <c r="N3782" s="184"/>
      <c r="O3782" s="184"/>
    </row>
    <row r="3783" spans="2:15">
      <c r="B3783" s="184"/>
      <c r="C3783" s="184"/>
      <c r="D3783" s="184"/>
      <c r="E3783" s="184"/>
      <c r="F3783" s="184"/>
      <c r="G3783" s="184"/>
      <c r="H3783" s="184"/>
      <c r="I3783" s="184"/>
      <c r="J3783" s="184"/>
      <c r="K3783" s="184"/>
      <c r="L3783" s="184"/>
      <c r="M3783" s="184"/>
      <c r="N3783" s="184"/>
      <c r="O3783" s="184"/>
    </row>
    <row r="3784" spans="2:15">
      <c r="B3784" s="184"/>
      <c r="C3784" s="184"/>
      <c r="D3784" s="184"/>
      <c r="E3784" s="184"/>
      <c r="F3784" s="184"/>
      <c r="G3784" s="184"/>
      <c r="H3784" s="184"/>
      <c r="I3784" s="184"/>
      <c r="J3784" s="184"/>
      <c r="K3784" s="184"/>
      <c r="L3784" s="184"/>
      <c r="M3784" s="184"/>
      <c r="N3784" s="184"/>
      <c r="O3784" s="184"/>
    </row>
    <row r="3785" spans="2:15">
      <c r="B3785" s="184"/>
      <c r="C3785" s="184"/>
      <c r="D3785" s="184"/>
      <c r="E3785" s="184"/>
      <c r="F3785" s="184"/>
      <c r="G3785" s="184"/>
      <c r="H3785" s="184"/>
      <c r="I3785" s="184"/>
      <c r="J3785" s="184"/>
      <c r="K3785" s="184"/>
      <c r="L3785" s="184"/>
      <c r="M3785" s="184"/>
      <c r="N3785" s="184"/>
      <c r="O3785" s="184"/>
    </row>
    <row r="3786" spans="2:15">
      <c r="B3786" s="184"/>
      <c r="C3786" s="184"/>
      <c r="D3786" s="184"/>
      <c r="E3786" s="184"/>
      <c r="F3786" s="184"/>
      <c r="G3786" s="184"/>
      <c r="H3786" s="184"/>
      <c r="I3786" s="184"/>
      <c r="J3786" s="184"/>
      <c r="K3786" s="184"/>
      <c r="L3786" s="184"/>
      <c r="M3786" s="184"/>
      <c r="N3786" s="184"/>
      <c r="O3786" s="184"/>
    </row>
    <row r="3787" spans="2:15">
      <c r="B3787" s="184"/>
      <c r="C3787" s="184"/>
      <c r="D3787" s="184"/>
      <c r="E3787" s="184"/>
      <c r="F3787" s="184"/>
      <c r="G3787" s="184"/>
      <c r="H3787" s="184"/>
      <c r="I3787" s="184"/>
      <c r="J3787" s="184"/>
      <c r="K3787" s="184"/>
      <c r="L3787" s="184"/>
      <c r="M3787" s="184"/>
      <c r="N3787" s="184"/>
      <c r="O3787" s="184"/>
    </row>
    <row r="3788" spans="2:15">
      <c r="B3788" s="184"/>
      <c r="C3788" s="184"/>
      <c r="D3788" s="184"/>
      <c r="E3788" s="184"/>
      <c r="F3788" s="184"/>
      <c r="G3788" s="184"/>
      <c r="H3788" s="184"/>
      <c r="I3788" s="184"/>
      <c r="J3788" s="184"/>
      <c r="K3788" s="184"/>
      <c r="L3788" s="184"/>
      <c r="M3788" s="184"/>
      <c r="N3788" s="184"/>
      <c r="O3788" s="184"/>
    </row>
    <row r="3789" spans="2:15">
      <c r="B3789" s="184"/>
      <c r="C3789" s="184"/>
      <c r="D3789" s="184"/>
      <c r="E3789" s="184"/>
      <c r="F3789" s="184"/>
      <c r="G3789" s="184"/>
      <c r="H3789" s="184"/>
      <c r="I3789" s="184"/>
      <c r="J3789" s="184"/>
      <c r="K3789" s="184"/>
      <c r="L3789" s="184"/>
      <c r="M3789" s="184"/>
      <c r="N3789" s="184"/>
      <c r="O3789" s="184"/>
    </row>
    <row r="3790" spans="2:15">
      <c r="B3790" s="184"/>
      <c r="C3790" s="184"/>
      <c r="D3790" s="184"/>
      <c r="E3790" s="184"/>
      <c r="F3790" s="184"/>
      <c r="G3790" s="184"/>
      <c r="H3790" s="184"/>
      <c r="I3790" s="184"/>
      <c r="J3790" s="184"/>
      <c r="K3790" s="184"/>
      <c r="L3790" s="184"/>
      <c r="M3790" s="184"/>
      <c r="N3790" s="184"/>
      <c r="O3790" s="184"/>
    </row>
    <row r="3791" spans="2:15">
      <c r="B3791" s="184"/>
      <c r="C3791" s="184"/>
      <c r="D3791" s="184"/>
      <c r="E3791" s="184"/>
      <c r="F3791" s="184"/>
      <c r="G3791" s="184"/>
      <c r="H3791" s="184"/>
      <c r="I3791" s="184"/>
      <c r="J3791" s="184"/>
      <c r="K3791" s="184"/>
      <c r="L3791" s="184"/>
      <c r="M3791" s="184"/>
      <c r="N3791" s="184"/>
      <c r="O3791" s="184"/>
    </row>
    <row r="3792" spans="2:15">
      <c r="B3792" s="184"/>
      <c r="C3792" s="184"/>
      <c r="D3792" s="184"/>
      <c r="E3792" s="184"/>
      <c r="F3792" s="184"/>
      <c r="G3792" s="184"/>
      <c r="H3792" s="184"/>
      <c r="I3792" s="184"/>
      <c r="J3792" s="184"/>
      <c r="K3792" s="184"/>
      <c r="L3792" s="184"/>
      <c r="M3792" s="184"/>
      <c r="N3792" s="184"/>
      <c r="O3792" s="184"/>
    </row>
    <row r="3793" spans="2:15">
      <c r="B3793" s="184"/>
      <c r="C3793" s="184"/>
      <c r="D3793" s="184"/>
      <c r="E3793" s="184"/>
      <c r="F3793" s="184"/>
      <c r="G3793" s="184"/>
      <c r="H3793" s="184"/>
      <c r="I3793" s="184"/>
      <c r="J3793" s="184"/>
      <c r="K3793" s="184"/>
      <c r="L3793" s="184"/>
      <c r="M3793" s="184"/>
      <c r="N3793" s="184"/>
      <c r="O3793" s="184"/>
    </row>
    <row r="3794" spans="2:15">
      <c r="B3794" s="184"/>
      <c r="C3794" s="184"/>
      <c r="D3794" s="184"/>
      <c r="E3794" s="184"/>
      <c r="F3794" s="184"/>
      <c r="G3794" s="184"/>
      <c r="H3794" s="184"/>
      <c r="I3794" s="184"/>
      <c r="J3794" s="184"/>
      <c r="K3794" s="184"/>
      <c r="L3794" s="184"/>
      <c r="M3794" s="184"/>
      <c r="N3794" s="184"/>
      <c r="O3794" s="184"/>
    </row>
    <row r="3795" spans="2:15">
      <c r="B3795" s="184"/>
      <c r="C3795" s="184"/>
      <c r="D3795" s="184"/>
      <c r="E3795" s="184"/>
      <c r="F3795" s="184"/>
      <c r="G3795" s="184"/>
      <c r="H3795" s="184"/>
      <c r="I3795" s="184"/>
      <c r="J3795" s="184"/>
      <c r="K3795" s="184"/>
      <c r="L3795" s="184"/>
      <c r="M3795" s="184"/>
      <c r="N3795" s="184"/>
      <c r="O3795" s="184"/>
    </row>
    <row r="3796" spans="2:15">
      <c r="B3796" s="184"/>
      <c r="C3796" s="184"/>
      <c r="D3796" s="184"/>
      <c r="E3796" s="184"/>
      <c r="F3796" s="184"/>
      <c r="G3796" s="184"/>
      <c r="H3796" s="184"/>
      <c r="I3796" s="184"/>
      <c r="J3796" s="184"/>
      <c r="K3796" s="184"/>
      <c r="L3796" s="184"/>
      <c r="M3796" s="184"/>
      <c r="N3796" s="184"/>
      <c r="O3796" s="184"/>
    </row>
    <row r="3797" spans="2:15">
      <c r="B3797" s="184"/>
      <c r="C3797" s="184"/>
      <c r="D3797" s="184"/>
      <c r="E3797" s="184"/>
      <c r="F3797" s="184"/>
      <c r="G3797" s="184"/>
      <c r="H3797" s="184"/>
      <c r="I3797" s="184"/>
      <c r="J3797" s="184"/>
      <c r="K3797" s="184"/>
      <c r="L3797" s="184"/>
      <c r="M3797" s="184"/>
      <c r="N3797" s="184"/>
      <c r="O3797" s="184"/>
    </row>
    <row r="3798" spans="2:15">
      <c r="B3798" s="184"/>
      <c r="C3798" s="184"/>
      <c r="D3798" s="184"/>
      <c r="E3798" s="184"/>
      <c r="F3798" s="184"/>
      <c r="G3798" s="184"/>
      <c r="H3798" s="184"/>
      <c r="I3798" s="184"/>
      <c r="J3798" s="184"/>
      <c r="K3798" s="184"/>
      <c r="L3798" s="184"/>
      <c r="M3798" s="184"/>
      <c r="N3798" s="184"/>
      <c r="O3798" s="184"/>
    </row>
    <row r="3799" spans="2:15">
      <c r="B3799" s="184"/>
      <c r="C3799" s="184"/>
      <c r="D3799" s="184"/>
      <c r="E3799" s="184"/>
      <c r="F3799" s="184"/>
      <c r="G3799" s="184"/>
      <c r="H3799" s="184"/>
      <c r="I3799" s="184"/>
      <c r="J3799" s="184"/>
      <c r="K3799" s="184"/>
      <c r="L3799" s="184"/>
      <c r="M3799" s="184"/>
      <c r="N3799" s="184"/>
      <c r="O3799" s="184"/>
    </row>
    <row r="3800" spans="2:15">
      <c r="B3800" s="184"/>
      <c r="C3800" s="184"/>
      <c r="D3800" s="184"/>
      <c r="E3800" s="184"/>
      <c r="F3800" s="184"/>
      <c r="G3800" s="184"/>
      <c r="H3800" s="184"/>
      <c r="I3800" s="184"/>
      <c r="J3800" s="184"/>
      <c r="K3800" s="184"/>
      <c r="L3800" s="184"/>
      <c r="M3800" s="184"/>
      <c r="N3800" s="184"/>
      <c r="O3800" s="184"/>
    </row>
    <row r="3801" spans="2:15">
      <c r="B3801" s="184"/>
      <c r="C3801" s="184"/>
      <c r="D3801" s="184"/>
      <c r="E3801" s="184"/>
      <c r="F3801" s="184"/>
      <c r="G3801" s="184"/>
      <c r="H3801" s="184"/>
      <c r="I3801" s="184"/>
      <c r="J3801" s="184"/>
      <c r="K3801" s="184"/>
      <c r="L3801" s="184"/>
      <c r="M3801" s="184"/>
      <c r="N3801" s="184"/>
      <c r="O3801" s="184"/>
    </row>
    <row r="3802" spans="2:15">
      <c r="B3802" s="184"/>
      <c r="C3802" s="184"/>
      <c r="D3802" s="184"/>
      <c r="E3802" s="184"/>
      <c r="F3802" s="184"/>
      <c r="G3802" s="184"/>
      <c r="H3802" s="184"/>
      <c r="I3802" s="184"/>
      <c r="J3802" s="184"/>
      <c r="K3802" s="184"/>
      <c r="L3802" s="184"/>
      <c r="M3802" s="184"/>
      <c r="N3802" s="184"/>
      <c r="O3802" s="184"/>
    </row>
    <row r="3803" spans="2:15">
      <c r="B3803" s="184"/>
      <c r="C3803" s="184"/>
      <c r="D3803" s="184"/>
      <c r="E3803" s="184"/>
      <c r="F3803" s="184"/>
      <c r="G3803" s="184"/>
      <c r="H3803" s="184"/>
      <c r="I3803" s="184"/>
      <c r="J3803" s="184"/>
      <c r="K3803" s="184"/>
      <c r="L3803" s="184"/>
      <c r="M3803" s="184"/>
      <c r="N3803" s="184"/>
      <c r="O3803" s="184"/>
    </row>
    <row r="3804" spans="2:15">
      <c r="B3804" s="184"/>
      <c r="C3804" s="184"/>
      <c r="D3804" s="184"/>
      <c r="E3804" s="184"/>
      <c r="F3804" s="184"/>
      <c r="G3804" s="184"/>
      <c r="H3804" s="184"/>
      <c r="I3804" s="184"/>
      <c r="J3804" s="184"/>
      <c r="K3804" s="184"/>
      <c r="L3804" s="184"/>
      <c r="M3804" s="184"/>
      <c r="N3804" s="184"/>
      <c r="O3804" s="184"/>
    </row>
    <row r="3805" spans="2:15">
      <c r="B3805" s="184"/>
      <c r="C3805" s="184"/>
      <c r="D3805" s="184"/>
      <c r="E3805" s="184"/>
      <c r="F3805" s="184"/>
      <c r="G3805" s="184"/>
      <c r="H3805" s="184"/>
      <c r="I3805" s="184"/>
      <c r="J3805" s="184"/>
      <c r="K3805" s="184"/>
      <c r="L3805" s="184"/>
      <c r="M3805" s="184"/>
      <c r="N3805" s="184"/>
      <c r="O3805" s="184"/>
    </row>
    <row r="3806" spans="2:15">
      <c r="B3806" s="184"/>
      <c r="C3806" s="184"/>
      <c r="D3806" s="184"/>
      <c r="E3806" s="184"/>
      <c r="F3806" s="184"/>
      <c r="G3806" s="184"/>
      <c r="H3806" s="184"/>
      <c r="I3806" s="184"/>
      <c r="J3806" s="184"/>
      <c r="K3806" s="184"/>
      <c r="L3806" s="184"/>
      <c r="M3806" s="184"/>
      <c r="N3806" s="184"/>
      <c r="O3806" s="184"/>
    </row>
    <row r="3807" spans="2:15">
      <c r="B3807" s="184"/>
      <c r="C3807" s="184"/>
      <c r="D3807" s="184"/>
      <c r="E3807" s="184"/>
      <c r="F3807" s="184"/>
      <c r="G3807" s="184"/>
      <c r="H3807" s="184"/>
      <c r="I3807" s="184"/>
      <c r="J3807" s="184"/>
      <c r="K3807" s="184"/>
      <c r="L3807" s="184"/>
      <c r="M3807" s="184"/>
      <c r="N3807" s="184"/>
      <c r="O3807" s="184"/>
    </row>
    <row r="3808" spans="2:15">
      <c r="B3808" s="184"/>
      <c r="C3808" s="184"/>
      <c r="D3808" s="184"/>
      <c r="E3808" s="184"/>
      <c r="F3808" s="184"/>
      <c r="G3808" s="184"/>
      <c r="H3808" s="184"/>
      <c r="I3808" s="184"/>
      <c r="J3808" s="184"/>
      <c r="K3808" s="184"/>
      <c r="L3808" s="184"/>
      <c r="M3808" s="184"/>
      <c r="N3808" s="184"/>
      <c r="O3808" s="184"/>
    </row>
    <row r="3809" spans="2:15">
      <c r="B3809" s="184"/>
      <c r="C3809" s="184"/>
      <c r="D3809" s="184"/>
      <c r="E3809" s="184"/>
      <c r="F3809" s="184"/>
      <c r="G3809" s="184"/>
      <c r="H3809" s="184"/>
      <c r="I3809" s="184"/>
      <c r="J3809" s="184"/>
      <c r="K3809" s="184"/>
      <c r="L3809" s="184"/>
      <c r="M3809" s="184"/>
      <c r="N3809" s="184"/>
      <c r="O3809" s="184"/>
    </row>
    <row r="3810" spans="2:15">
      <c r="B3810" s="184"/>
      <c r="C3810" s="184"/>
      <c r="D3810" s="184"/>
      <c r="E3810" s="184"/>
      <c r="F3810" s="184"/>
      <c r="G3810" s="184"/>
      <c r="H3810" s="184"/>
      <c r="I3810" s="184"/>
      <c r="J3810" s="184"/>
      <c r="K3810" s="184"/>
      <c r="L3810" s="184"/>
      <c r="M3810" s="184"/>
      <c r="N3810" s="184"/>
      <c r="O3810" s="184"/>
    </row>
    <row r="3811" spans="2:15">
      <c r="B3811" s="184"/>
      <c r="C3811" s="184"/>
      <c r="D3811" s="184"/>
      <c r="E3811" s="184"/>
      <c r="F3811" s="184"/>
      <c r="G3811" s="184"/>
      <c r="H3811" s="184"/>
      <c r="I3811" s="184"/>
      <c r="J3811" s="184"/>
      <c r="K3811" s="184"/>
      <c r="L3811" s="184"/>
      <c r="M3811" s="184"/>
      <c r="N3811" s="184"/>
      <c r="O3811" s="184"/>
    </row>
    <row r="3812" spans="2:15">
      <c r="B3812" s="184"/>
      <c r="C3812" s="184"/>
      <c r="D3812" s="184"/>
      <c r="E3812" s="184"/>
      <c r="F3812" s="184"/>
      <c r="G3812" s="184"/>
      <c r="H3812" s="184"/>
      <c r="I3812" s="184"/>
      <c r="J3812" s="184"/>
      <c r="K3812" s="184"/>
      <c r="L3812" s="184"/>
      <c r="M3812" s="184"/>
      <c r="N3812" s="184"/>
      <c r="O3812" s="184"/>
    </row>
    <row r="3813" spans="2:15">
      <c r="B3813" s="184"/>
      <c r="C3813" s="184"/>
      <c r="D3813" s="184"/>
      <c r="E3813" s="184"/>
      <c r="F3813" s="184"/>
      <c r="G3813" s="184"/>
      <c r="H3813" s="184"/>
      <c r="I3813" s="184"/>
      <c r="J3813" s="184"/>
      <c r="K3813" s="184"/>
      <c r="L3813" s="184"/>
      <c r="M3813" s="184"/>
      <c r="N3813" s="184"/>
      <c r="O3813" s="184"/>
    </row>
    <row r="3814" spans="2:15">
      <c r="B3814" s="184"/>
      <c r="C3814" s="184"/>
      <c r="D3814" s="184"/>
      <c r="E3814" s="184"/>
      <c r="F3814" s="184"/>
      <c r="G3814" s="184"/>
      <c r="H3814" s="184"/>
      <c r="I3814" s="184"/>
      <c r="J3814" s="184"/>
      <c r="K3814" s="184"/>
      <c r="L3814" s="184"/>
      <c r="M3814" s="184"/>
      <c r="N3814" s="184"/>
      <c r="O3814" s="184"/>
    </row>
    <row r="3815" spans="2:15">
      <c r="B3815" s="184"/>
      <c r="C3815" s="184"/>
      <c r="D3815" s="184"/>
      <c r="E3815" s="184"/>
      <c r="F3815" s="184"/>
      <c r="G3815" s="184"/>
      <c r="H3815" s="184"/>
      <c r="I3815" s="184"/>
      <c r="J3815" s="184"/>
      <c r="K3815" s="184"/>
      <c r="L3815" s="184"/>
      <c r="M3815" s="184"/>
      <c r="N3815" s="184"/>
      <c r="O3815" s="184"/>
    </row>
    <row r="3816" spans="2:15">
      <c r="B3816" s="184"/>
      <c r="C3816" s="184"/>
      <c r="D3816" s="184"/>
      <c r="E3816" s="184"/>
      <c r="F3816" s="184"/>
      <c r="G3816" s="184"/>
      <c r="H3816" s="184"/>
      <c r="I3816" s="184"/>
      <c r="J3816" s="184"/>
      <c r="K3816" s="184"/>
      <c r="L3816" s="184"/>
      <c r="M3816" s="184"/>
      <c r="N3816" s="184"/>
      <c r="O3816" s="184"/>
    </row>
    <row r="3817" spans="2:15">
      <c r="B3817" s="184"/>
      <c r="C3817" s="184"/>
      <c r="D3817" s="184"/>
      <c r="E3817" s="184"/>
      <c r="F3817" s="184"/>
      <c r="G3817" s="184"/>
      <c r="H3817" s="184"/>
      <c r="I3817" s="184"/>
      <c r="J3817" s="184"/>
      <c r="K3817" s="184"/>
      <c r="L3817" s="184"/>
      <c r="M3817" s="184"/>
      <c r="N3817" s="184"/>
      <c r="O3817" s="184"/>
    </row>
    <row r="3818" spans="2:15">
      <c r="B3818" s="184"/>
      <c r="C3818" s="184"/>
      <c r="D3818" s="184"/>
      <c r="E3818" s="184"/>
      <c r="F3818" s="184"/>
      <c r="G3818" s="184"/>
      <c r="H3818" s="184"/>
      <c r="I3818" s="184"/>
      <c r="J3818" s="184"/>
      <c r="K3818" s="184"/>
      <c r="L3818" s="184"/>
      <c r="M3818" s="184"/>
      <c r="N3818" s="184"/>
      <c r="O3818" s="184"/>
    </row>
    <row r="3819" spans="2:15">
      <c r="B3819" s="184"/>
      <c r="C3819" s="184"/>
      <c r="D3819" s="184"/>
      <c r="E3819" s="184"/>
      <c r="F3819" s="184"/>
      <c r="G3819" s="184"/>
      <c r="H3819" s="184"/>
      <c r="I3819" s="184"/>
      <c r="J3819" s="184"/>
      <c r="K3819" s="184"/>
      <c r="L3819" s="184"/>
      <c r="M3819" s="184"/>
      <c r="N3819" s="184"/>
      <c r="O3819" s="184"/>
    </row>
    <row r="3820" spans="2:15">
      <c r="B3820" s="184"/>
      <c r="C3820" s="184"/>
      <c r="D3820" s="184"/>
      <c r="E3820" s="184"/>
      <c r="F3820" s="184"/>
      <c r="G3820" s="184"/>
      <c r="H3820" s="184"/>
      <c r="I3820" s="184"/>
      <c r="J3820" s="184"/>
      <c r="K3820" s="184"/>
      <c r="L3820" s="184"/>
      <c r="M3820" s="184"/>
      <c r="N3820" s="184"/>
      <c r="O3820" s="184"/>
    </row>
    <row r="3821" spans="2:15">
      <c r="B3821" s="184"/>
      <c r="C3821" s="184"/>
      <c r="D3821" s="184"/>
      <c r="E3821" s="184"/>
      <c r="F3821" s="184"/>
      <c r="G3821" s="184"/>
      <c r="H3821" s="184"/>
      <c r="I3821" s="184"/>
      <c r="J3821" s="184"/>
      <c r="K3821" s="184"/>
      <c r="L3821" s="184"/>
      <c r="M3821" s="184"/>
      <c r="N3821" s="184"/>
      <c r="O3821" s="184"/>
    </row>
    <row r="3822" spans="2:15">
      <c r="B3822" s="184"/>
      <c r="C3822" s="184"/>
      <c r="D3822" s="184"/>
      <c r="E3822" s="184"/>
      <c r="F3822" s="184"/>
      <c r="G3822" s="184"/>
      <c r="H3822" s="184"/>
      <c r="I3822" s="184"/>
      <c r="J3822" s="184"/>
      <c r="K3822" s="184"/>
      <c r="L3822" s="184"/>
      <c r="M3822" s="184"/>
      <c r="N3822" s="184"/>
      <c r="O3822" s="184"/>
    </row>
    <row r="3823" spans="2:15">
      <c r="B3823" s="184"/>
      <c r="C3823" s="184"/>
      <c r="D3823" s="184"/>
      <c r="E3823" s="184"/>
      <c r="F3823" s="184"/>
      <c r="G3823" s="184"/>
      <c r="H3823" s="184"/>
      <c r="I3823" s="184"/>
      <c r="J3823" s="184"/>
      <c r="K3823" s="184"/>
      <c r="L3823" s="184"/>
      <c r="M3823" s="184"/>
      <c r="N3823" s="184"/>
      <c r="O3823" s="184"/>
    </row>
    <row r="3824" spans="2:15">
      <c r="B3824" s="184"/>
      <c r="C3824" s="184"/>
      <c r="D3824" s="184"/>
      <c r="E3824" s="184"/>
      <c r="F3824" s="184"/>
      <c r="G3824" s="184"/>
      <c r="H3824" s="184"/>
      <c r="I3824" s="184"/>
      <c r="J3824" s="184"/>
      <c r="K3824" s="184"/>
      <c r="L3824" s="184"/>
      <c r="M3824" s="184"/>
      <c r="N3824" s="184"/>
      <c r="O3824" s="184"/>
    </row>
    <row r="3825" spans="2:15">
      <c r="B3825" s="184"/>
      <c r="C3825" s="184"/>
      <c r="D3825" s="184"/>
      <c r="E3825" s="184"/>
      <c r="F3825" s="184"/>
      <c r="G3825" s="184"/>
      <c r="H3825" s="184"/>
      <c r="I3825" s="184"/>
      <c r="J3825" s="184"/>
      <c r="K3825" s="184"/>
      <c r="L3825" s="184"/>
      <c r="M3825" s="184"/>
      <c r="N3825" s="184"/>
      <c r="O3825" s="184"/>
    </row>
    <row r="3826" spans="2:15">
      <c r="B3826" s="184"/>
      <c r="C3826" s="184"/>
      <c r="D3826" s="184"/>
      <c r="E3826" s="184"/>
      <c r="F3826" s="184"/>
      <c r="G3826" s="184"/>
      <c r="H3826" s="184"/>
      <c r="I3826" s="184"/>
      <c r="J3826" s="184"/>
      <c r="K3826" s="184"/>
      <c r="L3826" s="184"/>
      <c r="M3826" s="184"/>
      <c r="N3826" s="184"/>
      <c r="O3826" s="184"/>
    </row>
    <row r="3827" spans="2:15">
      <c r="B3827" s="184"/>
      <c r="C3827" s="184"/>
      <c r="D3827" s="184"/>
      <c r="E3827" s="184"/>
      <c r="F3827" s="184"/>
      <c r="G3827" s="184"/>
      <c r="H3827" s="184"/>
      <c r="I3827" s="184"/>
      <c r="J3827" s="184"/>
      <c r="K3827" s="184"/>
      <c r="L3827" s="184"/>
      <c r="M3827" s="184"/>
      <c r="N3827" s="184"/>
      <c r="O3827" s="184"/>
    </row>
    <row r="3828" spans="2:15">
      <c r="B3828" s="184"/>
      <c r="C3828" s="184"/>
      <c r="D3828" s="184"/>
      <c r="E3828" s="184"/>
      <c r="F3828" s="184"/>
      <c r="G3828" s="184"/>
      <c r="H3828" s="184"/>
      <c r="I3828" s="184"/>
      <c r="J3828" s="184"/>
      <c r="K3828" s="184"/>
      <c r="L3828" s="184"/>
      <c r="M3828" s="184"/>
      <c r="N3828" s="184"/>
      <c r="O3828" s="184"/>
    </row>
    <row r="3829" spans="2:15">
      <c r="B3829" s="184"/>
      <c r="C3829" s="184"/>
      <c r="D3829" s="184"/>
      <c r="E3829" s="184"/>
      <c r="F3829" s="184"/>
      <c r="G3829" s="184"/>
      <c r="H3829" s="184"/>
      <c r="I3829" s="184"/>
      <c r="J3829" s="184"/>
      <c r="K3829" s="184"/>
      <c r="L3829" s="184"/>
      <c r="M3829" s="184"/>
      <c r="N3829" s="184"/>
      <c r="O3829" s="184"/>
    </row>
    <row r="3830" spans="2:15">
      <c r="B3830" s="184"/>
      <c r="C3830" s="184"/>
      <c r="D3830" s="184"/>
      <c r="E3830" s="184"/>
      <c r="F3830" s="184"/>
      <c r="G3830" s="184"/>
      <c r="H3830" s="184"/>
      <c r="I3830" s="184"/>
      <c r="J3830" s="184"/>
      <c r="K3830" s="184"/>
      <c r="L3830" s="184"/>
      <c r="M3830" s="184"/>
      <c r="N3830" s="184"/>
      <c r="O3830" s="184"/>
    </row>
    <row r="3831" spans="2:15">
      <c r="B3831" s="184"/>
      <c r="C3831" s="184"/>
      <c r="D3831" s="184"/>
      <c r="E3831" s="184"/>
      <c r="F3831" s="184"/>
      <c r="G3831" s="184"/>
      <c r="H3831" s="184"/>
      <c r="I3831" s="184"/>
      <c r="J3831" s="184"/>
      <c r="K3831" s="184"/>
      <c r="L3831" s="184"/>
      <c r="M3831" s="184"/>
      <c r="N3831" s="184"/>
      <c r="O3831" s="184"/>
    </row>
    <row r="3832" spans="2:15">
      <c r="B3832" s="184"/>
      <c r="C3832" s="184"/>
      <c r="D3832" s="184"/>
      <c r="E3832" s="184"/>
      <c r="F3832" s="184"/>
      <c r="G3832" s="184"/>
      <c r="H3832" s="184"/>
      <c r="I3832" s="184"/>
      <c r="J3832" s="184"/>
      <c r="K3832" s="184"/>
      <c r="L3832" s="184"/>
      <c r="M3832" s="184"/>
      <c r="N3832" s="184"/>
      <c r="O3832" s="184"/>
    </row>
    <row r="3833" spans="2:15">
      <c r="B3833" s="184"/>
      <c r="C3833" s="184"/>
      <c r="D3833" s="184"/>
      <c r="E3833" s="184"/>
      <c r="F3833" s="184"/>
      <c r="G3833" s="184"/>
      <c r="H3833" s="184"/>
      <c r="I3833" s="184"/>
      <c r="J3833" s="184"/>
      <c r="K3833" s="184"/>
      <c r="L3833" s="184"/>
      <c r="M3833" s="184"/>
      <c r="N3833" s="184"/>
      <c r="O3833" s="184"/>
    </row>
    <row r="3834" spans="2:15">
      <c r="B3834" s="184"/>
      <c r="C3834" s="184"/>
      <c r="D3834" s="184"/>
      <c r="E3834" s="184"/>
      <c r="F3834" s="184"/>
      <c r="G3834" s="184"/>
      <c r="H3834" s="184"/>
      <c r="I3834" s="184"/>
      <c r="J3834" s="184"/>
      <c r="K3834" s="184"/>
      <c r="L3834" s="184"/>
      <c r="M3834" s="184"/>
      <c r="N3834" s="184"/>
      <c r="O3834" s="184"/>
    </row>
    <row r="3835" spans="2:15">
      <c r="B3835" s="184"/>
      <c r="C3835" s="184"/>
      <c r="D3835" s="184"/>
      <c r="E3835" s="184"/>
      <c r="F3835" s="184"/>
      <c r="G3835" s="184"/>
      <c r="H3835" s="184"/>
      <c r="I3835" s="184"/>
      <c r="J3835" s="184"/>
      <c r="K3835" s="184"/>
      <c r="L3835" s="184"/>
      <c r="M3835" s="184"/>
      <c r="N3835" s="184"/>
      <c r="O3835" s="184"/>
    </row>
    <row r="3836" spans="2:15">
      <c r="B3836" s="184"/>
      <c r="C3836" s="184"/>
      <c r="D3836" s="184"/>
      <c r="E3836" s="184"/>
      <c r="F3836" s="184"/>
      <c r="G3836" s="184"/>
      <c r="H3836" s="184"/>
      <c r="I3836" s="184"/>
      <c r="J3836" s="184"/>
      <c r="K3836" s="184"/>
      <c r="L3836" s="184"/>
      <c r="M3836" s="184"/>
      <c r="N3836" s="184"/>
      <c r="O3836" s="184"/>
    </row>
    <row r="3837" spans="2:15">
      <c r="B3837" s="184"/>
      <c r="C3837" s="184"/>
      <c r="D3837" s="184"/>
      <c r="E3837" s="184"/>
      <c r="F3837" s="184"/>
      <c r="G3837" s="184"/>
      <c r="H3837" s="184"/>
      <c r="I3837" s="184"/>
      <c r="J3837" s="184"/>
      <c r="K3837" s="184"/>
      <c r="L3837" s="184"/>
      <c r="M3837" s="184"/>
      <c r="N3837" s="184"/>
      <c r="O3837" s="184"/>
    </row>
    <row r="3838" spans="2:15">
      <c r="B3838" s="184"/>
      <c r="C3838" s="184"/>
      <c r="D3838" s="184"/>
      <c r="E3838" s="184"/>
      <c r="F3838" s="184"/>
      <c r="G3838" s="184"/>
      <c r="H3838" s="184"/>
      <c r="I3838" s="184"/>
      <c r="J3838" s="184"/>
      <c r="K3838" s="184"/>
      <c r="L3838" s="184"/>
      <c r="M3838" s="184"/>
      <c r="N3838" s="184"/>
      <c r="O3838" s="184"/>
    </row>
    <row r="3839" spans="2:15">
      <c r="B3839" s="184"/>
      <c r="C3839" s="184"/>
      <c r="D3839" s="184"/>
      <c r="E3839" s="184"/>
      <c r="F3839" s="184"/>
      <c r="G3839" s="184"/>
      <c r="H3839" s="184"/>
      <c r="I3839" s="184"/>
      <c r="J3839" s="184"/>
      <c r="K3839" s="184"/>
      <c r="L3839" s="184"/>
      <c r="M3839" s="184"/>
      <c r="N3839" s="184"/>
      <c r="O3839" s="184"/>
    </row>
    <row r="3840" spans="2:15">
      <c r="B3840" s="184"/>
      <c r="C3840" s="184"/>
      <c r="D3840" s="184"/>
      <c r="E3840" s="184"/>
      <c r="F3840" s="184"/>
      <c r="G3840" s="184"/>
      <c r="H3840" s="184"/>
      <c r="I3840" s="184"/>
      <c r="J3840" s="184"/>
      <c r="K3840" s="184"/>
      <c r="L3840" s="184"/>
      <c r="M3840" s="184"/>
      <c r="N3840" s="184"/>
      <c r="O3840" s="184"/>
    </row>
    <row r="3841" spans="2:15">
      <c r="B3841" s="184"/>
      <c r="C3841" s="184"/>
      <c r="D3841" s="184"/>
      <c r="E3841" s="184"/>
      <c r="F3841" s="184"/>
      <c r="G3841" s="184"/>
      <c r="H3841" s="184"/>
      <c r="I3841" s="184"/>
      <c r="J3841" s="184"/>
      <c r="K3841" s="184"/>
      <c r="L3841" s="184"/>
      <c r="M3841" s="184"/>
      <c r="N3841" s="184"/>
      <c r="O3841" s="184"/>
    </row>
    <row r="3842" spans="2:15">
      <c r="B3842" s="184"/>
      <c r="C3842" s="184"/>
      <c r="D3842" s="184"/>
      <c r="E3842" s="184"/>
      <c r="F3842" s="184"/>
      <c r="G3842" s="184"/>
      <c r="H3842" s="184"/>
      <c r="I3842" s="184"/>
      <c r="J3842" s="184"/>
      <c r="K3842" s="184"/>
      <c r="L3842" s="184"/>
      <c r="M3842" s="184"/>
      <c r="N3842" s="184"/>
      <c r="O3842" s="184"/>
    </row>
    <row r="3843" spans="2:15">
      <c r="B3843" s="184"/>
      <c r="C3843" s="184"/>
      <c r="D3843" s="184"/>
      <c r="E3843" s="184"/>
      <c r="F3843" s="184"/>
      <c r="G3843" s="184"/>
      <c r="H3843" s="184"/>
      <c r="I3843" s="184"/>
      <c r="J3843" s="184"/>
      <c r="K3843" s="184"/>
      <c r="L3843" s="184"/>
      <c r="M3843" s="184"/>
      <c r="N3843" s="184"/>
      <c r="O3843" s="184"/>
    </row>
    <row r="3844" spans="2:15">
      <c r="B3844" s="184"/>
      <c r="C3844" s="184"/>
      <c r="D3844" s="184"/>
      <c r="E3844" s="184"/>
      <c r="F3844" s="184"/>
      <c r="G3844" s="184"/>
      <c r="H3844" s="184"/>
      <c r="I3844" s="184"/>
      <c r="J3844" s="184"/>
      <c r="K3844" s="184"/>
      <c r="L3844" s="184"/>
      <c r="M3844" s="184"/>
      <c r="N3844" s="184"/>
      <c r="O3844" s="184"/>
    </row>
    <row r="3845" spans="2:15">
      <c r="B3845" s="184"/>
      <c r="C3845" s="184"/>
      <c r="D3845" s="184"/>
      <c r="E3845" s="184"/>
      <c r="F3845" s="184"/>
      <c r="G3845" s="184"/>
      <c r="H3845" s="184"/>
      <c r="I3845" s="184"/>
      <c r="J3845" s="184"/>
      <c r="K3845" s="184"/>
      <c r="L3845" s="184"/>
      <c r="M3845" s="184"/>
      <c r="N3845" s="184"/>
      <c r="O3845" s="184"/>
    </row>
    <row r="3846" spans="2:15">
      <c r="B3846" s="184"/>
      <c r="C3846" s="184"/>
      <c r="D3846" s="184"/>
      <c r="E3846" s="184"/>
      <c r="F3846" s="184"/>
      <c r="G3846" s="184"/>
      <c r="H3846" s="184"/>
      <c r="I3846" s="184"/>
      <c r="J3846" s="184"/>
      <c r="K3846" s="184"/>
      <c r="L3846" s="184"/>
      <c r="M3846" s="184"/>
      <c r="N3846" s="184"/>
      <c r="O3846" s="184"/>
    </row>
    <row r="3847" spans="2:15">
      <c r="B3847" s="184"/>
      <c r="C3847" s="184"/>
      <c r="D3847" s="184"/>
      <c r="E3847" s="184"/>
      <c r="F3847" s="184"/>
      <c r="G3847" s="184"/>
      <c r="H3847" s="184"/>
      <c r="I3847" s="184"/>
      <c r="J3847" s="184"/>
      <c r="K3847" s="184"/>
      <c r="L3847" s="184"/>
      <c r="M3847" s="184"/>
      <c r="N3847" s="184"/>
      <c r="O3847" s="184"/>
    </row>
    <row r="3848" spans="2:15">
      <c r="B3848" s="184"/>
      <c r="C3848" s="184"/>
      <c r="D3848" s="184"/>
      <c r="E3848" s="184"/>
      <c r="F3848" s="184"/>
      <c r="G3848" s="184"/>
      <c r="H3848" s="184"/>
      <c r="I3848" s="184"/>
      <c r="J3848" s="184"/>
      <c r="K3848" s="184"/>
      <c r="L3848" s="184"/>
      <c r="M3848" s="184"/>
      <c r="N3848" s="184"/>
      <c r="O3848" s="184"/>
    </row>
    <row r="3849" spans="2:15">
      <c r="B3849" s="184"/>
      <c r="C3849" s="184"/>
      <c r="D3849" s="184"/>
      <c r="E3849" s="184"/>
      <c r="F3849" s="184"/>
      <c r="G3849" s="184"/>
      <c r="H3849" s="184"/>
      <c r="I3849" s="184"/>
      <c r="J3849" s="184"/>
      <c r="K3849" s="184"/>
      <c r="L3849" s="184"/>
      <c r="M3849" s="184"/>
      <c r="N3849" s="184"/>
      <c r="O3849" s="184"/>
    </row>
    <row r="3850" spans="2:15">
      <c r="B3850" s="184"/>
      <c r="C3850" s="184"/>
      <c r="D3850" s="184"/>
      <c r="E3850" s="184"/>
      <c r="F3850" s="184"/>
      <c r="G3850" s="184"/>
      <c r="H3850" s="184"/>
      <c r="I3850" s="184"/>
      <c r="J3850" s="184"/>
      <c r="K3850" s="184"/>
      <c r="L3850" s="184"/>
      <c r="M3850" s="184"/>
      <c r="N3850" s="184"/>
      <c r="O3850" s="184"/>
    </row>
    <row r="3851" spans="2:15">
      <c r="B3851" s="184"/>
      <c r="C3851" s="184"/>
      <c r="D3851" s="184"/>
      <c r="E3851" s="184"/>
      <c r="F3851" s="184"/>
      <c r="G3851" s="184"/>
      <c r="H3851" s="184"/>
      <c r="I3851" s="184"/>
      <c r="J3851" s="184"/>
      <c r="K3851" s="184"/>
      <c r="L3851" s="184"/>
      <c r="M3851" s="184"/>
      <c r="N3851" s="184"/>
      <c r="O3851" s="184"/>
    </row>
    <row r="3852" spans="2:15">
      <c r="B3852" s="184"/>
      <c r="C3852" s="184"/>
      <c r="D3852" s="184"/>
      <c r="E3852" s="184"/>
      <c r="F3852" s="184"/>
      <c r="G3852" s="184"/>
      <c r="H3852" s="184"/>
      <c r="I3852" s="184"/>
      <c r="J3852" s="184"/>
      <c r="K3852" s="184"/>
      <c r="L3852" s="184"/>
      <c r="M3852" s="184"/>
      <c r="N3852" s="184"/>
      <c r="O3852" s="184"/>
    </row>
    <row r="3853" spans="2:15">
      <c r="B3853" s="184"/>
      <c r="C3853" s="184"/>
      <c r="D3853" s="184"/>
      <c r="E3853" s="184"/>
      <c r="F3853" s="184"/>
      <c r="G3853" s="184"/>
      <c r="H3853" s="184"/>
      <c r="I3853" s="184"/>
      <c r="J3853" s="184"/>
      <c r="K3853" s="184"/>
      <c r="L3853" s="184"/>
      <c r="M3853" s="184"/>
      <c r="N3853" s="184"/>
      <c r="O3853" s="184"/>
    </row>
    <row r="3854" spans="2:15">
      <c r="B3854" s="184"/>
      <c r="C3854" s="184"/>
      <c r="D3854" s="184"/>
      <c r="E3854" s="184"/>
      <c r="F3854" s="184"/>
      <c r="G3854" s="184"/>
      <c r="H3854" s="184"/>
      <c r="I3854" s="184"/>
      <c r="J3854" s="184"/>
      <c r="K3854" s="184"/>
      <c r="L3854" s="184"/>
      <c r="M3854" s="184"/>
      <c r="N3854" s="184"/>
      <c r="O3854" s="184"/>
    </row>
    <row r="3855" spans="2:15">
      <c r="B3855" s="184"/>
      <c r="C3855" s="184"/>
      <c r="D3855" s="184"/>
      <c r="E3855" s="184"/>
      <c r="F3855" s="184"/>
      <c r="G3855" s="184"/>
      <c r="H3855" s="184"/>
      <c r="I3855" s="184"/>
      <c r="J3855" s="184"/>
      <c r="K3855" s="184"/>
      <c r="L3855" s="184"/>
      <c r="M3855" s="184"/>
      <c r="N3855" s="184"/>
      <c r="O3855" s="184"/>
    </row>
    <row r="3856" spans="2:15">
      <c r="B3856" s="184"/>
      <c r="C3856" s="184"/>
      <c r="D3856" s="184"/>
      <c r="E3856" s="184"/>
      <c r="F3856" s="184"/>
      <c r="G3856" s="184"/>
      <c r="H3856" s="184"/>
      <c r="I3856" s="184"/>
      <c r="J3856" s="184"/>
      <c r="K3856" s="184"/>
      <c r="L3856" s="184"/>
      <c r="M3856" s="184"/>
      <c r="N3856" s="184"/>
      <c r="O3856" s="184"/>
    </row>
    <row r="3857" spans="2:15">
      <c r="B3857" s="184"/>
      <c r="C3857" s="184"/>
      <c r="D3857" s="184"/>
      <c r="E3857" s="184"/>
      <c r="F3857" s="184"/>
      <c r="G3857" s="184"/>
      <c r="H3857" s="184"/>
      <c r="I3857" s="184"/>
      <c r="J3857" s="184"/>
      <c r="K3857" s="184"/>
      <c r="L3857" s="184"/>
      <c r="M3857" s="184"/>
      <c r="N3857" s="184"/>
      <c r="O3857" s="184"/>
    </row>
    <row r="3858" spans="2:15">
      <c r="B3858" s="184"/>
      <c r="C3858" s="184"/>
      <c r="D3858" s="184"/>
      <c r="E3858" s="184"/>
      <c r="F3858" s="184"/>
      <c r="G3858" s="184"/>
      <c r="H3858" s="184"/>
      <c r="I3858" s="184"/>
      <c r="J3858" s="184"/>
      <c r="K3858" s="184"/>
      <c r="L3858" s="184"/>
      <c r="M3858" s="184"/>
      <c r="N3858" s="184"/>
      <c r="O3858" s="184"/>
    </row>
    <row r="3859" spans="2:15">
      <c r="B3859" s="184"/>
      <c r="C3859" s="184"/>
      <c r="D3859" s="184"/>
      <c r="E3859" s="184"/>
      <c r="F3859" s="184"/>
      <c r="G3859" s="184"/>
      <c r="H3859" s="184"/>
      <c r="I3859" s="184"/>
      <c r="J3859" s="184"/>
      <c r="K3859" s="184"/>
      <c r="L3859" s="184"/>
      <c r="M3859" s="184"/>
      <c r="N3859" s="184"/>
      <c r="O3859" s="184"/>
    </row>
    <row r="3860" spans="2:15">
      <c r="B3860" s="184"/>
      <c r="C3860" s="184"/>
      <c r="D3860" s="184"/>
      <c r="E3860" s="184"/>
      <c r="F3860" s="184"/>
      <c r="G3860" s="184"/>
      <c r="H3860" s="184"/>
      <c r="I3860" s="184"/>
      <c r="J3860" s="184"/>
      <c r="K3860" s="184"/>
      <c r="L3860" s="184"/>
      <c r="M3860" s="184"/>
      <c r="N3860" s="184"/>
      <c r="O3860" s="184"/>
    </row>
    <row r="3861" spans="2:15">
      <c r="B3861" s="184"/>
      <c r="C3861" s="184"/>
      <c r="D3861" s="184"/>
      <c r="E3861" s="184"/>
      <c r="F3861" s="184"/>
      <c r="G3861" s="184"/>
      <c r="H3861" s="184"/>
      <c r="I3861" s="184"/>
      <c r="J3861" s="184"/>
      <c r="K3861" s="184"/>
      <c r="L3861" s="184"/>
      <c r="M3861" s="184"/>
      <c r="N3861" s="184"/>
      <c r="O3861" s="184"/>
    </row>
    <row r="3862" spans="2:15">
      <c r="B3862" s="184"/>
      <c r="C3862" s="184"/>
      <c r="D3862" s="184"/>
      <c r="E3862" s="184"/>
      <c r="F3862" s="184"/>
      <c r="G3862" s="184"/>
      <c r="H3862" s="184"/>
      <c r="I3862" s="184"/>
      <c r="J3862" s="184"/>
      <c r="K3862" s="184"/>
      <c r="L3862" s="184"/>
      <c r="M3862" s="184"/>
      <c r="N3862" s="184"/>
      <c r="O3862" s="184"/>
    </row>
    <row r="3863" spans="2:15">
      <c r="B3863" s="184"/>
      <c r="C3863" s="184"/>
      <c r="D3863" s="184"/>
      <c r="E3863" s="184"/>
      <c r="F3863" s="184"/>
      <c r="G3863" s="184"/>
      <c r="H3863" s="184"/>
      <c r="I3863" s="184"/>
      <c r="J3863" s="184"/>
      <c r="K3863" s="184"/>
      <c r="L3863" s="184"/>
      <c r="M3863" s="184"/>
      <c r="N3863" s="184"/>
      <c r="O3863" s="184"/>
    </row>
    <row r="3864" spans="2:15">
      <c r="B3864" s="184"/>
      <c r="C3864" s="184"/>
      <c r="D3864" s="184"/>
      <c r="E3864" s="184"/>
      <c r="F3864" s="184"/>
      <c r="G3864" s="184"/>
      <c r="H3864" s="184"/>
      <c r="I3864" s="184"/>
      <c r="J3864" s="184"/>
      <c r="K3864" s="184"/>
      <c r="L3864" s="184"/>
      <c r="M3864" s="184"/>
      <c r="N3864" s="184"/>
      <c r="O3864" s="184"/>
    </row>
    <row r="3865" spans="2:15">
      <c r="B3865" s="184"/>
      <c r="C3865" s="184"/>
      <c r="D3865" s="184"/>
      <c r="E3865" s="184"/>
      <c r="F3865" s="184"/>
      <c r="G3865" s="184"/>
      <c r="H3865" s="184"/>
      <c r="I3865" s="184"/>
      <c r="J3865" s="184"/>
      <c r="K3865" s="184"/>
      <c r="L3865" s="184"/>
      <c r="M3865" s="184"/>
      <c r="N3865" s="184"/>
      <c r="O3865" s="184"/>
    </row>
    <row r="3866" spans="2:15">
      <c r="B3866" s="184"/>
      <c r="C3866" s="184"/>
      <c r="D3866" s="184"/>
      <c r="E3866" s="184"/>
      <c r="F3866" s="184"/>
      <c r="G3866" s="184"/>
      <c r="H3866" s="184"/>
      <c r="I3866" s="184"/>
      <c r="J3866" s="184"/>
      <c r="K3866" s="184"/>
      <c r="L3866" s="184"/>
      <c r="M3866" s="184"/>
      <c r="N3866" s="184"/>
      <c r="O3866" s="184"/>
    </row>
    <row r="3867" spans="2:15">
      <c r="B3867" s="184"/>
      <c r="C3867" s="184"/>
      <c r="D3867" s="184"/>
      <c r="E3867" s="184"/>
      <c r="F3867" s="184"/>
      <c r="G3867" s="184"/>
      <c r="H3867" s="184"/>
      <c r="I3867" s="184"/>
      <c r="J3867" s="184"/>
      <c r="K3867" s="184"/>
      <c r="L3867" s="184"/>
      <c r="M3867" s="184"/>
      <c r="N3867" s="184"/>
      <c r="O3867" s="184"/>
    </row>
    <row r="3868" spans="2:15">
      <c r="B3868" s="184"/>
      <c r="C3868" s="184"/>
      <c r="D3868" s="184"/>
      <c r="E3868" s="184"/>
      <c r="F3868" s="184"/>
      <c r="G3868" s="184"/>
      <c r="H3868" s="184"/>
      <c r="I3868" s="184"/>
      <c r="J3868" s="184"/>
      <c r="K3868" s="184"/>
      <c r="L3868" s="184"/>
      <c r="M3868" s="184"/>
      <c r="N3868" s="184"/>
      <c r="O3868" s="184"/>
    </row>
    <row r="3869" spans="2:15">
      <c r="B3869" s="184"/>
      <c r="C3869" s="184"/>
      <c r="D3869" s="184"/>
      <c r="E3869" s="184"/>
      <c r="F3869" s="184"/>
      <c r="G3869" s="184"/>
      <c r="H3869" s="184"/>
      <c r="I3869" s="184"/>
      <c r="J3869" s="184"/>
      <c r="K3869" s="184"/>
      <c r="L3869" s="184"/>
      <c r="M3869" s="184"/>
      <c r="N3869" s="184"/>
      <c r="O3869" s="184"/>
    </row>
    <row r="3870" spans="2:15">
      <c r="B3870" s="184"/>
      <c r="C3870" s="184"/>
      <c r="D3870" s="184"/>
      <c r="E3870" s="184"/>
      <c r="F3870" s="184"/>
      <c r="G3870" s="184"/>
      <c r="H3870" s="184"/>
      <c r="I3870" s="184"/>
      <c r="J3870" s="184"/>
      <c r="K3870" s="184"/>
      <c r="L3870" s="184"/>
      <c r="M3870" s="184"/>
      <c r="N3870" s="184"/>
      <c r="O3870" s="184"/>
    </row>
    <row r="3871" spans="2:15">
      <c r="B3871" s="184"/>
      <c r="C3871" s="184"/>
      <c r="D3871" s="184"/>
      <c r="E3871" s="184"/>
      <c r="F3871" s="184"/>
      <c r="G3871" s="184"/>
      <c r="H3871" s="184"/>
      <c r="I3871" s="184"/>
      <c r="J3871" s="184"/>
      <c r="K3871" s="184"/>
      <c r="L3871" s="184"/>
      <c r="M3871" s="184"/>
      <c r="N3871" s="184"/>
      <c r="O3871" s="184"/>
    </row>
    <row r="3872" spans="2:15">
      <c r="B3872" s="184"/>
      <c r="C3872" s="184"/>
      <c r="D3872" s="184"/>
      <c r="E3872" s="184"/>
      <c r="F3872" s="184"/>
      <c r="G3872" s="184"/>
      <c r="H3872" s="184"/>
      <c r="I3872" s="184"/>
      <c r="J3872" s="184"/>
      <c r="K3872" s="184"/>
      <c r="L3872" s="184"/>
      <c r="M3872" s="184"/>
      <c r="N3872" s="184"/>
      <c r="O3872" s="184"/>
    </row>
    <row r="3873" spans="2:15">
      <c r="B3873" s="184"/>
      <c r="C3873" s="184"/>
      <c r="D3873" s="184"/>
      <c r="E3873" s="184"/>
      <c r="F3873" s="184"/>
      <c r="G3873" s="184"/>
      <c r="H3873" s="184"/>
      <c r="I3873" s="184"/>
      <c r="J3873" s="184"/>
      <c r="K3873" s="184"/>
      <c r="L3873" s="184"/>
      <c r="M3873" s="184"/>
      <c r="N3873" s="184"/>
      <c r="O3873" s="184"/>
    </row>
    <row r="3874" spans="2:15">
      <c r="B3874" s="184"/>
      <c r="C3874" s="184"/>
      <c r="D3874" s="184"/>
      <c r="E3874" s="184"/>
      <c r="F3874" s="184"/>
      <c r="G3874" s="184"/>
      <c r="H3874" s="184"/>
      <c r="I3874" s="184"/>
      <c r="J3874" s="184"/>
      <c r="K3874" s="184"/>
      <c r="L3874" s="184"/>
      <c r="M3874" s="184"/>
      <c r="N3874" s="184"/>
      <c r="O3874" s="184"/>
    </row>
    <row r="3875" spans="2:15">
      <c r="B3875" s="184"/>
      <c r="C3875" s="184"/>
      <c r="D3875" s="184"/>
      <c r="E3875" s="184"/>
      <c r="F3875" s="184"/>
      <c r="G3875" s="184"/>
      <c r="H3875" s="184"/>
      <c r="I3875" s="184"/>
      <c r="J3875" s="184"/>
      <c r="K3875" s="184"/>
      <c r="L3875" s="184"/>
      <c r="M3875" s="184"/>
      <c r="N3875" s="184"/>
      <c r="O3875" s="184"/>
    </row>
    <row r="3876" spans="2:15">
      <c r="B3876" s="184"/>
      <c r="C3876" s="184"/>
      <c r="D3876" s="184"/>
      <c r="E3876" s="184"/>
      <c r="F3876" s="184"/>
      <c r="G3876" s="184"/>
      <c r="H3876" s="184"/>
      <c r="I3876" s="184"/>
      <c r="J3876" s="184"/>
      <c r="K3876" s="184"/>
      <c r="L3876" s="184"/>
      <c r="M3876" s="184"/>
      <c r="N3876" s="184"/>
      <c r="O3876" s="184"/>
    </row>
    <row r="3877" spans="2:15">
      <c r="B3877" s="184"/>
      <c r="C3877" s="184"/>
      <c r="D3877" s="184"/>
      <c r="E3877" s="184"/>
      <c r="F3877" s="184"/>
      <c r="G3877" s="184"/>
      <c r="H3877" s="184"/>
      <c r="I3877" s="184"/>
      <c r="J3877" s="184"/>
      <c r="K3877" s="184"/>
      <c r="L3877" s="184"/>
      <c r="M3877" s="184"/>
      <c r="N3877" s="184"/>
      <c r="O3877" s="184"/>
    </row>
    <row r="3878" spans="2:15">
      <c r="B3878" s="184"/>
      <c r="C3878" s="184"/>
      <c r="D3878" s="184"/>
      <c r="E3878" s="184"/>
      <c r="F3878" s="184"/>
      <c r="G3878" s="184"/>
      <c r="H3878" s="184"/>
      <c r="I3878" s="184"/>
      <c r="J3878" s="184"/>
      <c r="K3878" s="184"/>
      <c r="L3878" s="184"/>
      <c r="M3878" s="184"/>
      <c r="N3878" s="184"/>
      <c r="O3878" s="184"/>
    </row>
    <row r="3879" spans="2:15">
      <c r="B3879" s="184"/>
      <c r="C3879" s="184"/>
      <c r="D3879" s="184"/>
      <c r="E3879" s="184"/>
      <c r="F3879" s="184"/>
      <c r="G3879" s="184"/>
      <c r="H3879" s="184"/>
      <c r="I3879" s="184"/>
      <c r="J3879" s="184"/>
      <c r="K3879" s="184"/>
      <c r="L3879" s="184"/>
      <c r="M3879" s="184"/>
      <c r="N3879" s="184"/>
      <c r="O3879" s="184"/>
    </row>
    <row r="3880" spans="2:15">
      <c r="B3880" s="184"/>
      <c r="C3880" s="184"/>
      <c r="D3880" s="184"/>
      <c r="E3880" s="184"/>
      <c r="F3880" s="184"/>
      <c r="G3880" s="184"/>
      <c r="H3880" s="184"/>
      <c r="I3880" s="184"/>
      <c r="J3880" s="184"/>
      <c r="K3880" s="184"/>
      <c r="L3880" s="184"/>
      <c r="M3880" s="184"/>
      <c r="N3880" s="184"/>
      <c r="O3880" s="184"/>
    </row>
    <row r="3881" spans="2:15">
      <c r="B3881" s="184"/>
      <c r="C3881" s="184"/>
      <c r="D3881" s="184"/>
      <c r="E3881" s="184"/>
      <c r="F3881" s="184"/>
      <c r="G3881" s="184"/>
      <c r="H3881" s="184"/>
      <c r="I3881" s="184"/>
      <c r="J3881" s="184"/>
      <c r="K3881" s="184"/>
      <c r="L3881" s="184"/>
      <c r="M3881" s="184"/>
      <c r="N3881" s="184"/>
      <c r="O3881" s="184"/>
    </row>
    <row r="3882" spans="2:15">
      <c r="B3882" s="184"/>
      <c r="C3882" s="184"/>
      <c r="D3882" s="184"/>
      <c r="E3882" s="184"/>
      <c r="F3882" s="184"/>
      <c r="G3882" s="184"/>
      <c r="H3882" s="184"/>
      <c r="I3882" s="184"/>
      <c r="J3882" s="184"/>
      <c r="K3882" s="184"/>
      <c r="L3882" s="184"/>
      <c r="M3882" s="184"/>
      <c r="N3882" s="184"/>
      <c r="O3882" s="184"/>
    </row>
    <row r="3883" spans="2:15">
      <c r="B3883" s="184"/>
      <c r="C3883" s="184"/>
      <c r="D3883" s="184"/>
      <c r="E3883" s="184"/>
      <c r="F3883" s="184"/>
      <c r="G3883" s="184"/>
      <c r="H3883" s="184"/>
      <c r="I3883" s="184"/>
      <c r="J3883" s="184"/>
      <c r="K3883" s="184"/>
      <c r="L3883" s="184"/>
      <c r="M3883" s="184"/>
      <c r="N3883" s="184"/>
      <c r="O3883" s="184"/>
    </row>
    <row r="3884" spans="2:15">
      <c r="B3884" s="184"/>
      <c r="C3884" s="184"/>
      <c r="D3884" s="184"/>
      <c r="E3884" s="184"/>
      <c r="F3884" s="184"/>
      <c r="G3884" s="184"/>
      <c r="H3884" s="184"/>
      <c r="I3884" s="184"/>
      <c r="J3884" s="184"/>
      <c r="K3884" s="184"/>
      <c r="L3884" s="184"/>
      <c r="M3884" s="184"/>
      <c r="N3884" s="184"/>
      <c r="O3884" s="184"/>
    </row>
    <row r="3885" spans="2:15">
      <c r="B3885" s="184"/>
      <c r="C3885" s="184"/>
      <c r="D3885" s="184"/>
      <c r="E3885" s="184"/>
      <c r="F3885" s="184"/>
      <c r="G3885" s="184"/>
      <c r="H3885" s="184"/>
      <c r="I3885" s="184"/>
      <c r="J3885" s="184"/>
      <c r="K3885" s="184"/>
      <c r="L3885" s="184"/>
      <c r="M3885" s="184"/>
      <c r="N3885" s="184"/>
      <c r="O3885" s="184"/>
    </row>
    <row r="3886" spans="2:15">
      <c r="B3886" s="184"/>
      <c r="C3886" s="184"/>
      <c r="D3886" s="184"/>
      <c r="E3886" s="184"/>
      <c r="F3886" s="184"/>
      <c r="G3886" s="184"/>
      <c r="H3886" s="184"/>
      <c r="I3886" s="184"/>
      <c r="J3886" s="184"/>
      <c r="K3886" s="184"/>
      <c r="L3886" s="184"/>
      <c r="M3886" s="184"/>
      <c r="N3886" s="184"/>
      <c r="O3886" s="184"/>
    </row>
    <row r="3887" spans="2:15">
      <c r="B3887" s="184"/>
      <c r="C3887" s="184"/>
      <c r="D3887" s="184"/>
      <c r="E3887" s="184"/>
      <c r="F3887" s="184"/>
      <c r="G3887" s="184"/>
      <c r="H3887" s="184"/>
      <c r="I3887" s="184"/>
      <c r="J3887" s="184"/>
      <c r="K3887" s="184"/>
      <c r="L3887" s="184"/>
      <c r="M3887" s="184"/>
      <c r="N3887" s="184"/>
      <c r="O3887" s="184"/>
    </row>
    <row r="3888" spans="2:15">
      <c r="B3888" s="184"/>
      <c r="C3888" s="184"/>
      <c r="D3888" s="184"/>
      <c r="E3888" s="184"/>
      <c r="F3888" s="184"/>
      <c r="G3888" s="184"/>
      <c r="H3888" s="184"/>
      <c r="I3888" s="184"/>
      <c r="J3888" s="184"/>
      <c r="K3888" s="184"/>
      <c r="L3888" s="184"/>
      <c r="M3888" s="184"/>
      <c r="N3888" s="184"/>
      <c r="O3888" s="184"/>
    </row>
    <row r="3889" spans="2:15">
      <c r="B3889" s="184"/>
      <c r="C3889" s="184"/>
      <c r="D3889" s="184"/>
      <c r="E3889" s="184"/>
      <c r="F3889" s="184"/>
      <c r="G3889" s="184"/>
      <c r="H3889" s="184"/>
      <c r="I3889" s="184"/>
      <c r="J3889" s="184"/>
      <c r="K3889" s="184"/>
      <c r="L3889" s="184"/>
      <c r="M3889" s="184"/>
      <c r="N3889" s="184"/>
      <c r="O3889" s="184"/>
    </row>
    <row r="3890" spans="2:15">
      <c r="B3890" s="184"/>
      <c r="C3890" s="184"/>
      <c r="D3890" s="184"/>
      <c r="E3890" s="184"/>
      <c r="F3890" s="184"/>
      <c r="G3890" s="184"/>
      <c r="H3890" s="184"/>
      <c r="I3890" s="184"/>
      <c r="J3890" s="184"/>
      <c r="K3890" s="184"/>
      <c r="L3890" s="184"/>
      <c r="M3890" s="184"/>
      <c r="N3890" s="184"/>
      <c r="O3890" s="184"/>
    </row>
    <row r="3891" spans="2:15">
      <c r="B3891" s="184"/>
      <c r="C3891" s="184"/>
      <c r="D3891" s="184"/>
      <c r="E3891" s="184"/>
      <c r="F3891" s="184"/>
      <c r="G3891" s="184"/>
      <c r="H3891" s="184"/>
      <c r="I3891" s="184"/>
      <c r="J3891" s="184"/>
      <c r="K3891" s="184"/>
      <c r="L3891" s="184"/>
      <c r="M3891" s="184"/>
      <c r="N3891" s="184"/>
      <c r="O3891" s="184"/>
    </row>
    <row r="3892" spans="2:15">
      <c r="B3892" s="184"/>
      <c r="C3892" s="184"/>
      <c r="D3892" s="184"/>
      <c r="E3892" s="184"/>
      <c r="F3892" s="184"/>
      <c r="G3892" s="184"/>
      <c r="H3892" s="184"/>
      <c r="I3892" s="184"/>
      <c r="J3892" s="184"/>
      <c r="K3892" s="184"/>
      <c r="L3892" s="184"/>
      <c r="M3892" s="184"/>
      <c r="N3892" s="184"/>
      <c r="O3892" s="184"/>
    </row>
    <row r="3893" spans="2:15">
      <c r="B3893" s="184"/>
      <c r="C3893" s="184"/>
      <c r="D3893" s="184"/>
      <c r="E3893" s="184"/>
      <c r="F3893" s="184"/>
      <c r="G3893" s="184"/>
      <c r="H3893" s="184"/>
      <c r="I3893" s="184"/>
      <c r="J3893" s="184"/>
      <c r="K3893" s="184"/>
      <c r="L3893" s="184"/>
      <c r="M3893" s="184"/>
      <c r="N3893" s="184"/>
      <c r="O3893" s="184"/>
    </row>
    <row r="3894" spans="2:15">
      <c r="B3894" s="184"/>
      <c r="C3894" s="184"/>
      <c r="D3894" s="184"/>
      <c r="E3894" s="184"/>
      <c r="F3894" s="184"/>
      <c r="G3894" s="184"/>
      <c r="H3894" s="184"/>
      <c r="I3894" s="184"/>
      <c r="J3894" s="184"/>
      <c r="K3894" s="184"/>
      <c r="L3894" s="184"/>
      <c r="M3894" s="184"/>
      <c r="N3894" s="184"/>
      <c r="O3894" s="184"/>
    </row>
    <row r="3895" spans="2:15">
      <c r="B3895" s="184"/>
      <c r="C3895" s="184"/>
      <c r="D3895" s="184"/>
      <c r="E3895" s="184"/>
      <c r="F3895" s="184"/>
      <c r="G3895" s="184"/>
      <c r="H3895" s="184"/>
      <c r="I3895" s="184"/>
      <c r="J3895" s="184"/>
      <c r="K3895" s="184"/>
      <c r="L3895" s="184"/>
      <c r="M3895" s="184"/>
      <c r="N3895" s="184"/>
      <c r="O3895" s="184"/>
    </row>
    <row r="3896" spans="2:15">
      <c r="B3896" s="184"/>
      <c r="C3896" s="184"/>
      <c r="D3896" s="184"/>
      <c r="E3896" s="184"/>
      <c r="F3896" s="184"/>
      <c r="G3896" s="184"/>
      <c r="H3896" s="184"/>
      <c r="I3896" s="184"/>
      <c r="J3896" s="184"/>
      <c r="K3896" s="184"/>
      <c r="L3896" s="184"/>
      <c r="M3896" s="184"/>
      <c r="N3896" s="184"/>
      <c r="O3896" s="184"/>
    </row>
    <row r="3897" spans="2:15">
      <c r="B3897" s="184"/>
      <c r="C3897" s="184"/>
      <c r="D3897" s="184"/>
      <c r="E3897" s="184"/>
      <c r="F3897" s="184"/>
      <c r="G3897" s="184"/>
      <c r="H3897" s="184"/>
      <c r="I3897" s="184"/>
      <c r="J3897" s="184"/>
      <c r="K3897" s="184"/>
      <c r="L3897" s="184"/>
      <c r="M3897" s="184"/>
      <c r="N3897" s="184"/>
      <c r="O3897" s="184"/>
    </row>
    <row r="3898" spans="2:15">
      <c r="B3898" s="184"/>
      <c r="C3898" s="184"/>
      <c r="D3898" s="184"/>
      <c r="E3898" s="184"/>
      <c r="F3898" s="184"/>
      <c r="G3898" s="184"/>
      <c r="H3898" s="184"/>
      <c r="I3898" s="184"/>
      <c r="J3898" s="184"/>
      <c r="K3898" s="184"/>
      <c r="L3898" s="184"/>
      <c r="M3898" s="184"/>
      <c r="N3898" s="184"/>
      <c r="O3898" s="184"/>
    </row>
    <row r="3899" spans="2:15">
      <c r="B3899" s="184"/>
      <c r="C3899" s="184"/>
      <c r="D3899" s="184"/>
      <c r="E3899" s="184"/>
      <c r="F3899" s="184"/>
      <c r="G3899" s="184"/>
      <c r="H3899" s="184"/>
      <c r="I3899" s="184"/>
      <c r="J3899" s="184"/>
      <c r="K3899" s="184"/>
      <c r="L3899" s="184"/>
      <c r="M3899" s="184"/>
      <c r="N3899" s="184"/>
      <c r="O3899" s="184"/>
    </row>
    <row r="3900" spans="2:15">
      <c r="B3900" s="184"/>
      <c r="C3900" s="184"/>
      <c r="D3900" s="184"/>
      <c r="E3900" s="184"/>
      <c r="F3900" s="184"/>
      <c r="G3900" s="184"/>
      <c r="H3900" s="184"/>
      <c r="I3900" s="184"/>
      <c r="J3900" s="184"/>
      <c r="K3900" s="184"/>
      <c r="L3900" s="184"/>
      <c r="M3900" s="184"/>
      <c r="N3900" s="184"/>
      <c r="O3900" s="184"/>
    </row>
    <row r="3901" spans="2:15">
      <c r="B3901" s="184"/>
      <c r="C3901" s="184"/>
      <c r="D3901" s="184"/>
      <c r="E3901" s="184"/>
      <c r="F3901" s="184"/>
      <c r="G3901" s="184"/>
      <c r="H3901" s="184"/>
      <c r="I3901" s="184"/>
      <c r="J3901" s="184"/>
      <c r="K3901" s="184"/>
      <c r="L3901" s="184"/>
      <c r="M3901" s="184"/>
      <c r="N3901" s="184"/>
      <c r="O3901" s="184"/>
    </row>
    <row r="3902" spans="2:15">
      <c r="B3902" s="184"/>
      <c r="C3902" s="184"/>
      <c r="D3902" s="184"/>
      <c r="E3902" s="184"/>
      <c r="F3902" s="184"/>
      <c r="G3902" s="184"/>
      <c r="H3902" s="184"/>
      <c r="I3902" s="184"/>
      <c r="J3902" s="184"/>
      <c r="K3902" s="184"/>
      <c r="L3902" s="184"/>
      <c r="M3902" s="184"/>
      <c r="N3902" s="184"/>
      <c r="O3902" s="184"/>
    </row>
    <row r="3903" spans="2:15">
      <c r="B3903" s="184"/>
      <c r="C3903" s="184"/>
      <c r="D3903" s="184"/>
      <c r="E3903" s="184"/>
      <c r="F3903" s="184"/>
      <c r="G3903" s="184"/>
      <c r="H3903" s="184"/>
      <c r="I3903" s="184"/>
      <c r="J3903" s="184"/>
      <c r="K3903" s="184"/>
      <c r="L3903" s="184"/>
      <c r="M3903" s="184"/>
      <c r="N3903" s="184"/>
      <c r="O3903" s="184"/>
    </row>
    <row r="3904" spans="2:15">
      <c r="B3904" s="184"/>
      <c r="C3904" s="184"/>
      <c r="D3904" s="184"/>
      <c r="E3904" s="184"/>
      <c r="F3904" s="184"/>
      <c r="G3904" s="184"/>
      <c r="H3904" s="184"/>
      <c r="I3904" s="184"/>
      <c r="J3904" s="184"/>
      <c r="K3904" s="184"/>
      <c r="L3904" s="184"/>
      <c r="M3904" s="184"/>
      <c r="N3904" s="184"/>
      <c r="O3904" s="184"/>
    </row>
    <row r="3905" spans="2:15">
      <c r="B3905" s="184"/>
      <c r="C3905" s="184"/>
      <c r="D3905" s="184"/>
      <c r="E3905" s="184"/>
      <c r="F3905" s="184"/>
      <c r="G3905" s="184"/>
      <c r="H3905" s="184"/>
      <c r="I3905" s="184"/>
      <c r="J3905" s="184"/>
      <c r="K3905" s="184"/>
      <c r="L3905" s="184"/>
      <c r="M3905" s="184"/>
      <c r="N3905" s="184"/>
      <c r="O3905" s="184"/>
    </row>
    <row r="3906" spans="2:15">
      <c r="B3906" s="184"/>
      <c r="C3906" s="184"/>
      <c r="D3906" s="184"/>
      <c r="E3906" s="184"/>
      <c r="F3906" s="184"/>
      <c r="G3906" s="184"/>
      <c r="H3906" s="184"/>
      <c r="I3906" s="184"/>
      <c r="J3906" s="184"/>
      <c r="K3906" s="184"/>
      <c r="L3906" s="184"/>
      <c r="M3906" s="184"/>
      <c r="N3906" s="184"/>
      <c r="O3906" s="184"/>
    </row>
    <row r="3907" spans="2:15">
      <c r="B3907" s="184"/>
      <c r="C3907" s="184"/>
      <c r="D3907" s="184"/>
      <c r="E3907" s="184"/>
      <c r="F3907" s="184"/>
      <c r="G3907" s="184"/>
      <c r="H3907" s="184"/>
      <c r="I3907" s="184"/>
      <c r="J3907" s="184"/>
      <c r="K3907" s="184"/>
      <c r="L3907" s="184"/>
      <c r="M3907" s="184"/>
      <c r="N3907" s="184"/>
      <c r="O3907" s="184"/>
    </row>
    <row r="3908" spans="2:15">
      <c r="B3908" s="184"/>
      <c r="C3908" s="184"/>
      <c r="D3908" s="184"/>
      <c r="E3908" s="184"/>
      <c r="F3908" s="184"/>
      <c r="G3908" s="184"/>
      <c r="H3908" s="184"/>
      <c r="I3908" s="184"/>
      <c r="J3908" s="184"/>
      <c r="K3908" s="184"/>
      <c r="L3908" s="184"/>
      <c r="M3908" s="184"/>
      <c r="N3908" s="184"/>
      <c r="O3908" s="184"/>
    </row>
    <row r="3909" spans="2:15">
      <c r="B3909" s="184"/>
      <c r="C3909" s="184"/>
      <c r="D3909" s="184"/>
      <c r="E3909" s="184"/>
      <c r="F3909" s="184"/>
      <c r="G3909" s="184"/>
      <c r="H3909" s="184"/>
      <c r="I3909" s="184"/>
      <c r="J3909" s="184"/>
      <c r="K3909" s="184"/>
      <c r="L3909" s="184"/>
      <c r="M3909" s="184"/>
      <c r="N3909" s="184"/>
      <c r="O3909" s="184"/>
    </row>
    <row r="3910" spans="2:15">
      <c r="B3910" s="184"/>
      <c r="C3910" s="184"/>
      <c r="D3910" s="184"/>
      <c r="E3910" s="184"/>
      <c r="F3910" s="184"/>
      <c r="G3910" s="184"/>
      <c r="H3910" s="184"/>
      <c r="I3910" s="184"/>
      <c r="J3910" s="184"/>
      <c r="K3910" s="184"/>
      <c r="L3910" s="184"/>
      <c r="M3910" s="184"/>
      <c r="N3910" s="184"/>
      <c r="O3910" s="184"/>
    </row>
    <row r="3911" spans="2:15">
      <c r="B3911" s="184"/>
      <c r="C3911" s="184"/>
      <c r="D3911" s="184"/>
      <c r="E3911" s="184"/>
      <c r="F3911" s="184"/>
      <c r="G3911" s="184"/>
      <c r="H3911" s="184"/>
      <c r="I3911" s="184"/>
      <c r="J3911" s="184"/>
      <c r="K3911" s="184"/>
      <c r="L3911" s="184"/>
      <c r="M3911" s="184"/>
      <c r="N3911" s="184"/>
      <c r="O3911" s="184"/>
    </row>
    <row r="3912" spans="2:15">
      <c r="B3912" s="184"/>
      <c r="C3912" s="184"/>
      <c r="D3912" s="184"/>
      <c r="E3912" s="184"/>
      <c r="F3912" s="184"/>
      <c r="G3912" s="184"/>
      <c r="H3912" s="184"/>
      <c r="I3912" s="184"/>
      <c r="J3912" s="184"/>
      <c r="K3912" s="184"/>
      <c r="L3912" s="184"/>
      <c r="M3912" s="184"/>
      <c r="N3912" s="184"/>
      <c r="O3912" s="184"/>
    </row>
    <row r="3913" spans="2:15">
      <c r="B3913" s="184"/>
      <c r="C3913" s="184"/>
      <c r="D3913" s="184"/>
      <c r="E3913" s="184"/>
      <c r="F3913" s="184"/>
      <c r="G3913" s="184"/>
      <c r="H3913" s="184"/>
      <c r="I3913" s="184"/>
      <c r="J3913" s="184"/>
      <c r="K3913" s="184"/>
      <c r="L3913" s="184"/>
      <c r="M3913" s="184"/>
      <c r="N3913" s="184"/>
      <c r="O3913" s="184"/>
    </row>
    <row r="3914" spans="2:15">
      <c r="B3914" s="184"/>
      <c r="C3914" s="184"/>
      <c r="D3914" s="184"/>
      <c r="E3914" s="184"/>
      <c r="F3914" s="184"/>
      <c r="G3914" s="184"/>
      <c r="H3914" s="184"/>
      <c r="I3914" s="184"/>
      <c r="J3914" s="184"/>
      <c r="K3914" s="184"/>
      <c r="L3914" s="184"/>
      <c r="M3914" s="184"/>
      <c r="N3914" s="184"/>
      <c r="O3914" s="184"/>
    </row>
    <row r="3915" spans="2:15">
      <c r="B3915" s="184"/>
      <c r="C3915" s="184"/>
      <c r="D3915" s="184"/>
      <c r="E3915" s="184"/>
      <c r="F3915" s="184"/>
      <c r="G3915" s="184"/>
      <c r="H3915" s="184"/>
      <c r="I3915" s="184"/>
      <c r="J3915" s="184"/>
      <c r="K3915" s="184"/>
      <c r="L3915" s="184"/>
      <c r="M3915" s="184"/>
      <c r="N3915" s="184"/>
      <c r="O3915" s="184"/>
    </row>
    <row r="3916" spans="2:15">
      <c r="B3916" s="184"/>
      <c r="C3916" s="184"/>
      <c r="D3916" s="184"/>
      <c r="E3916" s="184"/>
      <c r="F3916" s="184"/>
      <c r="G3916" s="184"/>
      <c r="H3916" s="184"/>
      <c r="I3916" s="184"/>
      <c r="J3916" s="184"/>
      <c r="K3916" s="184"/>
      <c r="L3916" s="184"/>
      <c r="M3916" s="184"/>
      <c r="N3916" s="184"/>
      <c r="O3916" s="184"/>
    </row>
    <row r="3917" spans="2:15">
      <c r="B3917" s="184"/>
      <c r="C3917" s="184"/>
      <c r="D3917" s="184"/>
      <c r="E3917" s="184"/>
      <c r="F3917" s="184"/>
      <c r="G3917" s="184"/>
      <c r="H3917" s="184"/>
      <c r="I3917" s="184"/>
      <c r="J3917" s="184"/>
      <c r="K3917" s="184"/>
      <c r="L3917" s="184"/>
      <c r="M3917" s="184"/>
      <c r="N3917" s="184"/>
      <c r="O3917" s="184"/>
    </row>
    <row r="3918" spans="2:15">
      <c r="B3918" s="184"/>
      <c r="C3918" s="184"/>
      <c r="D3918" s="184"/>
      <c r="E3918" s="184"/>
      <c r="F3918" s="184"/>
      <c r="G3918" s="184"/>
      <c r="H3918" s="184"/>
      <c r="I3918" s="184"/>
      <c r="J3918" s="184"/>
      <c r="K3918" s="184"/>
      <c r="L3918" s="184"/>
      <c r="M3918" s="184"/>
      <c r="N3918" s="184"/>
      <c r="O3918" s="184"/>
    </row>
    <row r="3919" spans="2:15">
      <c r="B3919" s="184"/>
      <c r="C3919" s="184"/>
      <c r="D3919" s="184"/>
      <c r="E3919" s="184"/>
      <c r="F3919" s="184"/>
      <c r="G3919" s="184"/>
      <c r="H3919" s="184"/>
      <c r="I3919" s="184"/>
      <c r="J3919" s="184"/>
      <c r="K3919" s="184"/>
      <c r="L3919" s="184"/>
      <c r="M3919" s="184"/>
      <c r="N3919" s="184"/>
      <c r="O3919" s="184"/>
    </row>
    <row r="3920" spans="2:15">
      <c r="B3920" s="184"/>
      <c r="C3920" s="184"/>
      <c r="D3920" s="184"/>
      <c r="E3920" s="184"/>
      <c r="F3920" s="184"/>
      <c r="G3920" s="184"/>
      <c r="H3920" s="184"/>
      <c r="I3920" s="184"/>
      <c r="J3920" s="184"/>
      <c r="K3920" s="184"/>
      <c r="L3920" s="184"/>
      <c r="M3920" s="184"/>
      <c r="N3920" s="184"/>
      <c r="O3920" s="184"/>
    </row>
    <row r="3921" spans="2:15">
      <c r="B3921" s="184"/>
      <c r="C3921" s="184"/>
      <c r="D3921" s="184"/>
      <c r="E3921" s="184"/>
      <c r="F3921" s="184"/>
      <c r="G3921" s="184"/>
      <c r="H3921" s="184"/>
      <c r="I3921" s="184"/>
      <c r="J3921" s="184"/>
      <c r="K3921" s="184"/>
      <c r="L3921" s="184"/>
      <c r="M3921" s="184"/>
      <c r="N3921" s="184"/>
      <c r="O3921" s="184"/>
    </row>
    <row r="3922" spans="2:15">
      <c r="B3922" s="184"/>
      <c r="C3922" s="184"/>
      <c r="D3922" s="184"/>
      <c r="E3922" s="184"/>
      <c r="F3922" s="184"/>
      <c r="G3922" s="184"/>
      <c r="H3922" s="184"/>
      <c r="I3922" s="184"/>
      <c r="J3922" s="184"/>
      <c r="K3922" s="184"/>
      <c r="L3922" s="184"/>
      <c r="M3922" s="184"/>
      <c r="N3922" s="184"/>
      <c r="O3922" s="184"/>
    </row>
    <row r="3923" spans="2:15">
      <c r="B3923" s="184"/>
      <c r="C3923" s="184"/>
      <c r="D3923" s="184"/>
      <c r="E3923" s="184"/>
      <c r="F3923" s="184"/>
      <c r="G3923" s="184"/>
      <c r="H3923" s="184"/>
      <c r="I3923" s="184"/>
      <c r="J3923" s="184"/>
      <c r="K3923" s="184"/>
      <c r="L3923" s="184"/>
      <c r="M3923" s="184"/>
      <c r="N3923" s="184"/>
      <c r="O3923" s="184"/>
    </row>
    <row r="3924" spans="2:15">
      <c r="B3924" s="184"/>
      <c r="C3924" s="184"/>
      <c r="D3924" s="184"/>
      <c r="E3924" s="184"/>
      <c r="F3924" s="184"/>
      <c r="G3924" s="184"/>
      <c r="H3924" s="184"/>
      <c r="I3924" s="184"/>
      <c r="J3924" s="184"/>
      <c r="K3924" s="184"/>
      <c r="L3924" s="184"/>
      <c r="M3924" s="184"/>
      <c r="N3924" s="184"/>
      <c r="O3924" s="184"/>
    </row>
    <row r="3925" spans="2:15">
      <c r="B3925" s="184"/>
      <c r="C3925" s="184"/>
      <c r="D3925" s="184"/>
      <c r="E3925" s="184"/>
      <c r="F3925" s="184"/>
      <c r="G3925" s="184"/>
      <c r="H3925" s="184"/>
      <c r="I3925" s="184"/>
      <c r="J3925" s="184"/>
      <c r="K3925" s="184"/>
      <c r="L3925" s="184"/>
      <c r="M3925" s="184"/>
      <c r="N3925" s="184"/>
      <c r="O3925" s="184"/>
    </row>
    <row r="3926" spans="2:15">
      <c r="B3926" s="184"/>
      <c r="C3926" s="184"/>
      <c r="D3926" s="184"/>
      <c r="E3926" s="184"/>
      <c r="F3926" s="184"/>
      <c r="G3926" s="184"/>
      <c r="H3926" s="184"/>
      <c r="I3926" s="184"/>
      <c r="J3926" s="184"/>
      <c r="K3926" s="184"/>
      <c r="L3926" s="184"/>
      <c r="M3926" s="184"/>
      <c r="N3926" s="184"/>
      <c r="O3926" s="184"/>
    </row>
    <row r="3927" spans="2:15">
      <c r="B3927" s="184"/>
      <c r="C3927" s="184"/>
      <c r="D3927" s="184"/>
      <c r="E3927" s="184"/>
      <c r="F3927" s="184"/>
      <c r="G3927" s="184"/>
      <c r="H3927" s="184"/>
      <c r="I3927" s="184"/>
      <c r="J3927" s="184"/>
      <c r="K3927" s="184"/>
      <c r="L3927" s="184"/>
      <c r="M3927" s="184"/>
      <c r="N3927" s="184"/>
      <c r="O3927" s="184"/>
    </row>
    <row r="3928" spans="2:15">
      <c r="B3928" s="184"/>
      <c r="C3928" s="184"/>
      <c r="D3928" s="184"/>
      <c r="E3928" s="184"/>
      <c r="F3928" s="184"/>
      <c r="G3928" s="184"/>
      <c r="H3928" s="184"/>
      <c r="I3928" s="184"/>
      <c r="J3928" s="184"/>
      <c r="K3928" s="184"/>
      <c r="L3928" s="184"/>
      <c r="M3928" s="184"/>
      <c r="N3928" s="184"/>
      <c r="O3928" s="184"/>
    </row>
    <row r="3929" spans="2:15">
      <c r="B3929" s="184"/>
      <c r="C3929" s="184"/>
      <c r="D3929" s="184"/>
      <c r="E3929" s="184"/>
      <c r="F3929" s="184"/>
      <c r="G3929" s="184"/>
      <c r="H3929" s="184"/>
      <c r="I3929" s="184"/>
      <c r="J3929" s="184"/>
      <c r="K3929" s="184"/>
      <c r="L3929" s="184"/>
      <c r="M3929" s="184"/>
      <c r="N3929" s="184"/>
      <c r="O3929" s="184"/>
    </row>
    <row r="3930" spans="2:15">
      <c r="B3930" s="184"/>
      <c r="C3930" s="184"/>
      <c r="D3930" s="184"/>
      <c r="E3930" s="184"/>
      <c r="F3930" s="184"/>
      <c r="G3930" s="184"/>
      <c r="H3930" s="184"/>
      <c r="I3930" s="184"/>
      <c r="J3930" s="184"/>
      <c r="K3930" s="184"/>
      <c r="L3930" s="184"/>
      <c r="M3930" s="184"/>
      <c r="N3930" s="184"/>
      <c r="O3930" s="184"/>
    </row>
    <row r="3931" spans="2:15">
      <c r="B3931" s="184"/>
      <c r="C3931" s="184"/>
      <c r="D3931" s="184"/>
      <c r="E3931" s="184"/>
      <c r="F3931" s="184"/>
      <c r="G3931" s="184"/>
      <c r="H3931" s="184"/>
      <c r="I3931" s="184"/>
      <c r="J3931" s="184"/>
      <c r="K3931" s="184"/>
      <c r="L3931" s="184"/>
      <c r="M3931" s="184"/>
      <c r="N3931" s="184"/>
      <c r="O3931" s="184"/>
    </row>
    <row r="3932" spans="2:15">
      <c r="B3932" s="184"/>
      <c r="C3932" s="184"/>
      <c r="D3932" s="184"/>
      <c r="E3932" s="184"/>
      <c r="F3932" s="184"/>
      <c r="G3932" s="184"/>
      <c r="H3932" s="184"/>
      <c r="I3932" s="184"/>
      <c r="J3932" s="184"/>
      <c r="K3932" s="184"/>
      <c r="L3932" s="184"/>
      <c r="M3932" s="184"/>
      <c r="N3932" s="184"/>
      <c r="O3932" s="184"/>
    </row>
    <row r="3933" spans="2:15">
      <c r="B3933" s="184"/>
      <c r="C3933" s="184"/>
      <c r="D3933" s="184"/>
      <c r="E3933" s="184"/>
      <c r="F3933" s="184"/>
      <c r="G3933" s="184"/>
      <c r="H3933" s="184"/>
      <c r="I3933" s="184"/>
      <c r="J3933" s="184"/>
      <c r="K3933" s="184"/>
      <c r="L3933" s="184"/>
      <c r="M3933" s="184"/>
      <c r="N3933" s="184"/>
      <c r="O3933" s="184"/>
    </row>
    <row r="3934" spans="2:15">
      <c r="B3934" s="184"/>
      <c r="C3934" s="184"/>
      <c r="D3934" s="184"/>
      <c r="E3934" s="184"/>
      <c r="F3934" s="184"/>
      <c r="G3934" s="184"/>
      <c r="H3934" s="184"/>
      <c r="I3934" s="184"/>
      <c r="J3934" s="184"/>
      <c r="K3934" s="184"/>
      <c r="L3934" s="184"/>
      <c r="M3934" s="184"/>
      <c r="N3934" s="184"/>
      <c r="O3934" s="184"/>
    </row>
    <row r="3935" spans="2:15">
      <c r="B3935" s="184"/>
      <c r="C3935" s="184"/>
      <c r="D3935" s="184"/>
      <c r="E3935" s="184"/>
      <c r="F3935" s="184"/>
      <c r="G3935" s="184"/>
      <c r="H3935" s="184"/>
      <c r="I3935" s="184"/>
      <c r="J3935" s="184"/>
      <c r="K3935" s="184"/>
      <c r="L3935" s="184"/>
      <c r="M3935" s="184"/>
      <c r="N3935" s="184"/>
      <c r="O3935" s="184"/>
    </row>
    <row r="3936" spans="2:15">
      <c r="B3936" s="184"/>
      <c r="C3936" s="184"/>
      <c r="D3936" s="184"/>
      <c r="E3936" s="184"/>
      <c r="F3936" s="184"/>
      <c r="G3936" s="184"/>
      <c r="H3936" s="184"/>
      <c r="I3936" s="184"/>
      <c r="J3936" s="184"/>
      <c r="K3936" s="184"/>
      <c r="L3936" s="184"/>
      <c r="M3936" s="184"/>
      <c r="N3936" s="184"/>
      <c r="O3936" s="184"/>
    </row>
    <row r="3937" spans="2:15">
      <c r="B3937" s="184"/>
      <c r="C3937" s="184"/>
      <c r="D3937" s="184"/>
      <c r="E3937" s="184"/>
      <c r="F3937" s="184"/>
      <c r="G3937" s="184"/>
      <c r="H3937" s="184"/>
      <c r="I3937" s="184"/>
      <c r="J3937" s="184"/>
      <c r="K3937" s="184"/>
      <c r="L3937" s="184"/>
      <c r="M3937" s="184"/>
      <c r="N3937" s="184"/>
      <c r="O3937" s="184"/>
    </row>
    <row r="3938" spans="2:15">
      <c r="B3938" s="184"/>
      <c r="C3938" s="184"/>
      <c r="D3938" s="184"/>
      <c r="E3938" s="184"/>
      <c r="F3938" s="184"/>
      <c r="G3938" s="184"/>
      <c r="H3938" s="184"/>
      <c r="I3938" s="184"/>
      <c r="J3938" s="184"/>
      <c r="K3938" s="184"/>
      <c r="L3938" s="184"/>
      <c r="M3938" s="184"/>
      <c r="N3938" s="184"/>
      <c r="O3938" s="184"/>
    </row>
    <row r="3939" spans="2:15">
      <c r="B3939" s="184"/>
      <c r="C3939" s="184"/>
      <c r="D3939" s="184"/>
      <c r="E3939" s="184"/>
      <c r="F3939" s="184"/>
      <c r="G3939" s="184"/>
      <c r="H3939" s="184"/>
      <c r="I3939" s="184"/>
      <c r="J3939" s="184"/>
      <c r="K3939" s="184"/>
      <c r="L3939" s="184"/>
      <c r="M3939" s="184"/>
      <c r="N3939" s="184"/>
      <c r="O3939" s="184"/>
    </row>
    <row r="3940" spans="2:15">
      <c r="B3940" s="184"/>
      <c r="C3940" s="184"/>
      <c r="D3940" s="184"/>
      <c r="E3940" s="184"/>
      <c r="F3940" s="184"/>
      <c r="G3940" s="184"/>
      <c r="H3940" s="184"/>
      <c r="I3940" s="184"/>
      <c r="J3940" s="184"/>
      <c r="K3940" s="184"/>
      <c r="L3940" s="184"/>
      <c r="M3940" s="184"/>
      <c r="N3940" s="184"/>
      <c r="O3940" s="184"/>
    </row>
    <row r="3941" spans="2:15">
      <c r="B3941" s="184"/>
      <c r="C3941" s="184"/>
      <c r="D3941" s="184"/>
      <c r="E3941" s="184"/>
      <c r="F3941" s="184"/>
      <c r="G3941" s="184"/>
      <c r="H3941" s="184"/>
      <c r="I3941" s="184"/>
      <c r="J3941" s="184"/>
      <c r="K3941" s="184"/>
      <c r="L3941" s="184"/>
      <c r="M3941" s="184"/>
      <c r="N3941" s="184"/>
      <c r="O3941" s="184"/>
    </row>
    <row r="3942" spans="2:15">
      <c r="B3942" s="184"/>
      <c r="C3942" s="184"/>
      <c r="D3942" s="184"/>
      <c r="E3942" s="184"/>
      <c r="F3942" s="184"/>
      <c r="G3942" s="184"/>
      <c r="H3942" s="184"/>
      <c r="I3942" s="184"/>
      <c r="J3942" s="184"/>
      <c r="K3942" s="184"/>
      <c r="L3942" s="184"/>
      <c r="M3942" s="184"/>
      <c r="N3942" s="184"/>
      <c r="O3942" s="184"/>
    </row>
    <row r="3943" spans="2:15">
      <c r="B3943" s="184"/>
      <c r="C3943" s="184"/>
      <c r="D3943" s="184"/>
      <c r="E3943" s="184"/>
      <c r="F3943" s="184"/>
      <c r="G3943" s="184"/>
      <c r="H3943" s="184"/>
      <c r="I3943" s="184"/>
      <c r="J3943" s="184"/>
      <c r="K3943" s="184"/>
      <c r="L3943" s="184"/>
      <c r="M3943" s="184"/>
      <c r="N3943" s="184"/>
      <c r="O3943" s="184"/>
    </row>
    <row r="3944" spans="2:15">
      <c r="B3944" s="184"/>
      <c r="C3944" s="184"/>
      <c r="D3944" s="184"/>
      <c r="E3944" s="184"/>
      <c r="F3944" s="184"/>
      <c r="G3944" s="184"/>
      <c r="H3944" s="184"/>
      <c r="I3944" s="184"/>
      <c r="J3944" s="184"/>
      <c r="K3944" s="184"/>
      <c r="L3944" s="184"/>
      <c r="M3944" s="184"/>
      <c r="N3944" s="184"/>
      <c r="O3944" s="184"/>
    </row>
    <row r="3945" spans="2:15">
      <c r="B3945" s="184"/>
      <c r="C3945" s="184"/>
      <c r="D3945" s="184"/>
      <c r="E3945" s="184"/>
      <c r="F3945" s="184"/>
      <c r="G3945" s="184"/>
      <c r="H3945" s="184"/>
      <c r="I3945" s="184"/>
      <c r="J3945" s="184"/>
      <c r="K3945" s="184"/>
      <c r="L3945" s="184"/>
      <c r="M3945" s="184"/>
      <c r="N3945" s="184"/>
      <c r="O3945" s="184"/>
    </row>
    <row r="3946" spans="2:15">
      <c r="B3946" s="184"/>
      <c r="C3946" s="184"/>
      <c r="D3946" s="184"/>
      <c r="E3946" s="184"/>
      <c r="F3946" s="184"/>
      <c r="G3946" s="184"/>
      <c r="H3946" s="184"/>
      <c r="I3946" s="184"/>
      <c r="J3946" s="184"/>
      <c r="K3946" s="184"/>
      <c r="L3946" s="184"/>
      <c r="M3946" s="184"/>
      <c r="N3946" s="184"/>
      <c r="O3946" s="184"/>
    </row>
    <row r="3947" spans="2:15">
      <c r="B3947" s="184"/>
      <c r="C3947" s="184"/>
      <c r="D3947" s="184"/>
      <c r="E3947" s="184"/>
      <c r="F3947" s="184"/>
      <c r="G3947" s="184"/>
      <c r="H3947" s="184"/>
      <c r="I3947" s="184"/>
      <c r="J3947" s="184"/>
      <c r="K3947" s="184"/>
      <c r="L3947" s="184"/>
      <c r="M3947" s="184"/>
      <c r="N3947" s="184"/>
      <c r="O3947" s="184"/>
    </row>
    <row r="3948" spans="2:15">
      <c r="B3948" s="184"/>
      <c r="C3948" s="184"/>
      <c r="D3948" s="184"/>
      <c r="E3948" s="184"/>
      <c r="F3948" s="184"/>
      <c r="G3948" s="184"/>
      <c r="H3948" s="184"/>
      <c r="I3948" s="184"/>
      <c r="J3948" s="184"/>
      <c r="K3948" s="184"/>
      <c r="L3948" s="184"/>
      <c r="M3948" s="184"/>
      <c r="N3948" s="184"/>
      <c r="O3948" s="184"/>
    </row>
    <row r="3949" spans="2:15">
      <c r="B3949" s="184"/>
      <c r="C3949" s="184"/>
      <c r="D3949" s="184"/>
      <c r="E3949" s="184"/>
      <c r="F3949" s="184"/>
      <c r="G3949" s="184"/>
      <c r="H3949" s="184"/>
      <c r="I3949" s="184"/>
      <c r="J3949" s="184"/>
      <c r="K3949" s="184"/>
      <c r="L3949" s="184"/>
      <c r="M3949" s="184"/>
      <c r="N3949" s="184"/>
      <c r="O3949" s="184"/>
    </row>
    <row r="3950" spans="2:15">
      <c r="B3950" s="184"/>
      <c r="C3950" s="184"/>
      <c r="D3950" s="184"/>
      <c r="E3950" s="184"/>
      <c r="F3950" s="184"/>
      <c r="G3950" s="184"/>
      <c r="H3950" s="184"/>
      <c r="I3950" s="184"/>
      <c r="J3950" s="184"/>
      <c r="K3950" s="184"/>
      <c r="L3950" s="184"/>
      <c r="M3950" s="184"/>
      <c r="N3950" s="184"/>
      <c r="O3950" s="184"/>
    </row>
    <row r="3951" spans="2:15">
      <c r="B3951" s="184"/>
      <c r="C3951" s="184"/>
      <c r="D3951" s="184"/>
      <c r="E3951" s="184"/>
      <c r="F3951" s="184"/>
      <c r="G3951" s="184"/>
      <c r="H3951" s="184"/>
      <c r="I3951" s="184"/>
      <c r="J3951" s="184"/>
      <c r="K3951" s="184"/>
      <c r="L3951" s="184"/>
      <c r="M3951" s="184"/>
      <c r="N3951" s="184"/>
      <c r="O3951" s="184"/>
    </row>
    <row r="3952" spans="2:15">
      <c r="B3952" s="184"/>
      <c r="C3952" s="184"/>
      <c r="D3952" s="184"/>
      <c r="E3952" s="184"/>
      <c r="F3952" s="184"/>
      <c r="G3952" s="184"/>
      <c r="H3952" s="184"/>
      <c r="I3952" s="184"/>
      <c r="J3952" s="184"/>
      <c r="K3952" s="184"/>
      <c r="L3952" s="184"/>
      <c r="M3952" s="184"/>
      <c r="N3952" s="184"/>
      <c r="O3952" s="184"/>
    </row>
    <row r="3953" spans="2:15">
      <c r="B3953" s="184"/>
      <c r="C3953" s="184"/>
      <c r="D3953" s="184"/>
      <c r="E3953" s="184"/>
      <c r="F3953" s="184"/>
      <c r="G3953" s="184"/>
      <c r="H3953" s="184"/>
      <c r="I3953" s="184"/>
      <c r="J3953" s="184"/>
      <c r="K3953" s="184"/>
      <c r="L3953" s="184"/>
      <c r="M3953" s="184"/>
      <c r="N3953" s="184"/>
      <c r="O3953" s="184"/>
    </row>
    <row r="3954" spans="2:15">
      <c r="B3954" s="184"/>
      <c r="C3954" s="184"/>
      <c r="D3954" s="184"/>
      <c r="E3954" s="184"/>
      <c r="F3954" s="184"/>
      <c r="G3954" s="184"/>
      <c r="H3954" s="184"/>
      <c r="I3954" s="184"/>
      <c r="J3954" s="184"/>
      <c r="K3954" s="184"/>
      <c r="L3954" s="184"/>
      <c r="M3954" s="184"/>
      <c r="N3954" s="184"/>
      <c r="O3954" s="184"/>
    </row>
    <row r="3955" spans="2:15">
      <c r="B3955" s="184"/>
      <c r="C3955" s="184"/>
      <c r="D3955" s="184"/>
      <c r="E3955" s="184"/>
      <c r="F3955" s="184"/>
      <c r="G3955" s="184"/>
      <c r="H3955" s="184"/>
      <c r="I3955" s="184"/>
      <c r="J3955" s="184"/>
      <c r="K3955" s="184"/>
      <c r="L3955" s="184"/>
      <c r="M3955" s="184"/>
      <c r="N3955" s="184"/>
      <c r="O3955" s="184"/>
    </row>
    <row r="3956" spans="2:15">
      <c r="B3956" s="184"/>
      <c r="C3956" s="184"/>
      <c r="D3956" s="184"/>
      <c r="E3956" s="184"/>
      <c r="F3956" s="184"/>
      <c r="G3956" s="184"/>
      <c r="H3956" s="184"/>
      <c r="I3956" s="184"/>
      <c r="J3956" s="184"/>
      <c r="K3956" s="184"/>
      <c r="L3956" s="184"/>
      <c r="M3956" s="184"/>
      <c r="N3956" s="184"/>
      <c r="O3956" s="184"/>
    </row>
    <row r="3957" spans="2:15">
      <c r="B3957" s="184"/>
      <c r="C3957" s="184"/>
      <c r="D3957" s="184"/>
      <c r="E3957" s="184"/>
      <c r="F3957" s="184"/>
      <c r="G3957" s="184"/>
      <c r="H3957" s="184"/>
      <c r="I3957" s="184"/>
      <c r="J3957" s="184"/>
      <c r="K3957" s="184"/>
      <c r="L3957" s="184"/>
      <c r="M3957" s="184"/>
      <c r="N3957" s="184"/>
      <c r="O3957" s="184"/>
    </row>
    <row r="3958" spans="2:15">
      <c r="B3958" s="184"/>
      <c r="C3958" s="184"/>
      <c r="D3958" s="184"/>
      <c r="E3958" s="184"/>
      <c r="F3958" s="184"/>
      <c r="G3958" s="184"/>
      <c r="H3958" s="184"/>
      <c r="I3958" s="184"/>
      <c r="J3958" s="184"/>
      <c r="K3958" s="184"/>
      <c r="L3958" s="184"/>
      <c r="M3958" s="184"/>
      <c r="N3958" s="184"/>
      <c r="O3958" s="184"/>
    </row>
    <row r="3959" spans="2:15">
      <c r="B3959" s="184"/>
      <c r="C3959" s="184"/>
      <c r="D3959" s="184"/>
      <c r="E3959" s="184"/>
      <c r="F3959" s="184"/>
      <c r="G3959" s="184"/>
      <c r="H3959" s="184"/>
      <c r="I3959" s="184"/>
      <c r="J3959" s="184"/>
      <c r="K3959" s="184"/>
      <c r="L3959" s="184"/>
      <c r="M3959" s="184"/>
      <c r="N3959" s="184"/>
      <c r="O3959" s="184"/>
    </row>
    <row r="3960" spans="2:15">
      <c r="B3960" s="184"/>
      <c r="C3960" s="184"/>
      <c r="D3960" s="184"/>
      <c r="E3960" s="184"/>
      <c r="F3960" s="184"/>
      <c r="G3960" s="184"/>
      <c r="H3960" s="184"/>
      <c r="I3960" s="184"/>
      <c r="J3960" s="184"/>
      <c r="K3960" s="184"/>
      <c r="L3960" s="184"/>
      <c r="M3960" s="184"/>
      <c r="N3960" s="184"/>
      <c r="O3960" s="184"/>
    </row>
    <row r="3961" spans="2:15">
      <c r="B3961" s="184"/>
      <c r="C3961" s="184"/>
      <c r="D3961" s="184"/>
      <c r="E3961" s="184"/>
      <c r="F3961" s="184"/>
      <c r="G3961" s="184"/>
      <c r="H3961" s="184"/>
      <c r="I3961" s="184"/>
      <c r="J3961" s="184"/>
      <c r="K3961" s="184"/>
      <c r="L3961" s="184"/>
      <c r="M3961" s="184"/>
      <c r="N3961" s="184"/>
      <c r="O3961" s="184"/>
    </row>
    <row r="3962" spans="2:15">
      <c r="B3962" s="184"/>
      <c r="C3962" s="184"/>
      <c r="D3962" s="184"/>
      <c r="E3962" s="184"/>
      <c r="F3962" s="184"/>
      <c r="G3962" s="184"/>
      <c r="H3962" s="184"/>
      <c r="I3962" s="184"/>
      <c r="J3962" s="184"/>
      <c r="K3962" s="184"/>
      <c r="L3962" s="184"/>
      <c r="M3962" s="184"/>
      <c r="N3962" s="184"/>
      <c r="O3962" s="184"/>
    </row>
    <row r="3963" spans="2:15">
      <c r="B3963" s="184"/>
      <c r="C3963" s="184"/>
      <c r="D3963" s="184"/>
      <c r="E3963" s="184"/>
      <c r="F3963" s="184"/>
      <c r="G3963" s="184"/>
      <c r="H3963" s="184"/>
      <c r="I3963" s="184"/>
      <c r="J3963" s="184"/>
      <c r="K3963" s="184"/>
      <c r="L3963" s="184"/>
      <c r="M3963" s="184"/>
      <c r="N3963" s="184"/>
      <c r="O3963" s="184"/>
    </row>
    <row r="3964" spans="2:15">
      <c r="B3964" s="184"/>
      <c r="C3964" s="184"/>
      <c r="D3964" s="184"/>
      <c r="E3964" s="184"/>
      <c r="F3964" s="184"/>
      <c r="G3964" s="184"/>
      <c r="H3964" s="184"/>
      <c r="I3964" s="184"/>
      <c r="J3964" s="184"/>
      <c r="K3964" s="184"/>
      <c r="L3964" s="184"/>
      <c r="M3964" s="184"/>
      <c r="N3964" s="184"/>
      <c r="O3964" s="184"/>
    </row>
    <row r="3965" spans="2:15">
      <c r="B3965" s="184"/>
      <c r="C3965" s="184"/>
      <c r="D3965" s="184"/>
      <c r="E3965" s="184"/>
      <c r="F3965" s="184"/>
      <c r="G3965" s="184"/>
      <c r="H3965" s="184"/>
      <c r="I3965" s="184"/>
      <c r="J3965" s="184"/>
      <c r="K3965" s="184"/>
      <c r="L3965" s="184"/>
      <c r="M3965" s="184"/>
      <c r="N3965" s="184"/>
      <c r="O3965" s="184"/>
    </row>
    <row r="3966" spans="2:15">
      <c r="B3966" s="184"/>
      <c r="C3966" s="184"/>
      <c r="D3966" s="184"/>
      <c r="E3966" s="184"/>
      <c r="F3966" s="184"/>
      <c r="G3966" s="184"/>
      <c r="H3966" s="184"/>
      <c r="I3966" s="184"/>
      <c r="J3966" s="184"/>
      <c r="K3966" s="184"/>
      <c r="L3966" s="184"/>
      <c r="M3966" s="184"/>
      <c r="N3966" s="184"/>
      <c r="O3966" s="184"/>
    </row>
    <row r="3967" spans="2:15">
      <c r="B3967" s="184"/>
      <c r="C3967" s="184"/>
      <c r="D3967" s="184"/>
      <c r="E3967" s="184"/>
      <c r="F3967" s="184"/>
      <c r="G3967" s="184"/>
      <c r="H3967" s="184"/>
      <c r="I3967" s="184"/>
      <c r="J3967" s="184"/>
      <c r="K3967" s="184"/>
      <c r="L3967" s="184"/>
      <c r="M3967" s="184"/>
      <c r="N3967" s="184"/>
      <c r="O3967" s="184"/>
    </row>
    <row r="3968" spans="2:15">
      <c r="B3968" s="184"/>
      <c r="C3968" s="184"/>
      <c r="D3968" s="184"/>
      <c r="E3968" s="184"/>
      <c r="F3968" s="184"/>
      <c r="G3968" s="184"/>
      <c r="H3968" s="184"/>
      <c r="I3968" s="184"/>
      <c r="J3968" s="184"/>
      <c r="K3968" s="184"/>
      <c r="L3968" s="184"/>
      <c r="M3968" s="184"/>
      <c r="N3968" s="184"/>
      <c r="O3968" s="184"/>
    </row>
    <row r="3969" spans="2:15">
      <c r="B3969" s="184"/>
      <c r="C3969" s="184"/>
      <c r="D3969" s="184"/>
      <c r="E3969" s="184"/>
      <c r="F3969" s="184"/>
      <c r="G3969" s="184"/>
      <c r="H3969" s="184"/>
      <c r="I3969" s="184"/>
      <c r="J3969" s="184"/>
      <c r="K3969" s="184"/>
      <c r="L3969" s="184"/>
      <c r="M3969" s="184"/>
      <c r="N3969" s="184"/>
      <c r="O3969" s="184"/>
    </row>
    <row r="3970" spans="2:15">
      <c r="B3970" s="184"/>
      <c r="C3970" s="184"/>
      <c r="D3970" s="184"/>
      <c r="E3970" s="184"/>
      <c r="F3970" s="184"/>
      <c r="G3970" s="184"/>
      <c r="H3970" s="184"/>
      <c r="I3970" s="184"/>
      <c r="J3970" s="184"/>
      <c r="K3970" s="184"/>
      <c r="L3970" s="184"/>
      <c r="M3970" s="184"/>
      <c r="N3970" s="184"/>
      <c r="O3970" s="184"/>
    </row>
    <row r="3971" spans="2:15">
      <c r="B3971" s="184"/>
      <c r="C3971" s="184"/>
      <c r="D3971" s="184"/>
      <c r="E3971" s="184"/>
      <c r="F3971" s="184"/>
      <c r="G3971" s="184"/>
      <c r="H3971" s="184"/>
      <c r="I3971" s="184"/>
      <c r="J3971" s="184"/>
      <c r="K3971" s="184"/>
      <c r="L3971" s="184"/>
      <c r="M3971" s="184"/>
      <c r="N3971" s="184"/>
      <c r="O3971" s="184"/>
    </row>
    <row r="3972" spans="2:15">
      <c r="B3972" s="184"/>
      <c r="C3972" s="184"/>
      <c r="D3972" s="184"/>
      <c r="E3972" s="184"/>
      <c r="F3972" s="184"/>
      <c r="G3972" s="184"/>
      <c r="H3972" s="184"/>
      <c r="I3972" s="184"/>
      <c r="J3972" s="184"/>
      <c r="K3972" s="184"/>
      <c r="L3972" s="184"/>
      <c r="M3972" s="184"/>
      <c r="N3972" s="184"/>
      <c r="O3972" s="184"/>
    </row>
    <row r="3973" spans="2:15">
      <c r="B3973" s="184"/>
      <c r="C3973" s="184"/>
      <c r="D3973" s="184"/>
      <c r="E3973" s="184"/>
      <c r="F3973" s="184"/>
      <c r="G3973" s="184"/>
      <c r="H3973" s="184"/>
      <c r="I3973" s="184"/>
      <c r="J3973" s="184"/>
      <c r="K3973" s="184"/>
      <c r="L3973" s="184"/>
      <c r="M3973" s="184"/>
      <c r="N3973" s="184"/>
      <c r="O3973" s="184"/>
    </row>
    <row r="3974" spans="2:15">
      <c r="B3974" s="184"/>
      <c r="C3974" s="184"/>
      <c r="D3974" s="184"/>
      <c r="E3974" s="184"/>
      <c r="F3974" s="184"/>
      <c r="G3974" s="184"/>
      <c r="H3974" s="184"/>
      <c r="I3974" s="184"/>
      <c r="J3974" s="184"/>
      <c r="K3974" s="184"/>
      <c r="L3974" s="184"/>
      <c r="M3974" s="184"/>
      <c r="N3974" s="184"/>
      <c r="O3974" s="184"/>
    </row>
    <row r="3975" spans="2:15">
      <c r="B3975" s="184"/>
      <c r="C3975" s="184"/>
      <c r="D3975" s="184"/>
      <c r="E3975" s="184"/>
      <c r="F3975" s="184"/>
      <c r="G3975" s="184"/>
      <c r="H3975" s="184"/>
      <c r="I3975" s="184"/>
      <c r="J3975" s="184"/>
      <c r="K3975" s="184"/>
      <c r="L3975" s="184"/>
      <c r="M3975" s="184"/>
      <c r="N3975" s="184"/>
      <c r="O3975" s="184"/>
    </row>
    <row r="3976" spans="2:15">
      <c r="B3976" s="184"/>
      <c r="C3976" s="184"/>
      <c r="D3976" s="184"/>
      <c r="E3976" s="184"/>
      <c r="F3976" s="184"/>
      <c r="G3976" s="184"/>
      <c r="H3976" s="184"/>
      <c r="I3976" s="184"/>
      <c r="J3976" s="184"/>
      <c r="K3976" s="184"/>
      <c r="L3976" s="184"/>
      <c r="M3976" s="184"/>
      <c r="N3976" s="184"/>
      <c r="O3976" s="184"/>
    </row>
    <row r="3977" spans="2:15">
      <c r="B3977" s="184"/>
      <c r="C3977" s="184"/>
      <c r="D3977" s="184"/>
      <c r="E3977" s="184"/>
      <c r="F3977" s="184"/>
      <c r="G3977" s="184"/>
      <c r="H3977" s="184"/>
      <c r="I3977" s="184"/>
      <c r="J3977" s="184"/>
      <c r="K3977" s="184"/>
      <c r="L3977" s="184"/>
      <c r="M3977" s="184"/>
      <c r="N3977" s="184"/>
      <c r="O3977" s="184"/>
    </row>
    <row r="3978" spans="2:15">
      <c r="B3978" s="184"/>
      <c r="C3978" s="184"/>
      <c r="D3978" s="184"/>
      <c r="E3978" s="184"/>
      <c r="F3978" s="184"/>
      <c r="G3978" s="184"/>
      <c r="H3978" s="184"/>
      <c r="I3978" s="184"/>
      <c r="J3978" s="184"/>
      <c r="K3978" s="184"/>
      <c r="L3978" s="184"/>
      <c r="M3978" s="184"/>
      <c r="N3978" s="184"/>
      <c r="O3978" s="184"/>
    </row>
    <row r="3979" spans="2:15">
      <c r="B3979" s="184"/>
      <c r="C3979" s="184"/>
      <c r="D3979" s="184"/>
      <c r="E3979" s="184"/>
      <c r="F3979" s="184"/>
      <c r="G3979" s="184"/>
      <c r="H3979" s="184"/>
      <c r="I3979" s="184"/>
      <c r="J3979" s="184"/>
      <c r="K3979" s="184"/>
      <c r="L3979" s="184"/>
      <c r="M3979" s="184"/>
      <c r="N3979" s="184"/>
      <c r="O3979" s="184"/>
    </row>
    <row r="3980" spans="2:15">
      <c r="B3980" s="184"/>
      <c r="C3980" s="184"/>
      <c r="D3980" s="184"/>
      <c r="E3980" s="184"/>
      <c r="F3980" s="184"/>
      <c r="G3980" s="184"/>
      <c r="H3980" s="184"/>
      <c r="I3980" s="184"/>
      <c r="J3980" s="184"/>
      <c r="K3980" s="184"/>
      <c r="L3980" s="184"/>
      <c r="M3980" s="184"/>
      <c r="N3980" s="184"/>
      <c r="O3980" s="184"/>
    </row>
    <row r="3981" spans="2:15">
      <c r="B3981" s="184"/>
      <c r="C3981" s="184"/>
      <c r="D3981" s="184"/>
      <c r="E3981" s="184"/>
      <c r="F3981" s="184"/>
      <c r="G3981" s="184"/>
      <c r="H3981" s="184"/>
      <c r="I3981" s="184"/>
      <c r="J3981" s="184"/>
      <c r="K3981" s="184"/>
      <c r="L3981" s="184"/>
      <c r="M3981" s="184"/>
      <c r="N3981" s="184"/>
      <c r="O3981" s="184"/>
    </row>
    <row r="3982" spans="2:15">
      <c r="B3982" s="184"/>
      <c r="C3982" s="184"/>
      <c r="D3982" s="184"/>
      <c r="E3982" s="184"/>
      <c r="F3982" s="184"/>
      <c r="G3982" s="184"/>
      <c r="H3982" s="184"/>
      <c r="I3982" s="184"/>
      <c r="J3982" s="184"/>
      <c r="K3982" s="184"/>
      <c r="L3982" s="184"/>
      <c r="M3982" s="184"/>
      <c r="N3982" s="184"/>
      <c r="O3982" s="184"/>
    </row>
    <row r="3983" spans="2:15">
      <c r="B3983" s="184"/>
      <c r="C3983" s="184"/>
      <c r="D3983" s="184"/>
      <c r="E3983" s="184"/>
      <c r="F3983" s="184"/>
      <c r="G3983" s="184"/>
      <c r="H3983" s="184"/>
      <c r="I3983" s="184"/>
      <c r="J3983" s="184"/>
      <c r="K3983" s="184"/>
      <c r="L3983" s="184"/>
      <c r="M3983" s="184"/>
      <c r="N3983" s="184"/>
      <c r="O3983" s="184"/>
    </row>
    <row r="3984" spans="2:15">
      <c r="B3984" s="184"/>
      <c r="C3984" s="184"/>
      <c r="D3984" s="184"/>
      <c r="E3984" s="184"/>
      <c r="F3984" s="184"/>
      <c r="G3984" s="184"/>
      <c r="H3984" s="184"/>
      <c r="I3984" s="184"/>
      <c r="J3984" s="184"/>
      <c r="K3984" s="184"/>
      <c r="L3984" s="184"/>
      <c r="M3984" s="184"/>
      <c r="N3984" s="184"/>
      <c r="O3984" s="184"/>
    </row>
    <row r="3985" spans="2:15">
      <c r="B3985" s="184"/>
      <c r="C3985" s="184"/>
      <c r="D3985" s="184"/>
      <c r="E3985" s="184"/>
      <c r="F3985" s="184"/>
      <c r="G3985" s="184"/>
      <c r="H3985" s="184"/>
      <c r="I3985" s="184"/>
      <c r="J3985" s="184"/>
      <c r="K3985" s="184"/>
      <c r="L3985" s="184"/>
      <c r="M3985" s="184"/>
      <c r="N3985" s="184"/>
      <c r="O3985" s="184"/>
    </row>
    <row r="3986" spans="2:15">
      <c r="B3986" s="184"/>
      <c r="C3986" s="184"/>
      <c r="D3986" s="184"/>
      <c r="E3986" s="184"/>
      <c r="F3986" s="184"/>
      <c r="G3986" s="184"/>
      <c r="H3986" s="184"/>
      <c r="I3986" s="184"/>
      <c r="J3986" s="184"/>
      <c r="K3986" s="184"/>
      <c r="L3986" s="184"/>
      <c r="M3986" s="184"/>
      <c r="N3986" s="184"/>
      <c r="O3986" s="184"/>
    </row>
    <row r="3987" spans="2:15">
      <c r="B3987" s="184"/>
      <c r="C3987" s="184"/>
      <c r="D3987" s="184"/>
      <c r="E3987" s="184"/>
      <c r="F3987" s="184"/>
      <c r="G3987" s="184"/>
      <c r="H3987" s="184"/>
      <c r="I3987" s="184"/>
      <c r="J3987" s="184"/>
      <c r="K3987" s="184"/>
      <c r="L3987" s="184"/>
      <c r="M3987" s="184"/>
      <c r="N3987" s="184"/>
      <c r="O3987" s="184"/>
    </row>
    <row r="3988" spans="2:15">
      <c r="B3988" s="184"/>
      <c r="C3988" s="184"/>
      <c r="D3988" s="184"/>
      <c r="E3988" s="184"/>
      <c r="F3988" s="184"/>
      <c r="G3988" s="184"/>
      <c r="H3988" s="184"/>
      <c r="I3988" s="184"/>
      <c r="J3988" s="184"/>
      <c r="K3988" s="184"/>
      <c r="L3988" s="184"/>
      <c r="M3988" s="184"/>
      <c r="N3988" s="184"/>
      <c r="O3988" s="184"/>
    </row>
    <row r="3989" spans="2:15">
      <c r="B3989" s="184"/>
      <c r="C3989" s="184"/>
      <c r="D3989" s="184"/>
      <c r="E3989" s="184"/>
      <c r="F3989" s="184"/>
      <c r="G3989" s="184"/>
      <c r="H3989" s="184"/>
      <c r="I3989" s="184"/>
      <c r="J3989" s="184"/>
      <c r="K3989" s="184"/>
      <c r="L3989" s="184"/>
      <c r="M3989" s="184"/>
      <c r="N3989" s="184"/>
      <c r="O3989" s="184"/>
    </row>
    <row r="3990" spans="2:15">
      <c r="B3990" s="184"/>
      <c r="C3990" s="184"/>
      <c r="D3990" s="184"/>
      <c r="E3990" s="184"/>
      <c r="F3990" s="184"/>
      <c r="G3990" s="184"/>
      <c r="H3990" s="184"/>
      <c r="I3990" s="184"/>
      <c r="J3990" s="184"/>
      <c r="K3990" s="184"/>
      <c r="L3990" s="184"/>
      <c r="M3990" s="184"/>
      <c r="N3990" s="184"/>
      <c r="O3990" s="184"/>
    </row>
    <row r="3991" spans="2:15">
      <c r="B3991" s="184"/>
      <c r="C3991" s="184"/>
      <c r="D3991" s="184"/>
      <c r="E3991" s="184"/>
      <c r="F3991" s="184"/>
      <c r="G3991" s="184"/>
      <c r="H3991" s="184"/>
      <c r="I3991" s="184"/>
      <c r="J3991" s="184"/>
      <c r="K3991" s="184"/>
      <c r="L3991" s="184"/>
      <c r="M3991" s="184"/>
      <c r="N3991" s="184"/>
      <c r="O3991" s="184"/>
    </row>
    <row r="3992" spans="2:15">
      <c r="B3992" s="184"/>
      <c r="C3992" s="184"/>
      <c r="D3992" s="184"/>
      <c r="E3992" s="184"/>
      <c r="F3992" s="184"/>
      <c r="G3992" s="184"/>
      <c r="H3992" s="184"/>
      <c r="I3992" s="184"/>
      <c r="J3992" s="184"/>
      <c r="K3992" s="184"/>
      <c r="L3992" s="184"/>
      <c r="M3992" s="184"/>
      <c r="N3992" s="184"/>
      <c r="O3992" s="184"/>
    </row>
    <row r="3993" spans="2:15">
      <c r="B3993" s="184"/>
      <c r="C3993" s="184"/>
      <c r="D3993" s="184"/>
      <c r="E3993" s="184"/>
      <c r="F3993" s="184"/>
      <c r="G3993" s="184"/>
      <c r="H3993" s="184"/>
      <c r="I3993" s="184"/>
      <c r="J3993" s="184"/>
      <c r="K3993" s="184"/>
      <c r="L3993" s="184"/>
      <c r="M3993" s="184"/>
      <c r="N3993" s="184"/>
      <c r="O3993" s="184"/>
    </row>
    <row r="3994" spans="2:15">
      <c r="B3994" s="184"/>
      <c r="C3994" s="184"/>
      <c r="D3994" s="184"/>
      <c r="E3994" s="184"/>
      <c r="F3994" s="184"/>
      <c r="G3994" s="184"/>
      <c r="H3994" s="184"/>
      <c r="I3994" s="184"/>
      <c r="J3994" s="184"/>
      <c r="K3994" s="184"/>
      <c r="L3994" s="184"/>
      <c r="M3994" s="184"/>
      <c r="N3994" s="184"/>
      <c r="O3994" s="184"/>
    </row>
    <row r="3995" spans="2:15">
      <c r="B3995" s="184"/>
      <c r="C3995" s="184"/>
      <c r="D3995" s="184"/>
      <c r="E3995" s="184"/>
      <c r="F3995" s="184"/>
      <c r="G3995" s="184"/>
      <c r="H3995" s="184"/>
      <c r="I3995" s="184"/>
      <c r="J3995" s="184"/>
      <c r="K3995" s="184"/>
      <c r="L3995" s="184"/>
      <c r="M3995" s="184"/>
      <c r="N3995" s="184"/>
      <c r="O3995" s="184"/>
    </row>
    <row r="3996" spans="2:15">
      <c r="B3996" s="184"/>
      <c r="C3996" s="184"/>
      <c r="D3996" s="184"/>
      <c r="E3996" s="184"/>
      <c r="F3996" s="184"/>
      <c r="G3996" s="184"/>
      <c r="H3996" s="184"/>
      <c r="I3996" s="184"/>
      <c r="J3996" s="184"/>
      <c r="K3996" s="184"/>
      <c r="L3996" s="184"/>
      <c r="M3996" s="184"/>
      <c r="N3996" s="184"/>
      <c r="O3996" s="184"/>
    </row>
    <row r="3997" spans="2:15">
      <c r="B3997" s="184"/>
      <c r="C3997" s="184"/>
      <c r="D3997" s="184"/>
      <c r="E3997" s="184"/>
      <c r="F3997" s="184"/>
      <c r="G3997" s="184"/>
      <c r="H3997" s="184"/>
      <c r="I3997" s="184"/>
      <c r="J3997" s="184"/>
      <c r="K3997" s="184"/>
      <c r="L3997" s="184"/>
      <c r="M3997" s="184"/>
      <c r="N3997" s="184"/>
      <c r="O3997" s="184"/>
    </row>
    <row r="3998" spans="2:15">
      <c r="B3998" s="184"/>
      <c r="C3998" s="184"/>
      <c r="D3998" s="184"/>
      <c r="E3998" s="184"/>
      <c r="F3998" s="184"/>
      <c r="G3998" s="184"/>
      <c r="H3998" s="184"/>
      <c r="I3998" s="184"/>
      <c r="J3998" s="184"/>
      <c r="K3998" s="184"/>
      <c r="L3998" s="184"/>
      <c r="M3998" s="184"/>
      <c r="N3998" s="184"/>
      <c r="O3998" s="184"/>
    </row>
    <row r="3999" spans="2:15">
      <c r="B3999" s="184"/>
      <c r="C3999" s="184"/>
      <c r="D3999" s="184"/>
      <c r="E3999" s="184"/>
      <c r="F3999" s="184"/>
      <c r="G3999" s="184"/>
      <c r="H3999" s="184"/>
      <c r="I3999" s="184"/>
      <c r="J3999" s="184"/>
      <c r="K3999" s="184"/>
      <c r="L3999" s="184"/>
      <c r="M3999" s="184"/>
      <c r="N3999" s="184"/>
      <c r="O3999" s="184"/>
    </row>
    <row r="4000" spans="2:15">
      <c r="B4000" s="184"/>
      <c r="C4000" s="184"/>
      <c r="D4000" s="184"/>
      <c r="E4000" s="184"/>
      <c r="F4000" s="184"/>
      <c r="G4000" s="184"/>
      <c r="H4000" s="184"/>
      <c r="I4000" s="184"/>
      <c r="J4000" s="184"/>
      <c r="K4000" s="184"/>
      <c r="L4000" s="184"/>
      <c r="M4000" s="184"/>
      <c r="N4000" s="184"/>
      <c r="O4000" s="184"/>
    </row>
    <row r="4001" spans="2:15">
      <c r="B4001" s="184"/>
      <c r="C4001" s="184"/>
      <c r="D4001" s="184"/>
      <c r="E4001" s="184"/>
      <c r="F4001" s="184"/>
      <c r="G4001" s="184"/>
      <c r="H4001" s="184"/>
      <c r="I4001" s="184"/>
      <c r="J4001" s="184"/>
      <c r="K4001" s="184"/>
      <c r="L4001" s="184"/>
      <c r="M4001" s="184"/>
      <c r="N4001" s="184"/>
      <c r="O4001" s="184"/>
    </row>
    <row r="4002" spans="2:15">
      <c r="B4002" s="184"/>
      <c r="C4002" s="184"/>
      <c r="D4002" s="184"/>
      <c r="E4002" s="184"/>
      <c r="F4002" s="184"/>
      <c r="G4002" s="184"/>
      <c r="H4002" s="184"/>
      <c r="I4002" s="184"/>
      <c r="J4002" s="184"/>
      <c r="K4002" s="184"/>
      <c r="L4002" s="184"/>
      <c r="M4002" s="184"/>
      <c r="N4002" s="184"/>
      <c r="O4002" s="184"/>
    </row>
    <row r="4003" spans="2:15">
      <c r="B4003" s="184"/>
      <c r="C4003" s="184"/>
      <c r="D4003" s="184"/>
      <c r="E4003" s="184"/>
      <c r="F4003" s="184"/>
      <c r="G4003" s="184"/>
      <c r="H4003" s="184"/>
      <c r="I4003" s="184"/>
      <c r="J4003" s="184"/>
      <c r="K4003" s="184"/>
      <c r="L4003" s="184"/>
      <c r="M4003" s="184"/>
      <c r="N4003" s="184"/>
      <c r="O4003" s="184"/>
    </row>
    <row r="4004" spans="2:15">
      <c r="B4004" s="184"/>
      <c r="C4004" s="184"/>
      <c r="D4004" s="184"/>
      <c r="E4004" s="184"/>
      <c r="F4004" s="184"/>
      <c r="G4004" s="184"/>
      <c r="H4004" s="184"/>
      <c r="I4004" s="184"/>
      <c r="J4004" s="184"/>
      <c r="K4004" s="184"/>
      <c r="L4004" s="184"/>
      <c r="M4004" s="184"/>
      <c r="N4004" s="184"/>
      <c r="O4004" s="184"/>
    </row>
    <row r="4005" spans="2:15">
      <c r="B4005" s="184"/>
      <c r="C4005" s="184"/>
      <c r="D4005" s="184"/>
      <c r="E4005" s="184"/>
      <c r="F4005" s="184"/>
      <c r="G4005" s="184"/>
      <c r="H4005" s="184"/>
      <c r="I4005" s="184"/>
      <c r="J4005" s="184"/>
      <c r="K4005" s="184"/>
      <c r="L4005" s="184"/>
      <c r="M4005" s="184"/>
      <c r="N4005" s="184"/>
      <c r="O4005" s="184"/>
    </row>
    <row r="4006" spans="2:15">
      <c r="B4006" s="184"/>
      <c r="C4006" s="184"/>
      <c r="D4006" s="184"/>
      <c r="E4006" s="184"/>
      <c r="F4006" s="184"/>
      <c r="G4006" s="184"/>
      <c r="H4006" s="184"/>
      <c r="I4006" s="184"/>
      <c r="J4006" s="184"/>
      <c r="K4006" s="184"/>
      <c r="L4006" s="184"/>
      <c r="M4006" s="184"/>
      <c r="N4006" s="184"/>
      <c r="O4006" s="184"/>
    </row>
    <row r="4007" spans="2:15">
      <c r="B4007" s="184"/>
      <c r="C4007" s="184"/>
      <c r="D4007" s="184"/>
      <c r="E4007" s="184"/>
      <c r="F4007" s="184"/>
      <c r="G4007" s="184"/>
      <c r="H4007" s="184"/>
      <c r="I4007" s="184"/>
      <c r="J4007" s="184"/>
      <c r="K4007" s="184"/>
      <c r="L4007" s="184"/>
      <c r="M4007" s="184"/>
      <c r="N4007" s="184"/>
      <c r="O4007" s="184"/>
    </row>
    <row r="4008" spans="2:15">
      <c r="B4008" s="184"/>
      <c r="C4008" s="184"/>
      <c r="D4008" s="184"/>
      <c r="E4008" s="184"/>
      <c r="F4008" s="184"/>
      <c r="G4008" s="184"/>
      <c r="H4008" s="184"/>
      <c r="I4008" s="184"/>
      <c r="J4008" s="184"/>
      <c r="K4008" s="184"/>
      <c r="L4008" s="184"/>
      <c r="M4008" s="184"/>
      <c r="N4008" s="184"/>
      <c r="O4008" s="184"/>
    </row>
    <row r="4009" spans="2:15">
      <c r="B4009" s="184"/>
      <c r="C4009" s="184"/>
      <c r="D4009" s="184"/>
      <c r="E4009" s="184"/>
      <c r="F4009" s="184"/>
      <c r="G4009" s="184"/>
      <c r="H4009" s="184"/>
      <c r="I4009" s="184"/>
      <c r="J4009" s="184"/>
      <c r="K4009" s="184"/>
      <c r="L4009" s="184"/>
      <c r="M4009" s="184"/>
      <c r="N4009" s="184"/>
      <c r="O4009" s="184"/>
    </row>
    <row r="4010" spans="2:15">
      <c r="B4010" s="184"/>
      <c r="C4010" s="184"/>
      <c r="D4010" s="184"/>
      <c r="E4010" s="184"/>
      <c r="F4010" s="184"/>
      <c r="G4010" s="184"/>
      <c r="H4010" s="184"/>
      <c r="I4010" s="184"/>
      <c r="J4010" s="184"/>
      <c r="K4010" s="184"/>
      <c r="L4010" s="184"/>
      <c r="M4010" s="184"/>
      <c r="N4010" s="184"/>
      <c r="O4010" s="184"/>
    </row>
    <row r="4011" spans="2:15">
      <c r="B4011" s="184"/>
      <c r="C4011" s="184"/>
      <c r="D4011" s="184"/>
      <c r="E4011" s="184"/>
      <c r="F4011" s="184"/>
      <c r="G4011" s="184"/>
      <c r="H4011" s="184"/>
      <c r="I4011" s="184"/>
      <c r="J4011" s="184"/>
      <c r="K4011" s="184"/>
      <c r="L4011" s="184"/>
      <c r="M4011" s="184"/>
      <c r="N4011" s="184"/>
      <c r="O4011" s="184"/>
    </row>
    <row r="4012" spans="2:15">
      <c r="B4012" s="184"/>
      <c r="C4012" s="184"/>
      <c r="D4012" s="184"/>
      <c r="E4012" s="184"/>
      <c r="F4012" s="184"/>
      <c r="G4012" s="184"/>
      <c r="H4012" s="184"/>
      <c r="I4012" s="184"/>
      <c r="J4012" s="184"/>
      <c r="K4012" s="184"/>
      <c r="L4012" s="184"/>
      <c r="M4012" s="184"/>
      <c r="N4012" s="184"/>
      <c r="O4012" s="184"/>
    </row>
    <row r="4013" spans="2:15">
      <c r="B4013" s="184"/>
      <c r="C4013" s="184"/>
      <c r="D4013" s="184"/>
      <c r="E4013" s="184"/>
      <c r="F4013" s="184"/>
      <c r="G4013" s="184"/>
      <c r="H4013" s="184"/>
      <c r="I4013" s="184"/>
      <c r="J4013" s="184"/>
      <c r="K4013" s="184"/>
      <c r="L4013" s="184"/>
      <c r="M4013" s="184"/>
      <c r="N4013" s="184"/>
      <c r="O4013" s="184"/>
    </row>
    <row r="4014" spans="2:15">
      <c r="B4014" s="184"/>
      <c r="C4014" s="184"/>
      <c r="D4014" s="184"/>
      <c r="E4014" s="184"/>
      <c r="F4014" s="184"/>
      <c r="G4014" s="184"/>
      <c r="H4014" s="184"/>
      <c r="I4014" s="184"/>
      <c r="J4014" s="184"/>
      <c r="K4014" s="184"/>
      <c r="L4014" s="184"/>
      <c r="M4014" s="184"/>
      <c r="N4014" s="184"/>
      <c r="O4014" s="184"/>
    </row>
    <row r="4015" spans="2:15">
      <c r="B4015" s="184"/>
      <c r="C4015" s="184"/>
      <c r="D4015" s="184"/>
      <c r="E4015" s="184"/>
      <c r="F4015" s="184"/>
      <c r="G4015" s="184"/>
      <c r="H4015" s="184"/>
      <c r="I4015" s="184"/>
      <c r="J4015" s="184"/>
      <c r="K4015" s="184"/>
      <c r="L4015" s="184"/>
      <c r="M4015" s="184"/>
      <c r="N4015" s="184"/>
      <c r="O4015" s="184"/>
    </row>
    <row r="4016" spans="2:15">
      <c r="B4016" s="184"/>
      <c r="C4016" s="184"/>
      <c r="D4016" s="184"/>
      <c r="E4016" s="184"/>
      <c r="F4016" s="184"/>
      <c r="G4016" s="184"/>
      <c r="H4016" s="184"/>
      <c r="I4016" s="184"/>
      <c r="J4016" s="184"/>
      <c r="K4016" s="184"/>
      <c r="L4016" s="184"/>
      <c r="M4016" s="184"/>
      <c r="N4016" s="184"/>
      <c r="O4016" s="184"/>
    </row>
    <row r="4017" spans="2:15">
      <c r="B4017" s="184"/>
      <c r="C4017" s="184"/>
      <c r="D4017" s="184"/>
      <c r="E4017" s="184"/>
      <c r="F4017" s="184"/>
      <c r="G4017" s="184"/>
      <c r="H4017" s="184"/>
      <c r="I4017" s="184"/>
      <c r="J4017" s="184"/>
      <c r="K4017" s="184"/>
      <c r="L4017" s="184"/>
      <c r="M4017" s="184"/>
      <c r="N4017" s="184"/>
      <c r="O4017" s="184"/>
    </row>
    <row r="4018" spans="2:15">
      <c r="B4018" s="184"/>
      <c r="C4018" s="184"/>
      <c r="D4018" s="184"/>
      <c r="E4018" s="184"/>
      <c r="F4018" s="184"/>
      <c r="G4018" s="184"/>
      <c r="H4018" s="184"/>
      <c r="I4018" s="184"/>
      <c r="J4018" s="184"/>
      <c r="K4018" s="184"/>
      <c r="L4018" s="184"/>
      <c r="M4018" s="184"/>
      <c r="N4018" s="184"/>
      <c r="O4018" s="184"/>
    </row>
    <row r="4019" spans="2:15">
      <c r="B4019" s="184"/>
      <c r="C4019" s="184"/>
      <c r="D4019" s="184"/>
      <c r="E4019" s="184"/>
      <c r="F4019" s="184"/>
      <c r="G4019" s="184"/>
      <c r="H4019" s="184"/>
      <c r="I4019" s="184"/>
      <c r="J4019" s="184"/>
      <c r="K4019" s="184"/>
      <c r="L4019" s="184"/>
      <c r="M4019" s="184"/>
      <c r="N4019" s="184"/>
      <c r="O4019" s="184"/>
    </row>
    <row r="4020" spans="2:15">
      <c r="B4020" s="184"/>
      <c r="C4020" s="184"/>
      <c r="D4020" s="184"/>
      <c r="E4020" s="184"/>
      <c r="F4020" s="184"/>
      <c r="G4020" s="184"/>
      <c r="H4020" s="184"/>
      <c r="I4020" s="184"/>
      <c r="J4020" s="184"/>
      <c r="K4020" s="184"/>
      <c r="L4020" s="184"/>
      <c r="M4020" s="184"/>
      <c r="N4020" s="184"/>
      <c r="O4020" s="184"/>
    </row>
    <row r="4021" spans="2:15">
      <c r="B4021" s="184"/>
      <c r="C4021" s="184"/>
      <c r="D4021" s="184"/>
      <c r="E4021" s="184"/>
      <c r="F4021" s="184"/>
      <c r="G4021" s="184"/>
      <c r="H4021" s="184"/>
      <c r="I4021" s="184"/>
      <c r="J4021" s="184"/>
      <c r="K4021" s="184"/>
      <c r="L4021" s="184"/>
      <c r="M4021" s="184"/>
      <c r="N4021" s="184"/>
      <c r="O4021" s="184"/>
    </row>
    <row r="4022" spans="2:15">
      <c r="B4022" s="184"/>
      <c r="C4022" s="184"/>
      <c r="D4022" s="184"/>
      <c r="E4022" s="184"/>
      <c r="F4022" s="184"/>
      <c r="G4022" s="184"/>
      <c r="H4022" s="184"/>
      <c r="I4022" s="184"/>
      <c r="J4022" s="184"/>
      <c r="K4022" s="184"/>
      <c r="L4022" s="184"/>
      <c r="M4022" s="184"/>
      <c r="N4022" s="184"/>
      <c r="O4022" s="184"/>
    </row>
    <row r="4023" spans="2:15">
      <c r="B4023" s="184"/>
      <c r="C4023" s="184"/>
      <c r="D4023" s="184"/>
      <c r="E4023" s="184"/>
      <c r="F4023" s="184"/>
      <c r="G4023" s="184"/>
      <c r="H4023" s="184"/>
      <c r="I4023" s="184"/>
      <c r="J4023" s="184"/>
      <c r="K4023" s="184"/>
      <c r="L4023" s="184"/>
      <c r="M4023" s="184"/>
      <c r="N4023" s="184"/>
      <c r="O4023" s="184"/>
    </row>
    <row r="4024" spans="2:15">
      <c r="B4024" s="184"/>
      <c r="C4024" s="184"/>
      <c r="D4024" s="184"/>
      <c r="E4024" s="184"/>
      <c r="F4024" s="184"/>
      <c r="G4024" s="184"/>
      <c r="H4024" s="184"/>
      <c r="I4024" s="184"/>
      <c r="J4024" s="184"/>
      <c r="K4024" s="184"/>
      <c r="L4024" s="184"/>
      <c r="M4024" s="184"/>
      <c r="N4024" s="184"/>
      <c r="O4024" s="184"/>
    </row>
    <row r="4025" spans="2:15">
      <c r="B4025" s="184"/>
      <c r="C4025" s="184"/>
      <c r="D4025" s="184"/>
      <c r="E4025" s="184"/>
      <c r="F4025" s="184"/>
      <c r="G4025" s="184"/>
      <c r="H4025" s="184"/>
      <c r="I4025" s="184"/>
      <c r="J4025" s="184"/>
      <c r="K4025" s="184"/>
      <c r="L4025" s="184"/>
      <c r="M4025" s="184"/>
      <c r="N4025" s="184"/>
      <c r="O4025" s="184"/>
    </row>
    <row r="4026" spans="2:15">
      <c r="B4026" s="184"/>
      <c r="C4026" s="184"/>
      <c r="D4026" s="184"/>
      <c r="E4026" s="184"/>
      <c r="F4026" s="184"/>
      <c r="G4026" s="184"/>
      <c r="H4026" s="184"/>
      <c r="I4026" s="184"/>
      <c r="J4026" s="184"/>
      <c r="K4026" s="184"/>
      <c r="L4026" s="184"/>
      <c r="M4026" s="184"/>
      <c r="N4026" s="184"/>
      <c r="O4026" s="184"/>
    </row>
    <row r="4027" spans="2:15">
      <c r="B4027" s="184"/>
      <c r="C4027" s="184"/>
      <c r="D4027" s="184"/>
      <c r="E4027" s="184"/>
      <c r="F4027" s="184"/>
      <c r="G4027" s="184"/>
      <c r="H4027" s="184"/>
      <c r="I4027" s="184"/>
      <c r="J4027" s="184"/>
      <c r="K4027" s="184"/>
      <c r="L4027" s="184"/>
      <c r="M4027" s="184"/>
      <c r="N4027" s="184"/>
      <c r="O4027" s="184"/>
    </row>
    <row r="4028" spans="2:15">
      <c r="B4028" s="184"/>
      <c r="C4028" s="184"/>
      <c r="D4028" s="184"/>
      <c r="E4028" s="184"/>
      <c r="F4028" s="184"/>
      <c r="G4028" s="184"/>
      <c r="H4028" s="184"/>
      <c r="I4028" s="184"/>
      <c r="J4028" s="184"/>
      <c r="K4028" s="184"/>
      <c r="L4028" s="184"/>
      <c r="M4028" s="184"/>
      <c r="N4028" s="184"/>
      <c r="O4028" s="184"/>
    </row>
    <row r="4029" spans="2:15">
      <c r="B4029" s="184"/>
      <c r="C4029" s="184"/>
      <c r="D4029" s="184"/>
      <c r="E4029" s="184"/>
      <c r="F4029" s="184"/>
      <c r="G4029" s="184"/>
      <c r="H4029" s="184"/>
      <c r="I4029" s="184"/>
      <c r="J4029" s="184"/>
      <c r="K4029" s="184"/>
      <c r="L4029" s="184"/>
      <c r="M4029" s="184"/>
      <c r="N4029" s="184"/>
      <c r="O4029" s="184"/>
    </row>
    <row r="4030" spans="2:15">
      <c r="B4030" s="184"/>
      <c r="C4030" s="184"/>
      <c r="D4030" s="184"/>
      <c r="E4030" s="184"/>
      <c r="F4030" s="184"/>
      <c r="G4030" s="184"/>
      <c r="H4030" s="184"/>
      <c r="I4030" s="184"/>
      <c r="J4030" s="184"/>
      <c r="K4030" s="184"/>
      <c r="L4030" s="184"/>
      <c r="M4030" s="184"/>
      <c r="N4030" s="184"/>
      <c r="O4030" s="184"/>
    </row>
    <row r="4031" spans="2:15">
      <c r="B4031" s="184"/>
      <c r="C4031" s="184"/>
      <c r="D4031" s="184"/>
      <c r="E4031" s="184"/>
      <c r="F4031" s="184"/>
      <c r="G4031" s="184"/>
      <c r="H4031" s="184"/>
      <c r="I4031" s="184"/>
      <c r="J4031" s="184"/>
      <c r="K4031" s="184"/>
      <c r="L4031" s="184"/>
      <c r="M4031" s="184"/>
      <c r="N4031" s="184"/>
      <c r="O4031" s="184"/>
    </row>
    <row r="4032" spans="2:15">
      <c r="B4032" s="184"/>
      <c r="C4032" s="184"/>
      <c r="D4032" s="184"/>
      <c r="E4032" s="184"/>
      <c r="F4032" s="184"/>
      <c r="G4032" s="184"/>
      <c r="H4032" s="184"/>
      <c r="I4032" s="184"/>
      <c r="J4032" s="184"/>
      <c r="K4032" s="184"/>
      <c r="L4032" s="184"/>
      <c r="M4032" s="184"/>
      <c r="N4032" s="184"/>
      <c r="O4032" s="184"/>
    </row>
    <row r="4033" spans="2:15">
      <c r="B4033" s="184"/>
      <c r="C4033" s="184"/>
      <c r="D4033" s="184"/>
      <c r="E4033" s="184"/>
      <c r="F4033" s="184"/>
      <c r="G4033" s="184"/>
      <c r="H4033" s="184"/>
      <c r="I4033" s="184"/>
      <c r="J4033" s="184"/>
      <c r="K4033" s="184"/>
      <c r="L4033" s="184"/>
      <c r="M4033" s="184"/>
      <c r="N4033" s="184"/>
      <c r="O4033" s="184"/>
    </row>
    <row r="4034" spans="2:15">
      <c r="B4034" s="184"/>
      <c r="C4034" s="184"/>
      <c r="D4034" s="184"/>
      <c r="E4034" s="184"/>
      <c r="F4034" s="184"/>
      <c r="G4034" s="184"/>
      <c r="H4034" s="184"/>
      <c r="I4034" s="184"/>
      <c r="J4034" s="184"/>
      <c r="K4034" s="184"/>
      <c r="L4034" s="184"/>
      <c r="M4034" s="184"/>
      <c r="N4034" s="184"/>
      <c r="O4034" s="184"/>
    </row>
    <row r="4035" spans="2:15">
      <c r="B4035" s="184"/>
      <c r="C4035" s="184"/>
      <c r="D4035" s="184"/>
      <c r="E4035" s="184"/>
      <c r="F4035" s="184"/>
      <c r="G4035" s="184"/>
      <c r="H4035" s="184"/>
      <c r="I4035" s="184"/>
      <c r="J4035" s="184"/>
      <c r="K4035" s="184"/>
      <c r="L4035" s="184"/>
      <c r="M4035" s="184"/>
      <c r="N4035" s="184"/>
      <c r="O4035" s="184"/>
    </row>
    <row r="4036" spans="2:15">
      <c r="B4036" s="184"/>
      <c r="C4036" s="184"/>
      <c r="D4036" s="184"/>
      <c r="E4036" s="184"/>
      <c r="F4036" s="184"/>
      <c r="G4036" s="184"/>
      <c r="H4036" s="184"/>
      <c r="I4036" s="184"/>
      <c r="J4036" s="184"/>
      <c r="K4036" s="184"/>
      <c r="L4036" s="184"/>
      <c r="M4036" s="184"/>
      <c r="N4036" s="184"/>
      <c r="O4036" s="184"/>
    </row>
    <row r="4037" spans="2:15">
      <c r="B4037" s="184"/>
      <c r="C4037" s="184"/>
      <c r="D4037" s="184"/>
      <c r="E4037" s="184"/>
      <c r="F4037" s="184"/>
      <c r="G4037" s="184"/>
      <c r="H4037" s="184"/>
      <c r="I4037" s="184"/>
      <c r="J4037" s="184"/>
      <c r="K4037" s="184"/>
      <c r="L4037" s="184"/>
      <c r="M4037" s="184"/>
      <c r="N4037" s="184"/>
      <c r="O4037" s="184"/>
    </row>
    <row r="4038" spans="2:15">
      <c r="B4038" s="184"/>
      <c r="C4038" s="184"/>
      <c r="D4038" s="184"/>
      <c r="E4038" s="184"/>
      <c r="F4038" s="184"/>
      <c r="G4038" s="184"/>
      <c r="H4038" s="184"/>
      <c r="I4038" s="184"/>
      <c r="J4038" s="184"/>
      <c r="K4038" s="184"/>
      <c r="L4038" s="184"/>
      <c r="M4038" s="184"/>
      <c r="N4038" s="184"/>
      <c r="O4038" s="184"/>
    </row>
    <row r="4039" spans="2:15">
      <c r="B4039" s="184"/>
      <c r="C4039" s="184"/>
      <c r="D4039" s="184"/>
      <c r="E4039" s="184"/>
      <c r="F4039" s="184"/>
      <c r="G4039" s="184"/>
      <c r="H4039" s="184"/>
      <c r="I4039" s="184"/>
      <c r="J4039" s="184"/>
      <c r="K4039" s="184"/>
      <c r="L4039" s="184"/>
      <c r="M4039" s="184"/>
      <c r="N4039" s="184"/>
      <c r="O4039" s="184"/>
    </row>
    <row r="4040" spans="2:15">
      <c r="B4040" s="184"/>
      <c r="C4040" s="184"/>
      <c r="D4040" s="184"/>
      <c r="E4040" s="184"/>
      <c r="F4040" s="184"/>
      <c r="G4040" s="184"/>
      <c r="H4040" s="184"/>
      <c r="I4040" s="184"/>
      <c r="J4040" s="184"/>
      <c r="K4040" s="184"/>
      <c r="L4040" s="184"/>
      <c r="M4040" s="184"/>
      <c r="N4040" s="184"/>
      <c r="O4040" s="184"/>
    </row>
    <row r="4041" spans="2:15">
      <c r="B4041" s="184"/>
      <c r="C4041" s="184"/>
      <c r="D4041" s="184"/>
      <c r="E4041" s="184"/>
      <c r="F4041" s="184"/>
      <c r="G4041" s="184"/>
      <c r="H4041" s="184"/>
      <c r="I4041" s="184"/>
      <c r="J4041" s="184"/>
      <c r="K4041" s="184"/>
      <c r="L4041" s="184"/>
      <c r="M4041" s="184"/>
      <c r="N4041" s="184"/>
      <c r="O4041" s="184"/>
    </row>
    <row r="4042" spans="2:15">
      <c r="B4042" s="184"/>
      <c r="C4042" s="184"/>
      <c r="D4042" s="184"/>
      <c r="E4042" s="184"/>
      <c r="F4042" s="184"/>
      <c r="G4042" s="184"/>
      <c r="H4042" s="184"/>
      <c r="I4042" s="184"/>
      <c r="J4042" s="184"/>
      <c r="K4042" s="184"/>
      <c r="L4042" s="184"/>
      <c r="M4042" s="184"/>
      <c r="N4042" s="184"/>
      <c r="O4042" s="184"/>
    </row>
    <row r="4043" spans="2:15">
      <c r="B4043" s="184"/>
      <c r="C4043" s="184"/>
      <c r="D4043" s="184"/>
      <c r="E4043" s="184"/>
      <c r="F4043" s="184"/>
      <c r="G4043" s="184"/>
      <c r="H4043" s="184"/>
      <c r="I4043" s="184"/>
      <c r="J4043" s="184"/>
      <c r="K4043" s="184"/>
      <c r="L4043" s="184"/>
      <c r="M4043" s="184"/>
      <c r="N4043" s="184"/>
      <c r="O4043" s="184"/>
    </row>
    <row r="4044" spans="2:15">
      <c r="B4044" s="184"/>
      <c r="C4044" s="184"/>
      <c r="D4044" s="184"/>
      <c r="E4044" s="184"/>
      <c r="F4044" s="184"/>
      <c r="G4044" s="184"/>
      <c r="H4044" s="184"/>
      <c r="I4044" s="184"/>
      <c r="J4044" s="184"/>
      <c r="K4044" s="184"/>
      <c r="L4044" s="184"/>
      <c r="M4044" s="184"/>
      <c r="N4044" s="184"/>
      <c r="O4044" s="184"/>
    </row>
    <row r="4045" spans="2:15">
      <c r="B4045" s="184"/>
      <c r="C4045" s="184"/>
      <c r="D4045" s="184"/>
      <c r="E4045" s="184"/>
      <c r="F4045" s="184"/>
      <c r="G4045" s="184"/>
      <c r="H4045" s="184"/>
      <c r="I4045" s="184"/>
      <c r="J4045" s="184"/>
      <c r="K4045" s="184"/>
      <c r="L4045" s="184"/>
      <c r="M4045" s="184"/>
      <c r="N4045" s="184"/>
      <c r="O4045" s="184"/>
    </row>
    <row r="4046" spans="2:15">
      <c r="B4046" s="184"/>
      <c r="C4046" s="184"/>
      <c r="D4046" s="184"/>
      <c r="E4046" s="184"/>
      <c r="F4046" s="184"/>
      <c r="G4046" s="184"/>
      <c r="H4046" s="184"/>
      <c r="I4046" s="184"/>
      <c r="J4046" s="184"/>
      <c r="K4046" s="184"/>
      <c r="L4046" s="184"/>
      <c r="M4046" s="184"/>
      <c r="N4046" s="184"/>
      <c r="O4046" s="184"/>
    </row>
    <row r="4047" spans="2:15">
      <c r="B4047" s="184"/>
      <c r="C4047" s="184"/>
      <c r="D4047" s="184"/>
      <c r="E4047" s="184"/>
      <c r="F4047" s="184"/>
      <c r="G4047" s="184"/>
      <c r="H4047" s="184"/>
      <c r="I4047" s="184"/>
      <c r="J4047" s="184"/>
      <c r="K4047" s="184"/>
      <c r="L4047" s="184"/>
      <c r="M4047" s="184"/>
      <c r="N4047" s="184"/>
      <c r="O4047" s="184"/>
    </row>
    <row r="4048" spans="2:15">
      <c r="B4048" s="184"/>
      <c r="C4048" s="184"/>
      <c r="D4048" s="184"/>
      <c r="E4048" s="184"/>
      <c r="F4048" s="184"/>
      <c r="G4048" s="184"/>
      <c r="H4048" s="184"/>
      <c r="I4048" s="184"/>
      <c r="J4048" s="184"/>
      <c r="K4048" s="184"/>
      <c r="L4048" s="184"/>
      <c r="M4048" s="184"/>
      <c r="N4048" s="184"/>
      <c r="O4048" s="184"/>
    </row>
    <row r="4049" spans="2:15">
      <c r="B4049" s="184"/>
      <c r="C4049" s="184"/>
      <c r="D4049" s="184"/>
      <c r="E4049" s="184"/>
      <c r="F4049" s="184"/>
      <c r="G4049" s="184"/>
      <c r="H4049" s="184"/>
      <c r="I4049" s="184"/>
      <c r="J4049" s="184"/>
      <c r="K4049" s="184"/>
      <c r="L4049" s="184"/>
      <c r="M4049" s="184"/>
      <c r="N4049" s="184"/>
      <c r="O4049" s="184"/>
    </row>
    <row r="4050" spans="2:15">
      <c r="B4050" s="184"/>
      <c r="C4050" s="184"/>
      <c r="D4050" s="184"/>
      <c r="E4050" s="184"/>
      <c r="F4050" s="184"/>
      <c r="G4050" s="184"/>
      <c r="H4050" s="184"/>
      <c r="I4050" s="184"/>
      <c r="J4050" s="184"/>
      <c r="K4050" s="184"/>
      <c r="L4050" s="184"/>
      <c r="M4050" s="184"/>
      <c r="N4050" s="184"/>
      <c r="O4050" s="184"/>
    </row>
    <row r="4051" spans="2:15">
      <c r="B4051" s="184"/>
      <c r="C4051" s="184"/>
      <c r="D4051" s="184"/>
      <c r="E4051" s="184"/>
      <c r="F4051" s="184"/>
      <c r="G4051" s="184"/>
      <c r="H4051" s="184"/>
      <c r="I4051" s="184"/>
      <c r="J4051" s="184"/>
      <c r="K4051" s="184"/>
      <c r="L4051" s="184"/>
      <c r="M4051" s="184"/>
      <c r="N4051" s="184"/>
      <c r="O4051" s="184"/>
    </row>
    <row r="4052" spans="2:15">
      <c r="B4052" s="184"/>
      <c r="C4052" s="184"/>
      <c r="D4052" s="184"/>
      <c r="E4052" s="184"/>
      <c r="F4052" s="184"/>
      <c r="G4052" s="184"/>
      <c r="H4052" s="184"/>
      <c r="I4052" s="184"/>
      <c r="J4052" s="184"/>
      <c r="K4052" s="184"/>
      <c r="L4052" s="184"/>
      <c r="M4052" s="184"/>
      <c r="N4052" s="184"/>
      <c r="O4052" s="184"/>
    </row>
    <row r="4053" spans="2:15">
      <c r="B4053" s="184"/>
      <c r="C4053" s="184"/>
      <c r="D4053" s="184"/>
      <c r="E4053" s="184"/>
      <c r="F4053" s="184"/>
      <c r="G4053" s="184"/>
      <c r="H4053" s="184"/>
      <c r="I4053" s="184"/>
      <c r="J4053" s="184"/>
      <c r="K4053" s="184"/>
      <c r="L4053" s="184"/>
      <c r="M4053" s="184"/>
      <c r="N4053" s="184"/>
      <c r="O4053" s="184"/>
    </row>
    <row r="4054" spans="2:15">
      <c r="B4054" s="184"/>
      <c r="C4054" s="184"/>
      <c r="D4054" s="184"/>
      <c r="E4054" s="184"/>
      <c r="F4054" s="184"/>
      <c r="G4054" s="184"/>
      <c r="H4054" s="184"/>
      <c r="I4054" s="184"/>
      <c r="J4054" s="184"/>
      <c r="K4054" s="184"/>
      <c r="L4054" s="184"/>
      <c r="M4054" s="184"/>
      <c r="N4054" s="184"/>
      <c r="O4054" s="184"/>
    </row>
    <row r="4055" spans="2:15">
      <c r="B4055" s="184"/>
      <c r="C4055" s="184"/>
      <c r="D4055" s="184"/>
      <c r="E4055" s="184"/>
      <c r="F4055" s="184"/>
      <c r="G4055" s="184"/>
      <c r="H4055" s="184"/>
      <c r="I4055" s="184"/>
      <c r="J4055" s="184"/>
      <c r="K4055" s="184"/>
      <c r="L4055" s="184"/>
      <c r="M4055" s="184"/>
      <c r="N4055" s="184"/>
      <c r="O4055" s="184"/>
    </row>
    <row r="4056" spans="2:15">
      <c r="B4056" s="184"/>
      <c r="C4056" s="184"/>
      <c r="D4056" s="184"/>
      <c r="E4056" s="184"/>
      <c r="F4056" s="184"/>
      <c r="G4056" s="184"/>
      <c r="H4056" s="184"/>
      <c r="I4056" s="184"/>
      <c r="J4056" s="184"/>
      <c r="K4056" s="184"/>
      <c r="L4056" s="184"/>
      <c r="M4056" s="184"/>
      <c r="N4056" s="184"/>
      <c r="O4056" s="184"/>
    </row>
    <row r="4057" spans="2:15">
      <c r="B4057" s="184"/>
      <c r="C4057" s="184"/>
      <c r="D4057" s="184"/>
      <c r="E4057" s="184"/>
      <c r="F4057" s="184"/>
      <c r="G4057" s="184"/>
      <c r="H4057" s="184"/>
      <c r="I4057" s="184"/>
      <c r="J4057" s="184"/>
      <c r="K4057" s="184"/>
      <c r="L4057" s="184"/>
      <c r="M4057" s="184"/>
      <c r="N4057" s="184"/>
      <c r="O4057" s="184"/>
    </row>
    <row r="4058" spans="2:15">
      <c r="B4058" s="184"/>
      <c r="C4058" s="184"/>
      <c r="D4058" s="184"/>
      <c r="E4058" s="184"/>
      <c r="F4058" s="184"/>
      <c r="G4058" s="184"/>
      <c r="H4058" s="184"/>
      <c r="I4058" s="184"/>
      <c r="J4058" s="184"/>
      <c r="K4058" s="184"/>
      <c r="L4058" s="184"/>
      <c r="M4058" s="184"/>
      <c r="N4058" s="184"/>
      <c r="O4058" s="184"/>
    </row>
    <row r="4059" spans="2:15">
      <c r="B4059" s="184"/>
      <c r="C4059" s="184"/>
      <c r="D4059" s="184"/>
      <c r="E4059" s="184"/>
      <c r="F4059" s="184"/>
      <c r="G4059" s="184"/>
      <c r="H4059" s="184"/>
      <c r="I4059" s="184"/>
      <c r="J4059" s="184"/>
      <c r="K4059" s="184"/>
      <c r="L4059" s="184"/>
      <c r="M4059" s="184"/>
      <c r="N4059" s="184"/>
      <c r="O4059" s="184"/>
    </row>
    <row r="4060" spans="2:15">
      <c r="B4060" s="184"/>
      <c r="C4060" s="184"/>
      <c r="D4060" s="184"/>
      <c r="E4060" s="184"/>
      <c r="F4060" s="184"/>
      <c r="G4060" s="184"/>
      <c r="H4060" s="184"/>
      <c r="I4060" s="184"/>
      <c r="J4060" s="184"/>
      <c r="K4060" s="184"/>
      <c r="L4060" s="184"/>
      <c r="M4060" s="184"/>
      <c r="N4060" s="184"/>
      <c r="O4060" s="184"/>
    </row>
    <row r="4061" spans="2:15">
      <c r="B4061" s="184"/>
      <c r="C4061" s="184"/>
      <c r="D4061" s="184"/>
      <c r="E4061" s="184"/>
      <c r="F4061" s="184"/>
      <c r="G4061" s="184"/>
      <c r="H4061" s="184"/>
      <c r="I4061" s="184"/>
      <c r="J4061" s="184"/>
      <c r="K4061" s="184"/>
      <c r="L4061" s="184"/>
      <c r="M4061" s="184"/>
      <c r="N4061" s="184"/>
      <c r="O4061" s="184"/>
    </row>
    <row r="4062" spans="2:15">
      <c r="B4062" s="184"/>
      <c r="C4062" s="184"/>
      <c r="D4062" s="184"/>
      <c r="E4062" s="184"/>
      <c r="F4062" s="184"/>
      <c r="G4062" s="184"/>
      <c r="H4062" s="184"/>
      <c r="I4062" s="184"/>
      <c r="J4062" s="184"/>
      <c r="K4062" s="184"/>
      <c r="L4062" s="184"/>
      <c r="M4062" s="184"/>
      <c r="N4062" s="184"/>
      <c r="O4062" s="184"/>
    </row>
    <row r="4063" spans="2:15">
      <c r="B4063" s="184"/>
      <c r="C4063" s="184"/>
      <c r="D4063" s="184"/>
      <c r="E4063" s="184"/>
      <c r="F4063" s="184"/>
      <c r="G4063" s="184"/>
      <c r="H4063" s="184"/>
      <c r="I4063" s="184"/>
      <c r="J4063" s="184"/>
      <c r="K4063" s="184"/>
      <c r="L4063" s="184"/>
      <c r="M4063" s="184"/>
      <c r="N4063" s="184"/>
      <c r="O4063" s="184"/>
    </row>
    <row r="4064" spans="2:15">
      <c r="B4064" s="184"/>
      <c r="C4064" s="184"/>
      <c r="D4064" s="184"/>
      <c r="E4064" s="184"/>
      <c r="F4064" s="184"/>
      <c r="G4064" s="184"/>
      <c r="H4064" s="184"/>
      <c r="I4064" s="184"/>
      <c r="J4064" s="184"/>
      <c r="K4064" s="184"/>
      <c r="L4064" s="184"/>
      <c r="M4064" s="184"/>
      <c r="N4064" s="184"/>
      <c r="O4064" s="184"/>
    </row>
    <row r="4065" spans="2:15">
      <c r="B4065" s="184"/>
      <c r="C4065" s="184"/>
      <c r="D4065" s="184"/>
      <c r="E4065" s="184"/>
      <c r="F4065" s="184"/>
      <c r="G4065" s="184"/>
      <c r="H4065" s="184"/>
      <c r="I4065" s="184"/>
      <c r="J4065" s="184"/>
      <c r="K4065" s="184"/>
      <c r="L4065" s="184"/>
      <c r="M4065" s="184"/>
      <c r="N4065" s="184"/>
      <c r="O4065" s="184"/>
    </row>
    <row r="4066" spans="2:15">
      <c r="B4066" s="184"/>
      <c r="C4066" s="184"/>
      <c r="D4066" s="184"/>
      <c r="E4066" s="184"/>
      <c r="F4066" s="184"/>
      <c r="G4066" s="184"/>
      <c r="H4066" s="184"/>
      <c r="I4066" s="184"/>
      <c r="J4066" s="184"/>
      <c r="K4066" s="184"/>
      <c r="L4066" s="184"/>
      <c r="M4066" s="184"/>
      <c r="N4066" s="184"/>
      <c r="O4066" s="184"/>
    </row>
    <row r="4067" spans="2:15">
      <c r="B4067" s="184"/>
      <c r="C4067" s="184"/>
      <c r="D4067" s="184"/>
      <c r="E4067" s="184"/>
      <c r="F4067" s="184"/>
      <c r="G4067" s="184"/>
      <c r="H4067" s="184"/>
      <c r="I4067" s="184"/>
      <c r="J4067" s="184"/>
      <c r="K4067" s="184"/>
      <c r="L4067" s="184"/>
      <c r="M4067" s="184"/>
      <c r="N4067" s="184"/>
      <c r="O4067" s="184"/>
    </row>
    <row r="4068" spans="2:15">
      <c r="B4068" s="184"/>
      <c r="C4068" s="184"/>
      <c r="D4068" s="184"/>
      <c r="E4068" s="184"/>
      <c r="F4068" s="184"/>
      <c r="G4068" s="184"/>
      <c r="H4068" s="184"/>
      <c r="I4068" s="184"/>
      <c r="J4068" s="184"/>
      <c r="K4068" s="184"/>
      <c r="L4068" s="184"/>
      <c r="M4068" s="184"/>
      <c r="N4068" s="184"/>
      <c r="O4068" s="184"/>
    </row>
    <row r="4069" spans="2:15">
      <c r="B4069" s="184"/>
      <c r="C4069" s="184"/>
      <c r="D4069" s="184"/>
      <c r="E4069" s="184"/>
      <c r="F4069" s="184"/>
      <c r="G4069" s="184"/>
      <c r="H4069" s="184"/>
      <c r="I4069" s="184"/>
      <c r="J4069" s="184"/>
      <c r="K4069" s="184"/>
      <c r="L4069" s="184"/>
      <c r="M4069" s="184"/>
      <c r="N4069" s="184"/>
      <c r="O4069" s="184"/>
    </row>
    <row r="4070" spans="2:15">
      <c r="B4070" s="184"/>
      <c r="C4070" s="184"/>
      <c r="D4070" s="184"/>
      <c r="E4070" s="184"/>
      <c r="F4070" s="184"/>
      <c r="G4070" s="184"/>
      <c r="H4070" s="184"/>
      <c r="I4070" s="184"/>
      <c r="J4070" s="184"/>
      <c r="K4070" s="184"/>
      <c r="L4070" s="184"/>
      <c r="M4070" s="184"/>
      <c r="N4070" s="184"/>
      <c r="O4070" s="184"/>
    </row>
    <row r="4071" spans="2:15">
      <c r="B4071" s="184"/>
      <c r="C4071" s="184"/>
      <c r="D4071" s="184"/>
      <c r="E4071" s="184"/>
      <c r="F4071" s="184"/>
      <c r="G4071" s="184"/>
      <c r="H4071" s="184"/>
      <c r="I4071" s="184"/>
      <c r="J4071" s="184"/>
      <c r="K4071" s="184"/>
      <c r="L4071" s="184"/>
      <c r="M4071" s="184"/>
      <c r="N4071" s="184"/>
      <c r="O4071" s="184"/>
    </row>
    <row r="4072" spans="2:15">
      <c r="B4072" s="184"/>
      <c r="C4072" s="184"/>
      <c r="D4072" s="184"/>
      <c r="E4072" s="184"/>
      <c r="F4072" s="184"/>
      <c r="G4072" s="184"/>
      <c r="H4072" s="184"/>
      <c r="I4072" s="184"/>
      <c r="J4072" s="184"/>
      <c r="K4072" s="184"/>
      <c r="L4072" s="184"/>
      <c r="M4072" s="184"/>
      <c r="N4072" s="184"/>
      <c r="O4072" s="184"/>
    </row>
    <row r="4073" spans="2:15">
      <c r="B4073" s="184"/>
      <c r="C4073" s="184"/>
      <c r="D4073" s="184"/>
      <c r="E4073" s="184"/>
      <c r="F4073" s="184"/>
      <c r="G4073" s="184"/>
      <c r="H4073" s="184"/>
      <c r="I4073" s="184"/>
      <c r="J4073" s="184"/>
      <c r="K4073" s="184"/>
      <c r="L4073" s="184"/>
      <c r="M4073" s="184"/>
      <c r="N4073" s="184"/>
      <c r="O4073" s="184"/>
    </row>
    <row r="4074" spans="2:15">
      <c r="B4074" s="184"/>
      <c r="C4074" s="184"/>
      <c r="D4074" s="184"/>
      <c r="E4074" s="184"/>
      <c r="F4074" s="184"/>
      <c r="G4074" s="184"/>
      <c r="H4074" s="184"/>
      <c r="I4074" s="184"/>
      <c r="J4074" s="184"/>
      <c r="K4074" s="184"/>
      <c r="L4074" s="184"/>
      <c r="M4074" s="184"/>
      <c r="N4074" s="184"/>
      <c r="O4074" s="184"/>
    </row>
    <row r="4075" spans="2:15">
      <c r="B4075" s="184"/>
      <c r="C4075" s="184"/>
      <c r="D4075" s="184"/>
      <c r="E4075" s="184"/>
      <c r="F4075" s="184"/>
      <c r="G4075" s="184"/>
      <c r="H4075" s="184"/>
      <c r="I4075" s="184"/>
      <c r="J4075" s="184"/>
      <c r="K4075" s="184"/>
      <c r="L4075" s="184"/>
      <c r="M4075" s="184"/>
      <c r="N4075" s="184"/>
      <c r="O4075" s="184"/>
    </row>
    <row r="4076" spans="2:15">
      <c r="B4076" s="184"/>
      <c r="C4076" s="184"/>
      <c r="D4076" s="184"/>
      <c r="E4076" s="184"/>
      <c r="F4076" s="184"/>
      <c r="G4076" s="184"/>
      <c r="H4076" s="184"/>
      <c r="I4076" s="184"/>
      <c r="J4076" s="184"/>
      <c r="K4076" s="184"/>
      <c r="L4076" s="184"/>
      <c r="M4076" s="184"/>
      <c r="N4076" s="184"/>
      <c r="O4076" s="184"/>
    </row>
    <row r="4077" spans="2:15">
      <c r="B4077" s="184"/>
      <c r="C4077" s="184"/>
      <c r="D4077" s="184"/>
      <c r="E4077" s="184"/>
      <c r="F4077" s="184"/>
      <c r="G4077" s="184"/>
      <c r="H4077" s="184"/>
      <c r="I4077" s="184"/>
      <c r="J4077" s="184"/>
      <c r="K4077" s="184"/>
      <c r="L4077" s="184"/>
      <c r="M4077" s="184"/>
      <c r="N4077" s="184"/>
      <c r="O4077" s="184"/>
    </row>
    <row r="4078" spans="2:15">
      <c r="B4078" s="184"/>
      <c r="C4078" s="184"/>
      <c r="D4078" s="184"/>
      <c r="E4078" s="184"/>
      <c r="F4078" s="184"/>
      <c r="G4078" s="184"/>
      <c r="H4078" s="184"/>
      <c r="I4078" s="184"/>
      <c r="J4078" s="184"/>
      <c r="K4078" s="184"/>
      <c r="L4078" s="184"/>
      <c r="M4078" s="184"/>
      <c r="N4078" s="184"/>
      <c r="O4078" s="184"/>
    </row>
    <row r="4079" spans="2:15">
      <c r="B4079" s="184"/>
      <c r="C4079" s="184"/>
      <c r="D4079" s="184"/>
      <c r="E4079" s="184"/>
      <c r="F4079" s="184"/>
      <c r="G4079" s="184"/>
      <c r="H4079" s="184"/>
      <c r="I4079" s="184"/>
      <c r="J4079" s="184"/>
      <c r="K4079" s="184"/>
      <c r="L4079" s="184"/>
      <c r="M4079" s="184"/>
      <c r="N4079" s="184"/>
      <c r="O4079" s="184"/>
    </row>
    <row r="4080" spans="2:15">
      <c r="B4080" s="184"/>
      <c r="C4080" s="184"/>
      <c r="D4080" s="184"/>
      <c r="E4080" s="184"/>
      <c r="F4080" s="184"/>
      <c r="G4080" s="184"/>
      <c r="H4080" s="184"/>
      <c r="I4080" s="184"/>
      <c r="J4080" s="184"/>
      <c r="K4080" s="184"/>
      <c r="L4080" s="184"/>
      <c r="M4080" s="184"/>
      <c r="N4080" s="184"/>
      <c r="O4080" s="184"/>
    </row>
    <row r="4081" spans="2:15">
      <c r="B4081" s="184"/>
      <c r="C4081" s="184"/>
      <c r="D4081" s="184"/>
      <c r="E4081" s="184"/>
      <c r="F4081" s="184"/>
      <c r="G4081" s="184"/>
      <c r="H4081" s="184"/>
      <c r="I4081" s="184"/>
      <c r="J4081" s="184"/>
      <c r="K4081" s="184"/>
      <c r="L4081" s="184"/>
      <c r="M4081" s="184"/>
      <c r="N4081" s="184"/>
      <c r="O4081" s="184"/>
    </row>
    <row r="4082" spans="2:15">
      <c r="B4082" s="184"/>
      <c r="C4082" s="184"/>
      <c r="D4082" s="184"/>
      <c r="E4082" s="184"/>
      <c r="F4082" s="184"/>
      <c r="G4082" s="184"/>
      <c r="H4082" s="184"/>
      <c r="I4082" s="184"/>
      <c r="J4082" s="184"/>
      <c r="K4082" s="184"/>
      <c r="L4082" s="184"/>
      <c r="M4082" s="184"/>
      <c r="N4082" s="184"/>
      <c r="O4082" s="184"/>
    </row>
    <row r="4083" spans="2:15">
      <c r="B4083" s="184"/>
      <c r="C4083" s="184"/>
      <c r="D4083" s="184"/>
      <c r="E4083" s="184"/>
      <c r="F4083" s="184"/>
      <c r="G4083" s="184"/>
      <c r="H4083" s="184"/>
      <c r="I4083" s="184"/>
      <c r="J4083" s="184"/>
      <c r="K4083" s="184"/>
      <c r="L4083" s="184"/>
      <c r="M4083" s="184"/>
      <c r="N4083" s="184"/>
      <c r="O4083" s="184"/>
    </row>
    <row r="4084" spans="2:15">
      <c r="B4084" s="184"/>
      <c r="C4084" s="184"/>
      <c r="D4084" s="184"/>
      <c r="E4084" s="184"/>
      <c r="F4084" s="184"/>
      <c r="G4084" s="184"/>
      <c r="H4084" s="184"/>
      <c r="I4084" s="184"/>
      <c r="J4084" s="184"/>
      <c r="K4084" s="184"/>
      <c r="L4084" s="184"/>
      <c r="M4084" s="184"/>
      <c r="N4084" s="184"/>
      <c r="O4084" s="184"/>
    </row>
    <row r="4085" spans="2:15">
      <c r="B4085" s="184"/>
      <c r="C4085" s="184"/>
      <c r="D4085" s="184"/>
      <c r="E4085" s="184"/>
      <c r="F4085" s="184"/>
      <c r="G4085" s="184"/>
      <c r="H4085" s="184"/>
      <c r="I4085" s="184"/>
      <c r="J4085" s="184"/>
      <c r="K4085" s="184"/>
      <c r="L4085" s="184"/>
      <c r="M4085" s="184"/>
      <c r="N4085" s="184"/>
      <c r="O4085" s="184"/>
    </row>
    <row r="4086" spans="2:15">
      <c r="B4086" s="184"/>
      <c r="C4086" s="184"/>
      <c r="D4086" s="184"/>
      <c r="E4086" s="184"/>
      <c r="F4086" s="184"/>
      <c r="G4086" s="184"/>
      <c r="H4086" s="184"/>
      <c r="I4086" s="184"/>
      <c r="J4086" s="184"/>
      <c r="K4086" s="184"/>
      <c r="L4086" s="184"/>
      <c r="M4086" s="184"/>
      <c r="N4086" s="184"/>
      <c r="O4086" s="184"/>
    </row>
    <row r="4087" spans="2:15">
      <c r="B4087" s="184"/>
      <c r="C4087" s="184"/>
      <c r="D4087" s="184"/>
      <c r="E4087" s="184"/>
      <c r="F4087" s="184"/>
      <c r="G4087" s="184"/>
      <c r="H4087" s="184"/>
      <c r="I4087" s="184"/>
      <c r="J4087" s="184"/>
      <c r="K4087" s="184"/>
      <c r="L4087" s="184"/>
      <c r="M4087" s="184"/>
      <c r="N4087" s="184"/>
      <c r="O4087" s="184"/>
    </row>
    <row r="4088" spans="2:15">
      <c r="B4088" s="184"/>
      <c r="C4088" s="184"/>
      <c r="D4088" s="184"/>
      <c r="E4088" s="184"/>
      <c r="F4088" s="184"/>
      <c r="G4088" s="184"/>
      <c r="H4088" s="184"/>
      <c r="I4088" s="184"/>
      <c r="J4088" s="184"/>
      <c r="K4088" s="184"/>
      <c r="L4088" s="184"/>
      <c r="M4088" s="184"/>
      <c r="N4088" s="184"/>
      <c r="O4088" s="184"/>
    </row>
    <row r="4089" spans="2:15">
      <c r="B4089" s="184"/>
      <c r="C4089" s="184"/>
      <c r="D4089" s="184"/>
      <c r="E4089" s="184"/>
      <c r="F4089" s="184"/>
      <c r="G4089" s="184"/>
      <c r="H4089" s="184"/>
      <c r="I4089" s="184"/>
      <c r="J4089" s="184"/>
      <c r="K4089" s="184"/>
      <c r="L4089" s="184"/>
      <c r="M4089" s="184"/>
      <c r="N4089" s="184"/>
      <c r="O4089" s="184"/>
    </row>
    <row r="4090" spans="2:15">
      <c r="B4090" s="184"/>
      <c r="C4090" s="184"/>
      <c r="D4090" s="184"/>
      <c r="E4090" s="184"/>
      <c r="F4090" s="184"/>
      <c r="G4090" s="184"/>
      <c r="H4090" s="184"/>
      <c r="I4090" s="184"/>
      <c r="J4090" s="184"/>
      <c r="K4090" s="184"/>
      <c r="L4090" s="184"/>
      <c r="M4090" s="184"/>
      <c r="N4090" s="184"/>
      <c r="O4090" s="184"/>
    </row>
    <row r="4091" spans="2:15">
      <c r="B4091" s="184"/>
      <c r="C4091" s="184"/>
      <c r="D4091" s="184"/>
      <c r="E4091" s="184"/>
      <c r="F4091" s="184"/>
      <c r="G4091" s="184"/>
      <c r="H4091" s="184"/>
      <c r="I4091" s="184"/>
      <c r="J4091" s="184"/>
      <c r="K4091" s="184"/>
      <c r="L4091" s="184"/>
      <c r="M4091" s="184"/>
      <c r="N4091" s="184"/>
      <c r="O4091" s="184"/>
    </row>
    <row r="4092" spans="2:15">
      <c r="B4092" s="184"/>
      <c r="C4092" s="184"/>
      <c r="D4092" s="184"/>
      <c r="E4092" s="184"/>
      <c r="F4092" s="184"/>
      <c r="G4092" s="184"/>
      <c r="H4092" s="184"/>
      <c r="I4092" s="184"/>
      <c r="J4092" s="184"/>
      <c r="K4092" s="184"/>
      <c r="L4092" s="184"/>
      <c r="M4092" s="184"/>
      <c r="N4092" s="184"/>
      <c r="O4092" s="184"/>
    </row>
    <row r="4093" spans="2:15">
      <c r="B4093" s="184"/>
      <c r="C4093" s="184"/>
      <c r="D4093" s="184"/>
      <c r="E4093" s="184"/>
      <c r="F4093" s="184"/>
      <c r="G4093" s="184"/>
      <c r="H4093" s="184"/>
      <c r="I4093" s="184"/>
      <c r="J4093" s="184"/>
      <c r="K4093" s="184"/>
      <c r="L4093" s="184"/>
      <c r="M4093" s="184"/>
      <c r="N4093" s="184"/>
      <c r="O4093" s="184"/>
    </row>
    <row r="4094" spans="2:15">
      <c r="B4094" s="184"/>
      <c r="C4094" s="184"/>
      <c r="D4094" s="184"/>
      <c r="E4094" s="184"/>
      <c r="F4094" s="184"/>
      <c r="G4094" s="184"/>
      <c r="H4094" s="184"/>
      <c r="I4094" s="184"/>
      <c r="J4094" s="184"/>
      <c r="K4094" s="184"/>
      <c r="L4094" s="184"/>
      <c r="M4094" s="184"/>
      <c r="N4094" s="184"/>
      <c r="O4094" s="184"/>
    </row>
    <row r="4095" spans="2:15">
      <c r="B4095" s="184"/>
      <c r="C4095" s="184"/>
      <c r="D4095" s="184"/>
      <c r="E4095" s="184"/>
      <c r="F4095" s="184"/>
      <c r="G4095" s="184"/>
      <c r="H4095" s="184"/>
      <c r="I4095" s="184"/>
      <c r="J4095" s="184"/>
      <c r="K4095" s="184"/>
      <c r="L4095" s="184"/>
      <c r="M4095" s="184"/>
      <c r="N4095" s="184"/>
      <c r="O4095" s="184"/>
    </row>
    <row r="4096" spans="2:15">
      <c r="B4096" s="184"/>
      <c r="C4096" s="184"/>
      <c r="D4096" s="184"/>
      <c r="E4096" s="184"/>
      <c r="F4096" s="184"/>
      <c r="G4096" s="184"/>
      <c r="H4096" s="184"/>
      <c r="I4096" s="184"/>
      <c r="J4096" s="184"/>
      <c r="K4096" s="184"/>
      <c r="L4096" s="184"/>
      <c r="M4096" s="184"/>
      <c r="N4096" s="184"/>
      <c r="O4096" s="184"/>
    </row>
    <row r="4097" spans="2:15">
      <c r="B4097" s="184"/>
      <c r="C4097" s="184"/>
      <c r="D4097" s="184"/>
      <c r="E4097" s="184"/>
      <c r="F4097" s="184"/>
      <c r="G4097" s="184"/>
      <c r="H4097" s="184"/>
      <c r="I4097" s="184"/>
      <c r="J4097" s="184"/>
      <c r="K4097" s="184"/>
      <c r="L4097" s="184"/>
      <c r="M4097" s="184"/>
      <c r="N4097" s="184"/>
      <c r="O4097" s="184"/>
    </row>
    <row r="4098" spans="2:15">
      <c r="B4098" s="184"/>
      <c r="C4098" s="184"/>
      <c r="D4098" s="184"/>
      <c r="E4098" s="184"/>
      <c r="F4098" s="184"/>
      <c r="G4098" s="184"/>
      <c r="H4098" s="184"/>
      <c r="I4098" s="184"/>
      <c r="J4098" s="184"/>
      <c r="K4098" s="184"/>
      <c r="L4098" s="184"/>
      <c r="M4098" s="184"/>
      <c r="N4098" s="184"/>
      <c r="O4098" s="184"/>
    </row>
    <row r="4099" spans="2:15">
      <c r="B4099" s="184"/>
      <c r="C4099" s="184"/>
      <c r="D4099" s="184"/>
      <c r="E4099" s="184"/>
      <c r="F4099" s="184"/>
      <c r="G4099" s="184"/>
      <c r="H4099" s="184"/>
      <c r="I4099" s="184"/>
      <c r="J4099" s="184"/>
      <c r="K4099" s="184"/>
      <c r="L4099" s="184"/>
      <c r="M4099" s="184"/>
      <c r="N4099" s="184"/>
      <c r="O4099" s="184"/>
    </row>
    <row r="4100" spans="2:15">
      <c r="B4100" s="184"/>
      <c r="C4100" s="184"/>
      <c r="D4100" s="184"/>
      <c r="E4100" s="184"/>
      <c r="F4100" s="184"/>
      <c r="G4100" s="184"/>
      <c r="H4100" s="184"/>
      <c r="I4100" s="184"/>
      <c r="J4100" s="184"/>
      <c r="K4100" s="184"/>
      <c r="L4100" s="184"/>
      <c r="M4100" s="184"/>
      <c r="N4100" s="184"/>
      <c r="O4100" s="184"/>
    </row>
    <row r="4101" spans="2:15">
      <c r="B4101" s="184"/>
      <c r="C4101" s="184"/>
      <c r="D4101" s="184"/>
      <c r="E4101" s="184"/>
      <c r="F4101" s="184"/>
      <c r="G4101" s="184"/>
      <c r="H4101" s="184"/>
      <c r="I4101" s="184"/>
      <c r="J4101" s="184"/>
      <c r="K4101" s="184"/>
      <c r="L4101" s="184"/>
      <c r="M4101" s="184"/>
      <c r="N4101" s="184"/>
      <c r="O4101" s="184"/>
    </row>
    <row r="4102" spans="2:15">
      <c r="B4102" s="184"/>
      <c r="C4102" s="184"/>
      <c r="D4102" s="184"/>
      <c r="E4102" s="184"/>
      <c r="F4102" s="184"/>
      <c r="G4102" s="184"/>
      <c r="H4102" s="184"/>
      <c r="I4102" s="184"/>
      <c r="J4102" s="184"/>
      <c r="K4102" s="184"/>
      <c r="L4102" s="184"/>
      <c r="M4102" s="184"/>
      <c r="N4102" s="184"/>
      <c r="O4102" s="184"/>
    </row>
    <row r="4103" spans="2:15">
      <c r="B4103" s="184"/>
      <c r="C4103" s="184"/>
      <c r="D4103" s="184"/>
      <c r="E4103" s="184"/>
      <c r="F4103" s="184"/>
      <c r="G4103" s="184"/>
      <c r="H4103" s="184"/>
      <c r="I4103" s="184"/>
      <c r="J4103" s="184"/>
      <c r="K4103" s="184"/>
      <c r="L4103" s="184"/>
      <c r="M4103" s="184"/>
      <c r="N4103" s="184"/>
      <c r="O4103" s="184"/>
    </row>
    <row r="4104" spans="2:15">
      <c r="B4104" s="184"/>
      <c r="C4104" s="184"/>
      <c r="D4104" s="184"/>
      <c r="E4104" s="184"/>
      <c r="F4104" s="184"/>
      <c r="G4104" s="184"/>
      <c r="H4104" s="184"/>
      <c r="I4104" s="184"/>
      <c r="J4104" s="184"/>
      <c r="K4104" s="184"/>
      <c r="L4104" s="184"/>
      <c r="M4104" s="184"/>
      <c r="N4104" s="184"/>
      <c r="O4104" s="184"/>
    </row>
    <row r="4105" spans="2:15">
      <c r="B4105" s="184"/>
      <c r="C4105" s="184"/>
      <c r="D4105" s="184"/>
      <c r="E4105" s="184"/>
      <c r="F4105" s="184"/>
      <c r="G4105" s="184"/>
      <c r="H4105" s="184"/>
      <c r="I4105" s="184"/>
      <c r="J4105" s="184"/>
      <c r="K4105" s="184"/>
      <c r="L4105" s="184"/>
      <c r="M4105" s="184"/>
      <c r="N4105" s="184"/>
      <c r="O4105" s="184"/>
    </row>
    <row r="4106" spans="2:15">
      <c r="B4106" s="184"/>
      <c r="C4106" s="184"/>
      <c r="D4106" s="184"/>
      <c r="E4106" s="184"/>
      <c r="F4106" s="184"/>
      <c r="G4106" s="184"/>
      <c r="H4106" s="184"/>
      <c r="I4106" s="184"/>
      <c r="J4106" s="184"/>
      <c r="K4106" s="184"/>
      <c r="L4106" s="184"/>
      <c r="M4106" s="184"/>
      <c r="N4106" s="184"/>
      <c r="O4106" s="184"/>
    </row>
    <row r="4107" spans="2:15">
      <c r="B4107" s="184"/>
      <c r="C4107" s="184"/>
      <c r="D4107" s="184"/>
      <c r="E4107" s="184"/>
      <c r="F4107" s="184"/>
      <c r="G4107" s="184"/>
      <c r="H4107" s="184"/>
      <c r="I4107" s="184"/>
      <c r="J4107" s="184"/>
      <c r="K4107" s="184"/>
      <c r="L4107" s="184"/>
      <c r="M4107" s="184"/>
      <c r="N4107" s="184"/>
      <c r="O4107" s="184"/>
    </row>
    <row r="4108" spans="2:15">
      <c r="B4108" s="184"/>
      <c r="C4108" s="184"/>
      <c r="D4108" s="184"/>
      <c r="E4108" s="184"/>
      <c r="F4108" s="184"/>
      <c r="G4108" s="184"/>
      <c r="H4108" s="184"/>
      <c r="I4108" s="184"/>
      <c r="J4108" s="184"/>
      <c r="K4108" s="184"/>
      <c r="L4108" s="184"/>
      <c r="M4108" s="184"/>
      <c r="N4108" s="184"/>
      <c r="O4108" s="184"/>
    </row>
    <row r="4109" spans="2:15">
      <c r="B4109" s="184"/>
      <c r="C4109" s="184"/>
      <c r="D4109" s="184"/>
      <c r="E4109" s="184"/>
      <c r="F4109" s="184"/>
      <c r="G4109" s="184"/>
      <c r="H4109" s="184"/>
      <c r="I4109" s="184"/>
      <c r="J4109" s="184"/>
      <c r="K4109" s="184"/>
      <c r="L4109" s="184"/>
      <c r="M4109" s="184"/>
      <c r="N4109" s="184"/>
      <c r="O4109" s="184"/>
    </row>
    <row r="4110" spans="2:15">
      <c r="B4110" s="184"/>
      <c r="C4110" s="184"/>
      <c r="D4110" s="184"/>
      <c r="E4110" s="184"/>
      <c r="F4110" s="184"/>
      <c r="G4110" s="184"/>
      <c r="H4110" s="184"/>
      <c r="I4110" s="184"/>
      <c r="J4110" s="184"/>
      <c r="K4110" s="184"/>
      <c r="L4110" s="184"/>
      <c r="M4110" s="184"/>
      <c r="N4110" s="184"/>
      <c r="O4110" s="184"/>
    </row>
    <row r="4111" spans="2:15">
      <c r="B4111" s="184"/>
      <c r="C4111" s="184"/>
      <c r="D4111" s="184"/>
      <c r="E4111" s="184"/>
      <c r="F4111" s="184"/>
      <c r="G4111" s="184"/>
      <c r="H4111" s="184"/>
      <c r="I4111" s="184"/>
      <c r="J4111" s="184"/>
      <c r="K4111" s="184"/>
      <c r="L4111" s="184"/>
      <c r="M4111" s="184"/>
      <c r="N4111" s="184"/>
      <c r="O4111" s="184"/>
    </row>
    <row r="4112" spans="2:15">
      <c r="B4112" s="184"/>
      <c r="C4112" s="184"/>
      <c r="D4112" s="184"/>
      <c r="E4112" s="184"/>
      <c r="F4112" s="184"/>
      <c r="G4112" s="184"/>
      <c r="H4112" s="184"/>
      <c r="I4112" s="184"/>
      <c r="J4112" s="184"/>
      <c r="K4112" s="184"/>
      <c r="L4112" s="184"/>
      <c r="M4112" s="184"/>
      <c r="N4112" s="184"/>
      <c r="O4112" s="184"/>
    </row>
    <row r="4113" spans="2:15">
      <c r="B4113" s="184"/>
      <c r="C4113" s="184"/>
      <c r="D4113" s="184"/>
      <c r="E4113" s="184"/>
      <c r="F4113" s="184"/>
      <c r="G4113" s="184"/>
      <c r="H4113" s="184"/>
      <c r="I4113" s="184"/>
      <c r="J4113" s="184"/>
      <c r="K4113" s="184"/>
      <c r="L4113" s="184"/>
      <c r="M4113" s="184"/>
      <c r="N4113" s="184"/>
      <c r="O4113" s="184"/>
    </row>
    <row r="4114" spans="2:15">
      <c r="B4114" s="184"/>
      <c r="C4114" s="184"/>
      <c r="D4114" s="184"/>
      <c r="E4114" s="184"/>
      <c r="F4114" s="184"/>
      <c r="G4114" s="184"/>
      <c r="H4114" s="184"/>
      <c r="I4114" s="184"/>
      <c r="J4114" s="184"/>
      <c r="K4114" s="184"/>
      <c r="L4114" s="184"/>
      <c r="M4114" s="184"/>
      <c r="N4114" s="184"/>
      <c r="O4114" s="184"/>
    </row>
    <row r="4115" spans="2:15">
      <c r="B4115" s="184"/>
      <c r="C4115" s="184"/>
      <c r="D4115" s="184"/>
      <c r="E4115" s="184"/>
      <c r="F4115" s="184"/>
      <c r="G4115" s="184"/>
      <c r="H4115" s="184"/>
      <c r="I4115" s="184"/>
      <c r="J4115" s="184"/>
      <c r="K4115" s="184"/>
      <c r="L4115" s="184"/>
      <c r="M4115" s="184"/>
      <c r="N4115" s="184"/>
      <c r="O4115" s="184"/>
    </row>
    <row r="4116" spans="2:15">
      <c r="B4116" s="184"/>
      <c r="C4116" s="184"/>
      <c r="D4116" s="184"/>
      <c r="E4116" s="184"/>
      <c r="F4116" s="184"/>
      <c r="G4116" s="184"/>
      <c r="H4116" s="184"/>
      <c r="I4116" s="184"/>
      <c r="J4116" s="184"/>
      <c r="K4116" s="184"/>
      <c r="L4116" s="184"/>
      <c r="M4116" s="184"/>
      <c r="N4116" s="184"/>
      <c r="O4116" s="184"/>
    </row>
    <row r="4117" spans="2:15">
      <c r="B4117" s="184"/>
      <c r="C4117" s="184"/>
      <c r="D4117" s="184"/>
      <c r="E4117" s="184"/>
      <c r="F4117" s="184"/>
      <c r="G4117" s="184"/>
      <c r="H4117" s="184"/>
      <c r="I4117" s="184"/>
      <c r="J4117" s="184"/>
      <c r="K4117" s="184"/>
      <c r="L4117" s="184"/>
      <c r="M4117" s="184"/>
      <c r="N4117" s="184"/>
      <c r="O4117" s="184"/>
    </row>
    <row r="4118" spans="2:15">
      <c r="B4118" s="184"/>
      <c r="C4118" s="184"/>
      <c r="D4118" s="184"/>
      <c r="E4118" s="184"/>
      <c r="F4118" s="184"/>
      <c r="G4118" s="184"/>
      <c r="H4118" s="184"/>
      <c r="I4118" s="184"/>
      <c r="J4118" s="184"/>
      <c r="K4118" s="184"/>
      <c r="L4118" s="184"/>
      <c r="M4118" s="184"/>
      <c r="N4118" s="184"/>
      <c r="O4118" s="184"/>
    </row>
    <row r="4119" spans="2:15">
      <c r="B4119" s="184"/>
      <c r="C4119" s="184"/>
      <c r="D4119" s="184"/>
      <c r="E4119" s="184"/>
      <c r="F4119" s="184"/>
      <c r="G4119" s="184"/>
      <c r="H4119" s="184"/>
      <c r="I4119" s="184"/>
      <c r="J4119" s="184"/>
      <c r="K4119" s="184"/>
      <c r="L4119" s="184"/>
      <c r="M4119" s="184"/>
      <c r="N4119" s="184"/>
      <c r="O4119" s="184"/>
    </row>
    <row r="4120" spans="2:15">
      <c r="B4120" s="184"/>
      <c r="C4120" s="184"/>
      <c r="D4120" s="184"/>
      <c r="E4120" s="184"/>
      <c r="F4120" s="184"/>
      <c r="G4120" s="184"/>
      <c r="H4120" s="184"/>
      <c r="I4120" s="184"/>
      <c r="J4120" s="184"/>
      <c r="K4120" s="184"/>
      <c r="L4120" s="184"/>
      <c r="M4120" s="184"/>
      <c r="N4120" s="184"/>
      <c r="O4120" s="184"/>
    </row>
    <row r="4121" spans="2:15">
      <c r="B4121" s="184"/>
      <c r="C4121" s="184"/>
      <c r="D4121" s="184"/>
      <c r="E4121" s="184"/>
      <c r="F4121" s="184"/>
      <c r="G4121" s="184"/>
      <c r="H4121" s="184"/>
      <c r="I4121" s="184"/>
      <c r="J4121" s="184"/>
      <c r="K4121" s="184"/>
      <c r="L4121" s="184"/>
      <c r="M4121" s="184"/>
      <c r="N4121" s="184"/>
      <c r="O4121" s="184"/>
    </row>
    <row r="4122" spans="2:15">
      <c r="B4122" s="184"/>
      <c r="C4122" s="184"/>
      <c r="D4122" s="184"/>
      <c r="E4122" s="184"/>
      <c r="F4122" s="184"/>
      <c r="G4122" s="184"/>
      <c r="H4122" s="184"/>
      <c r="I4122" s="184"/>
      <c r="J4122" s="184"/>
      <c r="K4122" s="184"/>
      <c r="L4122" s="184"/>
      <c r="M4122" s="184"/>
      <c r="N4122" s="184"/>
      <c r="O4122" s="184"/>
    </row>
    <row r="4123" spans="2:15">
      <c r="B4123" s="184"/>
      <c r="C4123" s="184"/>
      <c r="D4123" s="184"/>
      <c r="E4123" s="184"/>
      <c r="F4123" s="184"/>
      <c r="G4123" s="184"/>
      <c r="H4123" s="184"/>
      <c r="I4123" s="184"/>
      <c r="J4123" s="184"/>
      <c r="K4123" s="184"/>
      <c r="L4123" s="184"/>
      <c r="M4123" s="184"/>
      <c r="N4123" s="184"/>
      <c r="O4123" s="184"/>
    </row>
    <row r="4124" spans="2:15">
      <c r="B4124" s="184"/>
      <c r="C4124" s="184"/>
      <c r="D4124" s="184"/>
      <c r="E4124" s="184"/>
      <c r="F4124" s="184"/>
      <c r="G4124" s="184"/>
      <c r="H4124" s="184"/>
      <c r="I4124" s="184"/>
      <c r="J4124" s="184"/>
      <c r="K4124" s="184"/>
      <c r="L4124" s="184"/>
      <c r="M4124" s="184"/>
      <c r="N4124" s="184"/>
      <c r="O4124" s="184"/>
    </row>
    <row r="4125" spans="2:15">
      <c r="B4125" s="184"/>
      <c r="C4125" s="184"/>
      <c r="D4125" s="184"/>
      <c r="E4125" s="184"/>
      <c r="F4125" s="184"/>
      <c r="G4125" s="184"/>
      <c r="H4125" s="184"/>
      <c r="I4125" s="184"/>
      <c r="J4125" s="184"/>
      <c r="K4125" s="184"/>
      <c r="L4125" s="184"/>
      <c r="M4125" s="184"/>
      <c r="N4125" s="184"/>
      <c r="O4125" s="184"/>
    </row>
    <row r="4126" spans="2:15">
      <c r="B4126" s="184"/>
      <c r="C4126" s="184"/>
      <c r="D4126" s="184"/>
      <c r="E4126" s="184"/>
      <c r="F4126" s="184"/>
      <c r="G4126" s="184"/>
      <c r="H4126" s="184"/>
      <c r="I4126" s="184"/>
      <c r="J4126" s="184"/>
      <c r="K4126" s="184"/>
      <c r="L4126" s="184"/>
      <c r="M4126" s="184"/>
      <c r="N4126" s="184"/>
      <c r="O4126" s="184"/>
    </row>
    <row r="4127" spans="2:15">
      <c r="B4127" s="184"/>
      <c r="C4127" s="184"/>
      <c r="D4127" s="184"/>
      <c r="E4127" s="184"/>
      <c r="F4127" s="184"/>
      <c r="G4127" s="184"/>
      <c r="H4127" s="184"/>
      <c r="I4127" s="184"/>
      <c r="J4127" s="184"/>
      <c r="K4127" s="184"/>
      <c r="L4127" s="184"/>
      <c r="M4127" s="184"/>
      <c r="N4127" s="184"/>
      <c r="O4127" s="184"/>
    </row>
    <row r="4128" spans="2:15">
      <c r="B4128" s="184"/>
      <c r="C4128" s="184"/>
      <c r="D4128" s="184"/>
      <c r="E4128" s="184"/>
      <c r="F4128" s="184"/>
      <c r="G4128" s="184"/>
      <c r="H4128" s="184"/>
      <c r="I4128" s="184"/>
      <c r="J4128" s="184"/>
      <c r="K4128" s="184"/>
      <c r="L4128" s="184"/>
      <c r="M4128" s="184"/>
      <c r="N4128" s="184"/>
      <c r="O4128" s="184"/>
    </row>
    <row r="4129" spans="2:15">
      <c r="B4129" s="184"/>
      <c r="C4129" s="184"/>
      <c r="D4129" s="184"/>
      <c r="E4129" s="184"/>
      <c r="F4129" s="184"/>
      <c r="G4129" s="184"/>
      <c r="H4129" s="184"/>
      <c r="I4129" s="184"/>
      <c r="J4129" s="184"/>
      <c r="K4129" s="184"/>
      <c r="L4129" s="184"/>
      <c r="M4129" s="184"/>
      <c r="N4129" s="184"/>
      <c r="O4129" s="184"/>
    </row>
    <row r="4130" spans="2:15">
      <c r="B4130" s="184"/>
      <c r="C4130" s="184"/>
      <c r="D4130" s="184"/>
      <c r="E4130" s="184"/>
      <c r="F4130" s="184"/>
      <c r="G4130" s="184"/>
      <c r="H4130" s="184"/>
      <c r="I4130" s="184"/>
      <c r="J4130" s="184"/>
      <c r="K4130" s="184"/>
      <c r="L4130" s="184"/>
      <c r="M4130" s="184"/>
      <c r="N4130" s="184"/>
      <c r="O4130" s="184"/>
    </row>
    <row r="4131" spans="2:15">
      <c r="B4131" s="184"/>
      <c r="C4131" s="184"/>
      <c r="D4131" s="184"/>
      <c r="E4131" s="184"/>
      <c r="F4131" s="184"/>
      <c r="G4131" s="184"/>
      <c r="H4131" s="184"/>
      <c r="I4131" s="184"/>
      <c r="J4131" s="184"/>
      <c r="K4131" s="184"/>
      <c r="L4131" s="184"/>
      <c r="M4131" s="184"/>
      <c r="N4131" s="184"/>
      <c r="O4131" s="184"/>
    </row>
    <row r="4132" spans="2:15">
      <c r="B4132" s="184"/>
      <c r="C4132" s="184"/>
      <c r="D4132" s="184"/>
      <c r="E4132" s="184"/>
      <c r="F4132" s="184"/>
      <c r="G4132" s="184"/>
      <c r="H4132" s="184"/>
      <c r="I4132" s="184"/>
      <c r="J4132" s="184"/>
      <c r="K4132" s="184"/>
      <c r="L4132" s="184"/>
      <c r="M4132" s="184"/>
      <c r="N4132" s="184"/>
      <c r="O4132" s="184"/>
    </row>
    <row r="4133" spans="2:15">
      <c r="B4133" s="184"/>
      <c r="C4133" s="184"/>
      <c r="D4133" s="184"/>
      <c r="E4133" s="184"/>
      <c r="F4133" s="184"/>
      <c r="G4133" s="184"/>
      <c r="H4133" s="184"/>
      <c r="I4133" s="184"/>
      <c r="J4133" s="184"/>
      <c r="K4133" s="184"/>
      <c r="L4133" s="184"/>
      <c r="M4133" s="184"/>
      <c r="N4133" s="184"/>
      <c r="O4133" s="184"/>
    </row>
    <row r="4134" spans="2:15">
      <c r="B4134" s="184"/>
      <c r="C4134" s="184"/>
      <c r="D4134" s="184"/>
      <c r="E4134" s="184"/>
      <c r="F4134" s="184"/>
      <c r="G4134" s="184"/>
      <c r="H4134" s="184"/>
      <c r="I4134" s="184"/>
      <c r="J4134" s="184"/>
      <c r="K4134" s="184"/>
      <c r="L4134" s="184"/>
      <c r="M4134" s="184"/>
      <c r="N4134" s="184"/>
      <c r="O4134" s="184"/>
    </row>
    <row r="4135" spans="2:15">
      <c r="B4135" s="184"/>
      <c r="C4135" s="184"/>
      <c r="D4135" s="184"/>
      <c r="E4135" s="184"/>
      <c r="F4135" s="184"/>
      <c r="G4135" s="184"/>
      <c r="H4135" s="184"/>
      <c r="I4135" s="184"/>
      <c r="J4135" s="184"/>
      <c r="K4135" s="184"/>
      <c r="L4135" s="184"/>
      <c r="M4135" s="184"/>
      <c r="N4135" s="184"/>
      <c r="O4135" s="184"/>
    </row>
    <row r="4136" spans="2:15">
      <c r="B4136" s="184"/>
      <c r="C4136" s="184"/>
      <c r="D4136" s="184"/>
      <c r="E4136" s="184"/>
      <c r="F4136" s="184"/>
      <c r="G4136" s="184"/>
      <c r="H4136" s="184"/>
      <c r="I4136" s="184"/>
      <c r="J4136" s="184"/>
      <c r="K4136" s="184"/>
      <c r="L4136" s="184"/>
      <c r="M4136" s="184"/>
      <c r="N4136" s="184"/>
      <c r="O4136" s="184"/>
    </row>
    <row r="4137" spans="2:15">
      <c r="B4137" s="184"/>
      <c r="C4137" s="184"/>
      <c r="D4137" s="184"/>
      <c r="E4137" s="184"/>
      <c r="F4137" s="184"/>
      <c r="G4137" s="184"/>
      <c r="H4137" s="184"/>
      <c r="I4137" s="184"/>
      <c r="J4137" s="184"/>
      <c r="K4137" s="184"/>
      <c r="L4137" s="184"/>
      <c r="M4137" s="184"/>
      <c r="N4137" s="184"/>
      <c r="O4137" s="184"/>
    </row>
    <row r="4138" spans="2:15">
      <c r="B4138" s="184"/>
      <c r="C4138" s="184"/>
      <c r="D4138" s="184"/>
      <c r="E4138" s="184"/>
      <c r="F4138" s="184"/>
      <c r="G4138" s="184"/>
      <c r="H4138" s="184"/>
      <c r="I4138" s="184"/>
      <c r="J4138" s="184"/>
      <c r="K4138" s="184"/>
      <c r="L4138" s="184"/>
      <c r="M4138" s="184"/>
      <c r="N4138" s="184"/>
      <c r="O4138" s="184"/>
    </row>
    <row r="4139" spans="2:15">
      <c r="B4139" s="184"/>
      <c r="C4139" s="184"/>
      <c r="D4139" s="184"/>
      <c r="E4139" s="184"/>
      <c r="F4139" s="184"/>
      <c r="G4139" s="184"/>
      <c r="H4139" s="184"/>
      <c r="I4139" s="184"/>
      <c r="J4139" s="184"/>
      <c r="K4139" s="184"/>
      <c r="L4139" s="184"/>
      <c r="M4139" s="184"/>
      <c r="N4139" s="184"/>
      <c r="O4139" s="184"/>
    </row>
    <row r="4140" spans="2:15">
      <c r="B4140" s="184"/>
      <c r="C4140" s="184"/>
      <c r="D4140" s="184"/>
      <c r="E4140" s="184"/>
      <c r="F4140" s="184"/>
      <c r="G4140" s="184"/>
      <c r="H4140" s="184"/>
      <c r="I4140" s="184"/>
      <c r="J4140" s="184"/>
      <c r="K4140" s="184"/>
      <c r="L4140" s="184"/>
      <c r="M4140" s="184"/>
      <c r="N4140" s="184"/>
      <c r="O4140" s="184"/>
    </row>
    <row r="4141" spans="2:15">
      <c r="B4141" s="184"/>
      <c r="C4141" s="184"/>
      <c r="D4141" s="184"/>
      <c r="E4141" s="184"/>
      <c r="F4141" s="184"/>
      <c r="G4141" s="184"/>
      <c r="H4141" s="184"/>
      <c r="I4141" s="184"/>
      <c r="J4141" s="184"/>
      <c r="K4141" s="184"/>
      <c r="L4141" s="184"/>
      <c r="M4141" s="184"/>
      <c r="N4141" s="184"/>
      <c r="O4141" s="184"/>
    </row>
    <row r="4142" spans="2:15">
      <c r="B4142" s="184"/>
      <c r="C4142" s="184"/>
      <c r="D4142" s="184"/>
      <c r="E4142" s="184"/>
      <c r="F4142" s="184"/>
      <c r="G4142" s="184"/>
      <c r="H4142" s="184"/>
      <c r="I4142" s="184"/>
      <c r="J4142" s="184"/>
      <c r="K4142" s="184"/>
      <c r="L4142" s="184"/>
      <c r="M4142" s="184"/>
      <c r="N4142" s="184"/>
      <c r="O4142" s="184"/>
    </row>
    <row r="4143" spans="2:15">
      <c r="B4143" s="184"/>
      <c r="C4143" s="184"/>
      <c r="D4143" s="184"/>
      <c r="E4143" s="184"/>
      <c r="F4143" s="184"/>
      <c r="G4143" s="184"/>
      <c r="H4143" s="184"/>
      <c r="I4143" s="184"/>
      <c r="J4143" s="184"/>
      <c r="K4143" s="184"/>
      <c r="L4143" s="184"/>
      <c r="M4143" s="184"/>
      <c r="N4143" s="184"/>
      <c r="O4143" s="184"/>
    </row>
    <row r="4144" spans="2:15">
      <c r="B4144" s="184"/>
      <c r="C4144" s="184"/>
      <c r="D4144" s="184"/>
      <c r="E4144" s="184"/>
      <c r="F4144" s="184"/>
      <c r="G4144" s="184"/>
      <c r="H4144" s="184"/>
      <c r="I4144" s="184"/>
      <c r="J4144" s="184"/>
      <c r="K4144" s="184"/>
      <c r="L4144" s="184"/>
      <c r="M4144" s="184"/>
      <c r="N4144" s="184"/>
      <c r="O4144" s="184"/>
    </row>
    <row r="4145" spans="2:15">
      <c r="B4145" s="184"/>
      <c r="C4145" s="184"/>
      <c r="D4145" s="184"/>
      <c r="E4145" s="184"/>
      <c r="F4145" s="184"/>
      <c r="G4145" s="184"/>
      <c r="H4145" s="184"/>
      <c r="I4145" s="184"/>
      <c r="J4145" s="184"/>
      <c r="K4145" s="184"/>
      <c r="L4145" s="184"/>
      <c r="M4145" s="184"/>
      <c r="N4145" s="184"/>
      <c r="O4145" s="184"/>
    </row>
    <row r="4146" spans="2:15">
      <c r="B4146" s="184"/>
      <c r="C4146" s="184"/>
      <c r="D4146" s="184"/>
      <c r="E4146" s="184"/>
      <c r="F4146" s="184"/>
      <c r="G4146" s="184"/>
      <c r="H4146" s="184"/>
      <c r="I4146" s="184"/>
      <c r="J4146" s="184"/>
      <c r="K4146" s="184"/>
      <c r="L4146" s="184"/>
      <c r="M4146" s="184"/>
      <c r="N4146" s="184"/>
      <c r="O4146" s="184"/>
    </row>
    <row r="4147" spans="2:15">
      <c r="B4147" s="184"/>
      <c r="C4147" s="184"/>
      <c r="D4147" s="184"/>
      <c r="E4147" s="184"/>
      <c r="F4147" s="184"/>
      <c r="G4147" s="184"/>
      <c r="H4147" s="184"/>
      <c r="I4147" s="184"/>
      <c r="J4147" s="184"/>
      <c r="K4147" s="184"/>
      <c r="L4147" s="184"/>
      <c r="M4147" s="184"/>
      <c r="N4147" s="184"/>
      <c r="O4147" s="184"/>
    </row>
    <row r="4148" spans="2:15">
      <c r="B4148" s="184"/>
      <c r="C4148" s="184"/>
      <c r="D4148" s="184"/>
      <c r="E4148" s="184"/>
      <c r="F4148" s="184"/>
      <c r="G4148" s="184"/>
      <c r="H4148" s="184"/>
      <c r="I4148" s="184"/>
      <c r="J4148" s="184"/>
      <c r="K4148" s="184"/>
      <c r="L4148" s="184"/>
      <c r="M4148" s="184"/>
      <c r="N4148" s="184"/>
      <c r="O4148" s="184"/>
    </row>
    <row r="4149" spans="2:15">
      <c r="B4149" s="184"/>
      <c r="C4149" s="184"/>
      <c r="D4149" s="184"/>
      <c r="E4149" s="184"/>
      <c r="F4149" s="184"/>
      <c r="G4149" s="184"/>
      <c r="H4149" s="184"/>
      <c r="I4149" s="184"/>
      <c r="J4149" s="184"/>
      <c r="K4149" s="184"/>
      <c r="L4149" s="184"/>
      <c r="M4149" s="184"/>
      <c r="N4149" s="184"/>
      <c r="O4149" s="184"/>
    </row>
    <row r="4150" spans="2:15">
      <c r="B4150" s="184"/>
      <c r="C4150" s="184"/>
      <c r="D4150" s="184"/>
      <c r="E4150" s="184"/>
      <c r="F4150" s="184"/>
      <c r="G4150" s="184"/>
      <c r="H4150" s="184"/>
      <c r="I4150" s="184"/>
      <c r="J4150" s="184"/>
      <c r="K4150" s="184"/>
      <c r="L4150" s="184"/>
      <c r="M4150" s="184"/>
      <c r="N4150" s="184"/>
      <c r="O4150" s="184"/>
    </row>
    <row r="4151" spans="2:15">
      <c r="B4151" s="184"/>
      <c r="C4151" s="184"/>
      <c r="D4151" s="184"/>
      <c r="E4151" s="184"/>
      <c r="F4151" s="184"/>
      <c r="G4151" s="184"/>
      <c r="H4151" s="184"/>
      <c r="I4151" s="184"/>
      <c r="J4151" s="184"/>
      <c r="K4151" s="184"/>
      <c r="L4151" s="184"/>
      <c r="M4151" s="184"/>
      <c r="N4151" s="184"/>
      <c r="O4151" s="184"/>
    </row>
    <row r="4152" spans="2:15">
      <c r="B4152" s="184"/>
      <c r="C4152" s="184"/>
      <c r="D4152" s="184"/>
      <c r="E4152" s="184"/>
      <c r="F4152" s="184"/>
      <c r="G4152" s="184"/>
      <c r="H4152" s="184"/>
      <c r="I4152" s="184"/>
      <c r="J4152" s="184"/>
      <c r="K4152" s="184"/>
      <c r="L4152" s="184"/>
      <c r="M4152" s="184"/>
      <c r="N4152" s="184"/>
      <c r="O4152" s="184"/>
    </row>
    <row r="4153" spans="2:15">
      <c r="B4153" s="184"/>
      <c r="C4153" s="184"/>
      <c r="D4153" s="184"/>
      <c r="E4153" s="184"/>
      <c r="F4153" s="184"/>
      <c r="G4153" s="184"/>
      <c r="H4153" s="184"/>
      <c r="I4153" s="184"/>
      <c r="J4153" s="184"/>
      <c r="K4153" s="184"/>
      <c r="L4153" s="184"/>
      <c r="M4153" s="184"/>
      <c r="N4153" s="184"/>
      <c r="O4153" s="184"/>
    </row>
    <row r="4154" spans="2:15">
      <c r="B4154" s="184"/>
      <c r="C4154" s="184"/>
      <c r="D4154" s="184"/>
      <c r="E4154" s="184"/>
      <c r="F4154" s="184"/>
      <c r="G4154" s="184"/>
      <c r="H4154" s="184"/>
      <c r="I4154" s="184"/>
      <c r="J4154" s="184"/>
      <c r="K4154" s="184"/>
      <c r="L4154" s="184"/>
      <c r="M4154" s="184"/>
      <c r="N4154" s="184"/>
      <c r="O4154" s="184"/>
    </row>
    <row r="4155" spans="2:15">
      <c r="B4155" s="184"/>
      <c r="C4155" s="184"/>
      <c r="D4155" s="184"/>
      <c r="E4155" s="184"/>
      <c r="F4155" s="184"/>
      <c r="G4155" s="184"/>
      <c r="H4155" s="184"/>
      <c r="I4155" s="184"/>
      <c r="J4155" s="184"/>
      <c r="K4155" s="184"/>
      <c r="L4155" s="184"/>
      <c r="M4155" s="184"/>
      <c r="N4155" s="184"/>
      <c r="O4155" s="184"/>
    </row>
    <row r="4156" spans="2:15">
      <c r="B4156" s="184"/>
      <c r="C4156" s="184"/>
      <c r="D4156" s="184"/>
      <c r="E4156" s="184"/>
      <c r="F4156" s="184"/>
      <c r="G4156" s="184"/>
      <c r="H4156" s="184"/>
      <c r="I4156" s="184"/>
      <c r="J4156" s="184"/>
      <c r="K4156" s="184"/>
      <c r="L4156" s="184"/>
      <c r="M4156" s="184"/>
      <c r="N4156" s="184"/>
      <c r="O4156" s="184"/>
    </row>
    <row r="4157" spans="2:15">
      <c r="B4157" s="184"/>
      <c r="C4157" s="184"/>
      <c r="D4157" s="184"/>
      <c r="E4157" s="184"/>
      <c r="F4157" s="184"/>
      <c r="G4157" s="184"/>
      <c r="H4157" s="184"/>
      <c r="I4157" s="184"/>
      <c r="J4157" s="184"/>
      <c r="K4157" s="184"/>
      <c r="L4157" s="184"/>
      <c r="M4157" s="184"/>
      <c r="N4157" s="184"/>
      <c r="O4157" s="184"/>
    </row>
    <row r="4158" spans="2:15">
      <c r="B4158" s="184"/>
      <c r="C4158" s="184"/>
      <c r="D4158" s="184"/>
      <c r="E4158" s="184"/>
      <c r="F4158" s="184"/>
      <c r="G4158" s="184"/>
      <c r="H4158" s="184"/>
      <c r="I4158" s="184"/>
      <c r="J4158" s="184"/>
      <c r="K4158" s="184"/>
      <c r="L4158" s="184"/>
      <c r="M4158" s="184"/>
      <c r="N4158" s="184"/>
      <c r="O4158" s="184"/>
    </row>
    <row r="4159" spans="2:15">
      <c r="B4159" s="184"/>
      <c r="C4159" s="184"/>
      <c r="D4159" s="184"/>
      <c r="E4159" s="184"/>
      <c r="F4159" s="184"/>
      <c r="G4159" s="184"/>
      <c r="H4159" s="184"/>
      <c r="I4159" s="184"/>
      <c r="J4159" s="184"/>
      <c r="K4159" s="184"/>
      <c r="L4159" s="184"/>
      <c r="M4159" s="184"/>
      <c r="N4159" s="184"/>
      <c r="O4159" s="184"/>
    </row>
    <row r="4160" spans="2:15">
      <c r="B4160" s="184"/>
      <c r="C4160" s="184"/>
      <c r="D4160" s="184"/>
      <c r="E4160" s="184"/>
      <c r="F4160" s="184"/>
      <c r="G4160" s="184"/>
      <c r="H4160" s="184"/>
      <c r="I4160" s="184"/>
      <c r="J4160" s="184"/>
      <c r="K4160" s="184"/>
      <c r="L4160" s="184"/>
      <c r="M4160" s="184"/>
      <c r="N4160" s="184"/>
      <c r="O4160" s="184"/>
    </row>
    <row r="4161" spans="2:15">
      <c r="B4161" s="184"/>
      <c r="C4161" s="184"/>
      <c r="D4161" s="184"/>
      <c r="E4161" s="184"/>
      <c r="F4161" s="184"/>
      <c r="G4161" s="184"/>
      <c r="H4161" s="184"/>
      <c r="I4161" s="184"/>
      <c r="J4161" s="184"/>
      <c r="K4161" s="184"/>
      <c r="L4161" s="184"/>
      <c r="M4161" s="184"/>
      <c r="N4161" s="184"/>
      <c r="O4161" s="184"/>
    </row>
    <row r="4162" spans="2:15">
      <c r="B4162" s="184"/>
      <c r="C4162" s="184"/>
      <c r="D4162" s="184"/>
      <c r="E4162" s="184"/>
      <c r="F4162" s="184"/>
      <c r="G4162" s="184"/>
      <c r="H4162" s="184"/>
      <c r="I4162" s="184"/>
      <c r="J4162" s="184"/>
      <c r="K4162" s="184"/>
      <c r="L4162" s="184"/>
      <c r="M4162" s="184"/>
      <c r="N4162" s="184"/>
      <c r="O4162" s="184"/>
    </row>
    <row r="4163" spans="2:15">
      <c r="B4163" s="184"/>
      <c r="C4163" s="184"/>
      <c r="D4163" s="184"/>
      <c r="E4163" s="184"/>
      <c r="F4163" s="184"/>
      <c r="G4163" s="184"/>
      <c r="H4163" s="184"/>
      <c r="I4163" s="184"/>
      <c r="J4163" s="184"/>
      <c r="K4163" s="184"/>
      <c r="L4163" s="184"/>
      <c r="M4163" s="184"/>
      <c r="N4163" s="184"/>
      <c r="O4163" s="184"/>
    </row>
    <row r="4164" spans="2:15">
      <c r="B4164" s="184"/>
      <c r="C4164" s="184"/>
      <c r="D4164" s="184"/>
      <c r="E4164" s="184"/>
      <c r="F4164" s="184"/>
      <c r="G4164" s="184"/>
      <c r="H4164" s="184"/>
      <c r="I4164" s="184"/>
      <c r="J4164" s="184"/>
      <c r="K4164" s="184"/>
      <c r="L4164" s="184"/>
      <c r="M4164" s="184"/>
      <c r="N4164" s="184"/>
      <c r="O4164" s="184"/>
    </row>
    <row r="4165" spans="2:15">
      <c r="B4165" s="184"/>
      <c r="C4165" s="184"/>
      <c r="D4165" s="184"/>
      <c r="E4165" s="184"/>
      <c r="F4165" s="184"/>
      <c r="G4165" s="184"/>
      <c r="H4165" s="184"/>
      <c r="I4165" s="184"/>
      <c r="J4165" s="184"/>
      <c r="K4165" s="184"/>
      <c r="L4165" s="184"/>
      <c r="M4165" s="184"/>
      <c r="N4165" s="184"/>
      <c r="O4165" s="184"/>
    </row>
    <row r="4166" spans="2:15">
      <c r="B4166" s="184"/>
      <c r="C4166" s="184"/>
      <c r="D4166" s="184"/>
      <c r="E4166" s="184"/>
      <c r="F4166" s="184"/>
      <c r="G4166" s="184"/>
      <c r="H4166" s="184"/>
      <c r="I4166" s="184"/>
      <c r="J4166" s="184"/>
      <c r="K4166" s="184"/>
      <c r="L4166" s="184"/>
      <c r="M4166" s="184"/>
      <c r="N4166" s="184"/>
      <c r="O4166" s="184"/>
    </row>
    <row r="4167" spans="2:15">
      <c r="B4167" s="184"/>
      <c r="C4167" s="184"/>
      <c r="D4167" s="184"/>
      <c r="E4167" s="184"/>
      <c r="F4167" s="184"/>
      <c r="G4167" s="184"/>
      <c r="H4167" s="184"/>
      <c r="I4167" s="184"/>
      <c r="J4167" s="184"/>
      <c r="K4167" s="184"/>
      <c r="L4167" s="184"/>
      <c r="M4167" s="184"/>
      <c r="N4167" s="184"/>
      <c r="O4167" s="184"/>
    </row>
    <row r="4168" spans="2:15">
      <c r="B4168" s="184"/>
      <c r="C4168" s="184"/>
      <c r="D4168" s="184"/>
      <c r="E4168" s="184"/>
      <c r="F4168" s="184"/>
      <c r="G4168" s="184"/>
      <c r="H4168" s="184"/>
      <c r="I4168" s="184"/>
      <c r="J4168" s="184"/>
      <c r="K4168" s="184"/>
      <c r="L4168" s="184"/>
      <c r="M4168" s="184"/>
      <c r="N4168" s="184"/>
      <c r="O4168" s="184"/>
    </row>
    <row r="4169" spans="2:15">
      <c r="B4169" s="184"/>
      <c r="C4169" s="184"/>
      <c r="D4169" s="184"/>
      <c r="E4169" s="184"/>
      <c r="F4169" s="184"/>
      <c r="G4169" s="184"/>
      <c r="H4169" s="184"/>
      <c r="I4169" s="184"/>
      <c r="J4169" s="184"/>
      <c r="K4169" s="184"/>
      <c r="L4169" s="184"/>
      <c r="M4169" s="184"/>
      <c r="N4169" s="184"/>
      <c r="O4169" s="184"/>
    </row>
    <row r="4170" spans="2:15">
      <c r="B4170" s="184"/>
      <c r="C4170" s="184"/>
      <c r="D4170" s="184"/>
      <c r="E4170" s="184"/>
      <c r="F4170" s="184"/>
      <c r="G4170" s="184"/>
      <c r="H4170" s="184"/>
      <c r="I4170" s="184"/>
      <c r="J4170" s="184"/>
      <c r="K4170" s="184"/>
      <c r="L4170" s="184"/>
      <c r="M4170" s="184"/>
      <c r="N4170" s="184"/>
      <c r="O4170" s="184"/>
    </row>
    <row r="4171" spans="2:15">
      <c r="B4171" s="184"/>
      <c r="C4171" s="184"/>
      <c r="D4171" s="184"/>
      <c r="E4171" s="184"/>
      <c r="F4171" s="184"/>
      <c r="G4171" s="184"/>
      <c r="H4171" s="184"/>
      <c r="I4171" s="184"/>
      <c r="J4171" s="184"/>
      <c r="K4171" s="184"/>
      <c r="L4171" s="184"/>
      <c r="M4171" s="184"/>
      <c r="N4171" s="184"/>
      <c r="O4171" s="184"/>
    </row>
    <row r="4172" spans="2:15">
      <c r="B4172" s="184"/>
      <c r="C4172" s="184"/>
      <c r="D4172" s="184"/>
      <c r="E4172" s="184"/>
      <c r="F4172" s="184"/>
      <c r="G4172" s="184"/>
      <c r="H4172" s="184"/>
      <c r="I4172" s="184"/>
      <c r="J4172" s="184"/>
      <c r="K4172" s="184"/>
      <c r="L4172" s="184"/>
      <c r="M4172" s="184"/>
      <c r="N4172" s="184"/>
      <c r="O4172" s="184"/>
    </row>
    <row r="4173" spans="2:15">
      <c r="B4173" s="184"/>
      <c r="C4173" s="184"/>
      <c r="D4173" s="184"/>
      <c r="E4173" s="184"/>
      <c r="F4173" s="184"/>
      <c r="G4173" s="184"/>
      <c r="H4173" s="184"/>
      <c r="I4173" s="184"/>
      <c r="J4173" s="184"/>
      <c r="K4173" s="184"/>
      <c r="L4173" s="184"/>
      <c r="M4173" s="184"/>
      <c r="N4173" s="184"/>
      <c r="O4173" s="184"/>
    </row>
    <row r="4174" spans="2:15">
      <c r="B4174" s="184"/>
      <c r="C4174" s="184"/>
      <c r="D4174" s="184"/>
      <c r="E4174" s="184"/>
      <c r="F4174" s="184"/>
      <c r="G4174" s="184"/>
      <c r="H4174" s="184"/>
      <c r="I4174" s="184"/>
      <c r="J4174" s="184"/>
      <c r="K4174" s="184"/>
      <c r="L4174" s="184"/>
      <c r="M4174" s="184"/>
      <c r="N4174" s="184"/>
      <c r="O4174" s="184"/>
    </row>
    <row r="4175" spans="2:15">
      <c r="B4175" s="184"/>
      <c r="C4175" s="184"/>
      <c r="D4175" s="184"/>
      <c r="E4175" s="184"/>
      <c r="F4175" s="184"/>
      <c r="G4175" s="184"/>
      <c r="H4175" s="184"/>
      <c r="I4175" s="184"/>
      <c r="J4175" s="184"/>
      <c r="K4175" s="184"/>
      <c r="L4175" s="184"/>
      <c r="M4175" s="184"/>
      <c r="N4175" s="184"/>
      <c r="O4175" s="184"/>
    </row>
    <row r="4176" spans="2:15">
      <c r="B4176" s="184"/>
      <c r="C4176" s="184"/>
      <c r="D4176" s="184"/>
      <c r="E4176" s="184"/>
      <c r="F4176" s="184"/>
      <c r="G4176" s="184"/>
      <c r="H4176" s="184"/>
      <c r="I4176" s="184"/>
      <c r="J4176" s="184"/>
      <c r="K4176" s="184"/>
      <c r="L4176" s="184"/>
      <c r="M4176" s="184"/>
      <c r="N4176" s="184"/>
      <c r="O4176" s="184"/>
    </row>
    <row r="4177" spans="2:15">
      <c r="B4177" s="184"/>
      <c r="C4177" s="184"/>
      <c r="D4177" s="184"/>
      <c r="E4177" s="184"/>
      <c r="F4177" s="184"/>
      <c r="G4177" s="184"/>
      <c r="H4177" s="184"/>
      <c r="I4177" s="184"/>
      <c r="J4177" s="184"/>
      <c r="K4177" s="184"/>
      <c r="L4177" s="184"/>
      <c r="M4177" s="184"/>
      <c r="N4177" s="184"/>
      <c r="O4177" s="184"/>
    </row>
    <row r="4178" spans="2:15">
      <c r="B4178" s="184"/>
      <c r="C4178" s="184"/>
      <c r="D4178" s="184"/>
      <c r="E4178" s="184"/>
      <c r="F4178" s="184"/>
      <c r="G4178" s="184"/>
      <c r="H4178" s="184"/>
      <c r="I4178" s="184"/>
      <c r="J4178" s="184"/>
      <c r="K4178" s="184"/>
      <c r="L4178" s="184"/>
      <c r="M4178" s="184"/>
      <c r="N4178" s="184"/>
      <c r="O4178" s="184"/>
    </row>
    <row r="4179" spans="2:15">
      <c r="B4179" s="184"/>
      <c r="C4179" s="184"/>
      <c r="D4179" s="184"/>
      <c r="E4179" s="184"/>
      <c r="F4179" s="184"/>
      <c r="G4179" s="184"/>
      <c r="H4179" s="184"/>
      <c r="I4179" s="184"/>
      <c r="J4179" s="184"/>
      <c r="K4179" s="184"/>
      <c r="L4179" s="184"/>
      <c r="M4179" s="184"/>
      <c r="N4179" s="184"/>
      <c r="O4179" s="184"/>
    </row>
    <row r="4180" spans="2:15">
      <c r="B4180" s="184"/>
      <c r="C4180" s="184"/>
      <c r="D4180" s="184"/>
      <c r="E4180" s="184"/>
      <c r="F4180" s="184"/>
      <c r="G4180" s="184"/>
      <c r="H4180" s="184"/>
      <c r="I4180" s="184"/>
      <c r="J4180" s="184"/>
      <c r="K4180" s="184"/>
      <c r="L4180" s="184"/>
      <c r="M4180" s="184"/>
      <c r="N4180" s="184"/>
      <c r="O4180" s="184"/>
    </row>
    <row r="4181" spans="2:15">
      <c r="B4181" s="184"/>
      <c r="C4181" s="184"/>
      <c r="D4181" s="184"/>
      <c r="E4181" s="184"/>
      <c r="F4181" s="184"/>
      <c r="G4181" s="184"/>
      <c r="H4181" s="184"/>
      <c r="I4181" s="184"/>
      <c r="J4181" s="184"/>
      <c r="K4181" s="184"/>
      <c r="L4181" s="184"/>
      <c r="M4181" s="184"/>
      <c r="N4181" s="184"/>
      <c r="O4181" s="184"/>
    </row>
    <row r="4182" spans="2:15">
      <c r="B4182" s="184"/>
      <c r="C4182" s="184"/>
      <c r="D4182" s="184"/>
      <c r="E4182" s="184"/>
      <c r="F4182" s="184"/>
      <c r="G4182" s="184"/>
      <c r="H4182" s="184"/>
      <c r="I4182" s="184"/>
      <c r="J4182" s="184"/>
      <c r="K4182" s="184"/>
      <c r="L4182" s="184"/>
      <c r="M4182" s="184"/>
      <c r="N4182" s="184"/>
      <c r="O4182" s="184"/>
    </row>
    <row r="4183" spans="2:15">
      <c r="B4183" s="184"/>
      <c r="C4183" s="184"/>
      <c r="D4183" s="184"/>
      <c r="E4183" s="184"/>
      <c r="F4183" s="184"/>
      <c r="G4183" s="184"/>
      <c r="H4183" s="184"/>
      <c r="I4183" s="184"/>
      <c r="J4183" s="184"/>
      <c r="K4183" s="184"/>
      <c r="L4183" s="184"/>
      <c r="M4183" s="184"/>
      <c r="N4183" s="184"/>
      <c r="O4183" s="184"/>
    </row>
    <row r="4184" spans="2:15">
      <c r="B4184" s="184"/>
      <c r="C4184" s="184"/>
      <c r="D4184" s="184"/>
      <c r="E4184" s="184"/>
      <c r="F4184" s="184"/>
      <c r="G4184" s="184"/>
      <c r="H4184" s="184"/>
      <c r="I4184" s="184"/>
      <c r="J4184" s="184"/>
      <c r="K4184" s="184"/>
      <c r="L4184" s="184"/>
      <c r="M4184" s="184"/>
      <c r="N4184" s="184"/>
      <c r="O4184" s="184"/>
    </row>
    <row r="4185" spans="2:15">
      <c r="B4185" s="184"/>
      <c r="C4185" s="184"/>
      <c r="D4185" s="184"/>
      <c r="E4185" s="184"/>
      <c r="F4185" s="184"/>
      <c r="G4185" s="184"/>
      <c r="H4185" s="184"/>
      <c r="I4185" s="184"/>
      <c r="J4185" s="184"/>
      <c r="K4185" s="184"/>
      <c r="L4185" s="184"/>
      <c r="M4185" s="184"/>
      <c r="N4185" s="184"/>
      <c r="O4185" s="184"/>
    </row>
    <row r="4186" spans="2:15">
      <c r="B4186" s="184"/>
      <c r="C4186" s="184"/>
      <c r="D4186" s="184"/>
      <c r="E4186" s="184"/>
      <c r="F4186" s="184"/>
      <c r="G4186" s="184"/>
      <c r="H4186" s="184"/>
      <c r="I4186" s="184"/>
      <c r="J4186" s="184"/>
      <c r="K4186" s="184"/>
      <c r="L4186" s="184"/>
      <c r="M4186" s="184"/>
      <c r="N4186" s="184"/>
      <c r="O4186" s="184"/>
    </row>
    <row r="4187" spans="2:15">
      <c r="B4187" s="184"/>
      <c r="C4187" s="184"/>
      <c r="D4187" s="184"/>
      <c r="E4187" s="184"/>
      <c r="F4187" s="184"/>
      <c r="G4187" s="184"/>
      <c r="H4187" s="184"/>
      <c r="I4187" s="184"/>
      <c r="J4187" s="184"/>
      <c r="K4187" s="184"/>
      <c r="L4187" s="184"/>
      <c r="M4187" s="184"/>
      <c r="N4187" s="184"/>
      <c r="O4187" s="184"/>
    </row>
    <row r="4188" spans="2:15">
      <c r="B4188" s="184"/>
      <c r="C4188" s="184"/>
      <c r="D4188" s="184"/>
      <c r="E4188" s="184"/>
      <c r="F4188" s="184"/>
      <c r="G4188" s="184"/>
      <c r="H4188" s="184"/>
      <c r="I4188" s="184"/>
      <c r="J4188" s="184"/>
      <c r="K4188" s="184"/>
      <c r="L4188" s="184"/>
      <c r="M4188" s="184"/>
      <c r="N4188" s="184"/>
      <c r="O4188" s="184"/>
    </row>
    <row r="4189" spans="2:15">
      <c r="B4189" s="184"/>
      <c r="C4189" s="184"/>
      <c r="D4189" s="184"/>
      <c r="E4189" s="184"/>
      <c r="F4189" s="184"/>
      <c r="G4189" s="184"/>
      <c r="H4189" s="184"/>
      <c r="I4189" s="184"/>
      <c r="J4189" s="184"/>
      <c r="K4189" s="184"/>
      <c r="L4189" s="184"/>
      <c r="M4189" s="184"/>
      <c r="N4189" s="184"/>
      <c r="O4189" s="184"/>
    </row>
    <row r="4190" spans="2:15">
      <c r="B4190" s="184"/>
      <c r="C4190" s="184"/>
      <c r="D4190" s="184"/>
      <c r="E4190" s="184"/>
      <c r="F4190" s="184"/>
      <c r="G4190" s="184"/>
      <c r="H4190" s="184"/>
      <c r="I4190" s="184"/>
      <c r="J4190" s="184"/>
      <c r="K4190" s="184"/>
      <c r="L4190" s="184"/>
      <c r="M4190" s="184"/>
      <c r="N4190" s="184"/>
      <c r="O4190" s="184"/>
    </row>
    <row r="4191" spans="2:15">
      <c r="B4191" s="184"/>
      <c r="C4191" s="184"/>
      <c r="D4191" s="184"/>
      <c r="E4191" s="184"/>
      <c r="F4191" s="184"/>
      <c r="G4191" s="184"/>
      <c r="H4191" s="184"/>
      <c r="I4191" s="184"/>
      <c r="J4191" s="184"/>
      <c r="K4191" s="184"/>
      <c r="L4191" s="184"/>
      <c r="M4191" s="184"/>
      <c r="N4191" s="184"/>
      <c r="O4191" s="184"/>
    </row>
    <row r="4192" spans="2:15">
      <c r="B4192" s="184"/>
      <c r="C4192" s="184"/>
      <c r="D4192" s="184"/>
      <c r="E4192" s="184"/>
      <c r="F4192" s="184"/>
      <c r="G4192" s="184"/>
      <c r="H4192" s="184"/>
      <c r="I4192" s="184"/>
      <c r="J4192" s="184"/>
      <c r="K4192" s="184"/>
      <c r="L4192" s="184"/>
      <c r="M4192" s="184"/>
      <c r="N4192" s="184"/>
      <c r="O4192" s="184"/>
    </row>
    <row r="4193" spans="2:15">
      <c r="B4193" s="184"/>
      <c r="C4193" s="184"/>
      <c r="D4193" s="184"/>
      <c r="E4193" s="184"/>
      <c r="F4193" s="184"/>
      <c r="G4193" s="184"/>
      <c r="H4193" s="184"/>
      <c r="I4193" s="184"/>
      <c r="J4193" s="184"/>
      <c r="K4193" s="184"/>
      <c r="L4193" s="184"/>
      <c r="M4193" s="184"/>
      <c r="N4193" s="184"/>
      <c r="O4193" s="184"/>
    </row>
    <row r="4194" spans="2:15">
      <c r="B4194" s="184"/>
      <c r="C4194" s="184"/>
      <c r="D4194" s="184"/>
      <c r="E4194" s="184"/>
      <c r="F4194" s="184"/>
      <c r="G4194" s="184"/>
      <c r="H4194" s="184"/>
      <c r="I4194" s="184"/>
      <c r="J4194" s="184"/>
      <c r="K4194" s="184"/>
      <c r="L4194" s="184"/>
      <c r="M4194" s="184"/>
      <c r="N4194" s="184"/>
      <c r="O4194" s="184"/>
    </row>
    <row r="4195" spans="2:15">
      <c r="B4195" s="184"/>
      <c r="C4195" s="184"/>
      <c r="D4195" s="184"/>
      <c r="E4195" s="184"/>
      <c r="F4195" s="184"/>
      <c r="G4195" s="184"/>
      <c r="H4195" s="184"/>
      <c r="I4195" s="184"/>
      <c r="J4195" s="184"/>
      <c r="K4195" s="184"/>
      <c r="L4195" s="184"/>
      <c r="M4195" s="184"/>
      <c r="N4195" s="184"/>
      <c r="O4195" s="184"/>
    </row>
    <row r="4196" spans="2:15">
      <c r="B4196" s="184"/>
      <c r="C4196" s="184"/>
      <c r="D4196" s="184"/>
      <c r="E4196" s="184"/>
      <c r="F4196" s="184"/>
      <c r="G4196" s="184"/>
      <c r="H4196" s="184"/>
      <c r="I4196" s="184"/>
      <c r="J4196" s="184"/>
      <c r="K4196" s="184"/>
      <c r="L4196" s="184"/>
      <c r="M4196" s="184"/>
      <c r="N4196" s="184"/>
      <c r="O4196" s="184"/>
    </row>
    <row r="4197" spans="2:15">
      <c r="B4197" s="184"/>
      <c r="C4197" s="184"/>
      <c r="D4197" s="184"/>
      <c r="E4197" s="184"/>
      <c r="F4197" s="184"/>
      <c r="G4197" s="184"/>
      <c r="H4197" s="184"/>
      <c r="I4197" s="184"/>
      <c r="J4197" s="184"/>
      <c r="K4197" s="184"/>
      <c r="L4197" s="184"/>
      <c r="M4197" s="184"/>
      <c r="N4197" s="184"/>
      <c r="O4197" s="184"/>
    </row>
    <row r="4198" spans="2:15">
      <c r="B4198" s="184"/>
      <c r="C4198" s="184"/>
      <c r="D4198" s="184"/>
      <c r="E4198" s="184"/>
      <c r="F4198" s="184"/>
      <c r="G4198" s="184"/>
      <c r="H4198" s="184"/>
      <c r="I4198" s="184"/>
      <c r="J4198" s="184"/>
      <c r="K4198" s="184"/>
      <c r="L4198" s="184"/>
      <c r="M4198" s="184"/>
      <c r="N4198" s="184"/>
      <c r="O4198" s="184"/>
    </row>
    <row r="4199" spans="2:15">
      <c r="B4199" s="184"/>
      <c r="C4199" s="184"/>
      <c r="D4199" s="184"/>
      <c r="E4199" s="184"/>
      <c r="F4199" s="184"/>
      <c r="G4199" s="184"/>
      <c r="H4199" s="184"/>
      <c r="I4199" s="184"/>
      <c r="J4199" s="184"/>
      <c r="K4199" s="184"/>
      <c r="L4199" s="184"/>
      <c r="M4199" s="184"/>
      <c r="N4199" s="184"/>
      <c r="O4199" s="184"/>
    </row>
    <row r="4200" spans="2:15">
      <c r="B4200" s="184"/>
      <c r="C4200" s="184"/>
      <c r="D4200" s="184"/>
      <c r="E4200" s="184"/>
      <c r="F4200" s="184"/>
      <c r="G4200" s="184"/>
      <c r="H4200" s="184"/>
      <c r="I4200" s="184"/>
      <c r="J4200" s="184"/>
      <c r="K4200" s="184"/>
      <c r="L4200" s="184"/>
      <c r="M4200" s="184"/>
      <c r="N4200" s="184"/>
      <c r="O4200" s="184"/>
    </row>
    <row r="4201" spans="2:15">
      <c r="B4201" s="184"/>
      <c r="C4201" s="184"/>
      <c r="D4201" s="184"/>
      <c r="E4201" s="184"/>
      <c r="F4201" s="184"/>
      <c r="G4201" s="184"/>
      <c r="H4201" s="184"/>
      <c r="I4201" s="184"/>
      <c r="J4201" s="184"/>
      <c r="K4201" s="184"/>
      <c r="L4201" s="184"/>
      <c r="M4201" s="184"/>
      <c r="N4201" s="184"/>
      <c r="O4201" s="184"/>
    </row>
    <row r="4202" spans="2:15">
      <c r="B4202" s="184"/>
      <c r="C4202" s="184"/>
      <c r="D4202" s="184"/>
      <c r="E4202" s="184"/>
      <c r="F4202" s="184"/>
      <c r="G4202" s="184"/>
      <c r="H4202" s="184"/>
      <c r="I4202" s="184"/>
      <c r="J4202" s="184"/>
      <c r="K4202" s="184"/>
      <c r="L4202" s="184"/>
      <c r="M4202" s="184"/>
      <c r="N4202" s="184"/>
      <c r="O4202" s="184"/>
    </row>
    <row r="4203" spans="2:15">
      <c r="B4203" s="184"/>
      <c r="C4203" s="184"/>
      <c r="D4203" s="184"/>
      <c r="E4203" s="184"/>
      <c r="F4203" s="184"/>
      <c r="G4203" s="184"/>
      <c r="H4203" s="184"/>
      <c r="I4203" s="184"/>
      <c r="J4203" s="184"/>
      <c r="K4203" s="184"/>
      <c r="L4203" s="184"/>
      <c r="M4203" s="184"/>
      <c r="N4203" s="184"/>
      <c r="O4203" s="184"/>
    </row>
    <row r="4204" spans="2:15">
      <c r="B4204" s="184"/>
      <c r="C4204" s="184"/>
      <c r="D4204" s="184"/>
      <c r="E4204" s="184"/>
      <c r="F4204" s="184"/>
      <c r="G4204" s="184"/>
      <c r="H4204" s="184"/>
      <c r="I4204" s="184"/>
      <c r="J4204" s="184"/>
      <c r="K4204" s="184"/>
      <c r="L4204" s="184"/>
      <c r="M4204" s="184"/>
      <c r="N4204" s="184"/>
      <c r="O4204" s="184"/>
    </row>
    <row r="4205" spans="2:15">
      <c r="B4205" s="184"/>
      <c r="C4205" s="184"/>
      <c r="D4205" s="184"/>
      <c r="E4205" s="184"/>
      <c r="F4205" s="184"/>
      <c r="G4205" s="184"/>
      <c r="H4205" s="184"/>
      <c r="I4205" s="184"/>
      <c r="J4205" s="184"/>
      <c r="K4205" s="184"/>
      <c r="L4205" s="184"/>
      <c r="M4205" s="184"/>
      <c r="N4205" s="184"/>
      <c r="O4205" s="184"/>
    </row>
    <row r="4206" spans="2:15">
      <c r="B4206" s="184"/>
      <c r="C4206" s="184"/>
      <c r="D4206" s="184"/>
      <c r="E4206" s="184"/>
      <c r="F4206" s="184"/>
      <c r="G4206" s="184"/>
      <c r="H4206" s="184"/>
      <c r="I4206" s="184"/>
      <c r="J4206" s="184"/>
      <c r="K4206" s="184"/>
      <c r="L4206" s="184"/>
      <c r="M4206" s="184"/>
      <c r="N4206" s="184"/>
      <c r="O4206" s="184"/>
    </row>
    <row r="4207" spans="2:15">
      <c r="B4207" s="184"/>
      <c r="C4207" s="184"/>
      <c r="D4207" s="184"/>
      <c r="E4207" s="184"/>
      <c r="F4207" s="184"/>
      <c r="G4207" s="184"/>
      <c r="H4207" s="184"/>
      <c r="I4207" s="184"/>
      <c r="J4207" s="184"/>
      <c r="K4207" s="184"/>
      <c r="L4207" s="184"/>
      <c r="M4207" s="184"/>
      <c r="N4207" s="184"/>
      <c r="O4207" s="184"/>
    </row>
    <row r="4208" spans="2:15">
      <c r="B4208" s="184"/>
      <c r="C4208" s="184"/>
      <c r="D4208" s="184"/>
      <c r="E4208" s="184"/>
      <c r="F4208" s="184"/>
      <c r="G4208" s="184"/>
      <c r="H4208" s="184"/>
      <c r="I4208" s="184"/>
      <c r="J4208" s="184"/>
      <c r="K4208" s="184"/>
      <c r="L4208" s="184"/>
      <c r="M4208" s="184"/>
      <c r="N4208" s="184"/>
      <c r="O4208" s="184"/>
    </row>
    <row r="4209" spans="2:15">
      <c r="B4209" s="184"/>
      <c r="C4209" s="184"/>
      <c r="D4209" s="184"/>
      <c r="E4209" s="184"/>
      <c r="F4209" s="184"/>
      <c r="G4209" s="184"/>
      <c r="H4209" s="184"/>
      <c r="I4209" s="184"/>
      <c r="J4209" s="184"/>
      <c r="K4209" s="184"/>
      <c r="L4209" s="184"/>
      <c r="M4209" s="184"/>
      <c r="N4209" s="184"/>
      <c r="O4209" s="184"/>
    </row>
    <row r="4210" spans="2:15">
      <c r="B4210" s="184"/>
      <c r="C4210" s="184"/>
      <c r="D4210" s="184"/>
      <c r="E4210" s="184"/>
      <c r="F4210" s="184"/>
      <c r="G4210" s="184"/>
      <c r="H4210" s="184"/>
      <c r="I4210" s="184"/>
      <c r="J4210" s="184"/>
      <c r="K4210" s="184"/>
      <c r="L4210" s="184"/>
      <c r="M4210" s="184"/>
      <c r="N4210" s="184"/>
      <c r="O4210" s="184"/>
    </row>
    <row r="4211" spans="2:15">
      <c r="B4211" s="184"/>
      <c r="C4211" s="184"/>
      <c r="D4211" s="184"/>
      <c r="E4211" s="184"/>
      <c r="F4211" s="184"/>
      <c r="G4211" s="184"/>
      <c r="H4211" s="184"/>
      <c r="I4211" s="184"/>
      <c r="J4211" s="184"/>
      <c r="K4211" s="184"/>
      <c r="L4211" s="184"/>
      <c r="M4211" s="184"/>
      <c r="N4211" s="184"/>
      <c r="O4211" s="184"/>
    </row>
    <row r="4212" spans="2:15">
      <c r="B4212" s="184"/>
      <c r="C4212" s="184"/>
      <c r="D4212" s="184"/>
      <c r="E4212" s="184"/>
      <c r="F4212" s="184"/>
      <c r="G4212" s="184"/>
      <c r="H4212" s="184"/>
      <c r="I4212" s="184"/>
      <c r="J4212" s="184"/>
      <c r="K4212" s="184"/>
      <c r="L4212" s="184"/>
      <c r="M4212" s="184"/>
      <c r="N4212" s="184"/>
      <c r="O4212" s="184"/>
    </row>
    <row r="4213" spans="2:15">
      <c r="B4213" s="184"/>
      <c r="C4213" s="184"/>
      <c r="D4213" s="184"/>
      <c r="E4213" s="184"/>
      <c r="F4213" s="184"/>
      <c r="G4213" s="184"/>
      <c r="H4213" s="184"/>
      <c r="I4213" s="184"/>
      <c r="J4213" s="184"/>
      <c r="K4213" s="184"/>
      <c r="L4213" s="184"/>
      <c r="M4213" s="184"/>
      <c r="N4213" s="184"/>
      <c r="O4213" s="184"/>
    </row>
  </sheetData>
  <mergeCells count="7">
    <mergeCell ref="A16:O16"/>
    <mergeCell ref="A1:O1"/>
    <mergeCell ref="A2:A3"/>
    <mergeCell ref="B2:B3"/>
    <mergeCell ref="C2:O2"/>
    <mergeCell ref="A4:O4"/>
    <mergeCell ref="A10:O10"/>
  </mergeCells>
  <pageMargins left="0.78740157480314965" right="0.19685039370078741" top="0.78740157480314965" bottom="0.19685039370078741" header="0.31496062992125984" footer="0.31496062992125984"/>
  <pageSetup paperSize="9" scale="8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Arkusz2">
    <tabColor theme="9"/>
    <pageSetUpPr autoPageBreaks="0"/>
  </sheetPr>
  <dimension ref="A1:R40"/>
  <sheetViews>
    <sheetView showGridLines="0" view="pageBreakPreview" zoomScaleNormal="100" zoomScaleSheetLayoutView="100" workbookViewId="0">
      <pane ySplit="3" topLeftCell="A4" activePane="bottomLeft" state="frozen"/>
      <selection sqref="A1:G1"/>
      <selection pane="bottomLeft" sqref="A1:P1"/>
    </sheetView>
  </sheetViews>
  <sheetFormatPr defaultRowHeight="9.75"/>
  <cols>
    <col min="1" max="1" width="30.7109375" style="2" customWidth="1"/>
    <col min="2" max="16" width="7.42578125" style="2" customWidth="1"/>
    <col min="17" max="16384" width="9.140625" style="2"/>
  </cols>
  <sheetData>
    <row r="1" spans="1:18" ht="19.5" customHeight="1">
      <c r="A1" s="999" t="s">
        <v>622</v>
      </c>
      <c r="B1" s="999"/>
      <c r="C1" s="999"/>
      <c r="D1" s="999"/>
      <c r="E1" s="999"/>
      <c r="F1" s="999"/>
      <c r="G1" s="999"/>
      <c r="H1" s="999"/>
      <c r="I1" s="999"/>
      <c r="J1" s="999"/>
      <c r="K1" s="999"/>
      <c r="L1" s="999"/>
      <c r="M1" s="999"/>
      <c r="N1" s="999"/>
      <c r="O1" s="999"/>
      <c r="P1" s="999"/>
    </row>
    <row r="2" spans="1:18" ht="29.25" customHeight="1">
      <c r="A2" s="756" t="s">
        <v>0</v>
      </c>
      <c r="B2" s="757">
        <v>1999</v>
      </c>
      <c r="C2" s="758">
        <v>2000</v>
      </c>
      <c r="D2" s="758">
        <v>2001</v>
      </c>
      <c r="E2" s="758">
        <v>2002</v>
      </c>
      <c r="F2" s="758">
        <v>2003</v>
      </c>
      <c r="G2" s="758">
        <v>2004</v>
      </c>
      <c r="H2" s="757">
        <v>2005</v>
      </c>
      <c r="I2" s="757">
        <v>2006</v>
      </c>
      <c r="J2" s="757">
        <v>2007</v>
      </c>
      <c r="K2" s="757">
        <v>2008</v>
      </c>
      <c r="L2" s="759">
        <v>2009</v>
      </c>
      <c r="M2" s="753">
        <v>2010</v>
      </c>
      <c r="N2" s="753">
        <v>2011</v>
      </c>
      <c r="O2" s="753">
        <v>2012</v>
      </c>
      <c r="P2" s="753">
        <v>2013</v>
      </c>
    </row>
    <row r="3" spans="1:18" ht="15" customHeight="1">
      <c r="A3" s="996" t="s">
        <v>126</v>
      </c>
      <c r="B3" s="997"/>
      <c r="C3" s="997"/>
      <c r="D3" s="997"/>
      <c r="E3" s="997"/>
      <c r="F3" s="997"/>
      <c r="G3" s="997"/>
      <c r="H3" s="997"/>
      <c r="I3" s="997"/>
      <c r="J3" s="997"/>
      <c r="K3" s="997"/>
      <c r="L3" s="997"/>
      <c r="M3" s="997"/>
      <c r="N3" s="997"/>
      <c r="O3" s="997"/>
      <c r="P3" s="998"/>
    </row>
    <row r="4" spans="1:18" ht="15" customHeight="1">
      <c r="A4" s="586" t="s">
        <v>61</v>
      </c>
      <c r="B4" s="439">
        <v>3242.8</v>
      </c>
      <c r="C4" s="401">
        <v>3660.8</v>
      </c>
      <c r="D4" s="402">
        <v>4091.5</v>
      </c>
      <c r="E4" s="402">
        <v>4150</v>
      </c>
      <c r="F4" s="402">
        <v>4083.8</v>
      </c>
      <c r="G4" s="402">
        <v>4678.8</v>
      </c>
      <c r="H4" s="402">
        <v>5269.2</v>
      </c>
      <c r="I4" s="402">
        <v>5931.4</v>
      </c>
      <c r="J4" s="403">
        <v>6666</v>
      </c>
      <c r="K4" s="404">
        <v>7399.4</v>
      </c>
      <c r="L4" s="403">
        <v>7982.2</v>
      </c>
      <c r="M4" s="405">
        <v>8419.5</v>
      </c>
      <c r="N4" s="405">
        <v>8729</v>
      </c>
      <c r="O4" s="760">
        <v>9229.6</v>
      </c>
      <c r="P4" s="587">
        <v>9605.4</v>
      </c>
      <c r="R4" s="785"/>
    </row>
    <row r="5" spans="1:18">
      <c r="A5" s="284" t="s">
        <v>15</v>
      </c>
      <c r="B5" s="407">
        <v>1348.6</v>
      </c>
      <c r="C5" s="408">
        <v>1479.1</v>
      </c>
      <c r="D5" s="409">
        <v>1609.7</v>
      </c>
      <c r="E5" s="409">
        <v>1751.7</v>
      </c>
      <c r="F5" s="409">
        <v>1811.5</v>
      </c>
      <c r="G5" s="409">
        <v>2026.1</v>
      </c>
      <c r="H5" s="409">
        <v>2346.6</v>
      </c>
      <c r="I5" s="409">
        <v>2636.1</v>
      </c>
      <c r="J5" s="410">
        <v>2846.6</v>
      </c>
      <c r="K5" s="411">
        <v>3191.1</v>
      </c>
      <c r="L5" s="410">
        <v>3372.4</v>
      </c>
      <c r="M5" s="412">
        <v>3670.1</v>
      </c>
      <c r="N5" s="412">
        <v>3822.1</v>
      </c>
      <c r="O5" s="761">
        <v>4037.7</v>
      </c>
      <c r="P5" s="588">
        <v>4148.2</v>
      </c>
      <c r="R5" s="785"/>
    </row>
    <row r="6" spans="1:18">
      <c r="A6" s="284" t="s">
        <v>16</v>
      </c>
      <c r="B6" s="407">
        <v>443.6</v>
      </c>
      <c r="C6" s="408">
        <v>582.20000000000005</v>
      </c>
      <c r="D6" s="409">
        <v>658.1</v>
      </c>
      <c r="E6" s="409">
        <v>595.5</v>
      </c>
      <c r="F6" s="409">
        <v>540.29999999999995</v>
      </c>
      <c r="G6" s="409">
        <v>609.9</v>
      </c>
      <c r="H6" s="409">
        <v>682.6</v>
      </c>
      <c r="I6" s="409">
        <v>726.5</v>
      </c>
      <c r="J6" s="410">
        <v>774.6</v>
      </c>
      <c r="K6" s="411">
        <v>866.8</v>
      </c>
      <c r="L6" s="410">
        <v>1014</v>
      </c>
      <c r="M6" s="412">
        <v>1149.3</v>
      </c>
      <c r="N6" s="412">
        <v>1185.3</v>
      </c>
      <c r="O6" s="761">
        <v>1150.5</v>
      </c>
      <c r="P6" s="588">
        <v>1203.9000000000001</v>
      </c>
      <c r="R6" s="785"/>
    </row>
    <row r="7" spans="1:18">
      <c r="A7" s="284" t="s">
        <v>14</v>
      </c>
      <c r="B7" s="407">
        <v>1271.9000000000001</v>
      </c>
      <c r="C7" s="408">
        <v>1418.8</v>
      </c>
      <c r="D7" s="409">
        <v>1576.8</v>
      </c>
      <c r="E7" s="409">
        <v>1565.3</v>
      </c>
      <c r="F7" s="409">
        <v>1486.9</v>
      </c>
      <c r="G7" s="409">
        <v>1711.8</v>
      </c>
      <c r="H7" s="409">
        <v>1915.6</v>
      </c>
      <c r="I7" s="409">
        <v>2140.3000000000002</v>
      </c>
      <c r="J7" s="410">
        <v>2513.1999999999998</v>
      </c>
      <c r="K7" s="411">
        <v>2715.9</v>
      </c>
      <c r="L7" s="410">
        <v>2643.8</v>
      </c>
      <c r="M7" s="412">
        <v>2778.6</v>
      </c>
      <c r="N7" s="412">
        <v>2985</v>
      </c>
      <c r="O7" s="761">
        <v>3281.6</v>
      </c>
      <c r="P7" s="588">
        <v>3497.5</v>
      </c>
      <c r="R7" s="785"/>
    </row>
    <row r="8" spans="1:18">
      <c r="A8" s="284" t="s">
        <v>3</v>
      </c>
      <c r="B8" s="407">
        <v>178.7</v>
      </c>
      <c r="C8" s="408">
        <v>180.7</v>
      </c>
      <c r="D8" s="409">
        <v>246.8</v>
      </c>
      <c r="E8" s="409">
        <v>237.5</v>
      </c>
      <c r="F8" s="409">
        <v>245.1</v>
      </c>
      <c r="G8" s="409">
        <v>330.9</v>
      </c>
      <c r="H8" s="409">
        <v>324.5</v>
      </c>
      <c r="I8" s="409">
        <v>428.5</v>
      </c>
      <c r="J8" s="410">
        <v>531.5</v>
      </c>
      <c r="K8" s="411">
        <v>625.70000000000005</v>
      </c>
      <c r="L8" s="410">
        <v>952.1</v>
      </c>
      <c r="M8" s="412">
        <v>821.6</v>
      </c>
      <c r="N8" s="412">
        <v>736.6</v>
      </c>
      <c r="O8" s="761">
        <v>759.8</v>
      </c>
      <c r="P8" s="61">
        <v>755.8</v>
      </c>
      <c r="R8" s="785"/>
    </row>
    <row r="9" spans="1:18" ht="15" customHeight="1">
      <c r="A9" s="295" t="s">
        <v>62</v>
      </c>
      <c r="B9" s="413">
        <v>3315.9</v>
      </c>
      <c r="C9" s="414">
        <v>3897.9</v>
      </c>
      <c r="D9" s="415">
        <v>4320</v>
      </c>
      <c r="E9" s="415">
        <v>4262</v>
      </c>
      <c r="F9" s="415">
        <v>4163.7</v>
      </c>
      <c r="G9" s="415">
        <v>4623.7</v>
      </c>
      <c r="H9" s="415">
        <v>5347.3</v>
      </c>
      <c r="I9" s="415">
        <v>6376.4</v>
      </c>
      <c r="J9" s="416">
        <v>6704.5</v>
      </c>
      <c r="K9" s="417">
        <v>7563.1</v>
      </c>
      <c r="L9" s="418">
        <v>8455.5</v>
      </c>
      <c r="M9" s="419">
        <v>9177.4</v>
      </c>
      <c r="N9" s="419">
        <v>9394.6</v>
      </c>
      <c r="O9" s="762">
        <v>9553.2999999999993</v>
      </c>
      <c r="P9" s="86">
        <v>9700.7000000000007</v>
      </c>
      <c r="R9" s="785"/>
    </row>
    <row r="10" spans="1:18">
      <c r="A10" s="284" t="s">
        <v>15</v>
      </c>
      <c r="B10" s="407">
        <v>1371.7</v>
      </c>
      <c r="C10" s="408">
        <v>1553.5</v>
      </c>
      <c r="D10" s="409">
        <v>1657.5</v>
      </c>
      <c r="E10" s="409">
        <v>1759</v>
      </c>
      <c r="F10" s="409">
        <v>1837</v>
      </c>
      <c r="G10" s="409">
        <v>2027.7</v>
      </c>
      <c r="H10" s="409">
        <v>2327.5</v>
      </c>
      <c r="I10" s="409">
        <v>2759.3</v>
      </c>
      <c r="J10" s="410">
        <v>2814.4</v>
      </c>
      <c r="K10" s="411">
        <v>3198.6</v>
      </c>
      <c r="L10" s="410">
        <v>3574.7</v>
      </c>
      <c r="M10" s="412">
        <v>4035.3</v>
      </c>
      <c r="N10" s="412">
        <v>4015.3</v>
      </c>
      <c r="O10" s="763">
        <v>4030.5</v>
      </c>
      <c r="P10" s="787">
        <v>4133.1000000000004</v>
      </c>
      <c r="R10" s="785"/>
    </row>
    <row r="11" spans="1:18">
      <c r="A11" s="284" t="s">
        <v>16</v>
      </c>
      <c r="B11" s="407">
        <v>440</v>
      </c>
      <c r="C11" s="408">
        <v>580.6</v>
      </c>
      <c r="D11" s="409">
        <v>664.9</v>
      </c>
      <c r="E11" s="409">
        <v>605.79999999999995</v>
      </c>
      <c r="F11" s="409">
        <v>552.6</v>
      </c>
      <c r="G11" s="409">
        <v>595.9</v>
      </c>
      <c r="H11" s="409">
        <v>676.7</v>
      </c>
      <c r="I11" s="409">
        <v>767.4</v>
      </c>
      <c r="J11" s="410">
        <v>757.6</v>
      </c>
      <c r="K11" s="411">
        <v>863.7</v>
      </c>
      <c r="L11" s="410">
        <v>1082.8</v>
      </c>
      <c r="M11" s="412">
        <v>1222.4000000000001</v>
      </c>
      <c r="N11" s="412">
        <v>1199.2</v>
      </c>
      <c r="O11" s="763">
        <v>1123.2</v>
      </c>
      <c r="P11" s="61">
        <v>1198.5</v>
      </c>
      <c r="R11" s="785"/>
    </row>
    <row r="12" spans="1:18">
      <c r="A12" s="284" t="s">
        <v>14</v>
      </c>
      <c r="B12" s="407">
        <v>1323.3</v>
      </c>
      <c r="C12" s="408">
        <v>1571.2</v>
      </c>
      <c r="D12" s="409">
        <v>1745.4</v>
      </c>
      <c r="E12" s="409">
        <v>1653.2</v>
      </c>
      <c r="F12" s="409">
        <v>1525.2</v>
      </c>
      <c r="G12" s="409">
        <v>1714.4</v>
      </c>
      <c r="H12" s="409">
        <v>1972.8</v>
      </c>
      <c r="I12" s="409">
        <v>2315.4</v>
      </c>
      <c r="J12" s="410">
        <v>2538.4</v>
      </c>
      <c r="K12" s="411">
        <v>2860.1</v>
      </c>
      <c r="L12" s="410">
        <v>2823.3</v>
      </c>
      <c r="M12" s="412">
        <v>3068.9</v>
      </c>
      <c r="N12" s="412">
        <v>3405.1</v>
      </c>
      <c r="O12" s="763">
        <v>3633.4</v>
      </c>
      <c r="P12" s="61">
        <v>3626.8</v>
      </c>
      <c r="R12" s="785"/>
    </row>
    <row r="13" spans="1:18">
      <c r="A13" s="284" t="s">
        <v>3</v>
      </c>
      <c r="B13" s="407">
        <v>181</v>
      </c>
      <c r="C13" s="408">
        <v>192.6</v>
      </c>
      <c r="D13" s="409">
        <v>252.2</v>
      </c>
      <c r="E13" s="409">
        <v>244</v>
      </c>
      <c r="F13" s="409">
        <v>248.8</v>
      </c>
      <c r="G13" s="409">
        <v>285.7</v>
      </c>
      <c r="H13" s="409">
        <v>370.2</v>
      </c>
      <c r="I13" s="409">
        <v>534.29999999999995</v>
      </c>
      <c r="J13" s="410">
        <v>594.1</v>
      </c>
      <c r="K13" s="411">
        <v>640.70000000000005</v>
      </c>
      <c r="L13" s="410">
        <v>974.5</v>
      </c>
      <c r="M13" s="412">
        <v>850.8</v>
      </c>
      <c r="N13" s="412">
        <v>775</v>
      </c>
      <c r="O13" s="763">
        <v>766.1</v>
      </c>
      <c r="P13" s="61">
        <v>742.3</v>
      </c>
      <c r="R13" s="785"/>
    </row>
    <row r="14" spans="1:18" ht="15" customHeight="1">
      <c r="A14" s="295" t="s">
        <v>97</v>
      </c>
      <c r="B14" s="413">
        <v>-73.099999999999994</v>
      </c>
      <c r="C14" s="414">
        <v>-237.1</v>
      </c>
      <c r="D14" s="415">
        <v>-228.6</v>
      </c>
      <c r="E14" s="415">
        <v>-112</v>
      </c>
      <c r="F14" s="415">
        <v>-79.900000000000006</v>
      </c>
      <c r="G14" s="415">
        <v>55.1</v>
      </c>
      <c r="H14" s="415">
        <v>-78.099999999999994</v>
      </c>
      <c r="I14" s="415">
        <v>-445</v>
      </c>
      <c r="J14" s="416">
        <v>-38.5</v>
      </c>
      <c r="K14" s="417">
        <v>-163.69999999999999</v>
      </c>
      <c r="L14" s="416">
        <v>-473.2</v>
      </c>
      <c r="M14" s="419">
        <v>-757.9</v>
      </c>
      <c r="N14" s="419">
        <v>-665.6</v>
      </c>
      <c r="O14" s="419">
        <v>-323.7</v>
      </c>
      <c r="P14" s="782">
        <v>-95.3</v>
      </c>
      <c r="R14" s="785"/>
    </row>
    <row r="15" spans="1:18" ht="9.75" customHeight="1">
      <c r="A15" s="284" t="s">
        <v>15</v>
      </c>
      <c r="B15" s="407">
        <v>-23.1</v>
      </c>
      <c r="C15" s="421">
        <v>-74.400000000000006</v>
      </c>
      <c r="D15" s="32">
        <v>-47.8</v>
      </c>
      <c r="E15" s="32">
        <v>-7.3</v>
      </c>
      <c r="F15" s="32">
        <v>-25.6</v>
      </c>
      <c r="G15" s="32">
        <v>-1.6</v>
      </c>
      <c r="H15" s="32">
        <v>19.100000000000001</v>
      </c>
      <c r="I15" s="32">
        <v>-123.2</v>
      </c>
      <c r="J15" s="410">
        <v>32.200000000000003</v>
      </c>
      <c r="K15" s="411">
        <v>-7.5</v>
      </c>
      <c r="L15" s="410">
        <v>-202.4</v>
      </c>
      <c r="M15" s="412">
        <v>-365.3</v>
      </c>
      <c r="N15" s="412">
        <v>-193.3</v>
      </c>
      <c r="O15" s="412">
        <v>7.1</v>
      </c>
      <c r="P15" s="783">
        <v>15</v>
      </c>
      <c r="R15" s="785"/>
    </row>
    <row r="16" spans="1:18">
      <c r="A16" s="284" t="s">
        <v>16</v>
      </c>
      <c r="B16" s="407">
        <v>3.6</v>
      </c>
      <c r="C16" s="421">
        <v>1.6</v>
      </c>
      <c r="D16" s="32">
        <v>-6.8</v>
      </c>
      <c r="E16" s="32">
        <v>-10.4</v>
      </c>
      <c r="F16" s="32">
        <v>-12.3</v>
      </c>
      <c r="G16" s="32">
        <v>14</v>
      </c>
      <c r="H16" s="32">
        <v>5.9</v>
      </c>
      <c r="I16" s="32">
        <v>-40.9</v>
      </c>
      <c r="J16" s="410">
        <v>17</v>
      </c>
      <c r="K16" s="411">
        <v>3</v>
      </c>
      <c r="L16" s="410">
        <v>-68.900000000000006</v>
      </c>
      <c r="M16" s="412">
        <v>-73.099999999999994</v>
      </c>
      <c r="N16" s="412">
        <v>-13.9</v>
      </c>
      <c r="O16" s="412">
        <v>27.3</v>
      </c>
      <c r="P16" s="783">
        <v>5.4</v>
      </c>
      <c r="R16" s="785"/>
    </row>
    <row r="17" spans="1:18">
      <c r="A17" s="284" t="s">
        <v>14</v>
      </c>
      <c r="B17" s="407">
        <v>-51.3</v>
      </c>
      <c r="C17" s="421">
        <v>-152.4</v>
      </c>
      <c r="D17" s="32">
        <v>-168.6</v>
      </c>
      <c r="E17" s="32">
        <v>-87.9</v>
      </c>
      <c r="F17" s="32">
        <v>-38.299999999999997</v>
      </c>
      <c r="G17" s="32">
        <v>-2.6</v>
      </c>
      <c r="H17" s="32">
        <v>-57.3</v>
      </c>
      <c r="I17" s="32">
        <v>-175.1</v>
      </c>
      <c r="J17" s="410">
        <v>-25.2</v>
      </c>
      <c r="K17" s="411">
        <v>-144.19999999999999</v>
      </c>
      <c r="L17" s="410">
        <v>-179.6</v>
      </c>
      <c r="M17" s="412">
        <v>-290.3</v>
      </c>
      <c r="N17" s="412">
        <v>-420.1</v>
      </c>
      <c r="O17" s="412">
        <v>-351.8</v>
      </c>
      <c r="P17" s="783">
        <v>-129.30000000000001</v>
      </c>
      <c r="R17" s="785"/>
    </row>
    <row r="18" spans="1:18">
      <c r="A18" s="585" t="s">
        <v>3</v>
      </c>
      <c r="B18" s="427">
        <v>-2.2999999999999998</v>
      </c>
      <c r="C18" s="422">
        <v>-11.8</v>
      </c>
      <c r="D18" s="423">
        <v>-5.4</v>
      </c>
      <c r="E18" s="423">
        <v>-6.5</v>
      </c>
      <c r="F18" s="423">
        <v>-3.8</v>
      </c>
      <c r="G18" s="423">
        <v>45.2</v>
      </c>
      <c r="H18" s="423">
        <v>-45.8</v>
      </c>
      <c r="I18" s="423">
        <v>-105.8</v>
      </c>
      <c r="J18" s="424">
        <v>-62.6</v>
      </c>
      <c r="K18" s="425">
        <v>-15</v>
      </c>
      <c r="L18" s="424">
        <v>-22.4</v>
      </c>
      <c r="M18" s="426">
        <v>-29.2</v>
      </c>
      <c r="N18" s="426">
        <v>-38.4</v>
      </c>
      <c r="O18" s="426">
        <v>-6.3</v>
      </c>
      <c r="P18" s="788">
        <v>13.6</v>
      </c>
      <c r="R18" s="785"/>
    </row>
    <row r="19" spans="1:18" ht="12.75" customHeight="1">
      <c r="A19" s="993" t="s">
        <v>63</v>
      </c>
      <c r="B19" s="994"/>
      <c r="C19" s="994"/>
      <c r="D19" s="994"/>
      <c r="E19" s="994"/>
      <c r="F19" s="994"/>
      <c r="G19" s="994"/>
      <c r="H19" s="994"/>
      <c r="I19" s="994"/>
      <c r="J19" s="994"/>
      <c r="K19" s="994"/>
      <c r="L19" s="994"/>
      <c r="M19" s="994"/>
      <c r="N19" s="994"/>
      <c r="O19" s="994"/>
      <c r="P19" s="995"/>
      <c r="R19" s="785"/>
    </row>
    <row r="20" spans="1:18" ht="15" customHeight="1">
      <c r="A20" s="586" t="s">
        <v>61</v>
      </c>
      <c r="B20" s="439">
        <v>100</v>
      </c>
      <c r="C20" s="401">
        <v>100</v>
      </c>
      <c r="D20" s="402">
        <v>100</v>
      </c>
      <c r="E20" s="402">
        <v>100</v>
      </c>
      <c r="F20" s="402">
        <v>100</v>
      </c>
      <c r="G20" s="402">
        <v>100</v>
      </c>
      <c r="H20" s="402">
        <v>100</v>
      </c>
      <c r="I20" s="402">
        <v>100</v>
      </c>
      <c r="J20" s="403">
        <v>100</v>
      </c>
      <c r="K20" s="403">
        <v>100</v>
      </c>
      <c r="L20" s="403">
        <v>100</v>
      </c>
      <c r="M20" s="405">
        <v>100</v>
      </c>
      <c r="N20" s="405">
        <v>100</v>
      </c>
      <c r="O20" s="405">
        <v>100</v>
      </c>
      <c r="P20" s="406">
        <v>100</v>
      </c>
      <c r="R20" s="785"/>
    </row>
    <row r="21" spans="1:18" ht="9.75" customHeight="1">
      <c r="A21" s="284" t="s">
        <v>15</v>
      </c>
      <c r="B21" s="407">
        <v>41.6</v>
      </c>
      <c r="C21" s="421">
        <v>40.4</v>
      </c>
      <c r="D21" s="32">
        <v>39.299999999999997</v>
      </c>
      <c r="E21" s="32">
        <v>42.2</v>
      </c>
      <c r="F21" s="32">
        <v>44.4</v>
      </c>
      <c r="G21" s="32">
        <v>43.3</v>
      </c>
      <c r="H21" s="32">
        <v>44.5</v>
      </c>
      <c r="I21" s="32">
        <v>44.4</v>
      </c>
      <c r="J21" s="410">
        <v>42.7</v>
      </c>
      <c r="K21" s="411">
        <v>43.1</v>
      </c>
      <c r="L21" s="410">
        <v>42.2</v>
      </c>
      <c r="M21" s="412">
        <v>43.6</v>
      </c>
      <c r="N21" s="412">
        <v>43.8</v>
      </c>
      <c r="O21" s="764">
        <v>43.7</v>
      </c>
      <c r="P21" s="498">
        <v>43.2</v>
      </c>
      <c r="R21" s="785"/>
    </row>
    <row r="22" spans="1:18">
      <c r="A22" s="284" t="s">
        <v>16</v>
      </c>
      <c r="B22" s="407">
        <v>13.7</v>
      </c>
      <c r="C22" s="421">
        <v>15.9</v>
      </c>
      <c r="D22" s="32">
        <v>16.100000000000001</v>
      </c>
      <c r="E22" s="32">
        <v>14.3</v>
      </c>
      <c r="F22" s="32">
        <v>13.2</v>
      </c>
      <c r="G22" s="32">
        <v>13</v>
      </c>
      <c r="H22" s="32">
        <v>13</v>
      </c>
      <c r="I22" s="32">
        <v>12.2</v>
      </c>
      <c r="J22" s="410">
        <v>11.6</v>
      </c>
      <c r="K22" s="411">
        <v>11.7</v>
      </c>
      <c r="L22" s="410">
        <v>12.7</v>
      </c>
      <c r="M22" s="412">
        <v>13.6</v>
      </c>
      <c r="N22" s="412">
        <v>13.6</v>
      </c>
      <c r="O22" s="764">
        <v>12.5</v>
      </c>
      <c r="P22" s="498">
        <v>12.5</v>
      </c>
      <c r="R22" s="785"/>
    </row>
    <row r="23" spans="1:18">
      <c r="A23" s="284" t="s">
        <v>14</v>
      </c>
      <c r="B23" s="407">
        <v>39.200000000000003</v>
      </c>
      <c r="C23" s="421">
        <v>38.799999999999997</v>
      </c>
      <c r="D23" s="32">
        <v>38.5</v>
      </c>
      <c r="E23" s="32">
        <v>37.700000000000003</v>
      </c>
      <c r="F23" s="32">
        <v>36.4</v>
      </c>
      <c r="G23" s="32">
        <v>36.6</v>
      </c>
      <c r="H23" s="32">
        <v>36.4</v>
      </c>
      <c r="I23" s="32">
        <v>36.1</v>
      </c>
      <c r="J23" s="410">
        <v>37.700000000000003</v>
      </c>
      <c r="K23" s="411">
        <v>36.700000000000003</v>
      </c>
      <c r="L23" s="410">
        <v>33.1</v>
      </c>
      <c r="M23" s="412">
        <v>33</v>
      </c>
      <c r="N23" s="412">
        <v>34.200000000000003</v>
      </c>
      <c r="O23" s="764">
        <v>35.6</v>
      </c>
      <c r="P23" s="498">
        <v>36.4</v>
      </c>
      <c r="R23" s="785"/>
    </row>
    <row r="24" spans="1:18">
      <c r="A24" s="284" t="s">
        <v>3</v>
      </c>
      <c r="B24" s="427">
        <v>5.5</v>
      </c>
      <c r="C24" s="422">
        <v>4.9000000000000004</v>
      </c>
      <c r="D24" s="423">
        <v>6</v>
      </c>
      <c r="E24" s="423">
        <v>5.7</v>
      </c>
      <c r="F24" s="423">
        <v>6</v>
      </c>
      <c r="G24" s="423">
        <v>7.1</v>
      </c>
      <c r="H24" s="423">
        <v>6.2</v>
      </c>
      <c r="I24" s="423">
        <v>7.2</v>
      </c>
      <c r="J24" s="424">
        <v>8</v>
      </c>
      <c r="K24" s="425">
        <v>8.5</v>
      </c>
      <c r="L24" s="410">
        <v>11.9</v>
      </c>
      <c r="M24" s="412">
        <v>9.8000000000000007</v>
      </c>
      <c r="N24" s="412">
        <v>8.4</v>
      </c>
      <c r="O24" s="764">
        <v>8.1999999999999993</v>
      </c>
      <c r="P24" s="498">
        <v>7.9</v>
      </c>
      <c r="R24" s="785"/>
    </row>
    <row r="25" spans="1:18" ht="15" customHeight="1">
      <c r="A25" s="295" t="s">
        <v>62</v>
      </c>
      <c r="B25" s="93">
        <v>100</v>
      </c>
      <c r="C25" s="428">
        <v>100</v>
      </c>
      <c r="D25" s="429">
        <v>100</v>
      </c>
      <c r="E25" s="429">
        <v>100</v>
      </c>
      <c r="F25" s="429">
        <v>100</v>
      </c>
      <c r="G25" s="429">
        <v>100</v>
      </c>
      <c r="H25" s="429">
        <v>100</v>
      </c>
      <c r="I25" s="429">
        <v>100</v>
      </c>
      <c r="J25" s="429">
        <v>100</v>
      </c>
      <c r="K25" s="429">
        <v>100</v>
      </c>
      <c r="L25" s="429">
        <v>100</v>
      </c>
      <c r="M25" s="430">
        <v>100</v>
      </c>
      <c r="N25" s="419">
        <v>100</v>
      </c>
      <c r="O25" s="419">
        <v>100</v>
      </c>
      <c r="P25" s="420">
        <v>100</v>
      </c>
      <c r="R25" s="785"/>
    </row>
    <row r="26" spans="1:18" ht="9.75" customHeight="1">
      <c r="A26" s="284" t="s">
        <v>15</v>
      </c>
      <c r="B26" s="431">
        <v>41.4</v>
      </c>
      <c r="C26" s="432">
        <v>39.9</v>
      </c>
      <c r="D26" s="433">
        <v>38.4</v>
      </c>
      <c r="E26" s="433">
        <v>41.3</v>
      </c>
      <c r="F26" s="433">
        <v>44.1</v>
      </c>
      <c r="G26" s="433">
        <v>43.9</v>
      </c>
      <c r="H26" s="433">
        <v>43.5</v>
      </c>
      <c r="I26" s="433">
        <v>43.3</v>
      </c>
      <c r="J26" s="434">
        <v>42</v>
      </c>
      <c r="K26" s="434">
        <v>42.3</v>
      </c>
      <c r="L26" s="434">
        <v>42.3</v>
      </c>
      <c r="M26" s="435">
        <v>44</v>
      </c>
      <c r="N26" s="412">
        <v>42.8</v>
      </c>
      <c r="O26" s="765">
        <v>42.2</v>
      </c>
      <c r="P26" s="796">
        <v>42.6</v>
      </c>
      <c r="Q26" s="784"/>
      <c r="R26" s="785"/>
    </row>
    <row r="27" spans="1:18">
      <c r="A27" s="284" t="s">
        <v>16</v>
      </c>
      <c r="B27" s="431">
        <v>13.3</v>
      </c>
      <c r="C27" s="432">
        <v>14.9</v>
      </c>
      <c r="D27" s="433">
        <v>15.4</v>
      </c>
      <c r="E27" s="433">
        <v>14.2</v>
      </c>
      <c r="F27" s="433">
        <v>13.3</v>
      </c>
      <c r="G27" s="433">
        <v>12.9</v>
      </c>
      <c r="H27" s="433">
        <v>12.7</v>
      </c>
      <c r="I27" s="433">
        <v>12</v>
      </c>
      <c r="J27" s="434">
        <v>11.3</v>
      </c>
      <c r="K27" s="434">
        <v>11.4</v>
      </c>
      <c r="L27" s="434">
        <v>12.8</v>
      </c>
      <c r="M27" s="435">
        <v>13.3</v>
      </c>
      <c r="N27" s="412">
        <v>12.8</v>
      </c>
      <c r="O27" s="765">
        <v>11.8</v>
      </c>
      <c r="P27" s="796">
        <v>12.4</v>
      </c>
      <c r="Q27" s="784"/>
      <c r="R27" s="785"/>
    </row>
    <row r="28" spans="1:18">
      <c r="A28" s="284" t="s">
        <v>14</v>
      </c>
      <c r="B28" s="431">
        <v>39.9</v>
      </c>
      <c r="C28" s="432">
        <v>40.299999999999997</v>
      </c>
      <c r="D28" s="433">
        <v>40.4</v>
      </c>
      <c r="E28" s="433">
        <v>38.799999999999997</v>
      </c>
      <c r="F28" s="433">
        <v>36.6</v>
      </c>
      <c r="G28" s="433">
        <v>37.1</v>
      </c>
      <c r="H28" s="433">
        <v>36.9</v>
      </c>
      <c r="I28" s="433">
        <v>36.299999999999997</v>
      </c>
      <c r="J28" s="434">
        <v>37.9</v>
      </c>
      <c r="K28" s="434">
        <v>37.799999999999997</v>
      </c>
      <c r="L28" s="434">
        <v>33.4</v>
      </c>
      <c r="M28" s="435">
        <v>33.4</v>
      </c>
      <c r="N28" s="412">
        <v>36.200000000000003</v>
      </c>
      <c r="O28" s="765">
        <v>38</v>
      </c>
      <c r="P28" s="796">
        <v>37.299999999999997</v>
      </c>
      <c r="Q28" s="786"/>
      <c r="R28" s="785"/>
    </row>
    <row r="29" spans="1:18">
      <c r="A29" s="585" t="s">
        <v>3</v>
      </c>
      <c r="B29" s="789">
        <v>5.5</v>
      </c>
      <c r="C29" s="790">
        <v>4.9000000000000004</v>
      </c>
      <c r="D29" s="791">
        <v>5.8</v>
      </c>
      <c r="E29" s="791">
        <v>5.7</v>
      </c>
      <c r="F29" s="791">
        <v>6</v>
      </c>
      <c r="G29" s="791">
        <v>6.2</v>
      </c>
      <c r="H29" s="791">
        <v>6.9</v>
      </c>
      <c r="I29" s="791">
        <v>8.4</v>
      </c>
      <c r="J29" s="792">
        <v>8.9</v>
      </c>
      <c r="K29" s="792">
        <v>8.5</v>
      </c>
      <c r="L29" s="792">
        <v>11.5</v>
      </c>
      <c r="M29" s="793">
        <v>9.3000000000000007</v>
      </c>
      <c r="N29" s="426">
        <v>8.1999999999999993</v>
      </c>
      <c r="O29" s="794">
        <v>8</v>
      </c>
      <c r="P29" s="797">
        <v>7.7</v>
      </c>
      <c r="Q29" s="784"/>
      <c r="R29" s="785"/>
    </row>
    <row r="30" spans="1:18" ht="12.75" customHeight="1">
      <c r="A30" s="993" t="s">
        <v>451</v>
      </c>
      <c r="B30" s="994"/>
      <c r="C30" s="994"/>
      <c r="D30" s="994"/>
      <c r="E30" s="994"/>
      <c r="F30" s="994"/>
      <c r="G30" s="994"/>
      <c r="H30" s="994"/>
      <c r="I30" s="994"/>
      <c r="J30" s="994"/>
      <c r="K30" s="994"/>
      <c r="L30" s="994"/>
      <c r="M30" s="994"/>
      <c r="N30" s="994"/>
      <c r="O30" s="994"/>
      <c r="P30" s="995"/>
      <c r="R30" s="785"/>
    </row>
    <row r="31" spans="1:18" ht="15" customHeight="1">
      <c r="A31" s="586" t="s">
        <v>61</v>
      </c>
      <c r="B31" s="439" t="s">
        <v>623</v>
      </c>
      <c r="C31" s="401">
        <v>112.9</v>
      </c>
      <c r="D31" s="401">
        <v>111.8</v>
      </c>
      <c r="E31" s="401">
        <v>101.4</v>
      </c>
      <c r="F31" s="401">
        <v>98.4</v>
      </c>
      <c r="G31" s="401">
        <v>114.6</v>
      </c>
      <c r="H31" s="401">
        <v>112.6</v>
      </c>
      <c r="I31" s="401">
        <v>112.6</v>
      </c>
      <c r="J31" s="401">
        <v>112.4</v>
      </c>
      <c r="K31" s="401">
        <v>111</v>
      </c>
      <c r="L31" s="401">
        <v>107.9</v>
      </c>
      <c r="M31" s="401">
        <v>105.5</v>
      </c>
      <c r="N31" s="401">
        <v>103.7</v>
      </c>
      <c r="O31" s="767">
        <v>105.7</v>
      </c>
      <c r="P31" s="795">
        <v>104.1</v>
      </c>
      <c r="Q31" s="785"/>
      <c r="R31" s="785"/>
    </row>
    <row r="32" spans="1:18">
      <c r="A32" s="284" t="s">
        <v>15</v>
      </c>
      <c r="B32" s="413" t="s">
        <v>623</v>
      </c>
      <c r="C32" s="309">
        <v>109.7</v>
      </c>
      <c r="D32" s="309">
        <v>108.8</v>
      </c>
      <c r="E32" s="309">
        <v>108.8</v>
      </c>
      <c r="F32" s="309">
        <v>103.4</v>
      </c>
      <c r="G32" s="309">
        <v>111.9</v>
      </c>
      <c r="H32" s="309">
        <v>115.8</v>
      </c>
      <c r="I32" s="309">
        <v>112.3</v>
      </c>
      <c r="J32" s="309">
        <v>108</v>
      </c>
      <c r="K32" s="309">
        <v>112.1</v>
      </c>
      <c r="L32" s="309">
        <v>105.7</v>
      </c>
      <c r="M32" s="309">
        <v>108.8</v>
      </c>
      <c r="N32" s="309">
        <v>104.1</v>
      </c>
      <c r="O32" s="766">
        <v>105.6</v>
      </c>
      <c r="P32" s="45">
        <v>102.7</v>
      </c>
      <c r="Q32" s="785"/>
      <c r="R32" s="785"/>
    </row>
    <row r="33" spans="1:18">
      <c r="A33" s="284" t="s">
        <v>16</v>
      </c>
      <c r="B33" s="413" t="s">
        <v>623</v>
      </c>
      <c r="C33" s="309">
        <v>131.19999999999999</v>
      </c>
      <c r="D33" s="309">
        <v>113</v>
      </c>
      <c r="E33" s="309">
        <v>90.5</v>
      </c>
      <c r="F33" s="309">
        <v>90.7</v>
      </c>
      <c r="G33" s="309">
        <v>112.9</v>
      </c>
      <c r="H33" s="309">
        <v>111.9</v>
      </c>
      <c r="I33" s="309">
        <v>106.4</v>
      </c>
      <c r="J33" s="309">
        <v>106.6</v>
      </c>
      <c r="K33" s="309">
        <v>111.9</v>
      </c>
      <c r="L33" s="309">
        <v>117</v>
      </c>
      <c r="M33" s="309">
        <v>113.3</v>
      </c>
      <c r="N33" s="309">
        <v>103.1</v>
      </c>
      <c r="O33" s="766">
        <v>97.1</v>
      </c>
      <c r="P33" s="45">
        <v>104.6</v>
      </c>
      <c r="Q33" s="785"/>
      <c r="R33" s="785"/>
    </row>
    <row r="34" spans="1:18">
      <c r="A34" s="284" t="s">
        <v>14</v>
      </c>
      <c r="B34" s="413" t="s">
        <v>623</v>
      </c>
      <c r="C34" s="309">
        <v>111.5</v>
      </c>
      <c r="D34" s="309">
        <v>111.1</v>
      </c>
      <c r="E34" s="309">
        <v>99.3</v>
      </c>
      <c r="F34" s="309">
        <v>95</v>
      </c>
      <c r="G34" s="309">
        <v>115.1</v>
      </c>
      <c r="H34" s="309">
        <v>111.9</v>
      </c>
      <c r="I34" s="309">
        <v>111.7</v>
      </c>
      <c r="J34" s="309">
        <v>117.4</v>
      </c>
      <c r="K34" s="309">
        <v>108.1</v>
      </c>
      <c r="L34" s="309">
        <v>97.3</v>
      </c>
      <c r="M34" s="309">
        <v>105.1</v>
      </c>
      <c r="N34" s="309">
        <v>107.4</v>
      </c>
      <c r="O34" s="766">
        <v>109.9</v>
      </c>
      <c r="P34" s="45">
        <v>106.6</v>
      </c>
      <c r="Q34" s="785"/>
      <c r="R34" s="785"/>
    </row>
    <row r="35" spans="1:18">
      <c r="A35" s="284" t="s">
        <v>3</v>
      </c>
      <c r="B35" s="595" t="s">
        <v>623</v>
      </c>
      <c r="C35" s="309">
        <v>101.2</v>
      </c>
      <c r="D35" s="309">
        <v>136.6</v>
      </c>
      <c r="E35" s="309">
        <v>96.2</v>
      </c>
      <c r="F35" s="309">
        <v>103.2</v>
      </c>
      <c r="G35" s="309">
        <v>135</v>
      </c>
      <c r="H35" s="309">
        <v>98.1</v>
      </c>
      <c r="I35" s="309">
        <v>132.1</v>
      </c>
      <c r="J35" s="309">
        <v>124</v>
      </c>
      <c r="K35" s="309">
        <v>117.7</v>
      </c>
      <c r="L35" s="309">
        <v>152.19999999999999</v>
      </c>
      <c r="M35" s="309">
        <v>86.3</v>
      </c>
      <c r="N35" s="309">
        <v>89.7</v>
      </c>
      <c r="O35" s="766">
        <v>103.1</v>
      </c>
      <c r="P35" s="45">
        <v>99.5</v>
      </c>
      <c r="Q35" s="785"/>
      <c r="R35" s="785"/>
    </row>
    <row r="36" spans="1:18" ht="15" customHeight="1">
      <c r="A36" s="295" t="s">
        <v>62</v>
      </c>
      <c r="B36" s="93" t="s">
        <v>623</v>
      </c>
      <c r="C36" s="401">
        <v>117.6</v>
      </c>
      <c r="D36" s="401">
        <v>110.8</v>
      </c>
      <c r="E36" s="401">
        <v>98.7</v>
      </c>
      <c r="F36" s="401">
        <v>97.7</v>
      </c>
      <c r="G36" s="401">
        <v>111</v>
      </c>
      <c r="H36" s="401">
        <v>115.6</v>
      </c>
      <c r="I36" s="401">
        <v>119.2</v>
      </c>
      <c r="J36" s="401">
        <v>105.1</v>
      </c>
      <c r="K36" s="401">
        <v>112.8</v>
      </c>
      <c r="L36" s="401">
        <v>111.8</v>
      </c>
      <c r="M36" s="401">
        <v>108.5</v>
      </c>
      <c r="N36" s="401">
        <v>102.4</v>
      </c>
      <c r="O36" s="767">
        <v>101.7</v>
      </c>
      <c r="P36" s="86">
        <v>101.5</v>
      </c>
      <c r="Q36" s="785"/>
      <c r="R36" s="785"/>
    </row>
    <row r="37" spans="1:18">
      <c r="A37" s="284" t="s">
        <v>15</v>
      </c>
      <c r="B37" s="93" t="s">
        <v>623</v>
      </c>
      <c r="C37" s="309">
        <v>113.3</v>
      </c>
      <c r="D37" s="309">
        <v>106.7</v>
      </c>
      <c r="E37" s="309">
        <v>106.1</v>
      </c>
      <c r="F37" s="309">
        <v>104.4</v>
      </c>
      <c r="G37" s="309">
        <v>110.4</v>
      </c>
      <c r="H37" s="309">
        <v>114.8</v>
      </c>
      <c r="I37" s="309">
        <v>118.5</v>
      </c>
      <c r="J37" s="309">
        <v>102</v>
      </c>
      <c r="K37" s="309">
        <v>113.7</v>
      </c>
      <c r="L37" s="309">
        <v>111.8</v>
      </c>
      <c r="M37" s="309">
        <v>112.9</v>
      </c>
      <c r="N37" s="309">
        <v>99.5</v>
      </c>
      <c r="O37" s="766">
        <v>100.4</v>
      </c>
      <c r="P37" s="61">
        <v>102.5</v>
      </c>
      <c r="Q37" s="785"/>
      <c r="R37" s="785"/>
    </row>
    <row r="38" spans="1:18">
      <c r="A38" s="284" t="s">
        <v>16</v>
      </c>
      <c r="B38" s="93" t="s">
        <v>623</v>
      </c>
      <c r="C38" s="309">
        <v>132</v>
      </c>
      <c r="D38" s="309">
        <v>114.5</v>
      </c>
      <c r="E38" s="309">
        <v>91.1</v>
      </c>
      <c r="F38" s="309">
        <v>91.2</v>
      </c>
      <c r="G38" s="309">
        <v>107.8</v>
      </c>
      <c r="H38" s="309">
        <v>113.6</v>
      </c>
      <c r="I38" s="309">
        <v>113.4</v>
      </c>
      <c r="J38" s="309">
        <v>98.7</v>
      </c>
      <c r="K38" s="309">
        <v>114</v>
      </c>
      <c r="L38" s="309">
        <v>125.4</v>
      </c>
      <c r="M38" s="309">
        <v>112.9</v>
      </c>
      <c r="N38" s="309">
        <v>98.1</v>
      </c>
      <c r="O38" s="766">
        <v>93.7</v>
      </c>
      <c r="P38" s="61">
        <v>106.7</v>
      </c>
      <c r="Q38" s="785"/>
      <c r="R38" s="785"/>
    </row>
    <row r="39" spans="1:18">
      <c r="A39" s="284" t="s">
        <v>14</v>
      </c>
      <c r="B39" s="93" t="s">
        <v>623</v>
      </c>
      <c r="C39" s="309">
        <v>118.7</v>
      </c>
      <c r="D39" s="309">
        <v>111.1</v>
      </c>
      <c r="E39" s="309">
        <v>94.7</v>
      </c>
      <c r="F39" s="309">
        <v>92.3</v>
      </c>
      <c r="G39" s="309">
        <v>112.4</v>
      </c>
      <c r="H39" s="309">
        <v>115.1</v>
      </c>
      <c r="I39" s="309">
        <v>117.4</v>
      </c>
      <c r="J39" s="309">
        <v>109.6</v>
      </c>
      <c r="K39" s="309">
        <v>112.7</v>
      </c>
      <c r="L39" s="309">
        <v>98.7</v>
      </c>
      <c r="M39" s="309">
        <v>108.7</v>
      </c>
      <c r="N39" s="309">
        <v>111</v>
      </c>
      <c r="O39" s="766">
        <v>106.7</v>
      </c>
      <c r="P39" s="61">
        <v>99.8</v>
      </c>
      <c r="Q39" s="785"/>
      <c r="R39" s="785"/>
    </row>
    <row r="40" spans="1:18">
      <c r="A40" s="457" t="s">
        <v>3</v>
      </c>
      <c r="B40" s="596" t="s">
        <v>623</v>
      </c>
      <c r="C40" s="597">
        <v>106.4</v>
      </c>
      <c r="D40" s="597">
        <v>131</v>
      </c>
      <c r="E40" s="597">
        <v>96.7</v>
      </c>
      <c r="F40" s="597">
        <v>102</v>
      </c>
      <c r="G40" s="597">
        <v>114.8</v>
      </c>
      <c r="H40" s="597">
        <v>129.6</v>
      </c>
      <c r="I40" s="597">
        <v>144.30000000000001</v>
      </c>
      <c r="J40" s="597">
        <v>111.2</v>
      </c>
      <c r="K40" s="597">
        <v>107.8</v>
      </c>
      <c r="L40" s="597">
        <v>152.1</v>
      </c>
      <c r="M40" s="597">
        <v>87.3</v>
      </c>
      <c r="N40" s="597">
        <v>91.1</v>
      </c>
      <c r="O40" s="768">
        <v>98.9</v>
      </c>
      <c r="P40" s="64">
        <v>96.9</v>
      </c>
      <c r="Q40" s="785"/>
      <c r="R40" s="785"/>
    </row>
  </sheetData>
  <mergeCells count="4">
    <mergeCell ref="A30:P30"/>
    <mergeCell ref="A19:P19"/>
    <mergeCell ref="A3:P3"/>
    <mergeCell ref="A1:P1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scale="96" orientation="landscape" r:id="rId1"/>
  <cellWatches>
    <cellWatch r="A4"/>
  </cellWatches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P4245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sqref="A1:O1"/>
    </sheetView>
  </sheetViews>
  <sheetFormatPr defaultRowHeight="9.75"/>
  <cols>
    <col min="1" max="1" width="20.42578125" style="172" customWidth="1"/>
    <col min="2" max="3" width="9.42578125" style="172" customWidth="1"/>
    <col min="4" max="5" width="9.7109375" style="172" customWidth="1"/>
    <col min="6" max="15" width="9.42578125" style="172" customWidth="1"/>
    <col min="16" max="16384" width="9.140625" style="172"/>
  </cols>
  <sheetData>
    <row r="1" spans="1:15" ht="19.5" customHeight="1">
      <c r="A1" s="1113" t="s">
        <v>460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  <c r="M1" s="1113"/>
      <c r="N1" s="1113"/>
      <c r="O1" s="1113"/>
    </row>
    <row r="2" spans="1:15" ht="15" customHeight="1">
      <c r="A2" s="1105" t="s">
        <v>12</v>
      </c>
      <c r="B2" s="1105" t="s">
        <v>55</v>
      </c>
      <c r="C2" s="1106" t="s">
        <v>299</v>
      </c>
      <c r="D2" s="1110"/>
      <c r="E2" s="1110"/>
      <c r="F2" s="1110"/>
      <c r="G2" s="1110"/>
      <c r="H2" s="1110"/>
      <c r="I2" s="1110"/>
      <c r="J2" s="1110"/>
      <c r="K2" s="1110"/>
      <c r="L2" s="1110"/>
      <c r="M2" s="1110"/>
      <c r="N2" s="1110"/>
      <c r="O2" s="1111"/>
    </row>
    <row r="3" spans="1:15" ht="82.5" customHeight="1">
      <c r="A3" s="1154"/>
      <c r="B3" s="1109"/>
      <c r="C3" s="549" t="s">
        <v>372</v>
      </c>
      <c r="D3" s="549" t="s">
        <v>303</v>
      </c>
      <c r="E3" s="549" t="s">
        <v>366</v>
      </c>
      <c r="F3" s="549" t="s">
        <v>367</v>
      </c>
      <c r="G3" s="549" t="s">
        <v>373</v>
      </c>
      <c r="H3" s="549" t="s">
        <v>301</v>
      </c>
      <c r="I3" s="549" t="s">
        <v>369</v>
      </c>
      <c r="J3" s="549" t="s">
        <v>300</v>
      </c>
      <c r="K3" s="549" t="s">
        <v>291</v>
      </c>
      <c r="L3" s="549" t="s">
        <v>374</v>
      </c>
      <c r="M3" s="549" t="s">
        <v>289</v>
      </c>
      <c r="N3" s="549" t="s">
        <v>288</v>
      </c>
      <c r="O3" s="549" t="s">
        <v>371</v>
      </c>
    </row>
    <row r="4" spans="1:15" ht="15" customHeight="1">
      <c r="A4" s="1163" t="s">
        <v>18</v>
      </c>
      <c r="B4" s="1220"/>
      <c r="C4" s="1220"/>
      <c r="D4" s="1220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1"/>
    </row>
    <row r="5" spans="1:15" ht="15" customHeight="1">
      <c r="A5" s="335" t="s">
        <v>54</v>
      </c>
      <c r="B5" s="365">
        <v>3626849.6827399996</v>
      </c>
      <c r="C5" s="237">
        <v>818561.14072000002</v>
      </c>
      <c r="D5" s="237">
        <v>105682.35126000001</v>
      </c>
      <c r="E5" s="237">
        <v>13315.696810000001</v>
      </c>
      <c r="F5" s="237">
        <v>224109.99905000001</v>
      </c>
      <c r="G5" s="237">
        <v>81413.940950000004</v>
      </c>
      <c r="H5" s="237">
        <v>94577.079370000007</v>
      </c>
      <c r="I5" s="237">
        <v>1139344.0607499999</v>
      </c>
      <c r="J5" s="237">
        <v>62959.159359999998</v>
      </c>
      <c r="K5" s="237">
        <v>547017.92709000001</v>
      </c>
      <c r="L5" s="237">
        <v>96047.974329999997</v>
      </c>
      <c r="M5" s="237">
        <v>174303.46465000001</v>
      </c>
      <c r="N5" s="237">
        <v>71954.442709999988</v>
      </c>
      <c r="O5" s="238">
        <v>169379.63522</v>
      </c>
    </row>
    <row r="6" spans="1:15" ht="12.75" customHeight="1">
      <c r="A6" s="339" t="s">
        <v>383</v>
      </c>
      <c r="B6" s="364">
        <v>1459744.92031</v>
      </c>
      <c r="C6" s="231">
        <v>313582.66709</v>
      </c>
      <c r="D6" s="231">
        <v>49721.610390000002</v>
      </c>
      <c r="E6" s="231">
        <v>8075.7783600000002</v>
      </c>
      <c r="F6" s="231">
        <v>94720.624319999988</v>
      </c>
      <c r="G6" s="231">
        <v>32993.026809999996</v>
      </c>
      <c r="H6" s="231">
        <v>35495.020969999998</v>
      </c>
      <c r="I6" s="231">
        <v>503651.97973000002</v>
      </c>
      <c r="J6" s="231">
        <v>22572.200829999998</v>
      </c>
      <c r="K6" s="231">
        <v>210178.37002</v>
      </c>
      <c r="L6" s="231">
        <v>44604.06811</v>
      </c>
      <c r="M6" s="231">
        <v>70846.125599999999</v>
      </c>
      <c r="N6" s="231">
        <v>26095.778750000001</v>
      </c>
      <c r="O6" s="232">
        <v>32965.546840000003</v>
      </c>
    </row>
    <row r="7" spans="1:15" ht="12.75" customHeight="1">
      <c r="A7" s="339" t="s">
        <v>384</v>
      </c>
      <c r="B7" s="364">
        <v>453333.34055000002</v>
      </c>
      <c r="C7" s="231">
        <v>76416.208440000002</v>
      </c>
      <c r="D7" s="231">
        <v>14288.599390000001</v>
      </c>
      <c r="E7" s="231">
        <v>860.41892000000007</v>
      </c>
      <c r="F7" s="231">
        <v>24611.880880000001</v>
      </c>
      <c r="G7" s="231">
        <v>11074.348169999999</v>
      </c>
      <c r="H7" s="231">
        <v>9533.6271400000005</v>
      </c>
      <c r="I7" s="231">
        <v>143819.38405000002</v>
      </c>
      <c r="J7" s="231">
        <v>16005.017029999999</v>
      </c>
      <c r="K7" s="231">
        <v>104609.92878</v>
      </c>
      <c r="L7" s="231">
        <v>16817.639449999999</v>
      </c>
      <c r="M7" s="231">
        <v>15730.333329999999</v>
      </c>
      <c r="N7" s="231">
        <v>8652.44866</v>
      </c>
      <c r="O7" s="232">
        <v>10062.55798</v>
      </c>
    </row>
    <row r="8" spans="1:15" ht="12.75" customHeight="1">
      <c r="A8" s="339" t="s">
        <v>385</v>
      </c>
      <c r="B8" s="364">
        <v>1119812.2617299999</v>
      </c>
      <c r="C8" s="231">
        <v>339904.59418999997</v>
      </c>
      <c r="D8" s="231">
        <v>18435.406469999998</v>
      </c>
      <c r="E8" s="231">
        <v>3016.5553599999998</v>
      </c>
      <c r="F8" s="231">
        <v>49200.93346</v>
      </c>
      <c r="G8" s="231">
        <v>24158.44412</v>
      </c>
      <c r="H8" s="231">
        <v>30644.548260000003</v>
      </c>
      <c r="I8" s="231">
        <v>293027.17208999995</v>
      </c>
      <c r="J8" s="231">
        <v>21246.692059999998</v>
      </c>
      <c r="K8" s="231">
        <v>124297.99288000001</v>
      </c>
      <c r="L8" s="231">
        <v>19525.445250000001</v>
      </c>
      <c r="M8" s="231">
        <v>67770.036950000009</v>
      </c>
      <c r="N8" s="231">
        <v>30933.31205</v>
      </c>
      <c r="O8" s="232">
        <v>85404.916299999997</v>
      </c>
    </row>
    <row r="9" spans="1:15" ht="12.75" customHeight="1">
      <c r="A9" s="339" t="s">
        <v>386</v>
      </c>
      <c r="B9" s="343">
        <v>593959.16015000001</v>
      </c>
      <c r="C9" s="227">
        <v>88657.671000000002</v>
      </c>
      <c r="D9" s="227">
        <v>23236.73501</v>
      </c>
      <c r="E9" s="227">
        <v>1362.94417</v>
      </c>
      <c r="F9" s="227">
        <v>55576.560389999999</v>
      </c>
      <c r="G9" s="227">
        <v>13188.12185</v>
      </c>
      <c r="H9" s="227">
        <v>18903.883000000002</v>
      </c>
      <c r="I9" s="227">
        <v>198845.52487999998</v>
      </c>
      <c r="J9" s="227">
        <v>3135.24944</v>
      </c>
      <c r="K9" s="227">
        <v>107931.63541</v>
      </c>
      <c r="L9" s="227">
        <v>15100.82152</v>
      </c>
      <c r="M9" s="227">
        <v>19956.968769999999</v>
      </c>
      <c r="N9" s="227">
        <v>6272.9032500000003</v>
      </c>
      <c r="O9" s="228">
        <v>40946.614099999999</v>
      </c>
    </row>
    <row r="10" spans="1:15" ht="15" customHeight="1">
      <c r="A10" s="1172" t="s">
        <v>63</v>
      </c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4"/>
    </row>
    <row r="11" spans="1:15" ht="15" customHeight="1">
      <c r="A11" s="335" t="s">
        <v>54</v>
      </c>
      <c r="B11" s="366">
        <v>100</v>
      </c>
      <c r="C11" s="239">
        <v>22.569479999999999</v>
      </c>
      <c r="D11" s="239">
        <v>2.913888</v>
      </c>
      <c r="E11" s="239">
        <v>0.36714200000000002</v>
      </c>
      <c r="F11" s="239">
        <v>6.1791910000000003</v>
      </c>
      <c r="G11" s="239">
        <v>2.2447560000000002</v>
      </c>
      <c r="H11" s="239">
        <v>2.6076920000000001</v>
      </c>
      <c r="I11" s="239">
        <v>31.414151</v>
      </c>
      <c r="J11" s="239">
        <v>1.7359180000000001</v>
      </c>
      <c r="K11" s="239">
        <v>15.082452999999999</v>
      </c>
      <c r="L11" s="239">
        <v>2.6482480000000002</v>
      </c>
      <c r="M11" s="239">
        <v>4.8059190000000003</v>
      </c>
      <c r="N11" s="239">
        <v>1.9839370000000001</v>
      </c>
      <c r="O11" s="240">
        <v>4.6701579999999998</v>
      </c>
    </row>
    <row r="12" spans="1:15" ht="12.75" customHeight="1">
      <c r="A12" s="339" t="s">
        <v>383</v>
      </c>
      <c r="B12" s="367">
        <v>100</v>
      </c>
      <c r="C12" s="241">
        <v>21.482018</v>
      </c>
      <c r="D12" s="241">
        <v>3.4061840000000001</v>
      </c>
      <c r="E12" s="241">
        <v>0.55323199999999995</v>
      </c>
      <c r="F12" s="241">
        <v>6.4888469999999998</v>
      </c>
      <c r="G12" s="241">
        <v>2.2601909999999998</v>
      </c>
      <c r="H12" s="241">
        <v>2.4315899999999999</v>
      </c>
      <c r="I12" s="241">
        <v>34.502738000000001</v>
      </c>
      <c r="J12" s="241">
        <v>1.546311</v>
      </c>
      <c r="K12" s="241">
        <v>14.398293000000001</v>
      </c>
      <c r="L12" s="241">
        <v>3.0556070000000002</v>
      </c>
      <c r="M12" s="241">
        <v>4.8533220000000004</v>
      </c>
      <c r="N12" s="241">
        <v>1.7876939999999999</v>
      </c>
      <c r="O12" s="242">
        <v>2.258308</v>
      </c>
    </row>
    <row r="13" spans="1:15" ht="12.75" customHeight="1">
      <c r="A13" s="339" t="s">
        <v>384</v>
      </c>
      <c r="B13" s="367">
        <v>100</v>
      </c>
      <c r="C13" s="241">
        <v>16.856515999999999</v>
      </c>
      <c r="D13" s="241">
        <v>3.1518959999999998</v>
      </c>
      <c r="E13" s="241">
        <v>0.18979799999999999</v>
      </c>
      <c r="F13" s="241">
        <v>5.4290909999999997</v>
      </c>
      <c r="G13" s="241">
        <v>2.4428700000000001</v>
      </c>
      <c r="H13" s="241">
        <v>2.103005</v>
      </c>
      <c r="I13" s="241">
        <v>31.724862999999999</v>
      </c>
      <c r="J13" s="241">
        <v>3.5305179999999998</v>
      </c>
      <c r="K13" s="241">
        <v>23.075717999999998</v>
      </c>
      <c r="L13" s="241">
        <v>3.7097730000000002</v>
      </c>
      <c r="M13" s="241">
        <v>3.4699260000000001</v>
      </c>
      <c r="N13" s="241">
        <v>1.908628</v>
      </c>
      <c r="O13" s="242">
        <v>2.219681</v>
      </c>
    </row>
    <row r="14" spans="1:15" ht="12.75" customHeight="1">
      <c r="A14" s="339" t="s">
        <v>385</v>
      </c>
      <c r="B14" s="367">
        <v>100</v>
      </c>
      <c r="C14" s="241">
        <v>30.353712000000002</v>
      </c>
      <c r="D14" s="241">
        <v>1.6462939999999999</v>
      </c>
      <c r="E14" s="241">
        <v>0.26938000000000001</v>
      </c>
      <c r="F14" s="241">
        <v>4.3936760000000001</v>
      </c>
      <c r="G14" s="241">
        <v>2.157365</v>
      </c>
      <c r="H14" s="241">
        <v>2.7365789999999999</v>
      </c>
      <c r="I14" s="241">
        <v>26.167525999999999</v>
      </c>
      <c r="J14" s="241">
        <v>1.8973439999999999</v>
      </c>
      <c r="K14" s="241">
        <v>11.099895</v>
      </c>
      <c r="L14" s="241">
        <v>1.743635</v>
      </c>
      <c r="M14" s="241">
        <v>6.0519100000000003</v>
      </c>
      <c r="N14" s="241">
        <v>2.762365</v>
      </c>
      <c r="O14" s="242">
        <v>7.6267170000000002</v>
      </c>
    </row>
    <row r="15" spans="1:15" ht="12.75" customHeight="1">
      <c r="A15" s="344" t="s">
        <v>386</v>
      </c>
      <c r="B15" s="368">
        <v>100</v>
      </c>
      <c r="C15" s="243">
        <v>14.92656</v>
      </c>
      <c r="D15" s="243">
        <v>3.9121769999999998</v>
      </c>
      <c r="E15" s="243">
        <v>0.229467</v>
      </c>
      <c r="F15" s="243">
        <v>9.3569659999999999</v>
      </c>
      <c r="G15" s="243">
        <v>2.2203750000000002</v>
      </c>
      <c r="H15" s="243">
        <v>3.18269</v>
      </c>
      <c r="I15" s="243">
        <v>33.477978999999998</v>
      </c>
      <c r="J15" s="243">
        <v>0.52785599999999999</v>
      </c>
      <c r="K15" s="243">
        <v>18.171557</v>
      </c>
      <c r="L15" s="243">
        <v>2.5424000000000002</v>
      </c>
      <c r="M15" s="243">
        <v>3.3599899999999998</v>
      </c>
      <c r="N15" s="243">
        <v>1.0561160000000001</v>
      </c>
      <c r="O15" s="244">
        <v>6.8938430000000004</v>
      </c>
    </row>
    <row r="16" spans="1:15">
      <c r="B16" s="204"/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4"/>
      <c r="N16" s="184"/>
      <c r="O16" s="184"/>
    </row>
    <row r="17" spans="2:16">
      <c r="B17" s="204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</row>
    <row r="18" spans="2:16">
      <c r="B18" s="204"/>
      <c r="C18" s="184"/>
      <c r="D18" s="184"/>
      <c r="E18" s="184"/>
      <c r="F18" s="184"/>
      <c r="G18" s="184"/>
      <c r="H18" s="184"/>
      <c r="I18" s="184"/>
      <c r="J18" s="184"/>
      <c r="K18" s="184"/>
      <c r="L18" s="184"/>
      <c r="M18" s="184"/>
      <c r="N18" s="184"/>
      <c r="O18" s="184"/>
      <c r="P18" s="201"/>
    </row>
    <row r="19" spans="2:16">
      <c r="B19" s="184"/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</row>
    <row r="20" spans="2:16">
      <c r="B20" s="204"/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201"/>
    </row>
    <row r="21" spans="2:16">
      <c r="B21" s="204"/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</row>
    <row r="22" spans="2:16">
      <c r="B22" s="204"/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</row>
    <row r="23" spans="2:16">
      <c r="B23" s="204"/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4"/>
      <c r="N23" s="184"/>
      <c r="O23" s="184"/>
    </row>
    <row r="24" spans="2:16">
      <c r="B24" s="204"/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</row>
    <row r="25" spans="2:16">
      <c r="B25" s="20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</row>
    <row r="26" spans="2:16">
      <c r="B26" s="20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</row>
    <row r="27" spans="2:16">
      <c r="B27" s="204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</row>
    <row r="28" spans="2:16">
      <c r="B28" s="204"/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4"/>
      <c r="N28" s="184"/>
      <c r="O28" s="184"/>
    </row>
    <row r="29" spans="2:16">
      <c r="B29" s="204"/>
      <c r="C29" s="184"/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</row>
    <row r="30" spans="2:16">
      <c r="B30" s="184"/>
      <c r="C30" s="184"/>
      <c r="D30" s="184"/>
      <c r="E30" s="184"/>
      <c r="F30" s="184"/>
      <c r="G30" s="184"/>
      <c r="H30" s="184"/>
      <c r="I30" s="184"/>
      <c r="J30" s="184"/>
      <c r="K30" s="184"/>
      <c r="L30" s="184"/>
      <c r="M30" s="184"/>
      <c r="N30" s="184"/>
      <c r="O30" s="184"/>
    </row>
    <row r="31" spans="2:16">
      <c r="B31" s="184"/>
      <c r="C31" s="184"/>
      <c r="D31" s="184"/>
      <c r="E31" s="184"/>
      <c r="F31" s="184"/>
      <c r="G31" s="184"/>
      <c r="H31" s="184"/>
      <c r="I31" s="184"/>
      <c r="J31" s="184"/>
      <c r="K31" s="184"/>
      <c r="L31" s="184"/>
      <c r="M31" s="184"/>
      <c r="N31" s="184"/>
      <c r="O31" s="184"/>
    </row>
    <row r="32" spans="2:16">
      <c r="B32" s="184"/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</row>
    <row r="33" spans="2:15">
      <c r="B33" s="184"/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</row>
    <row r="34" spans="2:15">
      <c r="B34" s="184"/>
      <c r="C34" s="184"/>
      <c r="D34" s="184"/>
      <c r="E34" s="184"/>
      <c r="F34" s="184"/>
      <c r="G34" s="184"/>
      <c r="H34" s="184"/>
      <c r="I34" s="184"/>
      <c r="J34" s="184"/>
      <c r="K34" s="184"/>
      <c r="L34" s="184"/>
      <c r="M34" s="184"/>
      <c r="N34" s="184"/>
      <c r="O34" s="184"/>
    </row>
    <row r="35" spans="2:15"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</row>
    <row r="36" spans="2:15">
      <c r="B36" s="184"/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</row>
    <row r="37" spans="2:15">
      <c r="B37" s="184"/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</row>
    <row r="38" spans="2:15">
      <c r="B38" s="184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</row>
    <row r="39" spans="2:15">
      <c r="B39" s="184"/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</row>
    <row r="40" spans="2:15">
      <c r="B40" s="184"/>
      <c r="C40" s="184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O40" s="184"/>
    </row>
    <row r="41" spans="2:15">
      <c r="B41" s="184"/>
      <c r="C41" s="184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O41" s="184"/>
    </row>
    <row r="42" spans="2:15"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</row>
    <row r="43" spans="2:15">
      <c r="B43" s="184"/>
      <c r="C43" s="184"/>
      <c r="D43" s="184"/>
      <c r="E43" s="184"/>
      <c r="F43" s="184"/>
      <c r="G43" s="184"/>
      <c r="H43" s="184"/>
      <c r="I43" s="184"/>
      <c r="J43" s="184"/>
      <c r="K43" s="184"/>
      <c r="L43" s="184"/>
      <c r="M43" s="184"/>
      <c r="N43" s="184"/>
      <c r="O43" s="184"/>
    </row>
    <row r="44" spans="2:15"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4"/>
      <c r="N44" s="184"/>
      <c r="O44" s="184"/>
    </row>
    <row r="45" spans="2:15"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4"/>
      <c r="N45" s="184"/>
      <c r="O45" s="184"/>
    </row>
    <row r="46" spans="2:15"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</row>
    <row r="47" spans="2:15"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</row>
    <row r="48" spans="2:15"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</row>
    <row r="49" spans="2:15"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</row>
    <row r="50" spans="2:15"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</row>
    <row r="51" spans="2:15"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</row>
    <row r="52" spans="2:15"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4"/>
      <c r="N52" s="184"/>
      <c r="O52" s="184"/>
    </row>
    <row r="53" spans="2:15"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</row>
    <row r="54" spans="2:15"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4"/>
      <c r="N54" s="184"/>
      <c r="O54" s="184"/>
    </row>
    <row r="55" spans="2:15"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4"/>
      <c r="N55" s="184"/>
      <c r="O55" s="184"/>
    </row>
    <row r="56" spans="2:15"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4"/>
      <c r="N56" s="184"/>
      <c r="O56" s="184"/>
    </row>
    <row r="57" spans="2:15"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</row>
    <row r="58" spans="2:15"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</row>
    <row r="59" spans="2:15"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</row>
    <row r="60" spans="2:15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84"/>
    </row>
    <row r="61" spans="2:15"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4"/>
      <c r="N61" s="184"/>
      <c r="O61" s="184"/>
    </row>
    <row r="62" spans="2:15"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4"/>
      <c r="N62" s="184"/>
      <c r="O62" s="184"/>
    </row>
    <row r="63" spans="2:15"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</row>
    <row r="64" spans="2:15"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</row>
    <row r="65" spans="2:15"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</row>
    <row r="66" spans="2:15"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</row>
    <row r="67" spans="2:15"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</row>
    <row r="68" spans="2:15"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4"/>
      <c r="N68" s="184"/>
      <c r="O68" s="184"/>
    </row>
    <row r="69" spans="2:15"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4"/>
      <c r="N69" s="184"/>
      <c r="O69" s="184"/>
    </row>
    <row r="70" spans="2:15"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4"/>
      <c r="N70" s="184"/>
      <c r="O70" s="184"/>
    </row>
    <row r="71" spans="2:15"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4"/>
      <c r="N71" s="184"/>
      <c r="O71" s="184"/>
    </row>
    <row r="72" spans="2:15"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4"/>
      <c r="N72" s="184"/>
      <c r="O72" s="184"/>
    </row>
    <row r="73" spans="2:15"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4"/>
      <c r="N73" s="184"/>
      <c r="O73" s="184"/>
    </row>
    <row r="74" spans="2:15"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4"/>
      <c r="N74" s="184"/>
      <c r="O74" s="184"/>
    </row>
    <row r="75" spans="2:15"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4"/>
      <c r="N75" s="184"/>
      <c r="O75" s="184"/>
    </row>
    <row r="76" spans="2:15"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4"/>
      <c r="N76" s="184"/>
      <c r="O76" s="184"/>
    </row>
    <row r="77" spans="2:15"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</row>
    <row r="78" spans="2:15"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</row>
    <row r="79" spans="2:15"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</row>
    <row r="80" spans="2:15"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4"/>
      <c r="N80" s="184"/>
      <c r="O80" s="184"/>
    </row>
    <row r="81" spans="2:15"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4"/>
      <c r="N81" s="184"/>
      <c r="O81" s="184"/>
    </row>
    <row r="82" spans="2:15"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4"/>
      <c r="N82" s="184"/>
      <c r="O82" s="184"/>
    </row>
    <row r="83" spans="2:15"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4"/>
      <c r="N83" s="184"/>
      <c r="O83" s="184"/>
    </row>
    <row r="84" spans="2:15"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4"/>
      <c r="N84" s="184"/>
      <c r="O84" s="184"/>
    </row>
    <row r="85" spans="2:15"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</row>
    <row r="86" spans="2:15"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4"/>
      <c r="N86" s="184"/>
      <c r="O86" s="184"/>
    </row>
    <row r="87" spans="2:15"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4"/>
      <c r="N87" s="184"/>
      <c r="O87" s="184"/>
    </row>
    <row r="88" spans="2:15"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4"/>
      <c r="N88" s="184"/>
      <c r="O88" s="184"/>
    </row>
    <row r="89" spans="2:15"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4"/>
      <c r="N89" s="184"/>
      <c r="O89" s="184"/>
    </row>
    <row r="90" spans="2:15"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</row>
    <row r="91" spans="2:15"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</row>
    <row r="92" spans="2:15"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</row>
    <row r="93" spans="2:15"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4"/>
      <c r="N93" s="184"/>
      <c r="O93" s="184"/>
    </row>
    <row r="94" spans="2:15"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</row>
    <row r="95" spans="2:15"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</row>
    <row r="96" spans="2:15"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</row>
    <row r="97" spans="2:15"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4"/>
      <c r="N97" s="184"/>
      <c r="O97" s="184"/>
    </row>
    <row r="98" spans="2:15"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4"/>
      <c r="N98" s="184"/>
      <c r="O98" s="184"/>
    </row>
    <row r="99" spans="2:15"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</row>
    <row r="100" spans="2:15"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</row>
    <row r="101" spans="2:15"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</row>
    <row r="102" spans="2:15"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</row>
    <row r="103" spans="2:15"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4"/>
      <c r="N103" s="184"/>
      <c r="O103" s="184"/>
    </row>
    <row r="104" spans="2:15"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4"/>
      <c r="N104" s="184"/>
      <c r="O104" s="184"/>
    </row>
    <row r="105" spans="2:15"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</row>
    <row r="106" spans="2:15"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</row>
    <row r="107" spans="2:15"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4"/>
      <c r="N107" s="184"/>
      <c r="O107" s="184"/>
    </row>
    <row r="108" spans="2:15"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4"/>
      <c r="N108" s="184"/>
      <c r="O108" s="184"/>
    </row>
    <row r="109" spans="2:15"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4"/>
      <c r="N109" s="184"/>
      <c r="O109" s="184"/>
    </row>
    <row r="110" spans="2:15"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4"/>
      <c r="N110" s="184"/>
      <c r="O110" s="184"/>
    </row>
    <row r="111" spans="2:15"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4"/>
      <c r="N111" s="184"/>
      <c r="O111" s="184"/>
    </row>
    <row r="112" spans="2:15"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</row>
    <row r="113" spans="2:15"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4"/>
      <c r="N113" s="184"/>
      <c r="O113" s="184"/>
    </row>
    <row r="114" spans="2:15"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4"/>
      <c r="N114" s="184"/>
      <c r="O114" s="184"/>
    </row>
    <row r="115" spans="2:15"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4"/>
      <c r="N115" s="184"/>
      <c r="O115" s="184"/>
    </row>
    <row r="116" spans="2:15"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</row>
    <row r="117" spans="2:15"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4"/>
      <c r="N117" s="184"/>
      <c r="O117" s="184"/>
    </row>
    <row r="118" spans="2:15"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</row>
    <row r="119" spans="2:15"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</row>
    <row r="120" spans="2:15"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</row>
    <row r="121" spans="2:15"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4"/>
      <c r="N121" s="184"/>
      <c r="O121" s="184"/>
    </row>
    <row r="122" spans="2:15"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</row>
    <row r="123" spans="2:15"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4"/>
      <c r="N123" s="184"/>
      <c r="O123" s="184"/>
    </row>
    <row r="124" spans="2:15"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4"/>
      <c r="N124" s="184"/>
      <c r="O124" s="184"/>
    </row>
    <row r="125" spans="2:15"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4"/>
      <c r="N125" s="184"/>
      <c r="O125" s="184"/>
    </row>
    <row r="126" spans="2:15"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4"/>
      <c r="N126" s="184"/>
      <c r="O126" s="184"/>
    </row>
    <row r="127" spans="2:15"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4"/>
      <c r="N127" s="184"/>
      <c r="O127" s="184"/>
    </row>
    <row r="128" spans="2:15"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4"/>
      <c r="N128" s="184"/>
      <c r="O128" s="184"/>
    </row>
    <row r="129" spans="2:15"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4"/>
      <c r="N129" s="184"/>
      <c r="O129" s="184"/>
    </row>
    <row r="130" spans="2:15"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4"/>
      <c r="N130" s="184"/>
      <c r="O130" s="184"/>
    </row>
    <row r="131" spans="2:15"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4"/>
      <c r="N131" s="184"/>
      <c r="O131" s="184"/>
    </row>
    <row r="132" spans="2:15"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4"/>
      <c r="N132" s="184"/>
      <c r="O132" s="184"/>
    </row>
    <row r="133" spans="2:15"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</row>
    <row r="134" spans="2:15"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</row>
    <row r="135" spans="2:15"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</row>
    <row r="136" spans="2:15"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4"/>
      <c r="N136" s="184"/>
      <c r="O136" s="184"/>
    </row>
    <row r="137" spans="2:15"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4"/>
      <c r="N137" s="184"/>
      <c r="O137" s="184"/>
    </row>
    <row r="138" spans="2:15"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4"/>
      <c r="N138" s="184"/>
      <c r="O138" s="184"/>
    </row>
    <row r="139" spans="2:15"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4"/>
      <c r="N139" s="184"/>
      <c r="O139" s="184"/>
    </row>
    <row r="140" spans="2:15"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4"/>
      <c r="N140" s="184"/>
      <c r="O140" s="184"/>
    </row>
    <row r="141" spans="2:15"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4"/>
      <c r="N141" s="184"/>
      <c r="O141" s="184"/>
    </row>
    <row r="142" spans="2:15"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4"/>
      <c r="N142" s="184"/>
      <c r="O142" s="184"/>
    </row>
    <row r="143" spans="2:15"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4"/>
      <c r="N143" s="184"/>
      <c r="O143" s="184"/>
    </row>
    <row r="144" spans="2:15"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4"/>
      <c r="N144" s="184"/>
      <c r="O144" s="184"/>
    </row>
    <row r="145" spans="2:15"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4"/>
      <c r="N145" s="184"/>
      <c r="O145" s="184"/>
    </row>
    <row r="146" spans="2:15"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</row>
    <row r="147" spans="2:15"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</row>
    <row r="148" spans="2:15"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</row>
    <row r="149" spans="2:15"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4"/>
      <c r="N149" s="184"/>
      <c r="O149" s="184"/>
    </row>
    <row r="150" spans="2:15"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</row>
    <row r="151" spans="2:15"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</row>
    <row r="152" spans="2:15"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4"/>
      <c r="N152" s="184"/>
      <c r="O152" s="184"/>
    </row>
    <row r="153" spans="2:15"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4"/>
      <c r="N153" s="184"/>
      <c r="O153" s="184"/>
    </row>
    <row r="154" spans="2:15"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4"/>
      <c r="N154" s="184"/>
      <c r="O154" s="184"/>
    </row>
    <row r="155" spans="2:15"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4"/>
      <c r="N155" s="184"/>
      <c r="O155" s="184"/>
    </row>
    <row r="156" spans="2:15"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4"/>
      <c r="N156" s="184"/>
      <c r="O156" s="184"/>
    </row>
    <row r="157" spans="2:15"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4"/>
      <c r="N157" s="184"/>
      <c r="O157" s="184"/>
    </row>
    <row r="158" spans="2:15"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4"/>
      <c r="N158" s="184"/>
      <c r="O158" s="184"/>
    </row>
    <row r="159" spans="2:15"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4"/>
      <c r="N159" s="184"/>
      <c r="O159" s="184"/>
    </row>
    <row r="160" spans="2:15"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</row>
    <row r="161" spans="2:15"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4"/>
      <c r="N161" s="184"/>
      <c r="O161" s="184"/>
    </row>
    <row r="162" spans="2:15"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4"/>
      <c r="N162" s="184"/>
      <c r="O162" s="184"/>
    </row>
    <row r="163" spans="2:15"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4"/>
      <c r="N163" s="184"/>
      <c r="O163" s="184"/>
    </row>
    <row r="164" spans="2:15"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4"/>
      <c r="N164" s="184"/>
      <c r="O164" s="184"/>
    </row>
    <row r="165" spans="2:15"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4"/>
      <c r="N165" s="184"/>
      <c r="O165" s="184"/>
    </row>
    <row r="166" spans="2:15"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4"/>
      <c r="N166" s="184"/>
      <c r="O166" s="184"/>
    </row>
    <row r="167" spans="2:15"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4"/>
      <c r="N167" s="184"/>
      <c r="O167" s="184"/>
    </row>
    <row r="168" spans="2:15"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4"/>
      <c r="N168" s="184"/>
      <c r="O168" s="184"/>
    </row>
    <row r="169" spans="2:15"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4"/>
      <c r="N169" s="184"/>
      <c r="O169" s="184"/>
    </row>
    <row r="170" spans="2:15"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4"/>
      <c r="N170" s="184"/>
      <c r="O170" s="184"/>
    </row>
    <row r="171" spans="2:15"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4"/>
      <c r="N171" s="184"/>
      <c r="O171" s="184"/>
    </row>
    <row r="172" spans="2:15"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4"/>
      <c r="N172" s="184"/>
      <c r="O172" s="184"/>
    </row>
    <row r="173" spans="2:15"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4"/>
      <c r="N173" s="184"/>
      <c r="O173" s="184"/>
    </row>
    <row r="174" spans="2:15"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4"/>
      <c r="N174" s="184"/>
      <c r="O174" s="184"/>
    </row>
    <row r="175" spans="2:15"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4"/>
      <c r="N175" s="184"/>
      <c r="O175" s="184"/>
    </row>
    <row r="176" spans="2:15"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4"/>
      <c r="N176" s="184"/>
      <c r="O176" s="184"/>
    </row>
    <row r="177" spans="2:15"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4"/>
      <c r="N177" s="184"/>
      <c r="O177" s="184"/>
    </row>
    <row r="178" spans="2:15"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4"/>
      <c r="N178" s="184"/>
      <c r="O178" s="184"/>
    </row>
    <row r="179" spans="2:15"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4"/>
      <c r="N179" s="184"/>
      <c r="O179" s="184"/>
    </row>
    <row r="180" spans="2:15"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4"/>
      <c r="N180" s="184"/>
      <c r="O180" s="184"/>
    </row>
    <row r="181" spans="2:15"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4"/>
      <c r="N181" s="184"/>
      <c r="O181" s="184"/>
    </row>
    <row r="182" spans="2:15"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</row>
    <row r="183" spans="2:15"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</row>
    <row r="184" spans="2:15"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4"/>
      <c r="N184" s="184"/>
      <c r="O184" s="184"/>
    </row>
    <row r="185" spans="2:15"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4"/>
      <c r="N185" s="184"/>
      <c r="O185" s="184"/>
    </row>
    <row r="186" spans="2:15"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4"/>
      <c r="N186" s="184"/>
      <c r="O186" s="184"/>
    </row>
    <row r="187" spans="2:15"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4"/>
      <c r="N187" s="184"/>
      <c r="O187" s="184"/>
    </row>
    <row r="188" spans="2:15"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4"/>
      <c r="N188" s="184"/>
      <c r="O188" s="184"/>
    </row>
    <row r="189" spans="2:15"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4"/>
      <c r="N189" s="184"/>
      <c r="O189" s="184"/>
    </row>
    <row r="190" spans="2:15"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4"/>
      <c r="N190" s="184"/>
      <c r="O190" s="184"/>
    </row>
    <row r="191" spans="2:15"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4"/>
      <c r="N191" s="184"/>
      <c r="O191" s="184"/>
    </row>
    <row r="192" spans="2:15"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4"/>
      <c r="N192" s="184"/>
      <c r="O192" s="184"/>
    </row>
    <row r="193" spans="2:15"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4"/>
      <c r="N193" s="184"/>
      <c r="O193" s="184"/>
    </row>
    <row r="194" spans="2:15"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4"/>
      <c r="N194" s="184"/>
      <c r="O194" s="184"/>
    </row>
    <row r="195" spans="2:15"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4"/>
      <c r="N195" s="184"/>
      <c r="O195" s="184"/>
    </row>
    <row r="196" spans="2:15"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4"/>
      <c r="N196" s="184"/>
      <c r="O196" s="184"/>
    </row>
    <row r="197" spans="2:15"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</row>
    <row r="198" spans="2:15"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4"/>
      <c r="N198" s="184"/>
      <c r="O198" s="184"/>
    </row>
    <row r="199" spans="2:15"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4"/>
      <c r="N199" s="184"/>
      <c r="O199" s="184"/>
    </row>
    <row r="200" spans="2:15"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4"/>
      <c r="N200" s="184"/>
      <c r="O200" s="184"/>
    </row>
    <row r="201" spans="2:15"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4"/>
      <c r="N201" s="184"/>
      <c r="O201" s="184"/>
    </row>
    <row r="202" spans="2:15"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4"/>
      <c r="N202" s="184"/>
      <c r="O202" s="184"/>
    </row>
    <row r="203" spans="2:15"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</row>
    <row r="204" spans="2:15"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4"/>
      <c r="N204" s="184"/>
      <c r="O204" s="184"/>
    </row>
    <row r="205" spans="2:15"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4"/>
      <c r="N205" s="184"/>
      <c r="O205" s="184"/>
    </row>
    <row r="206" spans="2:15"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4"/>
      <c r="N206" s="184"/>
      <c r="O206" s="184"/>
    </row>
    <row r="207" spans="2:15"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4"/>
      <c r="N207" s="184"/>
      <c r="O207" s="184"/>
    </row>
    <row r="208" spans="2:15"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4"/>
      <c r="N208" s="184"/>
      <c r="O208" s="184"/>
    </row>
    <row r="209" spans="2:15"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4"/>
      <c r="N209" s="184"/>
      <c r="O209" s="184"/>
    </row>
    <row r="210" spans="2:15"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4"/>
      <c r="N210" s="184"/>
      <c r="O210" s="184"/>
    </row>
    <row r="211" spans="2:15"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4"/>
      <c r="N211" s="184"/>
      <c r="O211" s="184"/>
    </row>
    <row r="212" spans="2:15"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4"/>
      <c r="N212" s="184"/>
      <c r="O212" s="184"/>
    </row>
    <row r="213" spans="2:15"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4"/>
      <c r="N213" s="184"/>
      <c r="O213" s="184"/>
    </row>
    <row r="214" spans="2:15"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</row>
    <row r="215" spans="2:15"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</row>
    <row r="216" spans="2:15"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4"/>
      <c r="N216" s="184"/>
      <c r="O216" s="184"/>
    </row>
    <row r="217" spans="2:15"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4"/>
      <c r="N217" s="184"/>
      <c r="O217" s="184"/>
    </row>
    <row r="218" spans="2:15"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4"/>
      <c r="N218" s="184"/>
      <c r="O218" s="184"/>
    </row>
    <row r="219" spans="2:15"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4"/>
      <c r="N219" s="184"/>
      <c r="O219" s="184"/>
    </row>
    <row r="220" spans="2:15"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4"/>
      <c r="N220" s="184"/>
      <c r="O220" s="184"/>
    </row>
    <row r="221" spans="2:15"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4"/>
      <c r="N221" s="184"/>
      <c r="O221" s="184"/>
    </row>
    <row r="222" spans="2:15"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4"/>
      <c r="N222" s="184"/>
      <c r="O222" s="184"/>
    </row>
    <row r="223" spans="2:15"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4"/>
      <c r="N223" s="184"/>
      <c r="O223" s="184"/>
    </row>
    <row r="224" spans="2:15"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4"/>
      <c r="N224" s="184"/>
      <c r="O224" s="184"/>
    </row>
    <row r="225" spans="2:15"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4"/>
      <c r="N225" s="184"/>
      <c r="O225" s="184"/>
    </row>
    <row r="226" spans="2:15"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4"/>
      <c r="N226" s="184"/>
      <c r="O226" s="184"/>
    </row>
    <row r="227" spans="2:15"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4"/>
      <c r="N227" s="184"/>
      <c r="O227" s="184"/>
    </row>
    <row r="228" spans="2:15"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4"/>
      <c r="N228" s="184"/>
      <c r="O228" s="184"/>
    </row>
    <row r="229" spans="2:15"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4"/>
      <c r="N229" s="184"/>
      <c r="O229" s="184"/>
    </row>
    <row r="230" spans="2:15"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4"/>
      <c r="N230" s="184"/>
      <c r="O230" s="184"/>
    </row>
    <row r="231" spans="2:15"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4"/>
      <c r="N231" s="184"/>
      <c r="O231" s="184"/>
    </row>
    <row r="232" spans="2:15"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4"/>
      <c r="N232" s="184"/>
      <c r="O232" s="184"/>
    </row>
    <row r="233" spans="2:15"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4"/>
      <c r="N233" s="184"/>
      <c r="O233" s="184"/>
    </row>
    <row r="234" spans="2:15"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</row>
    <row r="235" spans="2:15"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4"/>
      <c r="N235" s="184"/>
      <c r="O235" s="184"/>
    </row>
    <row r="236" spans="2:15"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4"/>
      <c r="N236" s="184"/>
      <c r="O236" s="184"/>
    </row>
    <row r="237" spans="2:15"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4"/>
      <c r="N237" s="184"/>
      <c r="O237" s="184"/>
    </row>
    <row r="238" spans="2:15"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4"/>
      <c r="N238" s="184"/>
      <c r="O238" s="184"/>
    </row>
    <row r="239" spans="2:15"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4"/>
      <c r="N239" s="184"/>
      <c r="O239" s="184"/>
    </row>
    <row r="240" spans="2:15"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4"/>
      <c r="N240" s="184"/>
      <c r="O240" s="184"/>
    </row>
    <row r="241" spans="2:15"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4"/>
      <c r="N241" s="184"/>
      <c r="O241" s="184"/>
    </row>
    <row r="242" spans="2:15"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4"/>
      <c r="N242" s="184"/>
      <c r="O242" s="184"/>
    </row>
    <row r="243" spans="2:15"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4"/>
      <c r="N243" s="184"/>
      <c r="O243" s="184"/>
    </row>
    <row r="244" spans="2:15">
      <c r="B244" s="184"/>
      <c r="C244" s="184"/>
      <c r="D244" s="184"/>
      <c r="E244" s="184"/>
      <c r="F244" s="184"/>
      <c r="G244" s="184"/>
      <c r="H244" s="184"/>
      <c r="I244" s="184"/>
      <c r="J244" s="184"/>
      <c r="K244" s="184"/>
      <c r="L244" s="184"/>
      <c r="M244" s="184"/>
      <c r="N244" s="184"/>
      <c r="O244" s="184"/>
    </row>
    <row r="245" spans="2:15">
      <c r="B245" s="184"/>
      <c r="C245" s="184"/>
      <c r="D245" s="184"/>
      <c r="E245" s="184"/>
      <c r="F245" s="184"/>
      <c r="G245" s="184"/>
      <c r="H245" s="184"/>
      <c r="I245" s="184"/>
      <c r="J245" s="184"/>
      <c r="K245" s="184"/>
      <c r="L245" s="184"/>
      <c r="M245" s="184"/>
      <c r="N245" s="184"/>
      <c r="O245" s="184"/>
    </row>
    <row r="246" spans="2:15">
      <c r="B246" s="184"/>
      <c r="C246" s="184"/>
      <c r="D246" s="184"/>
      <c r="E246" s="184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</row>
    <row r="247" spans="2:15">
      <c r="B247" s="184"/>
      <c r="C247" s="184"/>
      <c r="D247" s="184"/>
      <c r="E247" s="184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</row>
    <row r="248" spans="2:15">
      <c r="B248" s="184"/>
      <c r="C248" s="184"/>
      <c r="D248" s="184"/>
      <c r="E248" s="184"/>
      <c r="F248" s="184"/>
      <c r="G248" s="184"/>
      <c r="H248" s="184"/>
      <c r="I248" s="184"/>
      <c r="J248" s="184"/>
      <c r="K248" s="184"/>
      <c r="L248" s="184"/>
      <c r="M248" s="184"/>
      <c r="N248" s="184"/>
      <c r="O248" s="184"/>
    </row>
    <row r="249" spans="2:15">
      <c r="B249" s="184"/>
      <c r="C249" s="184"/>
      <c r="D249" s="184"/>
      <c r="E249" s="184"/>
      <c r="F249" s="184"/>
      <c r="G249" s="184"/>
      <c r="H249" s="184"/>
      <c r="I249" s="184"/>
      <c r="J249" s="184"/>
      <c r="K249" s="184"/>
      <c r="L249" s="184"/>
      <c r="M249" s="184"/>
      <c r="N249" s="184"/>
      <c r="O249" s="184"/>
    </row>
    <row r="250" spans="2:15">
      <c r="B250" s="184"/>
      <c r="C250" s="184"/>
      <c r="D250" s="184"/>
      <c r="E250" s="184"/>
      <c r="F250" s="184"/>
      <c r="G250" s="184"/>
      <c r="H250" s="184"/>
      <c r="I250" s="184"/>
      <c r="J250" s="184"/>
      <c r="K250" s="184"/>
      <c r="L250" s="184"/>
      <c r="M250" s="184"/>
      <c r="N250" s="184"/>
      <c r="O250" s="184"/>
    </row>
    <row r="251" spans="2:15">
      <c r="B251" s="184"/>
      <c r="C251" s="184"/>
      <c r="D251" s="184"/>
      <c r="E251" s="184"/>
      <c r="F251" s="184"/>
      <c r="G251" s="184"/>
      <c r="H251" s="184"/>
      <c r="I251" s="184"/>
      <c r="J251" s="184"/>
      <c r="K251" s="184"/>
      <c r="L251" s="184"/>
      <c r="M251" s="184"/>
      <c r="N251" s="184"/>
      <c r="O251" s="184"/>
    </row>
    <row r="252" spans="2:15">
      <c r="B252" s="184"/>
      <c r="C252" s="184"/>
      <c r="D252" s="184"/>
      <c r="E252" s="184"/>
      <c r="F252" s="184"/>
      <c r="G252" s="184"/>
      <c r="H252" s="184"/>
      <c r="I252" s="184"/>
      <c r="J252" s="184"/>
      <c r="K252" s="184"/>
      <c r="L252" s="184"/>
      <c r="M252" s="184"/>
      <c r="N252" s="184"/>
      <c r="O252" s="184"/>
    </row>
    <row r="253" spans="2:15">
      <c r="B253" s="184"/>
      <c r="C253" s="184"/>
      <c r="D253" s="184"/>
      <c r="E253" s="184"/>
      <c r="F253" s="184"/>
      <c r="G253" s="184"/>
      <c r="H253" s="184"/>
      <c r="I253" s="184"/>
      <c r="J253" s="184"/>
      <c r="K253" s="184"/>
      <c r="L253" s="184"/>
      <c r="M253" s="184"/>
      <c r="N253" s="184"/>
      <c r="O253" s="184"/>
    </row>
    <row r="254" spans="2:15">
      <c r="B254" s="184"/>
      <c r="C254" s="184"/>
      <c r="D254" s="184"/>
      <c r="E254" s="184"/>
      <c r="F254" s="184"/>
      <c r="G254" s="184"/>
      <c r="H254" s="184"/>
      <c r="I254" s="184"/>
      <c r="J254" s="184"/>
      <c r="K254" s="184"/>
      <c r="L254" s="184"/>
      <c r="M254" s="184"/>
      <c r="N254" s="184"/>
      <c r="O254" s="184"/>
    </row>
    <row r="255" spans="2:15">
      <c r="B255" s="184"/>
      <c r="C255" s="184"/>
      <c r="D255" s="184"/>
      <c r="E255" s="184"/>
      <c r="F255" s="184"/>
      <c r="G255" s="184"/>
      <c r="H255" s="184"/>
      <c r="I255" s="184"/>
      <c r="J255" s="184"/>
      <c r="K255" s="184"/>
      <c r="L255" s="184"/>
      <c r="M255" s="184"/>
      <c r="N255" s="184"/>
      <c r="O255" s="184"/>
    </row>
    <row r="256" spans="2:15">
      <c r="B256" s="184"/>
      <c r="C256" s="184"/>
      <c r="D256" s="184"/>
      <c r="E256" s="184"/>
      <c r="F256" s="184"/>
      <c r="G256" s="184"/>
      <c r="H256" s="184"/>
      <c r="I256" s="184"/>
      <c r="J256" s="184"/>
      <c r="K256" s="184"/>
      <c r="L256" s="184"/>
      <c r="M256" s="184"/>
      <c r="N256" s="184"/>
      <c r="O256" s="184"/>
    </row>
    <row r="257" spans="2:15">
      <c r="B257" s="184"/>
      <c r="C257" s="184"/>
      <c r="D257" s="184"/>
      <c r="E257" s="184"/>
      <c r="F257" s="184"/>
      <c r="G257" s="184"/>
      <c r="H257" s="184"/>
      <c r="I257" s="184"/>
      <c r="J257" s="184"/>
      <c r="K257" s="184"/>
      <c r="L257" s="184"/>
      <c r="M257" s="184"/>
      <c r="N257" s="184"/>
      <c r="O257" s="184"/>
    </row>
    <row r="258" spans="2:15">
      <c r="B258" s="184"/>
      <c r="C258" s="184"/>
      <c r="D258" s="184"/>
      <c r="E258" s="184"/>
      <c r="F258" s="184"/>
      <c r="G258" s="184"/>
      <c r="H258" s="184"/>
      <c r="I258" s="184"/>
      <c r="J258" s="184"/>
      <c r="K258" s="184"/>
      <c r="L258" s="184"/>
      <c r="M258" s="184"/>
      <c r="N258" s="184"/>
      <c r="O258" s="184"/>
    </row>
    <row r="259" spans="2:15">
      <c r="B259" s="184"/>
      <c r="C259" s="184"/>
      <c r="D259" s="184"/>
      <c r="E259" s="184"/>
      <c r="F259" s="184"/>
      <c r="G259" s="184"/>
      <c r="H259" s="184"/>
      <c r="I259" s="184"/>
      <c r="J259" s="184"/>
      <c r="K259" s="184"/>
      <c r="L259" s="184"/>
      <c r="M259" s="184"/>
      <c r="N259" s="184"/>
      <c r="O259" s="184"/>
    </row>
    <row r="260" spans="2:15">
      <c r="B260" s="184"/>
      <c r="C260" s="184"/>
      <c r="D260" s="184"/>
      <c r="E260" s="184"/>
      <c r="F260" s="184"/>
      <c r="G260" s="184"/>
      <c r="H260" s="184"/>
      <c r="I260" s="184"/>
      <c r="J260" s="184"/>
      <c r="K260" s="184"/>
      <c r="L260" s="184"/>
      <c r="M260" s="184"/>
      <c r="N260" s="184"/>
      <c r="O260" s="184"/>
    </row>
    <row r="261" spans="2:15">
      <c r="B261" s="184"/>
      <c r="C261" s="184"/>
      <c r="D261" s="184"/>
      <c r="E261" s="184"/>
      <c r="F261" s="184"/>
      <c r="G261" s="184"/>
      <c r="H261" s="184"/>
      <c r="I261" s="184"/>
      <c r="J261" s="184"/>
      <c r="K261" s="184"/>
      <c r="L261" s="184"/>
      <c r="M261" s="184"/>
      <c r="N261" s="184"/>
      <c r="O261" s="184"/>
    </row>
    <row r="262" spans="2:15">
      <c r="B262" s="184"/>
      <c r="C262" s="184"/>
      <c r="D262" s="184"/>
      <c r="E262" s="184"/>
      <c r="F262" s="184"/>
      <c r="G262" s="184"/>
      <c r="H262" s="184"/>
      <c r="I262" s="184"/>
      <c r="J262" s="184"/>
      <c r="K262" s="184"/>
      <c r="L262" s="184"/>
      <c r="M262" s="184"/>
      <c r="N262" s="184"/>
      <c r="O262" s="184"/>
    </row>
    <row r="263" spans="2:15">
      <c r="B263" s="184"/>
      <c r="C263" s="184"/>
      <c r="D263" s="184"/>
      <c r="E263" s="184"/>
      <c r="F263" s="184"/>
      <c r="G263" s="184"/>
      <c r="H263" s="184"/>
      <c r="I263" s="184"/>
      <c r="J263" s="184"/>
      <c r="K263" s="184"/>
      <c r="L263" s="184"/>
      <c r="M263" s="184"/>
      <c r="N263" s="184"/>
      <c r="O263" s="184"/>
    </row>
    <row r="264" spans="2:15">
      <c r="B264" s="184"/>
      <c r="C264" s="184"/>
      <c r="D264" s="184"/>
      <c r="E264" s="184"/>
      <c r="F264" s="184"/>
      <c r="G264" s="184"/>
      <c r="H264" s="184"/>
      <c r="I264" s="184"/>
      <c r="J264" s="184"/>
      <c r="K264" s="184"/>
      <c r="L264" s="184"/>
      <c r="M264" s="184"/>
      <c r="N264" s="184"/>
      <c r="O264" s="184"/>
    </row>
    <row r="265" spans="2:15">
      <c r="B265" s="184"/>
      <c r="C265" s="184"/>
      <c r="D265" s="184"/>
      <c r="E265" s="184"/>
      <c r="F265" s="184"/>
      <c r="G265" s="184"/>
      <c r="H265" s="184"/>
      <c r="I265" s="184"/>
      <c r="J265" s="184"/>
      <c r="K265" s="184"/>
      <c r="L265" s="184"/>
      <c r="M265" s="184"/>
      <c r="N265" s="184"/>
      <c r="O265" s="184"/>
    </row>
    <row r="266" spans="2:15">
      <c r="B266" s="184"/>
      <c r="C266" s="184"/>
      <c r="D266" s="184"/>
      <c r="E266" s="184"/>
      <c r="F266" s="184"/>
      <c r="G266" s="184"/>
      <c r="H266" s="184"/>
      <c r="I266" s="184"/>
      <c r="J266" s="184"/>
      <c r="K266" s="184"/>
      <c r="L266" s="184"/>
      <c r="M266" s="184"/>
      <c r="N266" s="184"/>
      <c r="O266" s="184"/>
    </row>
    <row r="267" spans="2:15">
      <c r="B267" s="184"/>
      <c r="C267" s="184"/>
      <c r="D267" s="184"/>
      <c r="E267" s="184"/>
      <c r="F267" s="184"/>
      <c r="G267" s="184"/>
      <c r="H267" s="184"/>
      <c r="I267" s="184"/>
      <c r="J267" s="184"/>
      <c r="K267" s="184"/>
      <c r="L267" s="184"/>
      <c r="M267" s="184"/>
      <c r="N267" s="184"/>
      <c r="O267" s="184"/>
    </row>
    <row r="268" spans="2:15">
      <c r="B268" s="184"/>
      <c r="C268" s="184"/>
      <c r="D268" s="184"/>
      <c r="E268" s="184"/>
      <c r="F268" s="184"/>
      <c r="G268" s="184"/>
      <c r="H268" s="184"/>
      <c r="I268" s="184"/>
      <c r="J268" s="184"/>
      <c r="K268" s="184"/>
      <c r="L268" s="184"/>
      <c r="M268" s="184"/>
      <c r="N268" s="184"/>
      <c r="O268" s="184"/>
    </row>
    <row r="269" spans="2:15">
      <c r="B269" s="184"/>
      <c r="C269" s="184"/>
      <c r="D269" s="184"/>
      <c r="E269" s="184"/>
      <c r="F269" s="184"/>
      <c r="G269" s="184"/>
      <c r="H269" s="184"/>
      <c r="I269" s="184"/>
      <c r="J269" s="184"/>
      <c r="K269" s="184"/>
      <c r="L269" s="184"/>
      <c r="M269" s="184"/>
      <c r="N269" s="184"/>
      <c r="O269" s="184"/>
    </row>
    <row r="270" spans="2:15">
      <c r="B270" s="184"/>
      <c r="C270" s="184"/>
      <c r="D270" s="184"/>
      <c r="E270" s="184"/>
      <c r="F270" s="184"/>
      <c r="G270" s="184"/>
      <c r="H270" s="184"/>
      <c r="I270" s="184"/>
      <c r="J270" s="184"/>
      <c r="K270" s="184"/>
      <c r="L270" s="184"/>
      <c r="M270" s="184"/>
      <c r="N270" s="184"/>
      <c r="O270" s="184"/>
    </row>
    <row r="271" spans="2:15">
      <c r="B271" s="184"/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</row>
    <row r="272" spans="2:15">
      <c r="B272" s="184"/>
      <c r="C272" s="184"/>
      <c r="D272" s="184"/>
      <c r="E272" s="184"/>
      <c r="F272" s="184"/>
      <c r="G272" s="184"/>
      <c r="H272" s="184"/>
      <c r="I272" s="184"/>
      <c r="J272" s="184"/>
      <c r="K272" s="184"/>
      <c r="L272" s="184"/>
      <c r="M272" s="184"/>
      <c r="N272" s="184"/>
      <c r="O272" s="184"/>
    </row>
    <row r="273" spans="2:15">
      <c r="B273" s="184"/>
      <c r="C273" s="184"/>
      <c r="D273" s="184"/>
      <c r="E273" s="184"/>
      <c r="F273" s="184"/>
      <c r="G273" s="184"/>
      <c r="H273" s="184"/>
      <c r="I273" s="184"/>
      <c r="J273" s="184"/>
      <c r="K273" s="184"/>
      <c r="L273" s="184"/>
      <c r="M273" s="184"/>
      <c r="N273" s="184"/>
      <c r="O273" s="184"/>
    </row>
    <row r="274" spans="2:15">
      <c r="B274" s="184"/>
      <c r="C274" s="184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</row>
    <row r="275" spans="2:15">
      <c r="B275" s="184"/>
      <c r="C275" s="184"/>
      <c r="D275" s="184"/>
      <c r="E275" s="184"/>
      <c r="F275" s="184"/>
      <c r="G275" s="184"/>
      <c r="H275" s="184"/>
      <c r="I275" s="184"/>
      <c r="J275" s="184"/>
      <c r="K275" s="184"/>
      <c r="L275" s="184"/>
      <c r="M275" s="184"/>
      <c r="N275" s="184"/>
      <c r="O275" s="184"/>
    </row>
    <row r="276" spans="2:15">
      <c r="B276" s="184"/>
      <c r="C276" s="184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</row>
    <row r="277" spans="2:15">
      <c r="B277" s="184"/>
      <c r="C277" s="184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</row>
    <row r="278" spans="2:15">
      <c r="B278" s="184"/>
      <c r="C278" s="184"/>
      <c r="D278" s="184"/>
      <c r="E278" s="184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</row>
    <row r="279" spans="2:15">
      <c r="B279" s="184"/>
      <c r="C279" s="184"/>
      <c r="D279" s="184"/>
      <c r="E279" s="184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</row>
    <row r="280" spans="2:15">
      <c r="B280" s="184"/>
      <c r="C280" s="184"/>
      <c r="D280" s="184"/>
      <c r="E280" s="184"/>
      <c r="F280" s="184"/>
      <c r="G280" s="184"/>
      <c r="H280" s="184"/>
      <c r="I280" s="184"/>
      <c r="J280" s="184"/>
      <c r="K280" s="184"/>
      <c r="L280" s="184"/>
      <c r="M280" s="184"/>
      <c r="N280" s="184"/>
      <c r="O280" s="184"/>
    </row>
    <row r="281" spans="2:15">
      <c r="B281" s="184"/>
      <c r="C281" s="184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</row>
    <row r="282" spans="2:15">
      <c r="B282" s="184"/>
      <c r="C282" s="184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</row>
    <row r="283" spans="2:15">
      <c r="B283" s="184"/>
      <c r="C283" s="184"/>
      <c r="D283" s="184"/>
      <c r="E283" s="184"/>
      <c r="F283" s="184"/>
      <c r="G283" s="184"/>
      <c r="H283" s="184"/>
      <c r="I283" s="184"/>
      <c r="J283" s="184"/>
      <c r="K283" s="184"/>
      <c r="L283" s="184"/>
      <c r="M283" s="184"/>
      <c r="N283" s="184"/>
      <c r="O283" s="184"/>
    </row>
    <row r="284" spans="2:15">
      <c r="B284" s="184"/>
      <c r="C284" s="184"/>
      <c r="D284" s="184"/>
      <c r="E284" s="184"/>
      <c r="F284" s="184"/>
      <c r="G284" s="184"/>
      <c r="H284" s="184"/>
      <c r="I284" s="184"/>
      <c r="J284" s="184"/>
      <c r="K284" s="184"/>
      <c r="L284" s="184"/>
      <c r="M284" s="184"/>
      <c r="N284" s="184"/>
      <c r="O284" s="184"/>
    </row>
    <row r="285" spans="2:15">
      <c r="B285" s="184"/>
      <c r="C285" s="184"/>
      <c r="D285" s="184"/>
      <c r="E285" s="184"/>
      <c r="F285" s="184"/>
      <c r="G285" s="184"/>
      <c r="H285" s="184"/>
      <c r="I285" s="184"/>
      <c r="J285" s="184"/>
      <c r="K285" s="184"/>
      <c r="L285" s="184"/>
      <c r="M285" s="184"/>
      <c r="N285" s="184"/>
      <c r="O285" s="184"/>
    </row>
    <row r="286" spans="2:15">
      <c r="B286" s="184"/>
      <c r="C286" s="184"/>
      <c r="D286" s="184"/>
      <c r="E286" s="184"/>
      <c r="F286" s="184"/>
      <c r="G286" s="184"/>
      <c r="H286" s="184"/>
      <c r="I286" s="184"/>
      <c r="J286" s="184"/>
      <c r="K286" s="184"/>
      <c r="L286" s="184"/>
      <c r="M286" s="184"/>
      <c r="N286" s="184"/>
      <c r="O286" s="184"/>
    </row>
    <row r="287" spans="2:15">
      <c r="B287" s="184"/>
      <c r="C287" s="184"/>
      <c r="D287" s="184"/>
      <c r="E287" s="184"/>
      <c r="F287" s="184"/>
      <c r="G287" s="184"/>
      <c r="H287" s="184"/>
      <c r="I287" s="184"/>
      <c r="J287" s="184"/>
      <c r="K287" s="184"/>
      <c r="L287" s="184"/>
      <c r="M287" s="184"/>
      <c r="N287" s="184"/>
      <c r="O287" s="184"/>
    </row>
    <row r="288" spans="2:15">
      <c r="B288" s="184"/>
      <c r="C288" s="184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</row>
    <row r="289" spans="2:15">
      <c r="B289" s="184"/>
      <c r="C289" s="184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</row>
    <row r="290" spans="2:15">
      <c r="B290" s="184"/>
      <c r="C290" s="184"/>
      <c r="D290" s="184"/>
      <c r="E290" s="184"/>
      <c r="F290" s="184"/>
      <c r="G290" s="184"/>
      <c r="H290" s="184"/>
      <c r="I290" s="184"/>
      <c r="J290" s="184"/>
      <c r="K290" s="184"/>
      <c r="L290" s="184"/>
      <c r="M290" s="184"/>
      <c r="N290" s="184"/>
      <c r="O290" s="184"/>
    </row>
    <row r="291" spans="2:15">
      <c r="B291" s="184"/>
      <c r="C291" s="184"/>
      <c r="D291" s="184"/>
      <c r="E291" s="184"/>
      <c r="F291" s="184"/>
      <c r="G291" s="184"/>
      <c r="H291" s="184"/>
      <c r="I291" s="184"/>
      <c r="J291" s="184"/>
      <c r="K291" s="184"/>
      <c r="L291" s="184"/>
      <c r="M291" s="184"/>
      <c r="N291" s="184"/>
      <c r="O291" s="184"/>
    </row>
    <row r="292" spans="2:15">
      <c r="B292" s="184"/>
      <c r="C292" s="184"/>
      <c r="D292" s="184"/>
      <c r="E292" s="184"/>
      <c r="F292" s="184"/>
      <c r="G292" s="184"/>
      <c r="H292" s="184"/>
      <c r="I292" s="184"/>
      <c r="J292" s="184"/>
      <c r="K292" s="184"/>
      <c r="L292" s="184"/>
      <c r="M292" s="184"/>
      <c r="N292" s="184"/>
      <c r="O292" s="184"/>
    </row>
    <row r="293" spans="2:15">
      <c r="B293" s="184"/>
      <c r="C293" s="184"/>
      <c r="D293" s="184"/>
      <c r="E293" s="184"/>
      <c r="F293" s="184"/>
      <c r="G293" s="184"/>
      <c r="H293" s="184"/>
      <c r="I293" s="184"/>
      <c r="J293" s="184"/>
      <c r="K293" s="184"/>
      <c r="L293" s="184"/>
      <c r="M293" s="184"/>
      <c r="N293" s="184"/>
      <c r="O293" s="184"/>
    </row>
    <row r="294" spans="2:15">
      <c r="B294" s="184"/>
      <c r="C294" s="184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</row>
    <row r="295" spans="2:15">
      <c r="B295" s="184"/>
      <c r="C295" s="184"/>
      <c r="D295" s="184"/>
      <c r="E295" s="184"/>
      <c r="F295" s="184"/>
      <c r="G295" s="184"/>
      <c r="H295" s="184"/>
      <c r="I295" s="184"/>
      <c r="J295" s="184"/>
      <c r="K295" s="184"/>
      <c r="L295" s="184"/>
      <c r="M295" s="184"/>
      <c r="N295" s="184"/>
      <c r="O295" s="184"/>
    </row>
    <row r="296" spans="2:15">
      <c r="B296" s="184"/>
      <c r="C296" s="184"/>
      <c r="D296" s="184"/>
      <c r="E296" s="184"/>
      <c r="F296" s="184"/>
      <c r="G296" s="184"/>
      <c r="H296" s="184"/>
      <c r="I296" s="184"/>
      <c r="J296" s="184"/>
      <c r="K296" s="184"/>
      <c r="L296" s="184"/>
      <c r="M296" s="184"/>
      <c r="N296" s="184"/>
      <c r="O296" s="184"/>
    </row>
    <row r="297" spans="2:15">
      <c r="B297" s="184"/>
      <c r="C297" s="184"/>
      <c r="D297" s="184"/>
      <c r="E297" s="184"/>
      <c r="F297" s="184"/>
      <c r="G297" s="184"/>
      <c r="H297" s="184"/>
      <c r="I297" s="184"/>
      <c r="J297" s="184"/>
      <c r="K297" s="184"/>
      <c r="L297" s="184"/>
      <c r="M297" s="184"/>
      <c r="N297" s="184"/>
      <c r="O297" s="184"/>
    </row>
    <row r="298" spans="2:15">
      <c r="B298" s="184"/>
      <c r="C298" s="184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</row>
    <row r="299" spans="2:15">
      <c r="B299" s="184"/>
      <c r="C299" s="184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</row>
    <row r="300" spans="2:15">
      <c r="B300" s="184"/>
      <c r="C300" s="184"/>
      <c r="D300" s="184"/>
      <c r="E300" s="184"/>
      <c r="F300" s="184"/>
      <c r="G300" s="184"/>
      <c r="H300" s="184"/>
      <c r="I300" s="184"/>
      <c r="J300" s="184"/>
      <c r="K300" s="184"/>
      <c r="L300" s="184"/>
      <c r="M300" s="184"/>
      <c r="N300" s="184"/>
      <c r="O300" s="184"/>
    </row>
    <row r="301" spans="2:15">
      <c r="B301" s="184"/>
      <c r="C301" s="184"/>
      <c r="D301" s="184"/>
      <c r="E301" s="184"/>
      <c r="F301" s="184"/>
      <c r="G301" s="184"/>
      <c r="H301" s="184"/>
      <c r="I301" s="184"/>
      <c r="J301" s="184"/>
      <c r="K301" s="184"/>
      <c r="L301" s="184"/>
      <c r="M301" s="184"/>
      <c r="N301" s="184"/>
      <c r="O301" s="184"/>
    </row>
    <row r="302" spans="2:15">
      <c r="B302" s="184"/>
      <c r="C302" s="184"/>
      <c r="D302" s="184"/>
      <c r="E302" s="184"/>
      <c r="F302" s="184"/>
      <c r="G302" s="184"/>
      <c r="H302" s="184"/>
      <c r="I302" s="184"/>
      <c r="J302" s="184"/>
      <c r="K302" s="184"/>
      <c r="L302" s="184"/>
      <c r="M302" s="184"/>
      <c r="N302" s="184"/>
      <c r="O302" s="184"/>
    </row>
    <row r="303" spans="2:15">
      <c r="B303" s="184"/>
      <c r="C303" s="184"/>
      <c r="D303" s="184"/>
      <c r="E303" s="184"/>
      <c r="F303" s="184"/>
      <c r="G303" s="184"/>
      <c r="H303" s="184"/>
      <c r="I303" s="184"/>
      <c r="J303" s="184"/>
      <c r="K303" s="184"/>
      <c r="L303" s="184"/>
      <c r="M303" s="184"/>
      <c r="N303" s="184"/>
      <c r="O303" s="184"/>
    </row>
    <row r="304" spans="2:15">
      <c r="B304" s="184"/>
      <c r="C304" s="184"/>
      <c r="D304" s="184"/>
      <c r="E304" s="184"/>
      <c r="F304" s="184"/>
      <c r="G304" s="184"/>
      <c r="H304" s="184"/>
      <c r="I304" s="184"/>
      <c r="J304" s="184"/>
      <c r="K304" s="184"/>
      <c r="L304" s="184"/>
      <c r="M304" s="184"/>
      <c r="N304" s="184"/>
      <c r="O304" s="184"/>
    </row>
    <row r="305" spans="2:15">
      <c r="B305" s="184"/>
      <c r="C305" s="184"/>
      <c r="D305" s="184"/>
      <c r="E305" s="184"/>
      <c r="F305" s="184"/>
      <c r="G305" s="184"/>
      <c r="H305" s="184"/>
      <c r="I305" s="184"/>
      <c r="J305" s="184"/>
      <c r="K305" s="184"/>
      <c r="L305" s="184"/>
      <c r="M305" s="184"/>
      <c r="N305" s="184"/>
      <c r="O305" s="184"/>
    </row>
    <row r="306" spans="2:15">
      <c r="B306" s="184"/>
      <c r="C306" s="184"/>
      <c r="D306" s="184"/>
      <c r="E306" s="184"/>
      <c r="F306" s="184"/>
      <c r="G306" s="184"/>
      <c r="H306" s="184"/>
      <c r="I306" s="184"/>
      <c r="J306" s="184"/>
      <c r="K306" s="184"/>
      <c r="L306" s="184"/>
      <c r="M306" s="184"/>
      <c r="N306" s="184"/>
      <c r="O306" s="184"/>
    </row>
    <row r="307" spans="2:15">
      <c r="B307" s="184"/>
      <c r="C307" s="184"/>
      <c r="D307" s="184"/>
      <c r="E307" s="184"/>
      <c r="F307" s="184"/>
      <c r="G307" s="184"/>
      <c r="H307" s="184"/>
      <c r="I307" s="184"/>
      <c r="J307" s="184"/>
      <c r="K307" s="184"/>
      <c r="L307" s="184"/>
      <c r="M307" s="184"/>
      <c r="N307" s="184"/>
      <c r="O307" s="184"/>
    </row>
    <row r="308" spans="2:15">
      <c r="B308" s="184"/>
      <c r="C308" s="184"/>
      <c r="D308" s="184"/>
      <c r="E308" s="184"/>
      <c r="F308" s="184"/>
      <c r="G308" s="184"/>
      <c r="H308" s="184"/>
      <c r="I308" s="184"/>
      <c r="J308" s="184"/>
      <c r="K308" s="184"/>
      <c r="L308" s="184"/>
      <c r="M308" s="184"/>
      <c r="N308" s="184"/>
      <c r="O308" s="184"/>
    </row>
    <row r="309" spans="2:15">
      <c r="B309" s="184"/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</row>
    <row r="310" spans="2:15">
      <c r="B310" s="184"/>
      <c r="C310" s="184"/>
      <c r="D310" s="184"/>
      <c r="E310" s="184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</row>
    <row r="311" spans="2:15">
      <c r="B311" s="184"/>
      <c r="C311" s="184"/>
      <c r="D311" s="184"/>
      <c r="E311" s="184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</row>
    <row r="312" spans="2:15">
      <c r="B312" s="184"/>
      <c r="C312" s="184"/>
      <c r="D312" s="184"/>
      <c r="E312" s="184"/>
      <c r="F312" s="184"/>
      <c r="G312" s="184"/>
      <c r="H312" s="184"/>
      <c r="I312" s="184"/>
      <c r="J312" s="184"/>
      <c r="K312" s="184"/>
      <c r="L312" s="184"/>
      <c r="M312" s="184"/>
      <c r="N312" s="184"/>
      <c r="O312" s="184"/>
    </row>
    <row r="313" spans="2:15">
      <c r="B313" s="184"/>
      <c r="C313" s="184"/>
      <c r="D313" s="184"/>
      <c r="E313" s="184"/>
      <c r="F313" s="184"/>
      <c r="G313" s="184"/>
      <c r="H313" s="184"/>
      <c r="I313" s="184"/>
      <c r="J313" s="184"/>
      <c r="K313" s="184"/>
      <c r="L313" s="184"/>
      <c r="M313" s="184"/>
      <c r="N313" s="184"/>
      <c r="O313" s="184"/>
    </row>
    <row r="314" spans="2:15">
      <c r="B314" s="184"/>
      <c r="C314" s="184"/>
      <c r="D314" s="184"/>
      <c r="E314" s="184"/>
      <c r="F314" s="184"/>
      <c r="G314" s="184"/>
      <c r="H314" s="184"/>
      <c r="I314" s="184"/>
      <c r="J314" s="184"/>
      <c r="K314" s="184"/>
      <c r="L314" s="184"/>
      <c r="M314" s="184"/>
      <c r="N314" s="184"/>
      <c r="O314" s="184"/>
    </row>
    <row r="315" spans="2:15">
      <c r="B315" s="184"/>
      <c r="C315" s="184"/>
      <c r="D315" s="184"/>
      <c r="E315" s="184"/>
      <c r="F315" s="184"/>
      <c r="G315" s="184"/>
      <c r="H315" s="184"/>
      <c r="I315" s="184"/>
      <c r="J315" s="184"/>
      <c r="K315" s="184"/>
      <c r="L315" s="184"/>
      <c r="M315" s="184"/>
      <c r="N315" s="184"/>
      <c r="O315" s="184"/>
    </row>
    <row r="316" spans="2:15">
      <c r="B316" s="184"/>
      <c r="C316" s="184"/>
      <c r="D316" s="184"/>
      <c r="E316" s="184"/>
      <c r="F316" s="184"/>
      <c r="G316" s="184"/>
      <c r="H316" s="184"/>
      <c r="I316" s="184"/>
      <c r="J316" s="184"/>
      <c r="K316" s="184"/>
      <c r="L316" s="184"/>
      <c r="M316" s="184"/>
      <c r="N316" s="184"/>
      <c r="O316" s="184"/>
    </row>
    <row r="317" spans="2:15">
      <c r="B317" s="184"/>
      <c r="C317" s="184"/>
      <c r="D317" s="184"/>
      <c r="E317" s="184"/>
      <c r="F317" s="184"/>
      <c r="G317" s="184"/>
      <c r="H317" s="184"/>
      <c r="I317" s="184"/>
      <c r="J317" s="184"/>
      <c r="K317" s="184"/>
      <c r="L317" s="184"/>
      <c r="M317" s="184"/>
      <c r="N317" s="184"/>
      <c r="O317" s="184"/>
    </row>
    <row r="318" spans="2:15">
      <c r="B318" s="184"/>
      <c r="C318" s="184"/>
      <c r="D318" s="184"/>
      <c r="E318" s="184"/>
      <c r="F318" s="184"/>
      <c r="G318" s="184"/>
      <c r="H318" s="184"/>
      <c r="I318" s="184"/>
      <c r="J318" s="184"/>
      <c r="K318" s="184"/>
      <c r="L318" s="184"/>
      <c r="M318" s="184"/>
      <c r="N318" s="184"/>
      <c r="O318" s="184"/>
    </row>
    <row r="319" spans="2:15">
      <c r="B319" s="184"/>
      <c r="C319" s="184"/>
      <c r="D319" s="184"/>
      <c r="E319" s="184"/>
      <c r="F319" s="184"/>
      <c r="G319" s="184"/>
      <c r="H319" s="184"/>
      <c r="I319" s="184"/>
      <c r="J319" s="184"/>
      <c r="K319" s="184"/>
      <c r="L319" s="184"/>
      <c r="M319" s="184"/>
      <c r="N319" s="184"/>
      <c r="O319" s="184"/>
    </row>
    <row r="320" spans="2:15">
      <c r="B320" s="184"/>
      <c r="C320" s="184"/>
      <c r="D320" s="184"/>
      <c r="E320" s="184"/>
      <c r="F320" s="184"/>
      <c r="G320" s="184"/>
      <c r="H320" s="184"/>
      <c r="I320" s="184"/>
      <c r="J320" s="184"/>
      <c r="K320" s="184"/>
      <c r="L320" s="184"/>
      <c r="M320" s="184"/>
      <c r="N320" s="184"/>
      <c r="O320" s="184"/>
    </row>
    <row r="321" spans="2:15">
      <c r="B321" s="184"/>
      <c r="C321" s="184"/>
      <c r="D321" s="184"/>
      <c r="E321" s="184"/>
      <c r="F321" s="184"/>
      <c r="G321" s="184"/>
      <c r="H321" s="184"/>
      <c r="I321" s="184"/>
      <c r="J321" s="184"/>
      <c r="K321" s="184"/>
      <c r="L321" s="184"/>
      <c r="M321" s="184"/>
      <c r="N321" s="184"/>
      <c r="O321" s="184"/>
    </row>
    <row r="322" spans="2:15">
      <c r="B322" s="184"/>
      <c r="C322" s="184"/>
      <c r="D322" s="184"/>
      <c r="E322" s="184"/>
      <c r="F322" s="184"/>
      <c r="G322" s="184"/>
      <c r="H322" s="184"/>
      <c r="I322" s="184"/>
      <c r="J322" s="184"/>
      <c r="K322" s="184"/>
      <c r="L322" s="184"/>
      <c r="M322" s="184"/>
      <c r="N322" s="184"/>
      <c r="O322" s="184"/>
    </row>
    <row r="323" spans="2:15">
      <c r="B323" s="184"/>
      <c r="C323" s="184"/>
      <c r="D323" s="184"/>
      <c r="E323" s="184"/>
      <c r="F323" s="184"/>
      <c r="G323" s="184"/>
      <c r="H323" s="184"/>
      <c r="I323" s="184"/>
      <c r="J323" s="184"/>
      <c r="K323" s="184"/>
      <c r="L323" s="184"/>
      <c r="M323" s="184"/>
      <c r="N323" s="184"/>
      <c r="O323" s="184"/>
    </row>
    <row r="324" spans="2:15">
      <c r="B324" s="184"/>
      <c r="C324" s="184"/>
      <c r="D324" s="184"/>
      <c r="E324" s="184"/>
      <c r="F324" s="184"/>
      <c r="G324" s="184"/>
      <c r="H324" s="184"/>
      <c r="I324" s="184"/>
      <c r="J324" s="184"/>
      <c r="K324" s="184"/>
      <c r="L324" s="184"/>
      <c r="M324" s="184"/>
      <c r="N324" s="184"/>
      <c r="O324" s="184"/>
    </row>
    <row r="325" spans="2:15">
      <c r="B325" s="184"/>
      <c r="C325" s="184"/>
      <c r="D325" s="184"/>
      <c r="E325" s="184"/>
      <c r="F325" s="184"/>
      <c r="G325" s="184"/>
      <c r="H325" s="184"/>
      <c r="I325" s="184"/>
      <c r="J325" s="184"/>
      <c r="K325" s="184"/>
      <c r="L325" s="184"/>
      <c r="M325" s="184"/>
      <c r="N325" s="184"/>
      <c r="O325" s="184"/>
    </row>
    <row r="326" spans="2:15">
      <c r="B326" s="184"/>
      <c r="C326" s="184"/>
      <c r="D326" s="184"/>
      <c r="E326" s="184"/>
      <c r="F326" s="184"/>
      <c r="G326" s="184"/>
      <c r="H326" s="184"/>
      <c r="I326" s="184"/>
      <c r="J326" s="184"/>
      <c r="K326" s="184"/>
      <c r="L326" s="184"/>
      <c r="M326" s="184"/>
      <c r="N326" s="184"/>
      <c r="O326" s="184"/>
    </row>
    <row r="327" spans="2:15">
      <c r="B327" s="184"/>
      <c r="C327" s="184"/>
      <c r="D327" s="184"/>
      <c r="E327" s="184"/>
      <c r="F327" s="184"/>
      <c r="G327" s="184"/>
      <c r="H327" s="184"/>
      <c r="I327" s="184"/>
      <c r="J327" s="184"/>
      <c r="K327" s="184"/>
      <c r="L327" s="184"/>
      <c r="M327" s="184"/>
      <c r="N327" s="184"/>
      <c r="O327" s="184"/>
    </row>
    <row r="328" spans="2:15">
      <c r="B328" s="184"/>
      <c r="C328" s="184"/>
      <c r="D328" s="184"/>
      <c r="E328" s="184"/>
      <c r="F328" s="184"/>
      <c r="G328" s="184"/>
      <c r="H328" s="184"/>
      <c r="I328" s="184"/>
      <c r="J328" s="184"/>
      <c r="K328" s="184"/>
      <c r="L328" s="184"/>
      <c r="M328" s="184"/>
      <c r="N328" s="184"/>
      <c r="O328" s="184"/>
    </row>
    <row r="329" spans="2:15">
      <c r="B329" s="184"/>
      <c r="C329" s="184"/>
      <c r="D329" s="184"/>
      <c r="E329" s="184"/>
      <c r="F329" s="184"/>
      <c r="G329" s="184"/>
      <c r="H329" s="184"/>
      <c r="I329" s="184"/>
      <c r="J329" s="184"/>
      <c r="K329" s="184"/>
      <c r="L329" s="184"/>
      <c r="M329" s="184"/>
      <c r="N329" s="184"/>
      <c r="O329" s="184"/>
    </row>
    <row r="330" spans="2:15">
      <c r="B330" s="184"/>
      <c r="C330" s="184"/>
      <c r="D330" s="184"/>
      <c r="E330" s="184"/>
      <c r="F330" s="184"/>
      <c r="G330" s="184"/>
      <c r="H330" s="184"/>
      <c r="I330" s="184"/>
      <c r="J330" s="184"/>
      <c r="K330" s="184"/>
      <c r="L330" s="184"/>
      <c r="M330" s="184"/>
      <c r="N330" s="184"/>
      <c r="O330" s="184"/>
    </row>
    <row r="331" spans="2:15">
      <c r="B331" s="184"/>
      <c r="C331" s="184"/>
      <c r="D331" s="184"/>
      <c r="E331" s="184"/>
      <c r="F331" s="184"/>
      <c r="G331" s="184"/>
      <c r="H331" s="184"/>
      <c r="I331" s="184"/>
      <c r="J331" s="184"/>
      <c r="K331" s="184"/>
      <c r="L331" s="184"/>
      <c r="M331" s="184"/>
      <c r="N331" s="184"/>
      <c r="O331" s="184"/>
    </row>
    <row r="332" spans="2:15">
      <c r="B332" s="184"/>
      <c r="C332" s="184"/>
      <c r="D332" s="184"/>
      <c r="E332" s="184"/>
      <c r="F332" s="184"/>
      <c r="G332" s="184"/>
      <c r="H332" s="184"/>
      <c r="I332" s="184"/>
      <c r="J332" s="184"/>
      <c r="K332" s="184"/>
      <c r="L332" s="184"/>
      <c r="M332" s="184"/>
      <c r="N332" s="184"/>
      <c r="O332" s="184"/>
    </row>
    <row r="333" spans="2:15">
      <c r="B333" s="184"/>
      <c r="C333" s="184"/>
      <c r="D333" s="184"/>
      <c r="E333" s="184"/>
      <c r="F333" s="184"/>
      <c r="G333" s="184"/>
      <c r="H333" s="184"/>
      <c r="I333" s="184"/>
      <c r="J333" s="184"/>
      <c r="K333" s="184"/>
      <c r="L333" s="184"/>
      <c r="M333" s="184"/>
      <c r="N333" s="184"/>
      <c r="O333" s="184"/>
    </row>
    <row r="334" spans="2:15">
      <c r="B334" s="184"/>
      <c r="C334" s="184"/>
      <c r="D334" s="184"/>
      <c r="E334" s="184"/>
      <c r="F334" s="184"/>
      <c r="G334" s="184"/>
      <c r="H334" s="184"/>
      <c r="I334" s="184"/>
      <c r="J334" s="184"/>
      <c r="K334" s="184"/>
      <c r="L334" s="184"/>
      <c r="M334" s="184"/>
      <c r="N334" s="184"/>
      <c r="O334" s="184"/>
    </row>
    <row r="335" spans="2:15">
      <c r="B335" s="184"/>
      <c r="C335" s="184"/>
      <c r="D335" s="184"/>
      <c r="E335" s="184"/>
      <c r="F335" s="184"/>
      <c r="G335" s="184"/>
      <c r="H335" s="184"/>
      <c r="I335" s="184"/>
      <c r="J335" s="184"/>
      <c r="K335" s="184"/>
      <c r="L335" s="184"/>
      <c r="M335" s="184"/>
      <c r="N335" s="184"/>
      <c r="O335" s="184"/>
    </row>
    <row r="336" spans="2:15">
      <c r="B336" s="184"/>
      <c r="C336" s="184"/>
      <c r="D336" s="184"/>
      <c r="E336" s="184"/>
      <c r="F336" s="184"/>
      <c r="G336" s="184"/>
      <c r="H336" s="184"/>
      <c r="I336" s="184"/>
      <c r="J336" s="184"/>
      <c r="K336" s="184"/>
      <c r="L336" s="184"/>
      <c r="M336" s="184"/>
      <c r="N336" s="184"/>
      <c r="O336" s="184"/>
    </row>
    <row r="337" spans="2:15">
      <c r="B337" s="184"/>
      <c r="C337" s="184"/>
      <c r="D337" s="184"/>
      <c r="E337" s="184"/>
      <c r="F337" s="184"/>
      <c r="G337" s="184"/>
      <c r="H337" s="184"/>
      <c r="I337" s="184"/>
      <c r="J337" s="184"/>
      <c r="K337" s="184"/>
      <c r="L337" s="184"/>
      <c r="M337" s="184"/>
      <c r="N337" s="184"/>
      <c r="O337" s="184"/>
    </row>
    <row r="338" spans="2:15">
      <c r="B338" s="184"/>
      <c r="C338" s="184"/>
      <c r="D338" s="184"/>
      <c r="E338" s="184"/>
      <c r="F338" s="184"/>
      <c r="G338" s="184"/>
      <c r="H338" s="184"/>
      <c r="I338" s="184"/>
      <c r="J338" s="184"/>
      <c r="K338" s="184"/>
      <c r="L338" s="184"/>
      <c r="M338" s="184"/>
      <c r="N338" s="184"/>
      <c r="O338" s="184"/>
    </row>
    <row r="339" spans="2:15">
      <c r="B339" s="184"/>
      <c r="C339" s="184"/>
      <c r="D339" s="184"/>
      <c r="E339" s="184"/>
      <c r="F339" s="184"/>
      <c r="G339" s="184"/>
      <c r="H339" s="184"/>
      <c r="I339" s="184"/>
      <c r="J339" s="184"/>
      <c r="K339" s="184"/>
      <c r="L339" s="184"/>
      <c r="M339" s="184"/>
      <c r="N339" s="184"/>
      <c r="O339" s="184"/>
    </row>
    <row r="340" spans="2:15">
      <c r="B340" s="184"/>
      <c r="C340" s="184"/>
      <c r="D340" s="184"/>
      <c r="E340" s="184"/>
      <c r="F340" s="184"/>
      <c r="G340" s="184"/>
      <c r="H340" s="184"/>
      <c r="I340" s="184"/>
      <c r="J340" s="184"/>
      <c r="K340" s="184"/>
      <c r="L340" s="184"/>
      <c r="M340" s="184"/>
      <c r="N340" s="184"/>
      <c r="O340" s="184"/>
    </row>
    <row r="341" spans="2:15">
      <c r="B341" s="184"/>
      <c r="C341" s="184"/>
      <c r="D341" s="184"/>
      <c r="E341" s="184"/>
      <c r="F341" s="184"/>
      <c r="G341" s="184"/>
      <c r="H341" s="184"/>
      <c r="I341" s="184"/>
      <c r="J341" s="184"/>
      <c r="K341" s="184"/>
      <c r="L341" s="184"/>
      <c r="M341" s="184"/>
      <c r="N341" s="184"/>
      <c r="O341" s="184"/>
    </row>
    <row r="342" spans="2:15">
      <c r="B342" s="184"/>
      <c r="C342" s="184"/>
      <c r="D342" s="184"/>
      <c r="E342" s="184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</row>
    <row r="343" spans="2:15">
      <c r="B343" s="184"/>
      <c r="C343" s="184"/>
      <c r="D343" s="184"/>
      <c r="E343" s="184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</row>
    <row r="344" spans="2:15">
      <c r="B344" s="184"/>
      <c r="C344" s="184"/>
      <c r="D344" s="184"/>
      <c r="E344" s="184"/>
      <c r="F344" s="184"/>
      <c r="G344" s="184"/>
      <c r="H344" s="184"/>
      <c r="I344" s="184"/>
      <c r="J344" s="184"/>
      <c r="K344" s="184"/>
      <c r="L344" s="184"/>
      <c r="M344" s="184"/>
      <c r="N344" s="184"/>
      <c r="O344" s="184"/>
    </row>
    <row r="345" spans="2:15">
      <c r="B345" s="184"/>
      <c r="C345" s="184"/>
      <c r="D345" s="184"/>
      <c r="E345" s="184"/>
      <c r="F345" s="184"/>
      <c r="G345" s="184"/>
      <c r="H345" s="184"/>
      <c r="I345" s="184"/>
      <c r="J345" s="184"/>
      <c r="K345" s="184"/>
      <c r="L345" s="184"/>
      <c r="M345" s="184"/>
      <c r="N345" s="184"/>
      <c r="O345" s="184"/>
    </row>
    <row r="346" spans="2:15">
      <c r="B346" s="184"/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</row>
    <row r="347" spans="2:15">
      <c r="B347" s="184"/>
      <c r="C347" s="184"/>
      <c r="D347" s="184"/>
      <c r="E347" s="184"/>
      <c r="F347" s="184"/>
      <c r="G347" s="184"/>
      <c r="H347" s="184"/>
      <c r="I347" s="184"/>
      <c r="J347" s="184"/>
      <c r="K347" s="184"/>
      <c r="L347" s="184"/>
      <c r="M347" s="184"/>
      <c r="N347" s="184"/>
      <c r="O347" s="184"/>
    </row>
    <row r="348" spans="2:15">
      <c r="B348" s="184"/>
      <c r="C348" s="184"/>
      <c r="D348" s="184"/>
      <c r="E348" s="184"/>
      <c r="F348" s="184"/>
      <c r="G348" s="184"/>
      <c r="H348" s="184"/>
      <c r="I348" s="184"/>
      <c r="J348" s="184"/>
      <c r="K348" s="184"/>
      <c r="L348" s="184"/>
      <c r="M348" s="184"/>
      <c r="N348" s="184"/>
      <c r="O348" s="184"/>
    </row>
    <row r="349" spans="2:15">
      <c r="B349" s="184"/>
      <c r="C349" s="184"/>
      <c r="D349" s="184"/>
      <c r="E349" s="184"/>
      <c r="F349" s="184"/>
      <c r="G349" s="184"/>
      <c r="H349" s="184"/>
      <c r="I349" s="184"/>
      <c r="J349" s="184"/>
      <c r="K349" s="184"/>
      <c r="L349" s="184"/>
      <c r="M349" s="184"/>
      <c r="N349" s="184"/>
      <c r="O349" s="184"/>
    </row>
    <row r="350" spans="2:15">
      <c r="B350" s="184"/>
      <c r="C350" s="184"/>
      <c r="D350" s="184"/>
      <c r="E350" s="184"/>
      <c r="F350" s="184"/>
      <c r="G350" s="184"/>
      <c r="H350" s="184"/>
      <c r="I350" s="184"/>
      <c r="J350" s="184"/>
      <c r="K350" s="184"/>
      <c r="L350" s="184"/>
      <c r="M350" s="184"/>
      <c r="N350" s="184"/>
      <c r="O350" s="184"/>
    </row>
    <row r="351" spans="2:15">
      <c r="B351" s="184"/>
      <c r="C351" s="184"/>
      <c r="D351" s="184"/>
      <c r="E351" s="184"/>
      <c r="F351" s="184"/>
      <c r="G351" s="184"/>
      <c r="H351" s="184"/>
      <c r="I351" s="184"/>
      <c r="J351" s="184"/>
      <c r="K351" s="184"/>
      <c r="L351" s="184"/>
      <c r="M351" s="184"/>
      <c r="N351" s="184"/>
      <c r="O351" s="184"/>
    </row>
    <row r="352" spans="2:15">
      <c r="B352" s="184"/>
      <c r="C352" s="184"/>
      <c r="D352" s="184"/>
      <c r="E352" s="184"/>
      <c r="F352" s="184"/>
      <c r="G352" s="184"/>
      <c r="H352" s="184"/>
      <c r="I352" s="184"/>
      <c r="J352" s="184"/>
      <c r="K352" s="184"/>
      <c r="L352" s="184"/>
      <c r="M352" s="184"/>
      <c r="N352" s="184"/>
      <c r="O352" s="184"/>
    </row>
    <row r="353" spans="2:15">
      <c r="B353" s="184"/>
      <c r="C353" s="184"/>
      <c r="D353" s="184"/>
      <c r="E353" s="184"/>
      <c r="F353" s="184"/>
      <c r="G353" s="184"/>
      <c r="H353" s="184"/>
      <c r="I353" s="184"/>
      <c r="J353" s="184"/>
      <c r="K353" s="184"/>
      <c r="L353" s="184"/>
      <c r="M353" s="184"/>
      <c r="N353" s="184"/>
      <c r="O353" s="184"/>
    </row>
    <row r="354" spans="2:15">
      <c r="B354" s="184"/>
      <c r="C354" s="184"/>
      <c r="D354" s="184"/>
      <c r="E354" s="184"/>
      <c r="F354" s="184"/>
      <c r="G354" s="184"/>
      <c r="H354" s="184"/>
      <c r="I354" s="184"/>
      <c r="J354" s="184"/>
      <c r="K354" s="184"/>
      <c r="L354" s="184"/>
      <c r="M354" s="184"/>
      <c r="N354" s="184"/>
      <c r="O354" s="184"/>
    </row>
    <row r="355" spans="2:15">
      <c r="B355" s="184"/>
      <c r="C355" s="184"/>
      <c r="D355" s="184"/>
      <c r="E355" s="184"/>
      <c r="F355" s="184"/>
      <c r="G355" s="184"/>
      <c r="H355" s="184"/>
      <c r="I355" s="184"/>
      <c r="J355" s="184"/>
      <c r="K355" s="184"/>
      <c r="L355" s="184"/>
      <c r="M355" s="184"/>
      <c r="N355" s="184"/>
      <c r="O355" s="184"/>
    </row>
    <row r="356" spans="2:15">
      <c r="B356" s="184"/>
      <c r="C356" s="184"/>
      <c r="D356" s="184"/>
      <c r="E356" s="184"/>
      <c r="F356" s="184"/>
      <c r="G356" s="184"/>
      <c r="H356" s="184"/>
      <c r="I356" s="184"/>
      <c r="J356" s="184"/>
      <c r="K356" s="184"/>
      <c r="L356" s="184"/>
      <c r="M356" s="184"/>
      <c r="N356" s="184"/>
      <c r="O356" s="184"/>
    </row>
    <row r="357" spans="2:15">
      <c r="B357" s="184"/>
      <c r="C357" s="184"/>
      <c r="D357" s="184"/>
      <c r="E357" s="184"/>
      <c r="F357" s="184"/>
      <c r="G357" s="184"/>
      <c r="H357" s="184"/>
      <c r="I357" s="184"/>
      <c r="J357" s="184"/>
      <c r="K357" s="184"/>
      <c r="L357" s="184"/>
      <c r="M357" s="184"/>
      <c r="N357" s="184"/>
      <c r="O357" s="184"/>
    </row>
    <row r="358" spans="2:15">
      <c r="B358" s="184"/>
      <c r="C358" s="184"/>
      <c r="D358" s="184"/>
      <c r="E358" s="184"/>
      <c r="F358" s="184"/>
      <c r="G358" s="184"/>
      <c r="H358" s="184"/>
      <c r="I358" s="184"/>
      <c r="J358" s="184"/>
      <c r="K358" s="184"/>
      <c r="L358" s="184"/>
      <c r="M358" s="184"/>
      <c r="N358" s="184"/>
      <c r="O358" s="184"/>
    </row>
    <row r="359" spans="2:15">
      <c r="B359" s="184"/>
      <c r="C359" s="184"/>
      <c r="D359" s="184"/>
      <c r="E359" s="184"/>
      <c r="F359" s="184"/>
      <c r="G359" s="184"/>
      <c r="H359" s="184"/>
      <c r="I359" s="184"/>
      <c r="J359" s="184"/>
      <c r="K359" s="184"/>
      <c r="L359" s="184"/>
      <c r="M359" s="184"/>
      <c r="N359" s="184"/>
      <c r="O359" s="184"/>
    </row>
    <row r="360" spans="2:15">
      <c r="B360" s="184"/>
      <c r="C360" s="184"/>
      <c r="D360" s="184"/>
      <c r="E360" s="184"/>
      <c r="F360" s="184"/>
      <c r="G360" s="184"/>
      <c r="H360" s="184"/>
      <c r="I360" s="184"/>
      <c r="J360" s="184"/>
      <c r="K360" s="184"/>
      <c r="L360" s="184"/>
      <c r="M360" s="184"/>
      <c r="N360" s="184"/>
      <c r="O360" s="184"/>
    </row>
    <row r="361" spans="2:15">
      <c r="B361" s="184"/>
      <c r="C361" s="184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</row>
    <row r="362" spans="2:15">
      <c r="B362" s="184"/>
      <c r="C362" s="184"/>
      <c r="D362" s="184"/>
      <c r="E362" s="184"/>
      <c r="F362" s="184"/>
      <c r="G362" s="184"/>
      <c r="H362" s="184"/>
      <c r="I362" s="184"/>
      <c r="J362" s="184"/>
      <c r="K362" s="184"/>
      <c r="L362" s="184"/>
      <c r="M362" s="184"/>
      <c r="N362" s="184"/>
      <c r="O362" s="184"/>
    </row>
    <row r="363" spans="2:15">
      <c r="B363" s="184"/>
      <c r="C363" s="184"/>
      <c r="D363" s="184"/>
      <c r="E363" s="184"/>
      <c r="F363" s="184"/>
      <c r="G363" s="184"/>
      <c r="H363" s="184"/>
      <c r="I363" s="184"/>
      <c r="J363" s="184"/>
      <c r="K363" s="184"/>
      <c r="L363" s="184"/>
      <c r="M363" s="184"/>
      <c r="N363" s="184"/>
      <c r="O363" s="184"/>
    </row>
    <row r="364" spans="2:15">
      <c r="B364" s="184"/>
      <c r="C364" s="184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</row>
    <row r="365" spans="2:15">
      <c r="B365" s="184"/>
      <c r="C365" s="184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</row>
    <row r="366" spans="2:15">
      <c r="B366" s="184"/>
      <c r="C366" s="184"/>
      <c r="D366" s="184"/>
      <c r="E366" s="184"/>
      <c r="F366" s="184"/>
      <c r="G366" s="184"/>
      <c r="H366" s="184"/>
      <c r="I366" s="184"/>
      <c r="J366" s="184"/>
      <c r="K366" s="184"/>
      <c r="L366" s="184"/>
      <c r="M366" s="184"/>
      <c r="N366" s="184"/>
      <c r="O366" s="184"/>
    </row>
    <row r="367" spans="2:15"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</row>
    <row r="368" spans="2:15"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</row>
    <row r="369" spans="2:15">
      <c r="B369" s="184"/>
      <c r="C369" s="184"/>
      <c r="D369" s="184"/>
      <c r="E369" s="184"/>
      <c r="F369" s="184"/>
      <c r="G369" s="184"/>
      <c r="H369" s="184"/>
      <c r="I369" s="184"/>
      <c r="J369" s="184"/>
      <c r="K369" s="184"/>
      <c r="L369" s="184"/>
      <c r="M369" s="184"/>
      <c r="N369" s="184"/>
      <c r="O369" s="184"/>
    </row>
    <row r="370" spans="2:15">
      <c r="B370" s="184"/>
      <c r="C370" s="184"/>
      <c r="D370" s="184"/>
      <c r="E370" s="184"/>
      <c r="F370" s="184"/>
      <c r="G370" s="184"/>
      <c r="H370" s="184"/>
      <c r="I370" s="184"/>
      <c r="J370" s="184"/>
      <c r="K370" s="184"/>
      <c r="L370" s="184"/>
      <c r="M370" s="184"/>
      <c r="N370" s="184"/>
      <c r="O370" s="184"/>
    </row>
    <row r="371" spans="2:15"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</row>
    <row r="372" spans="2:15"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</row>
    <row r="373" spans="2:15">
      <c r="B373" s="184"/>
      <c r="C373" s="184"/>
      <c r="D373" s="184"/>
      <c r="E373" s="184"/>
      <c r="F373" s="184"/>
      <c r="G373" s="184"/>
      <c r="H373" s="184"/>
      <c r="I373" s="184"/>
      <c r="J373" s="184"/>
      <c r="K373" s="184"/>
      <c r="L373" s="184"/>
      <c r="M373" s="184"/>
      <c r="N373" s="184"/>
      <c r="O373" s="184"/>
    </row>
    <row r="374" spans="2:15">
      <c r="B374" s="184"/>
      <c r="C374" s="184"/>
      <c r="D374" s="184"/>
      <c r="E374" s="184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</row>
    <row r="375" spans="2:15">
      <c r="B375" s="184"/>
      <c r="C375" s="184"/>
      <c r="D375" s="184"/>
      <c r="E375" s="184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</row>
    <row r="376" spans="2:15">
      <c r="B376" s="184"/>
      <c r="C376" s="184"/>
      <c r="D376" s="184"/>
      <c r="E376" s="184"/>
      <c r="F376" s="184"/>
      <c r="G376" s="184"/>
      <c r="H376" s="184"/>
      <c r="I376" s="184"/>
      <c r="J376" s="184"/>
      <c r="K376" s="184"/>
      <c r="L376" s="184"/>
      <c r="M376" s="184"/>
      <c r="N376" s="184"/>
      <c r="O376" s="184"/>
    </row>
    <row r="377" spans="2:15">
      <c r="B377" s="184"/>
      <c r="C377" s="184"/>
      <c r="D377" s="184"/>
      <c r="E377" s="184"/>
      <c r="F377" s="184"/>
      <c r="G377" s="184"/>
      <c r="H377" s="184"/>
      <c r="I377" s="184"/>
      <c r="J377" s="184"/>
      <c r="K377" s="184"/>
      <c r="L377" s="184"/>
      <c r="M377" s="184"/>
      <c r="N377" s="184"/>
      <c r="O377" s="184"/>
    </row>
    <row r="378" spans="2:15">
      <c r="B378" s="184"/>
      <c r="C378" s="184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</row>
    <row r="379" spans="2:15">
      <c r="B379" s="184"/>
      <c r="C379" s="184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</row>
    <row r="380" spans="2:15">
      <c r="B380" s="184"/>
      <c r="C380" s="184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</row>
    <row r="381" spans="2:15">
      <c r="B381" s="184"/>
      <c r="C381" s="184"/>
      <c r="D381" s="184"/>
      <c r="E381" s="184"/>
      <c r="F381" s="184"/>
      <c r="G381" s="184"/>
      <c r="H381" s="184"/>
      <c r="I381" s="184"/>
      <c r="J381" s="184"/>
      <c r="K381" s="184"/>
      <c r="L381" s="184"/>
      <c r="M381" s="184"/>
      <c r="N381" s="184"/>
      <c r="O381" s="184"/>
    </row>
    <row r="382" spans="2:15">
      <c r="B382" s="184"/>
      <c r="C382" s="184"/>
      <c r="D382" s="184"/>
      <c r="E382" s="184"/>
      <c r="F382" s="184"/>
      <c r="G382" s="184"/>
      <c r="H382" s="184"/>
      <c r="I382" s="184"/>
      <c r="J382" s="184"/>
      <c r="K382" s="184"/>
      <c r="L382" s="184"/>
      <c r="M382" s="184"/>
      <c r="N382" s="184"/>
      <c r="O382" s="184"/>
    </row>
    <row r="383" spans="2:15">
      <c r="B383" s="184"/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</row>
    <row r="384" spans="2:15">
      <c r="B384" s="184"/>
      <c r="C384" s="184"/>
      <c r="D384" s="184"/>
      <c r="E384" s="184"/>
      <c r="F384" s="184"/>
      <c r="G384" s="184"/>
      <c r="H384" s="184"/>
      <c r="I384" s="184"/>
      <c r="J384" s="184"/>
      <c r="K384" s="184"/>
      <c r="L384" s="184"/>
      <c r="M384" s="184"/>
      <c r="N384" s="184"/>
      <c r="O384" s="184"/>
    </row>
    <row r="385" spans="2:15">
      <c r="B385" s="184"/>
      <c r="C385" s="184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</row>
    <row r="386" spans="2:15">
      <c r="B386" s="184"/>
      <c r="C386" s="184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</row>
    <row r="387" spans="2:15">
      <c r="B387" s="184"/>
      <c r="C387" s="184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</row>
    <row r="388" spans="2:15">
      <c r="B388" s="184"/>
      <c r="C388" s="184"/>
      <c r="D388" s="184"/>
      <c r="E388" s="184"/>
      <c r="F388" s="184"/>
      <c r="G388" s="184"/>
      <c r="H388" s="184"/>
      <c r="I388" s="184"/>
      <c r="J388" s="184"/>
      <c r="K388" s="184"/>
      <c r="L388" s="184"/>
      <c r="M388" s="184"/>
      <c r="N388" s="184"/>
      <c r="O388" s="184"/>
    </row>
    <row r="389" spans="2:15">
      <c r="B389" s="184"/>
      <c r="C389" s="184"/>
      <c r="D389" s="184"/>
      <c r="E389" s="184"/>
      <c r="F389" s="184"/>
      <c r="G389" s="184"/>
      <c r="H389" s="184"/>
      <c r="I389" s="184"/>
      <c r="J389" s="184"/>
      <c r="K389" s="184"/>
      <c r="L389" s="184"/>
      <c r="M389" s="184"/>
      <c r="N389" s="184"/>
      <c r="O389" s="184"/>
    </row>
    <row r="390" spans="2:15">
      <c r="B390" s="184"/>
      <c r="C390" s="184"/>
      <c r="D390" s="184"/>
      <c r="E390" s="184"/>
      <c r="F390" s="184"/>
      <c r="G390" s="184"/>
      <c r="H390" s="184"/>
      <c r="I390" s="184"/>
      <c r="J390" s="184"/>
      <c r="K390" s="184"/>
      <c r="L390" s="184"/>
      <c r="M390" s="184"/>
      <c r="N390" s="184"/>
      <c r="O390" s="184"/>
    </row>
    <row r="391" spans="2:15">
      <c r="B391" s="184"/>
      <c r="C391" s="184"/>
      <c r="D391" s="184"/>
      <c r="E391" s="184"/>
      <c r="F391" s="184"/>
      <c r="G391" s="184"/>
      <c r="H391" s="184"/>
      <c r="I391" s="184"/>
      <c r="J391" s="184"/>
      <c r="K391" s="184"/>
      <c r="L391" s="184"/>
      <c r="M391" s="184"/>
      <c r="N391" s="184"/>
      <c r="O391" s="184"/>
    </row>
    <row r="392" spans="2:15">
      <c r="B392" s="184"/>
      <c r="C392" s="184"/>
      <c r="D392" s="184"/>
      <c r="E392" s="184"/>
      <c r="F392" s="184"/>
      <c r="G392" s="184"/>
      <c r="H392" s="184"/>
      <c r="I392" s="184"/>
      <c r="J392" s="184"/>
      <c r="K392" s="184"/>
      <c r="L392" s="184"/>
      <c r="M392" s="184"/>
      <c r="N392" s="184"/>
      <c r="O392" s="184"/>
    </row>
    <row r="393" spans="2:15">
      <c r="B393" s="184"/>
      <c r="C393" s="184"/>
      <c r="D393" s="184"/>
      <c r="E393" s="184"/>
      <c r="F393" s="184"/>
      <c r="G393" s="184"/>
      <c r="H393" s="184"/>
      <c r="I393" s="184"/>
      <c r="J393" s="184"/>
      <c r="K393" s="184"/>
      <c r="L393" s="184"/>
      <c r="M393" s="184"/>
      <c r="N393" s="184"/>
      <c r="O393" s="184"/>
    </row>
    <row r="394" spans="2:15">
      <c r="B394" s="184"/>
      <c r="C394" s="184"/>
      <c r="D394" s="184"/>
      <c r="E394" s="184"/>
      <c r="F394" s="184"/>
      <c r="G394" s="184"/>
      <c r="H394" s="184"/>
      <c r="I394" s="184"/>
      <c r="J394" s="184"/>
      <c r="K394" s="184"/>
      <c r="L394" s="184"/>
      <c r="M394" s="184"/>
      <c r="N394" s="184"/>
      <c r="O394" s="184"/>
    </row>
    <row r="395" spans="2:15">
      <c r="B395" s="184"/>
      <c r="C395" s="184"/>
      <c r="D395" s="184"/>
      <c r="E395" s="184"/>
      <c r="F395" s="184"/>
      <c r="G395" s="184"/>
      <c r="H395" s="184"/>
      <c r="I395" s="184"/>
      <c r="J395" s="184"/>
      <c r="K395" s="184"/>
      <c r="L395" s="184"/>
      <c r="M395" s="184"/>
      <c r="N395" s="184"/>
      <c r="O395" s="184"/>
    </row>
    <row r="396" spans="2:15">
      <c r="B396" s="184"/>
      <c r="C396" s="184"/>
      <c r="D396" s="184"/>
      <c r="E396" s="184"/>
      <c r="F396" s="184"/>
      <c r="G396" s="184"/>
      <c r="H396" s="184"/>
      <c r="I396" s="184"/>
      <c r="J396" s="184"/>
      <c r="K396" s="184"/>
      <c r="L396" s="184"/>
      <c r="M396" s="184"/>
      <c r="N396" s="184"/>
      <c r="O396" s="184"/>
    </row>
    <row r="397" spans="2:15">
      <c r="B397" s="184"/>
      <c r="C397" s="184"/>
      <c r="D397" s="184"/>
      <c r="E397" s="184"/>
      <c r="F397" s="184"/>
      <c r="G397" s="184"/>
      <c r="H397" s="184"/>
      <c r="I397" s="184"/>
      <c r="J397" s="184"/>
      <c r="K397" s="184"/>
      <c r="L397" s="184"/>
      <c r="M397" s="184"/>
      <c r="N397" s="184"/>
      <c r="O397" s="184"/>
    </row>
    <row r="398" spans="2:15">
      <c r="B398" s="184"/>
      <c r="C398" s="184"/>
      <c r="D398" s="184"/>
      <c r="E398" s="184"/>
      <c r="F398" s="184"/>
      <c r="G398" s="184"/>
      <c r="H398" s="184"/>
      <c r="I398" s="184"/>
      <c r="J398" s="184"/>
      <c r="K398" s="184"/>
      <c r="L398" s="184"/>
      <c r="M398" s="184"/>
      <c r="N398" s="184"/>
      <c r="O398" s="184"/>
    </row>
    <row r="399" spans="2:15">
      <c r="B399" s="184"/>
      <c r="C399" s="184"/>
      <c r="D399" s="184"/>
      <c r="E399" s="184"/>
      <c r="F399" s="184"/>
      <c r="G399" s="184"/>
      <c r="H399" s="184"/>
      <c r="I399" s="184"/>
      <c r="J399" s="184"/>
      <c r="K399" s="184"/>
      <c r="L399" s="184"/>
      <c r="M399" s="184"/>
      <c r="N399" s="184"/>
      <c r="O399" s="184"/>
    </row>
    <row r="400" spans="2:15">
      <c r="B400" s="184"/>
      <c r="C400" s="184"/>
      <c r="D400" s="184"/>
      <c r="E400" s="184"/>
      <c r="F400" s="184"/>
      <c r="G400" s="184"/>
      <c r="H400" s="184"/>
      <c r="I400" s="184"/>
      <c r="J400" s="184"/>
      <c r="K400" s="184"/>
      <c r="L400" s="184"/>
      <c r="M400" s="184"/>
      <c r="N400" s="184"/>
      <c r="O400" s="184"/>
    </row>
    <row r="401" spans="2:15">
      <c r="B401" s="184"/>
      <c r="C401" s="184"/>
      <c r="D401" s="184"/>
      <c r="E401" s="184"/>
      <c r="F401" s="184"/>
      <c r="G401" s="184"/>
      <c r="H401" s="184"/>
      <c r="I401" s="184"/>
      <c r="J401" s="184"/>
      <c r="K401" s="184"/>
      <c r="L401" s="184"/>
      <c r="M401" s="184"/>
      <c r="N401" s="184"/>
      <c r="O401" s="184"/>
    </row>
    <row r="402" spans="2:15">
      <c r="B402" s="184"/>
      <c r="C402" s="184"/>
      <c r="D402" s="184"/>
      <c r="E402" s="184"/>
      <c r="F402" s="184"/>
      <c r="G402" s="184"/>
      <c r="H402" s="184"/>
      <c r="I402" s="184"/>
      <c r="J402" s="184"/>
      <c r="K402" s="184"/>
      <c r="L402" s="184"/>
      <c r="M402" s="184"/>
      <c r="N402" s="184"/>
      <c r="O402" s="184"/>
    </row>
    <row r="403" spans="2:15">
      <c r="B403" s="184"/>
      <c r="C403" s="184"/>
      <c r="D403" s="184"/>
      <c r="E403" s="184"/>
      <c r="F403" s="184"/>
      <c r="G403" s="184"/>
      <c r="H403" s="184"/>
      <c r="I403" s="184"/>
      <c r="J403" s="184"/>
      <c r="K403" s="184"/>
      <c r="L403" s="184"/>
      <c r="M403" s="184"/>
      <c r="N403" s="184"/>
      <c r="O403" s="184"/>
    </row>
    <row r="404" spans="2:15">
      <c r="B404" s="184"/>
      <c r="C404" s="184"/>
      <c r="D404" s="184"/>
      <c r="E404" s="184"/>
      <c r="F404" s="184"/>
      <c r="G404" s="184"/>
      <c r="H404" s="184"/>
      <c r="I404" s="184"/>
      <c r="J404" s="184"/>
      <c r="K404" s="184"/>
      <c r="L404" s="184"/>
      <c r="M404" s="184"/>
      <c r="N404" s="184"/>
      <c r="O404" s="184"/>
    </row>
    <row r="405" spans="2:15">
      <c r="B405" s="184"/>
      <c r="C405" s="184"/>
      <c r="D405" s="184"/>
      <c r="E405" s="184"/>
      <c r="F405" s="184"/>
      <c r="G405" s="184"/>
      <c r="H405" s="184"/>
      <c r="I405" s="184"/>
      <c r="J405" s="184"/>
      <c r="K405" s="184"/>
      <c r="L405" s="184"/>
      <c r="M405" s="184"/>
      <c r="N405" s="184"/>
      <c r="O405" s="184"/>
    </row>
    <row r="406" spans="2:15">
      <c r="B406" s="184"/>
      <c r="C406" s="184"/>
      <c r="D406" s="184"/>
      <c r="E406" s="184"/>
      <c r="F406" s="184"/>
      <c r="G406" s="184"/>
      <c r="H406" s="184"/>
      <c r="I406" s="184"/>
      <c r="J406" s="184"/>
      <c r="K406" s="184"/>
      <c r="L406" s="184"/>
      <c r="M406" s="184"/>
      <c r="N406" s="184"/>
      <c r="O406" s="184"/>
    </row>
    <row r="407" spans="2:15">
      <c r="B407" s="184"/>
      <c r="C407" s="184"/>
      <c r="D407" s="184"/>
      <c r="E407" s="184"/>
      <c r="F407" s="184"/>
      <c r="G407" s="184"/>
      <c r="H407" s="184"/>
      <c r="I407" s="184"/>
      <c r="J407" s="184"/>
      <c r="K407" s="184"/>
      <c r="L407" s="184"/>
      <c r="M407" s="184"/>
      <c r="N407" s="184"/>
      <c r="O407" s="184"/>
    </row>
    <row r="408" spans="2:15">
      <c r="B408" s="184"/>
      <c r="C408" s="184"/>
      <c r="D408" s="184"/>
      <c r="E408" s="184"/>
      <c r="F408" s="184"/>
      <c r="G408" s="184"/>
      <c r="H408" s="184"/>
      <c r="I408" s="184"/>
      <c r="J408" s="184"/>
      <c r="K408" s="184"/>
      <c r="L408" s="184"/>
      <c r="M408" s="184"/>
      <c r="N408" s="184"/>
      <c r="O408" s="184"/>
    </row>
    <row r="409" spans="2:15">
      <c r="B409" s="184"/>
      <c r="C409" s="184"/>
      <c r="D409" s="184"/>
      <c r="E409" s="184"/>
      <c r="F409" s="184"/>
      <c r="G409" s="184"/>
      <c r="H409" s="184"/>
      <c r="I409" s="184"/>
      <c r="J409" s="184"/>
      <c r="K409" s="184"/>
      <c r="L409" s="184"/>
      <c r="M409" s="184"/>
      <c r="N409" s="184"/>
      <c r="O409" s="184"/>
    </row>
    <row r="410" spans="2:15">
      <c r="B410" s="184"/>
      <c r="C410" s="184"/>
      <c r="D410" s="184"/>
      <c r="E410" s="184"/>
      <c r="F410" s="184"/>
      <c r="G410" s="184"/>
      <c r="H410" s="184"/>
      <c r="I410" s="184"/>
      <c r="J410" s="184"/>
      <c r="K410" s="184"/>
      <c r="L410" s="184"/>
      <c r="M410" s="184"/>
      <c r="N410" s="184"/>
      <c r="O410" s="184"/>
    </row>
    <row r="411" spans="2:15">
      <c r="B411" s="184"/>
      <c r="C411" s="184"/>
      <c r="D411" s="184"/>
      <c r="E411" s="184"/>
      <c r="F411" s="184"/>
      <c r="G411" s="184"/>
      <c r="H411" s="184"/>
      <c r="I411" s="184"/>
      <c r="J411" s="184"/>
      <c r="K411" s="184"/>
      <c r="L411" s="184"/>
      <c r="M411" s="184"/>
      <c r="N411" s="184"/>
      <c r="O411" s="184"/>
    </row>
    <row r="412" spans="2:15">
      <c r="B412" s="184"/>
      <c r="C412" s="184"/>
      <c r="D412" s="184"/>
      <c r="E412" s="184"/>
      <c r="F412" s="184"/>
      <c r="G412" s="184"/>
      <c r="H412" s="184"/>
      <c r="I412" s="184"/>
      <c r="J412" s="184"/>
      <c r="K412" s="184"/>
      <c r="L412" s="184"/>
      <c r="M412" s="184"/>
      <c r="N412" s="184"/>
      <c r="O412" s="184"/>
    </row>
    <row r="413" spans="2:15">
      <c r="B413" s="184"/>
      <c r="C413" s="184"/>
      <c r="D413" s="184"/>
      <c r="E413" s="184"/>
      <c r="F413" s="184"/>
      <c r="G413" s="184"/>
      <c r="H413" s="184"/>
      <c r="I413" s="184"/>
      <c r="J413" s="184"/>
      <c r="K413" s="184"/>
      <c r="L413" s="184"/>
      <c r="M413" s="184"/>
      <c r="N413" s="184"/>
      <c r="O413" s="184"/>
    </row>
    <row r="414" spans="2:15">
      <c r="B414" s="184"/>
      <c r="C414" s="184"/>
      <c r="D414" s="184"/>
      <c r="E414" s="184"/>
      <c r="F414" s="184"/>
      <c r="G414" s="184"/>
      <c r="H414" s="184"/>
      <c r="I414" s="184"/>
      <c r="J414" s="184"/>
      <c r="K414" s="184"/>
      <c r="L414" s="184"/>
      <c r="M414" s="184"/>
      <c r="N414" s="184"/>
      <c r="O414" s="184"/>
    </row>
    <row r="415" spans="2:15">
      <c r="B415" s="184"/>
      <c r="C415" s="184"/>
      <c r="D415" s="184"/>
      <c r="E415" s="184"/>
      <c r="F415" s="184"/>
      <c r="G415" s="184"/>
      <c r="H415" s="184"/>
      <c r="I415" s="184"/>
      <c r="J415" s="184"/>
      <c r="K415" s="184"/>
      <c r="L415" s="184"/>
      <c r="M415" s="184"/>
      <c r="N415" s="184"/>
      <c r="O415" s="184"/>
    </row>
    <row r="416" spans="2:15">
      <c r="B416" s="184"/>
      <c r="C416" s="184"/>
      <c r="D416" s="184"/>
      <c r="E416" s="184"/>
      <c r="F416" s="184"/>
      <c r="G416" s="184"/>
      <c r="H416" s="184"/>
      <c r="I416" s="184"/>
      <c r="J416" s="184"/>
      <c r="K416" s="184"/>
      <c r="L416" s="184"/>
      <c r="M416" s="184"/>
      <c r="N416" s="184"/>
      <c r="O416" s="184"/>
    </row>
    <row r="417" spans="2:15">
      <c r="B417" s="184"/>
      <c r="C417" s="184"/>
      <c r="D417" s="184"/>
      <c r="E417" s="184"/>
      <c r="F417" s="184"/>
      <c r="G417" s="184"/>
      <c r="H417" s="184"/>
      <c r="I417" s="184"/>
      <c r="J417" s="184"/>
      <c r="K417" s="184"/>
      <c r="L417" s="184"/>
      <c r="M417" s="184"/>
      <c r="N417" s="184"/>
      <c r="O417" s="184"/>
    </row>
    <row r="418" spans="2:15">
      <c r="B418" s="184"/>
      <c r="C418" s="184"/>
      <c r="D418" s="184"/>
      <c r="E418" s="184"/>
      <c r="F418" s="184"/>
      <c r="G418" s="184"/>
      <c r="H418" s="184"/>
      <c r="I418" s="184"/>
      <c r="J418" s="184"/>
      <c r="K418" s="184"/>
      <c r="L418" s="184"/>
      <c r="M418" s="184"/>
      <c r="N418" s="184"/>
      <c r="O418" s="184"/>
    </row>
    <row r="419" spans="2:15">
      <c r="B419" s="184"/>
      <c r="C419" s="184"/>
      <c r="D419" s="184"/>
      <c r="E419" s="184"/>
      <c r="F419" s="184"/>
      <c r="G419" s="184"/>
      <c r="H419" s="184"/>
      <c r="I419" s="184"/>
      <c r="J419" s="184"/>
      <c r="K419" s="184"/>
      <c r="L419" s="184"/>
      <c r="M419" s="184"/>
      <c r="N419" s="184"/>
      <c r="O419" s="184"/>
    </row>
    <row r="420" spans="2:15">
      <c r="B420" s="184"/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</row>
    <row r="421" spans="2:15">
      <c r="B421" s="184"/>
      <c r="C421" s="184"/>
      <c r="D421" s="184"/>
      <c r="E421" s="184"/>
      <c r="F421" s="184"/>
      <c r="G421" s="184"/>
      <c r="H421" s="184"/>
      <c r="I421" s="184"/>
      <c r="J421" s="184"/>
      <c r="K421" s="184"/>
      <c r="L421" s="184"/>
      <c r="M421" s="184"/>
      <c r="N421" s="184"/>
      <c r="O421" s="184"/>
    </row>
    <row r="422" spans="2:15">
      <c r="B422" s="184"/>
      <c r="C422" s="184"/>
      <c r="D422" s="184"/>
      <c r="E422" s="184"/>
      <c r="F422" s="184"/>
      <c r="G422" s="184"/>
      <c r="H422" s="184"/>
      <c r="I422" s="184"/>
      <c r="J422" s="184"/>
      <c r="K422" s="184"/>
      <c r="L422" s="184"/>
      <c r="M422" s="184"/>
      <c r="N422" s="184"/>
      <c r="O422" s="184"/>
    </row>
    <row r="423" spans="2:15">
      <c r="B423" s="184"/>
      <c r="C423" s="184"/>
      <c r="D423" s="184"/>
      <c r="E423" s="184"/>
      <c r="F423" s="184"/>
      <c r="G423" s="184"/>
      <c r="H423" s="184"/>
      <c r="I423" s="184"/>
      <c r="J423" s="184"/>
      <c r="K423" s="184"/>
      <c r="L423" s="184"/>
      <c r="M423" s="184"/>
      <c r="N423" s="184"/>
      <c r="O423" s="184"/>
    </row>
    <row r="424" spans="2:15">
      <c r="B424" s="184"/>
      <c r="C424" s="184"/>
      <c r="D424" s="184"/>
      <c r="E424" s="184"/>
      <c r="F424" s="184"/>
      <c r="G424" s="184"/>
      <c r="H424" s="184"/>
      <c r="I424" s="184"/>
      <c r="J424" s="184"/>
      <c r="K424" s="184"/>
      <c r="L424" s="184"/>
      <c r="M424" s="184"/>
      <c r="N424" s="184"/>
      <c r="O424" s="184"/>
    </row>
    <row r="425" spans="2:15">
      <c r="B425" s="184"/>
      <c r="C425" s="184"/>
      <c r="D425" s="184"/>
      <c r="E425" s="184"/>
      <c r="F425" s="184"/>
      <c r="G425" s="184"/>
      <c r="H425" s="184"/>
      <c r="I425" s="184"/>
      <c r="J425" s="184"/>
      <c r="K425" s="184"/>
      <c r="L425" s="184"/>
      <c r="M425" s="184"/>
      <c r="N425" s="184"/>
      <c r="O425" s="184"/>
    </row>
    <row r="426" spans="2:15">
      <c r="B426" s="184"/>
      <c r="C426" s="184"/>
      <c r="D426" s="184"/>
      <c r="E426" s="184"/>
      <c r="F426" s="184"/>
      <c r="G426" s="184"/>
      <c r="H426" s="184"/>
      <c r="I426" s="184"/>
      <c r="J426" s="184"/>
      <c r="K426" s="184"/>
      <c r="L426" s="184"/>
      <c r="M426" s="184"/>
      <c r="N426" s="184"/>
      <c r="O426" s="184"/>
    </row>
    <row r="427" spans="2:15"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</row>
    <row r="428" spans="2:15"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</row>
    <row r="429" spans="2:15">
      <c r="B429" s="184"/>
      <c r="C429" s="184"/>
      <c r="D429" s="184"/>
      <c r="E429" s="184"/>
      <c r="F429" s="184"/>
      <c r="G429" s="184"/>
      <c r="H429" s="184"/>
      <c r="I429" s="184"/>
      <c r="J429" s="184"/>
      <c r="K429" s="184"/>
      <c r="L429" s="184"/>
      <c r="M429" s="184"/>
      <c r="N429" s="184"/>
      <c r="O429" s="184"/>
    </row>
    <row r="430" spans="2:15">
      <c r="B430" s="184"/>
      <c r="C430" s="184"/>
      <c r="D430" s="184"/>
      <c r="E430" s="184"/>
      <c r="F430" s="184"/>
      <c r="G430" s="184"/>
      <c r="H430" s="184"/>
      <c r="I430" s="184"/>
      <c r="J430" s="184"/>
      <c r="K430" s="184"/>
      <c r="L430" s="184"/>
      <c r="M430" s="184"/>
      <c r="N430" s="184"/>
      <c r="O430" s="184"/>
    </row>
    <row r="431" spans="2:15"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</row>
    <row r="432" spans="2:15"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</row>
    <row r="433" spans="2:15">
      <c r="B433" s="184"/>
      <c r="C433" s="184"/>
      <c r="D433" s="184"/>
      <c r="E433" s="184"/>
      <c r="F433" s="184"/>
      <c r="G433" s="184"/>
      <c r="H433" s="184"/>
      <c r="I433" s="184"/>
      <c r="J433" s="184"/>
      <c r="K433" s="184"/>
      <c r="L433" s="184"/>
      <c r="M433" s="184"/>
      <c r="N433" s="184"/>
      <c r="O433" s="184"/>
    </row>
    <row r="434" spans="2:15">
      <c r="B434" s="184"/>
      <c r="C434" s="184"/>
      <c r="D434" s="184"/>
      <c r="E434" s="184"/>
      <c r="F434" s="184"/>
      <c r="G434" s="184"/>
      <c r="H434" s="184"/>
      <c r="I434" s="184"/>
      <c r="J434" s="184"/>
      <c r="K434" s="184"/>
      <c r="L434" s="184"/>
      <c r="M434" s="184"/>
      <c r="N434" s="184"/>
      <c r="O434" s="184"/>
    </row>
    <row r="435" spans="2:15">
      <c r="B435" s="184"/>
      <c r="C435" s="184"/>
      <c r="D435" s="184"/>
      <c r="E435" s="184"/>
      <c r="F435" s="184"/>
      <c r="G435" s="184"/>
      <c r="H435" s="184"/>
      <c r="I435" s="184"/>
      <c r="J435" s="184"/>
      <c r="K435" s="184"/>
      <c r="L435" s="184"/>
      <c r="M435" s="184"/>
      <c r="N435" s="184"/>
      <c r="O435" s="184"/>
    </row>
    <row r="436" spans="2:15">
      <c r="B436" s="184"/>
      <c r="C436" s="184"/>
      <c r="D436" s="184"/>
      <c r="E436" s="184"/>
      <c r="F436" s="184"/>
      <c r="G436" s="184"/>
      <c r="H436" s="184"/>
      <c r="I436" s="184"/>
      <c r="J436" s="184"/>
      <c r="K436" s="184"/>
      <c r="L436" s="184"/>
      <c r="M436" s="184"/>
      <c r="N436" s="184"/>
      <c r="O436" s="184"/>
    </row>
    <row r="437" spans="2:15">
      <c r="B437" s="184"/>
      <c r="C437" s="184"/>
      <c r="D437" s="184"/>
      <c r="E437" s="184"/>
      <c r="F437" s="184"/>
      <c r="G437" s="184"/>
      <c r="H437" s="184"/>
      <c r="I437" s="184"/>
      <c r="J437" s="184"/>
      <c r="K437" s="184"/>
      <c r="L437" s="184"/>
      <c r="M437" s="184"/>
      <c r="N437" s="184"/>
      <c r="O437" s="184"/>
    </row>
    <row r="438" spans="2:15">
      <c r="B438" s="184"/>
      <c r="C438" s="184"/>
      <c r="D438" s="184"/>
      <c r="E438" s="184"/>
      <c r="F438" s="184"/>
      <c r="G438" s="184"/>
      <c r="H438" s="184"/>
      <c r="I438" s="184"/>
      <c r="J438" s="184"/>
      <c r="K438" s="184"/>
      <c r="L438" s="184"/>
      <c r="M438" s="184"/>
      <c r="N438" s="184"/>
      <c r="O438" s="184"/>
    </row>
    <row r="439" spans="2:15">
      <c r="B439" s="184"/>
      <c r="C439" s="184"/>
      <c r="D439" s="184"/>
      <c r="E439" s="184"/>
      <c r="F439" s="184"/>
      <c r="G439" s="184"/>
      <c r="H439" s="184"/>
      <c r="I439" s="184"/>
      <c r="J439" s="184"/>
      <c r="K439" s="184"/>
      <c r="L439" s="184"/>
      <c r="M439" s="184"/>
      <c r="N439" s="184"/>
      <c r="O439" s="184"/>
    </row>
    <row r="440" spans="2:15">
      <c r="B440" s="184"/>
      <c r="C440" s="184"/>
      <c r="D440" s="184"/>
      <c r="E440" s="184"/>
      <c r="F440" s="184"/>
      <c r="G440" s="184"/>
      <c r="H440" s="184"/>
      <c r="I440" s="184"/>
      <c r="J440" s="184"/>
      <c r="K440" s="184"/>
      <c r="L440" s="184"/>
      <c r="M440" s="184"/>
      <c r="N440" s="184"/>
      <c r="O440" s="184"/>
    </row>
    <row r="441" spans="2:15">
      <c r="B441" s="184"/>
      <c r="C441" s="184"/>
      <c r="D441" s="184"/>
      <c r="E441" s="184"/>
      <c r="F441" s="184"/>
      <c r="G441" s="184"/>
      <c r="H441" s="184"/>
      <c r="I441" s="184"/>
      <c r="J441" s="184"/>
      <c r="K441" s="184"/>
      <c r="L441" s="184"/>
      <c r="M441" s="184"/>
      <c r="N441" s="184"/>
      <c r="O441" s="184"/>
    </row>
    <row r="442" spans="2:15">
      <c r="B442" s="184"/>
      <c r="C442" s="184"/>
      <c r="D442" s="184"/>
      <c r="E442" s="184"/>
      <c r="F442" s="184"/>
      <c r="G442" s="184"/>
      <c r="H442" s="184"/>
      <c r="I442" s="184"/>
      <c r="J442" s="184"/>
      <c r="K442" s="184"/>
      <c r="L442" s="184"/>
      <c r="M442" s="184"/>
      <c r="N442" s="184"/>
      <c r="O442" s="184"/>
    </row>
    <row r="443" spans="2:15">
      <c r="B443" s="184"/>
      <c r="C443" s="184"/>
      <c r="D443" s="184"/>
      <c r="E443" s="184"/>
      <c r="F443" s="184"/>
      <c r="G443" s="184"/>
      <c r="H443" s="184"/>
      <c r="I443" s="184"/>
      <c r="J443" s="184"/>
      <c r="K443" s="184"/>
      <c r="L443" s="184"/>
      <c r="M443" s="184"/>
      <c r="N443" s="184"/>
      <c r="O443" s="184"/>
    </row>
    <row r="444" spans="2:15">
      <c r="B444" s="184"/>
      <c r="C444" s="184"/>
      <c r="D444" s="184"/>
      <c r="E444" s="184"/>
      <c r="F444" s="184"/>
      <c r="G444" s="184"/>
      <c r="H444" s="184"/>
      <c r="I444" s="184"/>
      <c r="J444" s="184"/>
      <c r="K444" s="184"/>
      <c r="L444" s="184"/>
      <c r="M444" s="184"/>
      <c r="N444" s="184"/>
      <c r="O444" s="184"/>
    </row>
    <row r="445" spans="2:15">
      <c r="B445" s="184"/>
      <c r="C445" s="184"/>
      <c r="D445" s="184"/>
      <c r="E445" s="184"/>
      <c r="F445" s="184"/>
      <c r="G445" s="184"/>
      <c r="H445" s="184"/>
      <c r="I445" s="184"/>
      <c r="J445" s="184"/>
      <c r="K445" s="184"/>
      <c r="L445" s="184"/>
      <c r="M445" s="184"/>
      <c r="N445" s="184"/>
      <c r="O445" s="184"/>
    </row>
    <row r="446" spans="2:15">
      <c r="B446" s="184"/>
      <c r="C446" s="184"/>
      <c r="D446" s="184"/>
      <c r="E446" s="184"/>
      <c r="F446" s="184"/>
      <c r="G446" s="184"/>
      <c r="H446" s="184"/>
      <c r="I446" s="184"/>
      <c r="J446" s="184"/>
      <c r="K446" s="184"/>
      <c r="L446" s="184"/>
      <c r="M446" s="184"/>
      <c r="N446" s="184"/>
      <c r="O446" s="184"/>
    </row>
    <row r="447" spans="2:15">
      <c r="B447" s="184"/>
      <c r="C447" s="184"/>
      <c r="D447" s="184"/>
      <c r="E447" s="184"/>
      <c r="F447" s="184"/>
      <c r="G447" s="184"/>
      <c r="H447" s="184"/>
      <c r="I447" s="184"/>
      <c r="J447" s="184"/>
      <c r="K447" s="184"/>
      <c r="L447" s="184"/>
      <c r="M447" s="184"/>
      <c r="N447" s="184"/>
      <c r="O447" s="184"/>
    </row>
    <row r="448" spans="2:15">
      <c r="B448" s="184"/>
      <c r="C448" s="184"/>
      <c r="D448" s="184"/>
      <c r="E448" s="184"/>
      <c r="F448" s="184"/>
      <c r="G448" s="184"/>
      <c r="H448" s="184"/>
      <c r="I448" s="184"/>
      <c r="J448" s="184"/>
      <c r="K448" s="184"/>
      <c r="L448" s="184"/>
      <c r="M448" s="184"/>
      <c r="N448" s="184"/>
      <c r="O448" s="184"/>
    </row>
    <row r="449" spans="2:15">
      <c r="B449" s="184"/>
      <c r="C449" s="184"/>
      <c r="D449" s="184"/>
      <c r="E449" s="184"/>
      <c r="F449" s="184"/>
      <c r="G449" s="184"/>
      <c r="H449" s="184"/>
      <c r="I449" s="184"/>
      <c r="J449" s="184"/>
      <c r="K449" s="184"/>
      <c r="L449" s="184"/>
      <c r="M449" s="184"/>
      <c r="N449" s="184"/>
      <c r="O449" s="184"/>
    </row>
    <row r="450" spans="2:15">
      <c r="B450" s="184"/>
      <c r="C450" s="184"/>
      <c r="D450" s="184"/>
      <c r="E450" s="184"/>
      <c r="F450" s="184"/>
      <c r="G450" s="184"/>
      <c r="H450" s="184"/>
      <c r="I450" s="184"/>
      <c r="J450" s="184"/>
      <c r="K450" s="184"/>
      <c r="L450" s="184"/>
      <c r="M450" s="184"/>
      <c r="N450" s="184"/>
      <c r="O450" s="184"/>
    </row>
    <row r="451" spans="2:15">
      <c r="B451" s="184"/>
      <c r="C451" s="184"/>
      <c r="D451" s="184"/>
      <c r="E451" s="184"/>
      <c r="F451" s="184"/>
      <c r="G451" s="184"/>
      <c r="H451" s="184"/>
      <c r="I451" s="184"/>
      <c r="J451" s="184"/>
      <c r="K451" s="184"/>
      <c r="L451" s="184"/>
      <c r="M451" s="184"/>
      <c r="N451" s="184"/>
      <c r="O451" s="184"/>
    </row>
    <row r="452" spans="2:15">
      <c r="B452" s="184"/>
      <c r="C452" s="184"/>
      <c r="D452" s="184"/>
      <c r="E452" s="184"/>
      <c r="F452" s="184"/>
      <c r="G452" s="184"/>
      <c r="H452" s="184"/>
      <c r="I452" s="184"/>
      <c r="J452" s="184"/>
      <c r="K452" s="184"/>
      <c r="L452" s="184"/>
      <c r="M452" s="184"/>
      <c r="N452" s="184"/>
      <c r="O452" s="184"/>
    </row>
    <row r="453" spans="2:15">
      <c r="B453" s="184"/>
      <c r="C453" s="184"/>
      <c r="D453" s="184"/>
      <c r="E453" s="184"/>
      <c r="F453" s="184"/>
      <c r="G453" s="184"/>
      <c r="H453" s="184"/>
      <c r="I453" s="184"/>
      <c r="J453" s="184"/>
      <c r="K453" s="184"/>
      <c r="L453" s="184"/>
      <c r="M453" s="184"/>
      <c r="N453" s="184"/>
      <c r="O453" s="184"/>
    </row>
    <row r="454" spans="2:15">
      <c r="B454" s="184"/>
      <c r="C454" s="184"/>
      <c r="D454" s="184"/>
      <c r="E454" s="184"/>
      <c r="F454" s="184"/>
      <c r="G454" s="184"/>
      <c r="H454" s="184"/>
      <c r="I454" s="184"/>
      <c r="J454" s="184"/>
      <c r="K454" s="184"/>
      <c r="L454" s="184"/>
      <c r="M454" s="184"/>
      <c r="N454" s="184"/>
      <c r="O454" s="184"/>
    </row>
    <row r="455" spans="2:15">
      <c r="B455" s="184"/>
      <c r="C455" s="184"/>
      <c r="D455" s="184"/>
      <c r="E455" s="184"/>
      <c r="F455" s="184"/>
      <c r="G455" s="184"/>
      <c r="H455" s="184"/>
      <c r="I455" s="184"/>
      <c r="J455" s="184"/>
      <c r="K455" s="184"/>
      <c r="L455" s="184"/>
      <c r="M455" s="184"/>
      <c r="N455" s="184"/>
      <c r="O455" s="184"/>
    </row>
    <row r="456" spans="2:15">
      <c r="B456" s="184"/>
      <c r="C456" s="184"/>
      <c r="D456" s="184"/>
      <c r="E456" s="184"/>
      <c r="F456" s="184"/>
      <c r="G456" s="184"/>
      <c r="H456" s="184"/>
      <c r="I456" s="184"/>
      <c r="J456" s="184"/>
      <c r="K456" s="184"/>
      <c r="L456" s="184"/>
      <c r="M456" s="184"/>
      <c r="N456" s="184"/>
      <c r="O456" s="184"/>
    </row>
    <row r="457" spans="2:15">
      <c r="B457" s="184"/>
      <c r="C457" s="184"/>
      <c r="D457" s="184"/>
      <c r="E457" s="184"/>
      <c r="F457" s="184"/>
      <c r="G457" s="184"/>
      <c r="H457" s="184"/>
      <c r="I457" s="184"/>
      <c r="J457" s="184"/>
      <c r="K457" s="184"/>
      <c r="L457" s="184"/>
      <c r="M457" s="184"/>
      <c r="N457" s="184"/>
      <c r="O457" s="184"/>
    </row>
    <row r="458" spans="2:15">
      <c r="B458" s="184"/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</row>
    <row r="459" spans="2:15">
      <c r="B459" s="184"/>
      <c r="C459" s="184"/>
      <c r="D459" s="184"/>
      <c r="E459" s="184"/>
      <c r="F459" s="184"/>
      <c r="G459" s="184"/>
      <c r="H459" s="184"/>
      <c r="I459" s="184"/>
      <c r="J459" s="184"/>
      <c r="K459" s="184"/>
      <c r="L459" s="184"/>
      <c r="M459" s="184"/>
      <c r="N459" s="184"/>
      <c r="O459" s="184"/>
    </row>
    <row r="460" spans="2:15">
      <c r="B460" s="184"/>
      <c r="C460" s="184"/>
      <c r="D460" s="184"/>
      <c r="E460" s="184"/>
      <c r="F460" s="184"/>
      <c r="G460" s="184"/>
      <c r="H460" s="184"/>
      <c r="I460" s="184"/>
      <c r="J460" s="184"/>
      <c r="K460" s="184"/>
      <c r="L460" s="184"/>
      <c r="M460" s="184"/>
      <c r="N460" s="184"/>
      <c r="O460" s="184"/>
    </row>
    <row r="461" spans="2:15">
      <c r="B461" s="184"/>
      <c r="C461" s="184"/>
      <c r="D461" s="184"/>
      <c r="E461" s="184"/>
      <c r="F461" s="184"/>
      <c r="G461" s="184"/>
      <c r="H461" s="184"/>
      <c r="I461" s="184"/>
      <c r="J461" s="184"/>
      <c r="K461" s="184"/>
      <c r="L461" s="184"/>
      <c r="M461" s="184"/>
      <c r="N461" s="184"/>
      <c r="O461" s="184"/>
    </row>
    <row r="462" spans="2:15">
      <c r="B462" s="184"/>
      <c r="C462" s="184"/>
      <c r="D462" s="184"/>
      <c r="E462" s="184"/>
      <c r="F462" s="184"/>
      <c r="G462" s="184"/>
      <c r="H462" s="184"/>
      <c r="I462" s="184"/>
      <c r="J462" s="184"/>
      <c r="K462" s="184"/>
      <c r="L462" s="184"/>
      <c r="M462" s="184"/>
      <c r="N462" s="184"/>
      <c r="O462" s="184"/>
    </row>
    <row r="463" spans="2:15">
      <c r="B463" s="184"/>
      <c r="C463" s="184"/>
      <c r="D463" s="184"/>
      <c r="E463" s="184"/>
      <c r="F463" s="184"/>
      <c r="G463" s="184"/>
      <c r="H463" s="184"/>
      <c r="I463" s="184"/>
      <c r="J463" s="184"/>
      <c r="K463" s="184"/>
      <c r="L463" s="184"/>
      <c r="M463" s="184"/>
      <c r="N463" s="184"/>
      <c r="O463" s="184"/>
    </row>
    <row r="464" spans="2:15">
      <c r="B464" s="184"/>
      <c r="C464" s="184"/>
      <c r="D464" s="184"/>
      <c r="E464" s="184"/>
      <c r="F464" s="184"/>
      <c r="G464" s="184"/>
      <c r="H464" s="184"/>
      <c r="I464" s="184"/>
      <c r="J464" s="184"/>
      <c r="K464" s="184"/>
      <c r="L464" s="184"/>
      <c r="M464" s="184"/>
      <c r="N464" s="184"/>
      <c r="O464" s="184"/>
    </row>
    <row r="465" spans="2:15">
      <c r="B465" s="184"/>
      <c r="C465" s="184"/>
      <c r="D465" s="184"/>
      <c r="E465" s="184"/>
      <c r="F465" s="184"/>
      <c r="G465" s="184"/>
      <c r="H465" s="184"/>
      <c r="I465" s="184"/>
      <c r="J465" s="184"/>
      <c r="K465" s="184"/>
      <c r="L465" s="184"/>
      <c r="M465" s="184"/>
      <c r="N465" s="184"/>
      <c r="O465" s="184"/>
    </row>
    <row r="466" spans="2:15">
      <c r="B466" s="184"/>
      <c r="C466" s="184"/>
      <c r="D466" s="184"/>
      <c r="E466" s="184"/>
      <c r="F466" s="184"/>
      <c r="G466" s="184"/>
      <c r="H466" s="184"/>
      <c r="I466" s="184"/>
      <c r="J466" s="184"/>
      <c r="K466" s="184"/>
      <c r="L466" s="184"/>
      <c r="M466" s="184"/>
      <c r="N466" s="184"/>
      <c r="O466" s="184"/>
    </row>
    <row r="467" spans="2:15">
      <c r="B467" s="184"/>
      <c r="C467" s="184"/>
      <c r="D467" s="184"/>
      <c r="E467" s="184"/>
      <c r="F467" s="184"/>
      <c r="G467" s="184"/>
      <c r="H467" s="184"/>
      <c r="I467" s="184"/>
      <c r="J467" s="184"/>
      <c r="K467" s="184"/>
      <c r="L467" s="184"/>
      <c r="M467" s="184"/>
      <c r="N467" s="184"/>
      <c r="O467" s="184"/>
    </row>
    <row r="468" spans="2:15">
      <c r="B468" s="184"/>
      <c r="C468" s="184"/>
      <c r="D468" s="184"/>
      <c r="E468" s="184"/>
      <c r="F468" s="184"/>
      <c r="G468" s="184"/>
      <c r="H468" s="184"/>
      <c r="I468" s="184"/>
      <c r="J468" s="184"/>
      <c r="K468" s="184"/>
      <c r="L468" s="184"/>
      <c r="M468" s="184"/>
      <c r="N468" s="184"/>
      <c r="O468" s="184"/>
    </row>
    <row r="469" spans="2:15">
      <c r="B469" s="184"/>
      <c r="C469" s="184"/>
      <c r="D469" s="184"/>
      <c r="E469" s="184"/>
      <c r="F469" s="184"/>
      <c r="G469" s="184"/>
      <c r="H469" s="184"/>
      <c r="I469" s="184"/>
      <c r="J469" s="184"/>
      <c r="K469" s="184"/>
      <c r="L469" s="184"/>
      <c r="M469" s="184"/>
      <c r="N469" s="184"/>
      <c r="O469" s="184"/>
    </row>
    <row r="470" spans="2:15">
      <c r="B470" s="184"/>
      <c r="C470" s="184"/>
      <c r="D470" s="184"/>
      <c r="E470" s="184"/>
      <c r="F470" s="184"/>
      <c r="G470" s="184"/>
      <c r="H470" s="184"/>
      <c r="I470" s="184"/>
      <c r="J470" s="184"/>
      <c r="K470" s="184"/>
      <c r="L470" s="184"/>
      <c r="M470" s="184"/>
      <c r="N470" s="184"/>
      <c r="O470" s="184"/>
    </row>
    <row r="471" spans="2:15">
      <c r="B471" s="184"/>
      <c r="C471" s="184"/>
      <c r="D471" s="184"/>
      <c r="E471" s="184"/>
      <c r="F471" s="184"/>
      <c r="G471" s="184"/>
      <c r="H471" s="184"/>
      <c r="I471" s="184"/>
      <c r="J471" s="184"/>
      <c r="K471" s="184"/>
      <c r="L471" s="184"/>
      <c r="M471" s="184"/>
      <c r="N471" s="184"/>
      <c r="O471" s="184"/>
    </row>
    <row r="472" spans="2:15">
      <c r="B472" s="184"/>
      <c r="C472" s="184"/>
      <c r="D472" s="184"/>
      <c r="E472" s="184"/>
      <c r="F472" s="184"/>
      <c r="G472" s="184"/>
      <c r="H472" s="184"/>
      <c r="I472" s="184"/>
      <c r="J472" s="184"/>
      <c r="K472" s="184"/>
      <c r="L472" s="184"/>
      <c r="M472" s="184"/>
      <c r="N472" s="184"/>
      <c r="O472" s="184"/>
    </row>
    <row r="473" spans="2:15">
      <c r="B473" s="184"/>
      <c r="C473" s="184"/>
      <c r="D473" s="184"/>
      <c r="E473" s="184"/>
      <c r="F473" s="184"/>
      <c r="G473" s="184"/>
      <c r="H473" s="184"/>
      <c r="I473" s="184"/>
      <c r="J473" s="184"/>
      <c r="K473" s="184"/>
      <c r="L473" s="184"/>
      <c r="M473" s="184"/>
      <c r="N473" s="184"/>
      <c r="O473" s="184"/>
    </row>
    <row r="474" spans="2:15">
      <c r="B474" s="184"/>
      <c r="C474" s="184"/>
      <c r="D474" s="184"/>
      <c r="E474" s="184"/>
      <c r="F474" s="184"/>
      <c r="G474" s="184"/>
      <c r="H474" s="184"/>
      <c r="I474" s="184"/>
      <c r="J474" s="184"/>
      <c r="K474" s="184"/>
      <c r="L474" s="184"/>
      <c r="M474" s="184"/>
      <c r="N474" s="184"/>
      <c r="O474" s="184"/>
    </row>
    <row r="475" spans="2:15">
      <c r="B475" s="184"/>
      <c r="C475" s="184"/>
      <c r="D475" s="184"/>
      <c r="E475" s="184"/>
      <c r="F475" s="184"/>
      <c r="G475" s="184"/>
      <c r="H475" s="184"/>
      <c r="I475" s="184"/>
      <c r="J475" s="184"/>
      <c r="K475" s="184"/>
      <c r="L475" s="184"/>
      <c r="M475" s="184"/>
      <c r="N475" s="184"/>
      <c r="O475" s="184"/>
    </row>
    <row r="476" spans="2:15">
      <c r="B476" s="184"/>
      <c r="C476" s="184"/>
      <c r="D476" s="184"/>
      <c r="E476" s="184"/>
      <c r="F476" s="184"/>
      <c r="G476" s="184"/>
      <c r="H476" s="184"/>
      <c r="I476" s="184"/>
      <c r="J476" s="184"/>
      <c r="K476" s="184"/>
      <c r="L476" s="184"/>
      <c r="M476" s="184"/>
      <c r="N476" s="184"/>
      <c r="O476" s="184"/>
    </row>
    <row r="477" spans="2:15">
      <c r="B477" s="184"/>
      <c r="C477" s="184"/>
      <c r="D477" s="184"/>
      <c r="E477" s="184"/>
      <c r="F477" s="184"/>
      <c r="G477" s="184"/>
      <c r="H477" s="184"/>
      <c r="I477" s="184"/>
      <c r="J477" s="184"/>
      <c r="K477" s="184"/>
      <c r="L477" s="184"/>
      <c r="M477" s="184"/>
      <c r="N477" s="184"/>
      <c r="O477" s="184"/>
    </row>
    <row r="478" spans="2:15">
      <c r="B478" s="184"/>
      <c r="C478" s="184"/>
      <c r="D478" s="184"/>
      <c r="E478" s="184"/>
      <c r="F478" s="184"/>
      <c r="G478" s="184"/>
      <c r="H478" s="184"/>
      <c r="I478" s="184"/>
      <c r="J478" s="184"/>
      <c r="K478" s="184"/>
      <c r="L478" s="184"/>
      <c r="M478" s="184"/>
      <c r="N478" s="184"/>
      <c r="O478" s="184"/>
    </row>
    <row r="479" spans="2:15">
      <c r="B479" s="184"/>
      <c r="C479" s="184"/>
      <c r="D479" s="184"/>
      <c r="E479" s="184"/>
      <c r="F479" s="184"/>
      <c r="G479" s="184"/>
      <c r="H479" s="184"/>
      <c r="I479" s="184"/>
      <c r="J479" s="184"/>
      <c r="K479" s="184"/>
      <c r="L479" s="184"/>
      <c r="M479" s="184"/>
      <c r="N479" s="184"/>
      <c r="O479" s="184"/>
    </row>
    <row r="480" spans="2:15">
      <c r="B480" s="184"/>
      <c r="C480" s="184"/>
      <c r="D480" s="184"/>
      <c r="E480" s="184"/>
      <c r="F480" s="184"/>
      <c r="G480" s="184"/>
      <c r="H480" s="184"/>
      <c r="I480" s="184"/>
      <c r="J480" s="184"/>
      <c r="K480" s="184"/>
      <c r="L480" s="184"/>
      <c r="M480" s="184"/>
      <c r="N480" s="184"/>
      <c r="O480" s="184"/>
    </row>
    <row r="481" spans="2:15">
      <c r="B481" s="184"/>
      <c r="C481" s="184"/>
      <c r="D481" s="184"/>
      <c r="E481" s="184"/>
      <c r="F481" s="184"/>
      <c r="G481" s="184"/>
      <c r="H481" s="184"/>
      <c r="I481" s="184"/>
      <c r="J481" s="184"/>
      <c r="K481" s="184"/>
      <c r="L481" s="184"/>
      <c r="M481" s="184"/>
      <c r="N481" s="184"/>
      <c r="O481" s="184"/>
    </row>
    <row r="482" spans="2:15">
      <c r="B482" s="184"/>
      <c r="C482" s="184"/>
      <c r="D482" s="184"/>
      <c r="E482" s="184"/>
      <c r="F482" s="184"/>
      <c r="G482" s="184"/>
      <c r="H482" s="184"/>
      <c r="I482" s="184"/>
      <c r="J482" s="184"/>
      <c r="K482" s="184"/>
      <c r="L482" s="184"/>
      <c r="M482" s="184"/>
      <c r="N482" s="184"/>
      <c r="O482" s="184"/>
    </row>
    <row r="483" spans="2:15">
      <c r="B483" s="184"/>
      <c r="C483" s="184"/>
      <c r="D483" s="184"/>
      <c r="E483" s="184"/>
      <c r="F483" s="184"/>
      <c r="G483" s="184"/>
      <c r="H483" s="184"/>
      <c r="I483" s="184"/>
      <c r="J483" s="184"/>
      <c r="K483" s="184"/>
      <c r="L483" s="184"/>
      <c r="M483" s="184"/>
      <c r="N483" s="184"/>
      <c r="O483" s="184"/>
    </row>
    <row r="484" spans="2:15">
      <c r="B484" s="184"/>
      <c r="C484" s="184"/>
      <c r="D484" s="184"/>
      <c r="E484" s="184"/>
      <c r="F484" s="184"/>
      <c r="G484" s="184"/>
      <c r="H484" s="184"/>
      <c r="I484" s="184"/>
      <c r="J484" s="184"/>
      <c r="K484" s="184"/>
      <c r="L484" s="184"/>
      <c r="M484" s="184"/>
      <c r="N484" s="184"/>
      <c r="O484" s="184"/>
    </row>
    <row r="485" spans="2:15">
      <c r="B485" s="184"/>
      <c r="C485" s="184"/>
      <c r="D485" s="184"/>
      <c r="E485" s="184"/>
      <c r="F485" s="184"/>
      <c r="G485" s="184"/>
      <c r="H485" s="184"/>
      <c r="I485" s="184"/>
      <c r="J485" s="184"/>
      <c r="K485" s="184"/>
      <c r="L485" s="184"/>
      <c r="M485" s="184"/>
      <c r="N485" s="184"/>
      <c r="O485" s="184"/>
    </row>
    <row r="486" spans="2:15">
      <c r="B486" s="184"/>
      <c r="C486" s="184"/>
      <c r="D486" s="184"/>
      <c r="E486" s="184"/>
      <c r="F486" s="184"/>
      <c r="G486" s="184"/>
      <c r="H486" s="184"/>
      <c r="I486" s="184"/>
      <c r="J486" s="184"/>
      <c r="K486" s="184"/>
      <c r="L486" s="184"/>
      <c r="M486" s="184"/>
      <c r="N486" s="184"/>
      <c r="O486" s="184"/>
    </row>
    <row r="487" spans="2:15">
      <c r="B487" s="184"/>
      <c r="C487" s="184"/>
      <c r="D487" s="184"/>
      <c r="E487" s="184"/>
      <c r="F487" s="184"/>
      <c r="G487" s="184"/>
      <c r="H487" s="184"/>
      <c r="I487" s="184"/>
      <c r="J487" s="184"/>
      <c r="K487" s="184"/>
      <c r="L487" s="184"/>
      <c r="M487" s="184"/>
      <c r="N487" s="184"/>
      <c r="O487" s="184"/>
    </row>
    <row r="488" spans="2:15">
      <c r="B488" s="184"/>
      <c r="C488" s="184"/>
      <c r="D488" s="184"/>
      <c r="E488" s="184"/>
      <c r="F488" s="184"/>
      <c r="G488" s="184"/>
      <c r="H488" s="184"/>
      <c r="I488" s="184"/>
      <c r="J488" s="184"/>
      <c r="K488" s="184"/>
      <c r="L488" s="184"/>
      <c r="M488" s="184"/>
      <c r="N488" s="184"/>
      <c r="O488" s="184"/>
    </row>
    <row r="489" spans="2:15">
      <c r="B489" s="184"/>
      <c r="C489" s="184"/>
      <c r="D489" s="184"/>
      <c r="E489" s="184"/>
      <c r="F489" s="184"/>
      <c r="G489" s="184"/>
      <c r="H489" s="184"/>
      <c r="I489" s="184"/>
      <c r="J489" s="184"/>
      <c r="K489" s="184"/>
      <c r="L489" s="184"/>
      <c r="M489" s="184"/>
      <c r="N489" s="184"/>
      <c r="O489" s="184"/>
    </row>
    <row r="490" spans="2:15">
      <c r="B490" s="184"/>
      <c r="C490" s="184"/>
      <c r="D490" s="184"/>
      <c r="E490" s="184"/>
      <c r="F490" s="184"/>
      <c r="G490" s="184"/>
      <c r="H490" s="184"/>
      <c r="I490" s="184"/>
      <c r="J490" s="184"/>
      <c r="K490" s="184"/>
      <c r="L490" s="184"/>
      <c r="M490" s="184"/>
      <c r="N490" s="184"/>
      <c r="O490" s="184"/>
    </row>
    <row r="491" spans="2:15">
      <c r="B491" s="184"/>
      <c r="C491" s="184"/>
      <c r="D491" s="184"/>
      <c r="E491" s="184"/>
      <c r="F491" s="184"/>
      <c r="G491" s="184"/>
      <c r="H491" s="184"/>
      <c r="I491" s="184"/>
      <c r="J491" s="184"/>
      <c r="K491" s="184"/>
      <c r="L491" s="184"/>
      <c r="M491" s="184"/>
      <c r="N491" s="184"/>
      <c r="O491" s="184"/>
    </row>
    <row r="492" spans="2:15">
      <c r="B492" s="184"/>
      <c r="C492" s="184"/>
      <c r="D492" s="184"/>
      <c r="E492" s="184"/>
      <c r="F492" s="184"/>
      <c r="G492" s="184"/>
      <c r="H492" s="184"/>
      <c r="I492" s="184"/>
      <c r="J492" s="184"/>
      <c r="K492" s="184"/>
      <c r="L492" s="184"/>
      <c r="M492" s="184"/>
      <c r="N492" s="184"/>
      <c r="O492" s="184"/>
    </row>
    <row r="493" spans="2:15">
      <c r="B493" s="184"/>
      <c r="C493" s="184"/>
      <c r="D493" s="184"/>
      <c r="E493" s="184"/>
      <c r="F493" s="184"/>
      <c r="G493" s="184"/>
      <c r="H493" s="184"/>
      <c r="I493" s="184"/>
      <c r="J493" s="184"/>
      <c r="K493" s="184"/>
      <c r="L493" s="184"/>
      <c r="M493" s="184"/>
      <c r="N493" s="184"/>
      <c r="O493" s="184"/>
    </row>
    <row r="494" spans="2:15">
      <c r="B494" s="184"/>
      <c r="C494" s="184"/>
      <c r="D494" s="184"/>
      <c r="E494" s="184"/>
      <c r="F494" s="184"/>
      <c r="G494" s="184"/>
      <c r="H494" s="184"/>
      <c r="I494" s="184"/>
      <c r="J494" s="184"/>
      <c r="K494" s="184"/>
      <c r="L494" s="184"/>
      <c r="M494" s="184"/>
      <c r="N494" s="184"/>
      <c r="O494" s="184"/>
    </row>
    <row r="495" spans="2:15">
      <c r="B495" s="184"/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</row>
    <row r="496" spans="2:15">
      <c r="B496" s="184"/>
      <c r="C496" s="184"/>
      <c r="D496" s="184"/>
      <c r="E496" s="184"/>
      <c r="F496" s="184"/>
      <c r="G496" s="184"/>
      <c r="H496" s="184"/>
      <c r="I496" s="184"/>
      <c r="J496" s="184"/>
      <c r="K496" s="184"/>
      <c r="L496" s="184"/>
      <c r="M496" s="184"/>
      <c r="N496" s="184"/>
      <c r="O496" s="184"/>
    </row>
    <row r="497" spans="2:15">
      <c r="B497" s="184"/>
      <c r="C497" s="184"/>
      <c r="D497" s="184"/>
      <c r="E497" s="184"/>
      <c r="F497" s="184"/>
      <c r="G497" s="184"/>
      <c r="H497" s="184"/>
      <c r="I497" s="184"/>
      <c r="J497" s="184"/>
      <c r="K497" s="184"/>
      <c r="L497" s="184"/>
      <c r="M497" s="184"/>
      <c r="N497" s="184"/>
      <c r="O497" s="184"/>
    </row>
    <row r="498" spans="2:15">
      <c r="B498" s="184"/>
      <c r="C498" s="184"/>
      <c r="D498" s="184"/>
      <c r="E498" s="184"/>
      <c r="F498" s="184"/>
      <c r="G498" s="184"/>
      <c r="H498" s="184"/>
      <c r="I498" s="184"/>
      <c r="J498" s="184"/>
      <c r="K498" s="184"/>
      <c r="L498" s="184"/>
      <c r="M498" s="184"/>
      <c r="N498" s="184"/>
      <c r="O498" s="184"/>
    </row>
    <row r="499" spans="2:15">
      <c r="B499" s="184"/>
      <c r="C499" s="184"/>
      <c r="D499" s="184"/>
      <c r="E499" s="184"/>
      <c r="F499" s="184"/>
      <c r="G499" s="184"/>
      <c r="H499" s="184"/>
      <c r="I499" s="184"/>
      <c r="J499" s="184"/>
      <c r="K499" s="184"/>
      <c r="L499" s="184"/>
      <c r="M499" s="184"/>
      <c r="N499" s="184"/>
      <c r="O499" s="184"/>
    </row>
    <row r="500" spans="2:15">
      <c r="B500" s="184"/>
      <c r="C500" s="184"/>
      <c r="D500" s="184"/>
      <c r="E500" s="184"/>
      <c r="F500" s="184"/>
      <c r="G500" s="184"/>
      <c r="H500" s="184"/>
      <c r="I500" s="184"/>
      <c r="J500" s="184"/>
      <c r="K500" s="184"/>
      <c r="L500" s="184"/>
      <c r="M500" s="184"/>
      <c r="N500" s="184"/>
      <c r="O500" s="184"/>
    </row>
    <row r="501" spans="2:15">
      <c r="B501" s="184"/>
      <c r="C501" s="184"/>
      <c r="D501" s="184"/>
      <c r="E501" s="184"/>
      <c r="F501" s="184"/>
      <c r="G501" s="184"/>
      <c r="H501" s="184"/>
      <c r="I501" s="184"/>
      <c r="J501" s="184"/>
      <c r="K501" s="184"/>
      <c r="L501" s="184"/>
      <c r="M501" s="184"/>
      <c r="N501" s="184"/>
      <c r="O501" s="184"/>
    </row>
    <row r="502" spans="2:15">
      <c r="B502" s="184"/>
      <c r="C502" s="184"/>
      <c r="D502" s="184"/>
      <c r="E502" s="184"/>
      <c r="F502" s="184"/>
      <c r="G502" s="184"/>
      <c r="H502" s="184"/>
      <c r="I502" s="184"/>
      <c r="J502" s="184"/>
      <c r="K502" s="184"/>
      <c r="L502" s="184"/>
      <c r="M502" s="184"/>
      <c r="N502" s="184"/>
      <c r="O502" s="184"/>
    </row>
    <row r="503" spans="2:15">
      <c r="B503" s="184"/>
      <c r="C503" s="184"/>
      <c r="D503" s="184"/>
      <c r="E503" s="184"/>
      <c r="F503" s="184"/>
      <c r="G503" s="184"/>
      <c r="H503" s="184"/>
      <c r="I503" s="184"/>
      <c r="J503" s="184"/>
      <c r="K503" s="184"/>
      <c r="L503" s="184"/>
      <c r="M503" s="184"/>
      <c r="N503" s="184"/>
      <c r="O503" s="184"/>
    </row>
    <row r="504" spans="2:15">
      <c r="B504" s="184"/>
      <c r="C504" s="184"/>
      <c r="D504" s="184"/>
      <c r="E504" s="184"/>
      <c r="F504" s="184"/>
      <c r="G504" s="184"/>
      <c r="H504" s="184"/>
      <c r="I504" s="184"/>
      <c r="J504" s="184"/>
      <c r="K504" s="184"/>
      <c r="L504" s="184"/>
      <c r="M504" s="184"/>
      <c r="N504" s="184"/>
      <c r="O504" s="184"/>
    </row>
    <row r="505" spans="2:15">
      <c r="B505" s="184"/>
      <c r="C505" s="184"/>
      <c r="D505" s="184"/>
      <c r="E505" s="184"/>
      <c r="F505" s="184"/>
      <c r="G505" s="184"/>
      <c r="H505" s="184"/>
      <c r="I505" s="184"/>
      <c r="J505" s="184"/>
      <c r="K505" s="184"/>
      <c r="L505" s="184"/>
      <c r="M505" s="184"/>
      <c r="N505" s="184"/>
      <c r="O505" s="184"/>
    </row>
    <row r="506" spans="2:15">
      <c r="B506" s="184"/>
      <c r="C506" s="184"/>
      <c r="D506" s="184"/>
      <c r="E506" s="184"/>
      <c r="F506" s="184"/>
      <c r="G506" s="184"/>
      <c r="H506" s="184"/>
      <c r="I506" s="184"/>
      <c r="J506" s="184"/>
      <c r="K506" s="184"/>
      <c r="L506" s="184"/>
      <c r="M506" s="184"/>
      <c r="N506" s="184"/>
      <c r="O506" s="184"/>
    </row>
    <row r="507" spans="2:15">
      <c r="B507" s="184"/>
      <c r="C507" s="184"/>
      <c r="D507" s="184"/>
      <c r="E507" s="184"/>
      <c r="F507" s="184"/>
      <c r="G507" s="184"/>
      <c r="H507" s="184"/>
      <c r="I507" s="184"/>
      <c r="J507" s="184"/>
      <c r="K507" s="184"/>
      <c r="L507" s="184"/>
      <c r="M507" s="184"/>
      <c r="N507" s="184"/>
      <c r="O507" s="184"/>
    </row>
    <row r="508" spans="2:15">
      <c r="B508" s="184"/>
      <c r="C508" s="184"/>
      <c r="D508" s="184"/>
      <c r="E508" s="184"/>
      <c r="F508" s="184"/>
      <c r="G508" s="184"/>
      <c r="H508" s="184"/>
      <c r="I508" s="184"/>
      <c r="J508" s="184"/>
      <c r="K508" s="184"/>
      <c r="L508" s="184"/>
      <c r="M508" s="184"/>
      <c r="N508" s="184"/>
      <c r="O508" s="184"/>
    </row>
    <row r="509" spans="2:15">
      <c r="B509" s="184"/>
      <c r="C509" s="184"/>
      <c r="D509" s="184"/>
      <c r="E509" s="184"/>
      <c r="F509" s="184"/>
      <c r="G509" s="184"/>
      <c r="H509" s="184"/>
      <c r="I509" s="184"/>
      <c r="J509" s="184"/>
      <c r="K509" s="184"/>
      <c r="L509" s="184"/>
      <c r="M509" s="184"/>
      <c r="N509" s="184"/>
      <c r="O509" s="184"/>
    </row>
    <row r="510" spans="2:15">
      <c r="B510" s="184"/>
      <c r="C510" s="184"/>
      <c r="D510" s="184"/>
      <c r="E510" s="184"/>
      <c r="F510" s="184"/>
      <c r="G510" s="184"/>
      <c r="H510" s="184"/>
      <c r="I510" s="184"/>
      <c r="J510" s="184"/>
      <c r="K510" s="184"/>
      <c r="L510" s="184"/>
      <c r="M510" s="184"/>
      <c r="N510" s="184"/>
      <c r="O510" s="184"/>
    </row>
    <row r="511" spans="2:15">
      <c r="B511" s="184"/>
      <c r="C511" s="184"/>
      <c r="D511" s="184"/>
      <c r="E511" s="184"/>
      <c r="F511" s="184"/>
      <c r="G511" s="184"/>
      <c r="H511" s="184"/>
      <c r="I511" s="184"/>
      <c r="J511" s="184"/>
      <c r="K511" s="184"/>
      <c r="L511" s="184"/>
      <c r="M511" s="184"/>
      <c r="N511" s="184"/>
      <c r="O511" s="184"/>
    </row>
    <row r="512" spans="2:15">
      <c r="B512" s="184"/>
      <c r="C512" s="184"/>
      <c r="D512" s="184"/>
      <c r="E512" s="184"/>
      <c r="F512" s="184"/>
      <c r="G512" s="184"/>
      <c r="H512" s="184"/>
      <c r="I512" s="184"/>
      <c r="J512" s="184"/>
      <c r="K512" s="184"/>
      <c r="L512" s="184"/>
      <c r="M512" s="184"/>
      <c r="N512" s="184"/>
      <c r="O512" s="184"/>
    </row>
    <row r="513" spans="2:15">
      <c r="B513" s="184"/>
      <c r="C513" s="184"/>
      <c r="D513" s="184"/>
      <c r="E513" s="184"/>
      <c r="F513" s="184"/>
      <c r="G513" s="184"/>
      <c r="H513" s="184"/>
      <c r="I513" s="184"/>
      <c r="J513" s="184"/>
      <c r="K513" s="184"/>
      <c r="L513" s="184"/>
      <c r="M513" s="184"/>
      <c r="N513" s="184"/>
      <c r="O513" s="184"/>
    </row>
    <row r="514" spans="2:15">
      <c r="B514" s="184"/>
      <c r="C514" s="184"/>
      <c r="D514" s="184"/>
      <c r="E514" s="184"/>
      <c r="F514" s="184"/>
      <c r="G514" s="184"/>
      <c r="H514" s="184"/>
      <c r="I514" s="184"/>
      <c r="J514" s="184"/>
      <c r="K514" s="184"/>
      <c r="L514" s="184"/>
      <c r="M514" s="184"/>
      <c r="N514" s="184"/>
      <c r="O514" s="184"/>
    </row>
    <row r="515" spans="2:15">
      <c r="B515" s="184"/>
      <c r="C515" s="184"/>
      <c r="D515" s="184"/>
      <c r="E515" s="184"/>
      <c r="F515" s="184"/>
      <c r="G515" s="184"/>
      <c r="H515" s="184"/>
      <c r="I515" s="184"/>
      <c r="J515" s="184"/>
      <c r="K515" s="184"/>
      <c r="L515" s="184"/>
      <c r="M515" s="184"/>
      <c r="N515" s="184"/>
      <c r="O515" s="184"/>
    </row>
    <row r="516" spans="2:15">
      <c r="B516" s="184"/>
      <c r="C516" s="184"/>
      <c r="D516" s="184"/>
      <c r="E516" s="184"/>
      <c r="F516" s="184"/>
      <c r="G516" s="184"/>
      <c r="H516" s="184"/>
      <c r="I516" s="184"/>
      <c r="J516" s="184"/>
      <c r="K516" s="184"/>
      <c r="L516" s="184"/>
      <c r="M516" s="184"/>
      <c r="N516" s="184"/>
      <c r="O516" s="184"/>
    </row>
    <row r="517" spans="2:15">
      <c r="B517" s="184"/>
      <c r="C517" s="184"/>
      <c r="D517" s="184"/>
      <c r="E517" s="184"/>
      <c r="F517" s="184"/>
      <c r="G517" s="184"/>
      <c r="H517" s="184"/>
      <c r="I517" s="184"/>
      <c r="J517" s="184"/>
      <c r="K517" s="184"/>
      <c r="L517" s="184"/>
      <c r="M517" s="184"/>
      <c r="N517" s="184"/>
      <c r="O517" s="184"/>
    </row>
    <row r="518" spans="2:15">
      <c r="B518" s="184"/>
      <c r="C518" s="184"/>
      <c r="D518" s="184"/>
      <c r="E518" s="184"/>
      <c r="F518" s="184"/>
      <c r="G518" s="184"/>
      <c r="H518" s="184"/>
      <c r="I518" s="184"/>
      <c r="J518" s="184"/>
      <c r="K518" s="184"/>
      <c r="L518" s="184"/>
      <c r="M518" s="184"/>
      <c r="N518" s="184"/>
      <c r="O518" s="184"/>
    </row>
    <row r="519" spans="2:15">
      <c r="B519" s="184"/>
      <c r="C519" s="184"/>
      <c r="D519" s="184"/>
      <c r="E519" s="184"/>
      <c r="F519" s="184"/>
      <c r="G519" s="184"/>
      <c r="H519" s="184"/>
      <c r="I519" s="184"/>
      <c r="J519" s="184"/>
      <c r="K519" s="184"/>
      <c r="L519" s="184"/>
      <c r="M519" s="184"/>
      <c r="N519" s="184"/>
      <c r="O519" s="184"/>
    </row>
    <row r="520" spans="2:15">
      <c r="B520" s="184"/>
      <c r="C520" s="184"/>
      <c r="D520" s="184"/>
      <c r="E520" s="184"/>
      <c r="F520" s="184"/>
      <c r="G520" s="184"/>
      <c r="H520" s="184"/>
      <c r="I520" s="184"/>
      <c r="J520" s="184"/>
      <c r="K520" s="184"/>
      <c r="L520" s="184"/>
      <c r="M520" s="184"/>
      <c r="N520" s="184"/>
      <c r="O520" s="184"/>
    </row>
    <row r="521" spans="2:15">
      <c r="B521" s="184"/>
      <c r="C521" s="184"/>
      <c r="D521" s="184"/>
      <c r="E521" s="184"/>
      <c r="F521" s="184"/>
      <c r="G521" s="184"/>
      <c r="H521" s="184"/>
      <c r="I521" s="184"/>
      <c r="J521" s="184"/>
      <c r="K521" s="184"/>
      <c r="L521" s="184"/>
      <c r="M521" s="184"/>
      <c r="N521" s="184"/>
      <c r="O521" s="184"/>
    </row>
    <row r="522" spans="2:15">
      <c r="B522" s="184"/>
      <c r="C522" s="184"/>
      <c r="D522" s="184"/>
      <c r="E522" s="184"/>
      <c r="F522" s="184"/>
      <c r="G522" s="184"/>
      <c r="H522" s="184"/>
      <c r="I522" s="184"/>
      <c r="J522" s="184"/>
      <c r="K522" s="184"/>
      <c r="L522" s="184"/>
      <c r="M522" s="184"/>
      <c r="N522" s="184"/>
      <c r="O522" s="184"/>
    </row>
    <row r="523" spans="2:15">
      <c r="B523" s="184"/>
      <c r="C523" s="184"/>
      <c r="D523" s="184"/>
      <c r="E523" s="184"/>
      <c r="F523" s="184"/>
      <c r="G523" s="184"/>
      <c r="H523" s="184"/>
      <c r="I523" s="184"/>
      <c r="J523" s="184"/>
      <c r="K523" s="184"/>
      <c r="L523" s="184"/>
      <c r="M523" s="184"/>
      <c r="N523" s="184"/>
      <c r="O523" s="184"/>
    </row>
    <row r="524" spans="2:15">
      <c r="B524" s="184"/>
      <c r="C524" s="184"/>
      <c r="D524" s="184"/>
      <c r="E524" s="184"/>
      <c r="F524" s="184"/>
      <c r="G524" s="184"/>
      <c r="H524" s="184"/>
      <c r="I524" s="184"/>
      <c r="J524" s="184"/>
      <c r="K524" s="184"/>
      <c r="L524" s="184"/>
      <c r="M524" s="184"/>
      <c r="N524" s="184"/>
      <c r="O524" s="184"/>
    </row>
    <row r="525" spans="2:15">
      <c r="B525" s="184"/>
      <c r="C525" s="184"/>
      <c r="D525" s="184"/>
      <c r="E525" s="184"/>
      <c r="F525" s="184"/>
      <c r="G525" s="184"/>
      <c r="H525" s="184"/>
      <c r="I525" s="184"/>
      <c r="J525" s="184"/>
      <c r="K525" s="184"/>
      <c r="L525" s="184"/>
      <c r="M525" s="184"/>
      <c r="N525" s="184"/>
      <c r="O525" s="184"/>
    </row>
    <row r="526" spans="2:15">
      <c r="B526" s="184"/>
      <c r="C526" s="184"/>
      <c r="D526" s="184"/>
      <c r="E526" s="184"/>
      <c r="F526" s="184"/>
      <c r="G526" s="184"/>
      <c r="H526" s="184"/>
      <c r="I526" s="184"/>
      <c r="J526" s="184"/>
      <c r="K526" s="184"/>
      <c r="L526" s="184"/>
      <c r="M526" s="184"/>
      <c r="N526" s="184"/>
      <c r="O526" s="184"/>
    </row>
    <row r="527" spans="2:15">
      <c r="B527" s="184"/>
      <c r="C527" s="184"/>
      <c r="D527" s="184"/>
      <c r="E527" s="184"/>
      <c r="F527" s="184"/>
      <c r="G527" s="184"/>
      <c r="H527" s="184"/>
      <c r="I527" s="184"/>
      <c r="J527" s="184"/>
      <c r="K527" s="184"/>
      <c r="L527" s="184"/>
      <c r="M527" s="184"/>
      <c r="N527" s="184"/>
      <c r="O527" s="184"/>
    </row>
    <row r="528" spans="2:15">
      <c r="B528" s="184"/>
      <c r="C528" s="184"/>
      <c r="D528" s="184"/>
      <c r="E528" s="184"/>
      <c r="F528" s="184"/>
      <c r="G528" s="184"/>
      <c r="H528" s="184"/>
      <c r="I528" s="184"/>
      <c r="J528" s="184"/>
      <c r="K528" s="184"/>
      <c r="L528" s="184"/>
      <c r="M528" s="184"/>
      <c r="N528" s="184"/>
      <c r="O528" s="184"/>
    </row>
    <row r="529" spans="2:15">
      <c r="B529" s="184"/>
      <c r="C529" s="184"/>
      <c r="D529" s="184"/>
      <c r="E529" s="184"/>
      <c r="F529" s="184"/>
      <c r="G529" s="184"/>
      <c r="H529" s="184"/>
      <c r="I529" s="184"/>
      <c r="J529" s="184"/>
      <c r="K529" s="184"/>
      <c r="L529" s="184"/>
      <c r="M529" s="184"/>
      <c r="N529" s="184"/>
      <c r="O529" s="184"/>
    </row>
    <row r="530" spans="2:15">
      <c r="B530" s="184"/>
      <c r="C530" s="184"/>
      <c r="D530" s="184"/>
      <c r="E530" s="184"/>
      <c r="F530" s="184"/>
      <c r="G530" s="184"/>
      <c r="H530" s="184"/>
      <c r="I530" s="184"/>
      <c r="J530" s="184"/>
      <c r="K530" s="184"/>
      <c r="L530" s="184"/>
      <c r="M530" s="184"/>
      <c r="N530" s="184"/>
      <c r="O530" s="184"/>
    </row>
    <row r="531" spans="2:15">
      <c r="B531" s="184"/>
      <c r="C531" s="184"/>
      <c r="D531" s="184"/>
      <c r="E531" s="184"/>
      <c r="F531" s="184"/>
      <c r="G531" s="184"/>
      <c r="H531" s="184"/>
      <c r="I531" s="184"/>
      <c r="J531" s="184"/>
      <c r="K531" s="184"/>
      <c r="L531" s="184"/>
      <c r="M531" s="184"/>
      <c r="N531" s="184"/>
      <c r="O531" s="184"/>
    </row>
    <row r="532" spans="2:15">
      <c r="B532" s="184"/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</row>
    <row r="533" spans="2:15">
      <c r="B533" s="184"/>
      <c r="C533" s="184"/>
      <c r="D533" s="184"/>
      <c r="E533" s="184"/>
      <c r="F533" s="184"/>
      <c r="G533" s="184"/>
      <c r="H533" s="184"/>
      <c r="I533" s="184"/>
      <c r="J533" s="184"/>
      <c r="K533" s="184"/>
      <c r="L533" s="184"/>
      <c r="M533" s="184"/>
      <c r="N533" s="184"/>
      <c r="O533" s="184"/>
    </row>
    <row r="534" spans="2:15">
      <c r="B534" s="184"/>
      <c r="C534" s="184"/>
      <c r="D534" s="184"/>
      <c r="E534" s="184"/>
      <c r="F534" s="184"/>
      <c r="G534" s="184"/>
      <c r="H534" s="184"/>
      <c r="I534" s="184"/>
      <c r="J534" s="184"/>
      <c r="K534" s="184"/>
      <c r="L534" s="184"/>
      <c r="M534" s="184"/>
      <c r="N534" s="184"/>
      <c r="O534" s="184"/>
    </row>
    <row r="535" spans="2:15">
      <c r="B535" s="184"/>
      <c r="C535" s="184"/>
      <c r="D535" s="184"/>
      <c r="E535" s="184"/>
      <c r="F535" s="184"/>
      <c r="G535" s="184"/>
      <c r="H535" s="184"/>
      <c r="I535" s="184"/>
      <c r="J535" s="184"/>
      <c r="K535" s="184"/>
      <c r="L535" s="184"/>
      <c r="M535" s="184"/>
      <c r="N535" s="184"/>
      <c r="O535" s="184"/>
    </row>
    <row r="536" spans="2:15">
      <c r="B536" s="184"/>
      <c r="C536" s="184"/>
      <c r="D536" s="184"/>
      <c r="E536" s="184"/>
      <c r="F536" s="184"/>
      <c r="G536" s="184"/>
      <c r="H536" s="184"/>
      <c r="I536" s="184"/>
      <c r="J536" s="184"/>
      <c r="K536" s="184"/>
      <c r="L536" s="184"/>
      <c r="M536" s="184"/>
      <c r="N536" s="184"/>
      <c r="O536" s="184"/>
    </row>
    <row r="537" spans="2:15">
      <c r="B537" s="184"/>
      <c r="C537" s="184"/>
      <c r="D537" s="184"/>
      <c r="E537" s="184"/>
      <c r="F537" s="184"/>
      <c r="G537" s="184"/>
      <c r="H537" s="184"/>
      <c r="I537" s="184"/>
      <c r="J537" s="184"/>
      <c r="K537" s="184"/>
      <c r="L537" s="184"/>
      <c r="M537" s="184"/>
      <c r="N537" s="184"/>
      <c r="O537" s="184"/>
    </row>
    <row r="538" spans="2:15">
      <c r="B538" s="184"/>
      <c r="C538" s="184"/>
      <c r="D538" s="184"/>
      <c r="E538" s="184"/>
      <c r="F538" s="184"/>
      <c r="G538" s="184"/>
      <c r="H538" s="184"/>
      <c r="I538" s="184"/>
      <c r="J538" s="184"/>
      <c r="K538" s="184"/>
      <c r="L538" s="184"/>
      <c r="M538" s="184"/>
      <c r="N538" s="184"/>
      <c r="O538" s="184"/>
    </row>
    <row r="539" spans="2:15">
      <c r="B539" s="184"/>
      <c r="C539" s="184"/>
      <c r="D539" s="184"/>
      <c r="E539" s="184"/>
      <c r="F539" s="184"/>
      <c r="G539" s="184"/>
      <c r="H539" s="184"/>
      <c r="I539" s="184"/>
      <c r="J539" s="184"/>
      <c r="K539" s="184"/>
      <c r="L539" s="184"/>
      <c r="M539" s="184"/>
      <c r="N539" s="184"/>
      <c r="O539" s="184"/>
    </row>
    <row r="540" spans="2:15">
      <c r="B540" s="184"/>
      <c r="C540" s="184"/>
      <c r="D540" s="184"/>
      <c r="E540" s="184"/>
      <c r="F540" s="184"/>
      <c r="G540" s="184"/>
      <c r="H540" s="184"/>
      <c r="I540" s="184"/>
      <c r="J540" s="184"/>
      <c r="K540" s="184"/>
      <c r="L540" s="184"/>
      <c r="M540" s="184"/>
      <c r="N540" s="184"/>
      <c r="O540" s="184"/>
    </row>
    <row r="541" spans="2:15">
      <c r="B541" s="184"/>
      <c r="C541" s="184"/>
      <c r="D541" s="184"/>
      <c r="E541" s="184"/>
      <c r="F541" s="184"/>
      <c r="G541" s="184"/>
      <c r="H541" s="184"/>
      <c r="I541" s="184"/>
      <c r="J541" s="184"/>
      <c r="K541" s="184"/>
      <c r="L541" s="184"/>
      <c r="M541" s="184"/>
      <c r="N541" s="184"/>
      <c r="O541" s="184"/>
    </row>
    <row r="542" spans="2:15">
      <c r="B542" s="184"/>
      <c r="C542" s="184"/>
      <c r="D542" s="184"/>
      <c r="E542" s="184"/>
      <c r="F542" s="184"/>
      <c r="G542" s="184"/>
      <c r="H542" s="184"/>
      <c r="I542" s="184"/>
      <c r="J542" s="184"/>
      <c r="K542" s="184"/>
      <c r="L542" s="184"/>
      <c r="M542" s="184"/>
      <c r="N542" s="184"/>
      <c r="O542" s="184"/>
    </row>
    <row r="543" spans="2:15">
      <c r="B543" s="184"/>
      <c r="C543" s="184"/>
      <c r="D543" s="184"/>
      <c r="E543" s="184"/>
      <c r="F543" s="184"/>
      <c r="G543" s="184"/>
      <c r="H543" s="184"/>
      <c r="I543" s="184"/>
      <c r="J543" s="184"/>
      <c r="K543" s="184"/>
      <c r="L543" s="184"/>
      <c r="M543" s="184"/>
      <c r="N543" s="184"/>
      <c r="O543" s="184"/>
    </row>
    <row r="544" spans="2:15">
      <c r="B544" s="184"/>
      <c r="C544" s="184"/>
      <c r="D544" s="184"/>
      <c r="E544" s="184"/>
      <c r="F544" s="184"/>
      <c r="G544" s="184"/>
      <c r="H544" s="184"/>
      <c r="I544" s="184"/>
      <c r="J544" s="184"/>
      <c r="K544" s="184"/>
      <c r="L544" s="184"/>
      <c r="M544" s="184"/>
      <c r="N544" s="184"/>
      <c r="O544" s="184"/>
    </row>
    <row r="545" spans="2:15">
      <c r="B545" s="184"/>
      <c r="C545" s="184"/>
      <c r="D545" s="184"/>
      <c r="E545" s="184"/>
      <c r="F545" s="184"/>
      <c r="G545" s="184"/>
      <c r="H545" s="184"/>
      <c r="I545" s="184"/>
      <c r="J545" s="184"/>
      <c r="K545" s="184"/>
      <c r="L545" s="184"/>
      <c r="M545" s="184"/>
      <c r="N545" s="184"/>
      <c r="O545" s="184"/>
    </row>
    <row r="546" spans="2:15">
      <c r="B546" s="184"/>
      <c r="C546" s="184"/>
      <c r="D546" s="184"/>
      <c r="E546" s="184"/>
      <c r="F546" s="184"/>
      <c r="G546" s="184"/>
      <c r="H546" s="184"/>
      <c r="I546" s="184"/>
      <c r="J546" s="184"/>
      <c r="K546" s="184"/>
      <c r="L546" s="184"/>
      <c r="M546" s="184"/>
      <c r="N546" s="184"/>
      <c r="O546" s="184"/>
    </row>
    <row r="547" spans="2:15">
      <c r="B547" s="184"/>
      <c r="C547" s="184"/>
      <c r="D547" s="184"/>
      <c r="E547" s="184"/>
      <c r="F547" s="184"/>
      <c r="G547" s="184"/>
      <c r="H547" s="184"/>
      <c r="I547" s="184"/>
      <c r="J547" s="184"/>
      <c r="K547" s="184"/>
      <c r="L547" s="184"/>
      <c r="M547" s="184"/>
      <c r="N547" s="184"/>
      <c r="O547" s="184"/>
    </row>
    <row r="548" spans="2:15">
      <c r="B548" s="184"/>
      <c r="C548" s="184"/>
      <c r="D548" s="184"/>
      <c r="E548" s="184"/>
      <c r="F548" s="184"/>
      <c r="G548" s="184"/>
      <c r="H548" s="184"/>
      <c r="I548" s="184"/>
      <c r="J548" s="184"/>
      <c r="K548" s="184"/>
      <c r="L548" s="184"/>
      <c r="M548" s="184"/>
      <c r="N548" s="184"/>
      <c r="O548" s="184"/>
    </row>
    <row r="549" spans="2:15">
      <c r="B549" s="184"/>
      <c r="C549" s="184"/>
      <c r="D549" s="184"/>
      <c r="E549" s="184"/>
      <c r="F549" s="184"/>
      <c r="G549" s="184"/>
      <c r="H549" s="184"/>
      <c r="I549" s="184"/>
      <c r="J549" s="184"/>
      <c r="K549" s="184"/>
      <c r="L549" s="184"/>
      <c r="M549" s="184"/>
      <c r="N549" s="184"/>
      <c r="O549" s="184"/>
    </row>
    <row r="550" spans="2:15">
      <c r="B550" s="184"/>
      <c r="C550" s="184"/>
      <c r="D550" s="184"/>
      <c r="E550" s="184"/>
      <c r="F550" s="184"/>
      <c r="G550" s="184"/>
      <c r="H550" s="184"/>
      <c r="I550" s="184"/>
      <c r="J550" s="184"/>
      <c r="K550" s="184"/>
      <c r="L550" s="184"/>
      <c r="M550" s="184"/>
      <c r="N550" s="184"/>
      <c r="O550" s="184"/>
    </row>
    <row r="551" spans="2:15">
      <c r="B551" s="184"/>
      <c r="C551" s="184"/>
      <c r="D551" s="184"/>
      <c r="E551" s="184"/>
      <c r="F551" s="184"/>
      <c r="G551" s="184"/>
      <c r="H551" s="184"/>
      <c r="I551" s="184"/>
      <c r="J551" s="184"/>
      <c r="K551" s="184"/>
      <c r="L551" s="184"/>
      <c r="M551" s="184"/>
      <c r="N551" s="184"/>
      <c r="O551" s="184"/>
    </row>
    <row r="552" spans="2:15">
      <c r="B552" s="184"/>
      <c r="C552" s="184"/>
      <c r="D552" s="184"/>
      <c r="E552" s="184"/>
      <c r="F552" s="184"/>
      <c r="G552" s="184"/>
      <c r="H552" s="184"/>
      <c r="I552" s="184"/>
      <c r="J552" s="184"/>
      <c r="K552" s="184"/>
      <c r="L552" s="184"/>
      <c r="M552" s="184"/>
      <c r="N552" s="184"/>
      <c r="O552" s="184"/>
    </row>
    <row r="553" spans="2:15">
      <c r="B553" s="184"/>
      <c r="C553" s="184"/>
      <c r="D553" s="184"/>
      <c r="E553" s="184"/>
      <c r="F553" s="184"/>
      <c r="G553" s="184"/>
      <c r="H553" s="184"/>
      <c r="I553" s="184"/>
      <c r="J553" s="184"/>
      <c r="K553" s="184"/>
      <c r="L553" s="184"/>
      <c r="M553" s="184"/>
      <c r="N553" s="184"/>
      <c r="O553" s="184"/>
    </row>
    <row r="554" spans="2:15">
      <c r="B554" s="184"/>
      <c r="C554" s="184"/>
      <c r="D554" s="184"/>
      <c r="E554" s="184"/>
      <c r="F554" s="184"/>
      <c r="G554" s="184"/>
      <c r="H554" s="184"/>
      <c r="I554" s="184"/>
      <c r="J554" s="184"/>
      <c r="K554" s="184"/>
      <c r="L554" s="184"/>
      <c r="M554" s="184"/>
      <c r="N554" s="184"/>
      <c r="O554" s="184"/>
    </row>
    <row r="555" spans="2:15">
      <c r="B555" s="184"/>
      <c r="C555" s="184"/>
      <c r="D555" s="184"/>
      <c r="E555" s="184"/>
      <c r="F555" s="184"/>
      <c r="G555" s="184"/>
      <c r="H555" s="184"/>
      <c r="I555" s="184"/>
      <c r="J555" s="184"/>
      <c r="K555" s="184"/>
      <c r="L555" s="184"/>
      <c r="M555" s="184"/>
      <c r="N555" s="184"/>
      <c r="O555" s="184"/>
    </row>
    <row r="556" spans="2:15">
      <c r="B556" s="184"/>
      <c r="C556" s="184"/>
      <c r="D556" s="184"/>
      <c r="E556" s="184"/>
      <c r="F556" s="184"/>
      <c r="G556" s="184"/>
      <c r="H556" s="184"/>
      <c r="I556" s="184"/>
      <c r="J556" s="184"/>
      <c r="K556" s="184"/>
      <c r="L556" s="184"/>
      <c r="M556" s="184"/>
      <c r="N556" s="184"/>
      <c r="O556" s="184"/>
    </row>
    <row r="557" spans="2:15">
      <c r="B557" s="184"/>
      <c r="C557" s="184"/>
      <c r="D557" s="184"/>
      <c r="E557" s="184"/>
      <c r="F557" s="184"/>
      <c r="G557" s="184"/>
      <c r="H557" s="184"/>
      <c r="I557" s="184"/>
      <c r="J557" s="184"/>
      <c r="K557" s="184"/>
      <c r="L557" s="184"/>
      <c r="M557" s="184"/>
      <c r="N557" s="184"/>
      <c r="O557" s="184"/>
    </row>
    <row r="558" spans="2:15">
      <c r="B558" s="184"/>
      <c r="C558" s="184"/>
      <c r="D558" s="184"/>
      <c r="E558" s="184"/>
      <c r="F558" s="184"/>
      <c r="G558" s="184"/>
      <c r="H558" s="184"/>
      <c r="I558" s="184"/>
      <c r="J558" s="184"/>
      <c r="K558" s="184"/>
      <c r="L558" s="184"/>
      <c r="M558" s="184"/>
      <c r="N558" s="184"/>
      <c r="O558" s="184"/>
    </row>
    <row r="559" spans="2:15">
      <c r="B559" s="184"/>
      <c r="C559" s="184"/>
      <c r="D559" s="184"/>
      <c r="E559" s="184"/>
      <c r="F559" s="184"/>
      <c r="G559" s="184"/>
      <c r="H559" s="184"/>
      <c r="I559" s="184"/>
      <c r="J559" s="184"/>
      <c r="K559" s="184"/>
      <c r="L559" s="184"/>
      <c r="M559" s="184"/>
      <c r="N559" s="184"/>
      <c r="O559" s="184"/>
    </row>
    <row r="560" spans="2:15">
      <c r="B560" s="184"/>
      <c r="C560" s="184"/>
      <c r="D560" s="184"/>
      <c r="E560" s="184"/>
      <c r="F560" s="184"/>
      <c r="G560" s="184"/>
      <c r="H560" s="184"/>
      <c r="I560" s="184"/>
      <c r="J560" s="184"/>
      <c r="K560" s="184"/>
      <c r="L560" s="184"/>
      <c r="M560" s="184"/>
      <c r="N560" s="184"/>
      <c r="O560" s="184"/>
    </row>
    <row r="561" spans="2:15">
      <c r="B561" s="184"/>
      <c r="C561" s="184"/>
      <c r="D561" s="184"/>
      <c r="E561" s="184"/>
      <c r="F561" s="184"/>
      <c r="G561" s="184"/>
      <c r="H561" s="184"/>
      <c r="I561" s="184"/>
      <c r="J561" s="184"/>
      <c r="K561" s="184"/>
      <c r="L561" s="184"/>
      <c r="M561" s="184"/>
      <c r="N561" s="184"/>
      <c r="O561" s="184"/>
    </row>
    <row r="562" spans="2:15">
      <c r="B562" s="184"/>
      <c r="C562" s="184"/>
      <c r="D562" s="184"/>
      <c r="E562" s="184"/>
      <c r="F562" s="184"/>
      <c r="G562" s="184"/>
      <c r="H562" s="184"/>
      <c r="I562" s="184"/>
      <c r="J562" s="184"/>
      <c r="K562" s="184"/>
      <c r="L562" s="184"/>
      <c r="M562" s="184"/>
      <c r="N562" s="184"/>
      <c r="O562" s="184"/>
    </row>
    <row r="563" spans="2:15">
      <c r="B563" s="184"/>
      <c r="C563" s="184"/>
      <c r="D563" s="184"/>
      <c r="E563" s="184"/>
      <c r="F563" s="184"/>
      <c r="G563" s="184"/>
      <c r="H563" s="184"/>
      <c r="I563" s="184"/>
      <c r="J563" s="184"/>
      <c r="K563" s="184"/>
      <c r="L563" s="184"/>
      <c r="M563" s="184"/>
      <c r="N563" s="184"/>
      <c r="O563" s="184"/>
    </row>
    <row r="564" spans="2:15">
      <c r="B564" s="184"/>
      <c r="C564" s="184"/>
      <c r="D564" s="184"/>
      <c r="E564" s="184"/>
      <c r="F564" s="184"/>
      <c r="G564" s="184"/>
      <c r="H564" s="184"/>
      <c r="I564" s="184"/>
      <c r="J564" s="184"/>
      <c r="K564" s="184"/>
      <c r="L564" s="184"/>
      <c r="M564" s="184"/>
      <c r="N564" s="184"/>
      <c r="O564" s="184"/>
    </row>
    <row r="565" spans="2:15">
      <c r="B565" s="184"/>
      <c r="C565" s="184"/>
      <c r="D565" s="184"/>
      <c r="E565" s="184"/>
      <c r="F565" s="184"/>
      <c r="G565" s="184"/>
      <c r="H565" s="184"/>
      <c r="I565" s="184"/>
      <c r="J565" s="184"/>
      <c r="K565" s="184"/>
      <c r="L565" s="184"/>
      <c r="M565" s="184"/>
      <c r="N565" s="184"/>
      <c r="O565" s="184"/>
    </row>
    <row r="566" spans="2:15">
      <c r="B566" s="184"/>
      <c r="C566" s="184"/>
      <c r="D566" s="184"/>
      <c r="E566" s="184"/>
      <c r="F566" s="184"/>
      <c r="G566" s="184"/>
      <c r="H566" s="184"/>
      <c r="I566" s="184"/>
      <c r="J566" s="184"/>
      <c r="K566" s="184"/>
      <c r="L566" s="184"/>
      <c r="M566" s="184"/>
      <c r="N566" s="184"/>
      <c r="O566" s="184"/>
    </row>
    <row r="567" spans="2:15">
      <c r="B567" s="184"/>
      <c r="C567" s="184"/>
      <c r="D567" s="184"/>
      <c r="E567" s="184"/>
      <c r="F567" s="184"/>
      <c r="G567" s="184"/>
      <c r="H567" s="184"/>
      <c r="I567" s="184"/>
      <c r="J567" s="184"/>
      <c r="K567" s="184"/>
      <c r="L567" s="184"/>
      <c r="M567" s="184"/>
      <c r="N567" s="184"/>
      <c r="O567" s="184"/>
    </row>
    <row r="568" spans="2:15">
      <c r="B568" s="184"/>
      <c r="C568" s="184"/>
      <c r="D568" s="184"/>
      <c r="E568" s="184"/>
      <c r="F568" s="184"/>
      <c r="G568" s="184"/>
      <c r="H568" s="184"/>
      <c r="I568" s="184"/>
      <c r="J568" s="184"/>
      <c r="K568" s="184"/>
      <c r="L568" s="184"/>
      <c r="M568" s="184"/>
      <c r="N568" s="184"/>
      <c r="O568" s="184"/>
    </row>
    <row r="569" spans="2:15">
      <c r="B569" s="184"/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</row>
    <row r="570" spans="2:15">
      <c r="B570" s="184"/>
      <c r="C570" s="184"/>
      <c r="D570" s="184"/>
      <c r="E570" s="184"/>
      <c r="F570" s="184"/>
      <c r="G570" s="184"/>
      <c r="H570" s="184"/>
      <c r="I570" s="184"/>
      <c r="J570" s="184"/>
      <c r="K570" s="184"/>
      <c r="L570" s="184"/>
      <c r="M570" s="184"/>
      <c r="N570" s="184"/>
      <c r="O570" s="184"/>
    </row>
    <row r="571" spans="2:15">
      <c r="B571" s="184"/>
      <c r="C571" s="184"/>
      <c r="D571" s="184"/>
      <c r="E571" s="184"/>
      <c r="F571" s="184"/>
      <c r="G571" s="184"/>
      <c r="H571" s="184"/>
      <c r="I571" s="184"/>
      <c r="J571" s="184"/>
      <c r="K571" s="184"/>
      <c r="L571" s="184"/>
      <c r="M571" s="184"/>
      <c r="N571" s="184"/>
      <c r="O571" s="184"/>
    </row>
    <row r="572" spans="2:15">
      <c r="B572" s="184"/>
      <c r="C572" s="184"/>
      <c r="D572" s="184"/>
      <c r="E572" s="184"/>
      <c r="F572" s="184"/>
      <c r="G572" s="184"/>
      <c r="H572" s="184"/>
      <c r="I572" s="184"/>
      <c r="J572" s="184"/>
      <c r="K572" s="184"/>
      <c r="L572" s="184"/>
      <c r="M572" s="184"/>
      <c r="N572" s="184"/>
      <c r="O572" s="184"/>
    </row>
    <row r="573" spans="2:15">
      <c r="B573" s="184"/>
      <c r="C573" s="184"/>
      <c r="D573" s="184"/>
      <c r="E573" s="184"/>
      <c r="F573" s="184"/>
      <c r="G573" s="184"/>
      <c r="H573" s="184"/>
      <c r="I573" s="184"/>
      <c r="J573" s="184"/>
      <c r="K573" s="184"/>
      <c r="L573" s="184"/>
      <c r="M573" s="184"/>
      <c r="N573" s="184"/>
      <c r="O573" s="184"/>
    </row>
    <row r="574" spans="2:15">
      <c r="B574" s="184"/>
      <c r="C574" s="184"/>
      <c r="D574" s="184"/>
      <c r="E574" s="184"/>
      <c r="F574" s="184"/>
      <c r="G574" s="184"/>
      <c r="H574" s="184"/>
      <c r="I574" s="184"/>
      <c r="J574" s="184"/>
      <c r="K574" s="184"/>
      <c r="L574" s="184"/>
      <c r="M574" s="184"/>
      <c r="N574" s="184"/>
      <c r="O574" s="184"/>
    </row>
    <row r="575" spans="2:15">
      <c r="B575" s="184"/>
      <c r="C575" s="184"/>
      <c r="D575" s="184"/>
      <c r="E575" s="184"/>
      <c r="F575" s="184"/>
      <c r="G575" s="184"/>
      <c r="H575" s="184"/>
      <c r="I575" s="184"/>
      <c r="J575" s="184"/>
      <c r="K575" s="184"/>
      <c r="L575" s="184"/>
      <c r="M575" s="184"/>
      <c r="N575" s="184"/>
      <c r="O575" s="184"/>
    </row>
    <row r="576" spans="2:15">
      <c r="B576" s="184"/>
      <c r="C576" s="184"/>
      <c r="D576" s="184"/>
      <c r="E576" s="184"/>
      <c r="F576" s="184"/>
      <c r="G576" s="184"/>
      <c r="H576" s="184"/>
      <c r="I576" s="184"/>
      <c r="J576" s="184"/>
      <c r="K576" s="184"/>
      <c r="L576" s="184"/>
      <c r="M576" s="184"/>
      <c r="N576" s="184"/>
      <c r="O576" s="184"/>
    </row>
    <row r="577" spans="2:15">
      <c r="B577" s="184"/>
      <c r="C577" s="184"/>
      <c r="D577" s="184"/>
      <c r="E577" s="184"/>
      <c r="F577" s="184"/>
      <c r="G577" s="184"/>
      <c r="H577" s="184"/>
      <c r="I577" s="184"/>
      <c r="J577" s="184"/>
      <c r="K577" s="184"/>
      <c r="L577" s="184"/>
      <c r="M577" s="184"/>
      <c r="N577" s="184"/>
      <c r="O577" s="184"/>
    </row>
    <row r="578" spans="2:15">
      <c r="B578" s="184"/>
      <c r="C578" s="184"/>
      <c r="D578" s="184"/>
      <c r="E578" s="184"/>
      <c r="F578" s="184"/>
      <c r="G578" s="184"/>
      <c r="H578" s="184"/>
      <c r="I578" s="184"/>
      <c r="J578" s="184"/>
      <c r="K578" s="184"/>
      <c r="L578" s="184"/>
      <c r="M578" s="184"/>
      <c r="N578" s="184"/>
      <c r="O578" s="184"/>
    </row>
    <row r="579" spans="2:15">
      <c r="B579" s="184"/>
      <c r="C579" s="184"/>
      <c r="D579" s="184"/>
      <c r="E579" s="184"/>
      <c r="F579" s="184"/>
      <c r="G579" s="184"/>
      <c r="H579" s="184"/>
      <c r="I579" s="184"/>
      <c r="J579" s="184"/>
      <c r="K579" s="184"/>
      <c r="L579" s="184"/>
      <c r="M579" s="184"/>
      <c r="N579" s="184"/>
      <c r="O579" s="184"/>
    </row>
    <row r="580" spans="2:15">
      <c r="B580" s="184"/>
      <c r="C580" s="184"/>
      <c r="D580" s="184"/>
      <c r="E580" s="184"/>
      <c r="F580" s="184"/>
      <c r="G580" s="184"/>
      <c r="H580" s="184"/>
      <c r="I580" s="184"/>
      <c r="J580" s="184"/>
      <c r="K580" s="184"/>
      <c r="L580" s="184"/>
      <c r="M580" s="184"/>
      <c r="N580" s="184"/>
      <c r="O580" s="184"/>
    </row>
    <row r="581" spans="2:15">
      <c r="B581" s="184"/>
      <c r="C581" s="184"/>
      <c r="D581" s="184"/>
      <c r="E581" s="184"/>
      <c r="F581" s="184"/>
      <c r="G581" s="184"/>
      <c r="H581" s="184"/>
      <c r="I581" s="184"/>
      <c r="J581" s="184"/>
      <c r="K581" s="184"/>
      <c r="L581" s="184"/>
      <c r="M581" s="184"/>
      <c r="N581" s="184"/>
      <c r="O581" s="184"/>
    </row>
    <row r="582" spans="2:15">
      <c r="B582" s="184"/>
      <c r="C582" s="184"/>
      <c r="D582" s="184"/>
      <c r="E582" s="184"/>
      <c r="F582" s="184"/>
      <c r="G582" s="184"/>
      <c r="H582" s="184"/>
      <c r="I582" s="184"/>
      <c r="J582" s="184"/>
      <c r="K582" s="184"/>
      <c r="L582" s="184"/>
      <c r="M582" s="184"/>
      <c r="N582" s="184"/>
      <c r="O582" s="184"/>
    </row>
    <row r="583" spans="2:15">
      <c r="B583" s="184"/>
      <c r="C583" s="184"/>
      <c r="D583" s="184"/>
      <c r="E583" s="184"/>
      <c r="F583" s="184"/>
      <c r="G583" s="184"/>
      <c r="H583" s="184"/>
      <c r="I583" s="184"/>
      <c r="J583" s="184"/>
      <c r="K583" s="184"/>
      <c r="L583" s="184"/>
      <c r="M583" s="184"/>
      <c r="N583" s="184"/>
      <c r="O583" s="184"/>
    </row>
    <row r="584" spans="2:15">
      <c r="B584" s="184"/>
      <c r="C584" s="184"/>
      <c r="D584" s="184"/>
      <c r="E584" s="184"/>
      <c r="F584" s="184"/>
      <c r="G584" s="184"/>
      <c r="H584" s="184"/>
      <c r="I584" s="184"/>
      <c r="J584" s="184"/>
      <c r="K584" s="184"/>
      <c r="L584" s="184"/>
      <c r="M584" s="184"/>
      <c r="N584" s="184"/>
      <c r="O584" s="184"/>
    </row>
    <row r="585" spans="2:15">
      <c r="B585" s="184"/>
      <c r="C585" s="184"/>
      <c r="D585" s="184"/>
      <c r="E585" s="184"/>
      <c r="F585" s="184"/>
      <c r="G585" s="184"/>
      <c r="H585" s="184"/>
      <c r="I585" s="184"/>
      <c r="J585" s="184"/>
      <c r="K585" s="184"/>
      <c r="L585" s="184"/>
      <c r="M585" s="184"/>
      <c r="N585" s="184"/>
      <c r="O585" s="184"/>
    </row>
    <row r="586" spans="2:15">
      <c r="B586" s="184"/>
      <c r="C586" s="184"/>
      <c r="D586" s="184"/>
      <c r="E586" s="184"/>
      <c r="F586" s="184"/>
      <c r="G586" s="184"/>
      <c r="H586" s="184"/>
      <c r="I586" s="184"/>
      <c r="J586" s="184"/>
      <c r="K586" s="184"/>
      <c r="L586" s="184"/>
      <c r="M586" s="184"/>
      <c r="N586" s="184"/>
      <c r="O586" s="184"/>
    </row>
    <row r="587" spans="2:15">
      <c r="B587" s="184"/>
      <c r="C587" s="184"/>
      <c r="D587" s="184"/>
      <c r="E587" s="184"/>
      <c r="F587" s="184"/>
      <c r="G587" s="184"/>
      <c r="H587" s="184"/>
      <c r="I587" s="184"/>
      <c r="J587" s="184"/>
      <c r="K587" s="184"/>
      <c r="L587" s="184"/>
      <c r="M587" s="184"/>
      <c r="N587" s="184"/>
      <c r="O587" s="184"/>
    </row>
    <row r="588" spans="2:15">
      <c r="B588" s="184"/>
      <c r="C588" s="184"/>
      <c r="D588" s="184"/>
      <c r="E588" s="184"/>
      <c r="F588" s="184"/>
      <c r="G588" s="184"/>
      <c r="H588" s="184"/>
      <c r="I588" s="184"/>
      <c r="J588" s="184"/>
      <c r="K588" s="184"/>
      <c r="L588" s="184"/>
      <c r="M588" s="184"/>
      <c r="N588" s="184"/>
      <c r="O588" s="184"/>
    </row>
    <row r="589" spans="2:15">
      <c r="B589" s="184"/>
      <c r="C589" s="184"/>
      <c r="D589" s="184"/>
      <c r="E589" s="184"/>
      <c r="F589" s="184"/>
      <c r="G589" s="184"/>
      <c r="H589" s="184"/>
      <c r="I589" s="184"/>
      <c r="J589" s="184"/>
      <c r="K589" s="184"/>
      <c r="L589" s="184"/>
      <c r="M589" s="184"/>
      <c r="N589" s="184"/>
      <c r="O589" s="184"/>
    </row>
    <row r="590" spans="2:15">
      <c r="B590" s="184"/>
      <c r="C590" s="184"/>
      <c r="D590" s="184"/>
      <c r="E590" s="184"/>
      <c r="F590" s="184"/>
      <c r="G590" s="184"/>
      <c r="H590" s="184"/>
      <c r="I590" s="184"/>
      <c r="J590" s="184"/>
      <c r="K590" s="184"/>
      <c r="L590" s="184"/>
      <c r="M590" s="184"/>
      <c r="N590" s="184"/>
      <c r="O590" s="184"/>
    </row>
    <row r="591" spans="2:15">
      <c r="B591" s="184"/>
      <c r="C591" s="184"/>
      <c r="D591" s="184"/>
      <c r="E591" s="184"/>
      <c r="F591" s="184"/>
      <c r="G591" s="184"/>
      <c r="H591" s="184"/>
      <c r="I591" s="184"/>
      <c r="J591" s="184"/>
      <c r="K591" s="184"/>
      <c r="L591" s="184"/>
      <c r="M591" s="184"/>
      <c r="N591" s="184"/>
      <c r="O591" s="184"/>
    </row>
    <row r="592" spans="2:15">
      <c r="B592" s="184"/>
      <c r="C592" s="184"/>
      <c r="D592" s="184"/>
      <c r="E592" s="184"/>
      <c r="F592" s="184"/>
      <c r="G592" s="184"/>
      <c r="H592" s="184"/>
      <c r="I592" s="184"/>
      <c r="J592" s="184"/>
      <c r="K592" s="184"/>
      <c r="L592" s="184"/>
      <c r="M592" s="184"/>
      <c r="N592" s="184"/>
      <c r="O592" s="184"/>
    </row>
    <row r="593" spans="2:15">
      <c r="B593" s="184"/>
      <c r="C593" s="184"/>
      <c r="D593" s="184"/>
      <c r="E593" s="184"/>
      <c r="F593" s="184"/>
      <c r="G593" s="184"/>
      <c r="H593" s="184"/>
      <c r="I593" s="184"/>
      <c r="J593" s="184"/>
      <c r="K593" s="184"/>
      <c r="L593" s="184"/>
      <c r="M593" s="184"/>
      <c r="N593" s="184"/>
      <c r="O593" s="184"/>
    </row>
    <row r="594" spans="2:15">
      <c r="B594" s="184"/>
      <c r="C594" s="184"/>
      <c r="D594" s="184"/>
      <c r="E594" s="184"/>
      <c r="F594" s="184"/>
      <c r="G594" s="184"/>
      <c r="H594" s="184"/>
      <c r="I594" s="184"/>
      <c r="J594" s="184"/>
      <c r="K594" s="184"/>
      <c r="L594" s="184"/>
      <c r="M594" s="184"/>
      <c r="N594" s="184"/>
      <c r="O594" s="184"/>
    </row>
    <row r="595" spans="2:15">
      <c r="B595" s="184"/>
      <c r="C595" s="184"/>
      <c r="D595" s="184"/>
      <c r="E595" s="184"/>
      <c r="F595" s="184"/>
      <c r="G595" s="184"/>
      <c r="H595" s="184"/>
      <c r="I595" s="184"/>
      <c r="J595" s="184"/>
      <c r="K595" s="184"/>
      <c r="L595" s="184"/>
      <c r="M595" s="184"/>
      <c r="N595" s="184"/>
      <c r="O595" s="184"/>
    </row>
    <row r="596" spans="2:15">
      <c r="B596" s="184"/>
      <c r="C596" s="184"/>
      <c r="D596" s="184"/>
      <c r="E596" s="184"/>
      <c r="F596" s="184"/>
      <c r="G596" s="184"/>
      <c r="H596" s="184"/>
      <c r="I596" s="184"/>
      <c r="J596" s="184"/>
      <c r="K596" s="184"/>
      <c r="L596" s="184"/>
      <c r="M596" s="184"/>
      <c r="N596" s="184"/>
      <c r="O596" s="184"/>
    </row>
    <row r="597" spans="2:15">
      <c r="B597" s="184"/>
      <c r="C597" s="184"/>
      <c r="D597" s="184"/>
      <c r="E597" s="184"/>
      <c r="F597" s="184"/>
      <c r="G597" s="184"/>
      <c r="H597" s="184"/>
      <c r="I597" s="184"/>
      <c r="J597" s="184"/>
      <c r="K597" s="184"/>
      <c r="L597" s="184"/>
      <c r="M597" s="184"/>
      <c r="N597" s="184"/>
      <c r="O597" s="184"/>
    </row>
    <row r="598" spans="2:15">
      <c r="B598" s="184"/>
      <c r="C598" s="184"/>
      <c r="D598" s="184"/>
      <c r="E598" s="184"/>
      <c r="F598" s="184"/>
      <c r="G598" s="184"/>
      <c r="H598" s="184"/>
      <c r="I598" s="184"/>
      <c r="J598" s="184"/>
      <c r="K598" s="184"/>
      <c r="L598" s="184"/>
      <c r="M598" s="184"/>
      <c r="N598" s="184"/>
      <c r="O598" s="184"/>
    </row>
    <row r="599" spans="2:15">
      <c r="B599" s="184"/>
      <c r="C599" s="184"/>
      <c r="D599" s="184"/>
      <c r="E599" s="184"/>
      <c r="F599" s="184"/>
      <c r="G599" s="184"/>
      <c r="H599" s="184"/>
      <c r="I599" s="184"/>
      <c r="J599" s="184"/>
      <c r="K599" s="184"/>
      <c r="L599" s="184"/>
      <c r="M599" s="184"/>
      <c r="N599" s="184"/>
      <c r="O599" s="184"/>
    </row>
    <row r="600" spans="2:15">
      <c r="B600" s="184"/>
      <c r="C600" s="184"/>
      <c r="D600" s="184"/>
      <c r="E600" s="184"/>
      <c r="F600" s="184"/>
      <c r="G600" s="184"/>
      <c r="H600" s="184"/>
      <c r="I600" s="184"/>
      <c r="J600" s="184"/>
      <c r="K600" s="184"/>
      <c r="L600" s="184"/>
      <c r="M600" s="184"/>
      <c r="N600" s="184"/>
      <c r="O600" s="184"/>
    </row>
    <row r="601" spans="2:15">
      <c r="B601" s="184"/>
      <c r="C601" s="184"/>
      <c r="D601" s="184"/>
      <c r="E601" s="184"/>
      <c r="F601" s="184"/>
      <c r="G601" s="184"/>
      <c r="H601" s="184"/>
      <c r="I601" s="184"/>
      <c r="J601" s="184"/>
      <c r="K601" s="184"/>
      <c r="L601" s="184"/>
      <c r="M601" s="184"/>
      <c r="N601" s="184"/>
      <c r="O601" s="184"/>
    </row>
    <row r="602" spans="2:15">
      <c r="B602" s="184"/>
      <c r="C602" s="184"/>
      <c r="D602" s="184"/>
      <c r="E602" s="184"/>
      <c r="F602" s="184"/>
      <c r="G602" s="184"/>
      <c r="H602" s="184"/>
      <c r="I602" s="184"/>
      <c r="J602" s="184"/>
      <c r="K602" s="184"/>
      <c r="L602" s="184"/>
      <c r="M602" s="184"/>
      <c r="N602" s="184"/>
      <c r="O602" s="184"/>
    </row>
    <row r="603" spans="2:15">
      <c r="B603" s="184"/>
      <c r="C603" s="184"/>
      <c r="D603" s="184"/>
      <c r="E603" s="184"/>
      <c r="F603" s="184"/>
      <c r="G603" s="184"/>
      <c r="H603" s="184"/>
      <c r="I603" s="184"/>
      <c r="J603" s="184"/>
      <c r="K603" s="184"/>
      <c r="L603" s="184"/>
      <c r="M603" s="184"/>
      <c r="N603" s="184"/>
      <c r="O603" s="184"/>
    </row>
    <row r="604" spans="2:15">
      <c r="B604" s="184"/>
      <c r="C604" s="184"/>
      <c r="D604" s="184"/>
      <c r="E604" s="184"/>
      <c r="F604" s="184"/>
      <c r="G604" s="184"/>
      <c r="H604" s="184"/>
      <c r="I604" s="184"/>
      <c r="J604" s="184"/>
      <c r="K604" s="184"/>
      <c r="L604" s="184"/>
      <c r="M604" s="184"/>
      <c r="N604" s="184"/>
      <c r="O604" s="184"/>
    </row>
    <row r="605" spans="2:15">
      <c r="B605" s="184"/>
      <c r="C605" s="184"/>
      <c r="D605" s="184"/>
      <c r="E605" s="184"/>
      <c r="F605" s="184"/>
      <c r="G605" s="184"/>
      <c r="H605" s="184"/>
      <c r="I605" s="184"/>
      <c r="J605" s="184"/>
      <c r="K605" s="184"/>
      <c r="L605" s="184"/>
      <c r="M605" s="184"/>
      <c r="N605" s="184"/>
      <c r="O605" s="184"/>
    </row>
    <row r="606" spans="2:15">
      <c r="B606" s="184"/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</row>
    <row r="607" spans="2:15">
      <c r="B607" s="184"/>
      <c r="C607" s="184"/>
      <c r="D607" s="184"/>
      <c r="E607" s="184"/>
      <c r="F607" s="184"/>
      <c r="G607" s="184"/>
      <c r="H607" s="184"/>
      <c r="I607" s="184"/>
      <c r="J607" s="184"/>
      <c r="K607" s="184"/>
      <c r="L607" s="184"/>
      <c r="M607" s="184"/>
      <c r="N607" s="184"/>
      <c r="O607" s="184"/>
    </row>
    <row r="608" spans="2:15">
      <c r="B608" s="184"/>
      <c r="C608" s="184"/>
      <c r="D608" s="184"/>
      <c r="E608" s="184"/>
      <c r="F608" s="184"/>
      <c r="G608" s="184"/>
      <c r="H608" s="184"/>
      <c r="I608" s="184"/>
      <c r="J608" s="184"/>
      <c r="K608" s="184"/>
      <c r="L608" s="184"/>
      <c r="M608" s="184"/>
      <c r="N608" s="184"/>
      <c r="O608" s="184"/>
    </row>
    <row r="609" spans="2:15">
      <c r="B609" s="184"/>
      <c r="C609" s="184"/>
      <c r="D609" s="184"/>
      <c r="E609" s="184"/>
      <c r="F609" s="184"/>
      <c r="G609" s="184"/>
      <c r="H609" s="184"/>
      <c r="I609" s="184"/>
      <c r="J609" s="184"/>
      <c r="K609" s="184"/>
      <c r="L609" s="184"/>
      <c r="M609" s="184"/>
      <c r="N609" s="184"/>
      <c r="O609" s="184"/>
    </row>
    <row r="610" spans="2:15">
      <c r="B610" s="184"/>
      <c r="C610" s="184"/>
      <c r="D610" s="184"/>
      <c r="E610" s="184"/>
      <c r="F610" s="184"/>
      <c r="G610" s="184"/>
      <c r="H610" s="184"/>
      <c r="I610" s="184"/>
      <c r="J610" s="184"/>
      <c r="K610" s="184"/>
      <c r="L610" s="184"/>
      <c r="M610" s="184"/>
      <c r="N610" s="184"/>
      <c r="O610" s="184"/>
    </row>
    <row r="611" spans="2:15">
      <c r="B611" s="184"/>
      <c r="C611" s="184"/>
      <c r="D611" s="184"/>
      <c r="E611" s="184"/>
      <c r="F611" s="184"/>
      <c r="G611" s="184"/>
      <c r="H611" s="184"/>
      <c r="I611" s="184"/>
      <c r="J611" s="184"/>
      <c r="K611" s="184"/>
      <c r="L611" s="184"/>
      <c r="M611" s="184"/>
      <c r="N611" s="184"/>
      <c r="O611" s="184"/>
    </row>
    <row r="612" spans="2:15">
      <c r="B612" s="184"/>
      <c r="C612" s="184"/>
      <c r="D612" s="184"/>
      <c r="E612" s="184"/>
      <c r="F612" s="184"/>
      <c r="G612" s="184"/>
      <c r="H612" s="184"/>
      <c r="I612" s="184"/>
      <c r="J612" s="184"/>
      <c r="K612" s="184"/>
      <c r="L612" s="184"/>
      <c r="M612" s="184"/>
      <c r="N612" s="184"/>
      <c r="O612" s="184"/>
    </row>
    <row r="613" spans="2:15">
      <c r="B613" s="184"/>
      <c r="C613" s="184"/>
      <c r="D613" s="184"/>
      <c r="E613" s="184"/>
      <c r="F613" s="184"/>
      <c r="G613" s="184"/>
      <c r="H613" s="184"/>
      <c r="I613" s="184"/>
      <c r="J613" s="184"/>
      <c r="K613" s="184"/>
      <c r="L613" s="184"/>
      <c r="M613" s="184"/>
      <c r="N613" s="184"/>
      <c r="O613" s="184"/>
    </row>
    <row r="614" spans="2:15">
      <c r="B614" s="184"/>
      <c r="C614" s="184"/>
      <c r="D614" s="184"/>
      <c r="E614" s="184"/>
      <c r="F614" s="184"/>
      <c r="G614" s="184"/>
      <c r="H614" s="184"/>
      <c r="I614" s="184"/>
      <c r="J614" s="184"/>
      <c r="K614" s="184"/>
      <c r="L614" s="184"/>
      <c r="M614" s="184"/>
      <c r="N614" s="184"/>
      <c r="O614" s="184"/>
    </row>
    <row r="615" spans="2:15">
      <c r="B615" s="184"/>
      <c r="C615" s="184"/>
      <c r="D615" s="184"/>
      <c r="E615" s="184"/>
      <c r="F615" s="184"/>
      <c r="G615" s="184"/>
      <c r="H615" s="184"/>
      <c r="I615" s="184"/>
      <c r="J615" s="184"/>
      <c r="K615" s="184"/>
      <c r="L615" s="184"/>
      <c r="M615" s="184"/>
      <c r="N615" s="184"/>
      <c r="O615" s="184"/>
    </row>
    <row r="616" spans="2:15">
      <c r="B616" s="184"/>
      <c r="C616" s="184"/>
      <c r="D616" s="184"/>
      <c r="E616" s="184"/>
      <c r="F616" s="184"/>
      <c r="G616" s="184"/>
      <c r="H616" s="184"/>
      <c r="I616" s="184"/>
      <c r="J616" s="184"/>
      <c r="K616" s="184"/>
      <c r="L616" s="184"/>
      <c r="M616" s="184"/>
      <c r="N616" s="184"/>
      <c r="O616" s="184"/>
    </row>
    <row r="617" spans="2:15">
      <c r="B617" s="184"/>
      <c r="C617" s="184"/>
      <c r="D617" s="184"/>
      <c r="E617" s="184"/>
      <c r="F617" s="184"/>
      <c r="G617" s="184"/>
      <c r="H617" s="184"/>
      <c r="I617" s="184"/>
      <c r="J617" s="184"/>
      <c r="K617" s="184"/>
      <c r="L617" s="184"/>
      <c r="M617" s="184"/>
      <c r="N617" s="184"/>
      <c r="O617" s="184"/>
    </row>
    <row r="618" spans="2:15">
      <c r="B618" s="184"/>
      <c r="C618" s="184"/>
      <c r="D618" s="184"/>
      <c r="E618" s="184"/>
      <c r="F618" s="184"/>
      <c r="G618" s="184"/>
      <c r="H618" s="184"/>
      <c r="I618" s="184"/>
      <c r="J618" s="184"/>
      <c r="K618" s="184"/>
      <c r="L618" s="184"/>
      <c r="M618" s="184"/>
      <c r="N618" s="184"/>
      <c r="O618" s="184"/>
    </row>
    <row r="619" spans="2:15">
      <c r="B619" s="184"/>
      <c r="C619" s="184"/>
      <c r="D619" s="184"/>
      <c r="E619" s="184"/>
      <c r="F619" s="184"/>
      <c r="G619" s="184"/>
      <c r="H619" s="184"/>
      <c r="I619" s="184"/>
      <c r="J619" s="184"/>
      <c r="K619" s="184"/>
      <c r="L619" s="184"/>
      <c r="M619" s="184"/>
      <c r="N619" s="184"/>
      <c r="O619" s="184"/>
    </row>
    <row r="620" spans="2:15">
      <c r="B620" s="184"/>
      <c r="C620" s="184"/>
      <c r="D620" s="184"/>
      <c r="E620" s="184"/>
      <c r="F620" s="184"/>
      <c r="G620" s="184"/>
      <c r="H620" s="184"/>
      <c r="I620" s="184"/>
      <c r="J620" s="184"/>
      <c r="K620" s="184"/>
      <c r="L620" s="184"/>
      <c r="M620" s="184"/>
      <c r="N620" s="184"/>
      <c r="O620" s="184"/>
    </row>
    <row r="621" spans="2:15">
      <c r="B621" s="184"/>
      <c r="C621" s="184"/>
      <c r="D621" s="184"/>
      <c r="E621" s="184"/>
      <c r="F621" s="184"/>
      <c r="G621" s="184"/>
      <c r="H621" s="184"/>
      <c r="I621" s="184"/>
      <c r="J621" s="184"/>
      <c r="K621" s="184"/>
      <c r="L621" s="184"/>
      <c r="M621" s="184"/>
      <c r="N621" s="184"/>
      <c r="O621" s="184"/>
    </row>
    <row r="622" spans="2:15">
      <c r="B622" s="184"/>
      <c r="C622" s="184"/>
      <c r="D622" s="184"/>
      <c r="E622" s="184"/>
      <c r="F622" s="184"/>
      <c r="G622" s="184"/>
      <c r="H622" s="184"/>
      <c r="I622" s="184"/>
      <c r="J622" s="184"/>
      <c r="K622" s="184"/>
      <c r="L622" s="184"/>
      <c r="M622" s="184"/>
      <c r="N622" s="184"/>
      <c r="O622" s="184"/>
    </row>
    <row r="623" spans="2:15">
      <c r="B623" s="184"/>
      <c r="C623" s="184"/>
      <c r="D623" s="184"/>
      <c r="E623" s="184"/>
      <c r="F623" s="184"/>
      <c r="G623" s="184"/>
      <c r="H623" s="184"/>
      <c r="I623" s="184"/>
      <c r="J623" s="184"/>
      <c r="K623" s="184"/>
      <c r="L623" s="184"/>
      <c r="M623" s="184"/>
      <c r="N623" s="184"/>
      <c r="O623" s="184"/>
    </row>
    <row r="624" spans="2:15">
      <c r="B624" s="184"/>
      <c r="C624" s="184"/>
      <c r="D624" s="184"/>
      <c r="E624" s="184"/>
      <c r="F624" s="184"/>
      <c r="G624" s="184"/>
      <c r="H624" s="184"/>
      <c r="I624" s="184"/>
      <c r="J624" s="184"/>
      <c r="K624" s="184"/>
      <c r="L624" s="184"/>
      <c r="M624" s="184"/>
      <c r="N624" s="184"/>
      <c r="O624" s="184"/>
    </row>
    <row r="625" spans="2:15">
      <c r="B625" s="184"/>
      <c r="C625" s="184"/>
      <c r="D625" s="184"/>
      <c r="E625" s="184"/>
      <c r="F625" s="184"/>
      <c r="G625" s="184"/>
      <c r="H625" s="184"/>
      <c r="I625" s="184"/>
      <c r="J625" s="184"/>
      <c r="K625" s="184"/>
      <c r="L625" s="184"/>
      <c r="M625" s="184"/>
      <c r="N625" s="184"/>
      <c r="O625" s="184"/>
    </row>
    <row r="626" spans="2:15">
      <c r="B626" s="184"/>
      <c r="C626" s="184"/>
      <c r="D626" s="184"/>
      <c r="E626" s="184"/>
      <c r="F626" s="184"/>
      <c r="G626" s="184"/>
      <c r="H626" s="184"/>
      <c r="I626" s="184"/>
      <c r="J626" s="184"/>
      <c r="K626" s="184"/>
      <c r="L626" s="184"/>
      <c r="M626" s="184"/>
      <c r="N626" s="184"/>
      <c r="O626" s="184"/>
    </row>
    <row r="627" spans="2:15">
      <c r="B627" s="184"/>
      <c r="C627" s="184"/>
      <c r="D627" s="184"/>
      <c r="E627" s="184"/>
      <c r="F627" s="184"/>
      <c r="G627" s="184"/>
      <c r="H627" s="184"/>
      <c r="I627" s="184"/>
      <c r="J627" s="184"/>
      <c r="K627" s="184"/>
      <c r="L627" s="184"/>
      <c r="M627" s="184"/>
      <c r="N627" s="184"/>
      <c r="O627" s="184"/>
    </row>
    <row r="628" spans="2:15">
      <c r="B628" s="184"/>
      <c r="C628" s="184"/>
      <c r="D628" s="184"/>
      <c r="E628" s="184"/>
      <c r="F628" s="184"/>
      <c r="G628" s="184"/>
      <c r="H628" s="184"/>
      <c r="I628" s="184"/>
      <c r="J628" s="184"/>
      <c r="K628" s="184"/>
      <c r="L628" s="184"/>
      <c r="M628" s="184"/>
      <c r="N628" s="184"/>
      <c r="O628" s="184"/>
    </row>
    <row r="629" spans="2:15">
      <c r="B629" s="184"/>
      <c r="C629" s="184"/>
      <c r="D629" s="184"/>
      <c r="E629" s="184"/>
      <c r="F629" s="184"/>
      <c r="G629" s="184"/>
      <c r="H629" s="184"/>
      <c r="I629" s="184"/>
      <c r="J629" s="184"/>
      <c r="K629" s="184"/>
      <c r="L629" s="184"/>
      <c r="M629" s="184"/>
      <c r="N629" s="184"/>
      <c r="O629" s="184"/>
    </row>
    <row r="630" spans="2:15">
      <c r="B630" s="184"/>
      <c r="C630" s="184"/>
      <c r="D630" s="184"/>
      <c r="E630" s="184"/>
      <c r="F630" s="184"/>
      <c r="G630" s="184"/>
      <c r="H630" s="184"/>
      <c r="I630" s="184"/>
      <c r="J630" s="184"/>
      <c r="K630" s="184"/>
      <c r="L630" s="184"/>
      <c r="M630" s="184"/>
      <c r="N630" s="184"/>
      <c r="O630" s="184"/>
    </row>
    <row r="631" spans="2:15">
      <c r="B631" s="184"/>
      <c r="C631" s="184"/>
      <c r="D631" s="184"/>
      <c r="E631" s="184"/>
      <c r="F631" s="184"/>
      <c r="G631" s="184"/>
      <c r="H631" s="184"/>
      <c r="I631" s="184"/>
      <c r="J631" s="184"/>
      <c r="K631" s="184"/>
      <c r="L631" s="184"/>
      <c r="M631" s="184"/>
      <c r="N631" s="184"/>
      <c r="O631" s="184"/>
    </row>
    <row r="632" spans="2:15">
      <c r="B632" s="184"/>
      <c r="C632" s="184"/>
      <c r="D632" s="184"/>
      <c r="E632" s="184"/>
      <c r="F632" s="184"/>
      <c r="G632" s="184"/>
      <c r="H632" s="184"/>
      <c r="I632" s="184"/>
      <c r="J632" s="184"/>
      <c r="K632" s="184"/>
      <c r="L632" s="184"/>
      <c r="M632" s="184"/>
      <c r="N632" s="184"/>
      <c r="O632" s="184"/>
    </row>
    <row r="633" spans="2:15">
      <c r="B633" s="184"/>
      <c r="C633" s="184"/>
      <c r="D633" s="184"/>
      <c r="E633" s="184"/>
      <c r="F633" s="184"/>
      <c r="G633" s="184"/>
      <c r="H633" s="184"/>
      <c r="I633" s="184"/>
      <c r="J633" s="184"/>
      <c r="K633" s="184"/>
      <c r="L633" s="184"/>
      <c r="M633" s="184"/>
      <c r="N633" s="184"/>
      <c r="O633" s="184"/>
    </row>
    <row r="634" spans="2:15">
      <c r="B634" s="184"/>
      <c r="C634" s="184"/>
      <c r="D634" s="184"/>
      <c r="E634" s="184"/>
      <c r="F634" s="184"/>
      <c r="G634" s="184"/>
      <c r="H634" s="184"/>
      <c r="I634" s="184"/>
      <c r="J634" s="184"/>
      <c r="K634" s="184"/>
      <c r="L634" s="184"/>
      <c r="M634" s="184"/>
      <c r="N634" s="184"/>
      <c r="O634" s="184"/>
    </row>
    <row r="635" spans="2:15">
      <c r="B635" s="184"/>
      <c r="C635" s="184"/>
      <c r="D635" s="184"/>
      <c r="E635" s="184"/>
      <c r="F635" s="184"/>
      <c r="G635" s="184"/>
      <c r="H635" s="184"/>
      <c r="I635" s="184"/>
      <c r="J635" s="184"/>
      <c r="K635" s="184"/>
      <c r="L635" s="184"/>
      <c r="M635" s="184"/>
      <c r="N635" s="184"/>
      <c r="O635" s="184"/>
    </row>
    <row r="636" spans="2:15">
      <c r="B636" s="184"/>
      <c r="C636" s="184"/>
      <c r="D636" s="184"/>
      <c r="E636" s="184"/>
      <c r="F636" s="184"/>
      <c r="G636" s="184"/>
      <c r="H636" s="184"/>
      <c r="I636" s="184"/>
      <c r="J636" s="184"/>
      <c r="K636" s="184"/>
      <c r="L636" s="184"/>
      <c r="M636" s="184"/>
      <c r="N636" s="184"/>
      <c r="O636" s="184"/>
    </row>
    <row r="637" spans="2:15">
      <c r="B637" s="184"/>
      <c r="C637" s="184"/>
      <c r="D637" s="184"/>
      <c r="E637" s="184"/>
      <c r="F637" s="184"/>
      <c r="G637" s="184"/>
      <c r="H637" s="184"/>
      <c r="I637" s="184"/>
      <c r="J637" s="184"/>
      <c r="K637" s="184"/>
      <c r="L637" s="184"/>
      <c r="M637" s="184"/>
      <c r="N637" s="184"/>
      <c r="O637" s="184"/>
    </row>
    <row r="638" spans="2:15">
      <c r="B638" s="184"/>
      <c r="C638" s="184"/>
      <c r="D638" s="184"/>
      <c r="E638" s="184"/>
      <c r="F638" s="184"/>
      <c r="G638" s="184"/>
      <c r="H638" s="184"/>
      <c r="I638" s="184"/>
      <c r="J638" s="184"/>
      <c r="K638" s="184"/>
      <c r="L638" s="184"/>
      <c r="M638" s="184"/>
      <c r="N638" s="184"/>
      <c r="O638" s="184"/>
    </row>
    <row r="639" spans="2:15">
      <c r="B639" s="184"/>
      <c r="C639" s="184"/>
      <c r="D639" s="184"/>
      <c r="E639" s="184"/>
      <c r="F639" s="184"/>
      <c r="G639" s="184"/>
      <c r="H639" s="184"/>
      <c r="I639" s="184"/>
      <c r="J639" s="184"/>
      <c r="K639" s="184"/>
      <c r="L639" s="184"/>
      <c r="M639" s="184"/>
      <c r="N639" s="184"/>
      <c r="O639" s="184"/>
    </row>
    <row r="640" spans="2:15">
      <c r="B640" s="184"/>
      <c r="C640" s="184"/>
      <c r="D640" s="184"/>
      <c r="E640" s="184"/>
      <c r="F640" s="184"/>
      <c r="G640" s="184"/>
      <c r="H640" s="184"/>
      <c r="I640" s="184"/>
      <c r="J640" s="184"/>
      <c r="K640" s="184"/>
      <c r="L640" s="184"/>
      <c r="M640" s="184"/>
      <c r="N640" s="184"/>
      <c r="O640" s="184"/>
    </row>
    <row r="641" spans="2:15">
      <c r="B641" s="184"/>
      <c r="C641" s="184"/>
      <c r="D641" s="184"/>
      <c r="E641" s="184"/>
      <c r="F641" s="184"/>
      <c r="G641" s="184"/>
      <c r="H641" s="184"/>
      <c r="I641" s="184"/>
      <c r="J641" s="184"/>
      <c r="K641" s="184"/>
      <c r="L641" s="184"/>
      <c r="M641" s="184"/>
      <c r="N641" s="184"/>
      <c r="O641" s="184"/>
    </row>
    <row r="642" spans="2:15">
      <c r="B642" s="184"/>
      <c r="C642" s="184"/>
      <c r="D642" s="184"/>
      <c r="E642" s="184"/>
      <c r="F642" s="184"/>
      <c r="G642" s="184"/>
      <c r="H642" s="184"/>
      <c r="I642" s="184"/>
      <c r="J642" s="184"/>
      <c r="K642" s="184"/>
      <c r="L642" s="184"/>
      <c r="M642" s="184"/>
      <c r="N642" s="184"/>
      <c r="O642" s="184"/>
    </row>
    <row r="643" spans="2:15">
      <c r="B643" s="184"/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</row>
    <row r="644" spans="2:15">
      <c r="B644" s="184"/>
      <c r="C644" s="184"/>
      <c r="D644" s="184"/>
      <c r="E644" s="184"/>
      <c r="F644" s="184"/>
      <c r="G644" s="184"/>
      <c r="H644" s="184"/>
      <c r="I644" s="184"/>
      <c r="J644" s="184"/>
      <c r="K644" s="184"/>
      <c r="L644" s="184"/>
      <c r="M644" s="184"/>
      <c r="N644" s="184"/>
      <c r="O644" s="184"/>
    </row>
    <row r="645" spans="2:15">
      <c r="B645" s="184"/>
      <c r="C645" s="184"/>
      <c r="D645" s="184"/>
      <c r="E645" s="184"/>
      <c r="F645" s="184"/>
      <c r="G645" s="184"/>
      <c r="H645" s="184"/>
      <c r="I645" s="184"/>
      <c r="J645" s="184"/>
      <c r="K645" s="184"/>
      <c r="L645" s="184"/>
      <c r="M645" s="184"/>
      <c r="N645" s="184"/>
      <c r="O645" s="184"/>
    </row>
    <row r="646" spans="2:15">
      <c r="B646" s="184"/>
      <c r="C646" s="184"/>
      <c r="D646" s="184"/>
      <c r="E646" s="184"/>
      <c r="F646" s="184"/>
      <c r="G646" s="184"/>
      <c r="H646" s="184"/>
      <c r="I646" s="184"/>
      <c r="J646" s="184"/>
      <c r="K646" s="184"/>
      <c r="L646" s="184"/>
      <c r="M646" s="184"/>
      <c r="N646" s="184"/>
      <c r="O646" s="184"/>
    </row>
    <row r="647" spans="2:15">
      <c r="B647" s="184"/>
      <c r="C647" s="184"/>
      <c r="D647" s="184"/>
      <c r="E647" s="184"/>
      <c r="F647" s="184"/>
      <c r="G647" s="184"/>
      <c r="H647" s="184"/>
      <c r="I647" s="184"/>
      <c r="J647" s="184"/>
      <c r="K647" s="184"/>
      <c r="L647" s="184"/>
      <c r="M647" s="184"/>
      <c r="N647" s="184"/>
      <c r="O647" s="184"/>
    </row>
    <row r="648" spans="2:15">
      <c r="B648" s="184"/>
      <c r="C648" s="184"/>
      <c r="D648" s="184"/>
      <c r="E648" s="184"/>
      <c r="F648" s="184"/>
      <c r="G648" s="184"/>
      <c r="H648" s="184"/>
      <c r="I648" s="184"/>
      <c r="J648" s="184"/>
      <c r="K648" s="184"/>
      <c r="L648" s="184"/>
      <c r="M648" s="184"/>
      <c r="N648" s="184"/>
      <c r="O648" s="184"/>
    </row>
    <row r="649" spans="2:15">
      <c r="B649" s="184"/>
      <c r="C649" s="184"/>
      <c r="D649" s="184"/>
      <c r="E649" s="184"/>
      <c r="F649" s="184"/>
      <c r="G649" s="184"/>
      <c r="H649" s="184"/>
      <c r="I649" s="184"/>
      <c r="J649" s="184"/>
      <c r="K649" s="184"/>
      <c r="L649" s="184"/>
      <c r="M649" s="184"/>
      <c r="N649" s="184"/>
      <c r="O649" s="184"/>
    </row>
    <row r="650" spans="2:15">
      <c r="B650" s="184"/>
      <c r="C650" s="184"/>
      <c r="D650" s="184"/>
      <c r="E650" s="184"/>
      <c r="F650" s="184"/>
      <c r="G650" s="184"/>
      <c r="H650" s="184"/>
      <c r="I650" s="184"/>
      <c r="J650" s="184"/>
      <c r="K650" s="184"/>
      <c r="L650" s="184"/>
      <c r="M650" s="184"/>
      <c r="N650" s="184"/>
      <c r="O650" s="184"/>
    </row>
    <row r="651" spans="2:15">
      <c r="B651" s="184"/>
      <c r="C651" s="184"/>
      <c r="D651" s="184"/>
      <c r="E651" s="184"/>
      <c r="F651" s="184"/>
      <c r="G651" s="184"/>
      <c r="H651" s="184"/>
      <c r="I651" s="184"/>
      <c r="J651" s="184"/>
      <c r="K651" s="184"/>
      <c r="L651" s="184"/>
      <c r="M651" s="184"/>
      <c r="N651" s="184"/>
      <c r="O651" s="184"/>
    </row>
    <row r="652" spans="2:15">
      <c r="B652" s="184"/>
      <c r="C652" s="184"/>
      <c r="D652" s="184"/>
      <c r="E652" s="184"/>
      <c r="F652" s="184"/>
      <c r="G652" s="184"/>
      <c r="H652" s="184"/>
      <c r="I652" s="184"/>
      <c r="J652" s="184"/>
      <c r="K652" s="184"/>
      <c r="L652" s="184"/>
      <c r="M652" s="184"/>
      <c r="N652" s="184"/>
      <c r="O652" s="184"/>
    </row>
    <row r="653" spans="2:15">
      <c r="B653" s="184"/>
      <c r="C653" s="184"/>
      <c r="D653" s="184"/>
      <c r="E653" s="184"/>
      <c r="F653" s="184"/>
      <c r="G653" s="184"/>
      <c r="H653" s="184"/>
      <c r="I653" s="184"/>
      <c r="J653" s="184"/>
      <c r="K653" s="184"/>
      <c r="L653" s="184"/>
      <c r="M653" s="184"/>
      <c r="N653" s="184"/>
      <c r="O653" s="184"/>
    </row>
    <row r="654" spans="2:15">
      <c r="B654" s="184"/>
      <c r="C654" s="184"/>
      <c r="D654" s="184"/>
      <c r="E654" s="184"/>
      <c r="F654" s="184"/>
      <c r="G654" s="184"/>
      <c r="H654" s="184"/>
      <c r="I654" s="184"/>
      <c r="J654" s="184"/>
      <c r="K654" s="184"/>
      <c r="L654" s="184"/>
      <c r="M654" s="184"/>
      <c r="N654" s="184"/>
      <c r="O654" s="184"/>
    </row>
    <row r="655" spans="2:15">
      <c r="B655" s="184"/>
      <c r="C655" s="184"/>
      <c r="D655" s="184"/>
      <c r="E655" s="184"/>
      <c r="F655" s="184"/>
      <c r="G655" s="184"/>
      <c r="H655" s="184"/>
      <c r="I655" s="184"/>
      <c r="J655" s="184"/>
      <c r="K655" s="184"/>
      <c r="L655" s="184"/>
      <c r="M655" s="184"/>
      <c r="N655" s="184"/>
      <c r="O655" s="184"/>
    </row>
    <row r="656" spans="2:15">
      <c r="B656" s="184"/>
      <c r="C656" s="184"/>
      <c r="D656" s="184"/>
      <c r="E656" s="184"/>
      <c r="F656" s="184"/>
      <c r="G656" s="184"/>
      <c r="H656" s="184"/>
      <c r="I656" s="184"/>
      <c r="J656" s="184"/>
      <c r="K656" s="184"/>
      <c r="L656" s="184"/>
      <c r="M656" s="184"/>
      <c r="N656" s="184"/>
      <c r="O656" s="184"/>
    </row>
    <row r="657" spans="2:15">
      <c r="B657" s="184"/>
      <c r="C657" s="184"/>
      <c r="D657" s="184"/>
      <c r="E657" s="184"/>
      <c r="F657" s="184"/>
      <c r="G657" s="184"/>
      <c r="H657" s="184"/>
      <c r="I657" s="184"/>
      <c r="J657" s="184"/>
      <c r="K657" s="184"/>
      <c r="L657" s="184"/>
      <c r="M657" s="184"/>
      <c r="N657" s="184"/>
      <c r="O657" s="184"/>
    </row>
    <row r="658" spans="2:15">
      <c r="B658" s="184"/>
      <c r="C658" s="184"/>
      <c r="D658" s="184"/>
      <c r="E658" s="184"/>
      <c r="F658" s="184"/>
      <c r="G658" s="184"/>
      <c r="H658" s="184"/>
      <c r="I658" s="184"/>
      <c r="J658" s="184"/>
      <c r="K658" s="184"/>
      <c r="L658" s="184"/>
      <c r="M658" s="184"/>
      <c r="N658" s="184"/>
      <c r="O658" s="184"/>
    </row>
    <row r="659" spans="2:15">
      <c r="B659" s="184"/>
      <c r="C659" s="184"/>
      <c r="D659" s="184"/>
      <c r="E659" s="184"/>
      <c r="F659" s="184"/>
      <c r="G659" s="184"/>
      <c r="H659" s="184"/>
      <c r="I659" s="184"/>
      <c r="J659" s="184"/>
      <c r="K659" s="184"/>
      <c r="L659" s="184"/>
      <c r="M659" s="184"/>
      <c r="N659" s="184"/>
      <c r="O659" s="184"/>
    </row>
    <row r="660" spans="2:15">
      <c r="B660" s="184"/>
      <c r="C660" s="184"/>
      <c r="D660" s="184"/>
      <c r="E660" s="184"/>
      <c r="F660" s="184"/>
      <c r="G660" s="184"/>
      <c r="H660" s="184"/>
      <c r="I660" s="184"/>
      <c r="J660" s="184"/>
      <c r="K660" s="184"/>
      <c r="L660" s="184"/>
      <c r="M660" s="184"/>
      <c r="N660" s="184"/>
      <c r="O660" s="184"/>
    </row>
    <row r="661" spans="2:15">
      <c r="B661" s="184"/>
      <c r="C661" s="184"/>
      <c r="D661" s="184"/>
      <c r="E661" s="184"/>
      <c r="F661" s="184"/>
      <c r="G661" s="184"/>
      <c r="H661" s="184"/>
      <c r="I661" s="184"/>
      <c r="J661" s="184"/>
      <c r="K661" s="184"/>
      <c r="L661" s="184"/>
      <c r="M661" s="184"/>
      <c r="N661" s="184"/>
      <c r="O661" s="184"/>
    </row>
    <row r="662" spans="2:15">
      <c r="B662" s="184"/>
      <c r="C662" s="184"/>
      <c r="D662" s="184"/>
      <c r="E662" s="184"/>
      <c r="F662" s="184"/>
      <c r="G662" s="184"/>
      <c r="H662" s="184"/>
      <c r="I662" s="184"/>
      <c r="J662" s="184"/>
      <c r="K662" s="184"/>
      <c r="L662" s="184"/>
      <c r="M662" s="184"/>
      <c r="N662" s="184"/>
      <c r="O662" s="184"/>
    </row>
    <row r="663" spans="2:15">
      <c r="B663" s="184"/>
      <c r="C663" s="184"/>
      <c r="D663" s="184"/>
      <c r="E663" s="184"/>
      <c r="F663" s="184"/>
      <c r="G663" s="184"/>
      <c r="H663" s="184"/>
      <c r="I663" s="184"/>
      <c r="J663" s="184"/>
      <c r="K663" s="184"/>
      <c r="L663" s="184"/>
      <c r="M663" s="184"/>
      <c r="N663" s="184"/>
      <c r="O663" s="184"/>
    </row>
    <row r="664" spans="2:15">
      <c r="B664" s="184"/>
      <c r="C664" s="184"/>
      <c r="D664" s="184"/>
      <c r="E664" s="184"/>
      <c r="F664" s="184"/>
      <c r="G664" s="184"/>
      <c r="H664" s="184"/>
      <c r="I664" s="184"/>
      <c r="J664" s="184"/>
      <c r="K664" s="184"/>
      <c r="L664" s="184"/>
      <c r="M664" s="184"/>
      <c r="N664" s="184"/>
      <c r="O664" s="184"/>
    </row>
    <row r="665" spans="2:15">
      <c r="B665" s="184"/>
      <c r="C665" s="184"/>
      <c r="D665" s="184"/>
      <c r="E665" s="184"/>
      <c r="F665" s="184"/>
      <c r="G665" s="184"/>
      <c r="H665" s="184"/>
      <c r="I665" s="184"/>
      <c r="J665" s="184"/>
      <c r="K665" s="184"/>
      <c r="L665" s="184"/>
      <c r="M665" s="184"/>
      <c r="N665" s="184"/>
      <c r="O665" s="184"/>
    </row>
    <row r="666" spans="2:15">
      <c r="B666" s="184"/>
      <c r="C666" s="184"/>
      <c r="D666" s="184"/>
      <c r="E666" s="184"/>
      <c r="F666" s="184"/>
      <c r="G666" s="184"/>
      <c r="H666" s="184"/>
      <c r="I666" s="184"/>
      <c r="J666" s="184"/>
      <c r="K666" s="184"/>
      <c r="L666" s="184"/>
      <c r="M666" s="184"/>
      <c r="N666" s="184"/>
      <c r="O666" s="184"/>
    </row>
    <row r="667" spans="2:15">
      <c r="B667" s="184"/>
      <c r="C667" s="184"/>
      <c r="D667" s="184"/>
      <c r="E667" s="184"/>
      <c r="F667" s="184"/>
      <c r="G667" s="184"/>
      <c r="H667" s="184"/>
      <c r="I667" s="184"/>
      <c r="J667" s="184"/>
      <c r="K667" s="184"/>
      <c r="L667" s="184"/>
      <c r="M667" s="184"/>
      <c r="N667" s="184"/>
      <c r="O667" s="184"/>
    </row>
    <row r="668" spans="2:15">
      <c r="B668" s="184"/>
      <c r="C668" s="184"/>
      <c r="D668" s="184"/>
      <c r="E668" s="184"/>
      <c r="F668" s="184"/>
      <c r="G668" s="184"/>
      <c r="H668" s="184"/>
      <c r="I668" s="184"/>
      <c r="J668" s="184"/>
      <c r="K668" s="184"/>
      <c r="L668" s="184"/>
      <c r="M668" s="184"/>
      <c r="N668" s="184"/>
      <c r="O668" s="184"/>
    </row>
    <row r="669" spans="2:15">
      <c r="B669" s="184"/>
      <c r="C669" s="184"/>
      <c r="D669" s="184"/>
      <c r="E669" s="184"/>
      <c r="F669" s="184"/>
      <c r="G669" s="184"/>
      <c r="H669" s="184"/>
      <c r="I669" s="184"/>
      <c r="J669" s="184"/>
      <c r="K669" s="184"/>
      <c r="L669" s="184"/>
      <c r="M669" s="184"/>
      <c r="N669" s="184"/>
      <c r="O669" s="184"/>
    </row>
    <row r="670" spans="2:15">
      <c r="B670" s="184"/>
      <c r="C670" s="184"/>
      <c r="D670" s="184"/>
      <c r="E670" s="184"/>
      <c r="F670" s="184"/>
      <c r="G670" s="184"/>
      <c r="H670" s="184"/>
      <c r="I670" s="184"/>
      <c r="J670" s="184"/>
      <c r="K670" s="184"/>
      <c r="L670" s="184"/>
      <c r="M670" s="184"/>
      <c r="N670" s="184"/>
      <c r="O670" s="184"/>
    </row>
    <row r="671" spans="2:15">
      <c r="B671" s="184"/>
      <c r="C671" s="184"/>
      <c r="D671" s="184"/>
      <c r="E671" s="184"/>
      <c r="F671" s="184"/>
      <c r="G671" s="184"/>
      <c r="H671" s="184"/>
      <c r="I671" s="184"/>
      <c r="J671" s="184"/>
      <c r="K671" s="184"/>
      <c r="L671" s="184"/>
      <c r="M671" s="184"/>
      <c r="N671" s="184"/>
      <c r="O671" s="184"/>
    </row>
    <row r="672" spans="2:15">
      <c r="B672" s="184"/>
      <c r="C672" s="184"/>
      <c r="D672" s="184"/>
      <c r="E672" s="184"/>
      <c r="F672" s="184"/>
      <c r="G672" s="184"/>
      <c r="H672" s="184"/>
      <c r="I672" s="184"/>
      <c r="J672" s="184"/>
      <c r="K672" s="184"/>
      <c r="L672" s="184"/>
      <c r="M672" s="184"/>
      <c r="N672" s="184"/>
      <c r="O672" s="184"/>
    </row>
    <row r="673" spans="2:15">
      <c r="B673" s="184"/>
      <c r="C673" s="184"/>
      <c r="D673" s="184"/>
      <c r="E673" s="184"/>
      <c r="F673" s="184"/>
      <c r="G673" s="184"/>
      <c r="H673" s="184"/>
      <c r="I673" s="184"/>
      <c r="J673" s="184"/>
      <c r="K673" s="184"/>
      <c r="L673" s="184"/>
      <c r="M673" s="184"/>
      <c r="N673" s="184"/>
      <c r="O673" s="184"/>
    </row>
    <row r="674" spans="2:15">
      <c r="B674" s="184"/>
      <c r="C674" s="184"/>
      <c r="D674" s="184"/>
      <c r="E674" s="184"/>
      <c r="F674" s="184"/>
      <c r="G674" s="184"/>
      <c r="H674" s="184"/>
      <c r="I674" s="184"/>
      <c r="J674" s="184"/>
      <c r="K674" s="184"/>
      <c r="L674" s="184"/>
      <c r="M674" s="184"/>
      <c r="N674" s="184"/>
      <c r="O674" s="184"/>
    </row>
    <row r="675" spans="2:15">
      <c r="B675" s="184"/>
      <c r="C675" s="184"/>
      <c r="D675" s="184"/>
      <c r="E675" s="184"/>
      <c r="F675" s="184"/>
      <c r="G675" s="184"/>
      <c r="H675" s="184"/>
      <c r="I675" s="184"/>
      <c r="J675" s="184"/>
      <c r="K675" s="184"/>
      <c r="L675" s="184"/>
      <c r="M675" s="184"/>
      <c r="N675" s="184"/>
      <c r="O675" s="184"/>
    </row>
    <row r="676" spans="2:15">
      <c r="B676" s="184"/>
      <c r="C676" s="184"/>
      <c r="D676" s="184"/>
      <c r="E676" s="184"/>
      <c r="F676" s="184"/>
      <c r="G676" s="184"/>
      <c r="H676" s="184"/>
      <c r="I676" s="184"/>
      <c r="J676" s="184"/>
      <c r="K676" s="184"/>
      <c r="L676" s="184"/>
      <c r="M676" s="184"/>
      <c r="N676" s="184"/>
      <c r="O676" s="184"/>
    </row>
    <row r="677" spans="2:15">
      <c r="B677" s="184"/>
      <c r="C677" s="184"/>
      <c r="D677" s="184"/>
      <c r="E677" s="184"/>
      <c r="F677" s="184"/>
      <c r="G677" s="184"/>
      <c r="H677" s="184"/>
      <c r="I677" s="184"/>
      <c r="J677" s="184"/>
      <c r="K677" s="184"/>
      <c r="L677" s="184"/>
      <c r="M677" s="184"/>
      <c r="N677" s="184"/>
      <c r="O677" s="184"/>
    </row>
    <row r="678" spans="2:15">
      <c r="B678" s="184"/>
      <c r="C678" s="184"/>
      <c r="D678" s="184"/>
      <c r="E678" s="184"/>
      <c r="F678" s="184"/>
      <c r="G678" s="184"/>
      <c r="H678" s="184"/>
      <c r="I678" s="184"/>
      <c r="J678" s="184"/>
      <c r="K678" s="184"/>
      <c r="L678" s="184"/>
      <c r="M678" s="184"/>
      <c r="N678" s="184"/>
      <c r="O678" s="184"/>
    </row>
    <row r="679" spans="2:15">
      <c r="B679" s="184"/>
      <c r="C679" s="184"/>
      <c r="D679" s="184"/>
      <c r="E679" s="184"/>
      <c r="F679" s="184"/>
      <c r="G679" s="184"/>
      <c r="H679" s="184"/>
      <c r="I679" s="184"/>
      <c r="J679" s="184"/>
      <c r="K679" s="184"/>
      <c r="L679" s="184"/>
      <c r="M679" s="184"/>
      <c r="N679" s="184"/>
      <c r="O679" s="184"/>
    </row>
    <row r="680" spans="2:15">
      <c r="B680" s="184"/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</row>
    <row r="681" spans="2:15">
      <c r="B681" s="184"/>
      <c r="C681" s="184"/>
      <c r="D681" s="184"/>
      <c r="E681" s="184"/>
      <c r="F681" s="184"/>
      <c r="G681" s="184"/>
      <c r="H681" s="184"/>
      <c r="I681" s="184"/>
      <c r="J681" s="184"/>
      <c r="K681" s="184"/>
      <c r="L681" s="184"/>
      <c r="M681" s="184"/>
      <c r="N681" s="184"/>
      <c r="O681" s="184"/>
    </row>
    <row r="682" spans="2:15">
      <c r="B682" s="184"/>
      <c r="C682" s="184"/>
      <c r="D682" s="184"/>
      <c r="E682" s="184"/>
      <c r="F682" s="184"/>
      <c r="G682" s="184"/>
      <c r="H682" s="184"/>
      <c r="I682" s="184"/>
      <c r="J682" s="184"/>
      <c r="K682" s="184"/>
      <c r="L682" s="184"/>
      <c r="M682" s="184"/>
      <c r="N682" s="184"/>
      <c r="O682" s="184"/>
    </row>
    <row r="683" spans="2:15">
      <c r="B683" s="184"/>
      <c r="C683" s="184"/>
      <c r="D683" s="184"/>
      <c r="E683" s="184"/>
      <c r="F683" s="184"/>
      <c r="G683" s="184"/>
      <c r="H683" s="184"/>
      <c r="I683" s="184"/>
      <c r="J683" s="184"/>
      <c r="K683" s="184"/>
      <c r="L683" s="184"/>
      <c r="M683" s="184"/>
      <c r="N683" s="184"/>
      <c r="O683" s="184"/>
    </row>
    <row r="684" spans="2:15">
      <c r="B684" s="184"/>
      <c r="C684" s="184"/>
      <c r="D684" s="184"/>
      <c r="E684" s="184"/>
      <c r="F684" s="184"/>
      <c r="G684" s="184"/>
      <c r="H684" s="184"/>
      <c r="I684" s="184"/>
      <c r="J684" s="184"/>
      <c r="K684" s="184"/>
      <c r="L684" s="184"/>
      <c r="M684" s="184"/>
      <c r="N684" s="184"/>
      <c r="O684" s="184"/>
    </row>
    <row r="685" spans="2:15">
      <c r="B685" s="184"/>
      <c r="C685" s="184"/>
      <c r="D685" s="184"/>
      <c r="E685" s="184"/>
      <c r="F685" s="184"/>
      <c r="G685" s="184"/>
      <c r="H685" s="184"/>
      <c r="I685" s="184"/>
      <c r="J685" s="184"/>
      <c r="K685" s="184"/>
      <c r="L685" s="184"/>
      <c r="M685" s="184"/>
      <c r="N685" s="184"/>
      <c r="O685" s="184"/>
    </row>
    <row r="686" spans="2:15">
      <c r="B686" s="184"/>
      <c r="C686" s="184"/>
      <c r="D686" s="184"/>
      <c r="E686" s="184"/>
      <c r="F686" s="184"/>
      <c r="G686" s="184"/>
      <c r="H686" s="184"/>
      <c r="I686" s="184"/>
      <c r="J686" s="184"/>
      <c r="K686" s="184"/>
      <c r="L686" s="184"/>
      <c r="M686" s="184"/>
      <c r="N686" s="184"/>
      <c r="O686" s="184"/>
    </row>
    <row r="687" spans="2:15">
      <c r="B687" s="184"/>
      <c r="C687" s="184"/>
      <c r="D687" s="184"/>
      <c r="E687" s="184"/>
      <c r="F687" s="184"/>
      <c r="G687" s="184"/>
      <c r="H687" s="184"/>
      <c r="I687" s="184"/>
      <c r="J687" s="184"/>
      <c r="K687" s="184"/>
      <c r="L687" s="184"/>
      <c r="M687" s="184"/>
      <c r="N687" s="184"/>
      <c r="O687" s="184"/>
    </row>
    <row r="688" spans="2:15">
      <c r="B688" s="184"/>
      <c r="C688" s="184"/>
      <c r="D688" s="184"/>
      <c r="E688" s="184"/>
      <c r="F688" s="184"/>
      <c r="G688" s="184"/>
      <c r="H688" s="184"/>
      <c r="I688" s="184"/>
      <c r="J688" s="184"/>
      <c r="K688" s="184"/>
      <c r="L688" s="184"/>
      <c r="M688" s="184"/>
      <c r="N688" s="184"/>
      <c r="O688" s="184"/>
    </row>
    <row r="689" spans="2:15">
      <c r="B689" s="184"/>
      <c r="C689" s="184"/>
      <c r="D689" s="184"/>
      <c r="E689" s="184"/>
      <c r="F689" s="184"/>
      <c r="G689" s="184"/>
      <c r="H689" s="184"/>
      <c r="I689" s="184"/>
      <c r="J689" s="184"/>
      <c r="K689" s="184"/>
      <c r="L689" s="184"/>
      <c r="M689" s="184"/>
      <c r="N689" s="184"/>
      <c r="O689" s="184"/>
    </row>
    <row r="690" spans="2:15">
      <c r="B690" s="184"/>
      <c r="C690" s="184"/>
      <c r="D690" s="184"/>
      <c r="E690" s="184"/>
      <c r="F690" s="184"/>
      <c r="G690" s="184"/>
      <c r="H690" s="184"/>
      <c r="I690" s="184"/>
      <c r="J690" s="184"/>
      <c r="K690" s="184"/>
      <c r="L690" s="184"/>
      <c r="M690" s="184"/>
      <c r="N690" s="184"/>
      <c r="O690" s="184"/>
    </row>
    <row r="691" spans="2:15">
      <c r="B691" s="184"/>
      <c r="C691" s="184"/>
      <c r="D691" s="184"/>
      <c r="E691" s="184"/>
      <c r="F691" s="184"/>
      <c r="G691" s="184"/>
      <c r="H691" s="184"/>
      <c r="I691" s="184"/>
      <c r="J691" s="184"/>
      <c r="K691" s="184"/>
      <c r="L691" s="184"/>
      <c r="M691" s="184"/>
      <c r="N691" s="184"/>
      <c r="O691" s="184"/>
    </row>
    <row r="692" spans="2:15">
      <c r="B692" s="184"/>
      <c r="C692" s="184"/>
      <c r="D692" s="184"/>
      <c r="E692" s="184"/>
      <c r="F692" s="184"/>
      <c r="G692" s="184"/>
      <c r="H692" s="184"/>
      <c r="I692" s="184"/>
      <c r="J692" s="184"/>
      <c r="K692" s="184"/>
      <c r="L692" s="184"/>
      <c r="M692" s="184"/>
      <c r="N692" s="184"/>
      <c r="O692" s="184"/>
    </row>
    <row r="693" spans="2:15">
      <c r="B693" s="184"/>
      <c r="C693" s="184"/>
      <c r="D693" s="184"/>
      <c r="E693" s="184"/>
      <c r="F693" s="184"/>
      <c r="G693" s="184"/>
      <c r="H693" s="184"/>
      <c r="I693" s="184"/>
      <c r="J693" s="184"/>
      <c r="K693" s="184"/>
      <c r="L693" s="184"/>
      <c r="M693" s="184"/>
      <c r="N693" s="184"/>
      <c r="O693" s="184"/>
    </row>
    <row r="694" spans="2:15">
      <c r="B694" s="184"/>
      <c r="C694" s="184"/>
      <c r="D694" s="184"/>
      <c r="E694" s="184"/>
      <c r="F694" s="184"/>
      <c r="G694" s="184"/>
      <c r="H694" s="184"/>
      <c r="I694" s="184"/>
      <c r="J694" s="184"/>
      <c r="K694" s="184"/>
      <c r="L694" s="184"/>
      <c r="M694" s="184"/>
      <c r="N694" s="184"/>
      <c r="O694" s="184"/>
    </row>
    <row r="695" spans="2:15">
      <c r="B695" s="184"/>
      <c r="C695" s="184"/>
      <c r="D695" s="184"/>
      <c r="E695" s="184"/>
      <c r="F695" s="184"/>
      <c r="G695" s="184"/>
      <c r="H695" s="184"/>
      <c r="I695" s="184"/>
      <c r="J695" s="184"/>
      <c r="K695" s="184"/>
      <c r="L695" s="184"/>
      <c r="M695" s="184"/>
      <c r="N695" s="184"/>
      <c r="O695" s="184"/>
    </row>
    <row r="696" spans="2:15">
      <c r="B696" s="184"/>
      <c r="C696" s="184"/>
      <c r="D696" s="184"/>
      <c r="E696" s="184"/>
      <c r="F696" s="184"/>
      <c r="G696" s="184"/>
      <c r="H696" s="184"/>
      <c r="I696" s="184"/>
      <c r="J696" s="184"/>
      <c r="K696" s="184"/>
      <c r="L696" s="184"/>
      <c r="M696" s="184"/>
      <c r="N696" s="184"/>
      <c r="O696" s="184"/>
    </row>
    <row r="697" spans="2:15">
      <c r="B697" s="184"/>
      <c r="C697" s="184"/>
      <c r="D697" s="184"/>
      <c r="E697" s="184"/>
      <c r="F697" s="184"/>
      <c r="G697" s="184"/>
      <c r="H697" s="184"/>
      <c r="I697" s="184"/>
      <c r="J697" s="184"/>
      <c r="K697" s="184"/>
      <c r="L697" s="184"/>
      <c r="M697" s="184"/>
      <c r="N697" s="184"/>
      <c r="O697" s="184"/>
    </row>
    <row r="698" spans="2:15">
      <c r="B698" s="184"/>
      <c r="C698" s="184"/>
      <c r="D698" s="184"/>
      <c r="E698" s="184"/>
      <c r="F698" s="184"/>
      <c r="G698" s="184"/>
      <c r="H698" s="184"/>
      <c r="I698" s="184"/>
      <c r="J698" s="184"/>
      <c r="K698" s="184"/>
      <c r="L698" s="184"/>
      <c r="M698" s="184"/>
      <c r="N698" s="184"/>
      <c r="O698" s="184"/>
    </row>
    <row r="699" spans="2:15">
      <c r="B699" s="184"/>
      <c r="C699" s="184"/>
      <c r="D699" s="184"/>
      <c r="E699" s="184"/>
      <c r="F699" s="184"/>
      <c r="G699" s="184"/>
      <c r="H699" s="184"/>
      <c r="I699" s="184"/>
      <c r="J699" s="184"/>
      <c r="K699" s="184"/>
      <c r="L699" s="184"/>
      <c r="M699" s="184"/>
      <c r="N699" s="184"/>
      <c r="O699" s="184"/>
    </row>
    <row r="700" spans="2:15">
      <c r="B700" s="184"/>
      <c r="C700" s="184"/>
      <c r="D700" s="184"/>
      <c r="E700" s="184"/>
      <c r="F700" s="184"/>
      <c r="G700" s="184"/>
      <c r="H700" s="184"/>
      <c r="I700" s="184"/>
      <c r="J700" s="184"/>
      <c r="K700" s="184"/>
      <c r="L700" s="184"/>
      <c r="M700" s="184"/>
      <c r="N700" s="184"/>
      <c r="O700" s="184"/>
    </row>
    <row r="701" spans="2:15">
      <c r="B701" s="184"/>
      <c r="C701" s="184"/>
      <c r="D701" s="184"/>
      <c r="E701" s="184"/>
      <c r="F701" s="184"/>
      <c r="G701" s="184"/>
      <c r="H701" s="184"/>
      <c r="I701" s="184"/>
      <c r="J701" s="184"/>
      <c r="K701" s="184"/>
      <c r="L701" s="184"/>
      <c r="M701" s="184"/>
      <c r="N701" s="184"/>
      <c r="O701" s="184"/>
    </row>
    <row r="702" spans="2:15">
      <c r="B702" s="184"/>
      <c r="C702" s="184"/>
      <c r="D702" s="184"/>
      <c r="E702" s="184"/>
      <c r="F702" s="184"/>
      <c r="G702" s="184"/>
      <c r="H702" s="184"/>
      <c r="I702" s="184"/>
      <c r="J702" s="184"/>
      <c r="K702" s="184"/>
      <c r="L702" s="184"/>
      <c r="M702" s="184"/>
      <c r="N702" s="184"/>
      <c r="O702" s="184"/>
    </row>
    <row r="703" spans="2:15">
      <c r="B703" s="184"/>
      <c r="C703" s="184"/>
      <c r="D703" s="184"/>
      <c r="E703" s="184"/>
      <c r="F703" s="184"/>
      <c r="G703" s="184"/>
      <c r="H703" s="184"/>
      <c r="I703" s="184"/>
      <c r="J703" s="184"/>
      <c r="K703" s="184"/>
      <c r="L703" s="184"/>
      <c r="M703" s="184"/>
      <c r="N703" s="184"/>
      <c r="O703" s="184"/>
    </row>
    <row r="704" spans="2:15">
      <c r="B704" s="184"/>
      <c r="C704" s="184"/>
      <c r="D704" s="184"/>
      <c r="E704" s="184"/>
      <c r="F704" s="184"/>
      <c r="G704" s="184"/>
      <c r="H704" s="184"/>
      <c r="I704" s="184"/>
      <c r="J704" s="184"/>
      <c r="K704" s="184"/>
      <c r="L704" s="184"/>
      <c r="M704" s="184"/>
      <c r="N704" s="184"/>
      <c r="O704" s="184"/>
    </row>
    <row r="705" spans="2:15">
      <c r="B705" s="184"/>
      <c r="C705" s="184"/>
      <c r="D705" s="184"/>
      <c r="E705" s="184"/>
      <c r="F705" s="184"/>
      <c r="G705" s="184"/>
      <c r="H705" s="184"/>
      <c r="I705" s="184"/>
      <c r="J705" s="184"/>
      <c r="K705" s="184"/>
      <c r="L705" s="184"/>
      <c r="M705" s="184"/>
      <c r="N705" s="184"/>
      <c r="O705" s="184"/>
    </row>
    <row r="706" spans="2:15">
      <c r="B706" s="184"/>
      <c r="C706" s="184"/>
      <c r="D706" s="184"/>
      <c r="E706" s="184"/>
      <c r="F706" s="184"/>
      <c r="G706" s="184"/>
      <c r="H706" s="184"/>
      <c r="I706" s="184"/>
      <c r="J706" s="184"/>
      <c r="K706" s="184"/>
      <c r="L706" s="184"/>
      <c r="M706" s="184"/>
      <c r="N706" s="184"/>
      <c r="O706" s="184"/>
    </row>
    <row r="707" spans="2:15">
      <c r="B707" s="184"/>
      <c r="C707" s="184"/>
      <c r="D707" s="184"/>
      <c r="E707" s="184"/>
      <c r="F707" s="184"/>
      <c r="G707" s="184"/>
      <c r="H707" s="184"/>
      <c r="I707" s="184"/>
      <c r="J707" s="184"/>
      <c r="K707" s="184"/>
      <c r="L707" s="184"/>
      <c r="M707" s="184"/>
      <c r="N707" s="184"/>
      <c r="O707" s="184"/>
    </row>
    <row r="708" spans="2:15">
      <c r="B708" s="184"/>
      <c r="C708" s="184"/>
      <c r="D708" s="184"/>
      <c r="E708" s="184"/>
      <c r="F708" s="184"/>
      <c r="G708" s="184"/>
      <c r="H708" s="184"/>
      <c r="I708" s="184"/>
      <c r="J708" s="184"/>
      <c r="K708" s="184"/>
      <c r="L708" s="184"/>
      <c r="M708" s="184"/>
      <c r="N708" s="184"/>
      <c r="O708" s="184"/>
    </row>
    <row r="709" spans="2:15">
      <c r="B709" s="184"/>
      <c r="C709" s="184"/>
      <c r="D709" s="184"/>
      <c r="E709" s="184"/>
      <c r="F709" s="184"/>
      <c r="G709" s="184"/>
      <c r="H709" s="184"/>
      <c r="I709" s="184"/>
      <c r="J709" s="184"/>
      <c r="K709" s="184"/>
      <c r="L709" s="184"/>
      <c r="M709" s="184"/>
      <c r="N709" s="184"/>
      <c r="O709" s="184"/>
    </row>
    <row r="710" spans="2:15">
      <c r="B710" s="184"/>
      <c r="C710" s="184"/>
      <c r="D710" s="184"/>
      <c r="E710" s="184"/>
      <c r="F710" s="184"/>
      <c r="G710" s="184"/>
      <c r="H710" s="184"/>
      <c r="I710" s="184"/>
      <c r="J710" s="184"/>
      <c r="K710" s="184"/>
      <c r="L710" s="184"/>
      <c r="M710" s="184"/>
      <c r="N710" s="184"/>
      <c r="O710" s="184"/>
    </row>
    <row r="711" spans="2:15">
      <c r="B711" s="184"/>
      <c r="C711" s="184"/>
      <c r="D711" s="184"/>
      <c r="E711" s="184"/>
      <c r="F711" s="184"/>
      <c r="G711" s="184"/>
      <c r="H711" s="184"/>
      <c r="I711" s="184"/>
      <c r="J711" s="184"/>
      <c r="K711" s="184"/>
      <c r="L711" s="184"/>
      <c r="M711" s="184"/>
      <c r="N711" s="184"/>
      <c r="O711" s="184"/>
    </row>
    <row r="712" spans="2:15">
      <c r="B712" s="184"/>
      <c r="C712" s="184"/>
      <c r="D712" s="184"/>
      <c r="E712" s="184"/>
      <c r="F712" s="184"/>
      <c r="G712" s="184"/>
      <c r="H712" s="184"/>
      <c r="I712" s="184"/>
      <c r="J712" s="184"/>
      <c r="K712" s="184"/>
      <c r="L712" s="184"/>
      <c r="M712" s="184"/>
      <c r="N712" s="184"/>
      <c r="O712" s="184"/>
    </row>
    <row r="713" spans="2:15">
      <c r="B713" s="184"/>
      <c r="C713" s="184"/>
      <c r="D713" s="184"/>
      <c r="E713" s="184"/>
      <c r="F713" s="184"/>
      <c r="G713" s="184"/>
      <c r="H713" s="184"/>
      <c r="I713" s="184"/>
      <c r="J713" s="184"/>
      <c r="K713" s="184"/>
      <c r="L713" s="184"/>
      <c r="M713" s="184"/>
      <c r="N713" s="184"/>
      <c r="O713" s="184"/>
    </row>
    <row r="714" spans="2:15">
      <c r="B714" s="184"/>
      <c r="C714" s="184"/>
      <c r="D714" s="184"/>
      <c r="E714" s="184"/>
      <c r="F714" s="184"/>
      <c r="G714" s="184"/>
      <c r="H714" s="184"/>
      <c r="I714" s="184"/>
      <c r="J714" s="184"/>
      <c r="K714" s="184"/>
      <c r="L714" s="184"/>
      <c r="M714" s="184"/>
      <c r="N714" s="184"/>
      <c r="O714" s="184"/>
    </row>
    <row r="715" spans="2:15">
      <c r="B715" s="184"/>
      <c r="C715" s="184"/>
      <c r="D715" s="184"/>
      <c r="E715" s="184"/>
      <c r="F715" s="184"/>
      <c r="G715" s="184"/>
      <c r="H715" s="184"/>
      <c r="I715" s="184"/>
      <c r="J715" s="184"/>
      <c r="K715" s="184"/>
      <c r="L715" s="184"/>
      <c r="M715" s="184"/>
      <c r="N715" s="184"/>
      <c r="O715" s="184"/>
    </row>
    <row r="716" spans="2:15">
      <c r="B716" s="184"/>
      <c r="C716" s="184"/>
      <c r="D716" s="184"/>
      <c r="E716" s="184"/>
      <c r="F716" s="184"/>
      <c r="G716" s="184"/>
      <c r="H716" s="184"/>
      <c r="I716" s="184"/>
      <c r="J716" s="184"/>
      <c r="K716" s="184"/>
      <c r="L716" s="184"/>
      <c r="M716" s="184"/>
      <c r="N716" s="184"/>
      <c r="O716" s="184"/>
    </row>
    <row r="717" spans="2:15">
      <c r="B717" s="184"/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</row>
    <row r="718" spans="2:15">
      <c r="B718" s="184"/>
      <c r="C718" s="184"/>
      <c r="D718" s="184"/>
      <c r="E718" s="184"/>
      <c r="F718" s="184"/>
      <c r="G718" s="184"/>
      <c r="H718" s="184"/>
      <c r="I718" s="184"/>
      <c r="J718" s="184"/>
      <c r="K718" s="184"/>
      <c r="L718" s="184"/>
      <c r="M718" s="184"/>
      <c r="N718" s="184"/>
      <c r="O718" s="184"/>
    </row>
    <row r="719" spans="2:15">
      <c r="B719" s="184"/>
      <c r="C719" s="184"/>
      <c r="D719" s="184"/>
      <c r="E719" s="184"/>
      <c r="F719" s="184"/>
      <c r="G719" s="184"/>
      <c r="H719" s="184"/>
      <c r="I719" s="184"/>
      <c r="J719" s="184"/>
      <c r="K719" s="184"/>
      <c r="L719" s="184"/>
      <c r="M719" s="184"/>
      <c r="N719" s="184"/>
      <c r="O719" s="184"/>
    </row>
    <row r="720" spans="2:15">
      <c r="B720" s="184"/>
      <c r="C720" s="184"/>
      <c r="D720" s="184"/>
      <c r="E720" s="184"/>
      <c r="F720" s="184"/>
      <c r="G720" s="184"/>
      <c r="H720" s="184"/>
      <c r="I720" s="184"/>
      <c r="J720" s="184"/>
      <c r="K720" s="184"/>
      <c r="L720" s="184"/>
      <c r="M720" s="184"/>
      <c r="N720" s="184"/>
      <c r="O720" s="184"/>
    </row>
    <row r="721" spans="2:15">
      <c r="B721" s="184"/>
      <c r="C721" s="184"/>
      <c r="D721" s="184"/>
      <c r="E721" s="184"/>
      <c r="F721" s="184"/>
      <c r="G721" s="184"/>
      <c r="H721" s="184"/>
      <c r="I721" s="184"/>
      <c r="J721" s="184"/>
      <c r="K721" s="184"/>
      <c r="L721" s="184"/>
      <c r="M721" s="184"/>
      <c r="N721" s="184"/>
      <c r="O721" s="184"/>
    </row>
    <row r="722" spans="2:15">
      <c r="B722" s="184"/>
      <c r="C722" s="184"/>
      <c r="D722" s="184"/>
      <c r="E722" s="184"/>
      <c r="F722" s="184"/>
      <c r="G722" s="184"/>
      <c r="H722" s="184"/>
      <c r="I722" s="184"/>
      <c r="J722" s="184"/>
      <c r="K722" s="184"/>
      <c r="L722" s="184"/>
      <c r="M722" s="184"/>
      <c r="N722" s="184"/>
      <c r="O722" s="184"/>
    </row>
    <row r="723" spans="2:15">
      <c r="B723" s="184"/>
      <c r="C723" s="184"/>
      <c r="D723" s="184"/>
      <c r="E723" s="184"/>
      <c r="F723" s="184"/>
      <c r="G723" s="184"/>
      <c r="H723" s="184"/>
      <c r="I723" s="184"/>
      <c r="J723" s="184"/>
      <c r="K723" s="184"/>
      <c r="L723" s="184"/>
      <c r="M723" s="184"/>
      <c r="N723" s="184"/>
      <c r="O723" s="184"/>
    </row>
    <row r="724" spans="2:15">
      <c r="B724" s="184"/>
      <c r="C724" s="184"/>
      <c r="D724" s="184"/>
      <c r="E724" s="184"/>
      <c r="F724" s="184"/>
      <c r="G724" s="184"/>
      <c r="H724" s="184"/>
      <c r="I724" s="184"/>
      <c r="J724" s="184"/>
      <c r="K724" s="184"/>
      <c r="L724" s="184"/>
      <c r="M724" s="184"/>
      <c r="N724" s="184"/>
      <c r="O724" s="184"/>
    </row>
    <row r="725" spans="2:15">
      <c r="B725" s="184"/>
      <c r="C725" s="184"/>
      <c r="D725" s="184"/>
      <c r="E725" s="184"/>
      <c r="F725" s="184"/>
      <c r="G725" s="184"/>
      <c r="H725" s="184"/>
      <c r="I725" s="184"/>
      <c r="J725" s="184"/>
      <c r="K725" s="184"/>
      <c r="L725" s="184"/>
      <c r="M725" s="184"/>
      <c r="N725" s="184"/>
      <c r="O725" s="184"/>
    </row>
    <row r="726" spans="2:15">
      <c r="B726" s="184"/>
      <c r="C726" s="184"/>
      <c r="D726" s="184"/>
      <c r="E726" s="184"/>
      <c r="F726" s="184"/>
      <c r="G726" s="184"/>
      <c r="H726" s="184"/>
      <c r="I726" s="184"/>
      <c r="J726" s="184"/>
      <c r="K726" s="184"/>
      <c r="L726" s="184"/>
      <c r="M726" s="184"/>
      <c r="N726" s="184"/>
      <c r="O726" s="184"/>
    </row>
    <row r="727" spans="2:15">
      <c r="B727" s="184"/>
      <c r="C727" s="184"/>
      <c r="D727" s="184"/>
      <c r="E727" s="184"/>
      <c r="F727" s="184"/>
      <c r="G727" s="184"/>
      <c r="H727" s="184"/>
      <c r="I727" s="184"/>
      <c r="J727" s="184"/>
      <c r="K727" s="184"/>
      <c r="L727" s="184"/>
      <c r="M727" s="184"/>
      <c r="N727" s="184"/>
      <c r="O727" s="184"/>
    </row>
    <row r="728" spans="2:15">
      <c r="B728" s="184"/>
      <c r="C728" s="184"/>
      <c r="D728" s="184"/>
      <c r="E728" s="184"/>
      <c r="F728" s="184"/>
      <c r="G728" s="184"/>
      <c r="H728" s="184"/>
      <c r="I728" s="184"/>
      <c r="J728" s="184"/>
      <c r="K728" s="184"/>
      <c r="L728" s="184"/>
      <c r="M728" s="184"/>
      <c r="N728" s="184"/>
      <c r="O728" s="184"/>
    </row>
    <row r="729" spans="2:15">
      <c r="B729" s="184"/>
      <c r="C729" s="184"/>
      <c r="D729" s="184"/>
      <c r="E729" s="184"/>
      <c r="F729" s="184"/>
      <c r="G729" s="184"/>
      <c r="H729" s="184"/>
      <c r="I729" s="184"/>
      <c r="J729" s="184"/>
      <c r="K729" s="184"/>
      <c r="L729" s="184"/>
      <c r="M729" s="184"/>
      <c r="N729" s="184"/>
      <c r="O729" s="184"/>
    </row>
    <row r="730" spans="2:15">
      <c r="B730" s="184"/>
      <c r="C730" s="184"/>
      <c r="D730" s="184"/>
      <c r="E730" s="184"/>
      <c r="F730" s="184"/>
      <c r="G730" s="184"/>
      <c r="H730" s="184"/>
      <c r="I730" s="184"/>
      <c r="J730" s="184"/>
      <c r="K730" s="184"/>
      <c r="L730" s="184"/>
      <c r="M730" s="184"/>
      <c r="N730" s="184"/>
      <c r="O730" s="184"/>
    </row>
    <row r="731" spans="2:15">
      <c r="B731" s="184"/>
      <c r="C731" s="184"/>
      <c r="D731" s="184"/>
      <c r="E731" s="184"/>
      <c r="F731" s="184"/>
      <c r="G731" s="184"/>
      <c r="H731" s="184"/>
      <c r="I731" s="184"/>
      <c r="J731" s="184"/>
      <c r="K731" s="184"/>
      <c r="L731" s="184"/>
      <c r="M731" s="184"/>
      <c r="N731" s="184"/>
      <c r="O731" s="184"/>
    </row>
    <row r="732" spans="2:15">
      <c r="B732" s="184"/>
      <c r="C732" s="184"/>
      <c r="D732" s="184"/>
      <c r="E732" s="184"/>
      <c r="F732" s="184"/>
      <c r="G732" s="184"/>
      <c r="H732" s="184"/>
      <c r="I732" s="184"/>
      <c r="J732" s="184"/>
      <c r="K732" s="184"/>
      <c r="L732" s="184"/>
      <c r="M732" s="184"/>
      <c r="N732" s="184"/>
      <c r="O732" s="184"/>
    </row>
    <row r="733" spans="2:15">
      <c r="B733" s="184"/>
      <c r="C733" s="184"/>
      <c r="D733" s="184"/>
      <c r="E733" s="184"/>
      <c r="F733" s="184"/>
      <c r="G733" s="184"/>
      <c r="H733" s="184"/>
      <c r="I733" s="184"/>
      <c r="J733" s="184"/>
      <c r="K733" s="184"/>
      <c r="L733" s="184"/>
      <c r="M733" s="184"/>
      <c r="N733" s="184"/>
      <c r="O733" s="184"/>
    </row>
    <row r="734" spans="2:15">
      <c r="B734" s="184"/>
      <c r="C734" s="184"/>
      <c r="D734" s="184"/>
      <c r="E734" s="184"/>
      <c r="F734" s="184"/>
      <c r="G734" s="184"/>
      <c r="H734" s="184"/>
      <c r="I734" s="184"/>
      <c r="J734" s="184"/>
      <c r="K734" s="184"/>
      <c r="L734" s="184"/>
      <c r="M734" s="184"/>
      <c r="N734" s="184"/>
      <c r="O734" s="184"/>
    </row>
    <row r="735" spans="2:15">
      <c r="B735" s="184"/>
      <c r="C735" s="184"/>
      <c r="D735" s="184"/>
      <c r="E735" s="184"/>
      <c r="F735" s="184"/>
      <c r="G735" s="184"/>
      <c r="H735" s="184"/>
      <c r="I735" s="184"/>
      <c r="J735" s="184"/>
      <c r="K735" s="184"/>
      <c r="L735" s="184"/>
      <c r="M735" s="184"/>
      <c r="N735" s="184"/>
      <c r="O735" s="184"/>
    </row>
    <row r="736" spans="2:15">
      <c r="B736" s="184"/>
      <c r="C736" s="184"/>
      <c r="D736" s="184"/>
      <c r="E736" s="184"/>
      <c r="F736" s="184"/>
      <c r="G736" s="184"/>
      <c r="H736" s="184"/>
      <c r="I736" s="184"/>
      <c r="J736" s="184"/>
      <c r="K736" s="184"/>
      <c r="L736" s="184"/>
      <c r="M736" s="184"/>
      <c r="N736" s="184"/>
      <c r="O736" s="184"/>
    </row>
    <row r="737" spans="2:15">
      <c r="B737" s="184"/>
      <c r="C737" s="184"/>
      <c r="D737" s="184"/>
      <c r="E737" s="184"/>
      <c r="F737" s="184"/>
      <c r="G737" s="184"/>
      <c r="H737" s="184"/>
      <c r="I737" s="184"/>
      <c r="J737" s="184"/>
      <c r="K737" s="184"/>
      <c r="L737" s="184"/>
      <c r="M737" s="184"/>
      <c r="N737" s="184"/>
      <c r="O737" s="184"/>
    </row>
    <row r="738" spans="2:15">
      <c r="B738" s="184"/>
      <c r="C738" s="184"/>
      <c r="D738" s="184"/>
      <c r="E738" s="184"/>
      <c r="F738" s="184"/>
      <c r="G738" s="184"/>
      <c r="H738" s="184"/>
      <c r="I738" s="184"/>
      <c r="J738" s="184"/>
      <c r="K738" s="184"/>
      <c r="L738" s="184"/>
      <c r="M738" s="184"/>
      <c r="N738" s="184"/>
      <c r="O738" s="184"/>
    </row>
    <row r="739" spans="2:15">
      <c r="B739" s="184"/>
      <c r="C739" s="184"/>
      <c r="D739" s="184"/>
      <c r="E739" s="184"/>
      <c r="F739" s="184"/>
      <c r="G739" s="184"/>
      <c r="H739" s="184"/>
      <c r="I739" s="184"/>
      <c r="J739" s="184"/>
      <c r="K739" s="184"/>
      <c r="L739" s="184"/>
      <c r="M739" s="184"/>
      <c r="N739" s="184"/>
      <c r="O739" s="184"/>
    </row>
    <row r="740" spans="2:15">
      <c r="B740" s="184"/>
      <c r="C740" s="184"/>
      <c r="D740" s="184"/>
      <c r="E740" s="184"/>
      <c r="F740" s="184"/>
      <c r="G740" s="184"/>
      <c r="H740" s="184"/>
      <c r="I740" s="184"/>
      <c r="J740" s="184"/>
      <c r="K740" s="184"/>
      <c r="L740" s="184"/>
      <c r="M740" s="184"/>
      <c r="N740" s="184"/>
      <c r="O740" s="184"/>
    </row>
    <row r="741" spans="2:15">
      <c r="B741" s="184"/>
      <c r="C741" s="184"/>
      <c r="D741" s="184"/>
      <c r="E741" s="184"/>
      <c r="F741" s="184"/>
      <c r="G741" s="184"/>
      <c r="H741" s="184"/>
      <c r="I741" s="184"/>
      <c r="J741" s="184"/>
      <c r="K741" s="184"/>
      <c r="L741" s="184"/>
      <c r="M741" s="184"/>
      <c r="N741" s="184"/>
      <c r="O741" s="184"/>
    </row>
    <row r="742" spans="2:15">
      <c r="B742" s="184"/>
      <c r="C742" s="184"/>
      <c r="D742" s="184"/>
      <c r="E742" s="184"/>
      <c r="F742" s="184"/>
      <c r="G742" s="184"/>
      <c r="H742" s="184"/>
      <c r="I742" s="184"/>
      <c r="J742" s="184"/>
      <c r="K742" s="184"/>
      <c r="L742" s="184"/>
      <c r="M742" s="184"/>
      <c r="N742" s="184"/>
      <c r="O742" s="184"/>
    </row>
    <row r="743" spans="2:15">
      <c r="B743" s="184"/>
      <c r="C743" s="184"/>
      <c r="D743" s="184"/>
      <c r="E743" s="184"/>
      <c r="F743" s="184"/>
      <c r="G743" s="184"/>
      <c r="H743" s="184"/>
      <c r="I743" s="184"/>
      <c r="J743" s="184"/>
      <c r="K743" s="184"/>
      <c r="L743" s="184"/>
      <c r="M743" s="184"/>
      <c r="N743" s="184"/>
      <c r="O743" s="184"/>
    </row>
    <row r="744" spans="2:15">
      <c r="B744" s="184"/>
      <c r="C744" s="184"/>
      <c r="D744" s="184"/>
      <c r="E744" s="184"/>
      <c r="F744" s="184"/>
      <c r="G744" s="184"/>
      <c r="H744" s="184"/>
      <c r="I744" s="184"/>
      <c r="J744" s="184"/>
      <c r="K744" s="184"/>
      <c r="L744" s="184"/>
      <c r="M744" s="184"/>
      <c r="N744" s="184"/>
      <c r="O744" s="184"/>
    </row>
    <row r="745" spans="2:15">
      <c r="B745" s="184"/>
      <c r="C745" s="184"/>
      <c r="D745" s="184"/>
      <c r="E745" s="184"/>
      <c r="F745" s="184"/>
      <c r="G745" s="184"/>
      <c r="H745" s="184"/>
      <c r="I745" s="184"/>
      <c r="J745" s="184"/>
      <c r="K745" s="184"/>
      <c r="L745" s="184"/>
      <c r="M745" s="184"/>
      <c r="N745" s="184"/>
      <c r="O745" s="184"/>
    </row>
    <row r="746" spans="2:15">
      <c r="B746" s="184"/>
      <c r="C746" s="184"/>
      <c r="D746" s="184"/>
      <c r="E746" s="184"/>
      <c r="F746" s="184"/>
      <c r="G746" s="184"/>
      <c r="H746" s="184"/>
      <c r="I746" s="184"/>
      <c r="J746" s="184"/>
      <c r="K746" s="184"/>
      <c r="L746" s="184"/>
      <c r="M746" s="184"/>
      <c r="N746" s="184"/>
      <c r="O746" s="184"/>
    </row>
    <row r="747" spans="2:15">
      <c r="B747" s="184"/>
      <c r="C747" s="184"/>
      <c r="D747" s="184"/>
      <c r="E747" s="184"/>
      <c r="F747" s="184"/>
      <c r="G747" s="184"/>
      <c r="H747" s="184"/>
      <c r="I747" s="184"/>
      <c r="J747" s="184"/>
      <c r="K747" s="184"/>
      <c r="L747" s="184"/>
      <c r="M747" s="184"/>
      <c r="N747" s="184"/>
      <c r="O747" s="184"/>
    </row>
    <row r="748" spans="2:15">
      <c r="B748" s="184"/>
      <c r="C748" s="184"/>
      <c r="D748" s="184"/>
      <c r="E748" s="184"/>
      <c r="F748" s="184"/>
      <c r="G748" s="184"/>
      <c r="H748" s="184"/>
      <c r="I748" s="184"/>
      <c r="J748" s="184"/>
      <c r="K748" s="184"/>
      <c r="L748" s="184"/>
      <c r="M748" s="184"/>
      <c r="N748" s="184"/>
      <c r="O748" s="184"/>
    </row>
    <row r="749" spans="2:15">
      <c r="B749" s="184"/>
      <c r="C749" s="184"/>
      <c r="D749" s="184"/>
      <c r="E749" s="184"/>
      <c r="F749" s="184"/>
      <c r="G749" s="184"/>
      <c r="H749" s="184"/>
      <c r="I749" s="184"/>
      <c r="J749" s="184"/>
      <c r="K749" s="184"/>
      <c r="L749" s="184"/>
      <c r="M749" s="184"/>
      <c r="N749" s="184"/>
      <c r="O749" s="184"/>
    </row>
    <row r="750" spans="2:15">
      <c r="B750" s="184"/>
      <c r="C750" s="184"/>
      <c r="D750" s="184"/>
      <c r="E750" s="184"/>
      <c r="F750" s="184"/>
      <c r="G750" s="184"/>
      <c r="H750" s="184"/>
      <c r="I750" s="184"/>
      <c r="J750" s="184"/>
      <c r="K750" s="184"/>
      <c r="L750" s="184"/>
      <c r="M750" s="184"/>
      <c r="N750" s="184"/>
      <c r="O750" s="184"/>
    </row>
    <row r="751" spans="2:15">
      <c r="B751" s="184"/>
      <c r="C751" s="184"/>
      <c r="D751" s="184"/>
      <c r="E751" s="184"/>
      <c r="F751" s="184"/>
      <c r="G751" s="184"/>
      <c r="H751" s="184"/>
      <c r="I751" s="184"/>
      <c r="J751" s="184"/>
      <c r="K751" s="184"/>
      <c r="L751" s="184"/>
      <c r="M751" s="184"/>
      <c r="N751" s="184"/>
      <c r="O751" s="184"/>
    </row>
    <row r="752" spans="2:15">
      <c r="B752" s="184"/>
      <c r="C752" s="184"/>
      <c r="D752" s="184"/>
      <c r="E752" s="184"/>
      <c r="F752" s="184"/>
      <c r="G752" s="184"/>
      <c r="H752" s="184"/>
      <c r="I752" s="184"/>
      <c r="J752" s="184"/>
      <c r="K752" s="184"/>
      <c r="L752" s="184"/>
      <c r="M752" s="184"/>
      <c r="N752" s="184"/>
      <c r="O752" s="184"/>
    </row>
    <row r="753" spans="2:15">
      <c r="B753" s="184"/>
      <c r="C753" s="184"/>
      <c r="D753" s="184"/>
      <c r="E753" s="184"/>
      <c r="F753" s="184"/>
      <c r="G753" s="184"/>
      <c r="H753" s="184"/>
      <c r="I753" s="184"/>
      <c r="J753" s="184"/>
      <c r="K753" s="184"/>
      <c r="L753" s="184"/>
      <c r="M753" s="184"/>
      <c r="N753" s="184"/>
      <c r="O753" s="184"/>
    </row>
    <row r="754" spans="2:15">
      <c r="B754" s="184"/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</row>
    <row r="755" spans="2:15">
      <c r="B755" s="184"/>
      <c r="C755" s="184"/>
      <c r="D755" s="184"/>
      <c r="E755" s="184"/>
      <c r="F755" s="184"/>
      <c r="G755" s="184"/>
      <c r="H755" s="184"/>
      <c r="I755" s="184"/>
      <c r="J755" s="184"/>
      <c r="K755" s="184"/>
      <c r="L755" s="184"/>
      <c r="M755" s="184"/>
      <c r="N755" s="184"/>
      <c r="O755" s="184"/>
    </row>
    <row r="756" spans="2:15">
      <c r="B756" s="184"/>
      <c r="C756" s="184"/>
      <c r="D756" s="184"/>
      <c r="E756" s="184"/>
      <c r="F756" s="184"/>
      <c r="G756" s="184"/>
      <c r="H756" s="184"/>
      <c r="I756" s="184"/>
      <c r="J756" s="184"/>
      <c r="K756" s="184"/>
      <c r="L756" s="184"/>
      <c r="M756" s="184"/>
      <c r="N756" s="184"/>
      <c r="O756" s="184"/>
    </row>
    <row r="757" spans="2:15">
      <c r="B757" s="184"/>
      <c r="C757" s="184"/>
      <c r="D757" s="184"/>
      <c r="E757" s="184"/>
      <c r="F757" s="184"/>
      <c r="G757" s="184"/>
      <c r="H757" s="184"/>
      <c r="I757" s="184"/>
      <c r="J757" s="184"/>
      <c r="K757" s="184"/>
      <c r="L757" s="184"/>
      <c r="M757" s="184"/>
      <c r="N757" s="184"/>
      <c r="O757" s="184"/>
    </row>
    <row r="758" spans="2:15">
      <c r="B758" s="184"/>
      <c r="C758" s="184"/>
      <c r="D758" s="184"/>
      <c r="E758" s="184"/>
      <c r="F758" s="184"/>
      <c r="G758" s="184"/>
      <c r="H758" s="184"/>
      <c r="I758" s="184"/>
      <c r="J758" s="184"/>
      <c r="K758" s="184"/>
      <c r="L758" s="184"/>
      <c r="M758" s="184"/>
      <c r="N758" s="184"/>
      <c r="O758" s="184"/>
    </row>
    <row r="759" spans="2:15">
      <c r="B759" s="184"/>
      <c r="C759" s="184"/>
      <c r="D759" s="184"/>
      <c r="E759" s="184"/>
      <c r="F759" s="184"/>
      <c r="G759" s="184"/>
      <c r="H759" s="184"/>
      <c r="I759" s="184"/>
      <c r="J759" s="184"/>
      <c r="K759" s="184"/>
      <c r="L759" s="184"/>
      <c r="M759" s="184"/>
      <c r="N759" s="184"/>
      <c r="O759" s="184"/>
    </row>
    <row r="760" spans="2:15">
      <c r="B760" s="184"/>
      <c r="C760" s="184"/>
      <c r="D760" s="184"/>
      <c r="E760" s="184"/>
      <c r="F760" s="184"/>
      <c r="G760" s="184"/>
      <c r="H760" s="184"/>
      <c r="I760" s="184"/>
      <c r="J760" s="184"/>
      <c r="K760" s="184"/>
      <c r="L760" s="184"/>
      <c r="M760" s="184"/>
      <c r="N760" s="184"/>
      <c r="O760" s="184"/>
    </row>
    <row r="761" spans="2:15">
      <c r="B761" s="184"/>
      <c r="C761" s="184"/>
      <c r="D761" s="184"/>
      <c r="E761" s="184"/>
      <c r="F761" s="184"/>
      <c r="G761" s="184"/>
      <c r="H761" s="184"/>
      <c r="I761" s="184"/>
      <c r="J761" s="184"/>
      <c r="K761" s="184"/>
      <c r="L761" s="184"/>
      <c r="M761" s="184"/>
      <c r="N761" s="184"/>
      <c r="O761" s="184"/>
    </row>
    <row r="762" spans="2:15">
      <c r="B762" s="184"/>
      <c r="C762" s="184"/>
      <c r="D762" s="184"/>
      <c r="E762" s="184"/>
      <c r="F762" s="184"/>
      <c r="G762" s="184"/>
      <c r="H762" s="184"/>
      <c r="I762" s="184"/>
      <c r="J762" s="184"/>
      <c r="K762" s="184"/>
      <c r="L762" s="184"/>
      <c r="M762" s="184"/>
      <c r="N762" s="184"/>
      <c r="O762" s="184"/>
    </row>
    <row r="763" spans="2:15">
      <c r="B763" s="184"/>
      <c r="C763" s="184"/>
      <c r="D763" s="184"/>
      <c r="E763" s="184"/>
      <c r="F763" s="184"/>
      <c r="G763" s="184"/>
      <c r="H763" s="184"/>
      <c r="I763" s="184"/>
      <c r="J763" s="184"/>
      <c r="K763" s="184"/>
      <c r="L763" s="184"/>
      <c r="M763" s="184"/>
      <c r="N763" s="184"/>
      <c r="O763" s="184"/>
    </row>
    <row r="764" spans="2:15">
      <c r="B764" s="184"/>
      <c r="C764" s="184"/>
      <c r="D764" s="184"/>
      <c r="E764" s="184"/>
      <c r="F764" s="184"/>
      <c r="G764" s="184"/>
      <c r="H764" s="184"/>
      <c r="I764" s="184"/>
      <c r="J764" s="184"/>
      <c r="K764" s="184"/>
      <c r="L764" s="184"/>
      <c r="M764" s="184"/>
      <c r="N764" s="184"/>
      <c r="O764" s="184"/>
    </row>
    <row r="765" spans="2:15">
      <c r="B765" s="184"/>
      <c r="C765" s="184"/>
      <c r="D765" s="184"/>
      <c r="E765" s="184"/>
      <c r="F765" s="184"/>
      <c r="G765" s="184"/>
      <c r="H765" s="184"/>
      <c r="I765" s="184"/>
      <c r="J765" s="184"/>
      <c r="K765" s="184"/>
      <c r="L765" s="184"/>
      <c r="M765" s="184"/>
      <c r="N765" s="184"/>
      <c r="O765" s="184"/>
    </row>
    <row r="766" spans="2:15">
      <c r="B766" s="184"/>
      <c r="C766" s="184"/>
      <c r="D766" s="184"/>
      <c r="E766" s="184"/>
      <c r="F766" s="184"/>
      <c r="G766" s="184"/>
      <c r="H766" s="184"/>
      <c r="I766" s="184"/>
      <c r="J766" s="184"/>
      <c r="K766" s="184"/>
      <c r="L766" s="184"/>
      <c r="M766" s="184"/>
      <c r="N766" s="184"/>
      <c r="O766" s="184"/>
    </row>
    <row r="767" spans="2:15">
      <c r="B767" s="184"/>
      <c r="C767" s="184"/>
      <c r="D767" s="184"/>
      <c r="E767" s="184"/>
      <c r="F767" s="184"/>
      <c r="G767" s="184"/>
      <c r="H767" s="184"/>
      <c r="I767" s="184"/>
      <c r="J767" s="184"/>
      <c r="K767" s="184"/>
      <c r="L767" s="184"/>
      <c r="M767" s="184"/>
      <c r="N767" s="184"/>
      <c r="O767" s="184"/>
    </row>
    <row r="768" spans="2:15">
      <c r="B768" s="184"/>
      <c r="C768" s="184"/>
      <c r="D768" s="184"/>
      <c r="E768" s="184"/>
      <c r="F768" s="184"/>
      <c r="G768" s="184"/>
      <c r="H768" s="184"/>
      <c r="I768" s="184"/>
      <c r="J768" s="184"/>
      <c r="K768" s="184"/>
      <c r="L768" s="184"/>
      <c r="M768" s="184"/>
      <c r="N768" s="184"/>
      <c r="O768" s="184"/>
    </row>
    <row r="769" spans="2:15">
      <c r="B769" s="184"/>
      <c r="C769" s="184"/>
      <c r="D769" s="184"/>
      <c r="E769" s="184"/>
      <c r="F769" s="184"/>
      <c r="G769" s="184"/>
      <c r="H769" s="184"/>
      <c r="I769" s="184"/>
      <c r="J769" s="184"/>
      <c r="K769" s="184"/>
      <c r="L769" s="184"/>
      <c r="M769" s="184"/>
      <c r="N769" s="184"/>
      <c r="O769" s="184"/>
    </row>
    <row r="770" spans="2:15">
      <c r="B770" s="184"/>
      <c r="C770" s="184"/>
      <c r="D770" s="184"/>
      <c r="E770" s="184"/>
      <c r="F770" s="184"/>
      <c r="G770" s="184"/>
      <c r="H770" s="184"/>
      <c r="I770" s="184"/>
      <c r="J770" s="184"/>
      <c r="K770" s="184"/>
      <c r="L770" s="184"/>
      <c r="M770" s="184"/>
      <c r="N770" s="184"/>
      <c r="O770" s="184"/>
    </row>
    <row r="771" spans="2:15">
      <c r="B771" s="184"/>
      <c r="C771" s="184"/>
      <c r="D771" s="184"/>
      <c r="E771" s="184"/>
      <c r="F771" s="184"/>
      <c r="G771" s="184"/>
      <c r="H771" s="184"/>
      <c r="I771" s="184"/>
      <c r="J771" s="184"/>
      <c r="K771" s="184"/>
      <c r="L771" s="184"/>
      <c r="M771" s="184"/>
      <c r="N771" s="184"/>
      <c r="O771" s="184"/>
    </row>
    <row r="772" spans="2:15">
      <c r="B772" s="184"/>
      <c r="C772" s="184"/>
      <c r="D772" s="184"/>
      <c r="E772" s="184"/>
      <c r="F772" s="184"/>
      <c r="G772" s="184"/>
      <c r="H772" s="184"/>
      <c r="I772" s="184"/>
      <c r="J772" s="184"/>
      <c r="K772" s="184"/>
      <c r="L772" s="184"/>
      <c r="M772" s="184"/>
      <c r="N772" s="184"/>
      <c r="O772" s="184"/>
    </row>
    <row r="773" spans="2:15">
      <c r="B773" s="184"/>
      <c r="C773" s="184"/>
      <c r="D773" s="184"/>
      <c r="E773" s="184"/>
      <c r="F773" s="184"/>
      <c r="G773" s="184"/>
      <c r="H773" s="184"/>
      <c r="I773" s="184"/>
      <c r="J773" s="184"/>
      <c r="K773" s="184"/>
      <c r="L773" s="184"/>
      <c r="M773" s="184"/>
      <c r="N773" s="184"/>
      <c r="O773" s="184"/>
    </row>
    <row r="774" spans="2:15">
      <c r="B774" s="184"/>
      <c r="C774" s="184"/>
      <c r="D774" s="184"/>
      <c r="E774" s="184"/>
      <c r="F774" s="184"/>
      <c r="G774" s="184"/>
      <c r="H774" s="184"/>
      <c r="I774" s="184"/>
      <c r="J774" s="184"/>
      <c r="K774" s="184"/>
      <c r="L774" s="184"/>
      <c r="M774" s="184"/>
      <c r="N774" s="184"/>
      <c r="O774" s="184"/>
    </row>
    <row r="775" spans="2:15">
      <c r="B775" s="184"/>
      <c r="C775" s="184"/>
      <c r="D775" s="184"/>
      <c r="E775" s="184"/>
      <c r="F775" s="184"/>
      <c r="G775" s="184"/>
      <c r="H775" s="184"/>
      <c r="I775" s="184"/>
      <c r="J775" s="184"/>
      <c r="K775" s="184"/>
      <c r="L775" s="184"/>
      <c r="M775" s="184"/>
      <c r="N775" s="184"/>
      <c r="O775" s="184"/>
    </row>
    <row r="776" spans="2:15">
      <c r="B776" s="184"/>
      <c r="C776" s="184"/>
      <c r="D776" s="184"/>
      <c r="E776" s="184"/>
      <c r="F776" s="184"/>
      <c r="G776" s="184"/>
      <c r="H776" s="184"/>
      <c r="I776" s="184"/>
      <c r="J776" s="184"/>
      <c r="K776" s="184"/>
      <c r="L776" s="184"/>
      <c r="M776" s="184"/>
      <c r="N776" s="184"/>
      <c r="O776" s="184"/>
    </row>
    <row r="777" spans="2:15">
      <c r="B777" s="184"/>
      <c r="C777" s="184"/>
      <c r="D777" s="184"/>
      <c r="E777" s="184"/>
      <c r="F777" s="184"/>
      <c r="G777" s="184"/>
      <c r="H777" s="184"/>
      <c r="I777" s="184"/>
      <c r="J777" s="184"/>
      <c r="K777" s="184"/>
      <c r="L777" s="184"/>
      <c r="M777" s="184"/>
      <c r="N777" s="184"/>
      <c r="O777" s="184"/>
    </row>
    <row r="778" spans="2:15">
      <c r="B778" s="184"/>
      <c r="C778" s="184"/>
      <c r="D778" s="184"/>
      <c r="E778" s="184"/>
      <c r="F778" s="184"/>
      <c r="G778" s="184"/>
      <c r="H778" s="184"/>
      <c r="I778" s="184"/>
      <c r="J778" s="184"/>
      <c r="K778" s="184"/>
      <c r="L778" s="184"/>
      <c r="M778" s="184"/>
      <c r="N778" s="184"/>
      <c r="O778" s="184"/>
    </row>
    <row r="779" spans="2:15">
      <c r="B779" s="184"/>
      <c r="C779" s="184"/>
      <c r="D779" s="184"/>
      <c r="E779" s="184"/>
      <c r="F779" s="184"/>
      <c r="G779" s="184"/>
      <c r="H779" s="184"/>
      <c r="I779" s="184"/>
      <c r="J779" s="184"/>
      <c r="K779" s="184"/>
      <c r="L779" s="184"/>
      <c r="M779" s="184"/>
      <c r="N779" s="184"/>
      <c r="O779" s="184"/>
    </row>
    <row r="780" spans="2:15">
      <c r="B780" s="184"/>
      <c r="C780" s="184"/>
      <c r="D780" s="184"/>
      <c r="E780" s="184"/>
      <c r="F780" s="184"/>
      <c r="G780" s="184"/>
      <c r="H780" s="184"/>
      <c r="I780" s="184"/>
      <c r="J780" s="184"/>
      <c r="K780" s="184"/>
      <c r="L780" s="184"/>
      <c r="M780" s="184"/>
      <c r="N780" s="184"/>
      <c r="O780" s="184"/>
    </row>
    <row r="781" spans="2:15">
      <c r="B781" s="184"/>
      <c r="C781" s="184"/>
      <c r="D781" s="184"/>
      <c r="E781" s="184"/>
      <c r="F781" s="184"/>
      <c r="G781" s="184"/>
      <c r="H781" s="184"/>
      <c r="I781" s="184"/>
      <c r="J781" s="184"/>
      <c r="K781" s="184"/>
      <c r="L781" s="184"/>
      <c r="M781" s="184"/>
      <c r="N781" s="184"/>
      <c r="O781" s="184"/>
    </row>
    <row r="782" spans="2:15">
      <c r="B782" s="184"/>
      <c r="C782" s="184"/>
      <c r="D782" s="184"/>
      <c r="E782" s="184"/>
      <c r="F782" s="184"/>
      <c r="G782" s="184"/>
      <c r="H782" s="184"/>
      <c r="I782" s="184"/>
      <c r="J782" s="184"/>
      <c r="K782" s="184"/>
      <c r="L782" s="184"/>
      <c r="M782" s="184"/>
      <c r="N782" s="184"/>
      <c r="O782" s="184"/>
    </row>
    <row r="783" spans="2:15">
      <c r="B783" s="184"/>
      <c r="C783" s="184"/>
      <c r="D783" s="184"/>
      <c r="E783" s="184"/>
      <c r="F783" s="184"/>
      <c r="G783" s="184"/>
      <c r="H783" s="184"/>
      <c r="I783" s="184"/>
      <c r="J783" s="184"/>
      <c r="K783" s="184"/>
      <c r="L783" s="184"/>
      <c r="M783" s="184"/>
      <c r="N783" s="184"/>
      <c r="O783" s="184"/>
    </row>
    <row r="784" spans="2:15">
      <c r="B784" s="184"/>
      <c r="C784" s="184"/>
      <c r="D784" s="184"/>
      <c r="E784" s="184"/>
      <c r="F784" s="184"/>
      <c r="G784" s="184"/>
      <c r="H784" s="184"/>
      <c r="I784" s="184"/>
      <c r="J784" s="184"/>
      <c r="K784" s="184"/>
      <c r="L784" s="184"/>
      <c r="M784" s="184"/>
      <c r="N784" s="184"/>
      <c r="O784" s="184"/>
    </row>
    <row r="785" spans="2:15">
      <c r="B785" s="184"/>
      <c r="C785" s="184"/>
      <c r="D785" s="184"/>
      <c r="E785" s="184"/>
      <c r="F785" s="184"/>
      <c r="G785" s="184"/>
      <c r="H785" s="184"/>
      <c r="I785" s="184"/>
      <c r="J785" s="184"/>
      <c r="K785" s="184"/>
      <c r="L785" s="184"/>
      <c r="M785" s="184"/>
      <c r="N785" s="184"/>
      <c r="O785" s="184"/>
    </row>
    <row r="786" spans="2:15">
      <c r="B786" s="184"/>
      <c r="C786" s="184"/>
      <c r="D786" s="184"/>
      <c r="E786" s="184"/>
      <c r="F786" s="184"/>
      <c r="G786" s="184"/>
      <c r="H786" s="184"/>
      <c r="I786" s="184"/>
      <c r="J786" s="184"/>
      <c r="K786" s="184"/>
      <c r="L786" s="184"/>
      <c r="M786" s="184"/>
      <c r="N786" s="184"/>
      <c r="O786" s="184"/>
    </row>
    <row r="787" spans="2:15">
      <c r="B787" s="184"/>
      <c r="C787" s="184"/>
      <c r="D787" s="184"/>
      <c r="E787" s="184"/>
      <c r="F787" s="184"/>
      <c r="G787" s="184"/>
      <c r="H787" s="184"/>
      <c r="I787" s="184"/>
      <c r="J787" s="184"/>
      <c r="K787" s="184"/>
      <c r="L787" s="184"/>
      <c r="M787" s="184"/>
      <c r="N787" s="184"/>
      <c r="O787" s="184"/>
    </row>
    <row r="788" spans="2:15">
      <c r="B788" s="184"/>
      <c r="C788" s="184"/>
      <c r="D788" s="184"/>
      <c r="E788" s="184"/>
      <c r="F788" s="184"/>
      <c r="G788" s="184"/>
      <c r="H788" s="184"/>
      <c r="I788" s="184"/>
      <c r="J788" s="184"/>
      <c r="K788" s="184"/>
      <c r="L788" s="184"/>
      <c r="M788" s="184"/>
      <c r="N788" s="184"/>
      <c r="O788" s="184"/>
    </row>
    <row r="789" spans="2:15">
      <c r="B789" s="184"/>
      <c r="C789" s="184"/>
      <c r="D789" s="184"/>
      <c r="E789" s="184"/>
      <c r="F789" s="184"/>
      <c r="G789" s="184"/>
      <c r="H789" s="184"/>
      <c r="I789" s="184"/>
      <c r="J789" s="184"/>
      <c r="K789" s="184"/>
      <c r="L789" s="184"/>
      <c r="M789" s="184"/>
      <c r="N789" s="184"/>
      <c r="O789" s="184"/>
    </row>
    <row r="790" spans="2:15">
      <c r="B790" s="184"/>
      <c r="C790" s="184"/>
      <c r="D790" s="184"/>
      <c r="E790" s="184"/>
      <c r="F790" s="184"/>
      <c r="G790" s="184"/>
      <c r="H790" s="184"/>
      <c r="I790" s="184"/>
      <c r="J790" s="184"/>
      <c r="K790" s="184"/>
      <c r="L790" s="184"/>
      <c r="M790" s="184"/>
      <c r="N790" s="184"/>
      <c r="O790" s="184"/>
    </row>
    <row r="791" spans="2:15">
      <c r="B791" s="184"/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</row>
    <row r="792" spans="2:15">
      <c r="B792" s="184"/>
      <c r="C792" s="184"/>
      <c r="D792" s="184"/>
      <c r="E792" s="184"/>
      <c r="F792" s="184"/>
      <c r="G792" s="184"/>
      <c r="H792" s="184"/>
      <c r="I792" s="184"/>
      <c r="J792" s="184"/>
      <c r="K792" s="184"/>
      <c r="L792" s="184"/>
      <c r="M792" s="184"/>
      <c r="N792" s="184"/>
      <c r="O792" s="184"/>
    </row>
    <row r="793" spans="2:15">
      <c r="B793" s="184"/>
      <c r="C793" s="184"/>
      <c r="D793" s="184"/>
      <c r="E793" s="184"/>
      <c r="F793" s="184"/>
      <c r="G793" s="184"/>
      <c r="H793" s="184"/>
      <c r="I793" s="184"/>
      <c r="J793" s="184"/>
      <c r="K793" s="184"/>
      <c r="L793" s="184"/>
      <c r="M793" s="184"/>
      <c r="N793" s="184"/>
      <c r="O793" s="184"/>
    </row>
    <row r="794" spans="2:15">
      <c r="B794" s="184"/>
      <c r="C794" s="184"/>
      <c r="D794" s="184"/>
      <c r="E794" s="184"/>
      <c r="F794" s="184"/>
      <c r="G794" s="184"/>
      <c r="H794" s="184"/>
      <c r="I794" s="184"/>
      <c r="J794" s="184"/>
      <c r="K794" s="184"/>
      <c r="L794" s="184"/>
      <c r="M794" s="184"/>
      <c r="N794" s="184"/>
      <c r="O794" s="184"/>
    </row>
    <row r="795" spans="2:15">
      <c r="B795" s="184"/>
      <c r="C795" s="184"/>
      <c r="D795" s="184"/>
      <c r="E795" s="184"/>
      <c r="F795" s="184"/>
      <c r="G795" s="184"/>
      <c r="H795" s="184"/>
      <c r="I795" s="184"/>
      <c r="J795" s="184"/>
      <c r="K795" s="184"/>
      <c r="L795" s="184"/>
      <c r="M795" s="184"/>
      <c r="N795" s="184"/>
      <c r="O795" s="184"/>
    </row>
    <row r="796" spans="2:15">
      <c r="B796" s="184"/>
      <c r="C796" s="184"/>
      <c r="D796" s="184"/>
      <c r="E796" s="184"/>
      <c r="F796" s="184"/>
      <c r="G796" s="184"/>
      <c r="H796" s="184"/>
      <c r="I796" s="184"/>
      <c r="J796" s="184"/>
      <c r="K796" s="184"/>
      <c r="L796" s="184"/>
      <c r="M796" s="184"/>
      <c r="N796" s="184"/>
      <c r="O796" s="184"/>
    </row>
    <row r="797" spans="2:15">
      <c r="B797" s="184"/>
      <c r="C797" s="184"/>
      <c r="D797" s="184"/>
      <c r="E797" s="184"/>
      <c r="F797" s="184"/>
      <c r="G797" s="184"/>
      <c r="H797" s="184"/>
      <c r="I797" s="184"/>
      <c r="J797" s="184"/>
      <c r="K797" s="184"/>
      <c r="L797" s="184"/>
      <c r="M797" s="184"/>
      <c r="N797" s="184"/>
      <c r="O797" s="184"/>
    </row>
    <row r="798" spans="2:15">
      <c r="B798" s="184"/>
      <c r="C798" s="184"/>
      <c r="D798" s="184"/>
      <c r="E798" s="184"/>
      <c r="F798" s="184"/>
      <c r="G798" s="184"/>
      <c r="H798" s="184"/>
      <c r="I798" s="184"/>
      <c r="J798" s="184"/>
      <c r="K798" s="184"/>
      <c r="L798" s="184"/>
      <c r="M798" s="184"/>
      <c r="N798" s="184"/>
      <c r="O798" s="184"/>
    </row>
    <row r="799" spans="2:15">
      <c r="B799" s="184"/>
      <c r="C799" s="184"/>
      <c r="D799" s="184"/>
      <c r="E799" s="184"/>
      <c r="F799" s="184"/>
      <c r="G799" s="184"/>
      <c r="H799" s="184"/>
      <c r="I799" s="184"/>
      <c r="J799" s="184"/>
      <c r="K799" s="184"/>
      <c r="L799" s="184"/>
      <c r="M799" s="184"/>
      <c r="N799" s="184"/>
      <c r="O799" s="184"/>
    </row>
    <row r="800" spans="2:15">
      <c r="B800" s="184"/>
      <c r="C800" s="184"/>
      <c r="D800" s="184"/>
      <c r="E800" s="184"/>
      <c r="F800" s="184"/>
      <c r="G800" s="184"/>
      <c r="H800" s="184"/>
      <c r="I800" s="184"/>
      <c r="J800" s="184"/>
      <c r="K800" s="184"/>
      <c r="L800" s="184"/>
      <c r="M800" s="184"/>
      <c r="N800" s="184"/>
      <c r="O800" s="184"/>
    </row>
    <row r="801" spans="2:15">
      <c r="B801" s="184"/>
      <c r="C801" s="184"/>
      <c r="D801" s="184"/>
      <c r="E801" s="184"/>
      <c r="F801" s="184"/>
      <c r="G801" s="184"/>
      <c r="H801" s="184"/>
      <c r="I801" s="184"/>
      <c r="J801" s="184"/>
      <c r="K801" s="184"/>
      <c r="L801" s="184"/>
      <c r="M801" s="184"/>
      <c r="N801" s="184"/>
      <c r="O801" s="184"/>
    </row>
    <row r="802" spans="2:15">
      <c r="B802" s="184"/>
      <c r="C802" s="184"/>
      <c r="D802" s="184"/>
      <c r="E802" s="184"/>
      <c r="F802" s="184"/>
      <c r="G802" s="184"/>
      <c r="H802" s="184"/>
      <c r="I802" s="184"/>
      <c r="J802" s="184"/>
      <c r="K802" s="184"/>
      <c r="L802" s="184"/>
      <c r="M802" s="184"/>
      <c r="N802" s="184"/>
      <c r="O802" s="184"/>
    </row>
    <row r="803" spans="2:15">
      <c r="B803" s="184"/>
      <c r="C803" s="184"/>
      <c r="D803" s="184"/>
      <c r="E803" s="184"/>
      <c r="F803" s="184"/>
      <c r="G803" s="184"/>
      <c r="H803" s="184"/>
      <c r="I803" s="184"/>
      <c r="J803" s="184"/>
      <c r="K803" s="184"/>
      <c r="L803" s="184"/>
      <c r="M803" s="184"/>
      <c r="N803" s="184"/>
      <c r="O803" s="184"/>
    </row>
    <row r="804" spans="2:15">
      <c r="B804" s="184"/>
      <c r="C804" s="184"/>
      <c r="D804" s="184"/>
      <c r="E804" s="184"/>
      <c r="F804" s="184"/>
      <c r="G804" s="184"/>
      <c r="H804" s="184"/>
      <c r="I804" s="184"/>
      <c r="J804" s="184"/>
      <c r="K804" s="184"/>
      <c r="L804" s="184"/>
      <c r="M804" s="184"/>
      <c r="N804" s="184"/>
      <c r="O804" s="184"/>
    </row>
    <row r="805" spans="2:15">
      <c r="B805" s="184"/>
      <c r="C805" s="184"/>
      <c r="D805" s="184"/>
      <c r="E805" s="184"/>
      <c r="F805" s="184"/>
      <c r="G805" s="184"/>
      <c r="H805" s="184"/>
      <c r="I805" s="184"/>
      <c r="J805" s="184"/>
      <c r="K805" s="184"/>
      <c r="L805" s="184"/>
      <c r="M805" s="184"/>
      <c r="N805" s="184"/>
      <c r="O805" s="184"/>
    </row>
    <row r="806" spans="2:15">
      <c r="B806" s="184"/>
      <c r="C806" s="184"/>
      <c r="D806" s="184"/>
      <c r="E806" s="184"/>
      <c r="F806" s="184"/>
      <c r="G806" s="184"/>
      <c r="H806" s="184"/>
      <c r="I806" s="184"/>
      <c r="J806" s="184"/>
      <c r="K806" s="184"/>
      <c r="L806" s="184"/>
      <c r="M806" s="184"/>
      <c r="N806" s="184"/>
      <c r="O806" s="184"/>
    </row>
    <row r="807" spans="2:15">
      <c r="B807" s="184"/>
      <c r="C807" s="184"/>
      <c r="D807" s="184"/>
      <c r="E807" s="184"/>
      <c r="F807" s="184"/>
      <c r="G807" s="184"/>
      <c r="H807" s="184"/>
      <c r="I807" s="184"/>
      <c r="J807" s="184"/>
      <c r="K807" s="184"/>
      <c r="L807" s="184"/>
      <c r="M807" s="184"/>
      <c r="N807" s="184"/>
      <c r="O807" s="184"/>
    </row>
    <row r="808" spans="2:15">
      <c r="B808" s="184"/>
      <c r="C808" s="184"/>
      <c r="D808" s="184"/>
      <c r="E808" s="184"/>
      <c r="F808" s="184"/>
      <c r="G808" s="184"/>
      <c r="H808" s="184"/>
      <c r="I808" s="184"/>
      <c r="J808" s="184"/>
      <c r="K808" s="184"/>
      <c r="L808" s="184"/>
      <c r="M808" s="184"/>
      <c r="N808" s="184"/>
      <c r="O808" s="184"/>
    </row>
    <row r="809" spans="2:15">
      <c r="B809" s="184"/>
      <c r="C809" s="184"/>
      <c r="D809" s="184"/>
      <c r="E809" s="184"/>
      <c r="F809" s="184"/>
      <c r="G809" s="184"/>
      <c r="H809" s="184"/>
      <c r="I809" s="184"/>
      <c r="J809" s="184"/>
      <c r="K809" s="184"/>
      <c r="L809" s="184"/>
      <c r="M809" s="184"/>
      <c r="N809" s="184"/>
      <c r="O809" s="184"/>
    </row>
    <row r="810" spans="2:15">
      <c r="B810" s="184"/>
      <c r="C810" s="184"/>
      <c r="D810" s="184"/>
      <c r="E810" s="184"/>
      <c r="F810" s="184"/>
      <c r="G810" s="184"/>
      <c r="H810" s="184"/>
      <c r="I810" s="184"/>
      <c r="J810" s="184"/>
      <c r="K810" s="184"/>
      <c r="L810" s="184"/>
      <c r="M810" s="184"/>
      <c r="N810" s="184"/>
      <c r="O810" s="184"/>
    </row>
    <row r="811" spans="2:15">
      <c r="B811" s="184"/>
      <c r="C811" s="184"/>
      <c r="D811" s="184"/>
      <c r="E811" s="184"/>
      <c r="F811" s="184"/>
      <c r="G811" s="184"/>
      <c r="H811" s="184"/>
      <c r="I811" s="184"/>
      <c r="J811" s="184"/>
      <c r="K811" s="184"/>
      <c r="L811" s="184"/>
      <c r="M811" s="184"/>
      <c r="N811" s="184"/>
      <c r="O811" s="184"/>
    </row>
    <row r="812" spans="2:15">
      <c r="B812" s="184"/>
      <c r="C812" s="184"/>
      <c r="D812" s="184"/>
      <c r="E812" s="184"/>
      <c r="F812" s="184"/>
      <c r="G812" s="184"/>
      <c r="H812" s="184"/>
      <c r="I812" s="184"/>
      <c r="J812" s="184"/>
      <c r="K812" s="184"/>
      <c r="L812" s="184"/>
      <c r="M812" s="184"/>
      <c r="N812" s="184"/>
      <c r="O812" s="184"/>
    </row>
    <row r="813" spans="2:15">
      <c r="B813" s="184"/>
      <c r="C813" s="184"/>
      <c r="D813" s="184"/>
      <c r="E813" s="184"/>
      <c r="F813" s="184"/>
      <c r="G813" s="184"/>
      <c r="H813" s="184"/>
      <c r="I813" s="184"/>
      <c r="J813" s="184"/>
      <c r="K813" s="184"/>
      <c r="L813" s="184"/>
      <c r="M813" s="184"/>
      <c r="N813" s="184"/>
      <c r="O813" s="184"/>
    </row>
    <row r="814" spans="2:15">
      <c r="B814" s="184"/>
      <c r="C814" s="184"/>
      <c r="D814" s="184"/>
      <c r="E814" s="184"/>
      <c r="F814" s="184"/>
      <c r="G814" s="184"/>
      <c r="H814" s="184"/>
      <c r="I814" s="184"/>
      <c r="J814" s="184"/>
      <c r="K814" s="184"/>
      <c r="L814" s="184"/>
      <c r="M814" s="184"/>
      <c r="N814" s="184"/>
      <c r="O814" s="184"/>
    </row>
    <row r="815" spans="2:15">
      <c r="B815" s="184"/>
      <c r="C815" s="184"/>
      <c r="D815" s="184"/>
      <c r="E815" s="184"/>
      <c r="F815" s="184"/>
      <c r="G815" s="184"/>
      <c r="H815" s="184"/>
      <c r="I815" s="184"/>
      <c r="J815" s="184"/>
      <c r="K815" s="184"/>
      <c r="L815" s="184"/>
      <c r="M815" s="184"/>
      <c r="N815" s="184"/>
      <c r="O815" s="184"/>
    </row>
    <row r="816" spans="2:15">
      <c r="B816" s="184"/>
      <c r="C816" s="184"/>
      <c r="D816" s="184"/>
      <c r="E816" s="184"/>
      <c r="F816" s="184"/>
      <c r="G816" s="184"/>
      <c r="H816" s="184"/>
      <c r="I816" s="184"/>
      <c r="J816" s="184"/>
      <c r="K816" s="184"/>
      <c r="L816" s="184"/>
      <c r="M816" s="184"/>
      <c r="N816" s="184"/>
      <c r="O816" s="184"/>
    </row>
    <row r="817" spans="2:15">
      <c r="B817" s="184"/>
      <c r="C817" s="184"/>
      <c r="D817" s="184"/>
      <c r="E817" s="184"/>
      <c r="F817" s="184"/>
      <c r="G817" s="184"/>
      <c r="H817" s="184"/>
      <c r="I817" s="184"/>
      <c r="J817" s="184"/>
      <c r="K817" s="184"/>
      <c r="L817" s="184"/>
      <c r="M817" s="184"/>
      <c r="N817" s="184"/>
      <c r="O817" s="184"/>
    </row>
    <row r="818" spans="2:15">
      <c r="B818" s="184"/>
      <c r="C818" s="184"/>
      <c r="D818" s="184"/>
      <c r="E818" s="184"/>
      <c r="F818" s="184"/>
      <c r="G818" s="184"/>
      <c r="H818" s="184"/>
      <c r="I818" s="184"/>
      <c r="J818" s="184"/>
      <c r="K818" s="184"/>
      <c r="L818" s="184"/>
      <c r="M818" s="184"/>
      <c r="N818" s="184"/>
      <c r="O818" s="184"/>
    </row>
    <row r="819" spans="2:15">
      <c r="B819" s="184"/>
      <c r="C819" s="184"/>
      <c r="D819" s="184"/>
      <c r="E819" s="184"/>
      <c r="F819" s="184"/>
      <c r="G819" s="184"/>
      <c r="H819" s="184"/>
      <c r="I819" s="184"/>
      <c r="J819" s="184"/>
      <c r="K819" s="184"/>
      <c r="L819" s="184"/>
      <c r="M819" s="184"/>
      <c r="N819" s="184"/>
      <c r="O819" s="184"/>
    </row>
    <row r="820" spans="2:15">
      <c r="B820" s="184"/>
      <c r="C820" s="184"/>
      <c r="D820" s="184"/>
      <c r="E820" s="184"/>
      <c r="F820" s="184"/>
      <c r="G820" s="184"/>
      <c r="H820" s="184"/>
      <c r="I820" s="184"/>
      <c r="J820" s="184"/>
      <c r="K820" s="184"/>
      <c r="L820" s="184"/>
      <c r="M820" s="184"/>
      <c r="N820" s="184"/>
      <c r="O820" s="184"/>
    </row>
    <row r="821" spans="2:15">
      <c r="B821" s="184"/>
      <c r="C821" s="184"/>
      <c r="D821" s="184"/>
      <c r="E821" s="184"/>
      <c r="F821" s="184"/>
      <c r="G821" s="184"/>
      <c r="H821" s="184"/>
      <c r="I821" s="184"/>
      <c r="J821" s="184"/>
      <c r="K821" s="184"/>
      <c r="L821" s="184"/>
      <c r="M821" s="184"/>
      <c r="N821" s="184"/>
      <c r="O821" s="184"/>
    </row>
    <row r="822" spans="2:15">
      <c r="B822" s="184"/>
      <c r="C822" s="184"/>
      <c r="D822" s="184"/>
      <c r="E822" s="184"/>
      <c r="F822" s="184"/>
      <c r="G822" s="184"/>
      <c r="H822" s="184"/>
      <c r="I822" s="184"/>
      <c r="J822" s="184"/>
      <c r="K822" s="184"/>
      <c r="L822" s="184"/>
      <c r="M822" s="184"/>
      <c r="N822" s="184"/>
      <c r="O822" s="184"/>
    </row>
    <row r="823" spans="2:15">
      <c r="B823" s="184"/>
      <c r="C823" s="184"/>
      <c r="D823" s="184"/>
      <c r="E823" s="184"/>
      <c r="F823" s="184"/>
      <c r="G823" s="184"/>
      <c r="H823" s="184"/>
      <c r="I823" s="184"/>
      <c r="J823" s="184"/>
      <c r="K823" s="184"/>
      <c r="L823" s="184"/>
      <c r="M823" s="184"/>
      <c r="N823" s="184"/>
      <c r="O823" s="184"/>
    </row>
    <row r="824" spans="2:15">
      <c r="B824" s="184"/>
      <c r="C824" s="184"/>
      <c r="D824" s="184"/>
      <c r="E824" s="184"/>
      <c r="F824" s="184"/>
      <c r="G824" s="184"/>
      <c r="H824" s="184"/>
      <c r="I824" s="184"/>
      <c r="J824" s="184"/>
      <c r="K824" s="184"/>
      <c r="L824" s="184"/>
      <c r="M824" s="184"/>
      <c r="N824" s="184"/>
      <c r="O824" s="184"/>
    </row>
    <row r="825" spans="2:15">
      <c r="B825" s="184"/>
      <c r="C825" s="184"/>
      <c r="D825" s="184"/>
      <c r="E825" s="184"/>
      <c r="F825" s="184"/>
      <c r="G825" s="184"/>
      <c r="H825" s="184"/>
      <c r="I825" s="184"/>
      <c r="J825" s="184"/>
      <c r="K825" s="184"/>
      <c r="L825" s="184"/>
      <c r="M825" s="184"/>
      <c r="N825" s="184"/>
      <c r="O825" s="184"/>
    </row>
    <row r="826" spans="2:15">
      <c r="B826" s="184"/>
      <c r="C826" s="184"/>
      <c r="D826" s="184"/>
      <c r="E826" s="184"/>
      <c r="F826" s="184"/>
      <c r="G826" s="184"/>
      <c r="H826" s="184"/>
      <c r="I826" s="184"/>
      <c r="J826" s="184"/>
      <c r="K826" s="184"/>
      <c r="L826" s="184"/>
      <c r="M826" s="184"/>
      <c r="N826" s="184"/>
      <c r="O826" s="184"/>
    </row>
    <row r="827" spans="2:15">
      <c r="B827" s="184"/>
      <c r="C827" s="184"/>
      <c r="D827" s="184"/>
      <c r="E827" s="184"/>
      <c r="F827" s="184"/>
      <c r="G827" s="184"/>
      <c r="H827" s="184"/>
      <c r="I827" s="184"/>
      <c r="J827" s="184"/>
      <c r="K827" s="184"/>
      <c r="L827" s="184"/>
      <c r="M827" s="184"/>
      <c r="N827" s="184"/>
      <c r="O827" s="184"/>
    </row>
    <row r="828" spans="2:15">
      <c r="B828" s="184"/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</row>
    <row r="829" spans="2:15">
      <c r="B829" s="184"/>
      <c r="C829" s="184"/>
      <c r="D829" s="184"/>
      <c r="E829" s="184"/>
      <c r="F829" s="184"/>
      <c r="G829" s="184"/>
      <c r="H829" s="184"/>
      <c r="I829" s="184"/>
      <c r="J829" s="184"/>
      <c r="K829" s="184"/>
      <c r="L829" s="184"/>
      <c r="M829" s="184"/>
      <c r="N829" s="184"/>
      <c r="O829" s="184"/>
    </row>
    <row r="830" spans="2:15">
      <c r="B830" s="184"/>
      <c r="C830" s="184"/>
      <c r="D830" s="184"/>
      <c r="E830" s="184"/>
      <c r="F830" s="184"/>
      <c r="G830" s="184"/>
      <c r="H830" s="184"/>
      <c r="I830" s="184"/>
      <c r="J830" s="184"/>
      <c r="K830" s="184"/>
      <c r="L830" s="184"/>
      <c r="M830" s="184"/>
      <c r="N830" s="184"/>
      <c r="O830" s="184"/>
    </row>
    <row r="831" spans="2:15">
      <c r="B831" s="184"/>
      <c r="C831" s="184"/>
      <c r="D831" s="184"/>
      <c r="E831" s="184"/>
      <c r="F831" s="184"/>
      <c r="G831" s="184"/>
      <c r="H831" s="184"/>
      <c r="I831" s="184"/>
      <c r="J831" s="184"/>
      <c r="K831" s="184"/>
      <c r="L831" s="184"/>
      <c r="M831" s="184"/>
      <c r="N831" s="184"/>
      <c r="O831" s="184"/>
    </row>
    <row r="832" spans="2:15">
      <c r="B832" s="184"/>
      <c r="C832" s="184"/>
      <c r="D832" s="184"/>
      <c r="E832" s="184"/>
      <c r="F832" s="184"/>
      <c r="G832" s="184"/>
      <c r="H832" s="184"/>
      <c r="I832" s="184"/>
      <c r="J832" s="184"/>
      <c r="K832" s="184"/>
      <c r="L832" s="184"/>
      <c r="M832" s="184"/>
      <c r="N832" s="184"/>
      <c r="O832" s="184"/>
    </row>
    <row r="833" spans="2:15">
      <c r="B833" s="184"/>
      <c r="C833" s="184"/>
      <c r="D833" s="184"/>
      <c r="E833" s="184"/>
      <c r="F833" s="184"/>
      <c r="G833" s="184"/>
      <c r="H833" s="184"/>
      <c r="I833" s="184"/>
      <c r="J833" s="184"/>
      <c r="K833" s="184"/>
      <c r="L833" s="184"/>
      <c r="M833" s="184"/>
      <c r="N833" s="184"/>
      <c r="O833" s="184"/>
    </row>
    <row r="834" spans="2:15">
      <c r="B834" s="184"/>
      <c r="C834" s="184"/>
      <c r="D834" s="184"/>
      <c r="E834" s="184"/>
      <c r="F834" s="184"/>
      <c r="G834" s="184"/>
      <c r="H834" s="184"/>
      <c r="I834" s="184"/>
      <c r="J834" s="184"/>
      <c r="K834" s="184"/>
      <c r="L834" s="184"/>
      <c r="M834" s="184"/>
      <c r="N834" s="184"/>
      <c r="O834" s="184"/>
    </row>
    <row r="835" spans="2:15">
      <c r="B835" s="184"/>
      <c r="C835" s="184"/>
      <c r="D835" s="184"/>
      <c r="E835" s="184"/>
      <c r="F835" s="184"/>
      <c r="G835" s="184"/>
      <c r="H835" s="184"/>
      <c r="I835" s="184"/>
      <c r="J835" s="184"/>
      <c r="K835" s="184"/>
      <c r="L835" s="184"/>
      <c r="M835" s="184"/>
      <c r="N835" s="184"/>
      <c r="O835" s="184"/>
    </row>
    <row r="836" spans="2:15">
      <c r="B836" s="184"/>
      <c r="C836" s="184"/>
      <c r="D836" s="184"/>
      <c r="E836" s="184"/>
      <c r="F836" s="184"/>
      <c r="G836" s="184"/>
      <c r="H836" s="184"/>
      <c r="I836" s="184"/>
      <c r="J836" s="184"/>
      <c r="K836" s="184"/>
      <c r="L836" s="184"/>
      <c r="M836" s="184"/>
      <c r="N836" s="184"/>
      <c r="O836" s="184"/>
    </row>
    <row r="837" spans="2:15">
      <c r="B837" s="184"/>
      <c r="C837" s="184"/>
      <c r="D837" s="184"/>
      <c r="E837" s="184"/>
      <c r="F837" s="184"/>
      <c r="G837" s="184"/>
      <c r="H837" s="184"/>
      <c r="I837" s="184"/>
      <c r="J837" s="184"/>
      <c r="K837" s="184"/>
      <c r="L837" s="184"/>
      <c r="M837" s="184"/>
      <c r="N837" s="184"/>
      <c r="O837" s="184"/>
    </row>
    <row r="838" spans="2:15">
      <c r="B838" s="184"/>
      <c r="C838" s="184"/>
      <c r="D838" s="184"/>
      <c r="E838" s="184"/>
      <c r="F838" s="184"/>
      <c r="G838" s="184"/>
      <c r="H838" s="184"/>
      <c r="I838" s="184"/>
      <c r="J838" s="184"/>
      <c r="K838" s="184"/>
      <c r="L838" s="184"/>
      <c r="M838" s="184"/>
      <c r="N838" s="184"/>
      <c r="O838" s="184"/>
    </row>
    <row r="839" spans="2:15">
      <c r="B839" s="184"/>
      <c r="C839" s="184"/>
      <c r="D839" s="184"/>
      <c r="E839" s="184"/>
      <c r="F839" s="184"/>
      <c r="G839" s="184"/>
      <c r="H839" s="184"/>
      <c r="I839" s="184"/>
      <c r="J839" s="184"/>
      <c r="K839" s="184"/>
      <c r="L839" s="184"/>
      <c r="M839" s="184"/>
      <c r="N839" s="184"/>
      <c r="O839" s="184"/>
    </row>
    <row r="840" spans="2:15">
      <c r="B840" s="184"/>
      <c r="C840" s="184"/>
      <c r="D840" s="184"/>
      <c r="E840" s="184"/>
      <c r="F840" s="184"/>
      <c r="G840" s="184"/>
      <c r="H840" s="184"/>
      <c r="I840" s="184"/>
      <c r="J840" s="184"/>
      <c r="K840" s="184"/>
      <c r="L840" s="184"/>
      <c r="M840" s="184"/>
      <c r="N840" s="184"/>
      <c r="O840" s="184"/>
    </row>
    <row r="841" spans="2:15">
      <c r="B841" s="184"/>
      <c r="C841" s="184"/>
      <c r="D841" s="184"/>
      <c r="E841" s="184"/>
      <c r="F841" s="184"/>
      <c r="G841" s="184"/>
      <c r="H841" s="184"/>
      <c r="I841" s="184"/>
      <c r="J841" s="184"/>
      <c r="K841" s="184"/>
      <c r="L841" s="184"/>
      <c r="M841" s="184"/>
      <c r="N841" s="184"/>
      <c r="O841" s="184"/>
    </row>
    <row r="842" spans="2:15">
      <c r="B842" s="184"/>
      <c r="C842" s="184"/>
      <c r="D842" s="184"/>
      <c r="E842" s="184"/>
      <c r="F842" s="184"/>
      <c r="G842" s="184"/>
      <c r="H842" s="184"/>
      <c r="I842" s="184"/>
      <c r="J842" s="184"/>
      <c r="K842" s="184"/>
      <c r="L842" s="184"/>
      <c r="M842" s="184"/>
      <c r="N842" s="184"/>
      <c r="O842" s="184"/>
    </row>
    <row r="843" spans="2:15">
      <c r="B843" s="184"/>
      <c r="C843" s="184"/>
      <c r="D843" s="184"/>
      <c r="E843" s="184"/>
      <c r="F843" s="184"/>
      <c r="G843" s="184"/>
      <c r="H843" s="184"/>
      <c r="I843" s="184"/>
      <c r="J843" s="184"/>
      <c r="K843" s="184"/>
      <c r="L843" s="184"/>
      <c r="M843" s="184"/>
      <c r="N843" s="184"/>
      <c r="O843" s="184"/>
    </row>
    <row r="844" spans="2:15">
      <c r="B844" s="184"/>
      <c r="C844" s="184"/>
      <c r="D844" s="184"/>
      <c r="E844" s="184"/>
      <c r="F844" s="184"/>
      <c r="G844" s="184"/>
      <c r="H844" s="184"/>
      <c r="I844" s="184"/>
      <c r="J844" s="184"/>
      <c r="K844" s="184"/>
      <c r="L844" s="184"/>
      <c r="M844" s="184"/>
      <c r="N844" s="184"/>
      <c r="O844" s="184"/>
    </row>
    <row r="845" spans="2:15">
      <c r="B845" s="184"/>
      <c r="C845" s="184"/>
      <c r="D845" s="184"/>
      <c r="E845" s="184"/>
      <c r="F845" s="184"/>
      <c r="G845" s="184"/>
      <c r="H845" s="184"/>
      <c r="I845" s="184"/>
      <c r="J845" s="184"/>
      <c r="K845" s="184"/>
      <c r="L845" s="184"/>
      <c r="M845" s="184"/>
      <c r="N845" s="184"/>
      <c r="O845" s="184"/>
    </row>
    <row r="846" spans="2:15">
      <c r="B846" s="184"/>
      <c r="C846" s="184"/>
      <c r="D846" s="184"/>
      <c r="E846" s="184"/>
      <c r="F846" s="184"/>
      <c r="G846" s="184"/>
      <c r="H846" s="184"/>
      <c r="I846" s="184"/>
      <c r="J846" s="184"/>
      <c r="K846" s="184"/>
      <c r="L846" s="184"/>
      <c r="M846" s="184"/>
      <c r="N846" s="184"/>
      <c r="O846" s="184"/>
    </row>
    <row r="847" spans="2:15">
      <c r="B847" s="184"/>
      <c r="C847" s="184"/>
      <c r="D847" s="184"/>
      <c r="E847" s="184"/>
      <c r="F847" s="184"/>
      <c r="G847" s="184"/>
      <c r="H847" s="184"/>
      <c r="I847" s="184"/>
      <c r="J847" s="184"/>
      <c r="K847" s="184"/>
      <c r="L847" s="184"/>
      <c r="M847" s="184"/>
      <c r="N847" s="184"/>
      <c r="O847" s="184"/>
    </row>
    <row r="848" spans="2:15">
      <c r="B848" s="184"/>
      <c r="C848" s="184"/>
      <c r="D848" s="184"/>
      <c r="E848" s="184"/>
      <c r="F848" s="184"/>
      <c r="G848" s="184"/>
      <c r="H848" s="184"/>
      <c r="I848" s="184"/>
      <c r="J848" s="184"/>
      <c r="K848" s="184"/>
      <c r="L848" s="184"/>
      <c r="M848" s="184"/>
      <c r="N848" s="184"/>
      <c r="O848" s="184"/>
    </row>
    <row r="849" spans="2:15">
      <c r="B849" s="184"/>
      <c r="C849" s="184"/>
      <c r="D849" s="184"/>
      <c r="E849" s="184"/>
      <c r="F849" s="184"/>
      <c r="G849" s="184"/>
      <c r="H849" s="184"/>
      <c r="I849" s="184"/>
      <c r="J849" s="184"/>
      <c r="K849" s="184"/>
      <c r="L849" s="184"/>
      <c r="M849" s="184"/>
      <c r="N849" s="184"/>
      <c r="O849" s="184"/>
    </row>
    <row r="850" spans="2:15">
      <c r="B850" s="184"/>
      <c r="C850" s="184"/>
      <c r="D850" s="184"/>
      <c r="E850" s="184"/>
      <c r="F850" s="184"/>
      <c r="G850" s="184"/>
      <c r="H850" s="184"/>
      <c r="I850" s="184"/>
      <c r="J850" s="184"/>
      <c r="K850" s="184"/>
      <c r="L850" s="184"/>
      <c r="M850" s="184"/>
      <c r="N850" s="184"/>
      <c r="O850" s="184"/>
    </row>
    <row r="851" spans="2:15">
      <c r="B851" s="184"/>
      <c r="C851" s="184"/>
      <c r="D851" s="184"/>
      <c r="E851" s="184"/>
      <c r="F851" s="184"/>
      <c r="G851" s="184"/>
      <c r="H851" s="184"/>
      <c r="I851" s="184"/>
      <c r="J851" s="184"/>
      <c r="K851" s="184"/>
      <c r="L851" s="184"/>
      <c r="M851" s="184"/>
      <c r="N851" s="184"/>
      <c r="O851" s="184"/>
    </row>
    <row r="852" spans="2:15">
      <c r="B852" s="184"/>
      <c r="C852" s="184"/>
      <c r="D852" s="184"/>
      <c r="E852" s="184"/>
      <c r="F852" s="184"/>
      <c r="G852" s="184"/>
      <c r="H852" s="184"/>
      <c r="I852" s="184"/>
      <c r="J852" s="184"/>
      <c r="K852" s="184"/>
      <c r="L852" s="184"/>
      <c r="M852" s="184"/>
      <c r="N852" s="184"/>
      <c r="O852" s="184"/>
    </row>
    <row r="853" spans="2:15">
      <c r="B853" s="184"/>
      <c r="C853" s="184"/>
      <c r="D853" s="184"/>
      <c r="E853" s="184"/>
      <c r="F853" s="184"/>
      <c r="G853" s="184"/>
      <c r="H853" s="184"/>
      <c r="I853" s="184"/>
      <c r="J853" s="184"/>
      <c r="K853" s="184"/>
      <c r="L853" s="184"/>
      <c r="M853" s="184"/>
      <c r="N853" s="184"/>
      <c r="O853" s="184"/>
    </row>
    <row r="854" spans="2:15">
      <c r="B854" s="184"/>
      <c r="C854" s="184"/>
      <c r="D854" s="184"/>
      <c r="E854" s="184"/>
      <c r="F854" s="184"/>
      <c r="G854" s="184"/>
      <c r="H854" s="184"/>
      <c r="I854" s="184"/>
      <c r="J854" s="184"/>
      <c r="K854" s="184"/>
      <c r="L854" s="184"/>
      <c r="M854" s="184"/>
      <c r="N854" s="184"/>
      <c r="O854" s="184"/>
    </row>
    <row r="855" spans="2:15">
      <c r="B855" s="184"/>
      <c r="C855" s="184"/>
      <c r="D855" s="184"/>
      <c r="E855" s="184"/>
      <c r="F855" s="184"/>
      <c r="G855" s="184"/>
      <c r="H855" s="184"/>
      <c r="I855" s="184"/>
      <c r="J855" s="184"/>
      <c r="K855" s="184"/>
      <c r="L855" s="184"/>
      <c r="M855" s="184"/>
      <c r="N855" s="184"/>
      <c r="O855" s="184"/>
    </row>
    <row r="856" spans="2:15">
      <c r="B856" s="184"/>
      <c r="C856" s="184"/>
      <c r="D856" s="184"/>
      <c r="E856" s="184"/>
      <c r="F856" s="184"/>
      <c r="G856" s="184"/>
      <c r="H856" s="184"/>
      <c r="I856" s="184"/>
      <c r="J856" s="184"/>
      <c r="K856" s="184"/>
      <c r="L856" s="184"/>
      <c r="M856" s="184"/>
      <c r="N856" s="184"/>
      <c r="O856" s="184"/>
    </row>
    <row r="857" spans="2:15">
      <c r="B857" s="184"/>
      <c r="C857" s="184"/>
      <c r="D857" s="184"/>
      <c r="E857" s="184"/>
      <c r="F857" s="184"/>
      <c r="G857" s="184"/>
      <c r="H857" s="184"/>
      <c r="I857" s="184"/>
      <c r="J857" s="184"/>
      <c r="K857" s="184"/>
      <c r="L857" s="184"/>
      <c r="M857" s="184"/>
      <c r="N857" s="184"/>
      <c r="O857" s="184"/>
    </row>
    <row r="858" spans="2:15">
      <c r="B858" s="184"/>
      <c r="C858" s="184"/>
      <c r="D858" s="184"/>
      <c r="E858" s="184"/>
      <c r="F858" s="184"/>
      <c r="G858" s="184"/>
      <c r="H858" s="184"/>
      <c r="I858" s="184"/>
      <c r="J858" s="184"/>
      <c r="K858" s="184"/>
      <c r="L858" s="184"/>
      <c r="M858" s="184"/>
      <c r="N858" s="184"/>
      <c r="O858" s="184"/>
    </row>
    <row r="859" spans="2:15">
      <c r="B859" s="184"/>
      <c r="C859" s="184"/>
      <c r="D859" s="184"/>
      <c r="E859" s="184"/>
      <c r="F859" s="184"/>
      <c r="G859" s="184"/>
      <c r="H859" s="184"/>
      <c r="I859" s="184"/>
      <c r="J859" s="184"/>
      <c r="K859" s="184"/>
      <c r="L859" s="184"/>
      <c r="M859" s="184"/>
      <c r="N859" s="184"/>
      <c r="O859" s="184"/>
    </row>
    <row r="860" spans="2:15">
      <c r="B860" s="184"/>
      <c r="C860" s="184"/>
      <c r="D860" s="184"/>
      <c r="E860" s="184"/>
      <c r="F860" s="184"/>
      <c r="G860" s="184"/>
      <c r="H860" s="184"/>
      <c r="I860" s="184"/>
      <c r="J860" s="184"/>
      <c r="K860" s="184"/>
      <c r="L860" s="184"/>
      <c r="M860" s="184"/>
      <c r="N860" s="184"/>
      <c r="O860" s="184"/>
    </row>
    <row r="861" spans="2:15">
      <c r="B861" s="184"/>
      <c r="C861" s="184"/>
      <c r="D861" s="184"/>
      <c r="E861" s="184"/>
      <c r="F861" s="184"/>
      <c r="G861" s="184"/>
      <c r="H861" s="184"/>
      <c r="I861" s="184"/>
      <c r="J861" s="184"/>
      <c r="K861" s="184"/>
      <c r="L861" s="184"/>
      <c r="M861" s="184"/>
      <c r="N861" s="184"/>
      <c r="O861" s="184"/>
    </row>
    <row r="862" spans="2:15">
      <c r="B862" s="184"/>
      <c r="C862" s="184"/>
      <c r="D862" s="184"/>
      <c r="E862" s="184"/>
      <c r="F862" s="184"/>
      <c r="G862" s="184"/>
      <c r="H862" s="184"/>
      <c r="I862" s="184"/>
      <c r="J862" s="184"/>
      <c r="K862" s="184"/>
      <c r="L862" s="184"/>
      <c r="M862" s="184"/>
      <c r="N862" s="184"/>
      <c r="O862" s="184"/>
    </row>
    <row r="863" spans="2:15">
      <c r="B863" s="184"/>
      <c r="C863" s="184"/>
      <c r="D863" s="184"/>
      <c r="E863" s="184"/>
      <c r="F863" s="184"/>
      <c r="G863" s="184"/>
      <c r="H863" s="184"/>
      <c r="I863" s="184"/>
      <c r="J863" s="184"/>
      <c r="K863" s="184"/>
      <c r="L863" s="184"/>
      <c r="M863" s="184"/>
      <c r="N863" s="184"/>
      <c r="O863" s="184"/>
    </row>
    <row r="864" spans="2:15">
      <c r="B864" s="184"/>
      <c r="C864" s="184"/>
      <c r="D864" s="184"/>
      <c r="E864" s="184"/>
      <c r="F864" s="184"/>
      <c r="G864" s="184"/>
      <c r="H864" s="184"/>
      <c r="I864" s="184"/>
      <c r="J864" s="184"/>
      <c r="K864" s="184"/>
      <c r="L864" s="184"/>
      <c r="M864" s="184"/>
      <c r="N864" s="184"/>
      <c r="O864" s="184"/>
    </row>
    <row r="865" spans="2:15">
      <c r="B865" s="184"/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</row>
    <row r="866" spans="2:15">
      <c r="B866" s="184"/>
      <c r="C866" s="184"/>
      <c r="D866" s="184"/>
      <c r="E866" s="184"/>
      <c r="F866" s="184"/>
      <c r="G866" s="184"/>
      <c r="H866" s="184"/>
      <c r="I866" s="184"/>
      <c r="J866" s="184"/>
      <c r="K866" s="184"/>
      <c r="L866" s="184"/>
      <c r="M866" s="184"/>
      <c r="N866" s="184"/>
      <c r="O866" s="184"/>
    </row>
    <row r="867" spans="2:15">
      <c r="B867" s="184"/>
      <c r="C867" s="184"/>
      <c r="D867" s="184"/>
      <c r="E867" s="184"/>
      <c r="F867" s="184"/>
      <c r="G867" s="184"/>
      <c r="H867" s="184"/>
      <c r="I867" s="184"/>
      <c r="J867" s="184"/>
      <c r="K867" s="184"/>
      <c r="L867" s="184"/>
      <c r="M867" s="184"/>
      <c r="N867" s="184"/>
      <c r="O867" s="184"/>
    </row>
    <row r="868" spans="2:15">
      <c r="B868" s="184"/>
      <c r="C868" s="184"/>
      <c r="D868" s="184"/>
      <c r="E868" s="184"/>
      <c r="F868" s="184"/>
      <c r="G868" s="184"/>
      <c r="H868" s="184"/>
      <c r="I868" s="184"/>
      <c r="J868" s="184"/>
      <c r="K868" s="184"/>
      <c r="L868" s="184"/>
      <c r="M868" s="184"/>
      <c r="N868" s="184"/>
      <c r="O868" s="184"/>
    </row>
    <row r="869" spans="2:15">
      <c r="B869" s="184"/>
      <c r="C869" s="184"/>
      <c r="D869" s="184"/>
      <c r="E869" s="184"/>
      <c r="F869" s="184"/>
      <c r="G869" s="184"/>
      <c r="H869" s="184"/>
      <c r="I869" s="184"/>
      <c r="J869" s="184"/>
      <c r="K869" s="184"/>
      <c r="L869" s="184"/>
      <c r="M869" s="184"/>
      <c r="N869" s="184"/>
      <c r="O869" s="184"/>
    </row>
    <row r="870" spans="2:15">
      <c r="B870" s="184"/>
      <c r="C870" s="184"/>
      <c r="D870" s="184"/>
      <c r="E870" s="184"/>
      <c r="F870" s="184"/>
      <c r="G870" s="184"/>
      <c r="H870" s="184"/>
      <c r="I870" s="184"/>
      <c r="J870" s="184"/>
      <c r="K870" s="184"/>
      <c r="L870" s="184"/>
      <c r="M870" s="184"/>
      <c r="N870" s="184"/>
      <c r="O870" s="184"/>
    </row>
    <row r="871" spans="2:15">
      <c r="B871" s="184"/>
      <c r="C871" s="184"/>
      <c r="D871" s="184"/>
      <c r="E871" s="184"/>
      <c r="F871" s="184"/>
      <c r="G871" s="184"/>
      <c r="H871" s="184"/>
      <c r="I871" s="184"/>
      <c r="J871" s="184"/>
      <c r="K871" s="184"/>
      <c r="L871" s="184"/>
      <c r="M871" s="184"/>
      <c r="N871" s="184"/>
      <c r="O871" s="184"/>
    </row>
    <row r="872" spans="2:15">
      <c r="B872" s="184"/>
      <c r="C872" s="184"/>
      <c r="D872" s="184"/>
      <c r="E872" s="184"/>
      <c r="F872" s="184"/>
      <c r="G872" s="184"/>
      <c r="H872" s="184"/>
      <c r="I872" s="184"/>
      <c r="J872" s="184"/>
      <c r="K872" s="184"/>
      <c r="L872" s="184"/>
      <c r="M872" s="184"/>
      <c r="N872" s="184"/>
      <c r="O872" s="184"/>
    </row>
    <row r="873" spans="2:15">
      <c r="B873" s="184"/>
      <c r="C873" s="184"/>
      <c r="D873" s="184"/>
      <c r="E873" s="184"/>
      <c r="F873" s="184"/>
      <c r="G873" s="184"/>
      <c r="H873" s="184"/>
      <c r="I873" s="184"/>
      <c r="J873" s="184"/>
      <c r="K873" s="184"/>
      <c r="L873" s="184"/>
      <c r="M873" s="184"/>
      <c r="N873" s="184"/>
      <c r="O873" s="184"/>
    </row>
    <row r="874" spans="2:15">
      <c r="B874" s="184"/>
      <c r="C874" s="184"/>
      <c r="D874" s="184"/>
      <c r="E874" s="184"/>
      <c r="F874" s="184"/>
      <c r="G874" s="184"/>
      <c r="H874" s="184"/>
      <c r="I874" s="184"/>
      <c r="J874" s="184"/>
      <c r="K874" s="184"/>
      <c r="L874" s="184"/>
      <c r="M874" s="184"/>
      <c r="N874" s="184"/>
      <c r="O874" s="184"/>
    </row>
    <row r="875" spans="2:15">
      <c r="B875" s="184"/>
      <c r="C875" s="184"/>
      <c r="D875" s="184"/>
      <c r="E875" s="184"/>
      <c r="F875" s="184"/>
      <c r="G875" s="184"/>
      <c r="H875" s="184"/>
      <c r="I875" s="184"/>
      <c r="J875" s="184"/>
      <c r="K875" s="184"/>
      <c r="L875" s="184"/>
      <c r="M875" s="184"/>
      <c r="N875" s="184"/>
      <c r="O875" s="184"/>
    </row>
    <row r="876" spans="2:15">
      <c r="B876" s="184"/>
      <c r="C876" s="184"/>
      <c r="D876" s="184"/>
      <c r="E876" s="184"/>
      <c r="F876" s="184"/>
      <c r="G876" s="184"/>
      <c r="H876" s="184"/>
      <c r="I876" s="184"/>
      <c r="J876" s="184"/>
      <c r="K876" s="184"/>
      <c r="L876" s="184"/>
      <c r="M876" s="184"/>
      <c r="N876" s="184"/>
      <c r="O876" s="184"/>
    </row>
    <row r="877" spans="2:15">
      <c r="B877" s="184"/>
      <c r="C877" s="184"/>
      <c r="D877" s="184"/>
      <c r="E877" s="184"/>
      <c r="F877" s="184"/>
      <c r="G877" s="184"/>
      <c r="H877" s="184"/>
      <c r="I877" s="184"/>
      <c r="J877" s="184"/>
      <c r="K877" s="184"/>
      <c r="L877" s="184"/>
      <c r="M877" s="184"/>
      <c r="N877" s="184"/>
      <c r="O877" s="184"/>
    </row>
    <row r="878" spans="2:15">
      <c r="B878" s="184"/>
      <c r="C878" s="184"/>
      <c r="D878" s="184"/>
      <c r="E878" s="184"/>
      <c r="F878" s="184"/>
      <c r="G878" s="184"/>
      <c r="H878" s="184"/>
      <c r="I878" s="184"/>
      <c r="J878" s="184"/>
      <c r="K878" s="184"/>
      <c r="L878" s="184"/>
      <c r="M878" s="184"/>
      <c r="N878" s="184"/>
      <c r="O878" s="184"/>
    </row>
    <row r="879" spans="2:15">
      <c r="B879" s="184"/>
      <c r="C879" s="184"/>
      <c r="D879" s="184"/>
      <c r="E879" s="184"/>
      <c r="F879" s="184"/>
      <c r="G879" s="184"/>
      <c r="H879" s="184"/>
      <c r="I879" s="184"/>
      <c r="J879" s="184"/>
      <c r="K879" s="184"/>
      <c r="L879" s="184"/>
      <c r="M879" s="184"/>
      <c r="N879" s="184"/>
      <c r="O879" s="184"/>
    </row>
    <row r="880" spans="2:15">
      <c r="B880" s="184"/>
      <c r="C880" s="184"/>
      <c r="D880" s="184"/>
      <c r="E880" s="184"/>
      <c r="F880" s="184"/>
      <c r="G880" s="184"/>
      <c r="H880" s="184"/>
      <c r="I880" s="184"/>
      <c r="J880" s="184"/>
      <c r="K880" s="184"/>
      <c r="L880" s="184"/>
      <c r="M880" s="184"/>
      <c r="N880" s="184"/>
      <c r="O880" s="184"/>
    </row>
    <row r="881" spans="2:15">
      <c r="B881" s="184"/>
      <c r="C881" s="184"/>
      <c r="D881" s="184"/>
      <c r="E881" s="184"/>
      <c r="F881" s="184"/>
      <c r="G881" s="184"/>
      <c r="H881" s="184"/>
      <c r="I881" s="184"/>
      <c r="J881" s="184"/>
      <c r="K881" s="184"/>
      <c r="L881" s="184"/>
      <c r="M881" s="184"/>
      <c r="N881" s="184"/>
      <c r="O881" s="184"/>
    </row>
    <row r="882" spans="2:15">
      <c r="B882" s="184"/>
      <c r="C882" s="184"/>
      <c r="D882" s="184"/>
      <c r="E882" s="184"/>
      <c r="F882" s="184"/>
      <c r="G882" s="184"/>
      <c r="H882" s="184"/>
      <c r="I882" s="184"/>
      <c r="J882" s="184"/>
      <c r="K882" s="184"/>
      <c r="L882" s="184"/>
      <c r="M882" s="184"/>
      <c r="N882" s="184"/>
      <c r="O882" s="184"/>
    </row>
    <row r="883" spans="2:15">
      <c r="B883" s="184"/>
      <c r="C883" s="184"/>
      <c r="D883" s="184"/>
      <c r="E883" s="184"/>
      <c r="F883" s="184"/>
      <c r="G883" s="184"/>
      <c r="H883" s="184"/>
      <c r="I883" s="184"/>
      <c r="J883" s="184"/>
      <c r="K883" s="184"/>
      <c r="L883" s="184"/>
      <c r="M883" s="184"/>
      <c r="N883" s="184"/>
      <c r="O883" s="184"/>
    </row>
    <row r="884" spans="2:15">
      <c r="B884" s="184"/>
      <c r="C884" s="184"/>
      <c r="D884" s="184"/>
      <c r="E884" s="184"/>
      <c r="F884" s="184"/>
      <c r="G884" s="184"/>
      <c r="H884" s="184"/>
      <c r="I884" s="184"/>
      <c r="J884" s="184"/>
      <c r="K884" s="184"/>
      <c r="L884" s="184"/>
      <c r="M884" s="184"/>
      <c r="N884" s="184"/>
      <c r="O884" s="184"/>
    </row>
    <row r="885" spans="2:15">
      <c r="B885" s="184"/>
      <c r="C885" s="184"/>
      <c r="D885" s="184"/>
      <c r="E885" s="184"/>
      <c r="F885" s="184"/>
      <c r="G885" s="184"/>
      <c r="H885" s="184"/>
      <c r="I885" s="184"/>
      <c r="J885" s="184"/>
      <c r="K885" s="184"/>
      <c r="L885" s="184"/>
      <c r="M885" s="184"/>
      <c r="N885" s="184"/>
      <c r="O885" s="184"/>
    </row>
    <row r="886" spans="2:15">
      <c r="B886" s="184"/>
      <c r="C886" s="184"/>
      <c r="D886" s="184"/>
      <c r="E886" s="184"/>
      <c r="F886" s="184"/>
      <c r="G886" s="184"/>
      <c r="H886" s="184"/>
      <c r="I886" s="184"/>
      <c r="J886" s="184"/>
      <c r="K886" s="184"/>
      <c r="L886" s="184"/>
      <c r="M886" s="184"/>
      <c r="N886" s="184"/>
      <c r="O886" s="184"/>
    </row>
    <row r="887" spans="2:15">
      <c r="B887" s="184"/>
      <c r="C887" s="184"/>
      <c r="D887" s="184"/>
      <c r="E887" s="184"/>
      <c r="F887" s="184"/>
      <c r="G887" s="184"/>
      <c r="H887" s="184"/>
      <c r="I887" s="184"/>
      <c r="J887" s="184"/>
      <c r="K887" s="184"/>
      <c r="L887" s="184"/>
      <c r="M887" s="184"/>
      <c r="N887" s="184"/>
      <c r="O887" s="184"/>
    </row>
    <row r="888" spans="2:15">
      <c r="B888" s="184"/>
      <c r="C888" s="184"/>
      <c r="D888" s="184"/>
      <c r="E888" s="184"/>
      <c r="F888" s="184"/>
      <c r="G888" s="184"/>
      <c r="H888" s="184"/>
      <c r="I888" s="184"/>
      <c r="J888" s="184"/>
      <c r="K888" s="184"/>
      <c r="L888" s="184"/>
      <c r="M888" s="184"/>
      <c r="N888" s="184"/>
      <c r="O888" s="184"/>
    </row>
    <row r="889" spans="2:15">
      <c r="B889" s="184"/>
      <c r="C889" s="184"/>
      <c r="D889" s="184"/>
      <c r="E889" s="184"/>
      <c r="F889" s="184"/>
      <c r="G889" s="184"/>
      <c r="H889" s="184"/>
      <c r="I889" s="184"/>
      <c r="J889" s="184"/>
      <c r="K889" s="184"/>
      <c r="L889" s="184"/>
      <c r="M889" s="184"/>
      <c r="N889" s="184"/>
      <c r="O889" s="184"/>
    </row>
    <row r="890" spans="2:15">
      <c r="B890" s="184"/>
      <c r="C890" s="184"/>
      <c r="D890" s="184"/>
      <c r="E890" s="184"/>
      <c r="F890" s="184"/>
      <c r="G890" s="184"/>
      <c r="H890" s="184"/>
      <c r="I890" s="184"/>
      <c r="J890" s="184"/>
      <c r="K890" s="184"/>
      <c r="L890" s="184"/>
      <c r="M890" s="184"/>
      <c r="N890" s="184"/>
      <c r="O890" s="184"/>
    </row>
    <row r="891" spans="2:15">
      <c r="B891" s="184"/>
      <c r="C891" s="184"/>
      <c r="D891" s="184"/>
      <c r="E891" s="184"/>
      <c r="F891" s="184"/>
      <c r="G891" s="184"/>
      <c r="H891" s="184"/>
      <c r="I891" s="184"/>
      <c r="J891" s="184"/>
      <c r="K891" s="184"/>
      <c r="L891" s="184"/>
      <c r="M891" s="184"/>
      <c r="N891" s="184"/>
      <c r="O891" s="184"/>
    </row>
    <row r="892" spans="2:15">
      <c r="B892" s="184"/>
      <c r="C892" s="184"/>
      <c r="D892" s="184"/>
      <c r="E892" s="184"/>
      <c r="F892" s="184"/>
      <c r="G892" s="184"/>
      <c r="H892" s="184"/>
      <c r="I892" s="184"/>
      <c r="J892" s="184"/>
      <c r="K892" s="184"/>
      <c r="L892" s="184"/>
      <c r="M892" s="184"/>
      <c r="N892" s="184"/>
      <c r="O892" s="184"/>
    </row>
    <row r="893" spans="2:15">
      <c r="B893" s="184"/>
      <c r="C893" s="184"/>
      <c r="D893" s="184"/>
      <c r="E893" s="184"/>
      <c r="F893" s="184"/>
      <c r="G893" s="184"/>
      <c r="H893" s="184"/>
      <c r="I893" s="184"/>
      <c r="J893" s="184"/>
      <c r="K893" s="184"/>
      <c r="L893" s="184"/>
      <c r="M893" s="184"/>
      <c r="N893" s="184"/>
      <c r="O893" s="184"/>
    </row>
    <row r="894" spans="2:15">
      <c r="B894" s="184"/>
      <c r="C894" s="184"/>
      <c r="D894" s="184"/>
      <c r="E894" s="184"/>
      <c r="F894" s="184"/>
      <c r="G894" s="184"/>
      <c r="H894" s="184"/>
      <c r="I894" s="184"/>
      <c r="J894" s="184"/>
      <c r="K894" s="184"/>
      <c r="L894" s="184"/>
      <c r="M894" s="184"/>
      <c r="N894" s="184"/>
      <c r="O894" s="184"/>
    </row>
    <row r="895" spans="2:15">
      <c r="B895" s="184"/>
      <c r="C895" s="184"/>
      <c r="D895" s="184"/>
      <c r="E895" s="184"/>
      <c r="F895" s="184"/>
      <c r="G895" s="184"/>
      <c r="H895" s="184"/>
      <c r="I895" s="184"/>
      <c r="J895" s="184"/>
      <c r="K895" s="184"/>
      <c r="L895" s="184"/>
      <c r="M895" s="184"/>
      <c r="N895" s="184"/>
      <c r="O895" s="184"/>
    </row>
    <row r="896" spans="2:15">
      <c r="B896" s="184"/>
      <c r="C896" s="184"/>
      <c r="D896" s="184"/>
      <c r="E896" s="184"/>
      <c r="F896" s="184"/>
      <c r="G896" s="184"/>
      <c r="H896" s="184"/>
      <c r="I896" s="184"/>
      <c r="J896" s="184"/>
      <c r="K896" s="184"/>
      <c r="L896" s="184"/>
      <c r="M896" s="184"/>
      <c r="N896" s="184"/>
      <c r="O896" s="184"/>
    </row>
    <row r="897" spans="2:15">
      <c r="B897" s="184"/>
      <c r="C897" s="184"/>
      <c r="D897" s="184"/>
      <c r="E897" s="184"/>
      <c r="F897" s="184"/>
      <c r="G897" s="184"/>
      <c r="H897" s="184"/>
      <c r="I897" s="184"/>
      <c r="J897" s="184"/>
      <c r="K897" s="184"/>
      <c r="L897" s="184"/>
      <c r="M897" s="184"/>
      <c r="N897" s="184"/>
      <c r="O897" s="184"/>
    </row>
    <row r="898" spans="2:15">
      <c r="B898" s="184"/>
      <c r="C898" s="184"/>
      <c r="D898" s="184"/>
      <c r="E898" s="184"/>
      <c r="F898" s="184"/>
      <c r="G898" s="184"/>
      <c r="H898" s="184"/>
      <c r="I898" s="184"/>
      <c r="J898" s="184"/>
      <c r="K898" s="184"/>
      <c r="L898" s="184"/>
      <c r="M898" s="184"/>
      <c r="N898" s="184"/>
      <c r="O898" s="184"/>
    </row>
    <row r="899" spans="2:15">
      <c r="B899" s="184"/>
      <c r="C899" s="184"/>
      <c r="D899" s="184"/>
      <c r="E899" s="184"/>
      <c r="F899" s="184"/>
      <c r="G899" s="184"/>
      <c r="H899" s="184"/>
      <c r="I899" s="184"/>
      <c r="J899" s="184"/>
      <c r="K899" s="184"/>
      <c r="L899" s="184"/>
      <c r="M899" s="184"/>
      <c r="N899" s="184"/>
      <c r="O899" s="184"/>
    </row>
    <row r="900" spans="2:15">
      <c r="B900" s="184"/>
      <c r="C900" s="184"/>
      <c r="D900" s="184"/>
      <c r="E900" s="184"/>
      <c r="F900" s="184"/>
      <c r="G900" s="184"/>
      <c r="H900" s="184"/>
      <c r="I900" s="184"/>
      <c r="J900" s="184"/>
      <c r="K900" s="184"/>
      <c r="L900" s="184"/>
      <c r="M900" s="184"/>
      <c r="N900" s="184"/>
      <c r="O900" s="184"/>
    </row>
    <row r="901" spans="2:15">
      <c r="B901" s="184"/>
      <c r="C901" s="184"/>
      <c r="D901" s="184"/>
      <c r="E901" s="184"/>
      <c r="F901" s="184"/>
      <c r="G901" s="184"/>
      <c r="H901" s="184"/>
      <c r="I901" s="184"/>
      <c r="J901" s="184"/>
      <c r="K901" s="184"/>
      <c r="L901" s="184"/>
      <c r="M901" s="184"/>
      <c r="N901" s="184"/>
      <c r="O901" s="184"/>
    </row>
    <row r="902" spans="2:15">
      <c r="B902" s="184"/>
      <c r="C902" s="184"/>
      <c r="D902" s="184"/>
      <c r="E902" s="184"/>
      <c r="F902" s="184"/>
      <c r="G902" s="184"/>
      <c r="H902" s="184"/>
      <c r="I902" s="184"/>
      <c r="J902" s="184"/>
      <c r="K902" s="184"/>
      <c r="L902" s="184"/>
      <c r="M902" s="184"/>
      <c r="N902" s="184"/>
      <c r="O902" s="184"/>
    </row>
    <row r="903" spans="2:15">
      <c r="B903" s="184"/>
      <c r="C903" s="184"/>
      <c r="D903" s="184"/>
      <c r="E903" s="184"/>
      <c r="F903" s="184"/>
      <c r="G903" s="184"/>
      <c r="H903" s="184"/>
      <c r="I903" s="184"/>
      <c r="J903" s="184"/>
      <c r="K903" s="184"/>
      <c r="L903" s="184"/>
      <c r="M903" s="184"/>
      <c r="N903" s="184"/>
      <c r="O903" s="184"/>
    </row>
    <row r="904" spans="2:15">
      <c r="B904" s="184"/>
      <c r="C904" s="184"/>
      <c r="D904" s="184"/>
      <c r="E904" s="184"/>
      <c r="F904" s="184"/>
      <c r="G904" s="184"/>
      <c r="H904" s="184"/>
      <c r="I904" s="184"/>
      <c r="J904" s="184"/>
      <c r="K904" s="184"/>
      <c r="L904" s="184"/>
      <c r="M904" s="184"/>
      <c r="N904" s="184"/>
      <c r="O904" s="184"/>
    </row>
    <row r="905" spans="2:15">
      <c r="B905" s="184"/>
      <c r="C905" s="184"/>
      <c r="D905" s="184"/>
      <c r="E905" s="184"/>
      <c r="F905" s="184"/>
      <c r="G905" s="184"/>
      <c r="H905" s="184"/>
      <c r="I905" s="184"/>
      <c r="J905" s="184"/>
      <c r="K905" s="184"/>
      <c r="L905" s="184"/>
      <c r="M905" s="184"/>
      <c r="N905" s="184"/>
      <c r="O905" s="184"/>
    </row>
    <row r="906" spans="2:15">
      <c r="B906" s="184"/>
      <c r="C906" s="184"/>
      <c r="D906" s="184"/>
      <c r="E906" s="184"/>
      <c r="F906" s="184"/>
      <c r="G906" s="184"/>
      <c r="H906" s="184"/>
      <c r="I906" s="184"/>
      <c r="J906" s="184"/>
      <c r="K906" s="184"/>
      <c r="L906" s="184"/>
      <c r="M906" s="184"/>
      <c r="N906" s="184"/>
      <c r="O906" s="184"/>
    </row>
    <row r="907" spans="2:15">
      <c r="B907" s="184"/>
      <c r="C907" s="184"/>
      <c r="D907" s="184"/>
      <c r="E907" s="184"/>
      <c r="F907" s="184"/>
      <c r="G907" s="184"/>
      <c r="H907" s="184"/>
      <c r="I907" s="184"/>
      <c r="J907" s="184"/>
      <c r="K907" s="184"/>
      <c r="L907" s="184"/>
      <c r="M907" s="184"/>
      <c r="N907" s="184"/>
      <c r="O907" s="184"/>
    </row>
    <row r="908" spans="2:15">
      <c r="B908" s="184"/>
      <c r="C908" s="184"/>
      <c r="D908" s="184"/>
      <c r="E908" s="184"/>
      <c r="F908" s="184"/>
      <c r="G908" s="184"/>
      <c r="H908" s="184"/>
      <c r="I908" s="184"/>
      <c r="J908" s="184"/>
      <c r="K908" s="184"/>
      <c r="L908" s="184"/>
      <c r="M908" s="184"/>
      <c r="N908" s="184"/>
      <c r="O908" s="184"/>
    </row>
    <row r="909" spans="2:15">
      <c r="B909" s="184"/>
      <c r="C909" s="184"/>
      <c r="D909" s="184"/>
      <c r="E909" s="184"/>
      <c r="F909" s="184"/>
      <c r="G909" s="184"/>
      <c r="H909" s="184"/>
      <c r="I909" s="184"/>
      <c r="J909" s="184"/>
      <c r="K909" s="184"/>
      <c r="L909" s="184"/>
      <c r="M909" s="184"/>
      <c r="N909" s="184"/>
      <c r="O909" s="184"/>
    </row>
    <row r="910" spans="2:15">
      <c r="B910" s="184"/>
      <c r="C910" s="184"/>
      <c r="D910" s="184"/>
      <c r="E910" s="184"/>
      <c r="F910" s="184"/>
      <c r="G910" s="184"/>
      <c r="H910" s="184"/>
      <c r="I910" s="184"/>
      <c r="J910" s="184"/>
      <c r="K910" s="184"/>
      <c r="L910" s="184"/>
      <c r="M910" s="184"/>
      <c r="N910" s="184"/>
      <c r="O910" s="184"/>
    </row>
    <row r="911" spans="2:15">
      <c r="B911" s="184"/>
      <c r="C911" s="184"/>
      <c r="D911" s="184"/>
      <c r="E911" s="184"/>
      <c r="F911" s="184"/>
      <c r="G911" s="184"/>
      <c r="H911" s="184"/>
      <c r="I911" s="184"/>
      <c r="J911" s="184"/>
      <c r="K911" s="184"/>
      <c r="L911" s="184"/>
      <c r="M911" s="184"/>
      <c r="N911" s="184"/>
      <c r="O911" s="184"/>
    </row>
    <row r="912" spans="2:15">
      <c r="B912" s="184"/>
      <c r="C912" s="184"/>
      <c r="D912" s="184"/>
      <c r="E912" s="184"/>
      <c r="F912" s="184"/>
      <c r="G912" s="184"/>
      <c r="H912" s="184"/>
      <c r="I912" s="184"/>
      <c r="J912" s="184"/>
      <c r="K912" s="184"/>
      <c r="L912" s="184"/>
      <c r="M912" s="184"/>
      <c r="N912" s="184"/>
      <c r="O912" s="184"/>
    </row>
    <row r="913" spans="2:15">
      <c r="B913" s="184"/>
      <c r="C913" s="184"/>
      <c r="D913" s="184"/>
      <c r="E913" s="184"/>
      <c r="F913" s="184"/>
      <c r="G913" s="184"/>
      <c r="H913" s="184"/>
      <c r="I913" s="184"/>
      <c r="J913" s="184"/>
      <c r="K913" s="184"/>
      <c r="L913" s="184"/>
      <c r="M913" s="184"/>
      <c r="N913" s="184"/>
      <c r="O913" s="184"/>
    </row>
    <row r="914" spans="2:15">
      <c r="B914" s="184"/>
      <c r="C914" s="184"/>
      <c r="D914" s="184"/>
      <c r="E914" s="184"/>
      <c r="F914" s="184"/>
      <c r="G914" s="184"/>
      <c r="H914" s="184"/>
      <c r="I914" s="184"/>
      <c r="J914" s="184"/>
      <c r="K914" s="184"/>
      <c r="L914" s="184"/>
      <c r="M914" s="184"/>
      <c r="N914" s="184"/>
      <c r="O914" s="184"/>
    </row>
    <row r="915" spans="2:15">
      <c r="B915" s="184"/>
      <c r="C915" s="184"/>
      <c r="D915" s="184"/>
      <c r="E915" s="184"/>
      <c r="F915" s="184"/>
      <c r="G915" s="184"/>
      <c r="H915" s="184"/>
      <c r="I915" s="184"/>
      <c r="J915" s="184"/>
      <c r="K915" s="184"/>
      <c r="L915" s="184"/>
      <c r="M915" s="184"/>
      <c r="N915" s="184"/>
      <c r="O915" s="184"/>
    </row>
    <row r="916" spans="2:15">
      <c r="B916" s="184"/>
      <c r="C916" s="184"/>
      <c r="D916" s="184"/>
      <c r="E916" s="184"/>
      <c r="F916" s="184"/>
      <c r="G916" s="184"/>
      <c r="H916" s="184"/>
      <c r="I916" s="184"/>
      <c r="J916" s="184"/>
      <c r="K916" s="184"/>
      <c r="L916" s="184"/>
      <c r="M916" s="184"/>
      <c r="N916" s="184"/>
      <c r="O916" s="184"/>
    </row>
    <row r="917" spans="2:15">
      <c r="B917" s="184"/>
      <c r="C917" s="184"/>
      <c r="D917" s="184"/>
      <c r="E917" s="184"/>
      <c r="F917" s="184"/>
      <c r="G917" s="184"/>
      <c r="H917" s="184"/>
      <c r="I917" s="184"/>
      <c r="J917" s="184"/>
      <c r="K917" s="184"/>
      <c r="L917" s="184"/>
      <c r="M917" s="184"/>
      <c r="N917" s="184"/>
      <c r="O917" s="184"/>
    </row>
    <row r="918" spans="2:15">
      <c r="B918" s="184"/>
      <c r="C918" s="184"/>
      <c r="D918" s="184"/>
      <c r="E918" s="184"/>
      <c r="F918" s="184"/>
      <c r="G918" s="184"/>
      <c r="H918" s="184"/>
      <c r="I918" s="184"/>
      <c r="J918" s="184"/>
      <c r="K918" s="184"/>
      <c r="L918" s="184"/>
      <c r="M918" s="184"/>
      <c r="N918" s="184"/>
      <c r="O918" s="184"/>
    </row>
    <row r="919" spans="2:15">
      <c r="B919" s="184"/>
      <c r="C919" s="184"/>
      <c r="D919" s="184"/>
      <c r="E919" s="184"/>
      <c r="F919" s="184"/>
      <c r="G919" s="184"/>
      <c r="H919" s="184"/>
      <c r="I919" s="184"/>
      <c r="J919" s="184"/>
      <c r="K919" s="184"/>
      <c r="L919" s="184"/>
      <c r="M919" s="184"/>
      <c r="N919" s="184"/>
      <c r="O919" s="184"/>
    </row>
    <row r="920" spans="2:15">
      <c r="B920" s="184"/>
      <c r="C920" s="184"/>
      <c r="D920" s="184"/>
      <c r="E920" s="184"/>
      <c r="F920" s="184"/>
      <c r="G920" s="184"/>
      <c r="H920" s="184"/>
      <c r="I920" s="184"/>
      <c r="J920" s="184"/>
      <c r="K920" s="184"/>
      <c r="L920" s="184"/>
      <c r="M920" s="184"/>
      <c r="N920" s="184"/>
      <c r="O920" s="184"/>
    </row>
    <row r="921" spans="2:15">
      <c r="B921" s="184"/>
      <c r="C921" s="184"/>
      <c r="D921" s="184"/>
      <c r="E921" s="184"/>
      <c r="F921" s="184"/>
      <c r="G921" s="184"/>
      <c r="H921" s="184"/>
      <c r="I921" s="184"/>
      <c r="J921" s="184"/>
      <c r="K921" s="184"/>
      <c r="L921" s="184"/>
      <c r="M921" s="184"/>
      <c r="N921" s="184"/>
      <c r="O921" s="184"/>
    </row>
    <row r="922" spans="2:15">
      <c r="B922" s="184"/>
      <c r="C922" s="184"/>
      <c r="D922" s="184"/>
      <c r="E922" s="184"/>
      <c r="F922" s="184"/>
      <c r="G922" s="184"/>
      <c r="H922" s="184"/>
      <c r="I922" s="184"/>
      <c r="J922" s="184"/>
      <c r="K922" s="184"/>
      <c r="L922" s="184"/>
      <c r="M922" s="184"/>
      <c r="N922" s="184"/>
      <c r="O922" s="184"/>
    </row>
    <row r="923" spans="2:15">
      <c r="B923" s="184"/>
      <c r="C923" s="184"/>
      <c r="D923" s="184"/>
      <c r="E923" s="184"/>
      <c r="F923" s="184"/>
      <c r="G923" s="184"/>
      <c r="H923" s="184"/>
      <c r="I923" s="184"/>
      <c r="J923" s="184"/>
      <c r="K923" s="184"/>
      <c r="L923" s="184"/>
      <c r="M923" s="184"/>
      <c r="N923" s="184"/>
      <c r="O923" s="184"/>
    </row>
    <row r="924" spans="2:15">
      <c r="B924" s="184"/>
      <c r="C924" s="184"/>
      <c r="D924" s="184"/>
      <c r="E924" s="184"/>
      <c r="F924" s="184"/>
      <c r="G924" s="184"/>
      <c r="H924" s="184"/>
      <c r="I924" s="184"/>
      <c r="J924" s="184"/>
      <c r="K924" s="184"/>
      <c r="L924" s="184"/>
      <c r="M924" s="184"/>
      <c r="N924" s="184"/>
      <c r="O924" s="184"/>
    </row>
    <row r="925" spans="2:15">
      <c r="B925" s="184"/>
      <c r="C925" s="184"/>
      <c r="D925" s="184"/>
      <c r="E925" s="184"/>
      <c r="F925" s="184"/>
      <c r="G925" s="184"/>
      <c r="H925" s="184"/>
      <c r="I925" s="184"/>
      <c r="J925" s="184"/>
      <c r="K925" s="184"/>
      <c r="L925" s="184"/>
      <c r="M925" s="184"/>
      <c r="N925" s="184"/>
      <c r="O925" s="184"/>
    </row>
    <row r="926" spans="2:15">
      <c r="B926" s="184"/>
      <c r="C926" s="184"/>
      <c r="D926" s="184"/>
      <c r="E926" s="184"/>
      <c r="F926" s="184"/>
      <c r="G926" s="184"/>
      <c r="H926" s="184"/>
      <c r="I926" s="184"/>
      <c r="J926" s="184"/>
      <c r="K926" s="184"/>
      <c r="L926" s="184"/>
      <c r="M926" s="184"/>
      <c r="N926" s="184"/>
      <c r="O926" s="184"/>
    </row>
    <row r="927" spans="2:15">
      <c r="B927" s="184"/>
      <c r="C927" s="184"/>
      <c r="D927" s="184"/>
      <c r="E927" s="184"/>
      <c r="F927" s="184"/>
      <c r="G927" s="184"/>
      <c r="H927" s="184"/>
      <c r="I927" s="184"/>
      <c r="J927" s="184"/>
      <c r="K927" s="184"/>
      <c r="L927" s="184"/>
      <c r="M927" s="184"/>
      <c r="N927" s="184"/>
      <c r="O927" s="184"/>
    </row>
    <row r="928" spans="2:15">
      <c r="B928" s="184"/>
      <c r="C928" s="184"/>
      <c r="D928" s="184"/>
      <c r="E928" s="184"/>
      <c r="F928" s="184"/>
      <c r="G928" s="184"/>
      <c r="H928" s="184"/>
      <c r="I928" s="184"/>
      <c r="J928" s="184"/>
      <c r="K928" s="184"/>
      <c r="L928" s="184"/>
      <c r="M928" s="184"/>
      <c r="N928" s="184"/>
      <c r="O928" s="184"/>
    </row>
    <row r="929" spans="2:15">
      <c r="B929" s="184"/>
      <c r="C929" s="184"/>
      <c r="D929" s="184"/>
      <c r="E929" s="184"/>
      <c r="F929" s="184"/>
      <c r="G929" s="184"/>
      <c r="H929" s="184"/>
      <c r="I929" s="184"/>
      <c r="J929" s="184"/>
      <c r="K929" s="184"/>
      <c r="L929" s="184"/>
      <c r="M929" s="184"/>
      <c r="N929" s="184"/>
      <c r="O929" s="184"/>
    </row>
    <row r="930" spans="2:15">
      <c r="B930" s="184"/>
      <c r="C930" s="184"/>
      <c r="D930" s="184"/>
      <c r="E930" s="184"/>
      <c r="F930" s="184"/>
      <c r="G930" s="184"/>
      <c r="H930" s="184"/>
      <c r="I930" s="184"/>
      <c r="J930" s="184"/>
      <c r="K930" s="184"/>
      <c r="L930" s="184"/>
      <c r="M930" s="184"/>
      <c r="N930" s="184"/>
      <c r="O930" s="184"/>
    </row>
    <row r="931" spans="2:15">
      <c r="B931" s="184"/>
      <c r="C931" s="184"/>
      <c r="D931" s="184"/>
      <c r="E931" s="184"/>
      <c r="F931" s="184"/>
      <c r="G931" s="184"/>
      <c r="H931" s="184"/>
      <c r="I931" s="184"/>
      <c r="J931" s="184"/>
      <c r="K931" s="184"/>
      <c r="L931" s="184"/>
      <c r="M931" s="184"/>
      <c r="N931" s="184"/>
      <c r="O931" s="184"/>
    </row>
    <row r="932" spans="2:15">
      <c r="B932" s="184"/>
      <c r="C932" s="184"/>
      <c r="D932" s="184"/>
      <c r="E932" s="184"/>
      <c r="F932" s="184"/>
      <c r="G932" s="184"/>
      <c r="H932" s="184"/>
      <c r="I932" s="184"/>
      <c r="J932" s="184"/>
      <c r="K932" s="184"/>
      <c r="L932" s="184"/>
      <c r="M932" s="184"/>
      <c r="N932" s="184"/>
      <c r="O932" s="184"/>
    </row>
    <row r="933" spans="2:15">
      <c r="B933" s="184"/>
      <c r="C933" s="184"/>
      <c r="D933" s="184"/>
      <c r="E933" s="184"/>
      <c r="F933" s="184"/>
      <c r="G933" s="184"/>
      <c r="H933" s="184"/>
      <c r="I933" s="184"/>
      <c r="J933" s="184"/>
      <c r="K933" s="184"/>
      <c r="L933" s="184"/>
      <c r="M933" s="184"/>
      <c r="N933" s="184"/>
      <c r="O933" s="184"/>
    </row>
    <row r="934" spans="2:15">
      <c r="B934" s="184"/>
      <c r="C934" s="184"/>
      <c r="D934" s="184"/>
      <c r="E934" s="184"/>
      <c r="F934" s="184"/>
      <c r="G934" s="184"/>
      <c r="H934" s="184"/>
      <c r="I934" s="184"/>
      <c r="J934" s="184"/>
      <c r="K934" s="184"/>
      <c r="L934" s="184"/>
      <c r="M934" s="184"/>
      <c r="N934" s="184"/>
      <c r="O934" s="184"/>
    </row>
    <row r="935" spans="2:15">
      <c r="B935" s="184"/>
      <c r="C935" s="184"/>
      <c r="D935" s="184"/>
      <c r="E935" s="184"/>
      <c r="F935" s="184"/>
      <c r="G935" s="184"/>
      <c r="H935" s="184"/>
      <c r="I935" s="184"/>
      <c r="J935" s="184"/>
      <c r="K935" s="184"/>
      <c r="L935" s="184"/>
      <c r="M935" s="184"/>
      <c r="N935" s="184"/>
      <c r="O935" s="184"/>
    </row>
    <row r="936" spans="2:15">
      <c r="B936" s="184"/>
      <c r="C936" s="184"/>
      <c r="D936" s="184"/>
      <c r="E936" s="184"/>
      <c r="F936" s="184"/>
      <c r="G936" s="184"/>
      <c r="H936" s="184"/>
      <c r="I936" s="184"/>
      <c r="J936" s="184"/>
      <c r="K936" s="184"/>
      <c r="L936" s="184"/>
      <c r="M936" s="184"/>
      <c r="N936" s="184"/>
      <c r="O936" s="184"/>
    </row>
    <row r="937" spans="2:15">
      <c r="B937" s="184"/>
      <c r="C937" s="184"/>
      <c r="D937" s="184"/>
      <c r="E937" s="184"/>
      <c r="F937" s="184"/>
      <c r="G937" s="184"/>
      <c r="H937" s="184"/>
      <c r="I937" s="184"/>
      <c r="J937" s="184"/>
      <c r="K937" s="184"/>
      <c r="L937" s="184"/>
      <c r="M937" s="184"/>
      <c r="N937" s="184"/>
      <c r="O937" s="184"/>
    </row>
    <row r="938" spans="2:15">
      <c r="B938" s="184"/>
      <c r="C938" s="184"/>
      <c r="D938" s="184"/>
      <c r="E938" s="184"/>
      <c r="F938" s="184"/>
      <c r="G938" s="184"/>
      <c r="H938" s="184"/>
      <c r="I938" s="184"/>
      <c r="J938" s="184"/>
      <c r="K938" s="184"/>
      <c r="L938" s="184"/>
      <c r="M938" s="184"/>
      <c r="N938" s="184"/>
      <c r="O938" s="184"/>
    </row>
    <row r="939" spans="2:15">
      <c r="B939" s="184"/>
      <c r="C939" s="184"/>
      <c r="D939" s="184"/>
      <c r="E939" s="184"/>
      <c r="F939" s="184"/>
      <c r="G939" s="184"/>
      <c r="H939" s="184"/>
      <c r="I939" s="184"/>
      <c r="J939" s="184"/>
      <c r="K939" s="184"/>
      <c r="L939" s="184"/>
      <c r="M939" s="184"/>
      <c r="N939" s="184"/>
      <c r="O939" s="184"/>
    </row>
    <row r="940" spans="2:15">
      <c r="B940" s="184"/>
      <c r="C940" s="184"/>
      <c r="D940" s="184"/>
      <c r="E940" s="184"/>
      <c r="F940" s="184"/>
      <c r="G940" s="184"/>
      <c r="H940" s="184"/>
      <c r="I940" s="184"/>
      <c r="J940" s="184"/>
      <c r="K940" s="184"/>
      <c r="L940" s="184"/>
      <c r="M940" s="184"/>
      <c r="N940" s="184"/>
      <c r="O940" s="184"/>
    </row>
    <row r="941" spans="2:15">
      <c r="B941" s="184"/>
      <c r="C941" s="184"/>
      <c r="D941" s="184"/>
      <c r="E941" s="184"/>
      <c r="F941" s="184"/>
      <c r="G941" s="184"/>
      <c r="H941" s="184"/>
      <c r="I941" s="184"/>
      <c r="J941" s="184"/>
      <c r="K941" s="184"/>
      <c r="L941" s="184"/>
      <c r="M941" s="184"/>
      <c r="N941" s="184"/>
      <c r="O941" s="184"/>
    </row>
    <row r="942" spans="2:15">
      <c r="B942" s="184"/>
      <c r="C942" s="184"/>
      <c r="D942" s="184"/>
      <c r="E942" s="184"/>
      <c r="F942" s="184"/>
      <c r="G942" s="184"/>
      <c r="H942" s="184"/>
      <c r="I942" s="184"/>
      <c r="J942" s="184"/>
      <c r="K942" s="184"/>
      <c r="L942" s="184"/>
      <c r="M942" s="184"/>
      <c r="N942" s="184"/>
      <c r="O942" s="184"/>
    </row>
    <row r="943" spans="2:15">
      <c r="B943" s="184"/>
      <c r="C943" s="184"/>
      <c r="D943" s="184"/>
      <c r="E943" s="184"/>
      <c r="F943" s="184"/>
      <c r="G943" s="184"/>
      <c r="H943" s="184"/>
      <c r="I943" s="184"/>
      <c r="J943" s="184"/>
      <c r="K943" s="184"/>
      <c r="L943" s="184"/>
      <c r="M943" s="184"/>
      <c r="N943" s="184"/>
      <c r="O943" s="184"/>
    </row>
    <row r="944" spans="2:15">
      <c r="B944" s="184"/>
      <c r="C944" s="184"/>
      <c r="D944" s="184"/>
      <c r="E944" s="184"/>
      <c r="F944" s="184"/>
      <c r="G944" s="184"/>
      <c r="H944" s="184"/>
      <c r="I944" s="184"/>
      <c r="J944" s="184"/>
      <c r="K944" s="184"/>
      <c r="L944" s="184"/>
      <c r="M944" s="184"/>
      <c r="N944" s="184"/>
      <c r="O944" s="184"/>
    </row>
    <row r="945" spans="2:15">
      <c r="B945" s="184"/>
      <c r="C945" s="184"/>
      <c r="D945" s="184"/>
      <c r="E945" s="184"/>
      <c r="F945" s="184"/>
      <c r="G945" s="184"/>
      <c r="H945" s="184"/>
      <c r="I945" s="184"/>
      <c r="J945" s="184"/>
      <c r="K945" s="184"/>
      <c r="L945" s="184"/>
      <c r="M945" s="184"/>
      <c r="N945" s="184"/>
      <c r="O945" s="184"/>
    </row>
    <row r="946" spans="2:15">
      <c r="B946" s="184"/>
      <c r="C946" s="184"/>
      <c r="D946" s="184"/>
      <c r="E946" s="184"/>
      <c r="F946" s="184"/>
      <c r="G946" s="184"/>
      <c r="H946" s="184"/>
      <c r="I946" s="184"/>
      <c r="J946" s="184"/>
      <c r="K946" s="184"/>
      <c r="L946" s="184"/>
      <c r="M946" s="184"/>
      <c r="N946" s="184"/>
      <c r="O946" s="184"/>
    </row>
    <row r="947" spans="2:15">
      <c r="B947" s="184"/>
      <c r="C947" s="184"/>
      <c r="D947" s="184"/>
      <c r="E947" s="184"/>
      <c r="F947" s="184"/>
      <c r="G947" s="184"/>
      <c r="H947" s="184"/>
      <c r="I947" s="184"/>
      <c r="J947" s="184"/>
      <c r="K947" s="184"/>
      <c r="L947" s="184"/>
      <c r="M947" s="184"/>
      <c r="N947" s="184"/>
      <c r="O947" s="184"/>
    </row>
    <row r="948" spans="2:15">
      <c r="B948" s="184"/>
      <c r="C948" s="184"/>
      <c r="D948" s="184"/>
      <c r="E948" s="184"/>
      <c r="F948" s="184"/>
      <c r="G948" s="184"/>
      <c r="H948" s="184"/>
      <c r="I948" s="184"/>
      <c r="J948" s="184"/>
      <c r="K948" s="184"/>
      <c r="L948" s="184"/>
      <c r="M948" s="184"/>
      <c r="N948" s="184"/>
      <c r="O948" s="184"/>
    </row>
    <row r="949" spans="2:15">
      <c r="B949" s="184"/>
      <c r="C949" s="184"/>
      <c r="D949" s="184"/>
      <c r="E949" s="184"/>
      <c r="F949" s="184"/>
      <c r="G949" s="184"/>
      <c r="H949" s="184"/>
      <c r="I949" s="184"/>
      <c r="J949" s="184"/>
      <c r="K949" s="184"/>
      <c r="L949" s="184"/>
      <c r="M949" s="184"/>
      <c r="N949" s="184"/>
      <c r="O949" s="184"/>
    </row>
    <row r="950" spans="2:15">
      <c r="B950" s="184"/>
      <c r="C950" s="184"/>
      <c r="D950" s="184"/>
      <c r="E950" s="184"/>
      <c r="F950" s="184"/>
      <c r="G950" s="184"/>
      <c r="H950" s="184"/>
      <c r="I950" s="184"/>
      <c r="J950" s="184"/>
      <c r="K950" s="184"/>
      <c r="L950" s="184"/>
      <c r="M950" s="184"/>
      <c r="N950" s="184"/>
      <c r="O950" s="184"/>
    </row>
    <row r="951" spans="2:15">
      <c r="B951" s="184"/>
      <c r="C951" s="184"/>
      <c r="D951" s="184"/>
      <c r="E951" s="184"/>
      <c r="F951" s="184"/>
      <c r="G951" s="184"/>
      <c r="H951" s="184"/>
      <c r="I951" s="184"/>
      <c r="J951" s="184"/>
      <c r="K951" s="184"/>
      <c r="L951" s="184"/>
      <c r="M951" s="184"/>
      <c r="N951" s="184"/>
      <c r="O951" s="184"/>
    </row>
    <row r="952" spans="2:15">
      <c r="B952" s="184"/>
      <c r="C952" s="184"/>
      <c r="D952" s="184"/>
      <c r="E952" s="184"/>
      <c r="F952" s="184"/>
      <c r="G952" s="184"/>
      <c r="H952" s="184"/>
      <c r="I952" s="184"/>
      <c r="J952" s="184"/>
      <c r="K952" s="184"/>
      <c r="L952" s="184"/>
      <c r="M952" s="184"/>
      <c r="N952" s="184"/>
      <c r="O952" s="184"/>
    </row>
    <row r="953" spans="2:15">
      <c r="B953" s="184"/>
      <c r="C953" s="184"/>
      <c r="D953" s="184"/>
      <c r="E953" s="184"/>
      <c r="F953" s="184"/>
      <c r="G953" s="184"/>
      <c r="H953" s="184"/>
      <c r="I953" s="184"/>
      <c r="J953" s="184"/>
      <c r="K953" s="184"/>
      <c r="L953" s="184"/>
      <c r="M953" s="184"/>
      <c r="N953" s="184"/>
      <c r="O953" s="184"/>
    </row>
    <row r="954" spans="2:15">
      <c r="B954" s="184"/>
      <c r="C954" s="184"/>
      <c r="D954" s="184"/>
      <c r="E954" s="184"/>
      <c r="F954" s="184"/>
      <c r="G954" s="184"/>
      <c r="H954" s="184"/>
      <c r="I954" s="184"/>
      <c r="J954" s="184"/>
      <c r="K954" s="184"/>
      <c r="L954" s="184"/>
      <c r="M954" s="184"/>
      <c r="N954" s="184"/>
      <c r="O954" s="184"/>
    </row>
    <row r="955" spans="2:15">
      <c r="B955" s="184"/>
      <c r="C955" s="184"/>
      <c r="D955" s="184"/>
      <c r="E955" s="184"/>
      <c r="F955" s="184"/>
      <c r="G955" s="184"/>
      <c r="H955" s="184"/>
      <c r="I955" s="184"/>
      <c r="J955" s="184"/>
      <c r="K955" s="184"/>
      <c r="L955" s="184"/>
      <c r="M955" s="184"/>
      <c r="N955" s="184"/>
      <c r="O955" s="184"/>
    </row>
    <row r="956" spans="2:15">
      <c r="B956" s="184"/>
      <c r="C956" s="184"/>
      <c r="D956" s="184"/>
      <c r="E956" s="184"/>
      <c r="F956" s="184"/>
      <c r="G956" s="184"/>
      <c r="H956" s="184"/>
      <c r="I956" s="184"/>
      <c r="J956" s="184"/>
      <c r="K956" s="184"/>
      <c r="L956" s="184"/>
      <c r="M956" s="184"/>
      <c r="N956" s="184"/>
      <c r="O956" s="184"/>
    </row>
    <row r="957" spans="2:15">
      <c r="B957" s="184"/>
      <c r="C957" s="184"/>
      <c r="D957" s="184"/>
      <c r="E957" s="184"/>
      <c r="F957" s="184"/>
      <c r="G957" s="184"/>
      <c r="H957" s="184"/>
      <c r="I957" s="184"/>
      <c r="J957" s="184"/>
      <c r="K957" s="184"/>
      <c r="L957" s="184"/>
      <c r="M957" s="184"/>
      <c r="N957" s="184"/>
      <c r="O957" s="184"/>
    </row>
    <row r="958" spans="2:15">
      <c r="B958" s="184"/>
      <c r="C958" s="184"/>
      <c r="D958" s="184"/>
      <c r="E958" s="184"/>
      <c r="F958" s="184"/>
      <c r="G958" s="184"/>
      <c r="H958" s="184"/>
      <c r="I958" s="184"/>
      <c r="J958" s="184"/>
      <c r="K958" s="184"/>
      <c r="L958" s="184"/>
      <c r="M958" s="184"/>
      <c r="N958" s="184"/>
      <c r="O958" s="184"/>
    </row>
    <row r="959" spans="2:15">
      <c r="B959" s="184"/>
      <c r="C959" s="184"/>
      <c r="D959" s="184"/>
      <c r="E959" s="184"/>
      <c r="F959" s="184"/>
      <c r="G959" s="184"/>
      <c r="H959" s="184"/>
      <c r="I959" s="184"/>
      <c r="J959" s="184"/>
      <c r="K959" s="184"/>
      <c r="L959" s="184"/>
      <c r="M959" s="184"/>
      <c r="N959" s="184"/>
      <c r="O959" s="184"/>
    </row>
    <row r="960" spans="2:15">
      <c r="B960" s="184"/>
      <c r="C960" s="184"/>
      <c r="D960" s="184"/>
      <c r="E960" s="184"/>
      <c r="F960" s="184"/>
      <c r="G960" s="184"/>
      <c r="H960" s="184"/>
      <c r="I960" s="184"/>
      <c r="J960" s="184"/>
      <c r="K960" s="184"/>
      <c r="L960" s="184"/>
      <c r="M960" s="184"/>
      <c r="N960" s="184"/>
      <c r="O960" s="184"/>
    </row>
    <row r="961" spans="2:15">
      <c r="B961" s="184"/>
      <c r="C961" s="184"/>
      <c r="D961" s="184"/>
      <c r="E961" s="184"/>
      <c r="F961" s="184"/>
      <c r="G961" s="184"/>
      <c r="H961" s="184"/>
      <c r="I961" s="184"/>
      <c r="J961" s="184"/>
      <c r="K961" s="184"/>
      <c r="L961" s="184"/>
      <c r="M961" s="184"/>
      <c r="N961" s="184"/>
      <c r="O961" s="184"/>
    </row>
    <row r="962" spans="2:15">
      <c r="B962" s="184"/>
      <c r="C962" s="184"/>
      <c r="D962" s="184"/>
      <c r="E962" s="184"/>
      <c r="F962" s="184"/>
      <c r="G962" s="184"/>
      <c r="H962" s="184"/>
      <c r="I962" s="184"/>
      <c r="J962" s="184"/>
      <c r="K962" s="184"/>
      <c r="L962" s="184"/>
      <c r="M962" s="184"/>
      <c r="N962" s="184"/>
      <c r="O962" s="184"/>
    </row>
    <row r="963" spans="2:15">
      <c r="B963" s="184"/>
      <c r="C963" s="184"/>
      <c r="D963" s="184"/>
      <c r="E963" s="184"/>
      <c r="F963" s="184"/>
      <c r="G963" s="184"/>
      <c r="H963" s="184"/>
      <c r="I963" s="184"/>
      <c r="J963" s="184"/>
      <c r="K963" s="184"/>
      <c r="L963" s="184"/>
      <c r="M963" s="184"/>
      <c r="N963" s="184"/>
      <c r="O963" s="184"/>
    </row>
    <row r="964" spans="2:15">
      <c r="B964" s="184"/>
      <c r="C964" s="184"/>
      <c r="D964" s="184"/>
      <c r="E964" s="184"/>
      <c r="F964" s="184"/>
      <c r="G964" s="184"/>
      <c r="H964" s="184"/>
      <c r="I964" s="184"/>
      <c r="J964" s="184"/>
      <c r="K964" s="184"/>
      <c r="L964" s="184"/>
      <c r="M964" s="184"/>
      <c r="N964" s="184"/>
      <c r="O964" s="184"/>
    </row>
    <row r="965" spans="2:15">
      <c r="B965" s="184"/>
      <c r="C965" s="184"/>
      <c r="D965" s="184"/>
      <c r="E965" s="184"/>
      <c r="F965" s="184"/>
      <c r="G965" s="184"/>
      <c r="H965" s="184"/>
      <c r="I965" s="184"/>
      <c r="J965" s="184"/>
      <c r="K965" s="184"/>
      <c r="L965" s="184"/>
      <c r="M965" s="184"/>
      <c r="N965" s="184"/>
      <c r="O965" s="184"/>
    </row>
    <row r="966" spans="2:15">
      <c r="B966" s="184"/>
      <c r="C966" s="184"/>
      <c r="D966" s="184"/>
      <c r="E966" s="184"/>
      <c r="F966" s="184"/>
      <c r="G966" s="184"/>
      <c r="H966" s="184"/>
      <c r="I966" s="184"/>
      <c r="J966" s="184"/>
      <c r="K966" s="184"/>
      <c r="L966" s="184"/>
      <c r="M966" s="184"/>
      <c r="N966" s="184"/>
      <c r="O966" s="184"/>
    </row>
    <row r="967" spans="2:15">
      <c r="B967" s="184"/>
      <c r="C967" s="184"/>
      <c r="D967" s="184"/>
      <c r="E967" s="184"/>
      <c r="F967" s="184"/>
      <c r="G967" s="184"/>
      <c r="H967" s="184"/>
      <c r="I967" s="184"/>
      <c r="J967" s="184"/>
      <c r="K967" s="184"/>
      <c r="L967" s="184"/>
      <c r="M967" s="184"/>
      <c r="N967" s="184"/>
      <c r="O967" s="184"/>
    </row>
    <row r="968" spans="2:15">
      <c r="B968" s="184"/>
      <c r="C968" s="184"/>
      <c r="D968" s="184"/>
      <c r="E968" s="184"/>
      <c r="F968" s="184"/>
      <c r="G968" s="184"/>
      <c r="H968" s="184"/>
      <c r="I968" s="184"/>
      <c r="J968" s="184"/>
      <c r="K968" s="184"/>
      <c r="L968" s="184"/>
      <c r="M968" s="184"/>
      <c r="N968" s="184"/>
      <c r="O968" s="184"/>
    </row>
    <row r="969" spans="2:15">
      <c r="B969" s="184"/>
      <c r="C969" s="184"/>
      <c r="D969" s="184"/>
      <c r="E969" s="184"/>
      <c r="F969" s="184"/>
      <c r="G969" s="184"/>
      <c r="H969" s="184"/>
      <c r="I969" s="184"/>
      <c r="J969" s="184"/>
      <c r="K969" s="184"/>
      <c r="L969" s="184"/>
      <c r="M969" s="184"/>
      <c r="N969" s="184"/>
      <c r="O969" s="184"/>
    </row>
    <row r="970" spans="2:15">
      <c r="B970" s="184"/>
      <c r="C970" s="184"/>
      <c r="D970" s="184"/>
      <c r="E970" s="184"/>
      <c r="F970" s="184"/>
      <c r="G970" s="184"/>
      <c r="H970" s="184"/>
      <c r="I970" s="184"/>
      <c r="J970" s="184"/>
      <c r="K970" s="184"/>
      <c r="L970" s="184"/>
      <c r="M970" s="184"/>
      <c r="N970" s="184"/>
      <c r="O970" s="184"/>
    </row>
    <row r="971" spans="2:15">
      <c r="B971" s="184"/>
      <c r="C971" s="184"/>
      <c r="D971" s="184"/>
      <c r="E971" s="184"/>
      <c r="F971" s="184"/>
      <c r="G971" s="184"/>
      <c r="H971" s="184"/>
      <c r="I971" s="184"/>
      <c r="J971" s="184"/>
      <c r="K971" s="184"/>
      <c r="L971" s="184"/>
      <c r="M971" s="184"/>
      <c r="N971" s="184"/>
      <c r="O971" s="184"/>
    </row>
    <row r="972" spans="2:15">
      <c r="B972" s="184"/>
      <c r="C972" s="184"/>
      <c r="D972" s="184"/>
      <c r="E972" s="184"/>
      <c r="F972" s="184"/>
      <c r="G972" s="184"/>
      <c r="H972" s="184"/>
      <c r="I972" s="184"/>
      <c r="J972" s="184"/>
      <c r="K972" s="184"/>
      <c r="L972" s="184"/>
      <c r="M972" s="184"/>
      <c r="N972" s="184"/>
      <c r="O972" s="184"/>
    </row>
    <row r="973" spans="2:15">
      <c r="B973" s="184"/>
      <c r="C973" s="184"/>
      <c r="D973" s="184"/>
      <c r="E973" s="184"/>
      <c r="F973" s="184"/>
      <c r="G973" s="184"/>
      <c r="H973" s="184"/>
      <c r="I973" s="184"/>
      <c r="J973" s="184"/>
      <c r="K973" s="184"/>
      <c r="L973" s="184"/>
      <c r="M973" s="184"/>
      <c r="N973" s="184"/>
      <c r="O973" s="184"/>
    </row>
    <row r="974" spans="2:15">
      <c r="B974" s="184"/>
      <c r="C974" s="184"/>
      <c r="D974" s="184"/>
      <c r="E974" s="184"/>
      <c r="F974" s="184"/>
      <c r="G974" s="184"/>
      <c r="H974" s="184"/>
      <c r="I974" s="184"/>
      <c r="J974" s="184"/>
      <c r="K974" s="184"/>
      <c r="L974" s="184"/>
      <c r="M974" s="184"/>
      <c r="N974" s="184"/>
      <c r="O974" s="184"/>
    </row>
    <row r="975" spans="2:15">
      <c r="B975" s="184"/>
      <c r="C975" s="184"/>
      <c r="D975" s="184"/>
      <c r="E975" s="184"/>
      <c r="F975" s="184"/>
      <c r="G975" s="184"/>
      <c r="H975" s="184"/>
      <c r="I975" s="184"/>
      <c r="J975" s="184"/>
      <c r="K975" s="184"/>
      <c r="L975" s="184"/>
      <c r="M975" s="184"/>
      <c r="N975" s="184"/>
      <c r="O975" s="184"/>
    </row>
    <row r="976" spans="2:15">
      <c r="B976" s="184"/>
      <c r="C976" s="184"/>
      <c r="D976" s="184"/>
      <c r="E976" s="184"/>
      <c r="F976" s="184"/>
      <c r="G976" s="184"/>
      <c r="H976" s="184"/>
      <c r="I976" s="184"/>
      <c r="J976" s="184"/>
      <c r="K976" s="184"/>
      <c r="L976" s="184"/>
      <c r="M976" s="184"/>
      <c r="N976" s="184"/>
      <c r="O976" s="184"/>
    </row>
    <row r="977" spans="2:15">
      <c r="B977" s="184"/>
      <c r="C977" s="184"/>
      <c r="D977" s="184"/>
      <c r="E977" s="184"/>
      <c r="F977" s="184"/>
      <c r="G977" s="184"/>
      <c r="H977" s="184"/>
      <c r="I977" s="184"/>
      <c r="J977" s="184"/>
      <c r="K977" s="184"/>
      <c r="L977" s="184"/>
      <c r="M977" s="184"/>
      <c r="N977" s="184"/>
      <c r="O977" s="184"/>
    </row>
    <row r="978" spans="2:15">
      <c r="B978" s="184"/>
      <c r="C978" s="184"/>
      <c r="D978" s="184"/>
      <c r="E978" s="184"/>
      <c r="F978" s="184"/>
      <c r="G978" s="184"/>
      <c r="H978" s="184"/>
      <c r="I978" s="184"/>
      <c r="J978" s="184"/>
      <c r="K978" s="184"/>
      <c r="L978" s="184"/>
      <c r="M978" s="184"/>
      <c r="N978" s="184"/>
      <c r="O978" s="184"/>
    </row>
    <row r="979" spans="2:15">
      <c r="B979" s="184"/>
      <c r="C979" s="184"/>
      <c r="D979" s="184"/>
      <c r="E979" s="184"/>
      <c r="F979" s="184"/>
      <c r="G979" s="184"/>
      <c r="H979" s="184"/>
      <c r="I979" s="184"/>
      <c r="J979" s="184"/>
      <c r="K979" s="184"/>
      <c r="L979" s="184"/>
      <c r="M979" s="184"/>
      <c r="N979" s="184"/>
      <c r="O979" s="184"/>
    </row>
    <row r="980" spans="2:15">
      <c r="B980" s="184"/>
      <c r="C980" s="184"/>
      <c r="D980" s="184"/>
      <c r="E980" s="184"/>
      <c r="F980" s="184"/>
      <c r="G980" s="184"/>
      <c r="H980" s="184"/>
      <c r="I980" s="184"/>
      <c r="J980" s="184"/>
      <c r="K980" s="184"/>
      <c r="L980" s="184"/>
      <c r="M980" s="184"/>
      <c r="N980" s="184"/>
      <c r="O980" s="184"/>
    </row>
    <row r="981" spans="2:15">
      <c r="B981" s="184"/>
      <c r="C981" s="184"/>
      <c r="D981" s="184"/>
      <c r="E981" s="184"/>
      <c r="F981" s="184"/>
      <c r="G981" s="184"/>
      <c r="H981" s="184"/>
      <c r="I981" s="184"/>
      <c r="J981" s="184"/>
      <c r="K981" s="184"/>
      <c r="L981" s="184"/>
      <c r="M981" s="184"/>
      <c r="N981" s="184"/>
      <c r="O981" s="184"/>
    </row>
    <row r="982" spans="2:15">
      <c r="B982" s="184"/>
      <c r="C982" s="184"/>
      <c r="D982" s="184"/>
      <c r="E982" s="184"/>
      <c r="F982" s="184"/>
      <c r="G982" s="184"/>
      <c r="H982" s="184"/>
      <c r="I982" s="184"/>
      <c r="J982" s="184"/>
      <c r="K982" s="184"/>
      <c r="L982" s="184"/>
      <c r="M982" s="184"/>
      <c r="N982" s="184"/>
      <c r="O982" s="184"/>
    </row>
    <row r="983" spans="2:15">
      <c r="B983" s="184"/>
      <c r="C983" s="184"/>
      <c r="D983" s="184"/>
      <c r="E983" s="184"/>
      <c r="F983" s="184"/>
      <c r="G983" s="184"/>
      <c r="H983" s="184"/>
      <c r="I983" s="184"/>
      <c r="J983" s="184"/>
      <c r="K983" s="184"/>
      <c r="L983" s="184"/>
      <c r="M983" s="184"/>
      <c r="N983" s="184"/>
      <c r="O983" s="184"/>
    </row>
    <row r="984" spans="2:15">
      <c r="B984" s="184"/>
      <c r="C984" s="184"/>
      <c r="D984" s="184"/>
      <c r="E984" s="184"/>
      <c r="F984" s="184"/>
      <c r="G984" s="184"/>
      <c r="H984" s="184"/>
      <c r="I984" s="184"/>
      <c r="J984" s="184"/>
      <c r="K984" s="184"/>
      <c r="L984" s="184"/>
      <c r="M984" s="184"/>
      <c r="N984" s="184"/>
      <c r="O984" s="184"/>
    </row>
    <row r="985" spans="2:15">
      <c r="B985" s="184"/>
      <c r="C985" s="184"/>
      <c r="D985" s="184"/>
      <c r="E985" s="184"/>
      <c r="F985" s="184"/>
      <c r="G985" s="184"/>
      <c r="H985" s="184"/>
      <c r="I985" s="184"/>
      <c r="J985" s="184"/>
      <c r="K985" s="184"/>
      <c r="L985" s="184"/>
      <c r="M985" s="184"/>
      <c r="N985" s="184"/>
      <c r="O985" s="184"/>
    </row>
    <row r="986" spans="2:15">
      <c r="B986" s="184"/>
      <c r="C986" s="184"/>
      <c r="D986" s="184"/>
      <c r="E986" s="184"/>
      <c r="F986" s="184"/>
      <c r="G986" s="184"/>
      <c r="H986" s="184"/>
      <c r="I986" s="184"/>
      <c r="J986" s="184"/>
      <c r="K986" s="184"/>
      <c r="L986" s="184"/>
      <c r="M986" s="184"/>
      <c r="N986" s="184"/>
      <c r="O986" s="184"/>
    </row>
    <row r="987" spans="2:15">
      <c r="B987" s="184"/>
      <c r="C987" s="184"/>
      <c r="D987" s="184"/>
      <c r="E987" s="184"/>
      <c r="F987" s="184"/>
      <c r="G987" s="184"/>
      <c r="H987" s="184"/>
      <c r="I987" s="184"/>
      <c r="J987" s="184"/>
      <c r="K987" s="184"/>
      <c r="L987" s="184"/>
      <c r="M987" s="184"/>
      <c r="N987" s="184"/>
      <c r="O987" s="184"/>
    </row>
    <row r="988" spans="2:15">
      <c r="B988" s="184"/>
      <c r="C988" s="184"/>
      <c r="D988" s="184"/>
      <c r="E988" s="184"/>
      <c r="F988" s="184"/>
      <c r="G988" s="184"/>
      <c r="H988" s="184"/>
      <c r="I988" s="184"/>
      <c r="J988" s="184"/>
      <c r="K988" s="184"/>
      <c r="L988" s="184"/>
      <c r="M988" s="184"/>
      <c r="N988" s="184"/>
      <c r="O988" s="184"/>
    </row>
    <row r="989" spans="2:15">
      <c r="B989" s="184"/>
      <c r="C989" s="184"/>
      <c r="D989" s="184"/>
      <c r="E989" s="184"/>
      <c r="F989" s="184"/>
      <c r="G989" s="184"/>
      <c r="H989" s="184"/>
      <c r="I989" s="184"/>
      <c r="J989" s="184"/>
      <c r="K989" s="184"/>
      <c r="L989" s="184"/>
      <c r="M989" s="184"/>
      <c r="N989" s="184"/>
      <c r="O989" s="184"/>
    </row>
    <row r="990" spans="2:15">
      <c r="B990" s="184"/>
      <c r="C990" s="184"/>
      <c r="D990" s="184"/>
      <c r="E990" s="184"/>
      <c r="F990" s="184"/>
      <c r="G990" s="184"/>
      <c r="H990" s="184"/>
      <c r="I990" s="184"/>
      <c r="J990" s="184"/>
      <c r="K990" s="184"/>
      <c r="L990" s="184"/>
      <c r="M990" s="184"/>
      <c r="N990" s="184"/>
      <c r="O990" s="184"/>
    </row>
    <row r="991" spans="2:15">
      <c r="B991" s="184"/>
      <c r="C991" s="184"/>
      <c r="D991" s="184"/>
      <c r="E991" s="184"/>
      <c r="F991" s="184"/>
      <c r="G991" s="184"/>
      <c r="H991" s="184"/>
      <c r="I991" s="184"/>
      <c r="J991" s="184"/>
      <c r="K991" s="184"/>
      <c r="L991" s="184"/>
      <c r="M991" s="184"/>
      <c r="N991" s="184"/>
      <c r="O991" s="184"/>
    </row>
    <row r="992" spans="2:15">
      <c r="B992" s="184"/>
      <c r="C992" s="184"/>
      <c r="D992" s="184"/>
      <c r="E992" s="184"/>
      <c r="F992" s="184"/>
      <c r="G992" s="184"/>
      <c r="H992" s="184"/>
      <c r="I992" s="184"/>
      <c r="J992" s="184"/>
      <c r="K992" s="184"/>
      <c r="L992" s="184"/>
      <c r="M992" s="184"/>
      <c r="N992" s="184"/>
      <c r="O992" s="184"/>
    </row>
    <row r="993" spans="2:15">
      <c r="B993" s="184"/>
      <c r="C993" s="184"/>
      <c r="D993" s="184"/>
      <c r="E993" s="184"/>
      <c r="F993" s="184"/>
      <c r="G993" s="184"/>
      <c r="H993" s="184"/>
      <c r="I993" s="184"/>
      <c r="J993" s="184"/>
      <c r="K993" s="184"/>
      <c r="L993" s="184"/>
      <c r="M993" s="184"/>
      <c r="N993" s="184"/>
      <c r="O993" s="184"/>
    </row>
    <row r="994" spans="2:15">
      <c r="B994" s="184"/>
      <c r="C994" s="184"/>
      <c r="D994" s="184"/>
      <c r="E994" s="184"/>
      <c r="F994" s="184"/>
      <c r="G994" s="184"/>
      <c r="H994" s="184"/>
      <c r="I994" s="184"/>
      <c r="J994" s="184"/>
      <c r="K994" s="184"/>
      <c r="L994" s="184"/>
      <c r="M994" s="184"/>
      <c r="N994" s="184"/>
      <c r="O994" s="184"/>
    </row>
    <row r="995" spans="2:15">
      <c r="B995" s="184"/>
      <c r="C995" s="184"/>
      <c r="D995" s="184"/>
      <c r="E995" s="184"/>
      <c r="F995" s="184"/>
      <c r="G995" s="184"/>
      <c r="H995" s="184"/>
      <c r="I995" s="184"/>
      <c r="J995" s="184"/>
      <c r="K995" s="184"/>
      <c r="L995" s="184"/>
      <c r="M995" s="184"/>
      <c r="N995" s="184"/>
      <c r="O995" s="184"/>
    </row>
    <row r="996" spans="2:15">
      <c r="B996" s="184"/>
      <c r="C996" s="184"/>
      <c r="D996" s="184"/>
      <c r="E996" s="184"/>
      <c r="F996" s="184"/>
      <c r="G996" s="184"/>
      <c r="H996" s="184"/>
      <c r="I996" s="184"/>
      <c r="J996" s="184"/>
      <c r="K996" s="184"/>
      <c r="L996" s="184"/>
      <c r="M996" s="184"/>
      <c r="N996" s="184"/>
      <c r="O996" s="184"/>
    </row>
    <row r="997" spans="2:15">
      <c r="B997" s="184"/>
      <c r="C997" s="184"/>
      <c r="D997" s="184"/>
      <c r="E997" s="184"/>
      <c r="F997" s="184"/>
      <c r="G997" s="184"/>
      <c r="H997" s="184"/>
      <c r="I997" s="184"/>
      <c r="J997" s="184"/>
      <c r="K997" s="184"/>
      <c r="L997" s="184"/>
      <c r="M997" s="184"/>
      <c r="N997" s="184"/>
      <c r="O997" s="184"/>
    </row>
    <row r="998" spans="2:15">
      <c r="B998" s="184"/>
      <c r="C998" s="184"/>
      <c r="D998" s="184"/>
      <c r="E998" s="184"/>
      <c r="F998" s="184"/>
      <c r="G998" s="184"/>
      <c r="H998" s="184"/>
      <c r="I998" s="184"/>
      <c r="J998" s="184"/>
      <c r="K998" s="184"/>
      <c r="L998" s="184"/>
      <c r="M998" s="184"/>
      <c r="N998" s="184"/>
      <c r="O998" s="184"/>
    </row>
    <row r="999" spans="2:15">
      <c r="B999" s="184"/>
      <c r="C999" s="184"/>
      <c r="D999" s="184"/>
      <c r="E999" s="184"/>
      <c r="F999" s="184"/>
      <c r="G999" s="184"/>
      <c r="H999" s="184"/>
      <c r="I999" s="184"/>
      <c r="J999" s="184"/>
      <c r="K999" s="184"/>
      <c r="L999" s="184"/>
      <c r="M999" s="184"/>
      <c r="N999" s="184"/>
      <c r="O999" s="184"/>
    </row>
    <row r="1000" spans="2:15">
      <c r="B1000" s="184"/>
      <c r="C1000" s="184"/>
      <c r="D1000" s="184"/>
      <c r="E1000" s="184"/>
      <c r="F1000" s="184"/>
      <c r="G1000" s="184"/>
      <c r="H1000" s="184"/>
      <c r="I1000" s="184"/>
      <c r="J1000" s="184"/>
      <c r="K1000" s="184"/>
      <c r="L1000" s="184"/>
      <c r="M1000" s="184"/>
      <c r="N1000" s="184"/>
      <c r="O1000" s="184"/>
    </row>
    <row r="1001" spans="2:15">
      <c r="B1001" s="184"/>
      <c r="C1001" s="184"/>
      <c r="D1001" s="184"/>
      <c r="E1001" s="184"/>
      <c r="F1001" s="184"/>
      <c r="G1001" s="184"/>
      <c r="H1001" s="184"/>
      <c r="I1001" s="184"/>
      <c r="J1001" s="184"/>
      <c r="K1001" s="184"/>
      <c r="L1001" s="184"/>
      <c r="M1001" s="184"/>
      <c r="N1001" s="184"/>
      <c r="O1001" s="184"/>
    </row>
    <row r="1002" spans="2:15">
      <c r="B1002" s="184"/>
      <c r="C1002" s="184"/>
      <c r="D1002" s="184"/>
      <c r="E1002" s="184"/>
      <c r="F1002" s="184"/>
      <c r="G1002" s="184"/>
      <c r="H1002" s="184"/>
      <c r="I1002" s="184"/>
      <c r="J1002" s="184"/>
      <c r="K1002" s="184"/>
      <c r="L1002" s="184"/>
      <c r="M1002" s="184"/>
      <c r="N1002" s="184"/>
      <c r="O1002" s="184"/>
    </row>
    <row r="1003" spans="2:15">
      <c r="B1003" s="184"/>
      <c r="C1003" s="184"/>
      <c r="D1003" s="184"/>
      <c r="E1003" s="184"/>
      <c r="F1003" s="184"/>
      <c r="G1003" s="184"/>
      <c r="H1003" s="184"/>
      <c r="I1003" s="184"/>
      <c r="J1003" s="184"/>
      <c r="K1003" s="184"/>
      <c r="L1003" s="184"/>
      <c r="M1003" s="184"/>
      <c r="N1003" s="184"/>
      <c r="O1003" s="184"/>
    </row>
    <row r="1004" spans="2:15">
      <c r="B1004" s="184"/>
      <c r="C1004" s="184"/>
      <c r="D1004" s="184"/>
      <c r="E1004" s="184"/>
      <c r="F1004" s="184"/>
      <c r="G1004" s="184"/>
      <c r="H1004" s="184"/>
      <c r="I1004" s="184"/>
      <c r="J1004" s="184"/>
      <c r="K1004" s="184"/>
      <c r="L1004" s="184"/>
      <c r="M1004" s="184"/>
      <c r="N1004" s="184"/>
      <c r="O1004" s="184"/>
    </row>
    <row r="1005" spans="2:15">
      <c r="B1005" s="184"/>
      <c r="C1005" s="184"/>
      <c r="D1005" s="184"/>
      <c r="E1005" s="184"/>
      <c r="F1005" s="184"/>
      <c r="G1005" s="184"/>
      <c r="H1005" s="184"/>
      <c r="I1005" s="184"/>
      <c r="J1005" s="184"/>
      <c r="K1005" s="184"/>
      <c r="L1005" s="184"/>
      <c r="M1005" s="184"/>
      <c r="N1005" s="184"/>
      <c r="O1005" s="184"/>
    </row>
    <row r="1006" spans="2:15">
      <c r="B1006" s="184"/>
      <c r="C1006" s="184"/>
      <c r="D1006" s="184"/>
      <c r="E1006" s="184"/>
      <c r="F1006" s="184"/>
      <c r="G1006" s="184"/>
      <c r="H1006" s="184"/>
      <c r="I1006" s="184"/>
      <c r="J1006" s="184"/>
      <c r="K1006" s="184"/>
      <c r="L1006" s="184"/>
      <c r="M1006" s="184"/>
      <c r="N1006" s="184"/>
      <c r="O1006" s="184"/>
    </row>
    <row r="1007" spans="2:15">
      <c r="B1007" s="184"/>
      <c r="C1007" s="184"/>
      <c r="D1007" s="184"/>
      <c r="E1007" s="184"/>
      <c r="F1007" s="184"/>
      <c r="G1007" s="184"/>
      <c r="H1007" s="184"/>
      <c r="I1007" s="184"/>
      <c r="J1007" s="184"/>
      <c r="K1007" s="184"/>
      <c r="L1007" s="184"/>
      <c r="M1007" s="184"/>
      <c r="N1007" s="184"/>
      <c r="O1007" s="184"/>
    </row>
    <row r="1008" spans="2:15">
      <c r="B1008" s="184"/>
      <c r="C1008" s="184"/>
      <c r="D1008" s="184"/>
      <c r="E1008" s="184"/>
      <c r="F1008" s="184"/>
      <c r="G1008" s="184"/>
      <c r="H1008" s="184"/>
      <c r="I1008" s="184"/>
      <c r="J1008" s="184"/>
      <c r="K1008" s="184"/>
      <c r="L1008" s="184"/>
      <c r="M1008" s="184"/>
      <c r="N1008" s="184"/>
      <c r="O1008" s="184"/>
    </row>
    <row r="1009" spans="2:15">
      <c r="B1009" s="184"/>
      <c r="C1009" s="184"/>
      <c r="D1009" s="184"/>
      <c r="E1009" s="184"/>
      <c r="F1009" s="184"/>
      <c r="G1009" s="184"/>
      <c r="H1009" s="184"/>
      <c r="I1009" s="184"/>
      <c r="J1009" s="184"/>
      <c r="K1009" s="184"/>
      <c r="L1009" s="184"/>
      <c r="M1009" s="184"/>
      <c r="N1009" s="184"/>
      <c r="O1009" s="184"/>
    </row>
    <row r="1010" spans="2:15">
      <c r="B1010" s="184"/>
      <c r="C1010" s="184"/>
      <c r="D1010" s="184"/>
      <c r="E1010" s="184"/>
      <c r="F1010" s="184"/>
      <c r="G1010" s="184"/>
      <c r="H1010" s="184"/>
      <c r="I1010" s="184"/>
      <c r="J1010" s="184"/>
      <c r="K1010" s="184"/>
      <c r="L1010" s="184"/>
      <c r="M1010" s="184"/>
      <c r="N1010" s="184"/>
      <c r="O1010" s="184"/>
    </row>
    <row r="1011" spans="2:15">
      <c r="B1011" s="184"/>
      <c r="C1011" s="184"/>
      <c r="D1011" s="184"/>
      <c r="E1011" s="184"/>
      <c r="F1011" s="184"/>
      <c r="G1011" s="184"/>
      <c r="H1011" s="184"/>
      <c r="I1011" s="184"/>
      <c r="J1011" s="184"/>
      <c r="K1011" s="184"/>
      <c r="L1011" s="184"/>
      <c r="M1011" s="184"/>
      <c r="N1011" s="184"/>
      <c r="O1011" s="184"/>
    </row>
    <row r="1012" spans="2:15">
      <c r="B1012" s="184"/>
      <c r="C1012" s="184"/>
      <c r="D1012" s="184"/>
      <c r="E1012" s="184"/>
      <c r="F1012" s="184"/>
      <c r="G1012" s="184"/>
      <c r="H1012" s="184"/>
      <c r="I1012" s="184"/>
      <c r="J1012" s="184"/>
      <c r="K1012" s="184"/>
      <c r="L1012" s="184"/>
      <c r="M1012" s="184"/>
      <c r="N1012" s="184"/>
      <c r="O1012" s="184"/>
    </row>
    <row r="1013" spans="2:15">
      <c r="B1013" s="184"/>
      <c r="C1013" s="184"/>
      <c r="D1013" s="184"/>
      <c r="E1013" s="184"/>
      <c r="F1013" s="184"/>
      <c r="G1013" s="184"/>
      <c r="H1013" s="184"/>
      <c r="I1013" s="184"/>
      <c r="J1013" s="184"/>
      <c r="K1013" s="184"/>
      <c r="L1013" s="184"/>
      <c r="M1013" s="184"/>
      <c r="N1013" s="184"/>
      <c r="O1013" s="184"/>
    </row>
    <row r="1014" spans="2:15">
      <c r="B1014" s="184"/>
      <c r="C1014" s="184"/>
      <c r="D1014" s="184"/>
      <c r="E1014" s="184"/>
      <c r="F1014" s="184"/>
      <c r="G1014" s="184"/>
      <c r="H1014" s="184"/>
      <c r="I1014" s="184"/>
      <c r="J1014" s="184"/>
      <c r="K1014" s="184"/>
      <c r="L1014" s="184"/>
      <c r="M1014" s="184"/>
      <c r="N1014" s="184"/>
      <c r="O1014" s="184"/>
    </row>
    <row r="1015" spans="2:15">
      <c r="B1015" s="184"/>
      <c r="C1015" s="184"/>
      <c r="D1015" s="184"/>
      <c r="E1015" s="184"/>
      <c r="F1015" s="184"/>
      <c r="G1015" s="184"/>
      <c r="H1015" s="184"/>
      <c r="I1015" s="184"/>
      <c r="J1015" s="184"/>
      <c r="K1015" s="184"/>
      <c r="L1015" s="184"/>
      <c r="M1015" s="184"/>
      <c r="N1015" s="184"/>
      <c r="O1015" s="184"/>
    </row>
    <row r="1016" spans="2:15">
      <c r="B1016" s="184"/>
      <c r="C1016" s="184"/>
      <c r="D1016" s="184"/>
      <c r="E1016" s="184"/>
      <c r="F1016" s="184"/>
      <c r="G1016" s="184"/>
      <c r="H1016" s="184"/>
      <c r="I1016" s="184"/>
      <c r="J1016" s="184"/>
      <c r="K1016" s="184"/>
      <c r="L1016" s="184"/>
      <c r="M1016" s="184"/>
      <c r="N1016" s="184"/>
      <c r="O1016" s="184"/>
    </row>
    <row r="1017" spans="2:15">
      <c r="B1017" s="184"/>
      <c r="C1017" s="184"/>
      <c r="D1017" s="184"/>
      <c r="E1017" s="184"/>
      <c r="F1017" s="184"/>
      <c r="G1017" s="184"/>
      <c r="H1017" s="184"/>
      <c r="I1017" s="184"/>
      <c r="J1017" s="184"/>
      <c r="K1017" s="184"/>
      <c r="L1017" s="184"/>
      <c r="M1017" s="184"/>
      <c r="N1017" s="184"/>
      <c r="O1017" s="184"/>
    </row>
    <row r="1018" spans="2:15">
      <c r="B1018" s="184"/>
      <c r="C1018" s="184"/>
      <c r="D1018" s="184"/>
      <c r="E1018" s="184"/>
      <c r="F1018" s="184"/>
      <c r="G1018" s="184"/>
      <c r="H1018" s="184"/>
      <c r="I1018" s="184"/>
      <c r="J1018" s="184"/>
      <c r="K1018" s="184"/>
      <c r="L1018" s="184"/>
      <c r="M1018" s="184"/>
      <c r="N1018" s="184"/>
      <c r="O1018" s="184"/>
    </row>
    <row r="1019" spans="2:15">
      <c r="B1019" s="184"/>
      <c r="C1019" s="184"/>
      <c r="D1019" s="184"/>
      <c r="E1019" s="184"/>
      <c r="F1019" s="184"/>
      <c r="G1019" s="184"/>
      <c r="H1019" s="184"/>
      <c r="I1019" s="184"/>
      <c r="J1019" s="184"/>
      <c r="K1019" s="184"/>
      <c r="L1019" s="184"/>
      <c r="M1019" s="184"/>
      <c r="N1019" s="184"/>
      <c r="O1019" s="184"/>
    </row>
    <row r="1020" spans="2:15">
      <c r="B1020" s="184"/>
      <c r="C1020" s="184"/>
      <c r="D1020" s="184"/>
      <c r="E1020" s="184"/>
      <c r="F1020" s="184"/>
      <c r="G1020" s="184"/>
      <c r="H1020" s="184"/>
      <c r="I1020" s="184"/>
      <c r="J1020" s="184"/>
      <c r="K1020" s="184"/>
      <c r="L1020" s="184"/>
      <c r="M1020" s="184"/>
      <c r="N1020" s="184"/>
      <c r="O1020" s="184"/>
    </row>
    <row r="1021" spans="2:15">
      <c r="B1021" s="184"/>
      <c r="C1021" s="184"/>
      <c r="D1021" s="184"/>
      <c r="E1021" s="184"/>
      <c r="F1021" s="184"/>
      <c r="G1021" s="184"/>
      <c r="H1021" s="184"/>
      <c r="I1021" s="184"/>
      <c r="J1021" s="184"/>
      <c r="K1021" s="184"/>
      <c r="L1021" s="184"/>
      <c r="M1021" s="184"/>
      <c r="N1021" s="184"/>
      <c r="O1021" s="184"/>
    </row>
    <row r="1022" spans="2:15">
      <c r="B1022" s="184"/>
      <c r="C1022" s="184"/>
      <c r="D1022" s="184"/>
      <c r="E1022" s="184"/>
      <c r="F1022" s="184"/>
      <c r="G1022" s="184"/>
      <c r="H1022" s="184"/>
      <c r="I1022" s="184"/>
      <c r="J1022" s="184"/>
      <c r="K1022" s="184"/>
      <c r="L1022" s="184"/>
      <c r="M1022" s="184"/>
      <c r="N1022" s="184"/>
      <c r="O1022" s="184"/>
    </row>
    <row r="1023" spans="2:15">
      <c r="B1023" s="184"/>
      <c r="C1023" s="184"/>
      <c r="D1023" s="184"/>
      <c r="E1023" s="184"/>
      <c r="F1023" s="184"/>
      <c r="G1023" s="184"/>
      <c r="H1023" s="184"/>
      <c r="I1023" s="184"/>
      <c r="J1023" s="184"/>
      <c r="K1023" s="184"/>
      <c r="L1023" s="184"/>
      <c r="M1023" s="184"/>
      <c r="N1023" s="184"/>
      <c r="O1023" s="184"/>
    </row>
    <row r="1024" spans="2:15">
      <c r="B1024" s="184"/>
      <c r="C1024" s="184"/>
      <c r="D1024" s="184"/>
      <c r="E1024" s="184"/>
      <c r="F1024" s="184"/>
      <c r="G1024" s="184"/>
      <c r="H1024" s="184"/>
      <c r="I1024" s="184"/>
      <c r="J1024" s="184"/>
      <c r="K1024" s="184"/>
      <c r="L1024" s="184"/>
      <c r="M1024" s="184"/>
      <c r="N1024" s="184"/>
      <c r="O1024" s="184"/>
    </row>
    <row r="1025" spans="2:15">
      <c r="B1025" s="184"/>
      <c r="C1025" s="184"/>
      <c r="D1025" s="184"/>
      <c r="E1025" s="184"/>
      <c r="F1025" s="184"/>
      <c r="G1025" s="184"/>
      <c r="H1025" s="184"/>
      <c r="I1025" s="184"/>
      <c r="J1025" s="184"/>
      <c r="K1025" s="184"/>
      <c r="L1025" s="184"/>
      <c r="M1025" s="184"/>
      <c r="N1025" s="184"/>
      <c r="O1025" s="184"/>
    </row>
    <row r="1026" spans="2:15">
      <c r="B1026" s="184"/>
      <c r="C1026" s="184"/>
      <c r="D1026" s="184"/>
      <c r="E1026" s="184"/>
      <c r="F1026" s="184"/>
      <c r="G1026" s="184"/>
      <c r="H1026" s="184"/>
      <c r="I1026" s="184"/>
      <c r="J1026" s="184"/>
      <c r="K1026" s="184"/>
      <c r="L1026" s="184"/>
      <c r="M1026" s="184"/>
      <c r="N1026" s="184"/>
      <c r="O1026" s="184"/>
    </row>
    <row r="1027" spans="2:15">
      <c r="B1027" s="184"/>
      <c r="C1027" s="184"/>
      <c r="D1027" s="184"/>
      <c r="E1027" s="184"/>
      <c r="F1027" s="184"/>
      <c r="G1027" s="184"/>
      <c r="H1027" s="184"/>
      <c r="I1027" s="184"/>
      <c r="J1027" s="184"/>
      <c r="K1027" s="184"/>
      <c r="L1027" s="184"/>
      <c r="M1027" s="184"/>
      <c r="N1027" s="184"/>
      <c r="O1027" s="184"/>
    </row>
    <row r="1028" spans="2:15">
      <c r="B1028" s="184"/>
      <c r="C1028" s="184"/>
      <c r="D1028" s="184"/>
      <c r="E1028" s="184"/>
      <c r="F1028" s="184"/>
      <c r="G1028" s="184"/>
      <c r="H1028" s="184"/>
      <c r="I1028" s="184"/>
      <c r="J1028" s="184"/>
      <c r="K1028" s="184"/>
      <c r="L1028" s="184"/>
      <c r="M1028" s="184"/>
      <c r="N1028" s="184"/>
      <c r="O1028" s="184"/>
    </row>
    <row r="1029" spans="2:15">
      <c r="B1029" s="184"/>
      <c r="C1029" s="184"/>
      <c r="D1029" s="184"/>
      <c r="E1029" s="184"/>
      <c r="F1029" s="184"/>
      <c r="G1029" s="184"/>
      <c r="H1029" s="184"/>
      <c r="I1029" s="184"/>
      <c r="J1029" s="184"/>
      <c r="K1029" s="184"/>
      <c r="L1029" s="184"/>
      <c r="M1029" s="184"/>
      <c r="N1029" s="184"/>
      <c r="O1029" s="184"/>
    </row>
    <row r="1030" spans="2:15">
      <c r="B1030" s="184"/>
      <c r="C1030" s="184"/>
      <c r="D1030" s="184"/>
      <c r="E1030" s="184"/>
      <c r="F1030" s="184"/>
      <c r="G1030" s="184"/>
      <c r="H1030" s="184"/>
      <c r="I1030" s="184"/>
      <c r="J1030" s="184"/>
      <c r="K1030" s="184"/>
      <c r="L1030" s="184"/>
      <c r="M1030" s="184"/>
      <c r="N1030" s="184"/>
      <c r="O1030" s="184"/>
    </row>
    <row r="1031" spans="2:15">
      <c r="B1031" s="184"/>
      <c r="C1031" s="184"/>
      <c r="D1031" s="184"/>
      <c r="E1031" s="184"/>
      <c r="F1031" s="184"/>
      <c r="G1031" s="184"/>
      <c r="H1031" s="184"/>
      <c r="I1031" s="184"/>
      <c r="J1031" s="184"/>
      <c r="K1031" s="184"/>
      <c r="L1031" s="184"/>
      <c r="M1031" s="184"/>
      <c r="N1031" s="184"/>
      <c r="O1031" s="184"/>
    </row>
    <row r="1032" spans="2:15">
      <c r="B1032" s="184"/>
      <c r="C1032" s="184"/>
      <c r="D1032" s="184"/>
      <c r="E1032" s="184"/>
      <c r="F1032" s="184"/>
      <c r="G1032" s="184"/>
      <c r="H1032" s="184"/>
      <c r="I1032" s="184"/>
      <c r="J1032" s="184"/>
      <c r="K1032" s="184"/>
      <c r="L1032" s="184"/>
      <c r="M1032" s="184"/>
      <c r="N1032" s="184"/>
      <c r="O1032" s="184"/>
    </row>
    <row r="1033" spans="2:15">
      <c r="B1033" s="184"/>
      <c r="C1033" s="184"/>
      <c r="D1033" s="184"/>
      <c r="E1033" s="184"/>
      <c r="F1033" s="184"/>
      <c r="G1033" s="184"/>
      <c r="H1033" s="184"/>
      <c r="I1033" s="184"/>
      <c r="J1033" s="184"/>
      <c r="K1033" s="184"/>
      <c r="L1033" s="184"/>
      <c r="M1033" s="184"/>
      <c r="N1033" s="184"/>
      <c r="O1033" s="184"/>
    </row>
    <row r="1034" spans="2:15">
      <c r="B1034" s="184"/>
      <c r="C1034" s="184"/>
      <c r="D1034" s="184"/>
      <c r="E1034" s="184"/>
      <c r="F1034" s="184"/>
      <c r="G1034" s="184"/>
      <c r="H1034" s="184"/>
      <c r="I1034" s="184"/>
      <c r="J1034" s="184"/>
      <c r="K1034" s="184"/>
      <c r="L1034" s="184"/>
      <c r="M1034" s="184"/>
      <c r="N1034" s="184"/>
      <c r="O1034" s="184"/>
    </row>
    <row r="1035" spans="2:15">
      <c r="B1035" s="184"/>
      <c r="C1035" s="184"/>
      <c r="D1035" s="184"/>
      <c r="E1035" s="184"/>
      <c r="F1035" s="184"/>
      <c r="G1035" s="184"/>
      <c r="H1035" s="184"/>
      <c r="I1035" s="184"/>
      <c r="J1035" s="184"/>
      <c r="K1035" s="184"/>
      <c r="L1035" s="184"/>
      <c r="M1035" s="184"/>
      <c r="N1035" s="184"/>
      <c r="O1035" s="184"/>
    </row>
    <row r="1036" spans="2:15">
      <c r="B1036" s="184"/>
      <c r="C1036" s="184"/>
      <c r="D1036" s="184"/>
      <c r="E1036" s="184"/>
      <c r="F1036" s="184"/>
      <c r="G1036" s="184"/>
      <c r="H1036" s="184"/>
      <c r="I1036" s="184"/>
      <c r="J1036" s="184"/>
      <c r="K1036" s="184"/>
      <c r="L1036" s="184"/>
      <c r="M1036" s="184"/>
      <c r="N1036" s="184"/>
      <c r="O1036" s="184"/>
    </row>
    <row r="1037" spans="2:15">
      <c r="B1037" s="184"/>
      <c r="C1037" s="184"/>
      <c r="D1037" s="184"/>
      <c r="E1037" s="184"/>
      <c r="F1037" s="184"/>
      <c r="G1037" s="184"/>
      <c r="H1037" s="184"/>
      <c r="I1037" s="184"/>
      <c r="J1037" s="184"/>
      <c r="K1037" s="184"/>
      <c r="L1037" s="184"/>
      <c r="M1037" s="184"/>
      <c r="N1037" s="184"/>
      <c r="O1037" s="184"/>
    </row>
    <row r="1038" spans="2:15">
      <c r="B1038" s="184"/>
      <c r="C1038" s="184"/>
      <c r="D1038" s="184"/>
      <c r="E1038" s="184"/>
      <c r="F1038" s="184"/>
      <c r="G1038" s="184"/>
      <c r="H1038" s="184"/>
      <c r="I1038" s="184"/>
      <c r="J1038" s="184"/>
      <c r="K1038" s="184"/>
      <c r="L1038" s="184"/>
      <c r="M1038" s="184"/>
      <c r="N1038" s="184"/>
      <c r="O1038" s="184"/>
    </row>
    <row r="1039" spans="2:15">
      <c r="B1039" s="184"/>
      <c r="C1039" s="184"/>
      <c r="D1039" s="184"/>
      <c r="E1039" s="184"/>
      <c r="F1039" s="184"/>
      <c r="G1039" s="184"/>
      <c r="H1039" s="184"/>
      <c r="I1039" s="184"/>
      <c r="J1039" s="184"/>
      <c r="K1039" s="184"/>
      <c r="L1039" s="184"/>
      <c r="M1039" s="184"/>
      <c r="N1039" s="184"/>
      <c r="O1039" s="184"/>
    </row>
    <row r="1040" spans="2:15">
      <c r="B1040" s="184"/>
      <c r="C1040" s="184"/>
      <c r="D1040" s="184"/>
      <c r="E1040" s="184"/>
      <c r="F1040" s="184"/>
      <c r="G1040" s="184"/>
      <c r="H1040" s="184"/>
      <c r="I1040" s="184"/>
      <c r="J1040" s="184"/>
      <c r="K1040" s="184"/>
      <c r="L1040" s="184"/>
      <c r="M1040" s="184"/>
      <c r="N1040" s="184"/>
      <c r="O1040" s="184"/>
    </row>
    <row r="1041" spans="2:15">
      <c r="B1041" s="184"/>
      <c r="C1041" s="184"/>
      <c r="D1041" s="184"/>
      <c r="E1041" s="184"/>
      <c r="F1041" s="184"/>
      <c r="G1041" s="184"/>
      <c r="H1041" s="184"/>
      <c r="I1041" s="184"/>
      <c r="J1041" s="184"/>
      <c r="K1041" s="184"/>
      <c r="L1041" s="184"/>
      <c r="M1041" s="184"/>
      <c r="N1041" s="184"/>
      <c r="O1041" s="184"/>
    </row>
    <row r="1042" spans="2:15">
      <c r="B1042" s="184"/>
      <c r="C1042" s="184"/>
      <c r="D1042" s="184"/>
      <c r="E1042" s="184"/>
      <c r="F1042" s="184"/>
      <c r="G1042" s="184"/>
      <c r="H1042" s="184"/>
      <c r="I1042" s="184"/>
      <c r="J1042" s="184"/>
      <c r="K1042" s="184"/>
      <c r="L1042" s="184"/>
      <c r="M1042" s="184"/>
      <c r="N1042" s="184"/>
      <c r="O1042" s="184"/>
    </row>
    <row r="1043" spans="2:15">
      <c r="B1043" s="184"/>
      <c r="C1043" s="184"/>
      <c r="D1043" s="184"/>
      <c r="E1043" s="184"/>
      <c r="F1043" s="184"/>
      <c r="G1043" s="184"/>
      <c r="H1043" s="184"/>
      <c r="I1043" s="184"/>
      <c r="J1043" s="184"/>
      <c r="K1043" s="184"/>
      <c r="L1043" s="184"/>
      <c r="M1043" s="184"/>
      <c r="N1043" s="184"/>
      <c r="O1043" s="184"/>
    </row>
    <row r="1044" spans="2:15">
      <c r="B1044" s="184"/>
      <c r="C1044" s="184"/>
      <c r="D1044" s="184"/>
      <c r="E1044" s="184"/>
      <c r="F1044" s="184"/>
      <c r="G1044" s="184"/>
      <c r="H1044" s="184"/>
      <c r="I1044" s="184"/>
      <c r="J1044" s="184"/>
      <c r="K1044" s="184"/>
      <c r="L1044" s="184"/>
      <c r="M1044" s="184"/>
      <c r="N1044" s="184"/>
      <c r="O1044" s="184"/>
    </row>
    <row r="1045" spans="2:15">
      <c r="B1045" s="184"/>
      <c r="C1045" s="184"/>
      <c r="D1045" s="184"/>
      <c r="E1045" s="184"/>
      <c r="F1045" s="184"/>
      <c r="G1045" s="184"/>
      <c r="H1045" s="184"/>
      <c r="I1045" s="184"/>
      <c r="J1045" s="184"/>
      <c r="K1045" s="184"/>
      <c r="L1045" s="184"/>
      <c r="M1045" s="184"/>
      <c r="N1045" s="184"/>
      <c r="O1045" s="184"/>
    </row>
    <row r="1046" spans="2:15">
      <c r="B1046" s="184"/>
      <c r="C1046" s="184"/>
      <c r="D1046" s="184"/>
      <c r="E1046" s="184"/>
      <c r="F1046" s="184"/>
      <c r="G1046" s="184"/>
      <c r="H1046" s="184"/>
      <c r="I1046" s="184"/>
      <c r="J1046" s="184"/>
      <c r="K1046" s="184"/>
      <c r="L1046" s="184"/>
      <c r="M1046" s="184"/>
      <c r="N1046" s="184"/>
      <c r="O1046" s="184"/>
    </row>
    <row r="1047" spans="2:15">
      <c r="B1047" s="184"/>
      <c r="C1047" s="184"/>
      <c r="D1047" s="184"/>
      <c r="E1047" s="184"/>
      <c r="F1047" s="184"/>
      <c r="G1047" s="184"/>
      <c r="H1047" s="184"/>
      <c r="I1047" s="184"/>
      <c r="J1047" s="184"/>
      <c r="K1047" s="184"/>
      <c r="L1047" s="184"/>
      <c r="M1047" s="184"/>
      <c r="N1047" s="184"/>
      <c r="O1047" s="184"/>
    </row>
    <row r="1048" spans="2:15">
      <c r="B1048" s="184"/>
      <c r="C1048" s="184"/>
      <c r="D1048" s="184"/>
      <c r="E1048" s="184"/>
      <c r="F1048" s="184"/>
      <c r="G1048" s="184"/>
      <c r="H1048" s="184"/>
      <c r="I1048" s="184"/>
      <c r="J1048" s="184"/>
      <c r="K1048" s="184"/>
      <c r="L1048" s="184"/>
      <c r="M1048" s="184"/>
      <c r="N1048" s="184"/>
      <c r="O1048" s="184"/>
    </row>
    <row r="1049" spans="2:15">
      <c r="B1049" s="184"/>
      <c r="C1049" s="184"/>
      <c r="D1049" s="184"/>
      <c r="E1049" s="184"/>
      <c r="F1049" s="184"/>
      <c r="G1049" s="184"/>
      <c r="H1049" s="184"/>
      <c r="I1049" s="184"/>
      <c r="J1049" s="184"/>
      <c r="K1049" s="184"/>
      <c r="L1049" s="184"/>
      <c r="M1049" s="184"/>
      <c r="N1049" s="184"/>
      <c r="O1049" s="184"/>
    </row>
    <row r="1050" spans="2:15">
      <c r="B1050" s="184"/>
      <c r="C1050" s="184"/>
      <c r="D1050" s="184"/>
      <c r="E1050" s="184"/>
      <c r="F1050" s="184"/>
      <c r="G1050" s="184"/>
      <c r="H1050" s="184"/>
      <c r="I1050" s="184"/>
      <c r="J1050" s="184"/>
      <c r="K1050" s="184"/>
      <c r="L1050" s="184"/>
      <c r="M1050" s="184"/>
      <c r="N1050" s="184"/>
      <c r="O1050" s="184"/>
    </row>
    <row r="1051" spans="2:15">
      <c r="B1051" s="184"/>
      <c r="C1051" s="184"/>
      <c r="D1051" s="184"/>
      <c r="E1051" s="184"/>
      <c r="F1051" s="184"/>
      <c r="G1051" s="184"/>
      <c r="H1051" s="184"/>
      <c r="I1051" s="184"/>
      <c r="J1051" s="184"/>
      <c r="K1051" s="184"/>
      <c r="L1051" s="184"/>
      <c r="M1051" s="184"/>
      <c r="N1051" s="184"/>
      <c r="O1051" s="184"/>
    </row>
    <row r="1052" spans="2:15">
      <c r="B1052" s="184"/>
      <c r="C1052" s="184"/>
      <c r="D1052" s="184"/>
      <c r="E1052" s="184"/>
      <c r="F1052" s="184"/>
      <c r="G1052" s="184"/>
      <c r="H1052" s="184"/>
      <c r="I1052" s="184"/>
      <c r="J1052" s="184"/>
      <c r="K1052" s="184"/>
      <c r="L1052" s="184"/>
      <c r="M1052" s="184"/>
      <c r="N1052" s="184"/>
      <c r="O1052" s="184"/>
    </row>
    <row r="1053" spans="2:15">
      <c r="B1053" s="184"/>
      <c r="C1053" s="184"/>
      <c r="D1053" s="184"/>
      <c r="E1053" s="184"/>
      <c r="F1053" s="184"/>
      <c r="G1053" s="184"/>
      <c r="H1053" s="184"/>
      <c r="I1053" s="184"/>
      <c r="J1053" s="184"/>
      <c r="K1053" s="184"/>
      <c r="L1053" s="184"/>
      <c r="M1053" s="184"/>
      <c r="N1053" s="184"/>
      <c r="O1053" s="184"/>
    </row>
    <row r="1054" spans="2:15">
      <c r="B1054" s="184"/>
      <c r="C1054" s="184"/>
      <c r="D1054" s="184"/>
      <c r="E1054" s="184"/>
      <c r="F1054" s="184"/>
      <c r="G1054" s="184"/>
      <c r="H1054" s="184"/>
      <c r="I1054" s="184"/>
      <c r="J1054" s="184"/>
      <c r="K1054" s="184"/>
      <c r="L1054" s="184"/>
      <c r="M1054" s="184"/>
      <c r="N1054" s="184"/>
      <c r="O1054" s="184"/>
    </row>
    <row r="1055" spans="2:15">
      <c r="B1055" s="184"/>
      <c r="C1055" s="184"/>
      <c r="D1055" s="184"/>
      <c r="E1055" s="184"/>
      <c r="F1055" s="184"/>
      <c r="G1055" s="184"/>
      <c r="H1055" s="184"/>
      <c r="I1055" s="184"/>
      <c r="J1055" s="184"/>
      <c r="K1055" s="184"/>
      <c r="L1055" s="184"/>
      <c r="M1055" s="184"/>
      <c r="N1055" s="184"/>
      <c r="O1055" s="184"/>
    </row>
    <row r="1056" spans="2:15">
      <c r="B1056" s="184"/>
      <c r="C1056" s="184"/>
      <c r="D1056" s="184"/>
      <c r="E1056" s="184"/>
      <c r="F1056" s="184"/>
      <c r="G1056" s="184"/>
      <c r="H1056" s="184"/>
      <c r="I1056" s="184"/>
      <c r="J1056" s="184"/>
      <c r="K1056" s="184"/>
      <c r="L1056" s="184"/>
      <c r="M1056" s="184"/>
      <c r="N1056" s="184"/>
      <c r="O1056" s="184"/>
    </row>
    <row r="1057" spans="2:15">
      <c r="B1057" s="184"/>
      <c r="C1057" s="184"/>
      <c r="D1057" s="184"/>
      <c r="E1057" s="184"/>
      <c r="F1057" s="184"/>
      <c r="G1057" s="184"/>
      <c r="H1057" s="184"/>
      <c r="I1057" s="184"/>
      <c r="J1057" s="184"/>
      <c r="K1057" s="184"/>
      <c r="L1057" s="184"/>
      <c r="M1057" s="184"/>
      <c r="N1057" s="184"/>
      <c r="O1057" s="184"/>
    </row>
    <row r="1058" spans="2:15">
      <c r="B1058" s="184"/>
      <c r="C1058" s="184"/>
      <c r="D1058" s="184"/>
      <c r="E1058" s="184"/>
      <c r="F1058" s="184"/>
      <c r="G1058" s="184"/>
      <c r="H1058" s="184"/>
      <c r="I1058" s="184"/>
      <c r="J1058" s="184"/>
      <c r="K1058" s="184"/>
      <c r="L1058" s="184"/>
      <c r="M1058" s="184"/>
      <c r="N1058" s="184"/>
      <c r="O1058" s="184"/>
    </row>
    <row r="1059" spans="2:15">
      <c r="B1059" s="184"/>
      <c r="C1059" s="184"/>
      <c r="D1059" s="184"/>
      <c r="E1059" s="184"/>
      <c r="F1059" s="184"/>
      <c r="G1059" s="184"/>
      <c r="H1059" s="184"/>
      <c r="I1059" s="184"/>
      <c r="J1059" s="184"/>
      <c r="K1059" s="184"/>
      <c r="L1059" s="184"/>
      <c r="M1059" s="184"/>
      <c r="N1059" s="184"/>
      <c r="O1059" s="184"/>
    </row>
    <row r="1060" spans="2:15">
      <c r="B1060" s="184"/>
      <c r="C1060" s="184"/>
      <c r="D1060" s="184"/>
      <c r="E1060" s="184"/>
      <c r="F1060" s="184"/>
      <c r="G1060" s="184"/>
      <c r="H1060" s="184"/>
      <c r="I1060" s="184"/>
      <c r="J1060" s="184"/>
      <c r="K1060" s="184"/>
      <c r="L1060" s="184"/>
      <c r="M1060" s="184"/>
      <c r="N1060" s="184"/>
      <c r="O1060" s="184"/>
    </row>
    <row r="1061" spans="2:15">
      <c r="B1061" s="184"/>
      <c r="C1061" s="184"/>
      <c r="D1061" s="184"/>
      <c r="E1061" s="184"/>
      <c r="F1061" s="184"/>
      <c r="G1061" s="184"/>
      <c r="H1061" s="184"/>
      <c r="I1061" s="184"/>
      <c r="J1061" s="184"/>
      <c r="K1061" s="184"/>
      <c r="L1061" s="184"/>
      <c r="M1061" s="184"/>
      <c r="N1061" s="184"/>
      <c r="O1061" s="184"/>
    </row>
    <row r="1062" spans="2:15">
      <c r="B1062" s="184"/>
      <c r="C1062" s="184"/>
      <c r="D1062" s="184"/>
      <c r="E1062" s="184"/>
      <c r="F1062" s="184"/>
      <c r="G1062" s="184"/>
      <c r="H1062" s="184"/>
      <c r="I1062" s="184"/>
      <c r="J1062" s="184"/>
      <c r="K1062" s="184"/>
      <c r="L1062" s="184"/>
      <c r="M1062" s="184"/>
      <c r="N1062" s="184"/>
      <c r="O1062" s="184"/>
    </row>
    <row r="1063" spans="2:15">
      <c r="B1063" s="184"/>
      <c r="C1063" s="184"/>
      <c r="D1063" s="184"/>
      <c r="E1063" s="184"/>
      <c r="F1063" s="184"/>
      <c r="G1063" s="184"/>
      <c r="H1063" s="184"/>
      <c r="I1063" s="184"/>
      <c r="J1063" s="184"/>
      <c r="K1063" s="184"/>
      <c r="L1063" s="184"/>
      <c r="M1063" s="184"/>
      <c r="N1063" s="184"/>
      <c r="O1063" s="184"/>
    </row>
    <row r="1064" spans="2:15">
      <c r="B1064" s="184"/>
      <c r="C1064" s="184"/>
      <c r="D1064" s="184"/>
      <c r="E1064" s="184"/>
      <c r="F1064" s="184"/>
      <c r="G1064" s="184"/>
      <c r="H1064" s="184"/>
      <c r="I1064" s="184"/>
      <c r="J1064" s="184"/>
      <c r="K1064" s="184"/>
      <c r="L1064" s="184"/>
      <c r="M1064" s="184"/>
      <c r="N1064" s="184"/>
      <c r="O1064" s="184"/>
    </row>
    <row r="1065" spans="2:15">
      <c r="B1065" s="184"/>
      <c r="C1065" s="184"/>
      <c r="D1065" s="184"/>
      <c r="E1065" s="184"/>
      <c r="F1065" s="184"/>
      <c r="G1065" s="184"/>
      <c r="H1065" s="184"/>
      <c r="I1065" s="184"/>
      <c r="J1065" s="184"/>
      <c r="K1065" s="184"/>
      <c r="L1065" s="184"/>
      <c r="M1065" s="184"/>
      <c r="N1065" s="184"/>
      <c r="O1065" s="184"/>
    </row>
    <row r="1066" spans="2:15">
      <c r="B1066" s="184"/>
      <c r="C1066" s="184"/>
      <c r="D1066" s="184"/>
      <c r="E1066" s="184"/>
      <c r="F1066" s="184"/>
      <c r="G1066" s="184"/>
      <c r="H1066" s="184"/>
      <c r="I1066" s="184"/>
      <c r="J1066" s="184"/>
      <c r="K1066" s="184"/>
      <c r="L1066" s="184"/>
      <c r="M1066" s="184"/>
      <c r="N1066" s="184"/>
      <c r="O1066" s="184"/>
    </row>
    <row r="1067" spans="2:15">
      <c r="B1067" s="184"/>
      <c r="C1067" s="184"/>
      <c r="D1067" s="184"/>
      <c r="E1067" s="184"/>
      <c r="F1067" s="184"/>
      <c r="G1067" s="184"/>
      <c r="H1067" s="184"/>
      <c r="I1067" s="184"/>
      <c r="J1067" s="184"/>
      <c r="K1067" s="184"/>
      <c r="L1067" s="184"/>
      <c r="M1067" s="184"/>
      <c r="N1067" s="184"/>
      <c r="O1067" s="184"/>
    </row>
    <row r="1068" spans="2:15">
      <c r="B1068" s="184"/>
      <c r="C1068" s="184"/>
      <c r="D1068" s="184"/>
      <c r="E1068" s="184"/>
      <c r="F1068" s="184"/>
      <c r="G1068" s="184"/>
      <c r="H1068" s="184"/>
      <c r="I1068" s="184"/>
      <c r="J1068" s="184"/>
      <c r="K1068" s="184"/>
      <c r="L1068" s="184"/>
      <c r="M1068" s="184"/>
      <c r="N1068" s="184"/>
      <c r="O1068" s="184"/>
    </row>
    <row r="1069" spans="2:15">
      <c r="B1069" s="184"/>
      <c r="C1069" s="184"/>
      <c r="D1069" s="184"/>
      <c r="E1069" s="184"/>
      <c r="F1069" s="184"/>
      <c r="G1069" s="184"/>
      <c r="H1069" s="184"/>
      <c r="I1069" s="184"/>
      <c r="J1069" s="184"/>
      <c r="K1069" s="184"/>
      <c r="L1069" s="184"/>
      <c r="M1069" s="184"/>
      <c r="N1069" s="184"/>
      <c r="O1069" s="184"/>
    </row>
    <row r="1070" spans="2:15">
      <c r="B1070" s="184"/>
      <c r="C1070" s="184"/>
      <c r="D1070" s="184"/>
      <c r="E1070" s="184"/>
      <c r="F1070" s="184"/>
      <c r="G1070" s="184"/>
      <c r="H1070" s="184"/>
      <c r="I1070" s="184"/>
      <c r="J1070" s="184"/>
      <c r="K1070" s="184"/>
      <c r="L1070" s="184"/>
      <c r="M1070" s="184"/>
      <c r="N1070" s="184"/>
      <c r="O1070" s="184"/>
    </row>
    <row r="1071" spans="2:15">
      <c r="B1071" s="184"/>
      <c r="C1071" s="184"/>
      <c r="D1071" s="184"/>
      <c r="E1071" s="184"/>
      <c r="F1071" s="184"/>
      <c r="G1071" s="184"/>
      <c r="H1071" s="184"/>
      <c r="I1071" s="184"/>
      <c r="J1071" s="184"/>
      <c r="K1071" s="184"/>
      <c r="L1071" s="184"/>
      <c r="M1071" s="184"/>
      <c r="N1071" s="184"/>
      <c r="O1071" s="184"/>
    </row>
    <row r="1072" spans="2:15">
      <c r="B1072" s="184"/>
      <c r="C1072" s="184"/>
      <c r="D1072" s="184"/>
      <c r="E1072" s="184"/>
      <c r="F1072" s="184"/>
      <c r="G1072" s="184"/>
      <c r="H1072" s="184"/>
      <c r="I1072" s="184"/>
      <c r="J1072" s="184"/>
      <c r="K1072" s="184"/>
      <c r="L1072" s="184"/>
      <c r="M1072" s="184"/>
      <c r="N1072" s="184"/>
      <c r="O1072" s="184"/>
    </row>
    <row r="1073" spans="2:15">
      <c r="B1073" s="184"/>
      <c r="C1073" s="184"/>
      <c r="D1073" s="184"/>
      <c r="E1073" s="184"/>
      <c r="F1073" s="184"/>
      <c r="G1073" s="184"/>
      <c r="H1073" s="184"/>
      <c r="I1073" s="184"/>
      <c r="J1073" s="184"/>
      <c r="K1073" s="184"/>
      <c r="L1073" s="184"/>
      <c r="M1073" s="184"/>
      <c r="N1073" s="184"/>
      <c r="O1073" s="184"/>
    </row>
    <row r="1074" spans="2:15">
      <c r="B1074" s="184"/>
      <c r="C1074" s="184"/>
      <c r="D1074" s="184"/>
      <c r="E1074" s="184"/>
      <c r="F1074" s="184"/>
      <c r="G1074" s="184"/>
      <c r="H1074" s="184"/>
      <c r="I1074" s="184"/>
      <c r="J1074" s="184"/>
      <c r="K1074" s="184"/>
      <c r="L1074" s="184"/>
      <c r="M1074" s="184"/>
      <c r="N1074" s="184"/>
      <c r="O1074" s="184"/>
    </row>
    <row r="1075" spans="2:15">
      <c r="B1075" s="184"/>
      <c r="C1075" s="184"/>
      <c r="D1075" s="184"/>
      <c r="E1075" s="184"/>
      <c r="F1075" s="184"/>
      <c r="G1075" s="184"/>
      <c r="H1075" s="184"/>
      <c r="I1075" s="184"/>
      <c r="J1075" s="184"/>
      <c r="K1075" s="184"/>
      <c r="L1075" s="184"/>
      <c r="M1075" s="184"/>
      <c r="N1075" s="184"/>
      <c r="O1075" s="184"/>
    </row>
    <row r="1076" spans="2:15">
      <c r="B1076" s="184"/>
      <c r="C1076" s="184"/>
      <c r="D1076" s="184"/>
      <c r="E1076" s="184"/>
      <c r="F1076" s="184"/>
      <c r="G1076" s="184"/>
      <c r="H1076" s="184"/>
      <c r="I1076" s="184"/>
      <c r="J1076" s="184"/>
      <c r="K1076" s="184"/>
      <c r="L1076" s="184"/>
      <c r="M1076" s="184"/>
      <c r="N1076" s="184"/>
      <c r="O1076" s="184"/>
    </row>
    <row r="1077" spans="2:15">
      <c r="B1077" s="184"/>
      <c r="C1077" s="184"/>
      <c r="D1077" s="184"/>
      <c r="E1077" s="184"/>
      <c r="F1077" s="184"/>
      <c r="G1077" s="184"/>
      <c r="H1077" s="184"/>
      <c r="I1077" s="184"/>
      <c r="J1077" s="184"/>
      <c r="K1077" s="184"/>
      <c r="L1077" s="184"/>
      <c r="M1077" s="184"/>
      <c r="N1077" s="184"/>
      <c r="O1077" s="184"/>
    </row>
    <row r="1078" spans="2:15">
      <c r="B1078" s="184"/>
      <c r="C1078" s="184"/>
      <c r="D1078" s="184"/>
      <c r="E1078" s="184"/>
      <c r="F1078" s="184"/>
      <c r="G1078" s="184"/>
      <c r="H1078" s="184"/>
      <c r="I1078" s="184"/>
      <c r="J1078" s="184"/>
      <c r="K1078" s="184"/>
      <c r="L1078" s="184"/>
      <c r="M1078" s="184"/>
      <c r="N1078" s="184"/>
      <c r="O1078" s="184"/>
    </row>
    <row r="1079" spans="2:15">
      <c r="B1079" s="184"/>
      <c r="C1079" s="184"/>
      <c r="D1079" s="184"/>
      <c r="E1079" s="184"/>
      <c r="F1079" s="184"/>
      <c r="G1079" s="184"/>
      <c r="H1079" s="184"/>
      <c r="I1079" s="184"/>
      <c r="J1079" s="184"/>
      <c r="K1079" s="184"/>
      <c r="L1079" s="184"/>
      <c r="M1079" s="184"/>
      <c r="N1079" s="184"/>
      <c r="O1079" s="184"/>
    </row>
    <row r="1080" spans="2:15">
      <c r="B1080" s="184"/>
      <c r="C1080" s="184"/>
      <c r="D1080" s="184"/>
      <c r="E1080" s="184"/>
      <c r="F1080" s="184"/>
      <c r="G1080" s="184"/>
      <c r="H1080" s="184"/>
      <c r="I1080" s="184"/>
      <c r="J1080" s="184"/>
      <c r="K1080" s="184"/>
      <c r="L1080" s="184"/>
      <c r="M1080" s="184"/>
      <c r="N1080" s="184"/>
      <c r="O1080" s="184"/>
    </row>
    <row r="1081" spans="2:15">
      <c r="B1081" s="184"/>
      <c r="C1081" s="184"/>
      <c r="D1081" s="184"/>
      <c r="E1081" s="184"/>
      <c r="F1081" s="184"/>
      <c r="G1081" s="184"/>
      <c r="H1081" s="184"/>
      <c r="I1081" s="184"/>
      <c r="J1081" s="184"/>
      <c r="K1081" s="184"/>
      <c r="L1081" s="184"/>
      <c r="M1081" s="184"/>
      <c r="N1081" s="184"/>
      <c r="O1081" s="184"/>
    </row>
    <row r="1082" spans="2:15">
      <c r="B1082" s="184"/>
      <c r="C1082" s="184"/>
      <c r="D1082" s="184"/>
      <c r="E1082" s="184"/>
      <c r="F1082" s="184"/>
      <c r="G1082" s="184"/>
      <c r="H1082" s="184"/>
      <c r="I1082" s="184"/>
      <c r="J1082" s="184"/>
      <c r="K1082" s="184"/>
      <c r="L1082" s="184"/>
      <c r="M1082" s="184"/>
      <c r="N1082" s="184"/>
      <c r="O1082" s="184"/>
    </row>
    <row r="1083" spans="2:15">
      <c r="B1083" s="184"/>
      <c r="C1083" s="184"/>
      <c r="D1083" s="184"/>
      <c r="E1083" s="184"/>
      <c r="F1083" s="184"/>
      <c r="G1083" s="184"/>
      <c r="H1083" s="184"/>
      <c r="I1083" s="184"/>
      <c r="J1083" s="184"/>
      <c r="K1083" s="184"/>
      <c r="L1083" s="184"/>
      <c r="M1083" s="184"/>
      <c r="N1083" s="184"/>
      <c r="O1083" s="184"/>
    </row>
    <row r="1084" spans="2:15">
      <c r="B1084" s="184"/>
      <c r="C1084" s="184"/>
      <c r="D1084" s="184"/>
      <c r="E1084" s="184"/>
      <c r="F1084" s="184"/>
      <c r="G1084" s="184"/>
      <c r="H1084" s="184"/>
      <c r="I1084" s="184"/>
      <c r="J1084" s="184"/>
      <c r="K1084" s="184"/>
      <c r="L1084" s="184"/>
      <c r="M1084" s="184"/>
      <c r="N1084" s="184"/>
      <c r="O1084" s="184"/>
    </row>
    <row r="1085" spans="2:15">
      <c r="B1085" s="184"/>
      <c r="C1085" s="184"/>
      <c r="D1085" s="184"/>
      <c r="E1085" s="184"/>
      <c r="F1085" s="184"/>
      <c r="G1085" s="184"/>
      <c r="H1085" s="184"/>
      <c r="I1085" s="184"/>
      <c r="J1085" s="184"/>
      <c r="K1085" s="184"/>
      <c r="L1085" s="184"/>
      <c r="M1085" s="184"/>
      <c r="N1085" s="184"/>
      <c r="O1085" s="184"/>
    </row>
    <row r="1086" spans="2:15">
      <c r="B1086" s="184"/>
      <c r="C1086" s="184"/>
      <c r="D1086" s="184"/>
      <c r="E1086" s="184"/>
      <c r="F1086" s="184"/>
      <c r="G1086" s="184"/>
      <c r="H1086" s="184"/>
      <c r="I1086" s="184"/>
      <c r="J1086" s="184"/>
      <c r="K1086" s="184"/>
      <c r="L1086" s="184"/>
      <c r="M1086" s="184"/>
      <c r="N1086" s="184"/>
      <c r="O1086" s="184"/>
    </row>
    <row r="1087" spans="2:15">
      <c r="B1087" s="184"/>
      <c r="C1087" s="184"/>
      <c r="D1087" s="184"/>
      <c r="E1087" s="184"/>
      <c r="F1087" s="184"/>
      <c r="G1087" s="184"/>
      <c r="H1087" s="184"/>
      <c r="I1087" s="184"/>
      <c r="J1087" s="184"/>
      <c r="K1087" s="184"/>
      <c r="L1087" s="184"/>
      <c r="M1087" s="184"/>
      <c r="N1087" s="184"/>
      <c r="O1087" s="184"/>
    </row>
    <row r="1088" spans="2:15">
      <c r="B1088" s="184"/>
      <c r="C1088" s="184"/>
      <c r="D1088" s="184"/>
      <c r="E1088" s="184"/>
      <c r="F1088" s="184"/>
      <c r="G1088" s="184"/>
      <c r="H1088" s="184"/>
      <c r="I1088" s="184"/>
      <c r="J1088" s="184"/>
      <c r="K1088" s="184"/>
      <c r="L1088" s="184"/>
      <c r="M1088" s="184"/>
      <c r="N1088" s="184"/>
      <c r="O1088" s="184"/>
    </row>
    <row r="1089" spans="2:15">
      <c r="B1089" s="184"/>
      <c r="C1089" s="184"/>
      <c r="D1089" s="184"/>
      <c r="E1089" s="184"/>
      <c r="F1089" s="184"/>
      <c r="G1089" s="184"/>
      <c r="H1089" s="184"/>
      <c r="I1089" s="184"/>
      <c r="J1089" s="184"/>
      <c r="K1089" s="184"/>
      <c r="L1089" s="184"/>
      <c r="M1089" s="184"/>
      <c r="N1089" s="184"/>
      <c r="O1089" s="184"/>
    </row>
    <row r="1090" spans="2:15">
      <c r="B1090" s="184"/>
      <c r="C1090" s="184"/>
      <c r="D1090" s="184"/>
      <c r="E1090" s="184"/>
      <c r="F1090" s="184"/>
      <c r="G1090" s="184"/>
      <c r="H1090" s="184"/>
      <c r="I1090" s="184"/>
      <c r="J1090" s="184"/>
      <c r="K1090" s="184"/>
      <c r="L1090" s="184"/>
      <c r="M1090" s="184"/>
      <c r="N1090" s="184"/>
      <c r="O1090" s="184"/>
    </row>
    <row r="1091" spans="2:15">
      <c r="B1091" s="184"/>
      <c r="C1091" s="184"/>
      <c r="D1091" s="184"/>
      <c r="E1091" s="184"/>
      <c r="F1091" s="184"/>
      <c r="G1091" s="184"/>
      <c r="H1091" s="184"/>
      <c r="I1091" s="184"/>
      <c r="J1091" s="184"/>
      <c r="K1091" s="184"/>
      <c r="L1091" s="184"/>
      <c r="M1091" s="184"/>
      <c r="N1091" s="184"/>
      <c r="O1091" s="184"/>
    </row>
    <row r="1092" spans="2:15">
      <c r="B1092" s="184"/>
      <c r="C1092" s="184"/>
      <c r="D1092" s="184"/>
      <c r="E1092" s="184"/>
      <c r="F1092" s="184"/>
      <c r="G1092" s="184"/>
      <c r="H1092" s="184"/>
      <c r="I1092" s="184"/>
      <c r="J1092" s="184"/>
      <c r="K1092" s="184"/>
      <c r="L1092" s="184"/>
      <c r="M1092" s="184"/>
      <c r="N1092" s="184"/>
      <c r="O1092" s="184"/>
    </row>
    <row r="1093" spans="2:15">
      <c r="B1093" s="184"/>
      <c r="C1093" s="184"/>
      <c r="D1093" s="184"/>
      <c r="E1093" s="184"/>
      <c r="F1093" s="184"/>
      <c r="G1093" s="184"/>
      <c r="H1093" s="184"/>
      <c r="I1093" s="184"/>
      <c r="J1093" s="184"/>
      <c r="K1093" s="184"/>
      <c r="L1093" s="184"/>
      <c r="M1093" s="184"/>
      <c r="N1093" s="184"/>
      <c r="O1093" s="184"/>
    </row>
    <row r="1094" spans="2:15">
      <c r="B1094" s="184"/>
      <c r="C1094" s="184"/>
      <c r="D1094" s="184"/>
      <c r="E1094" s="184"/>
      <c r="F1094" s="184"/>
      <c r="G1094" s="184"/>
      <c r="H1094" s="184"/>
      <c r="I1094" s="184"/>
      <c r="J1094" s="184"/>
      <c r="K1094" s="184"/>
      <c r="L1094" s="184"/>
      <c r="M1094" s="184"/>
      <c r="N1094" s="184"/>
      <c r="O1094" s="184"/>
    </row>
    <row r="1095" spans="2:15">
      <c r="B1095" s="184"/>
      <c r="C1095" s="184"/>
      <c r="D1095" s="184"/>
      <c r="E1095" s="184"/>
      <c r="F1095" s="184"/>
      <c r="G1095" s="184"/>
      <c r="H1095" s="184"/>
      <c r="I1095" s="184"/>
      <c r="J1095" s="184"/>
      <c r="K1095" s="184"/>
      <c r="L1095" s="184"/>
      <c r="M1095" s="184"/>
      <c r="N1095" s="184"/>
      <c r="O1095" s="184"/>
    </row>
    <row r="1096" spans="2:15">
      <c r="B1096" s="184"/>
      <c r="C1096" s="184"/>
      <c r="D1096" s="184"/>
      <c r="E1096" s="184"/>
      <c r="F1096" s="184"/>
      <c r="G1096" s="184"/>
      <c r="H1096" s="184"/>
      <c r="I1096" s="184"/>
      <c r="J1096" s="184"/>
      <c r="K1096" s="184"/>
      <c r="L1096" s="184"/>
      <c r="M1096" s="184"/>
      <c r="N1096" s="184"/>
      <c r="O1096" s="184"/>
    </row>
    <row r="1097" spans="2:15">
      <c r="B1097" s="184"/>
      <c r="C1097" s="184"/>
      <c r="D1097" s="184"/>
      <c r="E1097" s="184"/>
      <c r="F1097" s="184"/>
      <c r="G1097" s="184"/>
      <c r="H1097" s="184"/>
      <c r="I1097" s="184"/>
      <c r="J1097" s="184"/>
      <c r="K1097" s="184"/>
      <c r="L1097" s="184"/>
      <c r="M1097" s="184"/>
      <c r="N1097" s="184"/>
      <c r="O1097" s="184"/>
    </row>
    <row r="1098" spans="2:15">
      <c r="B1098" s="184"/>
      <c r="C1098" s="184"/>
      <c r="D1098" s="184"/>
      <c r="E1098" s="184"/>
      <c r="F1098" s="184"/>
      <c r="G1098" s="184"/>
      <c r="H1098" s="184"/>
      <c r="I1098" s="184"/>
      <c r="J1098" s="184"/>
      <c r="K1098" s="184"/>
      <c r="L1098" s="184"/>
      <c r="M1098" s="184"/>
      <c r="N1098" s="184"/>
      <c r="O1098" s="184"/>
    </row>
    <row r="1099" spans="2:15">
      <c r="B1099" s="184"/>
      <c r="C1099" s="184"/>
      <c r="D1099" s="184"/>
      <c r="E1099" s="184"/>
      <c r="F1099" s="184"/>
      <c r="G1099" s="184"/>
      <c r="H1099" s="184"/>
      <c r="I1099" s="184"/>
      <c r="J1099" s="184"/>
      <c r="K1099" s="184"/>
      <c r="L1099" s="184"/>
      <c r="M1099" s="184"/>
      <c r="N1099" s="184"/>
      <c r="O1099" s="184"/>
    </row>
    <row r="1100" spans="2:15">
      <c r="B1100" s="184"/>
      <c r="C1100" s="184"/>
      <c r="D1100" s="184"/>
      <c r="E1100" s="184"/>
      <c r="F1100" s="184"/>
      <c r="G1100" s="184"/>
      <c r="H1100" s="184"/>
      <c r="I1100" s="184"/>
      <c r="J1100" s="184"/>
      <c r="K1100" s="184"/>
      <c r="L1100" s="184"/>
      <c r="M1100" s="184"/>
      <c r="N1100" s="184"/>
      <c r="O1100" s="184"/>
    </row>
    <row r="1101" spans="2:15">
      <c r="B1101" s="184"/>
      <c r="C1101" s="184"/>
      <c r="D1101" s="184"/>
      <c r="E1101" s="184"/>
      <c r="F1101" s="184"/>
      <c r="G1101" s="184"/>
      <c r="H1101" s="184"/>
      <c r="I1101" s="184"/>
      <c r="J1101" s="184"/>
      <c r="K1101" s="184"/>
      <c r="L1101" s="184"/>
      <c r="M1101" s="184"/>
      <c r="N1101" s="184"/>
      <c r="O1101" s="184"/>
    </row>
    <row r="1102" spans="2:15">
      <c r="B1102" s="184"/>
      <c r="C1102" s="184"/>
      <c r="D1102" s="184"/>
      <c r="E1102" s="184"/>
      <c r="F1102" s="184"/>
      <c r="G1102" s="184"/>
      <c r="H1102" s="184"/>
      <c r="I1102" s="184"/>
      <c r="J1102" s="184"/>
      <c r="K1102" s="184"/>
      <c r="L1102" s="184"/>
      <c r="M1102" s="184"/>
      <c r="N1102" s="184"/>
      <c r="O1102" s="184"/>
    </row>
    <row r="1103" spans="2:15">
      <c r="B1103" s="184"/>
      <c r="C1103" s="184"/>
      <c r="D1103" s="184"/>
      <c r="E1103" s="184"/>
      <c r="F1103" s="184"/>
      <c r="G1103" s="184"/>
      <c r="H1103" s="184"/>
      <c r="I1103" s="184"/>
      <c r="J1103" s="184"/>
      <c r="K1103" s="184"/>
      <c r="L1103" s="184"/>
      <c r="M1103" s="184"/>
      <c r="N1103" s="184"/>
      <c r="O1103" s="184"/>
    </row>
    <row r="1104" spans="2:15">
      <c r="B1104" s="184"/>
      <c r="C1104" s="184"/>
      <c r="D1104" s="184"/>
      <c r="E1104" s="184"/>
      <c r="F1104" s="184"/>
      <c r="G1104" s="184"/>
      <c r="H1104" s="184"/>
      <c r="I1104" s="184"/>
      <c r="J1104" s="184"/>
      <c r="K1104" s="184"/>
      <c r="L1104" s="184"/>
      <c r="M1104" s="184"/>
      <c r="N1104" s="184"/>
      <c r="O1104" s="184"/>
    </row>
    <row r="1105" spans="2:15">
      <c r="B1105" s="184"/>
      <c r="C1105" s="184"/>
      <c r="D1105" s="184"/>
      <c r="E1105" s="184"/>
      <c r="F1105" s="184"/>
      <c r="G1105" s="184"/>
      <c r="H1105" s="184"/>
      <c r="I1105" s="184"/>
      <c r="J1105" s="184"/>
      <c r="K1105" s="184"/>
      <c r="L1105" s="184"/>
      <c r="M1105" s="184"/>
      <c r="N1105" s="184"/>
      <c r="O1105" s="184"/>
    </row>
    <row r="1106" spans="2:15">
      <c r="B1106" s="184"/>
      <c r="C1106" s="184"/>
      <c r="D1106" s="184"/>
      <c r="E1106" s="184"/>
      <c r="F1106" s="184"/>
      <c r="G1106" s="184"/>
      <c r="H1106" s="184"/>
      <c r="I1106" s="184"/>
      <c r="J1106" s="184"/>
      <c r="K1106" s="184"/>
      <c r="L1106" s="184"/>
      <c r="M1106" s="184"/>
      <c r="N1106" s="184"/>
      <c r="O1106" s="184"/>
    </row>
    <row r="1107" spans="2:15">
      <c r="B1107" s="184"/>
      <c r="C1107" s="184"/>
      <c r="D1107" s="184"/>
      <c r="E1107" s="184"/>
      <c r="F1107" s="184"/>
      <c r="G1107" s="184"/>
      <c r="H1107" s="184"/>
      <c r="I1107" s="184"/>
      <c r="J1107" s="184"/>
      <c r="K1107" s="184"/>
      <c r="L1107" s="184"/>
      <c r="M1107" s="184"/>
      <c r="N1107" s="184"/>
      <c r="O1107" s="184"/>
    </row>
    <row r="1108" spans="2:15">
      <c r="B1108" s="184"/>
      <c r="C1108" s="184"/>
      <c r="D1108" s="184"/>
      <c r="E1108" s="184"/>
      <c r="F1108" s="184"/>
      <c r="G1108" s="184"/>
      <c r="H1108" s="184"/>
      <c r="I1108" s="184"/>
      <c r="J1108" s="184"/>
      <c r="K1108" s="184"/>
      <c r="L1108" s="184"/>
      <c r="M1108" s="184"/>
      <c r="N1108" s="184"/>
      <c r="O1108" s="184"/>
    </row>
    <row r="1109" spans="2:15">
      <c r="B1109" s="184"/>
      <c r="C1109" s="184"/>
      <c r="D1109" s="184"/>
      <c r="E1109" s="184"/>
      <c r="F1109" s="184"/>
      <c r="G1109" s="184"/>
      <c r="H1109" s="184"/>
      <c r="I1109" s="184"/>
      <c r="J1109" s="184"/>
      <c r="K1109" s="184"/>
      <c r="L1109" s="184"/>
      <c r="M1109" s="184"/>
      <c r="N1109" s="184"/>
      <c r="O1109" s="184"/>
    </row>
    <row r="1110" spans="2:15">
      <c r="B1110" s="184"/>
      <c r="C1110" s="184"/>
      <c r="D1110" s="184"/>
      <c r="E1110" s="184"/>
      <c r="F1110" s="184"/>
      <c r="G1110" s="184"/>
      <c r="H1110" s="184"/>
      <c r="I1110" s="184"/>
      <c r="J1110" s="184"/>
      <c r="K1110" s="184"/>
      <c r="L1110" s="184"/>
      <c r="M1110" s="184"/>
      <c r="N1110" s="184"/>
      <c r="O1110" s="184"/>
    </row>
    <row r="1111" spans="2:15">
      <c r="B1111" s="184"/>
      <c r="C1111" s="184"/>
      <c r="D1111" s="184"/>
      <c r="E1111" s="184"/>
      <c r="F1111" s="184"/>
      <c r="G1111" s="184"/>
      <c r="H1111" s="184"/>
      <c r="I1111" s="184"/>
      <c r="J1111" s="184"/>
      <c r="K1111" s="184"/>
      <c r="L1111" s="184"/>
      <c r="M1111" s="184"/>
      <c r="N1111" s="184"/>
      <c r="O1111" s="184"/>
    </row>
    <row r="1112" spans="2:15">
      <c r="B1112" s="184"/>
      <c r="C1112" s="184"/>
      <c r="D1112" s="184"/>
      <c r="E1112" s="184"/>
      <c r="F1112" s="184"/>
      <c r="G1112" s="184"/>
      <c r="H1112" s="184"/>
      <c r="I1112" s="184"/>
      <c r="J1112" s="184"/>
      <c r="K1112" s="184"/>
      <c r="L1112" s="184"/>
      <c r="M1112" s="184"/>
      <c r="N1112" s="184"/>
      <c r="O1112" s="184"/>
    </row>
    <row r="1113" spans="2:15">
      <c r="B1113" s="184"/>
      <c r="C1113" s="184"/>
      <c r="D1113" s="184"/>
      <c r="E1113" s="184"/>
      <c r="F1113" s="184"/>
      <c r="G1113" s="184"/>
      <c r="H1113" s="184"/>
      <c r="I1113" s="184"/>
      <c r="J1113" s="184"/>
      <c r="K1113" s="184"/>
      <c r="L1113" s="184"/>
      <c r="M1113" s="184"/>
      <c r="N1113" s="184"/>
      <c r="O1113" s="184"/>
    </row>
    <row r="1114" spans="2:15">
      <c r="B1114" s="184"/>
      <c r="C1114" s="184"/>
      <c r="D1114" s="184"/>
      <c r="E1114" s="184"/>
      <c r="F1114" s="184"/>
      <c r="G1114" s="184"/>
      <c r="H1114" s="184"/>
      <c r="I1114" s="184"/>
      <c r="J1114" s="184"/>
      <c r="K1114" s="184"/>
      <c r="L1114" s="184"/>
      <c r="M1114" s="184"/>
      <c r="N1114" s="184"/>
      <c r="O1114" s="184"/>
    </row>
    <row r="1115" spans="2:15">
      <c r="B1115" s="184"/>
      <c r="C1115" s="184"/>
      <c r="D1115" s="184"/>
      <c r="E1115" s="184"/>
      <c r="F1115" s="184"/>
      <c r="G1115" s="184"/>
      <c r="H1115" s="184"/>
      <c r="I1115" s="184"/>
      <c r="J1115" s="184"/>
      <c r="K1115" s="184"/>
      <c r="L1115" s="184"/>
      <c r="M1115" s="184"/>
      <c r="N1115" s="184"/>
      <c r="O1115" s="184"/>
    </row>
    <row r="1116" spans="2:15">
      <c r="B1116" s="184"/>
      <c r="C1116" s="184"/>
      <c r="D1116" s="184"/>
      <c r="E1116" s="184"/>
      <c r="F1116" s="184"/>
      <c r="G1116" s="184"/>
      <c r="H1116" s="184"/>
      <c r="I1116" s="184"/>
      <c r="J1116" s="184"/>
      <c r="K1116" s="184"/>
      <c r="L1116" s="184"/>
      <c r="M1116" s="184"/>
      <c r="N1116" s="184"/>
      <c r="O1116" s="184"/>
    </row>
    <row r="1117" spans="2:15">
      <c r="B1117" s="184"/>
      <c r="C1117" s="184"/>
      <c r="D1117" s="184"/>
      <c r="E1117" s="184"/>
      <c r="F1117" s="184"/>
      <c r="G1117" s="184"/>
      <c r="H1117" s="184"/>
      <c r="I1117" s="184"/>
      <c r="J1117" s="184"/>
      <c r="K1117" s="184"/>
      <c r="L1117" s="184"/>
      <c r="M1117" s="184"/>
      <c r="N1117" s="184"/>
      <c r="O1117" s="184"/>
    </row>
    <row r="1118" spans="2:15">
      <c r="B1118" s="184"/>
      <c r="C1118" s="184"/>
      <c r="D1118" s="184"/>
      <c r="E1118" s="184"/>
      <c r="F1118" s="184"/>
      <c r="G1118" s="184"/>
      <c r="H1118" s="184"/>
      <c r="I1118" s="184"/>
      <c r="J1118" s="184"/>
      <c r="K1118" s="184"/>
      <c r="L1118" s="184"/>
      <c r="M1118" s="184"/>
      <c r="N1118" s="184"/>
      <c r="O1118" s="184"/>
    </row>
    <row r="1119" spans="2:15">
      <c r="B1119" s="184"/>
      <c r="C1119" s="184"/>
      <c r="D1119" s="184"/>
      <c r="E1119" s="184"/>
      <c r="F1119" s="184"/>
      <c r="G1119" s="184"/>
      <c r="H1119" s="184"/>
      <c r="I1119" s="184"/>
      <c r="J1119" s="184"/>
      <c r="K1119" s="184"/>
      <c r="L1119" s="184"/>
      <c r="M1119" s="184"/>
      <c r="N1119" s="184"/>
      <c r="O1119" s="184"/>
    </row>
    <row r="1120" spans="2:15">
      <c r="B1120" s="184"/>
      <c r="C1120" s="184"/>
      <c r="D1120" s="184"/>
      <c r="E1120" s="184"/>
      <c r="F1120" s="184"/>
      <c r="G1120" s="184"/>
      <c r="H1120" s="184"/>
      <c r="I1120" s="184"/>
      <c r="J1120" s="184"/>
      <c r="K1120" s="184"/>
      <c r="L1120" s="184"/>
      <c r="M1120" s="184"/>
      <c r="N1120" s="184"/>
      <c r="O1120" s="184"/>
    </row>
    <row r="1121" spans="2:15">
      <c r="B1121" s="184"/>
      <c r="C1121" s="184"/>
      <c r="D1121" s="184"/>
      <c r="E1121" s="184"/>
      <c r="F1121" s="184"/>
      <c r="G1121" s="184"/>
      <c r="H1121" s="184"/>
      <c r="I1121" s="184"/>
      <c r="J1121" s="184"/>
      <c r="K1121" s="184"/>
      <c r="L1121" s="184"/>
      <c r="M1121" s="184"/>
      <c r="N1121" s="184"/>
      <c r="O1121" s="184"/>
    </row>
    <row r="1122" spans="2:15">
      <c r="B1122" s="184"/>
      <c r="C1122" s="184"/>
      <c r="D1122" s="184"/>
      <c r="E1122" s="184"/>
      <c r="F1122" s="184"/>
      <c r="G1122" s="184"/>
      <c r="H1122" s="184"/>
      <c r="I1122" s="184"/>
      <c r="J1122" s="184"/>
      <c r="K1122" s="184"/>
      <c r="L1122" s="184"/>
      <c r="M1122" s="184"/>
      <c r="N1122" s="184"/>
      <c r="O1122" s="184"/>
    </row>
    <row r="1123" spans="2:15">
      <c r="B1123" s="184"/>
      <c r="C1123" s="184"/>
      <c r="D1123" s="184"/>
      <c r="E1123" s="184"/>
      <c r="F1123" s="184"/>
      <c r="G1123" s="184"/>
      <c r="H1123" s="184"/>
      <c r="I1123" s="184"/>
      <c r="J1123" s="184"/>
      <c r="K1123" s="184"/>
      <c r="L1123" s="184"/>
      <c r="M1123" s="184"/>
      <c r="N1123" s="184"/>
      <c r="O1123" s="184"/>
    </row>
    <row r="1124" spans="2:15">
      <c r="B1124" s="184"/>
      <c r="C1124" s="184"/>
      <c r="D1124" s="184"/>
      <c r="E1124" s="184"/>
      <c r="F1124" s="184"/>
      <c r="G1124" s="184"/>
      <c r="H1124" s="184"/>
      <c r="I1124" s="184"/>
      <c r="J1124" s="184"/>
      <c r="K1124" s="184"/>
      <c r="L1124" s="184"/>
      <c r="M1124" s="184"/>
      <c r="N1124" s="184"/>
      <c r="O1124" s="184"/>
    </row>
    <row r="1125" spans="2:15">
      <c r="B1125" s="184"/>
      <c r="C1125" s="184"/>
      <c r="D1125" s="184"/>
      <c r="E1125" s="184"/>
      <c r="F1125" s="184"/>
      <c r="G1125" s="184"/>
      <c r="H1125" s="184"/>
      <c r="I1125" s="184"/>
      <c r="J1125" s="184"/>
      <c r="K1125" s="184"/>
      <c r="L1125" s="184"/>
      <c r="M1125" s="184"/>
      <c r="N1125" s="184"/>
      <c r="O1125" s="184"/>
    </row>
    <row r="1126" spans="2:15">
      <c r="B1126" s="184"/>
      <c r="C1126" s="184"/>
      <c r="D1126" s="184"/>
      <c r="E1126" s="184"/>
      <c r="F1126" s="184"/>
      <c r="G1126" s="184"/>
      <c r="H1126" s="184"/>
      <c r="I1126" s="184"/>
      <c r="J1126" s="184"/>
      <c r="K1126" s="184"/>
      <c r="L1126" s="184"/>
      <c r="M1126" s="184"/>
      <c r="N1126" s="184"/>
      <c r="O1126" s="184"/>
    </row>
    <row r="1127" spans="2:15">
      <c r="B1127" s="184"/>
      <c r="C1127" s="184"/>
      <c r="D1127" s="184"/>
      <c r="E1127" s="184"/>
      <c r="F1127" s="184"/>
      <c r="G1127" s="184"/>
      <c r="H1127" s="184"/>
      <c r="I1127" s="184"/>
      <c r="J1127" s="184"/>
      <c r="K1127" s="184"/>
      <c r="L1127" s="184"/>
      <c r="M1127" s="184"/>
      <c r="N1127" s="184"/>
      <c r="O1127" s="184"/>
    </row>
    <row r="1128" spans="2:15">
      <c r="B1128" s="184"/>
      <c r="C1128" s="184"/>
      <c r="D1128" s="184"/>
      <c r="E1128" s="184"/>
      <c r="F1128" s="184"/>
      <c r="G1128" s="184"/>
      <c r="H1128" s="184"/>
      <c r="I1128" s="184"/>
      <c r="J1128" s="184"/>
      <c r="K1128" s="184"/>
      <c r="L1128" s="184"/>
      <c r="M1128" s="184"/>
      <c r="N1128" s="184"/>
      <c r="O1128" s="184"/>
    </row>
    <row r="1129" spans="2:15">
      <c r="B1129" s="184"/>
      <c r="C1129" s="184"/>
      <c r="D1129" s="184"/>
      <c r="E1129" s="184"/>
      <c r="F1129" s="184"/>
      <c r="G1129" s="184"/>
      <c r="H1129" s="184"/>
      <c r="I1129" s="184"/>
      <c r="J1129" s="184"/>
      <c r="K1129" s="184"/>
      <c r="L1129" s="184"/>
      <c r="M1129" s="184"/>
      <c r="N1129" s="184"/>
      <c r="O1129" s="184"/>
    </row>
    <row r="1130" spans="2:15">
      <c r="B1130" s="184"/>
      <c r="C1130" s="184"/>
      <c r="D1130" s="184"/>
      <c r="E1130" s="184"/>
      <c r="F1130" s="184"/>
      <c r="G1130" s="184"/>
      <c r="H1130" s="184"/>
      <c r="I1130" s="184"/>
      <c r="J1130" s="184"/>
      <c r="K1130" s="184"/>
      <c r="L1130" s="184"/>
      <c r="M1130" s="184"/>
      <c r="N1130" s="184"/>
      <c r="O1130" s="184"/>
    </row>
    <row r="1131" spans="2:15">
      <c r="B1131" s="184"/>
      <c r="C1131" s="184"/>
      <c r="D1131" s="184"/>
      <c r="E1131" s="184"/>
      <c r="F1131" s="184"/>
      <c r="G1131" s="184"/>
      <c r="H1131" s="184"/>
      <c r="I1131" s="184"/>
      <c r="J1131" s="184"/>
      <c r="K1131" s="184"/>
      <c r="L1131" s="184"/>
      <c r="M1131" s="184"/>
      <c r="N1131" s="184"/>
      <c r="O1131" s="184"/>
    </row>
    <row r="1132" spans="2:15">
      <c r="B1132" s="184"/>
      <c r="C1132" s="184"/>
      <c r="D1132" s="184"/>
      <c r="E1132" s="184"/>
      <c r="F1132" s="184"/>
      <c r="G1132" s="184"/>
      <c r="H1132" s="184"/>
      <c r="I1132" s="184"/>
      <c r="J1132" s="184"/>
      <c r="K1132" s="184"/>
      <c r="L1132" s="184"/>
      <c r="M1132" s="184"/>
      <c r="N1132" s="184"/>
      <c r="O1132" s="184"/>
    </row>
    <row r="1133" spans="2:15">
      <c r="B1133" s="184"/>
      <c r="C1133" s="184"/>
      <c r="D1133" s="184"/>
      <c r="E1133" s="184"/>
      <c r="F1133" s="184"/>
      <c r="G1133" s="184"/>
      <c r="H1133" s="184"/>
      <c r="I1133" s="184"/>
      <c r="J1133" s="184"/>
      <c r="K1133" s="184"/>
      <c r="L1133" s="184"/>
      <c r="M1133" s="184"/>
      <c r="N1133" s="184"/>
      <c r="O1133" s="184"/>
    </row>
    <row r="1134" spans="2:15">
      <c r="B1134" s="184"/>
      <c r="C1134" s="184"/>
      <c r="D1134" s="184"/>
      <c r="E1134" s="184"/>
      <c r="F1134" s="184"/>
      <c r="G1134" s="184"/>
      <c r="H1134" s="184"/>
      <c r="I1134" s="184"/>
      <c r="J1134" s="184"/>
      <c r="K1134" s="184"/>
      <c r="L1134" s="184"/>
      <c r="M1134" s="184"/>
      <c r="N1134" s="184"/>
      <c r="O1134" s="184"/>
    </row>
    <row r="1135" spans="2:15">
      <c r="B1135" s="184"/>
      <c r="C1135" s="184"/>
      <c r="D1135" s="184"/>
      <c r="E1135" s="184"/>
      <c r="F1135" s="184"/>
      <c r="G1135" s="184"/>
      <c r="H1135" s="184"/>
      <c r="I1135" s="184"/>
      <c r="J1135" s="184"/>
      <c r="K1135" s="184"/>
      <c r="L1135" s="184"/>
      <c r="M1135" s="184"/>
      <c r="N1135" s="184"/>
      <c r="O1135" s="184"/>
    </row>
    <row r="1136" spans="2:15">
      <c r="B1136" s="184"/>
      <c r="C1136" s="184"/>
      <c r="D1136" s="184"/>
      <c r="E1136" s="184"/>
      <c r="F1136" s="184"/>
      <c r="G1136" s="184"/>
      <c r="H1136" s="184"/>
      <c r="I1136" s="184"/>
      <c r="J1136" s="184"/>
      <c r="K1136" s="184"/>
      <c r="L1136" s="184"/>
      <c r="M1136" s="184"/>
      <c r="N1136" s="184"/>
      <c r="O1136" s="184"/>
    </row>
    <row r="1137" spans="2:15">
      <c r="B1137" s="184"/>
      <c r="C1137" s="184"/>
      <c r="D1137" s="184"/>
      <c r="E1137" s="184"/>
      <c r="F1137" s="184"/>
      <c r="G1137" s="184"/>
      <c r="H1137" s="184"/>
      <c r="I1137" s="184"/>
      <c r="J1137" s="184"/>
      <c r="K1137" s="184"/>
      <c r="L1137" s="184"/>
      <c r="M1137" s="184"/>
      <c r="N1137" s="184"/>
      <c r="O1137" s="184"/>
    </row>
    <row r="1138" spans="2:15">
      <c r="B1138" s="184"/>
      <c r="C1138" s="184"/>
      <c r="D1138" s="184"/>
      <c r="E1138" s="184"/>
      <c r="F1138" s="184"/>
      <c r="G1138" s="184"/>
      <c r="H1138" s="184"/>
      <c r="I1138" s="184"/>
      <c r="J1138" s="184"/>
      <c r="K1138" s="184"/>
      <c r="L1138" s="184"/>
      <c r="M1138" s="184"/>
      <c r="N1138" s="184"/>
      <c r="O1138" s="184"/>
    </row>
    <row r="1139" spans="2:15">
      <c r="B1139" s="184"/>
      <c r="C1139" s="184"/>
      <c r="D1139" s="184"/>
      <c r="E1139" s="184"/>
      <c r="F1139" s="184"/>
      <c r="G1139" s="184"/>
      <c r="H1139" s="184"/>
      <c r="I1139" s="184"/>
      <c r="J1139" s="184"/>
      <c r="K1139" s="184"/>
      <c r="L1139" s="184"/>
      <c r="M1139" s="184"/>
      <c r="N1139" s="184"/>
      <c r="O1139" s="184"/>
    </row>
    <row r="1140" spans="2:15">
      <c r="B1140" s="184"/>
      <c r="C1140" s="184"/>
      <c r="D1140" s="184"/>
      <c r="E1140" s="184"/>
      <c r="F1140" s="184"/>
      <c r="G1140" s="184"/>
      <c r="H1140" s="184"/>
      <c r="I1140" s="184"/>
      <c r="J1140" s="184"/>
      <c r="K1140" s="184"/>
      <c r="L1140" s="184"/>
      <c r="M1140" s="184"/>
      <c r="N1140" s="184"/>
      <c r="O1140" s="184"/>
    </row>
    <row r="1141" spans="2:15">
      <c r="B1141" s="184"/>
      <c r="C1141" s="184"/>
      <c r="D1141" s="184"/>
      <c r="E1141" s="184"/>
      <c r="F1141" s="184"/>
      <c r="G1141" s="184"/>
      <c r="H1141" s="184"/>
      <c r="I1141" s="184"/>
      <c r="J1141" s="184"/>
      <c r="K1141" s="184"/>
      <c r="L1141" s="184"/>
      <c r="M1141" s="184"/>
      <c r="N1141" s="184"/>
      <c r="O1141" s="184"/>
    </row>
    <row r="1142" spans="2:15">
      <c r="B1142" s="184"/>
      <c r="C1142" s="184"/>
      <c r="D1142" s="184"/>
      <c r="E1142" s="184"/>
      <c r="F1142" s="184"/>
      <c r="G1142" s="184"/>
      <c r="H1142" s="184"/>
      <c r="I1142" s="184"/>
      <c r="J1142" s="184"/>
      <c r="K1142" s="184"/>
      <c r="L1142" s="184"/>
      <c r="M1142" s="184"/>
      <c r="N1142" s="184"/>
      <c r="O1142" s="184"/>
    </row>
    <row r="1143" spans="2:15">
      <c r="B1143" s="184"/>
      <c r="C1143" s="184"/>
      <c r="D1143" s="184"/>
      <c r="E1143" s="184"/>
      <c r="F1143" s="184"/>
      <c r="G1143" s="184"/>
      <c r="H1143" s="184"/>
      <c r="I1143" s="184"/>
      <c r="J1143" s="184"/>
      <c r="K1143" s="184"/>
      <c r="L1143" s="184"/>
      <c r="M1143" s="184"/>
      <c r="N1143" s="184"/>
      <c r="O1143" s="184"/>
    </row>
    <row r="1144" spans="2:15">
      <c r="B1144" s="184"/>
      <c r="C1144" s="184"/>
      <c r="D1144" s="184"/>
      <c r="E1144" s="184"/>
      <c r="F1144" s="184"/>
      <c r="G1144" s="184"/>
      <c r="H1144" s="184"/>
      <c r="I1144" s="184"/>
      <c r="J1144" s="184"/>
      <c r="K1144" s="184"/>
      <c r="L1144" s="184"/>
      <c r="M1144" s="184"/>
      <c r="N1144" s="184"/>
      <c r="O1144" s="184"/>
    </row>
    <row r="1145" spans="2:15">
      <c r="B1145" s="184"/>
      <c r="C1145" s="184"/>
      <c r="D1145" s="184"/>
      <c r="E1145" s="184"/>
      <c r="F1145" s="184"/>
      <c r="G1145" s="184"/>
      <c r="H1145" s="184"/>
      <c r="I1145" s="184"/>
      <c r="J1145" s="184"/>
      <c r="K1145" s="184"/>
      <c r="L1145" s="184"/>
      <c r="M1145" s="184"/>
      <c r="N1145" s="184"/>
      <c r="O1145" s="184"/>
    </row>
    <row r="1146" spans="2:15">
      <c r="B1146" s="184"/>
      <c r="C1146" s="184"/>
      <c r="D1146" s="184"/>
      <c r="E1146" s="184"/>
      <c r="F1146" s="184"/>
      <c r="G1146" s="184"/>
      <c r="H1146" s="184"/>
      <c r="I1146" s="184"/>
      <c r="J1146" s="184"/>
      <c r="K1146" s="184"/>
      <c r="L1146" s="184"/>
      <c r="M1146" s="184"/>
      <c r="N1146" s="184"/>
      <c r="O1146" s="184"/>
    </row>
    <row r="1147" spans="2:15">
      <c r="B1147" s="184"/>
      <c r="C1147" s="184"/>
      <c r="D1147" s="184"/>
      <c r="E1147" s="184"/>
      <c r="F1147" s="184"/>
      <c r="G1147" s="184"/>
      <c r="H1147" s="184"/>
      <c r="I1147" s="184"/>
      <c r="J1147" s="184"/>
      <c r="K1147" s="184"/>
      <c r="L1147" s="184"/>
      <c r="M1147" s="184"/>
      <c r="N1147" s="184"/>
      <c r="O1147" s="184"/>
    </row>
    <row r="1148" spans="2:15">
      <c r="B1148" s="184"/>
      <c r="C1148" s="184"/>
      <c r="D1148" s="184"/>
      <c r="E1148" s="184"/>
      <c r="F1148" s="184"/>
      <c r="G1148" s="184"/>
      <c r="H1148" s="184"/>
      <c r="I1148" s="184"/>
      <c r="J1148" s="184"/>
      <c r="K1148" s="184"/>
      <c r="L1148" s="184"/>
      <c r="M1148" s="184"/>
      <c r="N1148" s="184"/>
      <c r="O1148" s="184"/>
    </row>
    <row r="1149" spans="2:15">
      <c r="B1149" s="184"/>
      <c r="C1149" s="184"/>
      <c r="D1149" s="184"/>
      <c r="E1149" s="184"/>
      <c r="F1149" s="184"/>
      <c r="G1149" s="184"/>
      <c r="H1149" s="184"/>
      <c r="I1149" s="184"/>
      <c r="J1149" s="184"/>
      <c r="K1149" s="184"/>
      <c r="L1149" s="184"/>
      <c r="M1149" s="184"/>
      <c r="N1149" s="184"/>
      <c r="O1149" s="184"/>
    </row>
    <row r="1150" spans="2:15">
      <c r="B1150" s="184"/>
      <c r="C1150" s="184"/>
      <c r="D1150" s="184"/>
      <c r="E1150" s="184"/>
      <c r="F1150" s="184"/>
      <c r="G1150" s="184"/>
      <c r="H1150" s="184"/>
      <c r="I1150" s="184"/>
      <c r="J1150" s="184"/>
      <c r="K1150" s="184"/>
      <c r="L1150" s="184"/>
      <c r="M1150" s="184"/>
      <c r="N1150" s="184"/>
      <c r="O1150" s="184"/>
    </row>
    <row r="1151" spans="2:15">
      <c r="B1151" s="184"/>
      <c r="C1151" s="184"/>
      <c r="D1151" s="184"/>
      <c r="E1151" s="184"/>
      <c r="F1151" s="184"/>
      <c r="G1151" s="184"/>
      <c r="H1151" s="184"/>
      <c r="I1151" s="184"/>
      <c r="J1151" s="184"/>
      <c r="K1151" s="184"/>
      <c r="L1151" s="184"/>
      <c r="M1151" s="184"/>
      <c r="N1151" s="184"/>
      <c r="O1151" s="184"/>
    </row>
    <row r="1152" spans="2:15">
      <c r="B1152" s="184"/>
      <c r="C1152" s="184"/>
      <c r="D1152" s="184"/>
      <c r="E1152" s="184"/>
      <c r="F1152" s="184"/>
      <c r="G1152" s="184"/>
      <c r="H1152" s="184"/>
      <c r="I1152" s="184"/>
      <c r="J1152" s="184"/>
      <c r="K1152" s="184"/>
      <c r="L1152" s="184"/>
      <c r="M1152" s="184"/>
      <c r="N1152" s="184"/>
      <c r="O1152" s="184"/>
    </row>
    <row r="1153" spans="2:15">
      <c r="B1153" s="184"/>
      <c r="C1153" s="184"/>
      <c r="D1153" s="184"/>
      <c r="E1153" s="184"/>
      <c r="F1153" s="184"/>
      <c r="G1153" s="184"/>
      <c r="H1153" s="184"/>
      <c r="I1153" s="184"/>
      <c r="J1153" s="184"/>
      <c r="K1153" s="184"/>
      <c r="L1153" s="184"/>
      <c r="M1153" s="184"/>
      <c r="N1153" s="184"/>
      <c r="O1153" s="184"/>
    </row>
    <row r="1154" spans="2:15">
      <c r="B1154" s="184"/>
      <c r="C1154" s="184"/>
      <c r="D1154" s="184"/>
      <c r="E1154" s="184"/>
      <c r="F1154" s="184"/>
      <c r="G1154" s="184"/>
      <c r="H1154" s="184"/>
      <c r="I1154" s="184"/>
      <c r="J1154" s="184"/>
      <c r="K1154" s="184"/>
      <c r="L1154" s="184"/>
      <c r="M1154" s="184"/>
      <c r="N1154" s="184"/>
      <c r="O1154" s="184"/>
    </row>
    <row r="1155" spans="2:15">
      <c r="B1155" s="184"/>
      <c r="C1155" s="184"/>
      <c r="D1155" s="184"/>
      <c r="E1155" s="184"/>
      <c r="F1155" s="184"/>
      <c r="G1155" s="184"/>
      <c r="H1155" s="184"/>
      <c r="I1155" s="184"/>
      <c r="J1155" s="184"/>
      <c r="K1155" s="184"/>
      <c r="L1155" s="184"/>
      <c r="M1155" s="184"/>
      <c r="N1155" s="184"/>
      <c r="O1155" s="184"/>
    </row>
    <row r="1156" spans="2:15">
      <c r="B1156" s="184"/>
      <c r="C1156" s="184"/>
      <c r="D1156" s="184"/>
      <c r="E1156" s="184"/>
      <c r="F1156" s="184"/>
      <c r="G1156" s="184"/>
      <c r="H1156" s="184"/>
      <c r="I1156" s="184"/>
      <c r="J1156" s="184"/>
      <c r="K1156" s="184"/>
      <c r="L1156" s="184"/>
      <c r="M1156" s="184"/>
      <c r="N1156" s="184"/>
      <c r="O1156" s="184"/>
    </row>
    <row r="1157" spans="2:15">
      <c r="B1157" s="184"/>
      <c r="C1157" s="184"/>
      <c r="D1157" s="184"/>
      <c r="E1157" s="184"/>
      <c r="F1157" s="184"/>
      <c r="G1157" s="184"/>
      <c r="H1157" s="184"/>
      <c r="I1157" s="184"/>
      <c r="J1157" s="184"/>
      <c r="K1157" s="184"/>
      <c r="L1157" s="184"/>
      <c r="M1157" s="184"/>
      <c r="N1157" s="184"/>
      <c r="O1157" s="184"/>
    </row>
    <row r="1158" spans="2:15">
      <c r="B1158" s="184"/>
      <c r="C1158" s="184"/>
      <c r="D1158" s="184"/>
      <c r="E1158" s="184"/>
      <c r="F1158" s="184"/>
      <c r="G1158" s="184"/>
      <c r="H1158" s="184"/>
      <c r="I1158" s="184"/>
      <c r="J1158" s="184"/>
      <c r="K1158" s="184"/>
      <c r="L1158" s="184"/>
      <c r="M1158" s="184"/>
      <c r="N1158" s="184"/>
      <c r="O1158" s="184"/>
    </row>
    <row r="1159" spans="2:15">
      <c r="B1159" s="184"/>
      <c r="C1159" s="184"/>
      <c r="D1159" s="184"/>
      <c r="E1159" s="184"/>
      <c r="F1159" s="184"/>
      <c r="G1159" s="184"/>
      <c r="H1159" s="184"/>
      <c r="I1159" s="184"/>
      <c r="J1159" s="184"/>
      <c r="K1159" s="184"/>
      <c r="L1159" s="184"/>
      <c r="M1159" s="184"/>
      <c r="N1159" s="184"/>
      <c r="O1159" s="184"/>
    </row>
    <row r="1160" spans="2:15">
      <c r="B1160" s="184"/>
      <c r="C1160" s="184"/>
      <c r="D1160" s="184"/>
      <c r="E1160" s="184"/>
      <c r="F1160" s="184"/>
      <c r="G1160" s="184"/>
      <c r="H1160" s="184"/>
      <c r="I1160" s="184"/>
      <c r="J1160" s="184"/>
      <c r="K1160" s="184"/>
      <c r="L1160" s="184"/>
      <c r="M1160" s="184"/>
      <c r="N1160" s="184"/>
      <c r="O1160" s="184"/>
    </row>
    <row r="1161" spans="2:15">
      <c r="B1161" s="184"/>
      <c r="C1161" s="184"/>
      <c r="D1161" s="184"/>
      <c r="E1161" s="184"/>
      <c r="F1161" s="184"/>
      <c r="G1161" s="184"/>
      <c r="H1161" s="184"/>
      <c r="I1161" s="184"/>
      <c r="J1161" s="184"/>
      <c r="K1161" s="184"/>
      <c r="L1161" s="184"/>
      <c r="M1161" s="184"/>
      <c r="N1161" s="184"/>
      <c r="O1161" s="184"/>
    </row>
    <row r="1162" spans="2:15">
      <c r="B1162" s="184"/>
      <c r="C1162" s="184"/>
      <c r="D1162" s="184"/>
      <c r="E1162" s="184"/>
      <c r="F1162" s="184"/>
      <c r="G1162" s="184"/>
      <c r="H1162" s="184"/>
      <c r="I1162" s="184"/>
      <c r="J1162" s="184"/>
      <c r="K1162" s="184"/>
      <c r="L1162" s="184"/>
      <c r="M1162" s="184"/>
      <c r="N1162" s="184"/>
      <c r="O1162" s="184"/>
    </row>
    <row r="1163" spans="2:15">
      <c r="B1163" s="184"/>
      <c r="C1163" s="184"/>
      <c r="D1163" s="184"/>
      <c r="E1163" s="184"/>
      <c r="F1163" s="184"/>
      <c r="G1163" s="184"/>
      <c r="H1163" s="184"/>
      <c r="I1163" s="184"/>
      <c r="J1163" s="184"/>
      <c r="K1163" s="184"/>
      <c r="L1163" s="184"/>
      <c r="M1163" s="184"/>
      <c r="N1163" s="184"/>
      <c r="O1163" s="184"/>
    </row>
    <row r="1164" spans="2:15">
      <c r="B1164" s="184"/>
      <c r="C1164" s="184"/>
      <c r="D1164" s="184"/>
      <c r="E1164" s="184"/>
      <c r="F1164" s="184"/>
      <c r="G1164" s="184"/>
      <c r="H1164" s="184"/>
      <c r="I1164" s="184"/>
      <c r="J1164" s="184"/>
      <c r="K1164" s="184"/>
      <c r="L1164" s="184"/>
      <c r="M1164" s="184"/>
      <c r="N1164" s="184"/>
      <c r="O1164" s="184"/>
    </row>
    <row r="1165" spans="2:15">
      <c r="B1165" s="184"/>
      <c r="C1165" s="184"/>
      <c r="D1165" s="184"/>
      <c r="E1165" s="184"/>
      <c r="F1165" s="184"/>
      <c r="G1165" s="184"/>
      <c r="H1165" s="184"/>
      <c r="I1165" s="184"/>
      <c r="J1165" s="184"/>
      <c r="K1165" s="184"/>
      <c r="L1165" s="184"/>
      <c r="M1165" s="184"/>
      <c r="N1165" s="184"/>
      <c r="O1165" s="184"/>
    </row>
    <row r="1166" spans="2:15">
      <c r="B1166" s="184"/>
      <c r="C1166" s="184"/>
      <c r="D1166" s="184"/>
      <c r="E1166" s="184"/>
      <c r="F1166" s="184"/>
      <c r="G1166" s="184"/>
      <c r="H1166" s="184"/>
      <c r="I1166" s="184"/>
      <c r="J1166" s="184"/>
      <c r="K1166" s="184"/>
      <c r="L1166" s="184"/>
      <c r="M1166" s="184"/>
      <c r="N1166" s="184"/>
      <c r="O1166" s="184"/>
    </row>
    <row r="1167" spans="2:15">
      <c r="B1167" s="184"/>
      <c r="C1167" s="184"/>
      <c r="D1167" s="184"/>
      <c r="E1167" s="184"/>
      <c r="F1167" s="184"/>
      <c r="G1167" s="184"/>
      <c r="H1167" s="184"/>
      <c r="I1167" s="184"/>
      <c r="J1167" s="184"/>
      <c r="K1167" s="184"/>
      <c r="L1167" s="184"/>
      <c r="M1167" s="184"/>
      <c r="N1167" s="184"/>
      <c r="O1167" s="184"/>
    </row>
    <row r="1168" spans="2:15">
      <c r="B1168" s="184"/>
      <c r="C1168" s="184"/>
      <c r="D1168" s="184"/>
      <c r="E1168" s="184"/>
      <c r="F1168" s="184"/>
      <c r="G1168" s="184"/>
      <c r="H1168" s="184"/>
      <c r="I1168" s="184"/>
      <c r="J1168" s="184"/>
      <c r="K1168" s="184"/>
      <c r="L1168" s="184"/>
      <c r="M1168" s="184"/>
      <c r="N1168" s="184"/>
      <c r="O1168" s="184"/>
    </row>
    <row r="1169" spans="2:15">
      <c r="B1169" s="184"/>
      <c r="C1169" s="184"/>
      <c r="D1169" s="184"/>
      <c r="E1169" s="184"/>
      <c r="F1169" s="184"/>
      <c r="G1169" s="184"/>
      <c r="H1169" s="184"/>
      <c r="I1169" s="184"/>
      <c r="J1169" s="184"/>
      <c r="K1169" s="184"/>
      <c r="L1169" s="184"/>
      <c r="M1169" s="184"/>
      <c r="N1169" s="184"/>
      <c r="O1169" s="184"/>
    </row>
    <row r="1170" spans="2:15">
      <c r="B1170" s="184"/>
      <c r="C1170" s="184"/>
      <c r="D1170" s="184"/>
      <c r="E1170" s="184"/>
      <c r="F1170" s="184"/>
      <c r="G1170" s="184"/>
      <c r="H1170" s="184"/>
      <c r="I1170" s="184"/>
      <c r="J1170" s="184"/>
      <c r="K1170" s="184"/>
      <c r="L1170" s="184"/>
      <c r="M1170" s="184"/>
      <c r="N1170" s="184"/>
      <c r="O1170" s="184"/>
    </row>
    <row r="1171" spans="2:15">
      <c r="B1171" s="184"/>
      <c r="C1171" s="184"/>
      <c r="D1171" s="184"/>
      <c r="E1171" s="184"/>
      <c r="F1171" s="184"/>
      <c r="G1171" s="184"/>
      <c r="H1171" s="184"/>
      <c r="I1171" s="184"/>
      <c r="J1171" s="184"/>
      <c r="K1171" s="184"/>
      <c r="L1171" s="184"/>
      <c r="M1171" s="184"/>
      <c r="N1171" s="184"/>
      <c r="O1171" s="184"/>
    </row>
    <row r="1172" spans="2:15">
      <c r="B1172" s="184"/>
      <c r="C1172" s="184"/>
      <c r="D1172" s="184"/>
      <c r="E1172" s="184"/>
      <c r="F1172" s="184"/>
      <c r="G1172" s="184"/>
      <c r="H1172" s="184"/>
      <c r="I1172" s="184"/>
      <c r="J1172" s="184"/>
      <c r="K1172" s="184"/>
      <c r="L1172" s="184"/>
      <c r="M1172" s="184"/>
      <c r="N1172" s="184"/>
      <c r="O1172" s="184"/>
    </row>
    <row r="1173" spans="2:15">
      <c r="B1173" s="184"/>
      <c r="C1173" s="184"/>
      <c r="D1173" s="184"/>
      <c r="E1173" s="184"/>
      <c r="F1173" s="184"/>
      <c r="G1173" s="184"/>
      <c r="H1173" s="184"/>
      <c r="I1173" s="184"/>
      <c r="J1173" s="184"/>
      <c r="K1173" s="184"/>
      <c r="L1173" s="184"/>
      <c r="M1173" s="184"/>
      <c r="N1173" s="184"/>
      <c r="O1173" s="184"/>
    </row>
    <row r="1174" spans="2:15">
      <c r="B1174" s="184"/>
      <c r="C1174" s="184"/>
      <c r="D1174" s="184"/>
      <c r="E1174" s="184"/>
      <c r="F1174" s="184"/>
      <c r="G1174" s="184"/>
      <c r="H1174" s="184"/>
      <c r="I1174" s="184"/>
      <c r="J1174" s="184"/>
      <c r="K1174" s="184"/>
      <c r="L1174" s="184"/>
      <c r="M1174" s="184"/>
      <c r="N1174" s="184"/>
      <c r="O1174" s="184"/>
    </row>
    <row r="1175" spans="2:15">
      <c r="B1175" s="184"/>
      <c r="C1175" s="184"/>
      <c r="D1175" s="184"/>
      <c r="E1175" s="184"/>
      <c r="F1175" s="184"/>
      <c r="G1175" s="184"/>
      <c r="H1175" s="184"/>
      <c r="I1175" s="184"/>
      <c r="J1175" s="184"/>
      <c r="K1175" s="184"/>
      <c r="L1175" s="184"/>
      <c r="M1175" s="184"/>
      <c r="N1175" s="184"/>
      <c r="O1175" s="184"/>
    </row>
    <row r="1176" spans="2:15">
      <c r="B1176" s="184"/>
      <c r="C1176" s="184"/>
      <c r="D1176" s="184"/>
      <c r="E1176" s="184"/>
      <c r="F1176" s="184"/>
      <c r="G1176" s="184"/>
      <c r="H1176" s="184"/>
      <c r="I1176" s="184"/>
      <c r="J1176" s="184"/>
      <c r="K1176" s="184"/>
      <c r="L1176" s="184"/>
      <c r="M1176" s="184"/>
      <c r="N1176" s="184"/>
      <c r="O1176" s="184"/>
    </row>
    <row r="1177" spans="2:15">
      <c r="B1177" s="184"/>
      <c r="C1177" s="184"/>
      <c r="D1177" s="184"/>
      <c r="E1177" s="184"/>
      <c r="F1177" s="184"/>
      <c r="G1177" s="184"/>
      <c r="H1177" s="184"/>
      <c r="I1177" s="184"/>
      <c r="J1177" s="184"/>
      <c r="K1177" s="184"/>
      <c r="L1177" s="184"/>
      <c r="M1177" s="184"/>
      <c r="N1177" s="184"/>
      <c r="O1177" s="184"/>
    </row>
    <row r="1178" spans="2:15">
      <c r="B1178" s="184"/>
      <c r="C1178" s="184"/>
      <c r="D1178" s="184"/>
      <c r="E1178" s="184"/>
      <c r="F1178" s="184"/>
      <c r="G1178" s="184"/>
      <c r="H1178" s="184"/>
      <c r="I1178" s="184"/>
      <c r="J1178" s="184"/>
      <c r="K1178" s="184"/>
      <c r="L1178" s="184"/>
      <c r="M1178" s="184"/>
      <c r="N1178" s="184"/>
      <c r="O1178" s="184"/>
    </row>
    <row r="1179" spans="2:15">
      <c r="B1179" s="184"/>
      <c r="C1179" s="184"/>
      <c r="D1179" s="184"/>
      <c r="E1179" s="184"/>
      <c r="F1179" s="184"/>
      <c r="G1179" s="184"/>
      <c r="H1179" s="184"/>
      <c r="I1179" s="184"/>
      <c r="J1179" s="184"/>
      <c r="K1179" s="184"/>
      <c r="L1179" s="184"/>
      <c r="M1179" s="184"/>
      <c r="N1179" s="184"/>
      <c r="O1179" s="184"/>
    </row>
    <row r="1180" spans="2:15">
      <c r="B1180" s="184"/>
      <c r="C1180" s="184"/>
      <c r="D1180" s="184"/>
      <c r="E1180" s="184"/>
      <c r="F1180" s="184"/>
      <c r="G1180" s="184"/>
      <c r="H1180" s="184"/>
      <c r="I1180" s="184"/>
      <c r="J1180" s="184"/>
      <c r="K1180" s="184"/>
      <c r="L1180" s="184"/>
      <c r="M1180" s="184"/>
      <c r="N1180" s="184"/>
      <c r="O1180" s="184"/>
    </row>
    <row r="1181" spans="2:15">
      <c r="B1181" s="184"/>
      <c r="C1181" s="184"/>
      <c r="D1181" s="184"/>
      <c r="E1181" s="184"/>
      <c r="F1181" s="184"/>
      <c r="G1181" s="184"/>
      <c r="H1181" s="184"/>
      <c r="I1181" s="184"/>
      <c r="J1181" s="184"/>
      <c r="K1181" s="184"/>
      <c r="L1181" s="184"/>
      <c r="M1181" s="184"/>
      <c r="N1181" s="184"/>
      <c r="O1181" s="184"/>
    </row>
    <row r="1182" spans="2:15">
      <c r="B1182" s="184"/>
      <c r="C1182" s="184"/>
      <c r="D1182" s="184"/>
      <c r="E1182" s="184"/>
      <c r="F1182" s="184"/>
      <c r="G1182" s="184"/>
      <c r="H1182" s="184"/>
      <c r="I1182" s="184"/>
      <c r="J1182" s="184"/>
      <c r="K1182" s="184"/>
      <c r="L1182" s="184"/>
      <c r="M1182" s="184"/>
      <c r="N1182" s="184"/>
      <c r="O1182" s="184"/>
    </row>
    <row r="1183" spans="2:15">
      <c r="B1183" s="184"/>
      <c r="C1183" s="184"/>
      <c r="D1183" s="184"/>
      <c r="E1183" s="184"/>
      <c r="F1183" s="184"/>
      <c r="G1183" s="184"/>
      <c r="H1183" s="184"/>
      <c r="I1183" s="184"/>
      <c r="J1183" s="184"/>
      <c r="K1183" s="184"/>
      <c r="L1183" s="184"/>
      <c r="M1183" s="184"/>
      <c r="N1183" s="184"/>
      <c r="O1183" s="184"/>
    </row>
    <row r="1184" spans="2:15">
      <c r="B1184" s="184"/>
      <c r="C1184" s="184"/>
      <c r="D1184" s="184"/>
      <c r="E1184" s="184"/>
      <c r="F1184" s="184"/>
      <c r="G1184" s="184"/>
      <c r="H1184" s="184"/>
      <c r="I1184" s="184"/>
      <c r="J1184" s="184"/>
      <c r="K1184" s="184"/>
      <c r="L1184" s="184"/>
      <c r="M1184" s="184"/>
      <c r="N1184" s="184"/>
      <c r="O1184" s="184"/>
    </row>
    <row r="1185" spans="2:15">
      <c r="B1185" s="184"/>
      <c r="C1185" s="184"/>
      <c r="D1185" s="184"/>
      <c r="E1185" s="184"/>
      <c r="F1185" s="184"/>
      <c r="G1185" s="184"/>
      <c r="H1185" s="184"/>
      <c r="I1185" s="184"/>
      <c r="J1185" s="184"/>
      <c r="K1185" s="184"/>
      <c r="L1185" s="184"/>
      <c r="M1185" s="184"/>
      <c r="N1185" s="184"/>
      <c r="O1185" s="184"/>
    </row>
    <row r="1186" spans="2:15">
      <c r="B1186" s="184"/>
      <c r="C1186" s="184"/>
      <c r="D1186" s="184"/>
      <c r="E1186" s="184"/>
      <c r="F1186" s="184"/>
      <c r="G1186" s="184"/>
      <c r="H1186" s="184"/>
      <c r="I1186" s="184"/>
      <c r="J1186" s="184"/>
      <c r="K1186" s="184"/>
      <c r="L1186" s="184"/>
      <c r="M1186" s="184"/>
      <c r="N1186" s="184"/>
      <c r="O1186" s="184"/>
    </row>
    <row r="1187" spans="2:15">
      <c r="B1187" s="184"/>
      <c r="C1187" s="184"/>
      <c r="D1187" s="184"/>
      <c r="E1187" s="184"/>
      <c r="F1187" s="184"/>
      <c r="G1187" s="184"/>
      <c r="H1187" s="184"/>
      <c r="I1187" s="184"/>
      <c r="J1187" s="184"/>
      <c r="K1187" s="184"/>
      <c r="L1187" s="184"/>
      <c r="M1187" s="184"/>
      <c r="N1187" s="184"/>
      <c r="O1187" s="184"/>
    </row>
    <row r="1188" spans="2:15">
      <c r="B1188" s="184"/>
      <c r="C1188" s="184"/>
      <c r="D1188" s="184"/>
      <c r="E1188" s="184"/>
      <c r="F1188" s="184"/>
      <c r="G1188" s="184"/>
      <c r="H1188" s="184"/>
      <c r="I1188" s="184"/>
      <c r="J1188" s="184"/>
      <c r="K1188" s="184"/>
      <c r="L1188" s="184"/>
      <c r="M1188" s="184"/>
      <c r="N1188" s="184"/>
      <c r="O1188" s="184"/>
    </row>
    <row r="1189" spans="2:15">
      <c r="B1189" s="184"/>
      <c r="C1189" s="184"/>
      <c r="D1189" s="184"/>
      <c r="E1189" s="184"/>
      <c r="F1189" s="184"/>
      <c r="G1189" s="184"/>
      <c r="H1189" s="184"/>
      <c r="I1189" s="184"/>
      <c r="J1189" s="184"/>
      <c r="K1189" s="184"/>
      <c r="L1189" s="184"/>
      <c r="M1189" s="184"/>
      <c r="N1189" s="184"/>
      <c r="O1189" s="184"/>
    </row>
    <row r="1190" spans="2:15">
      <c r="B1190" s="184"/>
      <c r="C1190" s="184"/>
      <c r="D1190" s="184"/>
      <c r="E1190" s="184"/>
      <c r="F1190" s="184"/>
      <c r="G1190" s="184"/>
      <c r="H1190" s="184"/>
      <c r="I1190" s="184"/>
      <c r="J1190" s="184"/>
      <c r="K1190" s="184"/>
      <c r="L1190" s="184"/>
      <c r="M1190" s="184"/>
      <c r="N1190" s="184"/>
      <c r="O1190" s="184"/>
    </row>
    <row r="1191" spans="2:15">
      <c r="B1191" s="184"/>
      <c r="C1191" s="184"/>
      <c r="D1191" s="184"/>
      <c r="E1191" s="184"/>
      <c r="F1191" s="184"/>
      <c r="G1191" s="184"/>
      <c r="H1191" s="184"/>
      <c r="I1191" s="184"/>
      <c r="J1191" s="184"/>
      <c r="K1191" s="184"/>
      <c r="L1191" s="184"/>
      <c r="M1191" s="184"/>
      <c r="N1191" s="184"/>
      <c r="O1191" s="184"/>
    </row>
    <row r="1192" spans="2:15">
      <c r="B1192" s="184"/>
      <c r="C1192" s="184"/>
      <c r="D1192" s="184"/>
      <c r="E1192" s="184"/>
      <c r="F1192" s="184"/>
      <c r="G1192" s="184"/>
      <c r="H1192" s="184"/>
      <c r="I1192" s="184"/>
      <c r="J1192" s="184"/>
      <c r="K1192" s="184"/>
      <c r="L1192" s="184"/>
      <c r="M1192" s="184"/>
      <c r="N1192" s="184"/>
      <c r="O1192" s="184"/>
    </row>
    <row r="1193" spans="2:15">
      <c r="B1193" s="184"/>
      <c r="C1193" s="184"/>
      <c r="D1193" s="184"/>
      <c r="E1193" s="184"/>
      <c r="F1193" s="184"/>
      <c r="G1193" s="184"/>
      <c r="H1193" s="184"/>
      <c r="I1193" s="184"/>
      <c r="J1193" s="184"/>
      <c r="K1193" s="184"/>
      <c r="L1193" s="184"/>
      <c r="M1193" s="184"/>
      <c r="N1193" s="184"/>
      <c r="O1193" s="184"/>
    </row>
    <row r="1194" spans="2:15">
      <c r="B1194" s="184"/>
      <c r="C1194" s="184"/>
      <c r="D1194" s="184"/>
      <c r="E1194" s="184"/>
      <c r="F1194" s="184"/>
      <c r="G1194" s="184"/>
      <c r="H1194" s="184"/>
      <c r="I1194" s="184"/>
      <c r="J1194" s="184"/>
      <c r="K1194" s="184"/>
      <c r="L1194" s="184"/>
      <c r="M1194" s="184"/>
      <c r="N1194" s="184"/>
      <c r="O1194" s="184"/>
    </row>
    <row r="1195" spans="2:15">
      <c r="B1195" s="184"/>
      <c r="C1195" s="184"/>
      <c r="D1195" s="184"/>
      <c r="E1195" s="184"/>
      <c r="F1195" s="184"/>
      <c r="G1195" s="184"/>
      <c r="H1195" s="184"/>
      <c r="I1195" s="184"/>
      <c r="J1195" s="184"/>
      <c r="K1195" s="184"/>
      <c r="L1195" s="184"/>
      <c r="M1195" s="184"/>
      <c r="N1195" s="184"/>
      <c r="O1195" s="184"/>
    </row>
    <row r="1196" spans="2:15">
      <c r="B1196" s="184"/>
      <c r="C1196" s="184"/>
      <c r="D1196" s="184"/>
      <c r="E1196" s="184"/>
      <c r="F1196" s="184"/>
      <c r="G1196" s="184"/>
      <c r="H1196" s="184"/>
      <c r="I1196" s="184"/>
      <c r="J1196" s="184"/>
      <c r="K1196" s="184"/>
      <c r="L1196" s="184"/>
      <c r="M1196" s="184"/>
      <c r="N1196" s="184"/>
      <c r="O1196" s="184"/>
    </row>
    <row r="1197" spans="2:15">
      <c r="B1197" s="184"/>
      <c r="C1197" s="184"/>
      <c r="D1197" s="184"/>
      <c r="E1197" s="184"/>
      <c r="F1197" s="184"/>
      <c r="G1197" s="184"/>
      <c r="H1197" s="184"/>
      <c r="I1197" s="184"/>
      <c r="J1197" s="184"/>
      <c r="K1197" s="184"/>
      <c r="L1197" s="184"/>
      <c r="M1197" s="184"/>
      <c r="N1197" s="184"/>
      <c r="O1197" s="184"/>
    </row>
    <row r="1198" spans="2:15">
      <c r="B1198" s="184"/>
      <c r="C1198" s="184"/>
      <c r="D1198" s="184"/>
      <c r="E1198" s="184"/>
      <c r="F1198" s="184"/>
      <c r="G1198" s="184"/>
      <c r="H1198" s="184"/>
      <c r="I1198" s="184"/>
      <c r="J1198" s="184"/>
      <c r="K1198" s="184"/>
      <c r="L1198" s="184"/>
      <c r="M1198" s="184"/>
      <c r="N1198" s="184"/>
      <c r="O1198" s="184"/>
    </row>
    <row r="1199" spans="2:15">
      <c r="B1199" s="184"/>
      <c r="C1199" s="184"/>
      <c r="D1199" s="184"/>
      <c r="E1199" s="184"/>
      <c r="F1199" s="184"/>
      <c r="G1199" s="184"/>
      <c r="H1199" s="184"/>
      <c r="I1199" s="184"/>
      <c r="J1199" s="184"/>
      <c r="K1199" s="184"/>
      <c r="L1199" s="184"/>
      <c r="M1199" s="184"/>
      <c r="N1199" s="184"/>
      <c r="O1199" s="184"/>
    </row>
    <row r="1200" spans="2:15">
      <c r="B1200" s="184"/>
      <c r="C1200" s="184"/>
      <c r="D1200" s="184"/>
      <c r="E1200" s="184"/>
      <c r="F1200" s="184"/>
      <c r="G1200" s="184"/>
      <c r="H1200" s="184"/>
      <c r="I1200" s="184"/>
      <c r="J1200" s="184"/>
      <c r="K1200" s="184"/>
      <c r="L1200" s="184"/>
      <c r="M1200" s="184"/>
      <c r="N1200" s="184"/>
      <c r="O1200" s="184"/>
    </row>
    <row r="1201" spans="2:15">
      <c r="B1201" s="184"/>
      <c r="C1201" s="184"/>
      <c r="D1201" s="184"/>
      <c r="E1201" s="184"/>
      <c r="F1201" s="184"/>
      <c r="G1201" s="184"/>
      <c r="H1201" s="184"/>
      <c r="I1201" s="184"/>
      <c r="J1201" s="184"/>
      <c r="K1201" s="184"/>
      <c r="L1201" s="184"/>
      <c r="M1201" s="184"/>
      <c r="N1201" s="184"/>
      <c r="O1201" s="184"/>
    </row>
    <row r="1202" spans="2:15">
      <c r="B1202" s="184"/>
      <c r="C1202" s="184"/>
      <c r="D1202" s="184"/>
      <c r="E1202" s="184"/>
      <c r="F1202" s="184"/>
      <c r="G1202" s="184"/>
      <c r="H1202" s="184"/>
      <c r="I1202" s="184"/>
      <c r="J1202" s="184"/>
      <c r="K1202" s="184"/>
      <c r="L1202" s="184"/>
      <c r="M1202" s="184"/>
      <c r="N1202" s="184"/>
      <c r="O1202" s="184"/>
    </row>
    <row r="1203" spans="2:15">
      <c r="B1203" s="184"/>
      <c r="C1203" s="184"/>
      <c r="D1203" s="184"/>
      <c r="E1203" s="184"/>
      <c r="F1203" s="184"/>
      <c r="G1203" s="184"/>
      <c r="H1203" s="184"/>
      <c r="I1203" s="184"/>
      <c r="J1203" s="184"/>
      <c r="K1203" s="184"/>
      <c r="L1203" s="184"/>
      <c r="M1203" s="184"/>
      <c r="N1203" s="184"/>
      <c r="O1203" s="184"/>
    </row>
    <row r="1204" spans="2:15">
      <c r="B1204" s="184"/>
      <c r="C1204" s="184"/>
      <c r="D1204" s="184"/>
      <c r="E1204" s="184"/>
      <c r="F1204" s="184"/>
      <c r="G1204" s="184"/>
      <c r="H1204" s="184"/>
      <c r="I1204" s="184"/>
      <c r="J1204" s="184"/>
      <c r="K1204" s="184"/>
      <c r="L1204" s="184"/>
      <c r="M1204" s="184"/>
      <c r="N1204" s="184"/>
      <c r="O1204" s="184"/>
    </row>
    <row r="1205" spans="2:15">
      <c r="B1205" s="184"/>
      <c r="C1205" s="184"/>
      <c r="D1205" s="184"/>
      <c r="E1205" s="184"/>
      <c r="F1205" s="184"/>
      <c r="G1205" s="184"/>
      <c r="H1205" s="184"/>
      <c r="I1205" s="184"/>
      <c r="J1205" s="184"/>
      <c r="K1205" s="184"/>
      <c r="L1205" s="184"/>
      <c r="M1205" s="184"/>
      <c r="N1205" s="184"/>
      <c r="O1205" s="184"/>
    </row>
    <row r="1206" spans="2:15">
      <c r="B1206" s="184"/>
      <c r="C1206" s="184"/>
      <c r="D1206" s="184"/>
      <c r="E1206" s="184"/>
      <c r="F1206" s="184"/>
      <c r="G1206" s="184"/>
      <c r="H1206" s="184"/>
      <c r="I1206" s="184"/>
      <c r="J1206" s="184"/>
      <c r="K1206" s="184"/>
      <c r="L1206" s="184"/>
      <c r="M1206" s="184"/>
      <c r="N1206" s="184"/>
      <c r="O1206" s="184"/>
    </row>
    <row r="1207" spans="2:15">
      <c r="B1207" s="184"/>
      <c r="C1207" s="184"/>
      <c r="D1207" s="184"/>
      <c r="E1207" s="184"/>
      <c r="F1207" s="184"/>
      <c r="G1207" s="184"/>
      <c r="H1207" s="184"/>
      <c r="I1207" s="184"/>
      <c r="J1207" s="184"/>
      <c r="K1207" s="184"/>
      <c r="L1207" s="184"/>
      <c r="M1207" s="184"/>
      <c r="N1207" s="184"/>
      <c r="O1207" s="184"/>
    </row>
    <row r="1208" spans="2:15">
      <c r="B1208" s="184"/>
      <c r="C1208" s="184"/>
      <c r="D1208" s="184"/>
      <c r="E1208" s="184"/>
      <c r="F1208" s="184"/>
      <c r="G1208" s="184"/>
      <c r="H1208" s="184"/>
      <c r="I1208" s="184"/>
      <c r="J1208" s="184"/>
      <c r="K1208" s="184"/>
      <c r="L1208" s="184"/>
      <c r="M1208" s="184"/>
      <c r="N1208" s="184"/>
      <c r="O1208" s="184"/>
    </row>
    <row r="1209" spans="2:15">
      <c r="B1209" s="184"/>
      <c r="C1209" s="184"/>
      <c r="D1209" s="184"/>
      <c r="E1209" s="184"/>
      <c r="F1209" s="184"/>
      <c r="G1209" s="184"/>
      <c r="H1209" s="184"/>
      <c r="I1209" s="184"/>
      <c r="J1209" s="184"/>
      <c r="K1209" s="184"/>
      <c r="L1209" s="184"/>
      <c r="M1209" s="184"/>
      <c r="N1209" s="184"/>
      <c r="O1209" s="184"/>
    </row>
    <row r="1210" spans="2:15">
      <c r="B1210" s="184"/>
      <c r="C1210" s="184"/>
      <c r="D1210" s="184"/>
      <c r="E1210" s="184"/>
      <c r="F1210" s="184"/>
      <c r="G1210" s="184"/>
      <c r="H1210" s="184"/>
      <c r="I1210" s="184"/>
      <c r="J1210" s="184"/>
      <c r="K1210" s="184"/>
      <c r="L1210" s="184"/>
      <c r="M1210" s="184"/>
      <c r="N1210" s="184"/>
      <c r="O1210" s="184"/>
    </row>
    <row r="1211" spans="2:15">
      <c r="B1211" s="184"/>
      <c r="C1211" s="184"/>
      <c r="D1211" s="184"/>
      <c r="E1211" s="184"/>
      <c r="F1211" s="184"/>
      <c r="G1211" s="184"/>
      <c r="H1211" s="184"/>
      <c r="I1211" s="184"/>
      <c r="J1211" s="184"/>
      <c r="K1211" s="184"/>
      <c r="L1211" s="184"/>
      <c r="M1211" s="184"/>
      <c r="N1211" s="184"/>
      <c r="O1211" s="184"/>
    </row>
    <row r="1212" spans="2:15">
      <c r="B1212" s="184"/>
      <c r="C1212" s="184"/>
      <c r="D1212" s="184"/>
      <c r="E1212" s="184"/>
      <c r="F1212" s="184"/>
      <c r="G1212" s="184"/>
      <c r="H1212" s="184"/>
      <c r="I1212" s="184"/>
      <c r="J1212" s="184"/>
      <c r="K1212" s="184"/>
      <c r="L1212" s="184"/>
      <c r="M1212" s="184"/>
      <c r="N1212" s="184"/>
      <c r="O1212" s="184"/>
    </row>
    <row r="1213" spans="2:15">
      <c r="B1213" s="184"/>
      <c r="C1213" s="184"/>
      <c r="D1213" s="184"/>
      <c r="E1213" s="184"/>
      <c r="F1213" s="184"/>
      <c r="G1213" s="184"/>
      <c r="H1213" s="184"/>
      <c r="I1213" s="184"/>
      <c r="J1213" s="184"/>
      <c r="K1213" s="184"/>
      <c r="L1213" s="184"/>
      <c r="M1213" s="184"/>
      <c r="N1213" s="184"/>
      <c r="O1213" s="184"/>
    </row>
    <row r="1214" spans="2:15">
      <c r="B1214" s="184"/>
      <c r="C1214" s="184"/>
      <c r="D1214" s="184"/>
      <c r="E1214" s="184"/>
      <c r="F1214" s="184"/>
      <c r="G1214" s="184"/>
      <c r="H1214" s="184"/>
      <c r="I1214" s="184"/>
      <c r="J1214" s="184"/>
      <c r="K1214" s="184"/>
      <c r="L1214" s="184"/>
      <c r="M1214" s="184"/>
      <c r="N1214" s="184"/>
      <c r="O1214" s="184"/>
    </row>
    <row r="1215" spans="2:15">
      <c r="B1215" s="184"/>
      <c r="C1215" s="184"/>
      <c r="D1215" s="184"/>
      <c r="E1215" s="184"/>
      <c r="F1215" s="184"/>
      <c r="G1215" s="184"/>
      <c r="H1215" s="184"/>
      <c r="I1215" s="184"/>
      <c r="J1215" s="184"/>
      <c r="K1215" s="184"/>
      <c r="L1215" s="184"/>
      <c r="M1215" s="184"/>
      <c r="N1215" s="184"/>
      <c r="O1215" s="184"/>
    </row>
    <row r="1216" spans="2:15">
      <c r="B1216" s="184"/>
      <c r="C1216" s="184"/>
      <c r="D1216" s="184"/>
      <c r="E1216" s="184"/>
      <c r="F1216" s="184"/>
      <c r="G1216" s="184"/>
      <c r="H1216" s="184"/>
      <c r="I1216" s="184"/>
      <c r="J1216" s="184"/>
      <c r="K1216" s="184"/>
      <c r="L1216" s="184"/>
      <c r="M1216" s="184"/>
      <c r="N1216" s="184"/>
      <c r="O1216" s="184"/>
    </row>
    <row r="1217" spans="2:15">
      <c r="B1217" s="184"/>
      <c r="C1217" s="184"/>
      <c r="D1217" s="184"/>
      <c r="E1217" s="184"/>
      <c r="F1217" s="184"/>
      <c r="G1217" s="184"/>
      <c r="H1217" s="184"/>
      <c r="I1217" s="184"/>
      <c r="J1217" s="184"/>
      <c r="K1217" s="184"/>
      <c r="L1217" s="184"/>
      <c r="M1217" s="184"/>
      <c r="N1217" s="184"/>
      <c r="O1217" s="184"/>
    </row>
    <row r="1218" spans="2:15">
      <c r="B1218" s="184"/>
      <c r="C1218" s="184"/>
      <c r="D1218" s="184"/>
      <c r="E1218" s="184"/>
      <c r="F1218" s="184"/>
      <c r="G1218" s="184"/>
      <c r="H1218" s="184"/>
      <c r="I1218" s="184"/>
      <c r="J1218" s="184"/>
      <c r="K1218" s="184"/>
      <c r="L1218" s="184"/>
      <c r="M1218" s="184"/>
      <c r="N1218" s="184"/>
      <c r="O1218" s="184"/>
    </row>
    <row r="1219" spans="2:15">
      <c r="B1219" s="184"/>
      <c r="C1219" s="184"/>
      <c r="D1219" s="184"/>
      <c r="E1219" s="184"/>
      <c r="F1219" s="184"/>
      <c r="G1219" s="184"/>
      <c r="H1219" s="184"/>
      <c r="I1219" s="184"/>
      <c r="J1219" s="184"/>
      <c r="K1219" s="184"/>
      <c r="L1219" s="184"/>
      <c r="M1219" s="184"/>
      <c r="N1219" s="184"/>
      <c r="O1219" s="184"/>
    </row>
    <row r="1220" spans="2:15">
      <c r="B1220" s="184"/>
      <c r="C1220" s="184"/>
      <c r="D1220" s="184"/>
      <c r="E1220" s="184"/>
      <c r="F1220" s="184"/>
      <c r="G1220" s="184"/>
      <c r="H1220" s="184"/>
      <c r="I1220" s="184"/>
      <c r="J1220" s="184"/>
      <c r="K1220" s="184"/>
      <c r="L1220" s="184"/>
      <c r="M1220" s="184"/>
      <c r="N1220" s="184"/>
      <c r="O1220" s="184"/>
    </row>
    <row r="1221" spans="2:15">
      <c r="B1221" s="184"/>
      <c r="C1221" s="184"/>
      <c r="D1221" s="184"/>
      <c r="E1221" s="184"/>
      <c r="F1221" s="184"/>
      <c r="G1221" s="184"/>
      <c r="H1221" s="184"/>
      <c r="I1221" s="184"/>
      <c r="J1221" s="184"/>
      <c r="K1221" s="184"/>
      <c r="L1221" s="184"/>
      <c r="M1221" s="184"/>
      <c r="N1221" s="184"/>
      <c r="O1221" s="184"/>
    </row>
    <row r="1222" spans="2:15">
      <c r="B1222" s="184"/>
      <c r="C1222" s="184"/>
      <c r="D1222" s="184"/>
      <c r="E1222" s="184"/>
      <c r="F1222" s="184"/>
      <c r="G1222" s="184"/>
      <c r="H1222" s="184"/>
      <c r="I1222" s="184"/>
      <c r="J1222" s="184"/>
      <c r="K1222" s="184"/>
      <c r="L1222" s="184"/>
      <c r="M1222" s="184"/>
      <c r="N1222" s="184"/>
      <c r="O1222" s="184"/>
    </row>
    <row r="1223" spans="2:15">
      <c r="B1223" s="184"/>
      <c r="C1223" s="184"/>
      <c r="D1223" s="184"/>
      <c r="E1223" s="184"/>
      <c r="F1223" s="184"/>
      <c r="G1223" s="184"/>
      <c r="H1223" s="184"/>
      <c r="I1223" s="184"/>
      <c r="J1223" s="184"/>
      <c r="K1223" s="184"/>
      <c r="L1223" s="184"/>
      <c r="M1223" s="184"/>
      <c r="N1223" s="184"/>
      <c r="O1223" s="184"/>
    </row>
    <row r="1224" spans="2:15">
      <c r="B1224" s="184"/>
      <c r="C1224" s="184"/>
      <c r="D1224" s="184"/>
      <c r="E1224" s="184"/>
      <c r="F1224" s="184"/>
      <c r="G1224" s="184"/>
      <c r="H1224" s="184"/>
      <c r="I1224" s="184"/>
      <c r="J1224" s="184"/>
      <c r="K1224" s="184"/>
      <c r="L1224" s="184"/>
      <c r="M1224" s="184"/>
      <c r="N1224" s="184"/>
      <c r="O1224" s="184"/>
    </row>
    <row r="1225" spans="2:15">
      <c r="B1225" s="184"/>
      <c r="C1225" s="184"/>
      <c r="D1225" s="184"/>
      <c r="E1225" s="184"/>
      <c r="F1225" s="184"/>
      <c r="G1225" s="184"/>
      <c r="H1225" s="184"/>
      <c r="I1225" s="184"/>
      <c r="J1225" s="184"/>
      <c r="K1225" s="184"/>
      <c r="L1225" s="184"/>
      <c r="M1225" s="184"/>
      <c r="N1225" s="184"/>
      <c r="O1225" s="184"/>
    </row>
    <row r="1226" spans="2:15">
      <c r="B1226" s="184"/>
      <c r="C1226" s="184"/>
      <c r="D1226" s="184"/>
      <c r="E1226" s="184"/>
      <c r="F1226" s="184"/>
      <c r="G1226" s="184"/>
      <c r="H1226" s="184"/>
      <c r="I1226" s="184"/>
      <c r="J1226" s="184"/>
      <c r="K1226" s="184"/>
      <c r="L1226" s="184"/>
      <c r="M1226" s="184"/>
      <c r="N1226" s="184"/>
      <c r="O1226" s="184"/>
    </row>
    <row r="1227" spans="2:15">
      <c r="B1227" s="184"/>
      <c r="C1227" s="184"/>
      <c r="D1227" s="184"/>
      <c r="E1227" s="184"/>
      <c r="F1227" s="184"/>
      <c r="G1227" s="184"/>
      <c r="H1227" s="184"/>
      <c r="I1227" s="184"/>
      <c r="J1227" s="184"/>
      <c r="K1227" s="184"/>
      <c r="L1227" s="184"/>
      <c r="M1227" s="184"/>
      <c r="N1227" s="184"/>
      <c r="O1227" s="184"/>
    </row>
    <row r="1228" spans="2:15">
      <c r="B1228" s="184"/>
      <c r="C1228" s="184"/>
      <c r="D1228" s="184"/>
      <c r="E1228" s="184"/>
      <c r="F1228" s="184"/>
      <c r="G1228" s="184"/>
      <c r="H1228" s="184"/>
      <c r="I1228" s="184"/>
      <c r="J1228" s="184"/>
      <c r="K1228" s="184"/>
      <c r="L1228" s="184"/>
      <c r="M1228" s="184"/>
      <c r="N1228" s="184"/>
      <c r="O1228" s="184"/>
    </row>
    <row r="1229" spans="2:15">
      <c r="B1229" s="184"/>
      <c r="C1229" s="184"/>
      <c r="D1229" s="184"/>
      <c r="E1229" s="184"/>
      <c r="F1229" s="184"/>
      <c r="G1229" s="184"/>
      <c r="H1229" s="184"/>
      <c r="I1229" s="184"/>
      <c r="J1229" s="184"/>
      <c r="K1229" s="184"/>
      <c r="L1229" s="184"/>
      <c r="M1229" s="184"/>
      <c r="N1229" s="184"/>
      <c r="O1229" s="184"/>
    </row>
    <row r="1230" spans="2:15">
      <c r="B1230" s="184"/>
      <c r="C1230" s="184"/>
      <c r="D1230" s="184"/>
      <c r="E1230" s="184"/>
      <c r="F1230" s="184"/>
      <c r="G1230" s="184"/>
      <c r="H1230" s="184"/>
      <c r="I1230" s="184"/>
      <c r="J1230" s="184"/>
      <c r="K1230" s="184"/>
      <c r="L1230" s="184"/>
      <c r="M1230" s="184"/>
      <c r="N1230" s="184"/>
      <c r="O1230" s="184"/>
    </row>
    <row r="1231" spans="2:15">
      <c r="B1231" s="184"/>
      <c r="C1231" s="184"/>
      <c r="D1231" s="184"/>
      <c r="E1231" s="184"/>
      <c r="F1231" s="184"/>
      <c r="G1231" s="184"/>
      <c r="H1231" s="184"/>
      <c r="I1231" s="184"/>
      <c r="J1231" s="184"/>
      <c r="K1231" s="184"/>
      <c r="L1231" s="184"/>
      <c r="M1231" s="184"/>
      <c r="N1231" s="184"/>
      <c r="O1231" s="184"/>
    </row>
    <row r="1232" spans="2:15">
      <c r="B1232" s="184"/>
      <c r="C1232" s="184"/>
      <c r="D1232" s="184"/>
      <c r="E1232" s="184"/>
      <c r="F1232" s="184"/>
      <c r="G1232" s="184"/>
      <c r="H1232" s="184"/>
      <c r="I1232" s="184"/>
      <c r="J1232" s="184"/>
      <c r="K1232" s="184"/>
      <c r="L1232" s="184"/>
      <c r="M1232" s="184"/>
      <c r="N1232" s="184"/>
      <c r="O1232" s="184"/>
    </row>
    <row r="1233" spans="2:15">
      <c r="B1233" s="184"/>
      <c r="C1233" s="184"/>
      <c r="D1233" s="184"/>
      <c r="E1233" s="184"/>
      <c r="F1233" s="184"/>
      <c r="G1233" s="184"/>
      <c r="H1233" s="184"/>
      <c r="I1233" s="184"/>
      <c r="J1233" s="184"/>
      <c r="K1233" s="184"/>
      <c r="L1233" s="184"/>
      <c r="M1233" s="184"/>
      <c r="N1233" s="184"/>
      <c r="O1233" s="184"/>
    </row>
    <row r="1234" spans="2:15">
      <c r="B1234" s="184"/>
      <c r="C1234" s="184"/>
      <c r="D1234" s="184"/>
      <c r="E1234" s="184"/>
      <c r="F1234" s="184"/>
      <c r="G1234" s="184"/>
      <c r="H1234" s="184"/>
      <c r="I1234" s="184"/>
      <c r="J1234" s="184"/>
      <c r="K1234" s="184"/>
      <c r="L1234" s="184"/>
      <c r="M1234" s="184"/>
      <c r="N1234" s="184"/>
      <c r="O1234" s="184"/>
    </row>
    <row r="1235" spans="2:15">
      <c r="B1235" s="184"/>
      <c r="C1235" s="184"/>
      <c r="D1235" s="184"/>
      <c r="E1235" s="184"/>
      <c r="F1235" s="184"/>
      <c r="G1235" s="184"/>
      <c r="H1235" s="184"/>
      <c r="I1235" s="184"/>
      <c r="J1235" s="184"/>
      <c r="K1235" s="184"/>
      <c r="L1235" s="184"/>
      <c r="M1235" s="184"/>
      <c r="N1235" s="184"/>
      <c r="O1235" s="184"/>
    </row>
    <row r="1236" spans="2:15">
      <c r="B1236" s="184"/>
      <c r="C1236" s="184"/>
      <c r="D1236" s="184"/>
      <c r="E1236" s="184"/>
      <c r="F1236" s="184"/>
      <c r="G1236" s="184"/>
      <c r="H1236" s="184"/>
      <c r="I1236" s="184"/>
      <c r="J1236" s="184"/>
      <c r="K1236" s="184"/>
      <c r="L1236" s="184"/>
      <c r="M1236" s="184"/>
      <c r="N1236" s="184"/>
      <c r="O1236" s="184"/>
    </row>
    <row r="1237" spans="2:15">
      <c r="B1237" s="184"/>
      <c r="C1237" s="184"/>
      <c r="D1237" s="184"/>
      <c r="E1237" s="184"/>
      <c r="F1237" s="184"/>
      <c r="G1237" s="184"/>
      <c r="H1237" s="184"/>
      <c r="I1237" s="184"/>
      <c r="J1237" s="184"/>
      <c r="K1237" s="184"/>
      <c r="L1237" s="184"/>
      <c r="M1237" s="184"/>
      <c r="N1237" s="184"/>
      <c r="O1237" s="184"/>
    </row>
    <row r="1238" spans="2:15">
      <c r="B1238" s="184"/>
      <c r="C1238" s="184"/>
      <c r="D1238" s="184"/>
      <c r="E1238" s="184"/>
      <c r="F1238" s="184"/>
      <c r="G1238" s="184"/>
      <c r="H1238" s="184"/>
      <c r="I1238" s="184"/>
      <c r="J1238" s="184"/>
      <c r="K1238" s="184"/>
      <c r="L1238" s="184"/>
      <c r="M1238" s="184"/>
      <c r="N1238" s="184"/>
      <c r="O1238" s="184"/>
    </row>
    <row r="1239" spans="2:15">
      <c r="B1239" s="184"/>
      <c r="C1239" s="184"/>
      <c r="D1239" s="184"/>
      <c r="E1239" s="184"/>
      <c r="F1239" s="184"/>
      <c r="G1239" s="184"/>
      <c r="H1239" s="184"/>
      <c r="I1239" s="184"/>
      <c r="J1239" s="184"/>
      <c r="K1239" s="184"/>
      <c r="L1239" s="184"/>
      <c r="M1239" s="184"/>
      <c r="N1239" s="184"/>
      <c r="O1239" s="184"/>
    </row>
    <row r="1240" spans="2:15">
      <c r="B1240" s="184"/>
      <c r="C1240" s="184"/>
      <c r="D1240" s="184"/>
      <c r="E1240" s="184"/>
      <c r="F1240" s="184"/>
      <c r="G1240" s="184"/>
      <c r="H1240" s="184"/>
      <c r="I1240" s="184"/>
      <c r="J1240" s="184"/>
      <c r="K1240" s="184"/>
      <c r="L1240" s="184"/>
      <c r="M1240" s="184"/>
      <c r="N1240" s="184"/>
      <c r="O1240" s="184"/>
    </row>
    <row r="1241" spans="2:15">
      <c r="B1241" s="184"/>
      <c r="C1241" s="184"/>
      <c r="D1241" s="184"/>
      <c r="E1241" s="184"/>
      <c r="F1241" s="184"/>
      <c r="G1241" s="184"/>
      <c r="H1241" s="184"/>
      <c r="I1241" s="184"/>
      <c r="J1241" s="184"/>
      <c r="K1241" s="184"/>
      <c r="L1241" s="184"/>
      <c r="M1241" s="184"/>
      <c r="N1241" s="184"/>
      <c r="O1241" s="184"/>
    </row>
    <row r="1242" spans="2:15">
      <c r="B1242" s="184"/>
      <c r="C1242" s="184"/>
      <c r="D1242" s="184"/>
      <c r="E1242" s="184"/>
      <c r="F1242" s="184"/>
      <c r="G1242" s="184"/>
      <c r="H1242" s="184"/>
      <c r="I1242" s="184"/>
      <c r="J1242" s="184"/>
      <c r="K1242" s="184"/>
      <c r="L1242" s="184"/>
      <c r="M1242" s="184"/>
      <c r="N1242" s="184"/>
      <c r="O1242" s="184"/>
    </row>
    <row r="1243" spans="2:15">
      <c r="B1243" s="184"/>
      <c r="C1243" s="184"/>
      <c r="D1243" s="184"/>
      <c r="E1243" s="184"/>
      <c r="F1243" s="184"/>
      <c r="G1243" s="184"/>
      <c r="H1243" s="184"/>
      <c r="I1243" s="184"/>
      <c r="J1243" s="184"/>
      <c r="K1243" s="184"/>
      <c r="L1243" s="184"/>
      <c r="M1243" s="184"/>
      <c r="N1243" s="184"/>
      <c r="O1243" s="184"/>
    </row>
    <row r="1244" spans="2:15">
      <c r="B1244" s="184"/>
      <c r="C1244" s="184"/>
      <c r="D1244" s="184"/>
      <c r="E1244" s="184"/>
      <c r="F1244" s="184"/>
      <c r="G1244" s="184"/>
      <c r="H1244" s="184"/>
      <c r="I1244" s="184"/>
      <c r="J1244" s="184"/>
      <c r="K1244" s="184"/>
      <c r="L1244" s="184"/>
      <c r="M1244" s="184"/>
      <c r="N1244" s="184"/>
      <c r="O1244" s="184"/>
    </row>
    <row r="1245" spans="2:15">
      <c r="B1245" s="184"/>
      <c r="C1245" s="184"/>
      <c r="D1245" s="184"/>
      <c r="E1245" s="184"/>
      <c r="F1245" s="184"/>
      <c r="G1245" s="184"/>
      <c r="H1245" s="184"/>
      <c r="I1245" s="184"/>
      <c r="J1245" s="184"/>
      <c r="K1245" s="184"/>
      <c r="L1245" s="184"/>
      <c r="M1245" s="184"/>
      <c r="N1245" s="184"/>
      <c r="O1245" s="184"/>
    </row>
    <row r="1246" spans="2:15">
      <c r="B1246" s="184"/>
      <c r="C1246" s="184"/>
      <c r="D1246" s="184"/>
      <c r="E1246" s="184"/>
      <c r="F1246" s="184"/>
      <c r="G1246" s="184"/>
      <c r="H1246" s="184"/>
      <c r="I1246" s="184"/>
      <c r="J1246" s="184"/>
      <c r="K1246" s="184"/>
      <c r="L1246" s="184"/>
      <c r="M1246" s="184"/>
      <c r="N1246" s="184"/>
      <c r="O1246" s="184"/>
    </row>
    <row r="1247" spans="2:15">
      <c r="B1247" s="184"/>
      <c r="C1247" s="184"/>
      <c r="D1247" s="184"/>
      <c r="E1247" s="184"/>
      <c r="F1247" s="184"/>
      <c r="G1247" s="184"/>
      <c r="H1247" s="184"/>
      <c r="I1247" s="184"/>
      <c r="J1247" s="184"/>
      <c r="K1247" s="184"/>
      <c r="L1247" s="184"/>
      <c r="M1247" s="184"/>
      <c r="N1247" s="184"/>
      <c r="O1247" s="184"/>
    </row>
    <row r="1248" spans="2:15">
      <c r="B1248" s="184"/>
      <c r="C1248" s="184"/>
      <c r="D1248" s="184"/>
      <c r="E1248" s="184"/>
      <c r="F1248" s="184"/>
      <c r="G1248" s="184"/>
      <c r="H1248" s="184"/>
      <c r="I1248" s="184"/>
      <c r="J1248" s="184"/>
      <c r="K1248" s="184"/>
      <c r="L1248" s="184"/>
      <c r="M1248" s="184"/>
      <c r="N1248" s="184"/>
      <c r="O1248" s="184"/>
    </row>
    <row r="1249" spans="2:15">
      <c r="B1249" s="184"/>
      <c r="C1249" s="184"/>
      <c r="D1249" s="184"/>
      <c r="E1249" s="184"/>
      <c r="F1249" s="184"/>
      <c r="G1249" s="184"/>
      <c r="H1249" s="184"/>
      <c r="I1249" s="184"/>
      <c r="J1249" s="184"/>
      <c r="K1249" s="184"/>
      <c r="L1249" s="184"/>
      <c r="M1249" s="184"/>
      <c r="N1249" s="184"/>
      <c r="O1249" s="184"/>
    </row>
    <row r="1250" spans="2:15">
      <c r="B1250" s="184"/>
      <c r="C1250" s="184"/>
      <c r="D1250" s="184"/>
      <c r="E1250" s="184"/>
      <c r="F1250" s="184"/>
      <c r="G1250" s="184"/>
      <c r="H1250" s="184"/>
      <c r="I1250" s="184"/>
      <c r="J1250" s="184"/>
      <c r="K1250" s="184"/>
      <c r="L1250" s="184"/>
      <c r="M1250" s="184"/>
      <c r="N1250" s="184"/>
      <c r="O1250" s="184"/>
    </row>
    <row r="1251" spans="2:15">
      <c r="B1251" s="184"/>
      <c r="C1251" s="184"/>
      <c r="D1251" s="184"/>
      <c r="E1251" s="184"/>
      <c r="F1251" s="184"/>
      <c r="G1251" s="184"/>
      <c r="H1251" s="184"/>
      <c r="I1251" s="184"/>
      <c r="J1251" s="184"/>
      <c r="K1251" s="184"/>
      <c r="L1251" s="184"/>
      <c r="M1251" s="184"/>
      <c r="N1251" s="184"/>
      <c r="O1251" s="184"/>
    </row>
    <row r="1252" spans="2:15">
      <c r="B1252" s="184"/>
      <c r="C1252" s="184"/>
      <c r="D1252" s="184"/>
      <c r="E1252" s="184"/>
      <c r="F1252" s="184"/>
      <c r="G1252" s="184"/>
      <c r="H1252" s="184"/>
      <c r="I1252" s="184"/>
      <c r="J1252" s="184"/>
      <c r="K1252" s="184"/>
      <c r="L1252" s="184"/>
      <c r="M1252" s="184"/>
      <c r="N1252" s="184"/>
      <c r="O1252" s="184"/>
    </row>
    <row r="1253" spans="2:15">
      <c r="B1253" s="184"/>
      <c r="C1253" s="184"/>
      <c r="D1253" s="184"/>
      <c r="E1253" s="184"/>
      <c r="F1253" s="184"/>
      <c r="G1253" s="184"/>
      <c r="H1253" s="184"/>
      <c r="I1253" s="184"/>
      <c r="J1253" s="184"/>
      <c r="K1253" s="184"/>
      <c r="L1253" s="184"/>
      <c r="M1253" s="184"/>
      <c r="N1253" s="184"/>
      <c r="O1253" s="184"/>
    </row>
    <row r="1254" spans="2:15">
      <c r="B1254" s="184"/>
      <c r="C1254" s="184"/>
      <c r="D1254" s="184"/>
      <c r="E1254" s="184"/>
      <c r="F1254" s="184"/>
      <c r="G1254" s="184"/>
      <c r="H1254" s="184"/>
      <c r="I1254" s="184"/>
      <c r="J1254" s="184"/>
      <c r="K1254" s="184"/>
      <c r="L1254" s="184"/>
      <c r="M1254" s="184"/>
      <c r="N1254" s="184"/>
      <c r="O1254" s="184"/>
    </row>
    <row r="1255" spans="2:15">
      <c r="B1255" s="184"/>
      <c r="C1255" s="184"/>
      <c r="D1255" s="184"/>
      <c r="E1255" s="184"/>
      <c r="F1255" s="184"/>
      <c r="G1255" s="184"/>
      <c r="H1255" s="184"/>
      <c r="I1255" s="184"/>
      <c r="J1255" s="184"/>
      <c r="K1255" s="184"/>
      <c r="L1255" s="184"/>
      <c r="M1255" s="184"/>
      <c r="N1255" s="184"/>
      <c r="O1255" s="184"/>
    </row>
    <row r="1256" spans="2:15">
      <c r="B1256" s="184"/>
      <c r="C1256" s="184"/>
      <c r="D1256" s="184"/>
      <c r="E1256" s="184"/>
      <c r="F1256" s="184"/>
      <c r="G1256" s="184"/>
      <c r="H1256" s="184"/>
      <c r="I1256" s="184"/>
      <c r="J1256" s="184"/>
      <c r="K1256" s="184"/>
      <c r="L1256" s="184"/>
      <c r="M1256" s="184"/>
      <c r="N1256" s="184"/>
      <c r="O1256" s="184"/>
    </row>
    <row r="1257" spans="2:15">
      <c r="B1257" s="184"/>
      <c r="C1257" s="184"/>
      <c r="D1257" s="184"/>
      <c r="E1257" s="184"/>
      <c r="F1257" s="184"/>
      <c r="G1257" s="184"/>
      <c r="H1257" s="184"/>
      <c r="I1257" s="184"/>
      <c r="J1257" s="184"/>
      <c r="K1257" s="184"/>
      <c r="L1257" s="184"/>
      <c r="M1257" s="184"/>
      <c r="N1257" s="184"/>
      <c r="O1257" s="184"/>
    </row>
    <row r="1258" spans="2:15">
      <c r="B1258" s="184"/>
      <c r="C1258" s="184"/>
      <c r="D1258" s="184"/>
      <c r="E1258" s="184"/>
      <c r="F1258" s="184"/>
      <c r="G1258" s="184"/>
      <c r="H1258" s="184"/>
      <c r="I1258" s="184"/>
      <c r="J1258" s="184"/>
      <c r="K1258" s="184"/>
      <c r="L1258" s="184"/>
      <c r="M1258" s="184"/>
      <c r="N1258" s="184"/>
      <c r="O1258" s="184"/>
    </row>
    <row r="1259" spans="2:15">
      <c r="B1259" s="184"/>
      <c r="C1259" s="184"/>
      <c r="D1259" s="184"/>
      <c r="E1259" s="184"/>
      <c r="F1259" s="184"/>
      <c r="G1259" s="184"/>
      <c r="H1259" s="184"/>
      <c r="I1259" s="184"/>
      <c r="J1259" s="184"/>
      <c r="K1259" s="184"/>
      <c r="L1259" s="184"/>
      <c r="M1259" s="184"/>
      <c r="N1259" s="184"/>
      <c r="O1259" s="184"/>
    </row>
    <row r="1260" spans="2:15">
      <c r="B1260" s="184"/>
      <c r="C1260" s="184"/>
      <c r="D1260" s="184"/>
      <c r="E1260" s="184"/>
      <c r="F1260" s="184"/>
      <c r="G1260" s="184"/>
      <c r="H1260" s="184"/>
      <c r="I1260" s="184"/>
      <c r="J1260" s="184"/>
      <c r="K1260" s="184"/>
      <c r="L1260" s="184"/>
      <c r="M1260" s="184"/>
      <c r="N1260" s="184"/>
      <c r="O1260" s="184"/>
    </row>
    <row r="1261" spans="2:15">
      <c r="B1261" s="184"/>
      <c r="C1261" s="184"/>
      <c r="D1261" s="184"/>
      <c r="E1261" s="184"/>
      <c r="F1261" s="184"/>
      <c r="G1261" s="184"/>
      <c r="H1261" s="184"/>
      <c r="I1261" s="184"/>
      <c r="J1261" s="184"/>
      <c r="K1261" s="184"/>
      <c r="L1261" s="184"/>
      <c r="M1261" s="184"/>
      <c r="N1261" s="184"/>
      <c r="O1261" s="184"/>
    </row>
    <row r="1262" spans="2:15">
      <c r="B1262" s="184"/>
      <c r="C1262" s="184"/>
      <c r="D1262" s="184"/>
      <c r="E1262" s="184"/>
      <c r="F1262" s="184"/>
      <c r="G1262" s="184"/>
      <c r="H1262" s="184"/>
      <c r="I1262" s="184"/>
      <c r="J1262" s="184"/>
      <c r="K1262" s="184"/>
      <c r="L1262" s="184"/>
      <c r="M1262" s="184"/>
      <c r="N1262" s="184"/>
      <c r="O1262" s="184"/>
    </row>
    <row r="1263" spans="2:15">
      <c r="B1263" s="184"/>
      <c r="C1263" s="184"/>
      <c r="D1263" s="184"/>
      <c r="E1263" s="184"/>
      <c r="F1263" s="184"/>
      <c r="G1263" s="184"/>
      <c r="H1263" s="184"/>
      <c r="I1263" s="184"/>
      <c r="J1263" s="184"/>
      <c r="K1263" s="184"/>
      <c r="L1263" s="184"/>
      <c r="M1263" s="184"/>
      <c r="N1263" s="184"/>
      <c r="O1263" s="184"/>
    </row>
    <row r="1264" spans="2:15">
      <c r="B1264" s="184"/>
      <c r="C1264" s="184"/>
      <c r="D1264" s="184"/>
      <c r="E1264" s="184"/>
      <c r="F1264" s="184"/>
      <c r="G1264" s="184"/>
      <c r="H1264" s="184"/>
      <c r="I1264" s="184"/>
      <c r="J1264" s="184"/>
      <c r="K1264" s="184"/>
      <c r="L1264" s="184"/>
      <c r="M1264" s="184"/>
      <c r="N1264" s="184"/>
      <c r="O1264" s="184"/>
    </row>
    <row r="1265" spans="2:15">
      <c r="B1265" s="184"/>
      <c r="C1265" s="184"/>
      <c r="D1265" s="184"/>
      <c r="E1265" s="184"/>
      <c r="F1265" s="184"/>
      <c r="G1265" s="184"/>
      <c r="H1265" s="184"/>
      <c r="I1265" s="184"/>
      <c r="J1265" s="184"/>
      <c r="K1265" s="184"/>
      <c r="L1265" s="184"/>
      <c r="M1265" s="184"/>
      <c r="N1265" s="184"/>
      <c r="O1265" s="184"/>
    </row>
    <row r="1266" spans="2:15">
      <c r="B1266" s="184"/>
      <c r="C1266" s="184"/>
      <c r="D1266" s="184"/>
      <c r="E1266" s="184"/>
      <c r="F1266" s="184"/>
      <c r="G1266" s="184"/>
      <c r="H1266" s="184"/>
      <c r="I1266" s="184"/>
      <c r="J1266" s="184"/>
      <c r="K1266" s="184"/>
      <c r="L1266" s="184"/>
      <c r="M1266" s="184"/>
      <c r="N1266" s="184"/>
      <c r="O1266" s="184"/>
    </row>
    <row r="1267" spans="2:15">
      <c r="B1267" s="184"/>
      <c r="C1267" s="184"/>
      <c r="D1267" s="184"/>
      <c r="E1267" s="184"/>
      <c r="F1267" s="184"/>
      <c r="G1267" s="184"/>
      <c r="H1267" s="184"/>
      <c r="I1267" s="184"/>
      <c r="J1267" s="184"/>
      <c r="K1267" s="184"/>
      <c r="L1267" s="184"/>
      <c r="M1267" s="184"/>
      <c r="N1267" s="184"/>
      <c r="O1267" s="184"/>
    </row>
    <row r="1268" spans="2:15">
      <c r="B1268" s="184"/>
      <c r="C1268" s="184"/>
      <c r="D1268" s="184"/>
      <c r="E1268" s="184"/>
      <c r="F1268" s="184"/>
      <c r="G1268" s="184"/>
      <c r="H1268" s="184"/>
      <c r="I1268" s="184"/>
      <c r="J1268" s="184"/>
      <c r="K1268" s="184"/>
      <c r="L1268" s="184"/>
      <c r="M1268" s="184"/>
      <c r="N1268" s="184"/>
      <c r="O1268" s="184"/>
    </row>
    <row r="1269" spans="2:15">
      <c r="B1269" s="184"/>
      <c r="C1269" s="184"/>
      <c r="D1269" s="184"/>
      <c r="E1269" s="184"/>
      <c r="F1269" s="184"/>
      <c r="G1269" s="184"/>
      <c r="H1269" s="184"/>
      <c r="I1269" s="184"/>
      <c r="J1269" s="184"/>
      <c r="K1269" s="184"/>
      <c r="L1269" s="184"/>
      <c r="M1269" s="184"/>
      <c r="N1269" s="184"/>
      <c r="O1269" s="184"/>
    </row>
    <row r="1270" spans="2:15">
      <c r="B1270" s="184"/>
      <c r="C1270" s="184"/>
      <c r="D1270" s="184"/>
      <c r="E1270" s="184"/>
      <c r="F1270" s="184"/>
      <c r="G1270" s="184"/>
      <c r="H1270" s="184"/>
      <c r="I1270" s="184"/>
      <c r="J1270" s="184"/>
      <c r="K1270" s="184"/>
      <c r="L1270" s="184"/>
      <c r="M1270" s="184"/>
      <c r="N1270" s="184"/>
      <c r="O1270" s="184"/>
    </row>
    <row r="1271" spans="2:15">
      <c r="B1271" s="184"/>
      <c r="C1271" s="184"/>
      <c r="D1271" s="184"/>
      <c r="E1271" s="184"/>
      <c r="F1271" s="184"/>
      <c r="G1271" s="184"/>
      <c r="H1271" s="184"/>
      <c r="I1271" s="184"/>
      <c r="J1271" s="184"/>
      <c r="K1271" s="184"/>
      <c r="L1271" s="184"/>
      <c r="M1271" s="184"/>
      <c r="N1271" s="184"/>
      <c r="O1271" s="184"/>
    </row>
    <row r="1272" spans="2:15">
      <c r="B1272" s="184"/>
      <c r="C1272" s="184"/>
      <c r="D1272" s="184"/>
      <c r="E1272" s="184"/>
      <c r="F1272" s="184"/>
      <c r="G1272" s="184"/>
      <c r="H1272" s="184"/>
      <c r="I1272" s="184"/>
      <c r="J1272" s="184"/>
      <c r="K1272" s="184"/>
      <c r="L1272" s="184"/>
      <c r="M1272" s="184"/>
      <c r="N1272" s="184"/>
      <c r="O1272" s="184"/>
    </row>
    <row r="1273" spans="2:15">
      <c r="B1273" s="184"/>
      <c r="C1273" s="184"/>
      <c r="D1273" s="184"/>
      <c r="E1273" s="184"/>
      <c r="F1273" s="184"/>
      <c r="G1273" s="184"/>
      <c r="H1273" s="184"/>
      <c r="I1273" s="184"/>
      <c r="J1273" s="184"/>
      <c r="K1273" s="184"/>
      <c r="L1273" s="184"/>
      <c r="M1273" s="184"/>
      <c r="N1273" s="184"/>
      <c r="O1273" s="184"/>
    </row>
    <row r="1274" spans="2:15">
      <c r="B1274" s="184"/>
      <c r="C1274" s="184"/>
      <c r="D1274" s="184"/>
      <c r="E1274" s="184"/>
      <c r="F1274" s="184"/>
      <c r="G1274" s="184"/>
      <c r="H1274" s="184"/>
      <c r="I1274" s="184"/>
      <c r="J1274" s="184"/>
      <c r="K1274" s="184"/>
      <c r="L1274" s="184"/>
      <c r="M1274" s="184"/>
      <c r="N1274" s="184"/>
      <c r="O1274" s="184"/>
    </row>
    <row r="1275" spans="2:15">
      <c r="B1275" s="184"/>
      <c r="C1275" s="184"/>
      <c r="D1275" s="184"/>
      <c r="E1275" s="184"/>
      <c r="F1275" s="184"/>
      <c r="G1275" s="184"/>
      <c r="H1275" s="184"/>
      <c r="I1275" s="184"/>
      <c r="J1275" s="184"/>
      <c r="K1275" s="184"/>
      <c r="L1275" s="184"/>
      <c r="M1275" s="184"/>
      <c r="N1275" s="184"/>
      <c r="O1275" s="184"/>
    </row>
    <row r="1276" spans="2:15">
      <c r="B1276" s="184"/>
      <c r="C1276" s="184"/>
      <c r="D1276" s="184"/>
      <c r="E1276" s="184"/>
      <c r="F1276" s="184"/>
      <c r="G1276" s="184"/>
      <c r="H1276" s="184"/>
      <c r="I1276" s="184"/>
      <c r="J1276" s="184"/>
      <c r="K1276" s="184"/>
      <c r="L1276" s="184"/>
      <c r="M1276" s="184"/>
      <c r="N1276" s="184"/>
      <c r="O1276" s="184"/>
    </row>
    <row r="1277" spans="2:15">
      <c r="B1277" s="184"/>
      <c r="C1277" s="184"/>
      <c r="D1277" s="184"/>
      <c r="E1277" s="184"/>
      <c r="F1277" s="184"/>
      <c r="G1277" s="184"/>
      <c r="H1277" s="184"/>
      <c r="I1277" s="184"/>
      <c r="J1277" s="184"/>
      <c r="K1277" s="184"/>
      <c r="L1277" s="184"/>
      <c r="M1277" s="184"/>
      <c r="N1277" s="184"/>
      <c r="O1277" s="184"/>
    </row>
    <row r="1278" spans="2:15">
      <c r="B1278" s="184"/>
      <c r="C1278" s="184"/>
      <c r="D1278" s="184"/>
      <c r="E1278" s="184"/>
      <c r="F1278" s="184"/>
      <c r="G1278" s="184"/>
      <c r="H1278" s="184"/>
      <c r="I1278" s="184"/>
      <c r="J1278" s="184"/>
      <c r="K1278" s="184"/>
      <c r="L1278" s="184"/>
      <c r="M1278" s="184"/>
      <c r="N1278" s="184"/>
      <c r="O1278" s="184"/>
    </row>
    <row r="1279" spans="2:15">
      <c r="B1279" s="184"/>
      <c r="C1279" s="184"/>
      <c r="D1279" s="184"/>
      <c r="E1279" s="184"/>
      <c r="F1279" s="184"/>
      <c r="G1279" s="184"/>
      <c r="H1279" s="184"/>
      <c r="I1279" s="184"/>
      <c r="J1279" s="184"/>
      <c r="K1279" s="184"/>
      <c r="L1279" s="184"/>
      <c r="M1279" s="184"/>
      <c r="N1279" s="184"/>
      <c r="O1279" s="184"/>
    </row>
    <row r="1280" spans="2:15">
      <c r="B1280" s="184"/>
      <c r="C1280" s="184"/>
      <c r="D1280" s="184"/>
      <c r="E1280" s="184"/>
      <c r="F1280" s="184"/>
      <c r="G1280" s="184"/>
      <c r="H1280" s="184"/>
      <c r="I1280" s="184"/>
      <c r="J1280" s="184"/>
      <c r="K1280" s="184"/>
      <c r="L1280" s="184"/>
      <c r="M1280" s="184"/>
      <c r="N1280" s="184"/>
      <c r="O1280" s="184"/>
    </row>
    <row r="1281" spans="2:15">
      <c r="B1281" s="184"/>
      <c r="C1281" s="184"/>
      <c r="D1281" s="184"/>
      <c r="E1281" s="184"/>
      <c r="F1281" s="184"/>
      <c r="G1281" s="184"/>
      <c r="H1281" s="184"/>
      <c r="I1281" s="184"/>
      <c r="J1281" s="184"/>
      <c r="K1281" s="184"/>
      <c r="L1281" s="184"/>
      <c r="M1281" s="184"/>
      <c r="N1281" s="184"/>
      <c r="O1281" s="184"/>
    </row>
    <row r="1282" spans="2:15">
      <c r="B1282" s="184"/>
      <c r="C1282" s="184"/>
      <c r="D1282" s="184"/>
      <c r="E1282" s="184"/>
      <c r="F1282" s="184"/>
      <c r="G1282" s="184"/>
      <c r="H1282" s="184"/>
      <c r="I1282" s="184"/>
      <c r="J1282" s="184"/>
      <c r="K1282" s="184"/>
      <c r="L1282" s="184"/>
      <c r="M1282" s="184"/>
      <c r="N1282" s="184"/>
      <c r="O1282" s="184"/>
    </row>
    <row r="1283" spans="2:15">
      <c r="B1283" s="184"/>
      <c r="C1283" s="184"/>
      <c r="D1283" s="184"/>
      <c r="E1283" s="184"/>
      <c r="F1283" s="184"/>
      <c r="G1283" s="184"/>
      <c r="H1283" s="184"/>
      <c r="I1283" s="184"/>
      <c r="J1283" s="184"/>
      <c r="K1283" s="184"/>
      <c r="L1283" s="184"/>
      <c r="M1283" s="184"/>
      <c r="N1283" s="184"/>
      <c r="O1283" s="184"/>
    </row>
    <row r="1284" spans="2:15">
      <c r="B1284" s="184"/>
      <c r="C1284" s="184"/>
      <c r="D1284" s="184"/>
      <c r="E1284" s="184"/>
      <c r="F1284" s="184"/>
      <c r="G1284" s="184"/>
      <c r="H1284" s="184"/>
      <c r="I1284" s="184"/>
      <c r="J1284" s="184"/>
      <c r="K1284" s="184"/>
      <c r="L1284" s="184"/>
      <c r="M1284" s="184"/>
      <c r="N1284" s="184"/>
      <c r="O1284" s="184"/>
    </row>
    <row r="1285" spans="2:15">
      <c r="B1285" s="184"/>
      <c r="C1285" s="184"/>
      <c r="D1285" s="184"/>
      <c r="E1285" s="184"/>
      <c r="F1285" s="184"/>
      <c r="G1285" s="184"/>
      <c r="H1285" s="184"/>
      <c r="I1285" s="184"/>
      <c r="J1285" s="184"/>
      <c r="K1285" s="184"/>
      <c r="L1285" s="184"/>
      <c r="M1285" s="184"/>
      <c r="N1285" s="184"/>
      <c r="O1285" s="184"/>
    </row>
    <row r="1286" spans="2:15">
      <c r="B1286" s="184"/>
      <c r="C1286" s="184"/>
      <c r="D1286" s="184"/>
      <c r="E1286" s="184"/>
      <c r="F1286" s="184"/>
      <c r="G1286" s="184"/>
      <c r="H1286" s="184"/>
      <c r="I1286" s="184"/>
      <c r="J1286" s="184"/>
      <c r="K1286" s="184"/>
      <c r="L1286" s="184"/>
      <c r="M1286" s="184"/>
      <c r="N1286" s="184"/>
      <c r="O1286" s="184"/>
    </row>
    <row r="1287" spans="2:15">
      <c r="B1287" s="184"/>
      <c r="C1287" s="184"/>
      <c r="D1287" s="184"/>
      <c r="E1287" s="184"/>
      <c r="F1287" s="184"/>
      <c r="G1287" s="184"/>
      <c r="H1287" s="184"/>
      <c r="I1287" s="184"/>
      <c r="J1287" s="184"/>
      <c r="K1287" s="184"/>
      <c r="L1287" s="184"/>
      <c r="M1287" s="184"/>
      <c r="N1287" s="184"/>
      <c r="O1287" s="184"/>
    </row>
    <row r="1288" spans="2:15">
      <c r="B1288" s="184"/>
      <c r="C1288" s="184"/>
      <c r="D1288" s="184"/>
      <c r="E1288" s="184"/>
      <c r="F1288" s="184"/>
      <c r="G1288" s="184"/>
      <c r="H1288" s="184"/>
      <c r="I1288" s="184"/>
      <c r="J1288" s="184"/>
      <c r="K1288" s="184"/>
      <c r="L1288" s="184"/>
      <c r="M1288" s="184"/>
      <c r="N1288" s="184"/>
      <c r="O1288" s="184"/>
    </row>
    <row r="1289" spans="2:15">
      <c r="B1289" s="184"/>
      <c r="C1289" s="184"/>
      <c r="D1289" s="184"/>
      <c r="E1289" s="184"/>
      <c r="F1289" s="184"/>
      <c r="G1289" s="184"/>
      <c r="H1289" s="184"/>
      <c r="I1289" s="184"/>
      <c r="J1289" s="184"/>
      <c r="K1289" s="184"/>
      <c r="L1289" s="184"/>
      <c r="M1289" s="184"/>
      <c r="N1289" s="184"/>
      <c r="O1289" s="184"/>
    </row>
    <row r="1290" spans="2:15">
      <c r="B1290" s="184"/>
      <c r="C1290" s="184"/>
      <c r="D1290" s="184"/>
      <c r="E1290" s="184"/>
      <c r="F1290" s="184"/>
      <c r="G1290" s="184"/>
      <c r="H1290" s="184"/>
      <c r="I1290" s="184"/>
      <c r="J1290" s="184"/>
      <c r="K1290" s="184"/>
      <c r="L1290" s="184"/>
      <c r="M1290" s="184"/>
      <c r="N1290" s="184"/>
      <c r="O1290" s="184"/>
    </row>
    <row r="1291" spans="2:15">
      <c r="B1291" s="184"/>
      <c r="C1291" s="184"/>
      <c r="D1291" s="184"/>
      <c r="E1291" s="184"/>
      <c r="F1291" s="184"/>
      <c r="G1291" s="184"/>
      <c r="H1291" s="184"/>
      <c r="I1291" s="184"/>
      <c r="J1291" s="184"/>
      <c r="K1291" s="184"/>
      <c r="L1291" s="184"/>
      <c r="M1291" s="184"/>
      <c r="N1291" s="184"/>
      <c r="O1291" s="184"/>
    </row>
    <row r="1292" spans="2:15">
      <c r="B1292" s="184"/>
      <c r="C1292" s="184"/>
      <c r="D1292" s="184"/>
      <c r="E1292" s="184"/>
      <c r="F1292" s="184"/>
      <c r="G1292" s="184"/>
      <c r="H1292" s="184"/>
      <c r="I1292" s="184"/>
      <c r="J1292" s="184"/>
      <c r="K1292" s="184"/>
      <c r="L1292" s="184"/>
      <c r="M1292" s="184"/>
      <c r="N1292" s="184"/>
      <c r="O1292" s="184"/>
    </row>
    <row r="1293" spans="2:15">
      <c r="B1293" s="184"/>
      <c r="C1293" s="184"/>
      <c r="D1293" s="184"/>
      <c r="E1293" s="184"/>
      <c r="F1293" s="184"/>
      <c r="G1293" s="184"/>
      <c r="H1293" s="184"/>
      <c r="I1293" s="184"/>
      <c r="J1293" s="184"/>
      <c r="K1293" s="184"/>
      <c r="L1293" s="184"/>
      <c r="M1293" s="184"/>
      <c r="N1293" s="184"/>
      <c r="O1293" s="184"/>
    </row>
    <row r="1294" spans="2:15">
      <c r="B1294" s="184"/>
      <c r="C1294" s="184"/>
      <c r="D1294" s="184"/>
      <c r="E1294" s="184"/>
      <c r="F1294" s="184"/>
      <c r="G1294" s="184"/>
      <c r="H1294" s="184"/>
      <c r="I1294" s="184"/>
      <c r="J1294" s="184"/>
      <c r="K1294" s="184"/>
      <c r="L1294" s="184"/>
      <c r="M1294" s="184"/>
      <c r="N1294" s="184"/>
      <c r="O1294" s="184"/>
    </row>
    <row r="1295" spans="2:15">
      <c r="B1295" s="184"/>
      <c r="C1295" s="184"/>
      <c r="D1295" s="184"/>
      <c r="E1295" s="184"/>
      <c r="F1295" s="184"/>
      <c r="G1295" s="184"/>
      <c r="H1295" s="184"/>
      <c r="I1295" s="184"/>
      <c r="J1295" s="184"/>
      <c r="K1295" s="184"/>
      <c r="L1295" s="184"/>
      <c r="M1295" s="184"/>
      <c r="N1295" s="184"/>
      <c r="O1295" s="184"/>
    </row>
    <row r="1296" spans="2:15">
      <c r="B1296" s="184"/>
      <c r="C1296" s="184"/>
      <c r="D1296" s="184"/>
      <c r="E1296" s="184"/>
      <c r="F1296" s="184"/>
      <c r="G1296" s="184"/>
      <c r="H1296" s="184"/>
      <c r="I1296" s="184"/>
      <c r="J1296" s="184"/>
      <c r="K1296" s="184"/>
      <c r="L1296" s="184"/>
      <c r="M1296" s="184"/>
      <c r="N1296" s="184"/>
      <c r="O1296" s="184"/>
    </row>
    <row r="1297" spans="2:15">
      <c r="B1297" s="184"/>
      <c r="C1297" s="184"/>
      <c r="D1297" s="184"/>
      <c r="E1297" s="184"/>
      <c r="F1297" s="184"/>
      <c r="G1297" s="184"/>
      <c r="H1297" s="184"/>
      <c r="I1297" s="184"/>
      <c r="J1297" s="184"/>
      <c r="K1297" s="184"/>
      <c r="L1297" s="184"/>
      <c r="M1297" s="184"/>
      <c r="N1297" s="184"/>
      <c r="O1297" s="184"/>
    </row>
    <row r="1298" spans="2:15">
      <c r="B1298" s="184"/>
      <c r="C1298" s="184"/>
      <c r="D1298" s="184"/>
      <c r="E1298" s="184"/>
      <c r="F1298" s="184"/>
      <c r="G1298" s="184"/>
      <c r="H1298" s="184"/>
      <c r="I1298" s="184"/>
      <c r="J1298" s="184"/>
      <c r="K1298" s="184"/>
      <c r="L1298" s="184"/>
      <c r="M1298" s="184"/>
      <c r="N1298" s="184"/>
      <c r="O1298" s="184"/>
    </row>
    <row r="1299" spans="2:15">
      <c r="B1299" s="184"/>
      <c r="C1299" s="184"/>
      <c r="D1299" s="184"/>
      <c r="E1299" s="184"/>
      <c r="F1299" s="184"/>
      <c r="G1299" s="184"/>
      <c r="H1299" s="184"/>
      <c r="I1299" s="184"/>
      <c r="J1299" s="184"/>
      <c r="K1299" s="184"/>
      <c r="L1299" s="184"/>
      <c r="M1299" s="184"/>
      <c r="N1299" s="184"/>
      <c r="O1299" s="184"/>
    </row>
    <row r="1300" spans="2:15">
      <c r="B1300" s="184"/>
      <c r="C1300" s="184"/>
      <c r="D1300" s="184"/>
      <c r="E1300" s="184"/>
      <c r="F1300" s="184"/>
      <c r="G1300" s="184"/>
      <c r="H1300" s="184"/>
      <c r="I1300" s="184"/>
      <c r="J1300" s="184"/>
      <c r="K1300" s="184"/>
      <c r="L1300" s="184"/>
      <c r="M1300" s="184"/>
      <c r="N1300" s="184"/>
      <c r="O1300" s="184"/>
    </row>
    <row r="1301" spans="2:15">
      <c r="B1301" s="184"/>
      <c r="C1301" s="184"/>
      <c r="D1301" s="184"/>
      <c r="E1301" s="184"/>
      <c r="F1301" s="184"/>
      <c r="G1301" s="184"/>
      <c r="H1301" s="184"/>
      <c r="I1301" s="184"/>
      <c r="J1301" s="184"/>
      <c r="K1301" s="184"/>
      <c r="L1301" s="184"/>
      <c r="M1301" s="184"/>
      <c r="N1301" s="184"/>
      <c r="O1301" s="184"/>
    </row>
    <row r="1302" spans="2:15">
      <c r="B1302" s="184"/>
      <c r="C1302" s="184"/>
      <c r="D1302" s="184"/>
      <c r="E1302" s="184"/>
      <c r="F1302" s="184"/>
      <c r="G1302" s="184"/>
      <c r="H1302" s="184"/>
      <c r="I1302" s="184"/>
      <c r="J1302" s="184"/>
      <c r="K1302" s="184"/>
      <c r="L1302" s="184"/>
      <c r="M1302" s="184"/>
      <c r="N1302" s="184"/>
      <c r="O1302" s="184"/>
    </row>
    <row r="1303" spans="2:15">
      <c r="B1303" s="184"/>
      <c r="C1303" s="184"/>
      <c r="D1303" s="184"/>
      <c r="E1303" s="184"/>
      <c r="F1303" s="184"/>
      <c r="G1303" s="184"/>
      <c r="H1303" s="184"/>
      <c r="I1303" s="184"/>
      <c r="J1303" s="184"/>
      <c r="K1303" s="184"/>
      <c r="L1303" s="184"/>
      <c r="M1303" s="184"/>
      <c r="N1303" s="184"/>
      <c r="O1303" s="184"/>
    </row>
    <row r="1304" spans="2:15">
      <c r="B1304" s="184"/>
      <c r="C1304" s="184"/>
      <c r="D1304" s="184"/>
      <c r="E1304" s="184"/>
      <c r="F1304" s="184"/>
      <c r="G1304" s="184"/>
      <c r="H1304" s="184"/>
      <c r="I1304" s="184"/>
      <c r="J1304" s="184"/>
      <c r="K1304" s="184"/>
      <c r="L1304" s="184"/>
      <c r="M1304" s="184"/>
      <c r="N1304" s="184"/>
      <c r="O1304" s="184"/>
    </row>
    <row r="1305" spans="2:15">
      <c r="B1305" s="184"/>
      <c r="C1305" s="184"/>
      <c r="D1305" s="184"/>
      <c r="E1305" s="184"/>
      <c r="F1305" s="184"/>
      <c r="G1305" s="184"/>
      <c r="H1305" s="184"/>
      <c r="I1305" s="184"/>
      <c r="J1305" s="184"/>
      <c r="K1305" s="184"/>
      <c r="L1305" s="184"/>
      <c r="M1305" s="184"/>
      <c r="N1305" s="184"/>
      <c r="O1305" s="184"/>
    </row>
    <row r="1306" spans="2:15">
      <c r="B1306" s="184"/>
      <c r="C1306" s="184"/>
      <c r="D1306" s="184"/>
      <c r="E1306" s="184"/>
      <c r="F1306" s="184"/>
      <c r="G1306" s="184"/>
      <c r="H1306" s="184"/>
      <c r="I1306" s="184"/>
      <c r="J1306" s="184"/>
      <c r="K1306" s="184"/>
      <c r="L1306" s="184"/>
      <c r="M1306" s="184"/>
      <c r="N1306" s="184"/>
      <c r="O1306" s="184"/>
    </row>
    <row r="1307" spans="2:15">
      <c r="B1307" s="184"/>
      <c r="C1307" s="184"/>
      <c r="D1307" s="184"/>
      <c r="E1307" s="184"/>
      <c r="F1307" s="184"/>
      <c r="G1307" s="184"/>
      <c r="H1307" s="184"/>
      <c r="I1307" s="184"/>
      <c r="J1307" s="184"/>
      <c r="K1307" s="184"/>
      <c r="L1307" s="184"/>
      <c r="M1307" s="184"/>
      <c r="N1307" s="184"/>
      <c r="O1307" s="184"/>
    </row>
    <row r="1308" spans="2:15">
      <c r="B1308" s="184"/>
      <c r="C1308" s="184"/>
      <c r="D1308" s="184"/>
      <c r="E1308" s="184"/>
      <c r="F1308" s="184"/>
      <c r="G1308" s="184"/>
      <c r="H1308" s="184"/>
      <c r="I1308" s="184"/>
      <c r="J1308" s="184"/>
      <c r="K1308" s="184"/>
      <c r="L1308" s="184"/>
      <c r="M1308" s="184"/>
      <c r="N1308" s="184"/>
      <c r="O1308" s="184"/>
    </row>
    <row r="1309" spans="2:15">
      <c r="B1309" s="184"/>
      <c r="C1309" s="184"/>
      <c r="D1309" s="184"/>
      <c r="E1309" s="184"/>
      <c r="F1309" s="184"/>
      <c r="G1309" s="184"/>
      <c r="H1309" s="184"/>
      <c r="I1309" s="184"/>
      <c r="J1309" s="184"/>
      <c r="K1309" s="184"/>
      <c r="L1309" s="184"/>
      <c r="M1309" s="184"/>
      <c r="N1309" s="184"/>
      <c r="O1309" s="184"/>
    </row>
    <row r="1310" spans="2:15">
      <c r="B1310" s="184"/>
      <c r="C1310" s="184"/>
      <c r="D1310" s="184"/>
      <c r="E1310" s="184"/>
      <c r="F1310" s="184"/>
      <c r="G1310" s="184"/>
      <c r="H1310" s="184"/>
      <c r="I1310" s="184"/>
      <c r="J1310" s="184"/>
      <c r="K1310" s="184"/>
      <c r="L1310" s="184"/>
      <c r="M1310" s="184"/>
      <c r="N1310" s="184"/>
      <c r="O1310" s="184"/>
    </row>
    <row r="1311" spans="2:15">
      <c r="B1311" s="184"/>
      <c r="C1311" s="184"/>
      <c r="D1311" s="184"/>
      <c r="E1311" s="184"/>
      <c r="F1311" s="184"/>
      <c r="G1311" s="184"/>
      <c r="H1311" s="184"/>
      <c r="I1311" s="184"/>
      <c r="J1311" s="184"/>
      <c r="K1311" s="184"/>
      <c r="L1311" s="184"/>
      <c r="M1311" s="184"/>
      <c r="N1311" s="184"/>
      <c r="O1311" s="184"/>
    </row>
    <row r="1312" spans="2:15">
      <c r="B1312" s="184"/>
      <c r="C1312" s="184"/>
      <c r="D1312" s="184"/>
      <c r="E1312" s="184"/>
      <c r="F1312" s="184"/>
      <c r="G1312" s="184"/>
      <c r="H1312" s="184"/>
      <c r="I1312" s="184"/>
      <c r="J1312" s="184"/>
      <c r="K1312" s="184"/>
      <c r="L1312" s="184"/>
      <c r="M1312" s="184"/>
      <c r="N1312" s="184"/>
      <c r="O1312" s="184"/>
    </row>
    <row r="1313" spans="2:15">
      <c r="B1313" s="184"/>
      <c r="C1313" s="184"/>
      <c r="D1313" s="184"/>
      <c r="E1313" s="184"/>
      <c r="F1313" s="184"/>
      <c r="G1313" s="184"/>
      <c r="H1313" s="184"/>
      <c r="I1313" s="184"/>
      <c r="J1313" s="184"/>
      <c r="K1313" s="184"/>
      <c r="L1313" s="184"/>
      <c r="M1313" s="184"/>
      <c r="N1313" s="184"/>
      <c r="O1313" s="184"/>
    </row>
    <row r="1314" spans="2:15">
      <c r="B1314" s="184"/>
      <c r="C1314" s="184"/>
      <c r="D1314" s="184"/>
      <c r="E1314" s="184"/>
      <c r="F1314" s="184"/>
      <c r="G1314" s="184"/>
      <c r="H1314" s="184"/>
      <c r="I1314" s="184"/>
      <c r="J1314" s="184"/>
      <c r="K1314" s="184"/>
      <c r="L1314" s="184"/>
      <c r="M1314" s="184"/>
      <c r="N1314" s="184"/>
      <c r="O1314" s="184"/>
    </row>
    <row r="1315" spans="2:15">
      <c r="B1315" s="184"/>
      <c r="C1315" s="184"/>
      <c r="D1315" s="184"/>
      <c r="E1315" s="184"/>
      <c r="F1315" s="184"/>
      <c r="G1315" s="184"/>
      <c r="H1315" s="184"/>
      <c r="I1315" s="184"/>
      <c r="J1315" s="184"/>
      <c r="K1315" s="184"/>
      <c r="L1315" s="184"/>
      <c r="M1315" s="184"/>
      <c r="N1315" s="184"/>
      <c r="O1315" s="184"/>
    </row>
    <row r="1316" spans="2:15">
      <c r="B1316" s="184"/>
      <c r="C1316" s="184"/>
      <c r="D1316" s="184"/>
      <c r="E1316" s="184"/>
      <c r="F1316" s="184"/>
      <c r="G1316" s="184"/>
      <c r="H1316" s="184"/>
      <c r="I1316" s="184"/>
      <c r="J1316" s="184"/>
      <c r="K1316" s="184"/>
      <c r="L1316" s="184"/>
      <c r="M1316" s="184"/>
      <c r="N1316" s="184"/>
      <c r="O1316" s="184"/>
    </row>
    <row r="1317" spans="2:15">
      <c r="B1317" s="184"/>
      <c r="C1317" s="184"/>
      <c r="D1317" s="184"/>
      <c r="E1317" s="184"/>
      <c r="F1317" s="184"/>
      <c r="G1317" s="184"/>
      <c r="H1317" s="184"/>
      <c r="I1317" s="184"/>
      <c r="J1317" s="184"/>
      <c r="K1317" s="184"/>
      <c r="L1317" s="184"/>
      <c r="M1317" s="184"/>
      <c r="N1317" s="184"/>
      <c r="O1317" s="184"/>
    </row>
    <row r="1318" spans="2:15">
      <c r="B1318" s="184"/>
      <c r="C1318" s="184"/>
      <c r="D1318" s="184"/>
      <c r="E1318" s="184"/>
      <c r="F1318" s="184"/>
      <c r="G1318" s="184"/>
      <c r="H1318" s="184"/>
      <c r="I1318" s="184"/>
      <c r="J1318" s="184"/>
      <c r="K1318" s="184"/>
      <c r="L1318" s="184"/>
      <c r="M1318" s="184"/>
      <c r="N1318" s="184"/>
      <c r="O1318" s="184"/>
    </row>
    <row r="1319" spans="2:15">
      <c r="B1319" s="184"/>
      <c r="C1319" s="184"/>
      <c r="D1319" s="184"/>
      <c r="E1319" s="184"/>
      <c r="F1319" s="184"/>
      <c r="G1319" s="184"/>
      <c r="H1319" s="184"/>
      <c r="I1319" s="184"/>
      <c r="J1319" s="184"/>
      <c r="K1319" s="184"/>
      <c r="L1319" s="184"/>
      <c r="M1319" s="184"/>
      <c r="N1319" s="184"/>
      <c r="O1319" s="184"/>
    </row>
    <row r="1320" spans="2:15">
      <c r="B1320" s="184"/>
      <c r="C1320" s="184"/>
      <c r="D1320" s="184"/>
      <c r="E1320" s="184"/>
      <c r="F1320" s="184"/>
      <c r="G1320" s="184"/>
      <c r="H1320" s="184"/>
      <c r="I1320" s="184"/>
      <c r="J1320" s="184"/>
      <c r="K1320" s="184"/>
      <c r="L1320" s="184"/>
      <c r="M1320" s="184"/>
      <c r="N1320" s="184"/>
      <c r="O1320" s="184"/>
    </row>
    <row r="1321" spans="2:15">
      <c r="B1321" s="184"/>
      <c r="C1321" s="184"/>
      <c r="D1321" s="184"/>
      <c r="E1321" s="184"/>
      <c r="F1321" s="184"/>
      <c r="G1321" s="184"/>
      <c r="H1321" s="184"/>
      <c r="I1321" s="184"/>
      <c r="J1321" s="184"/>
      <c r="K1321" s="184"/>
      <c r="L1321" s="184"/>
      <c r="M1321" s="184"/>
      <c r="N1321" s="184"/>
      <c r="O1321" s="184"/>
    </row>
    <row r="1322" spans="2:15">
      <c r="B1322" s="184"/>
      <c r="C1322" s="184"/>
      <c r="D1322" s="184"/>
      <c r="E1322" s="184"/>
      <c r="F1322" s="184"/>
      <c r="G1322" s="184"/>
      <c r="H1322" s="184"/>
      <c r="I1322" s="184"/>
      <c r="J1322" s="184"/>
      <c r="K1322" s="184"/>
      <c r="L1322" s="184"/>
      <c r="M1322" s="184"/>
      <c r="N1322" s="184"/>
      <c r="O1322" s="184"/>
    </row>
    <row r="1323" spans="2:15">
      <c r="B1323" s="184"/>
      <c r="C1323" s="184"/>
      <c r="D1323" s="184"/>
      <c r="E1323" s="184"/>
      <c r="F1323" s="184"/>
      <c r="G1323" s="184"/>
      <c r="H1323" s="184"/>
      <c r="I1323" s="184"/>
      <c r="J1323" s="184"/>
      <c r="K1323" s="184"/>
      <c r="L1323" s="184"/>
      <c r="M1323" s="184"/>
      <c r="N1323" s="184"/>
      <c r="O1323" s="184"/>
    </row>
    <row r="1324" spans="2:15">
      <c r="B1324" s="184"/>
      <c r="C1324" s="184"/>
      <c r="D1324" s="184"/>
      <c r="E1324" s="184"/>
      <c r="F1324" s="184"/>
      <c r="G1324" s="184"/>
      <c r="H1324" s="184"/>
      <c r="I1324" s="184"/>
      <c r="J1324" s="184"/>
      <c r="K1324" s="184"/>
      <c r="L1324" s="184"/>
      <c r="M1324" s="184"/>
      <c r="N1324" s="184"/>
      <c r="O1324" s="184"/>
    </row>
    <row r="1325" spans="2:15">
      <c r="B1325" s="184"/>
      <c r="C1325" s="184"/>
      <c r="D1325" s="184"/>
      <c r="E1325" s="184"/>
      <c r="F1325" s="184"/>
      <c r="G1325" s="184"/>
      <c r="H1325" s="184"/>
      <c r="I1325" s="184"/>
      <c r="J1325" s="184"/>
      <c r="K1325" s="184"/>
      <c r="L1325" s="184"/>
      <c r="M1325" s="184"/>
      <c r="N1325" s="184"/>
      <c r="O1325" s="184"/>
    </row>
    <row r="1326" spans="2:15">
      <c r="B1326" s="184"/>
      <c r="C1326" s="184"/>
      <c r="D1326" s="184"/>
      <c r="E1326" s="184"/>
      <c r="F1326" s="184"/>
      <c r="G1326" s="184"/>
      <c r="H1326" s="184"/>
      <c r="I1326" s="184"/>
      <c r="J1326" s="184"/>
      <c r="K1326" s="184"/>
      <c r="L1326" s="184"/>
      <c r="M1326" s="184"/>
      <c r="N1326" s="184"/>
      <c r="O1326" s="184"/>
    </row>
    <row r="1327" spans="2:15">
      <c r="B1327" s="184"/>
      <c r="C1327" s="184"/>
      <c r="D1327" s="184"/>
      <c r="E1327" s="184"/>
      <c r="F1327" s="184"/>
      <c r="G1327" s="184"/>
      <c r="H1327" s="184"/>
      <c r="I1327" s="184"/>
      <c r="J1327" s="184"/>
      <c r="K1327" s="184"/>
      <c r="L1327" s="184"/>
      <c r="M1327" s="184"/>
      <c r="N1327" s="184"/>
      <c r="O1327" s="184"/>
    </row>
    <row r="1328" spans="2:15">
      <c r="B1328" s="184"/>
      <c r="C1328" s="184"/>
      <c r="D1328" s="184"/>
      <c r="E1328" s="184"/>
      <c r="F1328" s="184"/>
      <c r="G1328" s="184"/>
      <c r="H1328" s="184"/>
      <c r="I1328" s="184"/>
      <c r="J1328" s="184"/>
      <c r="K1328" s="184"/>
      <c r="L1328" s="184"/>
      <c r="M1328" s="184"/>
      <c r="N1328" s="184"/>
      <c r="O1328" s="184"/>
    </row>
    <row r="1329" spans="2:15">
      <c r="B1329" s="184"/>
      <c r="C1329" s="184"/>
      <c r="D1329" s="184"/>
      <c r="E1329" s="184"/>
      <c r="F1329" s="184"/>
      <c r="G1329" s="184"/>
      <c r="H1329" s="184"/>
      <c r="I1329" s="184"/>
      <c r="J1329" s="184"/>
      <c r="K1329" s="184"/>
      <c r="L1329" s="184"/>
      <c r="M1329" s="184"/>
      <c r="N1329" s="184"/>
      <c r="O1329" s="184"/>
    </row>
    <row r="1330" spans="2:15">
      <c r="B1330" s="184"/>
      <c r="C1330" s="184"/>
      <c r="D1330" s="184"/>
      <c r="E1330" s="184"/>
      <c r="F1330" s="184"/>
      <c r="G1330" s="184"/>
      <c r="H1330" s="184"/>
      <c r="I1330" s="184"/>
      <c r="J1330" s="184"/>
      <c r="K1330" s="184"/>
      <c r="L1330" s="184"/>
      <c r="M1330" s="184"/>
      <c r="N1330" s="184"/>
      <c r="O1330" s="184"/>
    </row>
    <row r="1331" spans="2:15">
      <c r="B1331" s="184"/>
      <c r="C1331" s="184"/>
      <c r="D1331" s="184"/>
      <c r="E1331" s="184"/>
      <c r="F1331" s="184"/>
      <c r="G1331" s="184"/>
      <c r="H1331" s="184"/>
      <c r="I1331" s="184"/>
      <c r="J1331" s="184"/>
      <c r="K1331" s="184"/>
      <c r="L1331" s="184"/>
      <c r="M1331" s="184"/>
      <c r="N1331" s="184"/>
      <c r="O1331" s="184"/>
    </row>
    <row r="1332" spans="2:15">
      <c r="B1332" s="184"/>
      <c r="C1332" s="184"/>
      <c r="D1332" s="184"/>
      <c r="E1332" s="184"/>
      <c r="F1332" s="184"/>
      <c r="G1332" s="184"/>
      <c r="H1332" s="184"/>
      <c r="I1332" s="184"/>
      <c r="J1332" s="184"/>
      <c r="K1332" s="184"/>
      <c r="L1332" s="184"/>
      <c r="M1332" s="184"/>
      <c r="N1332" s="184"/>
      <c r="O1332" s="184"/>
    </row>
    <row r="1333" spans="2:15">
      <c r="B1333" s="184"/>
      <c r="C1333" s="184"/>
      <c r="D1333" s="184"/>
      <c r="E1333" s="184"/>
      <c r="F1333" s="184"/>
      <c r="G1333" s="184"/>
      <c r="H1333" s="184"/>
      <c r="I1333" s="184"/>
      <c r="J1333" s="184"/>
      <c r="K1333" s="184"/>
      <c r="L1333" s="184"/>
      <c r="M1333" s="184"/>
      <c r="N1333" s="184"/>
      <c r="O1333" s="184"/>
    </row>
    <row r="1334" spans="2:15">
      <c r="B1334" s="184"/>
      <c r="C1334" s="184"/>
      <c r="D1334" s="184"/>
      <c r="E1334" s="184"/>
      <c r="F1334" s="184"/>
      <c r="G1334" s="184"/>
      <c r="H1334" s="184"/>
      <c r="I1334" s="184"/>
      <c r="J1334" s="184"/>
      <c r="K1334" s="184"/>
      <c r="L1334" s="184"/>
      <c r="M1334" s="184"/>
      <c r="N1334" s="184"/>
      <c r="O1334" s="184"/>
    </row>
    <row r="1335" spans="2:15">
      <c r="B1335" s="184"/>
      <c r="C1335" s="184"/>
      <c r="D1335" s="184"/>
      <c r="E1335" s="184"/>
      <c r="F1335" s="184"/>
      <c r="G1335" s="184"/>
      <c r="H1335" s="184"/>
      <c r="I1335" s="184"/>
      <c r="J1335" s="184"/>
      <c r="K1335" s="184"/>
      <c r="L1335" s="184"/>
      <c r="M1335" s="184"/>
      <c r="N1335" s="184"/>
      <c r="O1335" s="184"/>
    </row>
    <row r="1336" spans="2:15">
      <c r="B1336" s="184"/>
      <c r="C1336" s="184"/>
      <c r="D1336" s="184"/>
      <c r="E1336" s="184"/>
      <c r="F1336" s="184"/>
      <c r="G1336" s="184"/>
      <c r="H1336" s="184"/>
      <c r="I1336" s="184"/>
      <c r="J1336" s="184"/>
      <c r="K1336" s="184"/>
      <c r="L1336" s="184"/>
      <c r="M1336" s="184"/>
      <c r="N1336" s="184"/>
      <c r="O1336" s="184"/>
    </row>
    <row r="1337" spans="2:15">
      <c r="B1337" s="184"/>
      <c r="C1337" s="184"/>
      <c r="D1337" s="184"/>
      <c r="E1337" s="184"/>
      <c r="F1337" s="184"/>
      <c r="G1337" s="184"/>
      <c r="H1337" s="184"/>
      <c r="I1337" s="184"/>
      <c r="J1337" s="184"/>
      <c r="K1337" s="184"/>
      <c r="L1337" s="184"/>
      <c r="M1337" s="184"/>
      <c r="N1337" s="184"/>
      <c r="O1337" s="184"/>
    </row>
    <row r="1338" spans="2:15">
      <c r="B1338" s="184"/>
      <c r="C1338" s="184"/>
      <c r="D1338" s="184"/>
      <c r="E1338" s="184"/>
      <c r="F1338" s="184"/>
      <c r="G1338" s="184"/>
      <c r="H1338" s="184"/>
      <c r="I1338" s="184"/>
      <c r="J1338" s="184"/>
      <c r="K1338" s="184"/>
      <c r="L1338" s="184"/>
      <c r="M1338" s="184"/>
      <c r="N1338" s="184"/>
      <c r="O1338" s="184"/>
    </row>
    <row r="1339" spans="2:15">
      <c r="B1339" s="184"/>
      <c r="C1339" s="184"/>
      <c r="D1339" s="184"/>
      <c r="E1339" s="184"/>
      <c r="F1339" s="184"/>
      <c r="G1339" s="184"/>
      <c r="H1339" s="184"/>
      <c r="I1339" s="184"/>
      <c r="J1339" s="184"/>
      <c r="K1339" s="184"/>
      <c r="L1339" s="184"/>
      <c r="M1339" s="184"/>
      <c r="N1339" s="184"/>
      <c r="O1339" s="184"/>
    </row>
    <row r="1340" spans="2:15">
      <c r="B1340" s="184"/>
      <c r="C1340" s="184"/>
      <c r="D1340" s="184"/>
      <c r="E1340" s="184"/>
      <c r="F1340" s="184"/>
      <c r="G1340" s="184"/>
      <c r="H1340" s="184"/>
      <c r="I1340" s="184"/>
      <c r="J1340" s="184"/>
      <c r="K1340" s="184"/>
      <c r="L1340" s="184"/>
      <c r="M1340" s="184"/>
      <c r="N1340" s="184"/>
      <c r="O1340" s="184"/>
    </row>
    <row r="1341" spans="2:15">
      <c r="B1341" s="184"/>
      <c r="C1341" s="184"/>
      <c r="D1341" s="184"/>
      <c r="E1341" s="184"/>
      <c r="F1341" s="184"/>
      <c r="G1341" s="184"/>
      <c r="H1341" s="184"/>
      <c r="I1341" s="184"/>
      <c r="J1341" s="184"/>
      <c r="K1341" s="184"/>
      <c r="L1341" s="184"/>
      <c r="M1341" s="184"/>
      <c r="N1341" s="184"/>
      <c r="O1341" s="184"/>
    </row>
    <row r="1342" spans="2:15">
      <c r="B1342" s="184"/>
      <c r="C1342" s="184"/>
      <c r="D1342" s="184"/>
      <c r="E1342" s="184"/>
      <c r="F1342" s="184"/>
      <c r="G1342" s="184"/>
      <c r="H1342" s="184"/>
      <c r="I1342" s="184"/>
      <c r="J1342" s="184"/>
      <c r="K1342" s="184"/>
      <c r="L1342" s="184"/>
      <c r="M1342" s="184"/>
      <c r="N1342" s="184"/>
      <c r="O1342" s="184"/>
    </row>
    <row r="1343" spans="2:15">
      <c r="B1343" s="184"/>
      <c r="C1343" s="184"/>
      <c r="D1343" s="184"/>
      <c r="E1343" s="184"/>
      <c r="F1343" s="184"/>
      <c r="G1343" s="184"/>
      <c r="H1343" s="184"/>
      <c r="I1343" s="184"/>
      <c r="J1343" s="184"/>
      <c r="K1343" s="184"/>
      <c r="L1343" s="184"/>
      <c r="M1343" s="184"/>
      <c r="N1343" s="184"/>
      <c r="O1343" s="184"/>
    </row>
    <row r="1344" spans="2:15">
      <c r="B1344" s="184"/>
      <c r="C1344" s="184"/>
      <c r="D1344" s="184"/>
      <c r="E1344" s="184"/>
      <c r="F1344" s="184"/>
      <c r="G1344" s="184"/>
      <c r="H1344" s="184"/>
      <c r="I1344" s="184"/>
      <c r="J1344" s="184"/>
      <c r="K1344" s="184"/>
      <c r="L1344" s="184"/>
      <c r="M1344" s="184"/>
      <c r="N1344" s="184"/>
      <c r="O1344" s="184"/>
    </row>
    <row r="1345" spans="2:15">
      <c r="B1345" s="184"/>
      <c r="C1345" s="184"/>
      <c r="D1345" s="184"/>
      <c r="E1345" s="184"/>
      <c r="F1345" s="184"/>
      <c r="G1345" s="184"/>
      <c r="H1345" s="184"/>
      <c r="I1345" s="184"/>
      <c r="J1345" s="184"/>
      <c r="K1345" s="184"/>
      <c r="L1345" s="184"/>
      <c r="M1345" s="184"/>
      <c r="N1345" s="184"/>
      <c r="O1345" s="184"/>
    </row>
    <row r="1346" spans="2:15">
      <c r="B1346" s="184"/>
      <c r="C1346" s="184"/>
      <c r="D1346" s="184"/>
      <c r="E1346" s="184"/>
      <c r="F1346" s="184"/>
      <c r="G1346" s="184"/>
      <c r="H1346" s="184"/>
      <c r="I1346" s="184"/>
      <c r="J1346" s="184"/>
      <c r="K1346" s="184"/>
      <c r="L1346" s="184"/>
      <c r="M1346" s="184"/>
      <c r="N1346" s="184"/>
      <c r="O1346" s="184"/>
    </row>
    <row r="1347" spans="2:15">
      <c r="B1347" s="184"/>
      <c r="C1347" s="184"/>
      <c r="D1347" s="184"/>
      <c r="E1347" s="184"/>
      <c r="F1347" s="184"/>
      <c r="G1347" s="184"/>
      <c r="H1347" s="184"/>
      <c r="I1347" s="184"/>
      <c r="J1347" s="184"/>
      <c r="K1347" s="184"/>
      <c r="L1347" s="184"/>
      <c r="M1347" s="184"/>
      <c r="N1347" s="184"/>
      <c r="O1347" s="184"/>
    </row>
    <row r="1348" spans="2:15">
      <c r="B1348" s="184"/>
      <c r="C1348" s="184"/>
      <c r="D1348" s="184"/>
      <c r="E1348" s="184"/>
      <c r="F1348" s="184"/>
      <c r="G1348" s="184"/>
      <c r="H1348" s="184"/>
      <c r="I1348" s="184"/>
      <c r="J1348" s="184"/>
      <c r="K1348" s="184"/>
      <c r="L1348" s="184"/>
      <c r="M1348" s="184"/>
      <c r="N1348" s="184"/>
      <c r="O1348" s="184"/>
    </row>
    <row r="1349" spans="2:15">
      <c r="B1349" s="184"/>
      <c r="C1349" s="184"/>
      <c r="D1349" s="184"/>
      <c r="E1349" s="184"/>
      <c r="F1349" s="184"/>
      <c r="G1349" s="184"/>
      <c r="H1349" s="184"/>
      <c r="I1349" s="184"/>
      <c r="J1349" s="184"/>
      <c r="K1349" s="184"/>
      <c r="L1349" s="184"/>
      <c r="M1349" s="184"/>
      <c r="N1349" s="184"/>
      <c r="O1349" s="184"/>
    </row>
    <row r="1350" spans="2:15">
      <c r="B1350" s="184"/>
      <c r="C1350" s="184"/>
      <c r="D1350" s="184"/>
      <c r="E1350" s="184"/>
      <c r="F1350" s="184"/>
      <c r="G1350" s="184"/>
      <c r="H1350" s="184"/>
      <c r="I1350" s="184"/>
      <c r="J1350" s="184"/>
      <c r="K1350" s="184"/>
      <c r="L1350" s="184"/>
      <c r="M1350" s="184"/>
      <c r="N1350" s="184"/>
      <c r="O1350" s="184"/>
    </row>
    <row r="1351" spans="2:15">
      <c r="B1351" s="184"/>
      <c r="C1351" s="184"/>
      <c r="D1351" s="184"/>
      <c r="E1351" s="184"/>
      <c r="F1351" s="184"/>
      <c r="G1351" s="184"/>
      <c r="H1351" s="184"/>
      <c r="I1351" s="184"/>
      <c r="J1351" s="184"/>
      <c r="K1351" s="184"/>
      <c r="L1351" s="184"/>
      <c r="M1351" s="184"/>
      <c r="N1351" s="184"/>
      <c r="O1351" s="184"/>
    </row>
    <row r="1352" spans="2:15">
      <c r="B1352" s="184"/>
      <c r="C1352" s="184"/>
      <c r="D1352" s="184"/>
      <c r="E1352" s="184"/>
      <c r="F1352" s="184"/>
      <c r="G1352" s="184"/>
      <c r="H1352" s="184"/>
      <c r="I1352" s="184"/>
      <c r="J1352" s="184"/>
      <c r="K1352" s="184"/>
      <c r="L1352" s="184"/>
      <c r="M1352" s="184"/>
      <c r="N1352" s="184"/>
      <c r="O1352" s="184"/>
    </row>
    <row r="1353" spans="2:15">
      <c r="B1353" s="184"/>
      <c r="C1353" s="184"/>
      <c r="D1353" s="184"/>
      <c r="E1353" s="184"/>
      <c r="F1353" s="184"/>
      <c r="G1353" s="184"/>
      <c r="H1353" s="184"/>
      <c r="I1353" s="184"/>
      <c r="J1353" s="184"/>
      <c r="K1353" s="184"/>
      <c r="L1353" s="184"/>
      <c r="M1353" s="184"/>
      <c r="N1353" s="184"/>
      <c r="O1353" s="184"/>
    </row>
    <row r="1354" spans="2:15">
      <c r="B1354" s="184"/>
      <c r="C1354" s="184"/>
      <c r="D1354" s="184"/>
      <c r="E1354" s="184"/>
      <c r="F1354" s="184"/>
      <c r="G1354" s="184"/>
      <c r="H1354" s="184"/>
      <c r="I1354" s="184"/>
      <c r="J1354" s="184"/>
      <c r="K1354" s="184"/>
      <c r="L1354" s="184"/>
      <c r="M1354" s="184"/>
      <c r="N1354" s="184"/>
      <c r="O1354" s="184"/>
    </row>
    <row r="1355" spans="2:15">
      <c r="B1355" s="184"/>
      <c r="C1355" s="184"/>
      <c r="D1355" s="184"/>
      <c r="E1355" s="184"/>
      <c r="F1355" s="184"/>
      <c r="G1355" s="184"/>
      <c r="H1355" s="184"/>
      <c r="I1355" s="184"/>
      <c r="J1355" s="184"/>
      <c r="K1355" s="184"/>
      <c r="L1355" s="184"/>
      <c r="M1355" s="184"/>
      <c r="N1355" s="184"/>
      <c r="O1355" s="184"/>
    </row>
    <row r="1356" spans="2:15">
      <c r="B1356" s="184"/>
      <c r="C1356" s="184"/>
      <c r="D1356" s="184"/>
      <c r="E1356" s="184"/>
      <c r="F1356" s="184"/>
      <c r="G1356" s="184"/>
      <c r="H1356" s="184"/>
      <c r="I1356" s="184"/>
      <c r="J1356" s="184"/>
      <c r="K1356" s="184"/>
      <c r="L1356" s="184"/>
      <c r="M1356" s="184"/>
      <c r="N1356" s="184"/>
      <c r="O1356" s="184"/>
    </row>
    <row r="1357" spans="2:15">
      <c r="B1357" s="184"/>
      <c r="C1357" s="184"/>
      <c r="D1357" s="184"/>
      <c r="E1357" s="184"/>
      <c r="F1357" s="184"/>
      <c r="G1357" s="184"/>
      <c r="H1357" s="184"/>
      <c r="I1357" s="184"/>
      <c r="J1357" s="184"/>
      <c r="K1357" s="184"/>
      <c r="L1357" s="184"/>
      <c r="M1357" s="184"/>
      <c r="N1357" s="184"/>
      <c r="O1357" s="184"/>
    </row>
    <row r="1358" spans="2:15">
      <c r="B1358" s="184"/>
      <c r="C1358" s="184"/>
      <c r="D1358" s="184"/>
      <c r="E1358" s="184"/>
      <c r="F1358" s="184"/>
      <c r="G1358" s="184"/>
      <c r="H1358" s="184"/>
      <c r="I1358" s="184"/>
      <c r="J1358" s="184"/>
      <c r="K1358" s="184"/>
      <c r="L1358" s="184"/>
      <c r="M1358" s="184"/>
      <c r="N1358" s="184"/>
      <c r="O1358" s="184"/>
    </row>
    <row r="1359" spans="2:15">
      <c r="B1359" s="184"/>
      <c r="C1359" s="184"/>
      <c r="D1359" s="184"/>
      <c r="E1359" s="184"/>
      <c r="F1359" s="184"/>
      <c r="G1359" s="184"/>
      <c r="H1359" s="184"/>
      <c r="I1359" s="184"/>
      <c r="J1359" s="184"/>
      <c r="K1359" s="184"/>
      <c r="L1359" s="184"/>
      <c r="M1359" s="184"/>
      <c r="N1359" s="184"/>
      <c r="O1359" s="184"/>
    </row>
    <row r="1360" spans="2:15">
      <c r="B1360" s="184"/>
      <c r="C1360" s="184"/>
      <c r="D1360" s="184"/>
      <c r="E1360" s="184"/>
      <c r="F1360" s="184"/>
      <c r="G1360" s="184"/>
      <c r="H1360" s="184"/>
      <c r="I1360" s="184"/>
      <c r="J1360" s="184"/>
      <c r="K1360" s="184"/>
      <c r="L1360" s="184"/>
      <c r="M1360" s="184"/>
      <c r="N1360" s="184"/>
      <c r="O1360" s="184"/>
    </row>
    <row r="1361" spans="2:15">
      <c r="B1361" s="184"/>
      <c r="C1361" s="184"/>
      <c r="D1361" s="184"/>
      <c r="E1361" s="184"/>
      <c r="F1361" s="184"/>
      <c r="G1361" s="184"/>
      <c r="H1361" s="184"/>
      <c r="I1361" s="184"/>
      <c r="J1361" s="184"/>
      <c r="K1361" s="184"/>
      <c r="L1361" s="184"/>
      <c r="M1361" s="184"/>
      <c r="N1361" s="184"/>
      <c r="O1361" s="184"/>
    </row>
    <row r="1362" spans="2:15">
      <c r="B1362" s="184"/>
      <c r="C1362" s="184"/>
      <c r="D1362" s="184"/>
      <c r="E1362" s="184"/>
      <c r="F1362" s="184"/>
      <c r="G1362" s="184"/>
      <c r="H1362" s="184"/>
      <c r="I1362" s="184"/>
      <c r="J1362" s="184"/>
      <c r="K1362" s="184"/>
      <c r="L1362" s="184"/>
      <c r="M1362" s="184"/>
      <c r="N1362" s="184"/>
      <c r="O1362" s="184"/>
    </row>
    <row r="1363" spans="2:15">
      <c r="B1363" s="184"/>
      <c r="C1363" s="184"/>
      <c r="D1363" s="184"/>
      <c r="E1363" s="184"/>
      <c r="F1363" s="184"/>
      <c r="G1363" s="184"/>
      <c r="H1363" s="184"/>
      <c r="I1363" s="184"/>
      <c r="J1363" s="184"/>
      <c r="K1363" s="184"/>
      <c r="L1363" s="184"/>
      <c r="M1363" s="184"/>
      <c r="N1363" s="184"/>
      <c r="O1363" s="184"/>
    </row>
    <row r="1364" spans="2:15">
      <c r="B1364" s="184"/>
      <c r="C1364" s="184"/>
      <c r="D1364" s="184"/>
      <c r="E1364" s="184"/>
      <c r="F1364" s="184"/>
      <c r="G1364" s="184"/>
      <c r="H1364" s="184"/>
      <c r="I1364" s="184"/>
      <c r="J1364" s="184"/>
      <c r="K1364" s="184"/>
      <c r="L1364" s="184"/>
      <c r="M1364" s="184"/>
      <c r="N1364" s="184"/>
      <c r="O1364" s="184"/>
    </row>
    <row r="1365" spans="2:15">
      <c r="B1365" s="184"/>
      <c r="C1365" s="184"/>
      <c r="D1365" s="184"/>
      <c r="E1365" s="184"/>
      <c r="F1365" s="184"/>
      <c r="G1365" s="184"/>
      <c r="H1365" s="184"/>
      <c r="I1365" s="184"/>
      <c r="J1365" s="184"/>
      <c r="K1365" s="184"/>
      <c r="L1365" s="184"/>
      <c r="M1365" s="184"/>
      <c r="N1365" s="184"/>
      <c r="O1365" s="184"/>
    </row>
    <row r="1366" spans="2:15">
      <c r="B1366" s="184"/>
      <c r="C1366" s="184"/>
      <c r="D1366" s="184"/>
      <c r="E1366" s="184"/>
      <c r="F1366" s="184"/>
      <c r="G1366" s="184"/>
      <c r="H1366" s="184"/>
      <c r="I1366" s="184"/>
      <c r="J1366" s="184"/>
      <c r="K1366" s="184"/>
      <c r="L1366" s="184"/>
      <c r="M1366" s="184"/>
      <c r="N1366" s="184"/>
      <c r="O1366" s="184"/>
    </row>
    <row r="1367" spans="2:15">
      <c r="B1367" s="184"/>
      <c r="C1367" s="184"/>
      <c r="D1367" s="184"/>
      <c r="E1367" s="184"/>
      <c r="F1367" s="184"/>
      <c r="G1367" s="184"/>
      <c r="H1367" s="184"/>
      <c r="I1367" s="184"/>
      <c r="J1367" s="184"/>
      <c r="K1367" s="184"/>
      <c r="L1367" s="184"/>
      <c r="M1367" s="184"/>
      <c r="N1367" s="184"/>
      <c r="O1367" s="184"/>
    </row>
    <row r="1368" spans="2:15">
      <c r="B1368" s="184"/>
      <c r="C1368" s="184"/>
      <c r="D1368" s="184"/>
      <c r="E1368" s="184"/>
      <c r="F1368" s="184"/>
      <c r="G1368" s="184"/>
      <c r="H1368" s="184"/>
      <c r="I1368" s="184"/>
      <c r="J1368" s="184"/>
      <c r="K1368" s="184"/>
      <c r="L1368" s="184"/>
      <c r="M1368" s="184"/>
      <c r="N1368" s="184"/>
      <c r="O1368" s="184"/>
    </row>
    <row r="1369" spans="2:15">
      <c r="B1369" s="184"/>
      <c r="C1369" s="184"/>
      <c r="D1369" s="184"/>
      <c r="E1369" s="184"/>
      <c r="F1369" s="184"/>
      <c r="G1369" s="184"/>
      <c r="H1369" s="184"/>
      <c r="I1369" s="184"/>
      <c r="J1369" s="184"/>
      <c r="K1369" s="184"/>
      <c r="L1369" s="184"/>
      <c r="M1369" s="184"/>
      <c r="N1369" s="184"/>
      <c r="O1369" s="184"/>
    </row>
    <row r="1370" spans="2:15">
      <c r="B1370" s="184"/>
      <c r="C1370" s="184"/>
      <c r="D1370" s="184"/>
      <c r="E1370" s="184"/>
      <c r="F1370" s="184"/>
      <c r="G1370" s="184"/>
      <c r="H1370" s="184"/>
      <c r="I1370" s="184"/>
      <c r="J1370" s="184"/>
      <c r="K1370" s="184"/>
      <c r="L1370" s="184"/>
      <c r="M1370" s="184"/>
      <c r="N1370" s="184"/>
      <c r="O1370" s="184"/>
    </row>
    <row r="1371" spans="2:15">
      <c r="B1371" s="184"/>
      <c r="C1371" s="184"/>
      <c r="D1371" s="184"/>
      <c r="E1371" s="184"/>
      <c r="F1371" s="184"/>
      <c r="G1371" s="184"/>
      <c r="H1371" s="184"/>
      <c r="I1371" s="184"/>
      <c r="J1371" s="184"/>
      <c r="K1371" s="184"/>
      <c r="L1371" s="184"/>
      <c r="M1371" s="184"/>
      <c r="N1371" s="184"/>
      <c r="O1371" s="184"/>
    </row>
    <row r="1372" spans="2:15">
      <c r="B1372" s="184"/>
      <c r="C1372" s="184"/>
      <c r="D1372" s="184"/>
      <c r="E1372" s="184"/>
      <c r="F1372" s="184"/>
      <c r="G1372" s="184"/>
      <c r="H1372" s="184"/>
      <c r="I1372" s="184"/>
      <c r="J1372" s="184"/>
      <c r="K1372" s="184"/>
      <c r="L1372" s="184"/>
      <c r="M1372" s="184"/>
      <c r="N1372" s="184"/>
      <c r="O1372" s="184"/>
    </row>
    <row r="1373" spans="2:15">
      <c r="B1373" s="184"/>
      <c r="C1373" s="184"/>
      <c r="D1373" s="184"/>
      <c r="E1373" s="184"/>
      <c r="F1373" s="184"/>
      <c r="G1373" s="184"/>
      <c r="H1373" s="184"/>
      <c r="I1373" s="184"/>
      <c r="J1373" s="184"/>
      <c r="K1373" s="184"/>
      <c r="L1373" s="184"/>
      <c r="M1373" s="184"/>
      <c r="N1373" s="184"/>
      <c r="O1373" s="184"/>
    </row>
    <row r="1374" spans="2:15">
      <c r="B1374" s="184"/>
      <c r="C1374" s="184"/>
      <c r="D1374" s="184"/>
      <c r="E1374" s="184"/>
      <c r="F1374" s="184"/>
      <c r="G1374" s="184"/>
      <c r="H1374" s="184"/>
      <c r="I1374" s="184"/>
      <c r="J1374" s="184"/>
      <c r="K1374" s="184"/>
      <c r="L1374" s="184"/>
      <c r="M1374" s="184"/>
      <c r="N1374" s="184"/>
      <c r="O1374" s="184"/>
    </row>
    <row r="1375" spans="2:15">
      <c r="B1375" s="184"/>
      <c r="C1375" s="184"/>
      <c r="D1375" s="184"/>
      <c r="E1375" s="184"/>
      <c r="F1375" s="184"/>
      <c r="G1375" s="184"/>
      <c r="H1375" s="184"/>
      <c r="I1375" s="184"/>
      <c r="J1375" s="184"/>
      <c r="K1375" s="184"/>
      <c r="L1375" s="184"/>
      <c r="M1375" s="184"/>
      <c r="N1375" s="184"/>
      <c r="O1375" s="184"/>
    </row>
    <row r="1376" spans="2:15">
      <c r="B1376" s="184"/>
      <c r="C1376" s="184"/>
      <c r="D1376" s="184"/>
      <c r="E1376" s="184"/>
      <c r="F1376" s="184"/>
      <c r="G1376" s="184"/>
      <c r="H1376" s="184"/>
      <c r="I1376" s="184"/>
      <c r="J1376" s="184"/>
      <c r="K1376" s="184"/>
      <c r="L1376" s="184"/>
      <c r="M1376" s="184"/>
      <c r="N1376" s="184"/>
      <c r="O1376" s="184"/>
    </row>
    <row r="1377" spans="2:15">
      <c r="B1377" s="184"/>
      <c r="C1377" s="184"/>
      <c r="D1377" s="184"/>
      <c r="E1377" s="184"/>
      <c r="F1377" s="184"/>
      <c r="G1377" s="184"/>
      <c r="H1377" s="184"/>
      <c r="I1377" s="184"/>
      <c r="J1377" s="184"/>
      <c r="K1377" s="184"/>
      <c r="L1377" s="184"/>
      <c r="M1377" s="184"/>
      <c r="N1377" s="184"/>
      <c r="O1377" s="184"/>
    </row>
    <row r="1378" spans="2:15">
      <c r="B1378" s="184"/>
      <c r="C1378" s="184"/>
      <c r="D1378" s="184"/>
      <c r="E1378" s="184"/>
      <c r="F1378" s="184"/>
      <c r="G1378" s="184"/>
      <c r="H1378" s="184"/>
      <c r="I1378" s="184"/>
      <c r="J1378" s="184"/>
      <c r="K1378" s="184"/>
      <c r="L1378" s="184"/>
      <c r="M1378" s="184"/>
      <c r="N1378" s="184"/>
      <c r="O1378" s="184"/>
    </row>
    <row r="1379" spans="2:15">
      <c r="B1379" s="184"/>
      <c r="C1379" s="184"/>
      <c r="D1379" s="184"/>
      <c r="E1379" s="184"/>
      <c r="F1379" s="184"/>
      <c r="G1379" s="184"/>
      <c r="H1379" s="184"/>
      <c r="I1379" s="184"/>
      <c r="J1379" s="184"/>
      <c r="K1379" s="184"/>
      <c r="L1379" s="184"/>
      <c r="M1379" s="184"/>
      <c r="N1379" s="184"/>
      <c r="O1379" s="184"/>
    </row>
    <row r="1380" spans="2:15">
      <c r="B1380" s="184"/>
      <c r="C1380" s="184"/>
      <c r="D1380" s="184"/>
      <c r="E1380" s="184"/>
      <c r="F1380" s="184"/>
      <c r="G1380" s="184"/>
      <c r="H1380" s="184"/>
      <c r="I1380" s="184"/>
      <c r="J1380" s="184"/>
      <c r="K1380" s="184"/>
      <c r="L1380" s="184"/>
      <c r="M1380" s="184"/>
      <c r="N1380" s="184"/>
      <c r="O1380" s="184"/>
    </row>
    <row r="1381" spans="2:15">
      <c r="B1381" s="184"/>
      <c r="C1381" s="184"/>
      <c r="D1381" s="184"/>
      <c r="E1381" s="184"/>
      <c r="F1381" s="184"/>
      <c r="G1381" s="184"/>
      <c r="H1381" s="184"/>
      <c r="I1381" s="184"/>
      <c r="J1381" s="184"/>
      <c r="K1381" s="184"/>
      <c r="L1381" s="184"/>
      <c r="M1381" s="184"/>
      <c r="N1381" s="184"/>
      <c r="O1381" s="184"/>
    </row>
    <row r="1382" spans="2:15">
      <c r="B1382" s="184"/>
      <c r="C1382" s="184"/>
      <c r="D1382" s="184"/>
      <c r="E1382" s="184"/>
      <c r="F1382" s="184"/>
      <c r="G1382" s="184"/>
      <c r="H1382" s="184"/>
      <c r="I1382" s="184"/>
      <c r="J1382" s="184"/>
      <c r="K1382" s="184"/>
      <c r="L1382" s="184"/>
      <c r="M1382" s="184"/>
      <c r="N1382" s="184"/>
      <c r="O1382" s="184"/>
    </row>
    <row r="1383" spans="2:15">
      <c r="B1383" s="184"/>
      <c r="C1383" s="184"/>
      <c r="D1383" s="184"/>
      <c r="E1383" s="184"/>
      <c r="F1383" s="184"/>
      <c r="G1383" s="184"/>
      <c r="H1383" s="184"/>
      <c r="I1383" s="184"/>
      <c r="J1383" s="184"/>
      <c r="K1383" s="184"/>
      <c r="L1383" s="184"/>
      <c r="M1383" s="184"/>
      <c r="N1383" s="184"/>
      <c r="O1383" s="184"/>
    </row>
    <row r="1384" spans="2:15">
      <c r="B1384" s="184"/>
      <c r="C1384" s="184"/>
      <c r="D1384" s="184"/>
      <c r="E1384" s="184"/>
      <c r="F1384" s="184"/>
      <c r="G1384" s="184"/>
      <c r="H1384" s="184"/>
      <c r="I1384" s="184"/>
      <c r="J1384" s="184"/>
      <c r="K1384" s="184"/>
      <c r="L1384" s="184"/>
      <c r="M1384" s="184"/>
      <c r="N1384" s="184"/>
      <c r="O1384" s="184"/>
    </row>
    <row r="1385" spans="2:15">
      <c r="B1385" s="184"/>
      <c r="C1385" s="184"/>
      <c r="D1385" s="184"/>
      <c r="E1385" s="184"/>
      <c r="F1385" s="184"/>
      <c r="G1385" s="184"/>
      <c r="H1385" s="184"/>
      <c r="I1385" s="184"/>
      <c r="J1385" s="184"/>
      <c r="K1385" s="184"/>
      <c r="L1385" s="184"/>
      <c r="M1385" s="184"/>
      <c r="N1385" s="184"/>
      <c r="O1385" s="184"/>
    </row>
    <row r="1386" spans="2:15">
      <c r="B1386" s="184"/>
      <c r="C1386" s="184"/>
      <c r="D1386" s="184"/>
      <c r="E1386" s="184"/>
      <c r="F1386" s="184"/>
      <c r="G1386" s="184"/>
      <c r="H1386" s="184"/>
      <c r="I1386" s="184"/>
      <c r="J1386" s="184"/>
      <c r="K1386" s="184"/>
      <c r="L1386" s="184"/>
      <c r="M1386" s="184"/>
      <c r="N1386" s="184"/>
      <c r="O1386" s="184"/>
    </row>
    <row r="1387" spans="2:15">
      <c r="B1387" s="184"/>
      <c r="C1387" s="184"/>
      <c r="D1387" s="184"/>
      <c r="E1387" s="184"/>
      <c r="F1387" s="184"/>
      <c r="G1387" s="184"/>
      <c r="H1387" s="184"/>
      <c r="I1387" s="184"/>
      <c r="J1387" s="184"/>
      <c r="K1387" s="184"/>
      <c r="L1387" s="184"/>
      <c r="M1387" s="184"/>
      <c r="N1387" s="184"/>
      <c r="O1387" s="184"/>
    </row>
    <row r="1388" spans="2:15">
      <c r="B1388" s="184"/>
      <c r="C1388" s="184"/>
      <c r="D1388" s="184"/>
      <c r="E1388" s="184"/>
      <c r="F1388" s="184"/>
      <c r="G1388" s="184"/>
      <c r="H1388" s="184"/>
      <c r="I1388" s="184"/>
      <c r="J1388" s="184"/>
      <c r="K1388" s="184"/>
      <c r="L1388" s="184"/>
      <c r="M1388" s="184"/>
      <c r="N1388" s="184"/>
      <c r="O1388" s="184"/>
    </row>
    <row r="1389" spans="2:15">
      <c r="B1389" s="184"/>
      <c r="C1389" s="184"/>
      <c r="D1389" s="184"/>
      <c r="E1389" s="184"/>
      <c r="F1389" s="184"/>
      <c r="G1389" s="184"/>
      <c r="H1389" s="184"/>
      <c r="I1389" s="184"/>
      <c r="J1389" s="184"/>
      <c r="K1389" s="184"/>
      <c r="L1389" s="184"/>
      <c r="M1389" s="184"/>
      <c r="N1389" s="184"/>
      <c r="O1389" s="184"/>
    </row>
    <row r="1390" spans="2:15">
      <c r="B1390" s="184"/>
      <c r="C1390" s="184"/>
      <c r="D1390" s="184"/>
      <c r="E1390" s="184"/>
      <c r="F1390" s="184"/>
      <c r="G1390" s="184"/>
      <c r="H1390" s="184"/>
      <c r="I1390" s="184"/>
      <c r="J1390" s="184"/>
      <c r="K1390" s="184"/>
      <c r="L1390" s="184"/>
      <c r="M1390" s="184"/>
      <c r="N1390" s="184"/>
      <c r="O1390" s="184"/>
    </row>
    <row r="1391" spans="2:15">
      <c r="B1391" s="184"/>
      <c r="C1391" s="184"/>
      <c r="D1391" s="184"/>
      <c r="E1391" s="184"/>
      <c r="F1391" s="184"/>
      <c r="G1391" s="184"/>
      <c r="H1391" s="184"/>
      <c r="I1391" s="184"/>
      <c r="J1391" s="184"/>
      <c r="K1391" s="184"/>
      <c r="L1391" s="184"/>
      <c r="M1391" s="184"/>
      <c r="N1391" s="184"/>
      <c r="O1391" s="184"/>
    </row>
    <row r="1392" spans="2:15">
      <c r="B1392" s="184"/>
      <c r="C1392" s="184"/>
      <c r="D1392" s="184"/>
      <c r="E1392" s="184"/>
      <c r="F1392" s="184"/>
      <c r="G1392" s="184"/>
      <c r="H1392" s="184"/>
      <c r="I1392" s="184"/>
      <c r="J1392" s="184"/>
      <c r="K1392" s="184"/>
      <c r="L1392" s="184"/>
      <c r="M1392" s="184"/>
      <c r="N1392" s="184"/>
      <c r="O1392" s="184"/>
    </row>
    <row r="1393" spans="2:15">
      <c r="B1393" s="184"/>
      <c r="C1393" s="184"/>
      <c r="D1393" s="184"/>
      <c r="E1393" s="184"/>
      <c r="F1393" s="184"/>
      <c r="G1393" s="184"/>
      <c r="H1393" s="184"/>
      <c r="I1393" s="184"/>
      <c r="J1393" s="184"/>
      <c r="K1393" s="184"/>
      <c r="L1393" s="184"/>
      <c r="M1393" s="184"/>
      <c r="N1393" s="184"/>
      <c r="O1393" s="184"/>
    </row>
    <row r="1394" spans="2:15">
      <c r="B1394" s="184"/>
      <c r="C1394" s="184"/>
      <c r="D1394" s="184"/>
      <c r="E1394" s="184"/>
      <c r="F1394" s="184"/>
      <c r="G1394" s="184"/>
      <c r="H1394" s="184"/>
      <c r="I1394" s="184"/>
      <c r="J1394" s="184"/>
      <c r="K1394" s="184"/>
      <c r="L1394" s="184"/>
      <c r="M1394" s="184"/>
      <c r="N1394" s="184"/>
      <c r="O1394" s="184"/>
    </row>
    <row r="1395" spans="2:15">
      <c r="B1395" s="184"/>
      <c r="C1395" s="184"/>
      <c r="D1395" s="184"/>
      <c r="E1395" s="184"/>
      <c r="F1395" s="184"/>
      <c r="G1395" s="184"/>
      <c r="H1395" s="184"/>
      <c r="I1395" s="184"/>
      <c r="J1395" s="184"/>
      <c r="K1395" s="184"/>
      <c r="L1395" s="184"/>
      <c r="M1395" s="184"/>
      <c r="N1395" s="184"/>
      <c r="O1395" s="184"/>
    </row>
    <row r="1396" spans="2:15">
      <c r="B1396" s="184"/>
      <c r="C1396" s="184"/>
      <c r="D1396" s="184"/>
      <c r="E1396" s="184"/>
      <c r="F1396" s="184"/>
      <c r="G1396" s="184"/>
      <c r="H1396" s="184"/>
      <c r="I1396" s="184"/>
      <c r="J1396" s="184"/>
      <c r="K1396" s="184"/>
      <c r="L1396" s="184"/>
      <c r="M1396" s="184"/>
      <c r="N1396" s="184"/>
      <c r="O1396" s="184"/>
    </row>
    <row r="1397" spans="2:15">
      <c r="B1397" s="184"/>
      <c r="C1397" s="184"/>
      <c r="D1397" s="184"/>
      <c r="E1397" s="184"/>
      <c r="F1397" s="184"/>
      <c r="G1397" s="184"/>
      <c r="H1397" s="184"/>
      <c r="I1397" s="184"/>
      <c r="J1397" s="184"/>
      <c r="K1397" s="184"/>
      <c r="L1397" s="184"/>
      <c r="M1397" s="184"/>
      <c r="N1397" s="184"/>
      <c r="O1397" s="184"/>
    </row>
    <row r="1398" spans="2:15">
      <c r="B1398" s="184"/>
      <c r="C1398" s="184"/>
      <c r="D1398" s="184"/>
      <c r="E1398" s="184"/>
      <c r="F1398" s="184"/>
      <c r="G1398" s="184"/>
      <c r="H1398" s="184"/>
      <c r="I1398" s="184"/>
      <c r="J1398" s="184"/>
      <c r="K1398" s="184"/>
      <c r="L1398" s="184"/>
      <c r="M1398" s="184"/>
      <c r="N1398" s="184"/>
      <c r="O1398" s="184"/>
    </row>
    <row r="1399" spans="2:15">
      <c r="B1399" s="184"/>
      <c r="C1399" s="184"/>
      <c r="D1399" s="184"/>
      <c r="E1399" s="184"/>
      <c r="F1399" s="184"/>
      <c r="G1399" s="184"/>
      <c r="H1399" s="184"/>
      <c r="I1399" s="184"/>
      <c r="J1399" s="184"/>
      <c r="K1399" s="184"/>
      <c r="L1399" s="184"/>
      <c r="M1399" s="184"/>
      <c r="N1399" s="184"/>
      <c r="O1399" s="184"/>
    </row>
    <row r="1400" spans="2:15">
      <c r="B1400" s="184"/>
      <c r="C1400" s="184"/>
      <c r="D1400" s="184"/>
      <c r="E1400" s="184"/>
      <c r="F1400" s="184"/>
      <c r="G1400" s="184"/>
      <c r="H1400" s="184"/>
      <c r="I1400" s="184"/>
      <c r="J1400" s="184"/>
      <c r="K1400" s="184"/>
      <c r="L1400" s="184"/>
      <c r="M1400" s="184"/>
      <c r="N1400" s="184"/>
      <c r="O1400" s="184"/>
    </row>
    <row r="1401" spans="2:15">
      <c r="B1401" s="184"/>
      <c r="C1401" s="184"/>
      <c r="D1401" s="184"/>
      <c r="E1401" s="184"/>
      <c r="F1401" s="184"/>
      <c r="G1401" s="184"/>
      <c r="H1401" s="184"/>
      <c r="I1401" s="184"/>
      <c r="J1401" s="184"/>
      <c r="K1401" s="184"/>
      <c r="L1401" s="184"/>
      <c r="M1401" s="184"/>
      <c r="N1401" s="184"/>
      <c r="O1401" s="184"/>
    </row>
    <row r="1402" spans="2:15">
      <c r="B1402" s="184"/>
      <c r="C1402" s="184"/>
      <c r="D1402" s="184"/>
      <c r="E1402" s="184"/>
      <c r="F1402" s="184"/>
      <c r="G1402" s="184"/>
      <c r="H1402" s="184"/>
      <c r="I1402" s="184"/>
      <c r="J1402" s="184"/>
      <c r="K1402" s="184"/>
      <c r="L1402" s="184"/>
      <c r="M1402" s="184"/>
      <c r="N1402" s="184"/>
      <c r="O1402" s="184"/>
    </row>
    <row r="1403" spans="2:15">
      <c r="B1403" s="184"/>
      <c r="C1403" s="184"/>
      <c r="D1403" s="184"/>
      <c r="E1403" s="184"/>
      <c r="F1403" s="184"/>
      <c r="G1403" s="184"/>
      <c r="H1403" s="184"/>
      <c r="I1403" s="184"/>
      <c r="J1403" s="184"/>
      <c r="K1403" s="184"/>
      <c r="L1403" s="184"/>
      <c r="M1403" s="184"/>
      <c r="N1403" s="184"/>
      <c r="O1403" s="184"/>
    </row>
    <row r="1404" spans="2:15">
      <c r="B1404" s="184"/>
      <c r="C1404" s="184"/>
      <c r="D1404" s="184"/>
      <c r="E1404" s="184"/>
      <c r="F1404" s="184"/>
      <c r="G1404" s="184"/>
      <c r="H1404" s="184"/>
      <c r="I1404" s="184"/>
      <c r="J1404" s="184"/>
      <c r="K1404" s="184"/>
      <c r="L1404" s="184"/>
      <c r="M1404" s="184"/>
      <c r="N1404" s="184"/>
      <c r="O1404" s="184"/>
    </row>
    <row r="1405" spans="2:15">
      <c r="B1405" s="184"/>
      <c r="C1405" s="184"/>
      <c r="D1405" s="184"/>
      <c r="E1405" s="184"/>
      <c r="F1405" s="184"/>
      <c r="G1405" s="184"/>
      <c r="H1405" s="184"/>
      <c r="I1405" s="184"/>
      <c r="J1405" s="184"/>
      <c r="K1405" s="184"/>
      <c r="L1405" s="184"/>
      <c r="M1405" s="184"/>
      <c r="N1405" s="184"/>
      <c r="O1405" s="184"/>
    </row>
    <row r="1406" spans="2:15">
      <c r="B1406" s="184"/>
      <c r="C1406" s="184"/>
      <c r="D1406" s="184"/>
      <c r="E1406" s="184"/>
      <c r="F1406" s="184"/>
      <c r="G1406" s="184"/>
      <c r="H1406" s="184"/>
      <c r="I1406" s="184"/>
      <c r="J1406" s="184"/>
      <c r="K1406" s="184"/>
      <c r="L1406" s="184"/>
      <c r="M1406" s="184"/>
      <c r="N1406" s="184"/>
      <c r="O1406" s="184"/>
    </row>
    <row r="1407" spans="2:15">
      <c r="B1407" s="184"/>
      <c r="C1407" s="184"/>
      <c r="D1407" s="184"/>
      <c r="E1407" s="184"/>
      <c r="F1407" s="184"/>
      <c r="G1407" s="184"/>
      <c r="H1407" s="184"/>
      <c r="I1407" s="184"/>
      <c r="J1407" s="184"/>
      <c r="K1407" s="184"/>
      <c r="L1407" s="184"/>
      <c r="M1407" s="184"/>
      <c r="N1407" s="184"/>
      <c r="O1407" s="184"/>
    </row>
    <row r="1408" spans="2:15">
      <c r="B1408" s="184"/>
      <c r="C1408" s="184"/>
      <c r="D1408" s="184"/>
      <c r="E1408" s="184"/>
      <c r="F1408" s="184"/>
      <c r="G1408" s="184"/>
      <c r="H1408" s="184"/>
      <c r="I1408" s="184"/>
      <c r="J1408" s="184"/>
      <c r="K1408" s="184"/>
      <c r="L1408" s="184"/>
      <c r="M1408" s="184"/>
      <c r="N1408" s="184"/>
      <c r="O1408" s="184"/>
    </row>
    <row r="1409" spans="2:15">
      <c r="B1409" s="184"/>
      <c r="C1409" s="184"/>
      <c r="D1409" s="184"/>
      <c r="E1409" s="184"/>
      <c r="F1409" s="184"/>
      <c r="G1409" s="184"/>
      <c r="H1409" s="184"/>
      <c r="I1409" s="184"/>
      <c r="J1409" s="184"/>
      <c r="K1409" s="184"/>
      <c r="L1409" s="184"/>
      <c r="M1409" s="184"/>
      <c r="N1409" s="184"/>
      <c r="O1409" s="184"/>
    </row>
    <row r="1410" spans="2:15">
      <c r="B1410" s="184"/>
      <c r="C1410" s="184"/>
      <c r="D1410" s="184"/>
      <c r="E1410" s="184"/>
      <c r="F1410" s="184"/>
      <c r="G1410" s="184"/>
      <c r="H1410" s="184"/>
      <c r="I1410" s="184"/>
      <c r="J1410" s="184"/>
      <c r="K1410" s="184"/>
      <c r="L1410" s="184"/>
      <c r="M1410" s="184"/>
      <c r="N1410" s="184"/>
      <c r="O1410" s="184"/>
    </row>
    <row r="1411" spans="2:15">
      <c r="B1411" s="184"/>
      <c r="C1411" s="184"/>
      <c r="D1411" s="184"/>
      <c r="E1411" s="184"/>
      <c r="F1411" s="184"/>
      <c r="G1411" s="184"/>
      <c r="H1411" s="184"/>
      <c r="I1411" s="184"/>
      <c r="J1411" s="184"/>
      <c r="K1411" s="184"/>
      <c r="L1411" s="184"/>
      <c r="M1411" s="184"/>
      <c r="N1411" s="184"/>
      <c r="O1411" s="184"/>
    </row>
    <row r="1412" spans="2:15">
      <c r="B1412" s="184"/>
      <c r="C1412" s="184"/>
      <c r="D1412" s="184"/>
      <c r="E1412" s="184"/>
      <c r="F1412" s="184"/>
      <c r="G1412" s="184"/>
      <c r="H1412" s="184"/>
      <c r="I1412" s="184"/>
      <c r="J1412" s="184"/>
      <c r="K1412" s="184"/>
      <c r="L1412" s="184"/>
      <c r="M1412" s="184"/>
      <c r="N1412" s="184"/>
      <c r="O1412" s="184"/>
    </row>
    <row r="1413" spans="2:15">
      <c r="B1413" s="184"/>
      <c r="C1413" s="184"/>
      <c r="D1413" s="184"/>
      <c r="E1413" s="184"/>
      <c r="F1413" s="184"/>
      <c r="G1413" s="184"/>
      <c r="H1413" s="184"/>
      <c r="I1413" s="184"/>
      <c r="J1413" s="184"/>
      <c r="K1413" s="184"/>
      <c r="L1413" s="184"/>
      <c r="M1413" s="184"/>
      <c r="N1413" s="184"/>
      <c r="O1413" s="184"/>
    </row>
    <row r="1414" spans="2:15">
      <c r="B1414" s="184"/>
      <c r="C1414" s="184"/>
      <c r="D1414" s="184"/>
      <c r="E1414" s="184"/>
      <c r="F1414" s="184"/>
      <c r="G1414" s="184"/>
      <c r="H1414" s="184"/>
      <c r="I1414" s="184"/>
      <c r="J1414" s="184"/>
      <c r="K1414" s="184"/>
      <c r="L1414" s="184"/>
      <c r="M1414" s="184"/>
      <c r="N1414" s="184"/>
      <c r="O1414" s="184"/>
    </row>
    <row r="1415" spans="2:15">
      <c r="B1415" s="184"/>
      <c r="C1415" s="184"/>
      <c r="D1415" s="184"/>
      <c r="E1415" s="184"/>
      <c r="F1415" s="184"/>
      <c r="G1415" s="184"/>
      <c r="H1415" s="184"/>
      <c r="I1415" s="184"/>
      <c r="J1415" s="184"/>
      <c r="K1415" s="184"/>
      <c r="L1415" s="184"/>
      <c r="M1415" s="184"/>
      <c r="N1415" s="184"/>
      <c r="O1415" s="184"/>
    </row>
    <row r="1416" spans="2:15">
      <c r="B1416" s="184"/>
      <c r="C1416" s="184"/>
      <c r="D1416" s="184"/>
      <c r="E1416" s="184"/>
      <c r="F1416" s="184"/>
      <c r="G1416" s="184"/>
      <c r="H1416" s="184"/>
      <c r="I1416" s="184"/>
      <c r="J1416" s="184"/>
      <c r="K1416" s="184"/>
      <c r="L1416" s="184"/>
      <c r="M1416" s="184"/>
      <c r="N1416" s="184"/>
      <c r="O1416" s="184"/>
    </row>
    <row r="1417" spans="2:15">
      <c r="B1417" s="184"/>
      <c r="C1417" s="184"/>
      <c r="D1417" s="184"/>
      <c r="E1417" s="184"/>
      <c r="F1417" s="184"/>
      <c r="G1417" s="184"/>
      <c r="H1417" s="184"/>
      <c r="I1417" s="184"/>
      <c r="J1417" s="184"/>
      <c r="K1417" s="184"/>
      <c r="L1417" s="184"/>
      <c r="M1417" s="184"/>
      <c r="N1417" s="184"/>
      <c r="O1417" s="184"/>
    </row>
    <row r="1418" spans="2:15">
      <c r="B1418" s="184"/>
      <c r="C1418" s="184"/>
      <c r="D1418" s="184"/>
      <c r="E1418" s="184"/>
      <c r="F1418" s="184"/>
      <c r="G1418" s="184"/>
      <c r="H1418" s="184"/>
      <c r="I1418" s="184"/>
      <c r="J1418" s="184"/>
      <c r="K1418" s="184"/>
      <c r="L1418" s="184"/>
      <c r="M1418" s="184"/>
      <c r="N1418" s="184"/>
      <c r="O1418" s="184"/>
    </row>
    <row r="1419" spans="2:15">
      <c r="B1419" s="184"/>
      <c r="C1419" s="184"/>
      <c r="D1419" s="184"/>
      <c r="E1419" s="184"/>
      <c r="F1419" s="184"/>
      <c r="G1419" s="184"/>
      <c r="H1419" s="184"/>
      <c r="I1419" s="184"/>
      <c r="J1419" s="184"/>
      <c r="K1419" s="184"/>
      <c r="L1419" s="184"/>
      <c r="M1419" s="184"/>
      <c r="N1419" s="184"/>
      <c r="O1419" s="184"/>
    </row>
    <row r="1420" spans="2:15">
      <c r="B1420" s="184"/>
      <c r="C1420" s="184"/>
      <c r="D1420" s="184"/>
      <c r="E1420" s="184"/>
      <c r="F1420" s="184"/>
      <c r="G1420" s="184"/>
      <c r="H1420" s="184"/>
      <c r="I1420" s="184"/>
      <c r="J1420" s="184"/>
      <c r="K1420" s="184"/>
      <c r="L1420" s="184"/>
      <c r="M1420" s="184"/>
      <c r="N1420" s="184"/>
      <c r="O1420" s="184"/>
    </row>
    <row r="1421" spans="2:15">
      <c r="B1421" s="184"/>
      <c r="C1421" s="184"/>
      <c r="D1421" s="184"/>
      <c r="E1421" s="184"/>
      <c r="F1421" s="184"/>
      <c r="G1421" s="184"/>
      <c r="H1421" s="184"/>
      <c r="I1421" s="184"/>
      <c r="J1421" s="184"/>
      <c r="K1421" s="184"/>
      <c r="L1421" s="184"/>
      <c r="M1421" s="184"/>
      <c r="N1421" s="184"/>
      <c r="O1421" s="184"/>
    </row>
    <row r="1422" spans="2:15">
      <c r="B1422" s="184"/>
      <c r="C1422" s="184"/>
      <c r="D1422" s="184"/>
      <c r="E1422" s="184"/>
      <c r="F1422" s="184"/>
      <c r="G1422" s="184"/>
      <c r="H1422" s="184"/>
      <c r="I1422" s="184"/>
      <c r="J1422" s="184"/>
      <c r="K1422" s="184"/>
      <c r="L1422" s="184"/>
      <c r="M1422" s="184"/>
      <c r="N1422" s="184"/>
      <c r="O1422" s="184"/>
    </row>
    <row r="1423" spans="2:15">
      <c r="B1423" s="184"/>
      <c r="C1423" s="184"/>
      <c r="D1423" s="184"/>
      <c r="E1423" s="184"/>
      <c r="F1423" s="184"/>
      <c r="G1423" s="184"/>
      <c r="H1423" s="184"/>
      <c r="I1423" s="184"/>
      <c r="J1423" s="184"/>
      <c r="K1423" s="184"/>
      <c r="L1423" s="184"/>
      <c r="M1423" s="184"/>
      <c r="N1423" s="184"/>
      <c r="O1423" s="184"/>
    </row>
    <row r="1424" spans="2:15">
      <c r="B1424" s="184"/>
      <c r="C1424" s="184"/>
      <c r="D1424" s="184"/>
      <c r="E1424" s="184"/>
      <c r="F1424" s="184"/>
      <c r="G1424" s="184"/>
      <c r="H1424" s="184"/>
      <c r="I1424" s="184"/>
      <c r="J1424" s="184"/>
      <c r="K1424" s="184"/>
      <c r="L1424" s="184"/>
      <c r="M1424" s="184"/>
      <c r="N1424" s="184"/>
      <c r="O1424" s="184"/>
    </row>
    <row r="1425" spans="2:15">
      <c r="B1425" s="184"/>
      <c r="C1425" s="184"/>
      <c r="D1425" s="184"/>
      <c r="E1425" s="184"/>
      <c r="F1425" s="184"/>
      <c r="G1425" s="184"/>
      <c r="H1425" s="184"/>
      <c r="I1425" s="184"/>
      <c r="J1425" s="184"/>
      <c r="K1425" s="184"/>
      <c r="L1425" s="184"/>
      <c r="M1425" s="184"/>
      <c r="N1425" s="184"/>
      <c r="O1425" s="184"/>
    </row>
    <row r="1426" spans="2:15">
      <c r="B1426" s="184"/>
      <c r="C1426" s="184"/>
      <c r="D1426" s="184"/>
      <c r="E1426" s="184"/>
      <c r="F1426" s="184"/>
      <c r="G1426" s="184"/>
      <c r="H1426" s="184"/>
      <c r="I1426" s="184"/>
      <c r="J1426" s="184"/>
      <c r="K1426" s="184"/>
      <c r="L1426" s="184"/>
      <c r="M1426" s="184"/>
      <c r="N1426" s="184"/>
      <c r="O1426" s="184"/>
    </row>
    <row r="1427" spans="2:15">
      <c r="B1427" s="184"/>
      <c r="C1427" s="184"/>
      <c r="D1427" s="184"/>
      <c r="E1427" s="184"/>
      <c r="F1427" s="184"/>
      <c r="G1427" s="184"/>
      <c r="H1427" s="184"/>
      <c r="I1427" s="184"/>
      <c r="J1427" s="184"/>
      <c r="K1427" s="184"/>
      <c r="L1427" s="184"/>
      <c r="M1427" s="184"/>
      <c r="N1427" s="184"/>
      <c r="O1427" s="184"/>
    </row>
    <row r="1428" spans="2:15">
      <c r="B1428" s="184"/>
      <c r="C1428" s="184"/>
      <c r="D1428" s="184"/>
      <c r="E1428" s="184"/>
      <c r="F1428" s="184"/>
      <c r="G1428" s="184"/>
      <c r="H1428" s="184"/>
      <c r="I1428" s="184"/>
      <c r="J1428" s="184"/>
      <c r="K1428" s="184"/>
      <c r="L1428" s="184"/>
      <c r="M1428" s="184"/>
      <c r="N1428" s="184"/>
      <c r="O1428" s="184"/>
    </row>
    <row r="1429" spans="2:15">
      <c r="B1429" s="184"/>
      <c r="C1429" s="184"/>
      <c r="D1429" s="184"/>
      <c r="E1429" s="184"/>
      <c r="F1429" s="184"/>
      <c r="G1429" s="184"/>
      <c r="H1429" s="184"/>
      <c r="I1429" s="184"/>
      <c r="J1429" s="184"/>
      <c r="K1429" s="184"/>
      <c r="L1429" s="184"/>
      <c r="M1429" s="184"/>
      <c r="N1429" s="184"/>
      <c r="O1429" s="184"/>
    </row>
    <row r="1430" spans="2:15">
      <c r="B1430" s="184"/>
      <c r="C1430" s="184"/>
      <c r="D1430" s="184"/>
      <c r="E1430" s="184"/>
      <c r="F1430" s="184"/>
      <c r="G1430" s="184"/>
      <c r="H1430" s="184"/>
      <c r="I1430" s="184"/>
      <c r="J1430" s="184"/>
      <c r="K1430" s="184"/>
      <c r="L1430" s="184"/>
      <c r="M1430" s="184"/>
      <c r="N1430" s="184"/>
      <c r="O1430" s="184"/>
    </row>
    <row r="1431" spans="2:15">
      <c r="B1431" s="184"/>
      <c r="C1431" s="184"/>
      <c r="D1431" s="184"/>
      <c r="E1431" s="184"/>
      <c r="F1431" s="184"/>
      <c r="G1431" s="184"/>
      <c r="H1431" s="184"/>
      <c r="I1431" s="184"/>
      <c r="J1431" s="184"/>
      <c r="K1431" s="184"/>
      <c r="L1431" s="184"/>
      <c r="M1431" s="184"/>
      <c r="N1431" s="184"/>
      <c r="O1431" s="184"/>
    </row>
    <row r="1432" spans="2:15">
      <c r="B1432" s="184"/>
      <c r="C1432" s="184"/>
      <c r="D1432" s="184"/>
      <c r="E1432" s="184"/>
      <c r="F1432" s="184"/>
      <c r="G1432" s="184"/>
      <c r="H1432" s="184"/>
      <c r="I1432" s="184"/>
      <c r="J1432" s="184"/>
      <c r="K1432" s="184"/>
      <c r="L1432" s="184"/>
      <c r="M1432" s="184"/>
      <c r="N1432" s="184"/>
      <c r="O1432" s="184"/>
    </row>
    <row r="1433" spans="2:15">
      <c r="B1433" s="184"/>
      <c r="C1433" s="184"/>
      <c r="D1433" s="184"/>
      <c r="E1433" s="184"/>
      <c r="F1433" s="184"/>
      <c r="G1433" s="184"/>
      <c r="H1433" s="184"/>
      <c r="I1433" s="184"/>
      <c r="J1433" s="184"/>
      <c r="K1433" s="184"/>
      <c r="L1433" s="184"/>
      <c r="M1433" s="184"/>
      <c r="N1433" s="184"/>
      <c r="O1433" s="184"/>
    </row>
    <row r="1434" spans="2:15">
      <c r="B1434" s="184"/>
      <c r="C1434" s="184"/>
      <c r="D1434" s="184"/>
      <c r="E1434" s="184"/>
      <c r="F1434" s="184"/>
      <c r="G1434" s="184"/>
      <c r="H1434" s="184"/>
      <c r="I1434" s="184"/>
      <c r="J1434" s="184"/>
      <c r="K1434" s="184"/>
      <c r="L1434" s="184"/>
      <c r="M1434" s="184"/>
      <c r="N1434" s="184"/>
      <c r="O1434" s="184"/>
    </row>
    <row r="1435" spans="2:15">
      <c r="B1435" s="184"/>
      <c r="C1435" s="184"/>
      <c r="D1435" s="184"/>
      <c r="E1435" s="184"/>
      <c r="F1435" s="184"/>
      <c r="G1435" s="184"/>
      <c r="H1435" s="184"/>
      <c r="I1435" s="184"/>
      <c r="J1435" s="184"/>
      <c r="K1435" s="184"/>
      <c r="L1435" s="184"/>
      <c r="M1435" s="184"/>
      <c r="N1435" s="184"/>
      <c r="O1435" s="184"/>
    </row>
    <row r="1436" spans="2:15">
      <c r="B1436" s="184"/>
      <c r="C1436" s="184"/>
      <c r="D1436" s="184"/>
      <c r="E1436" s="184"/>
      <c r="F1436" s="184"/>
      <c r="G1436" s="184"/>
      <c r="H1436" s="184"/>
      <c r="I1436" s="184"/>
      <c r="J1436" s="184"/>
      <c r="K1436" s="184"/>
      <c r="L1436" s="184"/>
      <c r="M1436" s="184"/>
      <c r="N1436" s="184"/>
      <c r="O1436" s="184"/>
    </row>
    <row r="1437" spans="2:15">
      <c r="B1437" s="184"/>
      <c r="C1437" s="184"/>
      <c r="D1437" s="184"/>
      <c r="E1437" s="184"/>
      <c r="F1437" s="184"/>
      <c r="G1437" s="184"/>
      <c r="H1437" s="184"/>
      <c r="I1437" s="184"/>
      <c r="J1437" s="184"/>
      <c r="K1437" s="184"/>
      <c r="L1437" s="184"/>
      <c r="M1437" s="184"/>
      <c r="N1437" s="184"/>
      <c r="O1437" s="184"/>
    </row>
    <row r="1438" spans="2:15">
      <c r="B1438" s="184"/>
      <c r="C1438" s="184"/>
      <c r="D1438" s="184"/>
      <c r="E1438" s="184"/>
      <c r="F1438" s="184"/>
      <c r="G1438" s="184"/>
      <c r="H1438" s="184"/>
      <c r="I1438" s="184"/>
      <c r="J1438" s="184"/>
      <c r="K1438" s="184"/>
      <c r="L1438" s="184"/>
      <c r="M1438" s="184"/>
      <c r="N1438" s="184"/>
      <c r="O1438" s="184"/>
    </row>
    <row r="1439" spans="2:15">
      <c r="B1439" s="184"/>
      <c r="C1439" s="184"/>
      <c r="D1439" s="184"/>
      <c r="E1439" s="184"/>
      <c r="F1439" s="184"/>
      <c r="G1439" s="184"/>
      <c r="H1439" s="184"/>
      <c r="I1439" s="184"/>
      <c r="J1439" s="184"/>
      <c r="K1439" s="184"/>
      <c r="L1439" s="184"/>
      <c r="M1439" s="184"/>
      <c r="N1439" s="184"/>
      <c r="O1439" s="184"/>
    </row>
    <row r="1440" spans="2:15">
      <c r="B1440" s="184"/>
      <c r="C1440" s="184"/>
      <c r="D1440" s="184"/>
      <c r="E1440" s="184"/>
      <c r="F1440" s="184"/>
      <c r="G1440" s="184"/>
      <c r="H1440" s="184"/>
      <c r="I1440" s="184"/>
      <c r="J1440" s="184"/>
      <c r="K1440" s="184"/>
      <c r="L1440" s="184"/>
      <c r="M1440" s="184"/>
      <c r="N1440" s="184"/>
      <c r="O1440" s="184"/>
    </row>
    <row r="1441" spans="2:15">
      <c r="B1441" s="184"/>
      <c r="C1441" s="184"/>
      <c r="D1441" s="184"/>
      <c r="E1441" s="184"/>
      <c r="F1441" s="184"/>
      <c r="G1441" s="184"/>
      <c r="H1441" s="184"/>
      <c r="I1441" s="184"/>
      <c r="J1441" s="184"/>
      <c r="K1441" s="184"/>
      <c r="L1441" s="184"/>
      <c r="M1441" s="184"/>
      <c r="N1441" s="184"/>
      <c r="O1441" s="184"/>
    </row>
    <row r="1442" spans="2:15">
      <c r="B1442" s="184"/>
      <c r="C1442" s="184"/>
      <c r="D1442" s="184"/>
      <c r="E1442" s="184"/>
      <c r="F1442" s="184"/>
      <c r="G1442" s="184"/>
      <c r="H1442" s="184"/>
      <c r="I1442" s="184"/>
      <c r="J1442" s="184"/>
      <c r="K1442" s="184"/>
      <c r="L1442" s="184"/>
      <c r="M1442" s="184"/>
      <c r="N1442" s="184"/>
      <c r="O1442" s="184"/>
    </row>
    <row r="1443" spans="2:15">
      <c r="B1443" s="184"/>
      <c r="C1443" s="184"/>
      <c r="D1443" s="184"/>
      <c r="E1443" s="184"/>
      <c r="F1443" s="184"/>
      <c r="G1443" s="184"/>
      <c r="H1443" s="184"/>
      <c r="I1443" s="184"/>
      <c r="J1443" s="184"/>
      <c r="K1443" s="184"/>
      <c r="L1443" s="184"/>
      <c r="M1443" s="184"/>
      <c r="N1443" s="184"/>
      <c r="O1443" s="184"/>
    </row>
    <row r="1444" spans="2:15">
      <c r="B1444" s="184"/>
      <c r="C1444" s="184"/>
      <c r="D1444" s="184"/>
      <c r="E1444" s="184"/>
      <c r="F1444" s="184"/>
      <c r="G1444" s="184"/>
      <c r="H1444" s="184"/>
      <c r="I1444" s="184"/>
      <c r="J1444" s="184"/>
      <c r="K1444" s="184"/>
      <c r="L1444" s="184"/>
      <c r="M1444" s="184"/>
      <c r="N1444" s="184"/>
      <c r="O1444" s="184"/>
    </row>
    <row r="1445" spans="2:15">
      <c r="B1445" s="184"/>
      <c r="C1445" s="184"/>
      <c r="D1445" s="184"/>
      <c r="E1445" s="184"/>
      <c r="F1445" s="184"/>
      <c r="G1445" s="184"/>
      <c r="H1445" s="184"/>
      <c r="I1445" s="184"/>
      <c r="J1445" s="184"/>
      <c r="K1445" s="184"/>
      <c r="L1445" s="184"/>
      <c r="M1445" s="184"/>
      <c r="N1445" s="184"/>
      <c r="O1445" s="184"/>
    </row>
    <row r="1446" spans="2:15">
      <c r="B1446" s="184"/>
      <c r="C1446" s="184"/>
      <c r="D1446" s="184"/>
      <c r="E1446" s="184"/>
      <c r="F1446" s="184"/>
      <c r="G1446" s="184"/>
      <c r="H1446" s="184"/>
      <c r="I1446" s="184"/>
      <c r="J1446" s="184"/>
      <c r="K1446" s="184"/>
      <c r="L1446" s="184"/>
      <c r="M1446" s="184"/>
      <c r="N1446" s="184"/>
      <c r="O1446" s="184"/>
    </row>
    <row r="1447" spans="2:15">
      <c r="B1447" s="184"/>
      <c r="C1447" s="184"/>
      <c r="D1447" s="184"/>
      <c r="E1447" s="184"/>
      <c r="F1447" s="184"/>
      <c r="G1447" s="184"/>
      <c r="H1447" s="184"/>
      <c r="I1447" s="184"/>
      <c r="J1447" s="184"/>
      <c r="K1447" s="184"/>
      <c r="L1447" s="184"/>
      <c r="M1447" s="184"/>
      <c r="N1447" s="184"/>
      <c r="O1447" s="184"/>
    </row>
    <row r="1448" spans="2:15">
      <c r="B1448" s="184"/>
      <c r="C1448" s="184"/>
      <c r="D1448" s="184"/>
      <c r="E1448" s="184"/>
      <c r="F1448" s="184"/>
      <c r="G1448" s="184"/>
      <c r="H1448" s="184"/>
      <c r="I1448" s="184"/>
      <c r="J1448" s="184"/>
      <c r="K1448" s="184"/>
      <c r="L1448" s="184"/>
      <c r="M1448" s="184"/>
      <c r="N1448" s="184"/>
      <c r="O1448" s="184"/>
    </row>
    <row r="1449" spans="2:15">
      <c r="B1449" s="184"/>
      <c r="C1449" s="184"/>
      <c r="D1449" s="184"/>
      <c r="E1449" s="184"/>
      <c r="F1449" s="184"/>
      <c r="G1449" s="184"/>
      <c r="H1449" s="184"/>
      <c r="I1449" s="184"/>
      <c r="J1449" s="184"/>
      <c r="K1449" s="184"/>
      <c r="L1449" s="184"/>
      <c r="M1449" s="184"/>
      <c r="N1449" s="184"/>
      <c r="O1449" s="184"/>
    </row>
    <row r="1450" spans="2:15">
      <c r="B1450" s="184"/>
      <c r="C1450" s="184"/>
      <c r="D1450" s="184"/>
      <c r="E1450" s="184"/>
      <c r="F1450" s="184"/>
      <c r="G1450" s="184"/>
      <c r="H1450" s="184"/>
      <c r="I1450" s="184"/>
      <c r="J1450" s="184"/>
      <c r="K1450" s="184"/>
      <c r="L1450" s="184"/>
      <c r="M1450" s="184"/>
      <c r="N1450" s="184"/>
      <c r="O1450" s="184"/>
    </row>
    <row r="1451" spans="2:15">
      <c r="B1451" s="184"/>
      <c r="C1451" s="184"/>
      <c r="D1451" s="184"/>
      <c r="E1451" s="184"/>
      <c r="F1451" s="184"/>
      <c r="G1451" s="184"/>
      <c r="H1451" s="184"/>
      <c r="I1451" s="184"/>
      <c r="J1451" s="184"/>
      <c r="K1451" s="184"/>
      <c r="L1451" s="184"/>
      <c r="M1451" s="184"/>
      <c r="N1451" s="184"/>
      <c r="O1451" s="184"/>
    </row>
    <row r="1452" spans="2:15">
      <c r="B1452" s="184"/>
      <c r="C1452" s="184"/>
      <c r="D1452" s="184"/>
      <c r="E1452" s="184"/>
      <c r="F1452" s="184"/>
      <c r="G1452" s="184"/>
      <c r="H1452" s="184"/>
      <c r="I1452" s="184"/>
      <c r="J1452" s="184"/>
      <c r="K1452" s="184"/>
      <c r="L1452" s="184"/>
      <c r="M1452" s="184"/>
      <c r="N1452" s="184"/>
      <c r="O1452" s="184"/>
    </row>
    <row r="1453" spans="2:15">
      <c r="B1453" s="184"/>
      <c r="C1453" s="184"/>
      <c r="D1453" s="184"/>
      <c r="E1453" s="184"/>
      <c r="F1453" s="184"/>
      <c r="G1453" s="184"/>
      <c r="H1453" s="184"/>
      <c r="I1453" s="184"/>
      <c r="J1453" s="184"/>
      <c r="K1453" s="184"/>
      <c r="L1453" s="184"/>
      <c r="M1453" s="184"/>
      <c r="N1453" s="184"/>
      <c r="O1453" s="184"/>
    </row>
    <row r="1454" spans="2:15">
      <c r="B1454" s="184"/>
      <c r="C1454" s="184"/>
      <c r="D1454" s="184"/>
      <c r="E1454" s="184"/>
      <c r="F1454" s="184"/>
      <c r="G1454" s="184"/>
      <c r="H1454" s="184"/>
      <c r="I1454" s="184"/>
      <c r="J1454" s="184"/>
      <c r="K1454" s="184"/>
      <c r="L1454" s="184"/>
      <c r="M1454" s="184"/>
      <c r="N1454" s="184"/>
      <c r="O1454" s="184"/>
    </row>
    <row r="1455" spans="2:15">
      <c r="B1455" s="184"/>
      <c r="C1455" s="184"/>
      <c r="D1455" s="184"/>
      <c r="E1455" s="184"/>
      <c r="F1455" s="184"/>
      <c r="G1455" s="184"/>
      <c r="H1455" s="184"/>
      <c r="I1455" s="184"/>
      <c r="J1455" s="184"/>
      <c r="K1455" s="184"/>
      <c r="L1455" s="184"/>
      <c r="M1455" s="184"/>
      <c r="N1455" s="184"/>
      <c r="O1455" s="184"/>
    </row>
    <row r="1456" spans="2:15">
      <c r="B1456" s="184"/>
      <c r="C1456" s="184"/>
      <c r="D1456" s="184"/>
      <c r="E1456" s="184"/>
      <c r="F1456" s="184"/>
      <c r="G1456" s="184"/>
      <c r="H1456" s="184"/>
      <c r="I1456" s="184"/>
      <c r="J1456" s="184"/>
      <c r="K1456" s="184"/>
      <c r="L1456" s="184"/>
      <c r="M1456" s="184"/>
      <c r="N1456" s="184"/>
      <c r="O1456" s="184"/>
    </row>
    <row r="1457" spans="2:15">
      <c r="B1457" s="184"/>
      <c r="C1457" s="184"/>
      <c r="D1457" s="184"/>
      <c r="E1457" s="184"/>
      <c r="F1457" s="184"/>
      <c r="G1457" s="184"/>
      <c r="H1457" s="184"/>
      <c r="I1457" s="184"/>
      <c r="J1457" s="184"/>
      <c r="K1457" s="184"/>
      <c r="L1457" s="184"/>
      <c r="M1457" s="184"/>
      <c r="N1457" s="184"/>
      <c r="O1457" s="184"/>
    </row>
    <row r="1458" spans="2:15">
      <c r="B1458" s="184"/>
      <c r="C1458" s="184"/>
      <c r="D1458" s="184"/>
      <c r="E1458" s="184"/>
      <c r="F1458" s="184"/>
      <c r="G1458" s="184"/>
      <c r="H1458" s="184"/>
      <c r="I1458" s="184"/>
      <c r="J1458" s="184"/>
      <c r="K1458" s="184"/>
      <c r="L1458" s="184"/>
      <c r="M1458" s="184"/>
      <c r="N1458" s="184"/>
      <c r="O1458" s="184"/>
    </row>
    <row r="1459" spans="2:15">
      <c r="B1459" s="184"/>
      <c r="C1459" s="184"/>
      <c r="D1459" s="184"/>
      <c r="E1459" s="184"/>
      <c r="F1459" s="184"/>
      <c r="G1459" s="184"/>
      <c r="H1459" s="184"/>
      <c r="I1459" s="184"/>
      <c r="J1459" s="184"/>
      <c r="K1459" s="184"/>
      <c r="L1459" s="184"/>
      <c r="M1459" s="184"/>
      <c r="N1459" s="184"/>
      <c r="O1459" s="184"/>
    </row>
    <row r="1460" spans="2:15">
      <c r="B1460" s="184"/>
      <c r="C1460" s="184"/>
      <c r="D1460" s="184"/>
      <c r="E1460" s="184"/>
      <c r="F1460" s="184"/>
      <c r="G1460" s="184"/>
      <c r="H1460" s="184"/>
      <c r="I1460" s="184"/>
      <c r="J1460" s="184"/>
      <c r="K1460" s="184"/>
      <c r="L1460" s="184"/>
      <c r="M1460" s="184"/>
      <c r="N1460" s="184"/>
      <c r="O1460" s="184"/>
    </row>
    <row r="1461" spans="2:15">
      <c r="B1461" s="184"/>
      <c r="C1461" s="184"/>
      <c r="D1461" s="184"/>
      <c r="E1461" s="184"/>
      <c r="F1461" s="184"/>
      <c r="G1461" s="184"/>
      <c r="H1461" s="184"/>
      <c r="I1461" s="184"/>
      <c r="J1461" s="184"/>
      <c r="K1461" s="184"/>
      <c r="L1461" s="184"/>
      <c r="M1461" s="184"/>
      <c r="N1461" s="184"/>
      <c r="O1461" s="184"/>
    </row>
    <row r="1462" spans="2:15">
      <c r="B1462" s="184"/>
      <c r="C1462" s="184"/>
      <c r="D1462" s="184"/>
      <c r="E1462" s="184"/>
      <c r="F1462" s="184"/>
      <c r="G1462" s="184"/>
      <c r="H1462" s="184"/>
      <c r="I1462" s="184"/>
      <c r="J1462" s="184"/>
      <c r="K1462" s="184"/>
      <c r="L1462" s="184"/>
      <c r="M1462" s="184"/>
      <c r="N1462" s="184"/>
      <c r="O1462" s="184"/>
    </row>
    <row r="1463" spans="2:15">
      <c r="B1463" s="184"/>
      <c r="C1463" s="184"/>
      <c r="D1463" s="184"/>
      <c r="E1463" s="184"/>
      <c r="F1463" s="184"/>
      <c r="G1463" s="184"/>
      <c r="H1463" s="184"/>
      <c r="I1463" s="184"/>
      <c r="J1463" s="184"/>
      <c r="K1463" s="184"/>
      <c r="L1463" s="184"/>
      <c r="M1463" s="184"/>
      <c r="N1463" s="184"/>
      <c r="O1463" s="184"/>
    </row>
    <row r="1464" spans="2:15">
      <c r="B1464" s="184"/>
      <c r="C1464" s="184"/>
      <c r="D1464" s="184"/>
      <c r="E1464" s="184"/>
      <c r="F1464" s="184"/>
      <c r="G1464" s="184"/>
      <c r="H1464" s="184"/>
      <c r="I1464" s="184"/>
      <c r="J1464" s="184"/>
      <c r="K1464" s="184"/>
      <c r="L1464" s="184"/>
      <c r="M1464" s="184"/>
      <c r="N1464" s="184"/>
      <c r="O1464" s="184"/>
    </row>
    <row r="1465" spans="2:15">
      <c r="B1465" s="184"/>
      <c r="C1465" s="184"/>
      <c r="D1465" s="184"/>
      <c r="E1465" s="184"/>
      <c r="F1465" s="184"/>
      <c r="G1465" s="184"/>
      <c r="H1465" s="184"/>
      <c r="I1465" s="184"/>
      <c r="J1465" s="184"/>
      <c r="K1465" s="184"/>
      <c r="L1465" s="184"/>
      <c r="M1465" s="184"/>
      <c r="N1465" s="184"/>
      <c r="O1465" s="184"/>
    </row>
    <row r="1466" spans="2:15">
      <c r="B1466" s="184"/>
      <c r="C1466" s="184"/>
      <c r="D1466" s="184"/>
      <c r="E1466" s="184"/>
      <c r="F1466" s="184"/>
      <c r="G1466" s="184"/>
      <c r="H1466" s="184"/>
      <c r="I1466" s="184"/>
      <c r="J1466" s="184"/>
      <c r="K1466" s="184"/>
      <c r="L1466" s="184"/>
      <c r="M1466" s="184"/>
      <c r="N1466" s="184"/>
      <c r="O1466" s="184"/>
    </row>
    <row r="1467" spans="2:15">
      <c r="B1467" s="184"/>
      <c r="C1467" s="184"/>
      <c r="D1467" s="184"/>
      <c r="E1467" s="184"/>
      <c r="F1467" s="184"/>
      <c r="G1467" s="184"/>
      <c r="H1467" s="184"/>
      <c r="I1467" s="184"/>
      <c r="J1467" s="184"/>
      <c r="K1467" s="184"/>
      <c r="L1467" s="184"/>
      <c r="M1467" s="184"/>
      <c r="N1467" s="184"/>
      <c r="O1467" s="184"/>
    </row>
    <row r="1468" spans="2:15">
      <c r="B1468" s="184"/>
      <c r="C1468" s="184"/>
      <c r="D1468" s="184"/>
      <c r="E1468" s="184"/>
      <c r="F1468" s="184"/>
      <c r="G1468" s="184"/>
      <c r="H1468" s="184"/>
      <c r="I1468" s="184"/>
      <c r="J1468" s="184"/>
      <c r="K1468" s="184"/>
      <c r="L1468" s="184"/>
      <c r="M1468" s="184"/>
      <c r="N1468" s="184"/>
      <c r="O1468" s="184"/>
    </row>
    <row r="1469" spans="2:15">
      <c r="B1469" s="184"/>
      <c r="C1469" s="184"/>
      <c r="D1469" s="184"/>
      <c r="E1469" s="184"/>
      <c r="F1469" s="184"/>
      <c r="G1469" s="184"/>
      <c r="H1469" s="184"/>
      <c r="I1469" s="184"/>
      <c r="J1469" s="184"/>
      <c r="K1469" s="184"/>
      <c r="L1469" s="184"/>
      <c r="M1469" s="184"/>
      <c r="N1469" s="184"/>
      <c r="O1469" s="184"/>
    </row>
    <row r="1470" spans="2:15">
      <c r="B1470" s="184"/>
      <c r="C1470" s="184"/>
      <c r="D1470" s="184"/>
      <c r="E1470" s="184"/>
      <c r="F1470" s="184"/>
      <c r="G1470" s="184"/>
      <c r="H1470" s="184"/>
      <c r="I1470" s="184"/>
      <c r="J1470" s="184"/>
      <c r="K1470" s="184"/>
      <c r="L1470" s="184"/>
      <c r="M1470" s="184"/>
      <c r="N1470" s="184"/>
      <c r="O1470" s="184"/>
    </row>
    <row r="1471" spans="2:15">
      <c r="B1471" s="184"/>
      <c r="C1471" s="184"/>
      <c r="D1471" s="184"/>
      <c r="E1471" s="184"/>
      <c r="F1471" s="184"/>
      <c r="G1471" s="184"/>
      <c r="H1471" s="184"/>
      <c r="I1471" s="184"/>
      <c r="J1471" s="184"/>
      <c r="K1471" s="184"/>
      <c r="L1471" s="184"/>
      <c r="M1471" s="184"/>
      <c r="N1471" s="184"/>
      <c r="O1471" s="184"/>
    </row>
    <row r="1472" spans="2:15">
      <c r="B1472" s="184"/>
      <c r="C1472" s="184"/>
      <c r="D1472" s="184"/>
      <c r="E1472" s="184"/>
      <c r="F1472" s="184"/>
      <c r="G1472" s="184"/>
      <c r="H1472" s="184"/>
      <c r="I1472" s="184"/>
      <c r="J1472" s="184"/>
      <c r="K1472" s="184"/>
      <c r="L1472" s="184"/>
      <c r="M1472" s="184"/>
      <c r="N1472" s="184"/>
      <c r="O1472" s="184"/>
    </row>
    <row r="1473" spans="2:15">
      <c r="B1473" s="184"/>
      <c r="C1473" s="184"/>
      <c r="D1473" s="184"/>
      <c r="E1473" s="184"/>
      <c r="F1473" s="184"/>
      <c r="G1473" s="184"/>
      <c r="H1473" s="184"/>
      <c r="I1473" s="184"/>
      <c r="J1473" s="184"/>
      <c r="K1473" s="184"/>
      <c r="L1473" s="184"/>
      <c r="M1473" s="184"/>
      <c r="N1473" s="184"/>
      <c r="O1473" s="184"/>
    </row>
    <row r="1474" spans="2:15">
      <c r="B1474" s="184"/>
      <c r="C1474" s="184"/>
      <c r="D1474" s="184"/>
      <c r="E1474" s="184"/>
      <c r="F1474" s="184"/>
      <c r="G1474" s="184"/>
      <c r="H1474" s="184"/>
      <c r="I1474" s="184"/>
      <c r="J1474" s="184"/>
      <c r="K1474" s="184"/>
      <c r="L1474" s="184"/>
      <c r="M1474" s="184"/>
      <c r="N1474" s="184"/>
      <c r="O1474" s="184"/>
    </row>
    <row r="1475" spans="2:15">
      <c r="B1475" s="184"/>
      <c r="C1475" s="184"/>
      <c r="D1475" s="184"/>
      <c r="E1475" s="184"/>
      <c r="F1475" s="184"/>
      <c r="G1475" s="184"/>
      <c r="H1475" s="184"/>
      <c r="I1475" s="184"/>
      <c r="J1475" s="184"/>
      <c r="K1475" s="184"/>
      <c r="L1475" s="184"/>
      <c r="M1475" s="184"/>
      <c r="N1475" s="184"/>
      <c r="O1475" s="184"/>
    </row>
    <row r="1476" spans="2:15">
      <c r="B1476" s="184"/>
      <c r="C1476" s="184"/>
      <c r="D1476" s="184"/>
      <c r="E1476" s="184"/>
      <c r="F1476" s="184"/>
      <c r="G1476" s="184"/>
      <c r="H1476" s="184"/>
      <c r="I1476" s="184"/>
      <c r="J1476" s="184"/>
      <c r="K1476" s="184"/>
      <c r="L1476" s="184"/>
      <c r="M1476" s="184"/>
      <c r="N1476" s="184"/>
      <c r="O1476" s="184"/>
    </row>
    <row r="1477" spans="2:15">
      <c r="B1477" s="184"/>
      <c r="C1477" s="184"/>
      <c r="D1477" s="184"/>
      <c r="E1477" s="184"/>
      <c r="F1477" s="184"/>
      <c r="G1477" s="184"/>
      <c r="H1477" s="184"/>
      <c r="I1477" s="184"/>
      <c r="J1477" s="184"/>
      <c r="K1477" s="184"/>
      <c r="L1477" s="184"/>
      <c r="M1477" s="184"/>
      <c r="N1477" s="184"/>
      <c r="O1477" s="184"/>
    </row>
    <row r="1478" spans="2:15">
      <c r="B1478" s="184"/>
      <c r="C1478" s="184"/>
      <c r="D1478" s="184"/>
      <c r="E1478" s="184"/>
      <c r="F1478" s="184"/>
      <c r="G1478" s="184"/>
      <c r="H1478" s="184"/>
      <c r="I1478" s="184"/>
      <c r="J1478" s="184"/>
      <c r="K1478" s="184"/>
      <c r="L1478" s="184"/>
      <c r="M1478" s="184"/>
      <c r="N1478" s="184"/>
      <c r="O1478" s="184"/>
    </row>
    <row r="1479" spans="2:15">
      <c r="B1479" s="184"/>
      <c r="C1479" s="184"/>
      <c r="D1479" s="184"/>
      <c r="E1479" s="184"/>
      <c r="F1479" s="184"/>
      <c r="G1479" s="184"/>
      <c r="H1479" s="184"/>
      <c r="I1479" s="184"/>
      <c r="J1479" s="184"/>
      <c r="K1479" s="184"/>
      <c r="L1479" s="184"/>
      <c r="M1479" s="184"/>
      <c r="N1479" s="184"/>
      <c r="O1479" s="184"/>
    </row>
    <row r="1480" spans="2:15">
      <c r="B1480" s="184"/>
      <c r="C1480" s="184"/>
      <c r="D1480" s="184"/>
      <c r="E1480" s="184"/>
      <c r="F1480" s="184"/>
      <c r="G1480" s="184"/>
      <c r="H1480" s="184"/>
      <c r="I1480" s="184"/>
      <c r="J1480" s="184"/>
      <c r="K1480" s="184"/>
      <c r="L1480" s="184"/>
      <c r="M1480" s="184"/>
      <c r="N1480" s="184"/>
      <c r="O1480" s="184"/>
    </row>
    <row r="1481" spans="2:15">
      <c r="B1481" s="184"/>
      <c r="C1481" s="184"/>
      <c r="D1481" s="184"/>
      <c r="E1481" s="184"/>
      <c r="F1481" s="184"/>
      <c r="G1481" s="184"/>
      <c r="H1481" s="184"/>
      <c r="I1481" s="184"/>
      <c r="J1481" s="184"/>
      <c r="K1481" s="184"/>
      <c r="L1481" s="184"/>
      <c r="M1481" s="184"/>
      <c r="N1481" s="184"/>
      <c r="O1481" s="184"/>
    </row>
    <row r="1482" spans="2:15">
      <c r="B1482" s="184"/>
      <c r="C1482" s="184"/>
      <c r="D1482" s="184"/>
      <c r="E1482" s="184"/>
      <c r="F1482" s="184"/>
      <c r="G1482" s="184"/>
      <c r="H1482" s="184"/>
      <c r="I1482" s="184"/>
      <c r="J1482" s="184"/>
      <c r="K1482" s="184"/>
      <c r="L1482" s="184"/>
      <c r="M1482" s="184"/>
      <c r="N1482" s="184"/>
      <c r="O1482" s="184"/>
    </row>
    <row r="1483" spans="2:15">
      <c r="B1483" s="184"/>
      <c r="C1483" s="184"/>
      <c r="D1483" s="184"/>
      <c r="E1483" s="184"/>
      <c r="F1483" s="184"/>
      <c r="G1483" s="184"/>
      <c r="H1483" s="184"/>
      <c r="I1483" s="184"/>
      <c r="J1483" s="184"/>
      <c r="K1483" s="184"/>
      <c r="L1483" s="184"/>
      <c r="M1483" s="184"/>
      <c r="N1483" s="184"/>
      <c r="O1483" s="184"/>
    </row>
    <row r="1484" spans="2:15">
      <c r="B1484" s="184"/>
      <c r="C1484" s="184"/>
      <c r="D1484" s="184"/>
      <c r="E1484" s="184"/>
      <c r="F1484" s="184"/>
      <c r="G1484" s="184"/>
      <c r="H1484" s="184"/>
      <c r="I1484" s="184"/>
      <c r="J1484" s="184"/>
      <c r="K1484" s="184"/>
      <c r="L1484" s="184"/>
      <c r="M1484" s="184"/>
      <c r="N1484" s="184"/>
      <c r="O1484" s="184"/>
    </row>
    <row r="1485" spans="2:15">
      <c r="B1485" s="184"/>
      <c r="C1485" s="184"/>
      <c r="D1485" s="184"/>
      <c r="E1485" s="184"/>
      <c r="F1485" s="184"/>
      <c r="G1485" s="184"/>
      <c r="H1485" s="184"/>
      <c r="I1485" s="184"/>
      <c r="J1485" s="184"/>
      <c r="K1485" s="184"/>
      <c r="L1485" s="184"/>
      <c r="M1485" s="184"/>
      <c r="N1485" s="184"/>
      <c r="O1485" s="184"/>
    </row>
    <row r="1486" spans="2:15">
      <c r="B1486" s="184"/>
      <c r="C1486" s="184"/>
      <c r="D1486" s="184"/>
      <c r="E1486" s="184"/>
      <c r="F1486" s="184"/>
      <c r="G1486" s="184"/>
      <c r="H1486" s="184"/>
      <c r="I1486" s="184"/>
      <c r="J1486" s="184"/>
      <c r="K1486" s="184"/>
      <c r="L1486" s="184"/>
      <c r="M1486" s="184"/>
      <c r="N1486" s="184"/>
      <c r="O1486" s="184"/>
    </row>
    <row r="1487" spans="2:15">
      <c r="B1487" s="184"/>
      <c r="C1487" s="184"/>
      <c r="D1487" s="184"/>
      <c r="E1487" s="184"/>
      <c r="F1487" s="184"/>
      <c r="G1487" s="184"/>
      <c r="H1487" s="184"/>
      <c r="I1487" s="184"/>
      <c r="J1487" s="184"/>
      <c r="K1487" s="184"/>
      <c r="L1487" s="184"/>
      <c r="M1487" s="184"/>
      <c r="N1487" s="184"/>
      <c r="O1487" s="184"/>
    </row>
    <row r="1488" spans="2:15">
      <c r="B1488" s="184"/>
      <c r="C1488" s="184"/>
      <c r="D1488" s="184"/>
      <c r="E1488" s="184"/>
      <c r="F1488" s="184"/>
      <c r="G1488" s="184"/>
      <c r="H1488" s="184"/>
      <c r="I1488" s="184"/>
      <c r="J1488" s="184"/>
      <c r="K1488" s="184"/>
      <c r="L1488" s="184"/>
      <c r="M1488" s="184"/>
      <c r="N1488" s="184"/>
      <c r="O1488" s="184"/>
    </row>
    <row r="1489" spans="2:15">
      <c r="B1489" s="184"/>
      <c r="C1489" s="184"/>
      <c r="D1489" s="184"/>
      <c r="E1489" s="184"/>
      <c r="F1489" s="184"/>
      <c r="G1489" s="184"/>
      <c r="H1489" s="184"/>
      <c r="I1489" s="184"/>
      <c r="J1489" s="184"/>
      <c r="K1489" s="184"/>
      <c r="L1489" s="184"/>
      <c r="M1489" s="184"/>
      <c r="N1489" s="184"/>
      <c r="O1489" s="184"/>
    </row>
    <row r="1490" spans="2:15">
      <c r="B1490" s="184"/>
      <c r="C1490" s="184"/>
      <c r="D1490" s="184"/>
      <c r="E1490" s="184"/>
      <c r="F1490" s="184"/>
      <c r="G1490" s="184"/>
      <c r="H1490" s="184"/>
      <c r="I1490" s="184"/>
      <c r="J1490" s="184"/>
      <c r="K1490" s="184"/>
      <c r="L1490" s="184"/>
      <c r="M1490" s="184"/>
      <c r="N1490" s="184"/>
      <c r="O1490" s="184"/>
    </row>
    <row r="1491" spans="2:15">
      <c r="B1491" s="184"/>
      <c r="C1491" s="184"/>
      <c r="D1491" s="184"/>
      <c r="E1491" s="184"/>
      <c r="F1491" s="184"/>
      <c r="G1491" s="184"/>
      <c r="H1491" s="184"/>
      <c r="I1491" s="184"/>
      <c r="J1491" s="184"/>
      <c r="K1491" s="184"/>
      <c r="L1491" s="184"/>
      <c r="M1491" s="184"/>
      <c r="N1491" s="184"/>
      <c r="O1491" s="184"/>
    </row>
    <row r="1492" spans="2:15">
      <c r="B1492" s="184"/>
      <c r="C1492" s="184"/>
      <c r="D1492" s="184"/>
      <c r="E1492" s="184"/>
      <c r="F1492" s="184"/>
      <c r="G1492" s="184"/>
      <c r="H1492" s="184"/>
      <c r="I1492" s="184"/>
      <c r="J1492" s="184"/>
      <c r="K1492" s="184"/>
      <c r="L1492" s="184"/>
      <c r="M1492" s="184"/>
      <c r="N1492" s="184"/>
      <c r="O1492" s="184"/>
    </row>
    <row r="1493" spans="2:15">
      <c r="B1493" s="184"/>
      <c r="C1493" s="184"/>
      <c r="D1493" s="184"/>
      <c r="E1493" s="184"/>
      <c r="F1493" s="184"/>
      <c r="G1493" s="184"/>
      <c r="H1493" s="184"/>
      <c r="I1493" s="184"/>
      <c r="J1493" s="184"/>
      <c r="K1493" s="184"/>
      <c r="L1493" s="184"/>
      <c r="M1493" s="184"/>
      <c r="N1493" s="184"/>
      <c r="O1493" s="184"/>
    </row>
    <row r="1494" spans="2:15">
      <c r="B1494" s="184"/>
      <c r="C1494" s="184"/>
      <c r="D1494" s="184"/>
      <c r="E1494" s="184"/>
      <c r="F1494" s="184"/>
      <c r="G1494" s="184"/>
      <c r="H1494" s="184"/>
      <c r="I1494" s="184"/>
      <c r="J1494" s="184"/>
      <c r="K1494" s="184"/>
      <c r="L1494" s="184"/>
      <c r="M1494" s="184"/>
      <c r="N1494" s="184"/>
      <c r="O1494" s="184"/>
    </row>
    <row r="1495" spans="2:15">
      <c r="B1495" s="184"/>
      <c r="C1495" s="184"/>
      <c r="D1495" s="184"/>
      <c r="E1495" s="184"/>
      <c r="F1495" s="184"/>
      <c r="G1495" s="184"/>
      <c r="H1495" s="184"/>
      <c r="I1495" s="184"/>
      <c r="J1495" s="184"/>
      <c r="K1495" s="184"/>
      <c r="L1495" s="184"/>
      <c r="M1495" s="184"/>
      <c r="N1495" s="184"/>
      <c r="O1495" s="184"/>
    </row>
    <row r="1496" spans="2:15">
      <c r="B1496" s="184"/>
      <c r="C1496" s="184"/>
      <c r="D1496" s="184"/>
      <c r="E1496" s="184"/>
      <c r="F1496" s="184"/>
      <c r="G1496" s="184"/>
      <c r="H1496" s="184"/>
      <c r="I1496" s="184"/>
      <c r="J1496" s="184"/>
      <c r="K1496" s="184"/>
      <c r="L1496" s="184"/>
      <c r="M1496" s="184"/>
      <c r="N1496" s="184"/>
      <c r="O1496" s="184"/>
    </row>
    <row r="1497" spans="2:15">
      <c r="B1497" s="184"/>
      <c r="C1497" s="184"/>
      <c r="D1497" s="184"/>
      <c r="E1497" s="184"/>
      <c r="F1497" s="184"/>
      <c r="G1497" s="184"/>
      <c r="H1497" s="184"/>
      <c r="I1497" s="184"/>
      <c r="J1497" s="184"/>
      <c r="K1497" s="184"/>
      <c r="L1497" s="184"/>
      <c r="M1497" s="184"/>
      <c r="N1497" s="184"/>
      <c r="O1497" s="184"/>
    </row>
    <row r="1498" spans="2:15">
      <c r="B1498" s="184"/>
      <c r="C1498" s="184"/>
      <c r="D1498" s="184"/>
      <c r="E1498" s="184"/>
      <c r="F1498" s="184"/>
      <c r="G1498" s="184"/>
      <c r="H1498" s="184"/>
      <c r="I1498" s="184"/>
      <c r="J1498" s="184"/>
      <c r="K1498" s="184"/>
      <c r="L1498" s="184"/>
      <c r="M1498" s="184"/>
      <c r="N1498" s="184"/>
      <c r="O1498" s="184"/>
    </row>
    <row r="1499" spans="2:15">
      <c r="B1499" s="184"/>
      <c r="C1499" s="184"/>
      <c r="D1499" s="184"/>
      <c r="E1499" s="184"/>
      <c r="F1499" s="184"/>
      <c r="G1499" s="184"/>
      <c r="H1499" s="184"/>
      <c r="I1499" s="184"/>
      <c r="J1499" s="184"/>
      <c r="K1499" s="184"/>
      <c r="L1499" s="184"/>
      <c r="M1499" s="184"/>
      <c r="N1499" s="184"/>
      <c r="O1499" s="184"/>
    </row>
    <row r="1500" spans="2:15">
      <c r="B1500" s="184"/>
      <c r="C1500" s="184"/>
      <c r="D1500" s="184"/>
      <c r="E1500" s="184"/>
      <c r="F1500" s="184"/>
      <c r="G1500" s="184"/>
      <c r="H1500" s="184"/>
      <c r="I1500" s="184"/>
      <c r="J1500" s="184"/>
      <c r="K1500" s="184"/>
      <c r="L1500" s="184"/>
      <c r="M1500" s="184"/>
      <c r="N1500" s="184"/>
      <c r="O1500" s="184"/>
    </row>
    <row r="1501" spans="2:15">
      <c r="B1501" s="184"/>
      <c r="C1501" s="184"/>
      <c r="D1501" s="184"/>
      <c r="E1501" s="184"/>
      <c r="F1501" s="184"/>
      <c r="G1501" s="184"/>
      <c r="H1501" s="184"/>
      <c r="I1501" s="184"/>
      <c r="J1501" s="184"/>
      <c r="K1501" s="184"/>
      <c r="L1501" s="184"/>
      <c r="M1501" s="184"/>
      <c r="N1501" s="184"/>
      <c r="O1501" s="184"/>
    </row>
    <row r="1502" spans="2:15">
      <c r="B1502" s="184"/>
      <c r="C1502" s="184"/>
      <c r="D1502" s="184"/>
      <c r="E1502" s="184"/>
      <c r="F1502" s="184"/>
      <c r="G1502" s="184"/>
      <c r="H1502" s="184"/>
      <c r="I1502" s="184"/>
      <c r="J1502" s="184"/>
      <c r="K1502" s="184"/>
      <c r="L1502" s="184"/>
      <c r="M1502" s="184"/>
      <c r="N1502" s="184"/>
      <c r="O1502" s="184"/>
    </row>
    <row r="1503" spans="2:15">
      <c r="B1503" s="184"/>
      <c r="C1503" s="184"/>
      <c r="D1503" s="184"/>
      <c r="E1503" s="184"/>
      <c r="F1503" s="184"/>
      <c r="G1503" s="184"/>
      <c r="H1503" s="184"/>
      <c r="I1503" s="184"/>
      <c r="J1503" s="184"/>
      <c r="K1503" s="184"/>
      <c r="L1503" s="184"/>
      <c r="M1503" s="184"/>
      <c r="N1503" s="184"/>
      <c r="O1503" s="184"/>
    </row>
    <row r="1504" spans="2:15">
      <c r="B1504" s="184"/>
      <c r="C1504" s="184"/>
      <c r="D1504" s="184"/>
      <c r="E1504" s="184"/>
      <c r="F1504" s="184"/>
      <c r="G1504" s="184"/>
      <c r="H1504" s="184"/>
      <c r="I1504" s="184"/>
      <c r="J1504" s="184"/>
      <c r="K1504" s="184"/>
      <c r="L1504" s="184"/>
      <c r="M1504" s="184"/>
      <c r="N1504" s="184"/>
      <c r="O1504" s="184"/>
    </row>
    <row r="1505" spans="2:15">
      <c r="B1505" s="184"/>
      <c r="C1505" s="184"/>
      <c r="D1505" s="184"/>
      <c r="E1505" s="184"/>
      <c r="F1505" s="184"/>
      <c r="G1505" s="184"/>
      <c r="H1505" s="184"/>
      <c r="I1505" s="184"/>
      <c r="J1505" s="184"/>
      <c r="K1505" s="184"/>
      <c r="L1505" s="184"/>
      <c r="M1505" s="184"/>
      <c r="N1505" s="184"/>
      <c r="O1505" s="184"/>
    </row>
    <row r="1506" spans="2:15">
      <c r="B1506" s="184"/>
      <c r="C1506" s="184"/>
      <c r="D1506" s="184"/>
      <c r="E1506" s="184"/>
      <c r="F1506" s="184"/>
      <c r="G1506" s="184"/>
      <c r="H1506" s="184"/>
      <c r="I1506" s="184"/>
      <c r="J1506" s="184"/>
      <c r="K1506" s="184"/>
      <c r="L1506" s="184"/>
      <c r="M1506" s="184"/>
      <c r="N1506" s="184"/>
      <c r="O1506" s="184"/>
    </row>
    <row r="1507" spans="2:15">
      <c r="B1507" s="184"/>
      <c r="C1507" s="184"/>
      <c r="D1507" s="184"/>
      <c r="E1507" s="184"/>
      <c r="F1507" s="184"/>
      <c r="G1507" s="184"/>
      <c r="H1507" s="184"/>
      <c r="I1507" s="184"/>
      <c r="J1507" s="184"/>
      <c r="K1507" s="184"/>
      <c r="L1507" s="184"/>
      <c r="M1507" s="184"/>
      <c r="N1507" s="184"/>
      <c r="O1507" s="184"/>
    </row>
    <row r="1508" spans="2:15">
      <c r="B1508" s="184"/>
      <c r="C1508" s="184"/>
      <c r="D1508" s="184"/>
      <c r="E1508" s="184"/>
      <c r="F1508" s="184"/>
      <c r="G1508" s="184"/>
      <c r="H1508" s="184"/>
      <c r="I1508" s="184"/>
      <c r="J1508" s="184"/>
      <c r="K1508" s="184"/>
      <c r="L1508" s="184"/>
      <c r="M1508" s="184"/>
      <c r="N1508" s="184"/>
      <c r="O1508" s="184"/>
    </row>
    <row r="1509" spans="2:15">
      <c r="B1509" s="184"/>
      <c r="C1509" s="184"/>
      <c r="D1509" s="184"/>
      <c r="E1509" s="184"/>
      <c r="F1509" s="184"/>
      <c r="G1509" s="184"/>
      <c r="H1509" s="184"/>
      <c r="I1509" s="184"/>
      <c r="J1509" s="184"/>
      <c r="K1509" s="184"/>
      <c r="L1509" s="184"/>
      <c r="M1509" s="184"/>
      <c r="N1509" s="184"/>
      <c r="O1509" s="184"/>
    </row>
    <row r="1510" spans="2:15">
      <c r="B1510" s="184"/>
      <c r="C1510" s="184"/>
      <c r="D1510" s="184"/>
      <c r="E1510" s="184"/>
      <c r="F1510" s="184"/>
      <c r="G1510" s="184"/>
      <c r="H1510" s="184"/>
      <c r="I1510" s="184"/>
      <c r="J1510" s="184"/>
      <c r="K1510" s="184"/>
      <c r="L1510" s="184"/>
      <c r="M1510" s="184"/>
      <c r="N1510" s="184"/>
      <c r="O1510" s="184"/>
    </row>
    <row r="1511" spans="2:15">
      <c r="B1511" s="184"/>
      <c r="C1511" s="184"/>
      <c r="D1511" s="184"/>
      <c r="E1511" s="184"/>
      <c r="F1511" s="184"/>
      <c r="G1511" s="184"/>
      <c r="H1511" s="184"/>
      <c r="I1511" s="184"/>
      <c r="J1511" s="184"/>
      <c r="K1511" s="184"/>
      <c r="L1511" s="184"/>
      <c r="M1511" s="184"/>
      <c r="N1511" s="184"/>
      <c r="O1511" s="184"/>
    </row>
    <row r="1512" spans="2:15">
      <c r="B1512" s="184"/>
      <c r="C1512" s="184"/>
      <c r="D1512" s="184"/>
      <c r="E1512" s="184"/>
      <c r="F1512" s="184"/>
      <c r="G1512" s="184"/>
      <c r="H1512" s="184"/>
      <c r="I1512" s="184"/>
      <c r="J1512" s="184"/>
      <c r="K1512" s="184"/>
      <c r="L1512" s="184"/>
      <c r="M1512" s="184"/>
      <c r="N1512" s="184"/>
      <c r="O1512" s="184"/>
    </row>
    <row r="1513" spans="2:15">
      <c r="B1513" s="184"/>
      <c r="C1513" s="184"/>
      <c r="D1513" s="184"/>
      <c r="E1513" s="184"/>
      <c r="F1513" s="184"/>
      <c r="G1513" s="184"/>
      <c r="H1513" s="184"/>
      <c r="I1513" s="184"/>
      <c r="J1513" s="184"/>
      <c r="K1513" s="184"/>
      <c r="L1513" s="184"/>
      <c r="M1513" s="184"/>
      <c r="N1513" s="184"/>
      <c r="O1513" s="184"/>
    </row>
    <row r="1514" spans="2:15">
      <c r="B1514" s="184"/>
      <c r="C1514" s="184"/>
      <c r="D1514" s="184"/>
      <c r="E1514" s="184"/>
      <c r="F1514" s="184"/>
      <c r="G1514" s="184"/>
      <c r="H1514" s="184"/>
      <c r="I1514" s="184"/>
      <c r="J1514" s="184"/>
      <c r="K1514" s="184"/>
      <c r="L1514" s="184"/>
      <c r="M1514" s="184"/>
      <c r="N1514" s="184"/>
      <c r="O1514" s="184"/>
    </row>
    <row r="1515" spans="2:15">
      <c r="B1515" s="184"/>
      <c r="C1515" s="184"/>
      <c r="D1515" s="184"/>
      <c r="E1515" s="184"/>
      <c r="F1515" s="184"/>
      <c r="G1515" s="184"/>
      <c r="H1515" s="184"/>
      <c r="I1515" s="184"/>
      <c r="J1515" s="184"/>
      <c r="K1515" s="184"/>
      <c r="L1515" s="184"/>
      <c r="M1515" s="184"/>
      <c r="N1515" s="184"/>
      <c r="O1515" s="184"/>
    </row>
    <row r="1516" spans="2:15">
      <c r="B1516" s="184"/>
      <c r="C1516" s="184"/>
      <c r="D1516" s="184"/>
      <c r="E1516" s="184"/>
      <c r="F1516" s="184"/>
      <c r="G1516" s="184"/>
      <c r="H1516" s="184"/>
      <c r="I1516" s="184"/>
      <c r="J1516" s="184"/>
      <c r="K1516" s="184"/>
      <c r="L1516" s="184"/>
      <c r="M1516" s="184"/>
      <c r="N1516" s="184"/>
      <c r="O1516" s="184"/>
    </row>
    <row r="1517" spans="2:15">
      <c r="B1517" s="184"/>
      <c r="C1517" s="184"/>
      <c r="D1517" s="184"/>
      <c r="E1517" s="184"/>
      <c r="F1517" s="184"/>
      <c r="G1517" s="184"/>
      <c r="H1517" s="184"/>
      <c r="I1517" s="184"/>
      <c r="J1517" s="184"/>
      <c r="K1517" s="184"/>
      <c r="L1517" s="184"/>
      <c r="M1517" s="184"/>
      <c r="N1517" s="184"/>
      <c r="O1517" s="184"/>
    </row>
    <row r="1518" spans="2:15">
      <c r="B1518" s="184"/>
      <c r="C1518" s="184"/>
      <c r="D1518" s="184"/>
      <c r="E1518" s="184"/>
      <c r="F1518" s="184"/>
      <c r="G1518" s="184"/>
      <c r="H1518" s="184"/>
      <c r="I1518" s="184"/>
      <c r="J1518" s="184"/>
      <c r="K1518" s="184"/>
      <c r="L1518" s="184"/>
      <c r="M1518" s="184"/>
      <c r="N1518" s="184"/>
      <c r="O1518" s="184"/>
    </row>
    <row r="1519" spans="2:15">
      <c r="B1519" s="184"/>
      <c r="C1519" s="184"/>
      <c r="D1519" s="184"/>
      <c r="E1519" s="184"/>
      <c r="F1519" s="184"/>
      <c r="G1519" s="184"/>
      <c r="H1519" s="184"/>
      <c r="I1519" s="184"/>
      <c r="J1519" s="184"/>
      <c r="K1519" s="184"/>
      <c r="L1519" s="184"/>
      <c r="M1519" s="184"/>
      <c r="N1519" s="184"/>
      <c r="O1519" s="184"/>
    </row>
    <row r="1520" spans="2:15">
      <c r="B1520" s="184"/>
      <c r="C1520" s="184"/>
      <c r="D1520" s="184"/>
      <c r="E1520" s="184"/>
      <c r="F1520" s="184"/>
      <c r="G1520" s="184"/>
      <c r="H1520" s="184"/>
      <c r="I1520" s="184"/>
      <c r="J1520" s="184"/>
      <c r="K1520" s="184"/>
      <c r="L1520" s="184"/>
      <c r="M1520" s="184"/>
      <c r="N1520" s="184"/>
      <c r="O1520" s="184"/>
    </row>
    <row r="1521" spans="2:15">
      <c r="B1521" s="184"/>
      <c r="C1521" s="184"/>
      <c r="D1521" s="184"/>
      <c r="E1521" s="184"/>
      <c r="F1521" s="184"/>
      <c r="G1521" s="184"/>
      <c r="H1521" s="184"/>
      <c r="I1521" s="184"/>
      <c r="J1521" s="184"/>
      <c r="K1521" s="184"/>
      <c r="L1521" s="184"/>
      <c r="M1521" s="184"/>
      <c r="N1521" s="184"/>
      <c r="O1521" s="184"/>
    </row>
    <row r="1522" spans="2:15">
      <c r="B1522" s="184"/>
      <c r="C1522" s="184"/>
      <c r="D1522" s="184"/>
      <c r="E1522" s="184"/>
      <c r="F1522" s="184"/>
      <c r="G1522" s="184"/>
      <c r="H1522" s="184"/>
      <c r="I1522" s="184"/>
      <c r="J1522" s="184"/>
      <c r="K1522" s="184"/>
      <c r="L1522" s="184"/>
      <c r="M1522" s="184"/>
      <c r="N1522" s="184"/>
      <c r="O1522" s="184"/>
    </row>
    <row r="1523" spans="2:15">
      <c r="B1523" s="184"/>
      <c r="C1523" s="184"/>
      <c r="D1523" s="184"/>
      <c r="E1523" s="184"/>
      <c r="F1523" s="184"/>
      <c r="G1523" s="184"/>
      <c r="H1523" s="184"/>
      <c r="I1523" s="184"/>
      <c r="J1523" s="184"/>
      <c r="K1523" s="184"/>
      <c r="L1523" s="184"/>
      <c r="M1523" s="184"/>
      <c r="N1523" s="184"/>
      <c r="O1523" s="184"/>
    </row>
    <row r="1524" spans="2:15">
      <c r="B1524" s="184"/>
      <c r="C1524" s="184"/>
      <c r="D1524" s="184"/>
      <c r="E1524" s="184"/>
      <c r="F1524" s="184"/>
      <c r="G1524" s="184"/>
      <c r="H1524" s="184"/>
      <c r="I1524" s="184"/>
      <c r="J1524" s="184"/>
      <c r="K1524" s="184"/>
      <c r="L1524" s="184"/>
      <c r="M1524" s="184"/>
      <c r="N1524" s="184"/>
      <c r="O1524" s="184"/>
    </row>
    <row r="1525" spans="2:15">
      <c r="B1525" s="184"/>
      <c r="C1525" s="184"/>
      <c r="D1525" s="184"/>
      <c r="E1525" s="184"/>
      <c r="F1525" s="184"/>
      <c r="G1525" s="184"/>
      <c r="H1525" s="184"/>
      <c r="I1525" s="184"/>
      <c r="J1525" s="184"/>
      <c r="K1525" s="184"/>
      <c r="L1525" s="184"/>
      <c r="M1525" s="184"/>
      <c r="N1525" s="184"/>
      <c r="O1525" s="184"/>
    </row>
    <row r="1526" spans="2:15">
      <c r="B1526" s="184"/>
      <c r="C1526" s="184"/>
      <c r="D1526" s="184"/>
      <c r="E1526" s="184"/>
      <c r="F1526" s="184"/>
      <c r="G1526" s="184"/>
      <c r="H1526" s="184"/>
      <c r="I1526" s="184"/>
      <c r="J1526" s="184"/>
      <c r="K1526" s="184"/>
      <c r="L1526" s="184"/>
      <c r="M1526" s="184"/>
      <c r="N1526" s="184"/>
      <c r="O1526" s="184"/>
    </row>
    <row r="1527" spans="2:15">
      <c r="B1527" s="184"/>
      <c r="C1527" s="184"/>
      <c r="D1527" s="184"/>
      <c r="E1527" s="184"/>
      <c r="F1527" s="184"/>
      <c r="G1527" s="184"/>
      <c r="H1527" s="184"/>
      <c r="I1527" s="184"/>
      <c r="J1527" s="184"/>
      <c r="K1527" s="184"/>
      <c r="L1527" s="184"/>
      <c r="M1527" s="184"/>
      <c r="N1527" s="184"/>
      <c r="O1527" s="184"/>
    </row>
    <row r="1528" spans="2:15">
      <c r="B1528" s="184"/>
      <c r="C1528" s="184"/>
      <c r="D1528" s="184"/>
      <c r="E1528" s="184"/>
      <c r="F1528" s="184"/>
      <c r="G1528" s="184"/>
      <c r="H1528" s="184"/>
      <c r="I1528" s="184"/>
      <c r="J1528" s="184"/>
      <c r="K1528" s="184"/>
      <c r="L1528" s="184"/>
      <c r="M1528" s="184"/>
      <c r="N1528" s="184"/>
      <c r="O1528" s="184"/>
    </row>
    <row r="1529" spans="2:15">
      <c r="B1529" s="184"/>
      <c r="C1529" s="184"/>
      <c r="D1529" s="184"/>
      <c r="E1529" s="184"/>
      <c r="F1529" s="184"/>
      <c r="G1529" s="184"/>
      <c r="H1529" s="184"/>
      <c r="I1529" s="184"/>
      <c r="J1529" s="184"/>
      <c r="K1529" s="184"/>
      <c r="L1529" s="184"/>
      <c r="M1529" s="184"/>
      <c r="N1529" s="184"/>
      <c r="O1529" s="184"/>
    </row>
    <row r="1530" spans="2:15">
      <c r="B1530" s="184"/>
      <c r="C1530" s="184"/>
      <c r="D1530" s="184"/>
      <c r="E1530" s="184"/>
      <c r="F1530" s="184"/>
      <c r="G1530" s="184"/>
      <c r="H1530" s="184"/>
      <c r="I1530" s="184"/>
      <c r="J1530" s="184"/>
      <c r="K1530" s="184"/>
      <c r="L1530" s="184"/>
      <c r="M1530" s="184"/>
      <c r="N1530" s="184"/>
      <c r="O1530" s="184"/>
    </row>
    <row r="1531" spans="2:15">
      <c r="B1531" s="184"/>
      <c r="C1531" s="184"/>
      <c r="D1531" s="184"/>
      <c r="E1531" s="184"/>
      <c r="F1531" s="184"/>
      <c r="G1531" s="184"/>
      <c r="H1531" s="184"/>
      <c r="I1531" s="184"/>
      <c r="J1531" s="184"/>
      <c r="K1531" s="184"/>
      <c r="L1531" s="184"/>
      <c r="M1531" s="184"/>
      <c r="N1531" s="184"/>
      <c r="O1531" s="184"/>
    </row>
    <row r="1532" spans="2:15">
      <c r="B1532" s="184"/>
      <c r="C1532" s="184"/>
      <c r="D1532" s="184"/>
      <c r="E1532" s="184"/>
      <c r="F1532" s="184"/>
      <c r="G1532" s="184"/>
      <c r="H1532" s="184"/>
      <c r="I1532" s="184"/>
      <c r="J1532" s="184"/>
      <c r="K1532" s="184"/>
      <c r="L1532" s="184"/>
      <c r="M1532" s="184"/>
      <c r="N1532" s="184"/>
      <c r="O1532" s="184"/>
    </row>
    <row r="1533" spans="2:15">
      <c r="B1533" s="184"/>
      <c r="C1533" s="184"/>
      <c r="D1533" s="184"/>
      <c r="E1533" s="184"/>
      <c r="F1533" s="184"/>
      <c r="G1533" s="184"/>
      <c r="H1533" s="184"/>
      <c r="I1533" s="184"/>
      <c r="J1533" s="184"/>
      <c r="K1533" s="184"/>
      <c r="L1533" s="184"/>
      <c r="M1533" s="184"/>
      <c r="N1533" s="184"/>
      <c r="O1533" s="184"/>
    </row>
    <row r="1534" spans="2:15">
      <c r="B1534" s="184"/>
      <c r="C1534" s="184"/>
      <c r="D1534" s="184"/>
      <c r="E1534" s="184"/>
      <c r="F1534" s="184"/>
      <c r="G1534" s="184"/>
      <c r="H1534" s="184"/>
      <c r="I1534" s="184"/>
      <c r="J1534" s="184"/>
      <c r="K1534" s="184"/>
      <c r="L1534" s="184"/>
      <c r="M1534" s="184"/>
      <c r="N1534" s="184"/>
      <c r="O1534" s="184"/>
    </row>
    <row r="1535" spans="2:15">
      <c r="B1535" s="184"/>
      <c r="C1535" s="184"/>
      <c r="D1535" s="184"/>
      <c r="E1535" s="184"/>
      <c r="F1535" s="184"/>
      <c r="G1535" s="184"/>
      <c r="H1535" s="184"/>
      <c r="I1535" s="184"/>
      <c r="J1535" s="184"/>
      <c r="K1535" s="184"/>
      <c r="L1535" s="184"/>
      <c r="M1535" s="184"/>
      <c r="N1535" s="184"/>
      <c r="O1535" s="184"/>
    </row>
    <row r="1536" spans="2:15">
      <c r="B1536" s="184"/>
      <c r="C1536" s="184"/>
      <c r="D1536" s="184"/>
      <c r="E1536" s="184"/>
      <c r="F1536" s="184"/>
      <c r="G1536" s="184"/>
      <c r="H1536" s="184"/>
      <c r="I1536" s="184"/>
      <c r="J1536" s="184"/>
      <c r="K1536" s="184"/>
      <c r="L1536" s="184"/>
      <c r="M1536" s="184"/>
      <c r="N1536" s="184"/>
      <c r="O1536" s="184"/>
    </row>
    <row r="1537" spans="2:15">
      <c r="B1537" s="184"/>
      <c r="C1537" s="184"/>
      <c r="D1537" s="184"/>
      <c r="E1537" s="184"/>
      <c r="F1537" s="184"/>
      <c r="G1537" s="184"/>
      <c r="H1537" s="184"/>
      <c r="I1537" s="184"/>
      <c r="J1537" s="184"/>
      <c r="K1537" s="184"/>
      <c r="L1537" s="184"/>
      <c r="M1537" s="184"/>
      <c r="N1537" s="184"/>
      <c r="O1537" s="184"/>
    </row>
    <row r="1538" spans="2:15">
      <c r="B1538" s="184"/>
      <c r="C1538" s="184"/>
      <c r="D1538" s="184"/>
      <c r="E1538" s="184"/>
      <c r="F1538" s="184"/>
      <c r="G1538" s="184"/>
      <c r="H1538" s="184"/>
      <c r="I1538" s="184"/>
      <c r="J1538" s="184"/>
      <c r="K1538" s="184"/>
      <c r="L1538" s="184"/>
      <c r="M1538" s="184"/>
      <c r="N1538" s="184"/>
      <c r="O1538" s="184"/>
    </row>
    <row r="1539" spans="2:15">
      <c r="B1539" s="184"/>
      <c r="C1539" s="184"/>
      <c r="D1539" s="184"/>
      <c r="E1539" s="184"/>
      <c r="F1539" s="184"/>
      <c r="G1539" s="184"/>
      <c r="H1539" s="184"/>
      <c r="I1539" s="184"/>
      <c r="J1539" s="184"/>
      <c r="K1539" s="184"/>
      <c r="L1539" s="184"/>
      <c r="M1539" s="184"/>
      <c r="N1539" s="184"/>
      <c r="O1539" s="184"/>
    </row>
    <row r="1540" spans="2:15">
      <c r="B1540" s="184"/>
      <c r="C1540" s="184"/>
      <c r="D1540" s="184"/>
      <c r="E1540" s="184"/>
      <c r="F1540" s="184"/>
      <c r="G1540" s="184"/>
      <c r="H1540" s="184"/>
      <c r="I1540" s="184"/>
      <c r="J1540" s="184"/>
      <c r="K1540" s="184"/>
      <c r="L1540" s="184"/>
      <c r="M1540" s="184"/>
      <c r="N1540" s="184"/>
      <c r="O1540" s="184"/>
    </row>
    <row r="1541" spans="2:15">
      <c r="B1541" s="184"/>
      <c r="C1541" s="184"/>
      <c r="D1541" s="184"/>
      <c r="E1541" s="184"/>
      <c r="F1541" s="184"/>
      <c r="G1541" s="184"/>
      <c r="H1541" s="184"/>
      <c r="I1541" s="184"/>
      <c r="J1541" s="184"/>
      <c r="K1541" s="184"/>
      <c r="L1541" s="184"/>
      <c r="M1541" s="184"/>
      <c r="N1541" s="184"/>
      <c r="O1541" s="184"/>
    </row>
    <row r="1542" spans="2:15">
      <c r="B1542" s="184"/>
      <c r="C1542" s="184"/>
      <c r="D1542" s="184"/>
      <c r="E1542" s="184"/>
      <c r="F1542" s="184"/>
      <c r="G1542" s="184"/>
      <c r="H1542" s="184"/>
      <c r="I1542" s="184"/>
      <c r="J1542" s="184"/>
      <c r="K1542" s="184"/>
      <c r="L1542" s="184"/>
      <c r="M1542" s="184"/>
      <c r="N1542" s="184"/>
      <c r="O1542" s="184"/>
    </row>
    <row r="1543" spans="2:15">
      <c r="B1543" s="184"/>
      <c r="C1543" s="184"/>
      <c r="D1543" s="184"/>
      <c r="E1543" s="184"/>
      <c r="F1543" s="184"/>
      <c r="G1543" s="184"/>
      <c r="H1543" s="184"/>
      <c r="I1543" s="184"/>
      <c r="J1543" s="184"/>
      <c r="K1543" s="184"/>
      <c r="L1543" s="184"/>
      <c r="M1543" s="184"/>
      <c r="N1543" s="184"/>
      <c r="O1543" s="184"/>
    </row>
    <row r="1544" spans="2:15">
      <c r="B1544" s="184"/>
      <c r="C1544" s="184"/>
      <c r="D1544" s="184"/>
      <c r="E1544" s="184"/>
      <c r="F1544" s="184"/>
      <c r="G1544" s="184"/>
      <c r="H1544" s="184"/>
      <c r="I1544" s="184"/>
      <c r="J1544" s="184"/>
      <c r="K1544" s="184"/>
      <c r="L1544" s="184"/>
      <c r="M1544" s="184"/>
      <c r="N1544" s="184"/>
      <c r="O1544" s="184"/>
    </row>
    <row r="1545" spans="2:15">
      <c r="B1545" s="184"/>
      <c r="C1545" s="184"/>
      <c r="D1545" s="184"/>
      <c r="E1545" s="184"/>
      <c r="F1545" s="184"/>
      <c r="G1545" s="184"/>
      <c r="H1545" s="184"/>
      <c r="I1545" s="184"/>
      <c r="J1545" s="184"/>
      <c r="K1545" s="184"/>
      <c r="L1545" s="184"/>
      <c r="M1545" s="184"/>
      <c r="N1545" s="184"/>
      <c r="O1545" s="184"/>
    </row>
    <row r="1546" spans="2:15">
      <c r="B1546" s="184"/>
      <c r="C1546" s="184"/>
      <c r="D1546" s="184"/>
      <c r="E1546" s="184"/>
      <c r="F1546" s="184"/>
      <c r="G1546" s="184"/>
      <c r="H1546" s="184"/>
      <c r="I1546" s="184"/>
      <c r="J1546" s="184"/>
      <c r="K1546" s="184"/>
      <c r="L1546" s="184"/>
      <c r="M1546" s="184"/>
      <c r="N1546" s="184"/>
      <c r="O1546" s="184"/>
    </row>
    <row r="1547" spans="2:15">
      <c r="B1547" s="184"/>
      <c r="C1547" s="184"/>
      <c r="D1547" s="184"/>
      <c r="E1547" s="184"/>
      <c r="F1547" s="184"/>
      <c r="G1547" s="184"/>
      <c r="H1547" s="184"/>
      <c r="I1547" s="184"/>
      <c r="J1547" s="184"/>
      <c r="K1547" s="184"/>
      <c r="L1547" s="184"/>
      <c r="M1547" s="184"/>
      <c r="N1547" s="184"/>
      <c r="O1547" s="184"/>
    </row>
    <row r="1548" spans="2:15">
      <c r="B1548" s="184"/>
      <c r="C1548" s="184"/>
      <c r="D1548" s="184"/>
      <c r="E1548" s="184"/>
      <c r="F1548" s="184"/>
      <c r="G1548" s="184"/>
      <c r="H1548" s="184"/>
      <c r="I1548" s="184"/>
      <c r="J1548" s="184"/>
      <c r="K1548" s="184"/>
      <c r="L1548" s="184"/>
      <c r="M1548" s="184"/>
      <c r="N1548" s="184"/>
      <c r="O1548" s="184"/>
    </row>
    <row r="1549" spans="2:15">
      <c r="B1549" s="184"/>
      <c r="C1549" s="184"/>
      <c r="D1549" s="184"/>
      <c r="E1549" s="184"/>
      <c r="F1549" s="184"/>
      <c r="G1549" s="184"/>
      <c r="H1549" s="184"/>
      <c r="I1549" s="184"/>
      <c r="J1549" s="184"/>
      <c r="K1549" s="184"/>
      <c r="L1549" s="184"/>
      <c r="M1549" s="184"/>
      <c r="N1549" s="184"/>
      <c r="O1549" s="184"/>
    </row>
    <row r="1550" spans="2:15">
      <c r="B1550" s="184"/>
      <c r="C1550" s="184"/>
      <c r="D1550" s="184"/>
      <c r="E1550" s="184"/>
      <c r="F1550" s="184"/>
      <c r="G1550" s="184"/>
      <c r="H1550" s="184"/>
      <c r="I1550" s="184"/>
      <c r="J1550" s="184"/>
      <c r="K1550" s="184"/>
      <c r="L1550" s="184"/>
      <c r="M1550" s="184"/>
      <c r="N1550" s="184"/>
      <c r="O1550" s="184"/>
    </row>
    <row r="1551" spans="2:15">
      <c r="B1551" s="184"/>
      <c r="C1551" s="184"/>
      <c r="D1551" s="184"/>
      <c r="E1551" s="184"/>
      <c r="F1551" s="184"/>
      <c r="G1551" s="184"/>
      <c r="H1551" s="184"/>
      <c r="I1551" s="184"/>
      <c r="J1551" s="184"/>
      <c r="K1551" s="184"/>
      <c r="L1551" s="184"/>
      <c r="M1551" s="184"/>
      <c r="N1551" s="184"/>
      <c r="O1551" s="184"/>
    </row>
    <row r="1552" spans="2:15">
      <c r="B1552" s="184"/>
      <c r="C1552" s="184"/>
      <c r="D1552" s="184"/>
      <c r="E1552" s="184"/>
      <c r="F1552" s="184"/>
      <c r="G1552" s="184"/>
      <c r="H1552" s="184"/>
      <c r="I1552" s="184"/>
      <c r="J1552" s="184"/>
      <c r="K1552" s="184"/>
      <c r="L1552" s="184"/>
      <c r="M1552" s="184"/>
      <c r="N1552" s="184"/>
      <c r="O1552" s="184"/>
    </row>
    <row r="1553" spans="2:15">
      <c r="B1553" s="184"/>
      <c r="C1553" s="184"/>
      <c r="D1553" s="184"/>
      <c r="E1553" s="184"/>
      <c r="F1553" s="184"/>
      <c r="G1553" s="184"/>
      <c r="H1553" s="184"/>
      <c r="I1553" s="184"/>
      <c r="J1553" s="184"/>
      <c r="K1553" s="184"/>
      <c r="L1553" s="184"/>
      <c r="M1553" s="184"/>
      <c r="N1553" s="184"/>
      <c r="O1553" s="184"/>
    </row>
    <row r="1554" spans="2:15">
      <c r="B1554" s="184"/>
      <c r="C1554" s="184"/>
      <c r="D1554" s="184"/>
      <c r="E1554" s="184"/>
      <c r="F1554" s="184"/>
      <c r="G1554" s="184"/>
      <c r="H1554" s="184"/>
      <c r="I1554" s="184"/>
      <c r="J1554" s="184"/>
      <c r="K1554" s="184"/>
      <c r="L1554" s="184"/>
      <c r="M1554" s="184"/>
      <c r="N1554" s="184"/>
      <c r="O1554" s="184"/>
    </row>
    <row r="1555" spans="2:15">
      <c r="B1555" s="184"/>
      <c r="C1555" s="184"/>
      <c r="D1555" s="184"/>
      <c r="E1555" s="184"/>
      <c r="F1555" s="184"/>
      <c r="G1555" s="184"/>
      <c r="H1555" s="184"/>
      <c r="I1555" s="184"/>
      <c r="J1555" s="184"/>
      <c r="K1555" s="184"/>
      <c r="L1555" s="184"/>
      <c r="M1555" s="184"/>
      <c r="N1555" s="184"/>
      <c r="O1555" s="184"/>
    </row>
    <row r="1556" spans="2:15">
      <c r="B1556" s="184"/>
      <c r="C1556" s="184"/>
      <c r="D1556" s="184"/>
      <c r="E1556" s="184"/>
      <c r="F1556" s="184"/>
      <c r="G1556" s="184"/>
      <c r="H1556" s="184"/>
      <c r="I1556" s="184"/>
      <c r="J1556" s="184"/>
      <c r="K1556" s="184"/>
      <c r="L1556" s="184"/>
      <c r="M1556" s="184"/>
      <c r="N1556" s="184"/>
      <c r="O1556" s="184"/>
    </row>
    <row r="1557" spans="2:15">
      <c r="B1557" s="184"/>
      <c r="C1557" s="184"/>
      <c r="D1557" s="184"/>
      <c r="E1557" s="184"/>
      <c r="F1557" s="184"/>
      <c r="G1557" s="184"/>
      <c r="H1557" s="184"/>
      <c r="I1557" s="184"/>
      <c r="J1557" s="184"/>
      <c r="K1557" s="184"/>
      <c r="L1557" s="184"/>
      <c r="M1557" s="184"/>
      <c r="N1557" s="184"/>
      <c r="O1557" s="184"/>
    </row>
    <row r="1558" spans="2:15">
      <c r="B1558" s="184"/>
      <c r="C1558" s="184"/>
      <c r="D1558" s="184"/>
      <c r="E1558" s="184"/>
      <c r="F1558" s="184"/>
      <c r="G1558" s="184"/>
      <c r="H1558" s="184"/>
      <c r="I1558" s="184"/>
      <c r="J1558" s="184"/>
      <c r="K1558" s="184"/>
      <c r="L1558" s="184"/>
      <c r="M1558" s="184"/>
      <c r="N1558" s="184"/>
      <c r="O1558" s="184"/>
    </row>
    <row r="1559" spans="2:15">
      <c r="B1559" s="184"/>
      <c r="C1559" s="184"/>
      <c r="D1559" s="184"/>
      <c r="E1559" s="184"/>
      <c r="F1559" s="184"/>
      <c r="G1559" s="184"/>
      <c r="H1559" s="184"/>
      <c r="I1559" s="184"/>
      <c r="J1559" s="184"/>
      <c r="K1559" s="184"/>
      <c r="L1559" s="184"/>
      <c r="M1559" s="184"/>
      <c r="N1559" s="184"/>
      <c r="O1559" s="184"/>
    </row>
    <row r="1560" spans="2:15">
      <c r="B1560" s="184"/>
      <c r="C1560" s="184"/>
      <c r="D1560" s="184"/>
      <c r="E1560" s="184"/>
      <c r="F1560" s="184"/>
      <c r="G1560" s="184"/>
      <c r="H1560" s="184"/>
      <c r="I1560" s="184"/>
      <c r="J1560" s="184"/>
      <c r="K1560" s="184"/>
      <c r="L1560" s="184"/>
      <c r="M1560" s="184"/>
      <c r="N1560" s="184"/>
      <c r="O1560" s="184"/>
    </row>
    <row r="1561" spans="2:15">
      <c r="B1561" s="184"/>
      <c r="C1561" s="184"/>
      <c r="D1561" s="184"/>
      <c r="E1561" s="184"/>
      <c r="F1561" s="184"/>
      <c r="G1561" s="184"/>
      <c r="H1561" s="184"/>
      <c r="I1561" s="184"/>
      <c r="J1561" s="184"/>
      <c r="K1561" s="184"/>
      <c r="L1561" s="184"/>
      <c r="M1561" s="184"/>
      <c r="N1561" s="184"/>
      <c r="O1561" s="184"/>
    </row>
    <row r="1562" spans="2:15">
      <c r="B1562" s="184"/>
      <c r="C1562" s="184"/>
      <c r="D1562" s="184"/>
      <c r="E1562" s="184"/>
      <c r="F1562" s="184"/>
      <c r="G1562" s="184"/>
      <c r="H1562" s="184"/>
      <c r="I1562" s="184"/>
      <c r="J1562" s="184"/>
      <c r="K1562" s="184"/>
      <c r="L1562" s="184"/>
      <c r="M1562" s="184"/>
      <c r="N1562" s="184"/>
      <c r="O1562" s="184"/>
    </row>
    <row r="1563" spans="2:15">
      <c r="B1563" s="184"/>
      <c r="C1563" s="184"/>
      <c r="D1563" s="184"/>
      <c r="E1563" s="184"/>
      <c r="F1563" s="184"/>
      <c r="G1563" s="184"/>
      <c r="H1563" s="184"/>
      <c r="I1563" s="184"/>
      <c r="J1563" s="184"/>
      <c r="K1563" s="184"/>
      <c r="L1563" s="184"/>
      <c r="M1563" s="184"/>
      <c r="N1563" s="184"/>
      <c r="O1563" s="184"/>
    </row>
    <row r="1564" spans="2:15">
      <c r="B1564" s="184"/>
      <c r="C1564" s="184"/>
      <c r="D1564" s="184"/>
      <c r="E1564" s="184"/>
      <c r="F1564" s="184"/>
      <c r="G1564" s="184"/>
      <c r="H1564" s="184"/>
      <c r="I1564" s="184"/>
      <c r="J1564" s="184"/>
      <c r="K1564" s="184"/>
      <c r="L1564" s="184"/>
      <c r="M1564" s="184"/>
      <c r="N1564" s="184"/>
      <c r="O1564" s="184"/>
    </row>
    <row r="1565" spans="2:15">
      <c r="B1565" s="184"/>
      <c r="C1565" s="184"/>
      <c r="D1565" s="184"/>
      <c r="E1565" s="184"/>
      <c r="F1565" s="184"/>
      <c r="G1565" s="184"/>
      <c r="H1565" s="184"/>
      <c r="I1565" s="184"/>
      <c r="J1565" s="184"/>
      <c r="K1565" s="184"/>
      <c r="L1565" s="184"/>
      <c r="M1565" s="184"/>
      <c r="N1565" s="184"/>
      <c r="O1565" s="184"/>
    </row>
    <row r="1566" spans="2:15">
      <c r="B1566" s="184"/>
      <c r="C1566" s="184"/>
      <c r="D1566" s="184"/>
      <c r="E1566" s="184"/>
      <c r="F1566" s="184"/>
      <c r="G1566" s="184"/>
      <c r="H1566" s="184"/>
      <c r="I1566" s="184"/>
      <c r="J1566" s="184"/>
      <c r="K1566" s="184"/>
      <c r="L1566" s="184"/>
      <c r="M1566" s="184"/>
      <c r="N1566" s="184"/>
      <c r="O1566" s="184"/>
    </row>
    <row r="1567" spans="2:15">
      <c r="B1567" s="184"/>
      <c r="C1567" s="184"/>
      <c r="D1567" s="184"/>
      <c r="E1567" s="184"/>
      <c r="F1567" s="184"/>
      <c r="G1567" s="184"/>
      <c r="H1567" s="184"/>
      <c r="I1567" s="184"/>
      <c r="J1567" s="184"/>
      <c r="K1567" s="184"/>
      <c r="L1567" s="184"/>
      <c r="M1567" s="184"/>
      <c r="N1567" s="184"/>
      <c r="O1567" s="184"/>
    </row>
    <row r="1568" spans="2:15">
      <c r="B1568" s="184"/>
      <c r="C1568" s="184"/>
      <c r="D1568" s="184"/>
      <c r="E1568" s="184"/>
      <c r="F1568" s="184"/>
      <c r="G1568" s="184"/>
      <c r="H1568" s="184"/>
      <c r="I1568" s="184"/>
      <c r="J1568" s="184"/>
      <c r="K1568" s="184"/>
      <c r="L1568" s="184"/>
      <c r="M1568" s="184"/>
      <c r="N1568" s="184"/>
      <c r="O1568" s="184"/>
    </row>
    <row r="1569" spans="2:15">
      <c r="B1569" s="184"/>
      <c r="C1569" s="184"/>
      <c r="D1569" s="184"/>
      <c r="E1569" s="184"/>
      <c r="F1569" s="184"/>
      <c r="G1569" s="184"/>
      <c r="H1569" s="184"/>
      <c r="I1569" s="184"/>
      <c r="J1569" s="184"/>
      <c r="K1569" s="184"/>
      <c r="L1569" s="184"/>
      <c r="M1569" s="184"/>
      <c r="N1569" s="184"/>
      <c r="O1569" s="184"/>
    </row>
    <row r="1570" spans="2:15">
      <c r="B1570" s="184"/>
      <c r="C1570" s="184"/>
      <c r="D1570" s="184"/>
      <c r="E1570" s="184"/>
      <c r="F1570" s="184"/>
      <c r="G1570" s="184"/>
      <c r="H1570" s="184"/>
      <c r="I1570" s="184"/>
      <c r="J1570" s="184"/>
      <c r="K1570" s="184"/>
      <c r="L1570" s="184"/>
      <c r="M1570" s="184"/>
      <c r="N1570" s="184"/>
      <c r="O1570" s="184"/>
    </row>
    <row r="1571" spans="2:15">
      <c r="B1571" s="184"/>
      <c r="C1571" s="184"/>
      <c r="D1571" s="184"/>
      <c r="E1571" s="184"/>
      <c r="F1571" s="184"/>
      <c r="G1571" s="184"/>
      <c r="H1571" s="184"/>
      <c r="I1571" s="184"/>
      <c r="J1571" s="184"/>
      <c r="K1571" s="184"/>
      <c r="L1571" s="184"/>
      <c r="M1571" s="184"/>
      <c r="N1571" s="184"/>
      <c r="O1571" s="184"/>
    </row>
    <row r="1572" spans="2:15">
      <c r="B1572" s="184"/>
      <c r="C1572" s="184"/>
      <c r="D1572" s="184"/>
      <c r="E1572" s="184"/>
      <c r="F1572" s="184"/>
      <c r="G1572" s="184"/>
      <c r="H1572" s="184"/>
      <c r="I1572" s="184"/>
      <c r="J1572" s="184"/>
      <c r="K1572" s="184"/>
      <c r="L1572" s="184"/>
      <c r="M1572" s="184"/>
      <c r="N1572" s="184"/>
      <c r="O1572" s="184"/>
    </row>
    <row r="1573" spans="2:15">
      <c r="B1573" s="184"/>
      <c r="C1573" s="184"/>
      <c r="D1573" s="184"/>
      <c r="E1573" s="184"/>
      <c r="F1573" s="184"/>
      <c r="G1573" s="184"/>
      <c r="H1573" s="184"/>
      <c r="I1573" s="184"/>
      <c r="J1573" s="184"/>
      <c r="K1573" s="184"/>
      <c r="L1573" s="184"/>
      <c r="M1573" s="184"/>
      <c r="N1573" s="184"/>
      <c r="O1573" s="184"/>
    </row>
    <row r="1574" spans="2:15">
      <c r="B1574" s="184"/>
      <c r="C1574" s="184"/>
      <c r="D1574" s="184"/>
      <c r="E1574" s="184"/>
      <c r="F1574" s="184"/>
      <c r="G1574" s="184"/>
      <c r="H1574" s="184"/>
      <c r="I1574" s="184"/>
      <c r="J1574" s="184"/>
      <c r="K1574" s="184"/>
      <c r="L1574" s="184"/>
      <c r="M1574" s="184"/>
      <c r="N1574" s="184"/>
      <c r="O1574" s="184"/>
    </row>
    <row r="1575" spans="2:15">
      <c r="B1575" s="184"/>
      <c r="C1575" s="184"/>
      <c r="D1575" s="184"/>
      <c r="E1575" s="184"/>
      <c r="F1575" s="184"/>
      <c r="G1575" s="184"/>
      <c r="H1575" s="184"/>
      <c r="I1575" s="184"/>
      <c r="J1575" s="184"/>
      <c r="K1575" s="184"/>
      <c r="L1575" s="184"/>
      <c r="M1575" s="184"/>
      <c r="N1575" s="184"/>
      <c r="O1575" s="184"/>
    </row>
    <row r="1576" spans="2:15">
      <c r="B1576" s="184"/>
      <c r="C1576" s="184"/>
      <c r="D1576" s="184"/>
      <c r="E1576" s="184"/>
      <c r="F1576" s="184"/>
      <c r="G1576" s="184"/>
      <c r="H1576" s="184"/>
      <c r="I1576" s="184"/>
      <c r="J1576" s="184"/>
      <c r="K1576" s="184"/>
      <c r="L1576" s="184"/>
      <c r="M1576" s="184"/>
      <c r="N1576" s="184"/>
      <c r="O1576" s="184"/>
    </row>
    <row r="1577" spans="2:15">
      <c r="B1577" s="184"/>
      <c r="C1577" s="184"/>
      <c r="D1577" s="184"/>
      <c r="E1577" s="184"/>
      <c r="F1577" s="184"/>
      <c r="G1577" s="184"/>
      <c r="H1577" s="184"/>
      <c r="I1577" s="184"/>
      <c r="J1577" s="184"/>
      <c r="K1577" s="184"/>
      <c r="L1577" s="184"/>
      <c r="M1577" s="184"/>
      <c r="N1577" s="184"/>
      <c r="O1577" s="184"/>
    </row>
    <row r="1578" spans="2:15">
      <c r="B1578" s="184"/>
      <c r="C1578" s="184"/>
      <c r="D1578" s="184"/>
      <c r="E1578" s="184"/>
      <c r="F1578" s="184"/>
      <c r="G1578" s="184"/>
      <c r="H1578" s="184"/>
      <c r="I1578" s="184"/>
      <c r="J1578" s="184"/>
      <c r="K1578" s="184"/>
      <c r="L1578" s="184"/>
      <c r="M1578" s="184"/>
      <c r="N1578" s="184"/>
      <c r="O1578" s="184"/>
    </row>
    <row r="1579" spans="2:15">
      <c r="B1579" s="184"/>
      <c r="C1579" s="184"/>
      <c r="D1579" s="184"/>
      <c r="E1579" s="184"/>
      <c r="F1579" s="184"/>
      <c r="G1579" s="184"/>
      <c r="H1579" s="184"/>
      <c r="I1579" s="184"/>
      <c r="J1579" s="184"/>
      <c r="K1579" s="184"/>
      <c r="L1579" s="184"/>
      <c r="M1579" s="184"/>
      <c r="N1579" s="184"/>
      <c r="O1579" s="184"/>
    </row>
    <row r="1580" spans="2:15">
      <c r="B1580" s="184"/>
      <c r="C1580" s="184"/>
      <c r="D1580" s="184"/>
      <c r="E1580" s="184"/>
      <c r="F1580" s="184"/>
      <c r="G1580" s="184"/>
      <c r="H1580" s="184"/>
      <c r="I1580" s="184"/>
      <c r="J1580" s="184"/>
      <c r="K1580" s="184"/>
      <c r="L1580" s="184"/>
      <c r="M1580" s="184"/>
      <c r="N1580" s="184"/>
      <c r="O1580" s="184"/>
    </row>
    <row r="1581" spans="2:15">
      <c r="B1581" s="184"/>
      <c r="C1581" s="184"/>
      <c r="D1581" s="184"/>
      <c r="E1581" s="184"/>
      <c r="F1581" s="184"/>
      <c r="G1581" s="184"/>
      <c r="H1581" s="184"/>
      <c r="I1581" s="184"/>
      <c r="J1581" s="184"/>
      <c r="K1581" s="184"/>
      <c r="L1581" s="184"/>
      <c r="M1581" s="184"/>
      <c r="N1581" s="184"/>
      <c r="O1581" s="184"/>
    </row>
    <row r="1582" spans="2:15">
      <c r="B1582" s="184"/>
      <c r="C1582" s="184"/>
      <c r="D1582" s="184"/>
      <c r="E1582" s="184"/>
      <c r="F1582" s="184"/>
      <c r="G1582" s="184"/>
      <c r="H1582" s="184"/>
      <c r="I1582" s="184"/>
      <c r="J1582" s="184"/>
      <c r="K1582" s="184"/>
      <c r="L1582" s="184"/>
      <c r="M1582" s="184"/>
      <c r="N1582" s="184"/>
      <c r="O1582" s="184"/>
    </row>
    <row r="1583" spans="2:15">
      <c r="B1583" s="184"/>
      <c r="C1583" s="184"/>
      <c r="D1583" s="184"/>
      <c r="E1583" s="184"/>
      <c r="F1583" s="184"/>
      <c r="G1583" s="184"/>
      <c r="H1583" s="184"/>
      <c r="I1583" s="184"/>
      <c r="J1583" s="184"/>
      <c r="K1583" s="184"/>
      <c r="L1583" s="184"/>
      <c r="M1583" s="184"/>
      <c r="N1583" s="184"/>
      <c r="O1583" s="184"/>
    </row>
    <row r="1584" spans="2:15">
      <c r="B1584" s="184"/>
      <c r="C1584" s="184"/>
      <c r="D1584" s="184"/>
      <c r="E1584" s="184"/>
      <c r="F1584" s="184"/>
      <c r="G1584" s="184"/>
      <c r="H1584" s="184"/>
      <c r="I1584" s="184"/>
      <c r="J1584" s="184"/>
      <c r="K1584" s="184"/>
      <c r="L1584" s="184"/>
      <c r="M1584" s="184"/>
      <c r="N1584" s="184"/>
      <c r="O1584" s="184"/>
    </row>
    <row r="1585" spans="2:15">
      <c r="B1585" s="184"/>
      <c r="C1585" s="184"/>
      <c r="D1585" s="184"/>
      <c r="E1585" s="184"/>
      <c r="F1585" s="184"/>
      <c r="G1585" s="184"/>
      <c r="H1585" s="184"/>
      <c r="I1585" s="184"/>
      <c r="J1585" s="184"/>
      <c r="K1585" s="184"/>
      <c r="L1585" s="184"/>
      <c r="M1585" s="184"/>
      <c r="N1585" s="184"/>
      <c r="O1585" s="184"/>
    </row>
    <row r="1586" spans="2:15">
      <c r="B1586" s="184"/>
      <c r="C1586" s="184"/>
      <c r="D1586" s="184"/>
      <c r="E1586" s="184"/>
      <c r="F1586" s="184"/>
      <c r="G1586" s="184"/>
      <c r="H1586" s="184"/>
      <c r="I1586" s="184"/>
      <c r="J1586" s="184"/>
      <c r="K1586" s="184"/>
      <c r="L1586" s="184"/>
      <c r="M1586" s="184"/>
      <c r="N1586" s="184"/>
      <c r="O1586" s="184"/>
    </row>
    <row r="1587" spans="2:15">
      <c r="B1587" s="184"/>
      <c r="C1587" s="184"/>
      <c r="D1587" s="184"/>
      <c r="E1587" s="184"/>
      <c r="F1587" s="184"/>
      <c r="G1587" s="184"/>
      <c r="H1587" s="184"/>
      <c r="I1587" s="184"/>
      <c r="J1587" s="184"/>
      <c r="K1587" s="184"/>
      <c r="L1587" s="184"/>
      <c r="M1587" s="184"/>
      <c r="N1587" s="184"/>
      <c r="O1587" s="184"/>
    </row>
    <row r="1588" spans="2:15">
      <c r="B1588" s="184"/>
      <c r="C1588" s="184"/>
      <c r="D1588" s="184"/>
      <c r="E1588" s="184"/>
      <c r="F1588" s="184"/>
      <c r="G1588" s="184"/>
      <c r="H1588" s="184"/>
      <c r="I1588" s="184"/>
      <c r="J1588" s="184"/>
      <c r="K1588" s="184"/>
      <c r="L1588" s="184"/>
      <c r="M1588" s="184"/>
      <c r="N1588" s="184"/>
      <c r="O1588" s="184"/>
    </row>
    <row r="1589" spans="2:15">
      <c r="B1589" s="184"/>
      <c r="C1589" s="184"/>
      <c r="D1589" s="184"/>
      <c r="E1589" s="184"/>
      <c r="F1589" s="184"/>
      <c r="G1589" s="184"/>
      <c r="H1589" s="184"/>
      <c r="I1589" s="184"/>
      <c r="J1589" s="184"/>
      <c r="K1589" s="184"/>
      <c r="L1589" s="184"/>
      <c r="M1589" s="184"/>
      <c r="N1589" s="184"/>
      <c r="O1589" s="184"/>
    </row>
    <row r="1590" spans="2:15">
      <c r="B1590" s="184"/>
      <c r="C1590" s="184"/>
      <c r="D1590" s="184"/>
      <c r="E1590" s="184"/>
      <c r="F1590" s="184"/>
      <c r="G1590" s="184"/>
      <c r="H1590" s="184"/>
      <c r="I1590" s="184"/>
      <c r="J1590" s="184"/>
      <c r="K1590" s="184"/>
      <c r="L1590" s="184"/>
      <c r="M1590" s="184"/>
      <c r="N1590" s="184"/>
      <c r="O1590" s="184"/>
    </row>
    <row r="1591" spans="2:15">
      <c r="B1591" s="184"/>
      <c r="C1591" s="184"/>
      <c r="D1591" s="184"/>
      <c r="E1591" s="184"/>
      <c r="F1591" s="184"/>
      <c r="G1591" s="184"/>
      <c r="H1591" s="184"/>
      <c r="I1591" s="184"/>
      <c r="J1591" s="184"/>
      <c r="K1591" s="184"/>
      <c r="L1591" s="184"/>
      <c r="M1591" s="184"/>
      <c r="N1591" s="184"/>
      <c r="O1591" s="184"/>
    </row>
    <row r="1592" spans="2:15">
      <c r="B1592" s="184"/>
      <c r="C1592" s="184"/>
      <c r="D1592" s="184"/>
      <c r="E1592" s="184"/>
      <c r="F1592" s="184"/>
      <c r="G1592" s="184"/>
      <c r="H1592" s="184"/>
      <c r="I1592" s="184"/>
      <c r="J1592" s="184"/>
      <c r="K1592" s="184"/>
      <c r="L1592" s="184"/>
      <c r="M1592" s="184"/>
      <c r="N1592" s="184"/>
      <c r="O1592" s="184"/>
    </row>
    <row r="1593" spans="2:15">
      <c r="B1593" s="184"/>
      <c r="C1593" s="184"/>
      <c r="D1593" s="184"/>
      <c r="E1593" s="184"/>
      <c r="F1593" s="184"/>
      <c r="G1593" s="184"/>
      <c r="H1593" s="184"/>
      <c r="I1593" s="184"/>
      <c r="J1593" s="184"/>
      <c r="K1593" s="184"/>
      <c r="L1593" s="184"/>
      <c r="M1593" s="184"/>
      <c r="N1593" s="184"/>
      <c r="O1593" s="184"/>
    </row>
    <row r="1594" spans="2:15">
      <c r="B1594" s="184"/>
      <c r="C1594" s="184"/>
      <c r="D1594" s="184"/>
      <c r="E1594" s="184"/>
      <c r="F1594" s="184"/>
      <c r="G1594" s="184"/>
      <c r="H1594" s="184"/>
      <c r="I1594" s="184"/>
      <c r="J1594" s="184"/>
      <c r="K1594" s="184"/>
      <c r="L1594" s="184"/>
      <c r="M1594" s="184"/>
      <c r="N1594" s="184"/>
      <c r="O1594" s="184"/>
    </row>
    <row r="1595" spans="2:15">
      <c r="B1595" s="184"/>
      <c r="C1595" s="184"/>
      <c r="D1595" s="184"/>
      <c r="E1595" s="184"/>
      <c r="F1595" s="184"/>
      <c r="G1595" s="184"/>
      <c r="H1595" s="184"/>
      <c r="I1595" s="184"/>
      <c r="J1595" s="184"/>
      <c r="K1595" s="184"/>
      <c r="L1595" s="184"/>
      <c r="M1595" s="184"/>
      <c r="N1595" s="184"/>
      <c r="O1595" s="184"/>
    </row>
    <row r="1596" spans="2:15">
      <c r="B1596" s="184"/>
      <c r="C1596" s="184"/>
      <c r="D1596" s="184"/>
      <c r="E1596" s="184"/>
      <c r="F1596" s="184"/>
      <c r="G1596" s="184"/>
      <c r="H1596" s="184"/>
      <c r="I1596" s="184"/>
      <c r="J1596" s="184"/>
      <c r="K1596" s="184"/>
      <c r="L1596" s="184"/>
      <c r="M1596" s="184"/>
      <c r="N1596" s="184"/>
      <c r="O1596" s="184"/>
    </row>
    <row r="1597" spans="2:15">
      <c r="B1597" s="184"/>
      <c r="C1597" s="184"/>
      <c r="D1597" s="184"/>
      <c r="E1597" s="184"/>
      <c r="F1597" s="184"/>
      <c r="G1597" s="184"/>
      <c r="H1597" s="184"/>
      <c r="I1597" s="184"/>
      <c r="J1597" s="184"/>
      <c r="K1597" s="184"/>
      <c r="L1597" s="184"/>
      <c r="M1597" s="184"/>
      <c r="N1597" s="184"/>
      <c r="O1597" s="184"/>
    </row>
    <row r="1598" spans="2:15">
      <c r="B1598" s="184"/>
      <c r="C1598" s="184"/>
      <c r="D1598" s="184"/>
      <c r="E1598" s="184"/>
      <c r="F1598" s="184"/>
      <c r="G1598" s="184"/>
      <c r="H1598" s="184"/>
      <c r="I1598" s="184"/>
      <c r="J1598" s="184"/>
      <c r="K1598" s="184"/>
      <c r="L1598" s="184"/>
      <c r="M1598" s="184"/>
      <c r="N1598" s="184"/>
      <c r="O1598" s="184"/>
    </row>
    <row r="1599" spans="2:15">
      <c r="B1599" s="184"/>
      <c r="C1599" s="184"/>
      <c r="D1599" s="184"/>
      <c r="E1599" s="184"/>
      <c r="F1599" s="184"/>
      <c r="G1599" s="184"/>
      <c r="H1599" s="184"/>
      <c r="I1599" s="184"/>
      <c r="J1599" s="184"/>
      <c r="K1599" s="184"/>
      <c r="L1599" s="184"/>
      <c r="M1599" s="184"/>
      <c r="N1599" s="184"/>
      <c r="O1599" s="184"/>
    </row>
    <row r="1600" spans="2:15">
      <c r="B1600" s="184"/>
      <c r="C1600" s="184"/>
      <c r="D1600" s="184"/>
      <c r="E1600" s="184"/>
      <c r="F1600" s="184"/>
      <c r="G1600" s="184"/>
      <c r="H1600" s="184"/>
      <c r="I1600" s="184"/>
      <c r="J1600" s="184"/>
      <c r="K1600" s="184"/>
      <c r="L1600" s="184"/>
      <c r="M1600" s="184"/>
      <c r="N1600" s="184"/>
      <c r="O1600" s="184"/>
    </row>
    <row r="1601" spans="2:15">
      <c r="B1601" s="184"/>
      <c r="C1601" s="184"/>
      <c r="D1601" s="184"/>
      <c r="E1601" s="184"/>
      <c r="F1601" s="184"/>
      <c r="G1601" s="184"/>
      <c r="H1601" s="184"/>
      <c r="I1601" s="184"/>
      <c r="J1601" s="184"/>
      <c r="K1601" s="184"/>
      <c r="L1601" s="184"/>
      <c r="M1601" s="184"/>
      <c r="N1601" s="184"/>
      <c r="O1601" s="184"/>
    </row>
    <row r="1602" spans="2:15">
      <c r="B1602" s="184"/>
      <c r="C1602" s="184"/>
      <c r="D1602" s="184"/>
      <c r="E1602" s="184"/>
      <c r="F1602" s="184"/>
      <c r="G1602" s="184"/>
      <c r="H1602" s="184"/>
      <c r="I1602" s="184"/>
      <c r="J1602" s="184"/>
      <c r="K1602" s="184"/>
      <c r="L1602" s="184"/>
      <c r="M1602" s="184"/>
      <c r="N1602" s="184"/>
      <c r="O1602" s="184"/>
    </row>
    <row r="1603" spans="2:15">
      <c r="B1603" s="184"/>
      <c r="C1603" s="184"/>
      <c r="D1603" s="184"/>
      <c r="E1603" s="184"/>
      <c r="F1603" s="184"/>
      <c r="G1603" s="184"/>
      <c r="H1603" s="184"/>
      <c r="I1603" s="184"/>
      <c r="J1603" s="184"/>
      <c r="K1603" s="184"/>
      <c r="L1603" s="184"/>
      <c r="M1603" s="184"/>
      <c r="N1603" s="184"/>
      <c r="O1603" s="184"/>
    </row>
    <row r="1604" spans="2:15">
      <c r="B1604" s="184"/>
      <c r="C1604" s="184"/>
      <c r="D1604" s="184"/>
      <c r="E1604" s="184"/>
      <c r="F1604" s="184"/>
      <c r="G1604" s="184"/>
      <c r="H1604" s="184"/>
      <c r="I1604" s="184"/>
      <c r="J1604" s="184"/>
      <c r="K1604" s="184"/>
      <c r="L1604" s="184"/>
      <c r="M1604" s="184"/>
      <c r="N1604" s="184"/>
      <c r="O1604" s="184"/>
    </row>
    <row r="1605" spans="2:15">
      <c r="B1605" s="184"/>
      <c r="C1605" s="184"/>
      <c r="D1605" s="184"/>
      <c r="E1605" s="184"/>
      <c r="F1605" s="184"/>
      <c r="G1605" s="184"/>
      <c r="H1605" s="184"/>
      <c r="I1605" s="184"/>
      <c r="J1605" s="184"/>
      <c r="K1605" s="184"/>
      <c r="L1605" s="184"/>
      <c r="M1605" s="184"/>
      <c r="N1605" s="184"/>
      <c r="O1605" s="184"/>
    </row>
    <row r="1606" spans="2:15">
      <c r="B1606" s="184"/>
      <c r="C1606" s="184"/>
      <c r="D1606" s="184"/>
      <c r="E1606" s="184"/>
      <c r="F1606" s="184"/>
      <c r="G1606" s="184"/>
      <c r="H1606" s="184"/>
      <c r="I1606" s="184"/>
      <c r="J1606" s="184"/>
      <c r="K1606" s="184"/>
      <c r="L1606" s="184"/>
      <c r="M1606" s="184"/>
      <c r="N1606" s="184"/>
      <c r="O1606" s="184"/>
    </row>
    <row r="1607" spans="2:15">
      <c r="B1607" s="184"/>
      <c r="C1607" s="184"/>
      <c r="D1607" s="184"/>
      <c r="E1607" s="184"/>
      <c r="F1607" s="184"/>
      <c r="G1607" s="184"/>
      <c r="H1607" s="184"/>
      <c r="I1607" s="184"/>
      <c r="J1607" s="184"/>
      <c r="K1607" s="184"/>
      <c r="L1607" s="184"/>
      <c r="M1607" s="184"/>
      <c r="N1607" s="184"/>
      <c r="O1607" s="184"/>
    </row>
    <row r="1608" spans="2:15">
      <c r="B1608" s="184"/>
      <c r="C1608" s="184"/>
      <c r="D1608" s="184"/>
      <c r="E1608" s="184"/>
      <c r="F1608" s="184"/>
      <c r="G1608" s="184"/>
      <c r="H1608" s="184"/>
      <c r="I1608" s="184"/>
      <c r="J1608" s="184"/>
      <c r="K1608" s="184"/>
      <c r="L1608" s="184"/>
      <c r="M1608" s="184"/>
      <c r="N1608" s="184"/>
      <c r="O1608" s="184"/>
    </row>
    <row r="1609" spans="2:15">
      <c r="B1609" s="184"/>
      <c r="C1609" s="184"/>
      <c r="D1609" s="184"/>
      <c r="E1609" s="184"/>
      <c r="F1609" s="184"/>
      <c r="G1609" s="184"/>
      <c r="H1609" s="184"/>
      <c r="I1609" s="184"/>
      <c r="J1609" s="184"/>
      <c r="K1609" s="184"/>
      <c r="L1609" s="184"/>
      <c r="M1609" s="184"/>
      <c r="N1609" s="184"/>
      <c r="O1609" s="184"/>
    </row>
    <row r="1610" spans="2:15">
      <c r="B1610" s="184"/>
      <c r="C1610" s="184"/>
      <c r="D1610" s="184"/>
      <c r="E1610" s="184"/>
      <c r="F1610" s="184"/>
      <c r="G1610" s="184"/>
      <c r="H1610" s="184"/>
      <c r="I1610" s="184"/>
      <c r="J1610" s="184"/>
      <c r="K1610" s="184"/>
      <c r="L1610" s="184"/>
      <c r="M1610" s="184"/>
      <c r="N1610" s="184"/>
      <c r="O1610" s="184"/>
    </row>
    <row r="1611" spans="2:15">
      <c r="B1611" s="184"/>
      <c r="C1611" s="184"/>
      <c r="D1611" s="184"/>
      <c r="E1611" s="184"/>
      <c r="F1611" s="184"/>
      <c r="G1611" s="184"/>
      <c r="H1611" s="184"/>
      <c r="I1611" s="184"/>
      <c r="J1611" s="184"/>
      <c r="K1611" s="184"/>
      <c r="L1611" s="184"/>
      <c r="M1611" s="184"/>
      <c r="N1611" s="184"/>
      <c r="O1611" s="184"/>
    </row>
    <row r="1612" spans="2:15">
      <c r="B1612" s="184"/>
      <c r="C1612" s="184"/>
      <c r="D1612" s="184"/>
      <c r="E1612" s="184"/>
      <c r="F1612" s="184"/>
      <c r="G1612" s="184"/>
      <c r="H1612" s="184"/>
      <c r="I1612" s="184"/>
      <c r="J1612" s="184"/>
      <c r="K1612" s="184"/>
      <c r="L1612" s="184"/>
      <c r="M1612" s="184"/>
      <c r="N1612" s="184"/>
      <c r="O1612" s="184"/>
    </row>
    <row r="1613" spans="2:15">
      <c r="B1613" s="184"/>
      <c r="C1613" s="184"/>
      <c r="D1613" s="184"/>
      <c r="E1613" s="184"/>
      <c r="F1613" s="184"/>
      <c r="G1613" s="184"/>
      <c r="H1613" s="184"/>
      <c r="I1613" s="184"/>
      <c r="J1613" s="184"/>
      <c r="K1613" s="184"/>
      <c r="L1613" s="184"/>
      <c r="M1613" s="184"/>
      <c r="N1613" s="184"/>
      <c r="O1613" s="184"/>
    </row>
    <row r="1614" spans="2:15">
      <c r="B1614" s="184"/>
      <c r="C1614" s="184"/>
      <c r="D1614" s="184"/>
      <c r="E1614" s="184"/>
      <c r="F1614" s="184"/>
      <c r="G1614" s="184"/>
      <c r="H1614" s="184"/>
      <c r="I1614" s="184"/>
      <c r="J1614" s="184"/>
      <c r="K1614" s="184"/>
      <c r="L1614" s="184"/>
      <c r="M1614" s="184"/>
      <c r="N1614" s="184"/>
      <c r="O1614" s="184"/>
    </row>
    <row r="1615" spans="2:15">
      <c r="B1615" s="184"/>
      <c r="C1615" s="184"/>
      <c r="D1615" s="184"/>
      <c r="E1615" s="184"/>
      <c r="F1615" s="184"/>
      <c r="G1615" s="184"/>
      <c r="H1615" s="184"/>
      <c r="I1615" s="184"/>
      <c r="J1615" s="184"/>
      <c r="K1615" s="184"/>
      <c r="L1615" s="184"/>
      <c r="M1615" s="184"/>
      <c r="N1615" s="184"/>
      <c r="O1615" s="184"/>
    </row>
    <row r="1616" spans="2:15">
      <c r="B1616" s="184"/>
      <c r="C1616" s="184"/>
      <c r="D1616" s="184"/>
      <c r="E1616" s="184"/>
      <c r="F1616" s="184"/>
      <c r="G1616" s="184"/>
      <c r="H1616" s="184"/>
      <c r="I1616" s="184"/>
      <c r="J1616" s="184"/>
      <c r="K1616" s="184"/>
      <c r="L1616" s="184"/>
      <c r="M1616" s="184"/>
      <c r="N1616" s="184"/>
      <c r="O1616" s="184"/>
    </row>
    <row r="1617" spans="2:15">
      <c r="B1617" s="184"/>
      <c r="C1617" s="184"/>
      <c r="D1617" s="184"/>
      <c r="E1617" s="184"/>
      <c r="F1617" s="184"/>
      <c r="G1617" s="184"/>
      <c r="H1617" s="184"/>
      <c r="I1617" s="184"/>
      <c r="J1617" s="184"/>
      <c r="K1617" s="184"/>
      <c r="L1617" s="184"/>
      <c r="M1617" s="184"/>
      <c r="N1617" s="184"/>
      <c r="O1617" s="184"/>
    </row>
    <row r="1618" spans="2:15">
      <c r="B1618" s="184"/>
      <c r="C1618" s="184"/>
      <c r="D1618" s="184"/>
      <c r="E1618" s="184"/>
      <c r="F1618" s="184"/>
      <c r="G1618" s="184"/>
      <c r="H1618" s="184"/>
      <c r="I1618" s="184"/>
      <c r="J1618" s="184"/>
      <c r="K1618" s="184"/>
      <c r="L1618" s="184"/>
      <c r="M1618" s="184"/>
      <c r="N1618" s="184"/>
      <c r="O1618" s="184"/>
    </row>
    <row r="1619" spans="2:15">
      <c r="B1619" s="184"/>
      <c r="C1619" s="184"/>
      <c r="D1619" s="184"/>
      <c r="E1619" s="184"/>
      <c r="F1619" s="184"/>
      <c r="G1619" s="184"/>
      <c r="H1619" s="184"/>
      <c r="I1619" s="184"/>
      <c r="J1619" s="184"/>
      <c r="K1619" s="184"/>
      <c r="L1619" s="184"/>
      <c r="M1619" s="184"/>
      <c r="N1619" s="184"/>
      <c r="O1619" s="184"/>
    </row>
    <row r="1620" spans="2:15">
      <c r="B1620" s="184"/>
      <c r="C1620" s="184"/>
      <c r="D1620" s="184"/>
      <c r="E1620" s="184"/>
      <c r="F1620" s="184"/>
      <c r="G1620" s="184"/>
      <c r="H1620" s="184"/>
      <c r="I1620" s="184"/>
      <c r="J1620" s="184"/>
      <c r="K1620" s="184"/>
      <c r="L1620" s="184"/>
      <c r="M1620" s="184"/>
      <c r="N1620" s="184"/>
      <c r="O1620" s="184"/>
    </row>
    <row r="1621" spans="2:15">
      <c r="B1621" s="184"/>
      <c r="C1621" s="184"/>
      <c r="D1621" s="184"/>
      <c r="E1621" s="184"/>
      <c r="F1621" s="184"/>
      <c r="G1621" s="184"/>
      <c r="H1621" s="184"/>
      <c r="I1621" s="184"/>
      <c r="J1621" s="184"/>
      <c r="K1621" s="184"/>
      <c r="L1621" s="184"/>
      <c r="M1621" s="184"/>
      <c r="N1621" s="184"/>
      <c r="O1621" s="184"/>
    </row>
    <row r="1622" spans="2:15">
      <c r="B1622" s="184"/>
      <c r="C1622" s="184"/>
      <c r="D1622" s="184"/>
      <c r="E1622" s="184"/>
      <c r="F1622" s="184"/>
      <c r="G1622" s="184"/>
      <c r="H1622" s="184"/>
      <c r="I1622" s="184"/>
      <c r="J1622" s="184"/>
      <c r="K1622" s="184"/>
      <c r="L1622" s="184"/>
      <c r="M1622" s="184"/>
      <c r="N1622" s="184"/>
      <c r="O1622" s="184"/>
    </row>
    <row r="1623" spans="2:15">
      <c r="B1623" s="184"/>
      <c r="C1623" s="184"/>
      <c r="D1623" s="184"/>
      <c r="E1623" s="184"/>
      <c r="F1623" s="184"/>
      <c r="G1623" s="184"/>
      <c r="H1623" s="184"/>
      <c r="I1623" s="184"/>
      <c r="J1623" s="184"/>
      <c r="K1623" s="184"/>
      <c r="L1623" s="184"/>
      <c r="M1623" s="184"/>
      <c r="N1623" s="184"/>
      <c r="O1623" s="184"/>
    </row>
    <row r="1624" spans="2:15">
      <c r="B1624" s="184"/>
      <c r="C1624" s="184"/>
      <c r="D1624" s="184"/>
      <c r="E1624" s="184"/>
      <c r="F1624" s="184"/>
      <c r="G1624" s="184"/>
      <c r="H1624" s="184"/>
      <c r="I1624" s="184"/>
      <c r="J1624" s="184"/>
      <c r="K1624" s="184"/>
      <c r="L1624" s="184"/>
      <c r="M1624" s="184"/>
      <c r="N1624" s="184"/>
      <c r="O1624" s="184"/>
    </row>
    <row r="1625" spans="2:15">
      <c r="B1625" s="184"/>
      <c r="C1625" s="184"/>
      <c r="D1625" s="184"/>
      <c r="E1625" s="184"/>
      <c r="F1625" s="184"/>
      <c r="G1625" s="184"/>
      <c r="H1625" s="184"/>
      <c r="I1625" s="184"/>
      <c r="J1625" s="184"/>
      <c r="K1625" s="184"/>
      <c r="L1625" s="184"/>
      <c r="M1625" s="184"/>
      <c r="N1625" s="184"/>
      <c r="O1625" s="184"/>
    </row>
    <row r="1626" spans="2:15">
      <c r="B1626" s="184"/>
      <c r="C1626" s="184"/>
      <c r="D1626" s="184"/>
      <c r="E1626" s="184"/>
      <c r="F1626" s="184"/>
      <c r="G1626" s="184"/>
      <c r="H1626" s="184"/>
      <c r="I1626" s="184"/>
      <c r="J1626" s="184"/>
      <c r="K1626" s="184"/>
      <c r="L1626" s="184"/>
      <c r="M1626" s="184"/>
      <c r="N1626" s="184"/>
      <c r="O1626" s="184"/>
    </row>
    <row r="1627" spans="2:15">
      <c r="B1627" s="184"/>
      <c r="C1627" s="184"/>
      <c r="D1627" s="184"/>
      <c r="E1627" s="184"/>
      <c r="F1627" s="184"/>
      <c r="G1627" s="184"/>
      <c r="H1627" s="184"/>
      <c r="I1627" s="184"/>
      <c r="J1627" s="184"/>
      <c r="K1627" s="184"/>
      <c r="L1627" s="184"/>
      <c r="M1627" s="184"/>
      <c r="N1627" s="184"/>
      <c r="O1627" s="184"/>
    </row>
    <row r="1628" spans="2:15">
      <c r="B1628" s="184"/>
      <c r="C1628" s="184"/>
      <c r="D1628" s="184"/>
      <c r="E1628" s="184"/>
      <c r="F1628" s="184"/>
      <c r="G1628" s="184"/>
      <c r="H1628" s="184"/>
      <c r="I1628" s="184"/>
      <c r="J1628" s="184"/>
      <c r="K1628" s="184"/>
      <c r="L1628" s="184"/>
      <c r="M1628" s="184"/>
      <c r="N1628" s="184"/>
      <c r="O1628" s="184"/>
    </row>
    <row r="1629" spans="2:15">
      <c r="B1629" s="184"/>
      <c r="C1629" s="184"/>
      <c r="D1629" s="184"/>
      <c r="E1629" s="184"/>
      <c r="F1629" s="184"/>
      <c r="G1629" s="184"/>
      <c r="H1629" s="184"/>
      <c r="I1629" s="184"/>
      <c r="J1629" s="184"/>
      <c r="K1629" s="184"/>
      <c r="L1629" s="184"/>
      <c r="M1629" s="184"/>
      <c r="N1629" s="184"/>
      <c r="O1629" s="184"/>
    </row>
    <row r="1630" spans="2:15">
      <c r="B1630" s="184"/>
      <c r="C1630" s="184"/>
      <c r="D1630" s="184"/>
      <c r="E1630" s="184"/>
      <c r="F1630" s="184"/>
      <c r="G1630" s="184"/>
      <c r="H1630" s="184"/>
      <c r="I1630" s="184"/>
      <c r="J1630" s="184"/>
      <c r="K1630" s="184"/>
      <c r="L1630" s="184"/>
      <c r="M1630" s="184"/>
      <c r="N1630" s="184"/>
      <c r="O1630" s="184"/>
    </row>
    <row r="1631" spans="2:15">
      <c r="B1631" s="184"/>
      <c r="C1631" s="184"/>
      <c r="D1631" s="184"/>
      <c r="E1631" s="184"/>
      <c r="F1631" s="184"/>
      <c r="G1631" s="184"/>
      <c r="H1631" s="184"/>
      <c r="I1631" s="184"/>
      <c r="J1631" s="184"/>
      <c r="K1631" s="184"/>
      <c r="L1631" s="184"/>
      <c r="M1631" s="184"/>
      <c r="N1631" s="184"/>
      <c r="O1631" s="184"/>
    </row>
    <row r="1632" spans="2:15">
      <c r="B1632" s="184"/>
      <c r="C1632" s="184"/>
      <c r="D1632" s="184"/>
      <c r="E1632" s="184"/>
      <c r="F1632" s="184"/>
      <c r="G1632" s="184"/>
      <c r="H1632" s="184"/>
      <c r="I1632" s="184"/>
      <c r="J1632" s="184"/>
      <c r="K1632" s="184"/>
      <c r="L1632" s="184"/>
      <c r="M1632" s="184"/>
      <c r="N1632" s="184"/>
      <c r="O1632" s="184"/>
    </row>
    <row r="1633" spans="2:15">
      <c r="B1633" s="184"/>
      <c r="C1633" s="184"/>
      <c r="D1633" s="184"/>
      <c r="E1633" s="184"/>
      <c r="F1633" s="184"/>
      <c r="G1633" s="184"/>
      <c r="H1633" s="184"/>
      <c r="I1633" s="184"/>
      <c r="J1633" s="184"/>
      <c r="K1633" s="184"/>
      <c r="L1633" s="184"/>
      <c r="M1633" s="184"/>
      <c r="N1633" s="184"/>
      <c r="O1633" s="184"/>
    </row>
    <row r="1634" spans="2:15">
      <c r="B1634" s="184"/>
      <c r="C1634" s="184"/>
      <c r="D1634" s="184"/>
      <c r="E1634" s="184"/>
      <c r="F1634" s="184"/>
      <c r="G1634" s="184"/>
      <c r="H1634" s="184"/>
      <c r="I1634" s="184"/>
      <c r="J1634" s="184"/>
      <c r="K1634" s="184"/>
      <c r="L1634" s="184"/>
      <c r="M1634" s="184"/>
      <c r="N1634" s="184"/>
      <c r="O1634" s="184"/>
    </row>
    <row r="1635" spans="2:15">
      <c r="B1635" s="184"/>
      <c r="C1635" s="184"/>
      <c r="D1635" s="184"/>
      <c r="E1635" s="184"/>
      <c r="F1635" s="184"/>
      <c r="G1635" s="184"/>
      <c r="H1635" s="184"/>
      <c r="I1635" s="184"/>
      <c r="J1635" s="184"/>
      <c r="K1635" s="184"/>
      <c r="L1635" s="184"/>
      <c r="M1635" s="184"/>
      <c r="N1635" s="184"/>
      <c r="O1635" s="184"/>
    </row>
    <row r="1636" spans="2:15">
      <c r="B1636" s="184"/>
      <c r="C1636" s="184"/>
      <c r="D1636" s="184"/>
      <c r="E1636" s="184"/>
      <c r="F1636" s="184"/>
      <c r="G1636" s="184"/>
      <c r="H1636" s="184"/>
      <c r="I1636" s="184"/>
      <c r="J1636" s="184"/>
      <c r="K1636" s="184"/>
      <c r="L1636" s="184"/>
      <c r="M1636" s="184"/>
      <c r="N1636" s="184"/>
      <c r="O1636" s="184"/>
    </row>
    <row r="1637" spans="2:15">
      <c r="B1637" s="184"/>
      <c r="C1637" s="184"/>
      <c r="D1637" s="184"/>
      <c r="E1637" s="184"/>
      <c r="F1637" s="184"/>
      <c r="G1637" s="184"/>
      <c r="H1637" s="184"/>
      <c r="I1637" s="184"/>
      <c r="J1637" s="184"/>
      <c r="K1637" s="184"/>
      <c r="L1637" s="184"/>
      <c r="M1637" s="184"/>
      <c r="N1637" s="184"/>
      <c r="O1637" s="184"/>
    </row>
    <row r="1638" spans="2:15">
      <c r="B1638" s="184"/>
      <c r="C1638" s="184"/>
      <c r="D1638" s="184"/>
      <c r="E1638" s="184"/>
      <c r="F1638" s="184"/>
      <c r="G1638" s="184"/>
      <c r="H1638" s="184"/>
      <c r="I1638" s="184"/>
      <c r="J1638" s="184"/>
      <c r="K1638" s="184"/>
      <c r="L1638" s="184"/>
      <c r="M1638" s="184"/>
      <c r="N1638" s="184"/>
      <c r="O1638" s="184"/>
    </row>
    <row r="1639" spans="2:15">
      <c r="B1639" s="184"/>
      <c r="C1639" s="184"/>
      <c r="D1639" s="184"/>
      <c r="E1639" s="184"/>
      <c r="F1639" s="184"/>
      <c r="G1639" s="184"/>
      <c r="H1639" s="184"/>
      <c r="I1639" s="184"/>
      <c r="J1639" s="184"/>
      <c r="K1639" s="184"/>
      <c r="L1639" s="184"/>
      <c r="M1639" s="184"/>
      <c r="N1639" s="184"/>
      <c r="O1639" s="184"/>
    </row>
    <row r="1640" spans="2:15">
      <c r="B1640" s="184"/>
      <c r="C1640" s="184"/>
      <c r="D1640" s="184"/>
      <c r="E1640" s="184"/>
      <c r="F1640" s="184"/>
      <c r="G1640" s="184"/>
      <c r="H1640" s="184"/>
      <c r="I1640" s="184"/>
      <c r="J1640" s="184"/>
      <c r="K1640" s="184"/>
      <c r="L1640" s="184"/>
      <c r="M1640" s="184"/>
      <c r="N1640" s="184"/>
      <c r="O1640" s="184"/>
    </row>
    <row r="1641" spans="2:15">
      <c r="B1641" s="184"/>
      <c r="C1641" s="184"/>
      <c r="D1641" s="184"/>
      <c r="E1641" s="184"/>
      <c r="F1641" s="184"/>
      <c r="G1641" s="184"/>
      <c r="H1641" s="184"/>
      <c r="I1641" s="184"/>
      <c r="J1641" s="184"/>
      <c r="K1641" s="184"/>
      <c r="L1641" s="184"/>
      <c r="M1641" s="184"/>
      <c r="N1641" s="184"/>
      <c r="O1641" s="184"/>
    </row>
    <row r="1642" spans="2:15">
      <c r="B1642" s="184"/>
      <c r="C1642" s="184"/>
      <c r="D1642" s="184"/>
      <c r="E1642" s="184"/>
      <c r="F1642" s="184"/>
      <c r="G1642" s="184"/>
      <c r="H1642" s="184"/>
      <c r="I1642" s="184"/>
      <c r="J1642" s="184"/>
      <c r="K1642" s="184"/>
      <c r="L1642" s="184"/>
      <c r="M1642" s="184"/>
      <c r="N1642" s="184"/>
      <c r="O1642" s="184"/>
    </row>
    <row r="1643" spans="2:15">
      <c r="B1643" s="184"/>
      <c r="C1643" s="184"/>
      <c r="D1643" s="184"/>
      <c r="E1643" s="184"/>
      <c r="F1643" s="184"/>
      <c r="G1643" s="184"/>
      <c r="H1643" s="184"/>
      <c r="I1643" s="184"/>
      <c r="J1643" s="184"/>
      <c r="K1643" s="184"/>
      <c r="L1643" s="184"/>
      <c r="M1643" s="184"/>
      <c r="N1643" s="184"/>
      <c r="O1643" s="184"/>
    </row>
    <row r="1644" spans="2:15">
      <c r="B1644" s="184"/>
      <c r="C1644" s="184"/>
      <c r="D1644" s="184"/>
      <c r="E1644" s="184"/>
      <c r="F1644" s="184"/>
      <c r="G1644" s="184"/>
      <c r="H1644" s="184"/>
      <c r="I1644" s="184"/>
      <c r="J1644" s="184"/>
      <c r="K1644" s="184"/>
      <c r="L1644" s="184"/>
      <c r="M1644" s="184"/>
      <c r="N1644" s="184"/>
      <c r="O1644" s="184"/>
    </row>
    <row r="1645" spans="2:15">
      <c r="B1645" s="184"/>
      <c r="C1645" s="184"/>
      <c r="D1645" s="184"/>
      <c r="E1645" s="184"/>
      <c r="F1645" s="184"/>
      <c r="G1645" s="184"/>
      <c r="H1645" s="184"/>
      <c r="I1645" s="184"/>
      <c r="J1645" s="184"/>
      <c r="K1645" s="184"/>
      <c r="L1645" s="184"/>
      <c r="M1645" s="184"/>
      <c r="N1645" s="184"/>
      <c r="O1645" s="184"/>
    </row>
    <row r="1646" spans="2:15">
      <c r="B1646" s="184"/>
      <c r="C1646" s="184"/>
      <c r="D1646" s="184"/>
      <c r="E1646" s="184"/>
      <c r="F1646" s="184"/>
      <c r="G1646" s="184"/>
      <c r="H1646" s="184"/>
      <c r="I1646" s="184"/>
      <c r="J1646" s="184"/>
      <c r="K1646" s="184"/>
      <c r="L1646" s="184"/>
      <c r="M1646" s="184"/>
      <c r="N1646" s="184"/>
      <c r="O1646" s="184"/>
    </row>
    <row r="1647" spans="2:15">
      <c r="B1647" s="184"/>
      <c r="C1647" s="184"/>
      <c r="D1647" s="184"/>
      <c r="E1647" s="184"/>
      <c r="F1647" s="184"/>
      <c r="G1647" s="184"/>
      <c r="H1647" s="184"/>
      <c r="I1647" s="184"/>
      <c r="J1647" s="184"/>
      <c r="K1647" s="184"/>
      <c r="L1647" s="184"/>
      <c r="M1647" s="184"/>
      <c r="N1647" s="184"/>
      <c r="O1647" s="184"/>
    </row>
    <row r="1648" spans="2:15">
      <c r="B1648" s="184"/>
      <c r="C1648" s="184"/>
      <c r="D1648" s="184"/>
      <c r="E1648" s="184"/>
      <c r="F1648" s="184"/>
      <c r="G1648" s="184"/>
      <c r="H1648" s="184"/>
      <c r="I1648" s="184"/>
      <c r="J1648" s="184"/>
      <c r="K1648" s="184"/>
      <c r="L1648" s="184"/>
      <c r="M1648" s="184"/>
      <c r="N1648" s="184"/>
      <c r="O1648" s="184"/>
    </row>
    <row r="1649" spans="2:15">
      <c r="B1649" s="184"/>
      <c r="C1649" s="184"/>
      <c r="D1649" s="184"/>
      <c r="E1649" s="184"/>
      <c r="F1649" s="184"/>
      <c r="G1649" s="184"/>
      <c r="H1649" s="184"/>
      <c r="I1649" s="184"/>
      <c r="J1649" s="184"/>
      <c r="K1649" s="184"/>
      <c r="L1649" s="184"/>
      <c r="M1649" s="184"/>
      <c r="N1649" s="184"/>
      <c r="O1649" s="184"/>
    </row>
    <row r="1650" spans="2:15">
      <c r="B1650" s="184"/>
      <c r="C1650" s="184"/>
      <c r="D1650" s="184"/>
      <c r="E1650" s="184"/>
      <c r="F1650" s="184"/>
      <c r="G1650" s="184"/>
      <c r="H1650" s="184"/>
      <c r="I1650" s="184"/>
      <c r="J1650" s="184"/>
      <c r="K1650" s="184"/>
      <c r="L1650" s="184"/>
      <c r="M1650" s="184"/>
      <c r="N1650" s="184"/>
      <c r="O1650" s="184"/>
    </row>
    <row r="1651" spans="2:15">
      <c r="B1651" s="184"/>
      <c r="C1651" s="184"/>
      <c r="D1651" s="184"/>
      <c r="E1651" s="184"/>
      <c r="F1651" s="184"/>
      <c r="G1651" s="184"/>
      <c r="H1651" s="184"/>
      <c r="I1651" s="184"/>
      <c r="J1651" s="184"/>
      <c r="K1651" s="184"/>
      <c r="L1651" s="184"/>
      <c r="M1651" s="184"/>
      <c r="N1651" s="184"/>
      <c r="O1651" s="184"/>
    </row>
    <row r="1652" spans="2:15">
      <c r="B1652" s="184"/>
      <c r="C1652" s="184"/>
      <c r="D1652" s="184"/>
      <c r="E1652" s="184"/>
      <c r="F1652" s="184"/>
      <c r="G1652" s="184"/>
      <c r="H1652" s="184"/>
      <c r="I1652" s="184"/>
      <c r="J1652" s="184"/>
      <c r="K1652" s="184"/>
      <c r="L1652" s="184"/>
      <c r="M1652" s="184"/>
      <c r="N1652" s="184"/>
      <c r="O1652" s="184"/>
    </row>
    <row r="1653" spans="2:15">
      <c r="B1653" s="184"/>
      <c r="C1653" s="184"/>
      <c r="D1653" s="184"/>
      <c r="E1653" s="184"/>
      <c r="F1653" s="184"/>
      <c r="G1653" s="184"/>
      <c r="H1653" s="184"/>
      <c r="I1653" s="184"/>
      <c r="J1653" s="184"/>
      <c r="K1653" s="184"/>
      <c r="L1653" s="184"/>
      <c r="M1653" s="184"/>
      <c r="N1653" s="184"/>
      <c r="O1653" s="184"/>
    </row>
    <row r="1654" spans="2:15">
      <c r="B1654" s="184"/>
      <c r="C1654" s="184"/>
      <c r="D1654" s="184"/>
      <c r="E1654" s="184"/>
      <c r="F1654" s="184"/>
      <c r="G1654" s="184"/>
      <c r="H1654" s="184"/>
      <c r="I1654" s="184"/>
      <c r="J1654" s="184"/>
      <c r="K1654" s="184"/>
      <c r="L1654" s="184"/>
      <c r="M1654" s="184"/>
      <c r="N1654" s="184"/>
      <c r="O1654" s="184"/>
    </row>
    <row r="1655" spans="2:15">
      <c r="B1655" s="184"/>
      <c r="C1655" s="184"/>
      <c r="D1655" s="184"/>
      <c r="E1655" s="184"/>
      <c r="F1655" s="184"/>
      <c r="G1655" s="184"/>
      <c r="H1655" s="184"/>
      <c r="I1655" s="184"/>
      <c r="J1655" s="184"/>
      <c r="K1655" s="184"/>
      <c r="L1655" s="184"/>
      <c r="M1655" s="184"/>
      <c r="N1655" s="184"/>
      <c r="O1655" s="184"/>
    </row>
    <row r="1656" spans="2:15">
      <c r="B1656" s="184"/>
      <c r="C1656" s="184"/>
      <c r="D1656" s="184"/>
      <c r="E1656" s="184"/>
      <c r="F1656" s="184"/>
      <c r="G1656" s="184"/>
      <c r="H1656" s="184"/>
      <c r="I1656" s="184"/>
      <c r="J1656" s="184"/>
      <c r="K1656" s="184"/>
      <c r="L1656" s="184"/>
      <c r="M1656" s="184"/>
      <c r="N1656" s="184"/>
      <c r="O1656" s="184"/>
    </row>
    <row r="1657" spans="2:15">
      <c r="B1657" s="184"/>
      <c r="C1657" s="184"/>
      <c r="D1657" s="184"/>
      <c r="E1657" s="184"/>
      <c r="F1657" s="184"/>
      <c r="G1657" s="184"/>
      <c r="H1657" s="184"/>
      <c r="I1657" s="184"/>
      <c r="J1657" s="184"/>
      <c r="K1657" s="184"/>
      <c r="L1657" s="184"/>
      <c r="M1657" s="184"/>
      <c r="N1657" s="184"/>
      <c r="O1657" s="184"/>
    </row>
    <row r="1658" spans="2:15">
      <c r="B1658" s="184"/>
      <c r="C1658" s="184"/>
      <c r="D1658" s="184"/>
      <c r="E1658" s="184"/>
      <c r="F1658" s="184"/>
      <c r="G1658" s="184"/>
      <c r="H1658" s="184"/>
      <c r="I1658" s="184"/>
      <c r="J1658" s="184"/>
      <c r="K1658" s="184"/>
      <c r="L1658" s="184"/>
      <c r="M1658" s="184"/>
      <c r="N1658" s="184"/>
      <c r="O1658" s="184"/>
    </row>
    <row r="1659" spans="2:15">
      <c r="B1659" s="184"/>
      <c r="C1659" s="184"/>
      <c r="D1659" s="184"/>
      <c r="E1659" s="184"/>
      <c r="F1659" s="184"/>
      <c r="G1659" s="184"/>
      <c r="H1659" s="184"/>
      <c r="I1659" s="184"/>
      <c r="J1659" s="184"/>
      <c r="K1659" s="184"/>
      <c r="L1659" s="184"/>
      <c r="M1659" s="184"/>
      <c r="N1659" s="184"/>
      <c r="O1659" s="184"/>
    </row>
    <row r="1660" spans="2:15">
      <c r="B1660" s="184"/>
      <c r="C1660" s="184"/>
      <c r="D1660" s="184"/>
      <c r="E1660" s="184"/>
      <c r="F1660" s="184"/>
      <c r="G1660" s="184"/>
      <c r="H1660" s="184"/>
      <c r="I1660" s="184"/>
      <c r="J1660" s="184"/>
      <c r="K1660" s="184"/>
      <c r="L1660" s="184"/>
      <c r="M1660" s="184"/>
      <c r="N1660" s="184"/>
      <c r="O1660" s="184"/>
    </row>
    <row r="1661" spans="2:15">
      <c r="B1661" s="184"/>
      <c r="C1661" s="184"/>
      <c r="D1661" s="184"/>
      <c r="E1661" s="184"/>
      <c r="F1661" s="184"/>
      <c r="G1661" s="184"/>
      <c r="H1661" s="184"/>
      <c r="I1661" s="184"/>
      <c r="J1661" s="184"/>
      <c r="K1661" s="184"/>
      <c r="L1661" s="184"/>
      <c r="M1661" s="184"/>
      <c r="N1661" s="184"/>
      <c r="O1661" s="184"/>
    </row>
    <row r="1662" spans="2:15">
      <c r="B1662" s="184"/>
      <c r="C1662" s="184"/>
      <c r="D1662" s="184"/>
      <c r="E1662" s="184"/>
      <c r="F1662" s="184"/>
      <c r="G1662" s="184"/>
      <c r="H1662" s="184"/>
      <c r="I1662" s="184"/>
      <c r="J1662" s="184"/>
      <c r="K1662" s="184"/>
      <c r="L1662" s="184"/>
      <c r="M1662" s="184"/>
      <c r="N1662" s="184"/>
      <c r="O1662" s="184"/>
    </row>
    <row r="1663" spans="2:15">
      <c r="B1663" s="184"/>
      <c r="C1663" s="184"/>
      <c r="D1663" s="184"/>
      <c r="E1663" s="184"/>
      <c r="F1663" s="184"/>
      <c r="G1663" s="184"/>
      <c r="H1663" s="184"/>
      <c r="I1663" s="184"/>
      <c r="J1663" s="184"/>
      <c r="K1663" s="184"/>
      <c r="L1663" s="184"/>
      <c r="M1663" s="184"/>
      <c r="N1663" s="184"/>
      <c r="O1663" s="184"/>
    </row>
    <row r="1664" spans="2:15">
      <c r="B1664" s="184"/>
      <c r="C1664" s="184"/>
      <c r="D1664" s="184"/>
      <c r="E1664" s="184"/>
      <c r="F1664" s="184"/>
      <c r="G1664" s="184"/>
      <c r="H1664" s="184"/>
      <c r="I1664" s="184"/>
      <c r="J1664" s="184"/>
      <c r="K1664" s="184"/>
      <c r="L1664" s="184"/>
      <c r="M1664" s="184"/>
      <c r="N1664" s="184"/>
      <c r="O1664" s="184"/>
    </row>
    <row r="1665" spans="2:15">
      <c r="B1665" s="184"/>
      <c r="C1665" s="184"/>
      <c r="D1665" s="184"/>
      <c r="E1665" s="184"/>
      <c r="F1665" s="184"/>
      <c r="G1665" s="184"/>
      <c r="H1665" s="184"/>
      <c r="I1665" s="184"/>
      <c r="J1665" s="184"/>
      <c r="K1665" s="184"/>
      <c r="L1665" s="184"/>
      <c r="M1665" s="184"/>
      <c r="N1665" s="184"/>
      <c r="O1665" s="184"/>
    </row>
    <row r="1666" spans="2:15">
      <c r="B1666" s="184"/>
      <c r="C1666" s="184"/>
      <c r="D1666" s="184"/>
      <c r="E1666" s="184"/>
      <c r="F1666" s="184"/>
      <c r="G1666" s="184"/>
      <c r="H1666" s="184"/>
      <c r="I1666" s="184"/>
      <c r="J1666" s="184"/>
      <c r="K1666" s="184"/>
      <c r="L1666" s="184"/>
      <c r="M1666" s="184"/>
      <c r="N1666" s="184"/>
      <c r="O1666" s="184"/>
    </row>
    <row r="1667" spans="2:15">
      <c r="B1667" s="184"/>
      <c r="C1667" s="184"/>
      <c r="D1667" s="184"/>
      <c r="E1667" s="184"/>
      <c r="F1667" s="184"/>
      <c r="G1667" s="184"/>
      <c r="H1667" s="184"/>
      <c r="I1667" s="184"/>
      <c r="J1667" s="184"/>
      <c r="K1667" s="184"/>
      <c r="L1667" s="184"/>
      <c r="M1667" s="184"/>
      <c r="N1667" s="184"/>
      <c r="O1667" s="184"/>
    </row>
    <row r="1668" spans="2:15">
      <c r="B1668" s="184"/>
      <c r="C1668" s="184"/>
      <c r="D1668" s="184"/>
      <c r="E1668" s="184"/>
      <c r="F1668" s="184"/>
      <c r="G1668" s="184"/>
      <c r="H1668" s="184"/>
      <c r="I1668" s="184"/>
      <c r="J1668" s="184"/>
      <c r="K1668" s="184"/>
      <c r="L1668" s="184"/>
      <c r="M1668" s="184"/>
      <c r="N1668" s="184"/>
      <c r="O1668" s="184"/>
    </row>
    <row r="1669" spans="2:15">
      <c r="B1669" s="184"/>
      <c r="C1669" s="184"/>
      <c r="D1669" s="184"/>
      <c r="E1669" s="184"/>
      <c r="F1669" s="184"/>
      <c r="G1669" s="184"/>
      <c r="H1669" s="184"/>
      <c r="I1669" s="184"/>
      <c r="J1669" s="184"/>
      <c r="K1669" s="184"/>
      <c r="L1669" s="184"/>
      <c r="M1669" s="184"/>
      <c r="N1669" s="184"/>
      <c r="O1669" s="184"/>
    </row>
    <row r="1670" spans="2:15">
      <c r="B1670" s="184"/>
      <c r="C1670" s="184"/>
      <c r="D1670" s="184"/>
      <c r="E1670" s="184"/>
      <c r="F1670" s="184"/>
      <c r="G1670" s="184"/>
      <c r="H1670" s="184"/>
      <c r="I1670" s="184"/>
      <c r="J1670" s="184"/>
      <c r="K1670" s="184"/>
      <c r="L1670" s="184"/>
      <c r="M1670" s="184"/>
      <c r="N1670" s="184"/>
      <c r="O1670" s="184"/>
    </row>
    <row r="1671" spans="2:15">
      <c r="B1671" s="184"/>
      <c r="C1671" s="184"/>
      <c r="D1671" s="184"/>
      <c r="E1671" s="184"/>
      <c r="F1671" s="184"/>
      <c r="G1671" s="184"/>
      <c r="H1671" s="184"/>
      <c r="I1671" s="184"/>
      <c r="J1671" s="184"/>
      <c r="K1671" s="184"/>
      <c r="L1671" s="184"/>
      <c r="M1671" s="184"/>
      <c r="N1671" s="184"/>
      <c r="O1671" s="184"/>
    </row>
    <row r="1672" spans="2:15">
      <c r="B1672" s="184"/>
      <c r="C1672" s="184"/>
      <c r="D1672" s="184"/>
      <c r="E1672" s="184"/>
      <c r="F1672" s="184"/>
      <c r="G1672" s="184"/>
      <c r="H1672" s="184"/>
      <c r="I1672" s="184"/>
      <c r="J1672" s="184"/>
      <c r="K1672" s="184"/>
      <c r="L1672" s="184"/>
      <c r="M1672" s="184"/>
      <c r="N1672" s="184"/>
      <c r="O1672" s="184"/>
    </row>
    <row r="1673" spans="2:15">
      <c r="B1673" s="184"/>
      <c r="C1673" s="184"/>
      <c r="D1673" s="184"/>
      <c r="E1673" s="184"/>
      <c r="F1673" s="184"/>
      <c r="G1673" s="184"/>
      <c r="H1673" s="184"/>
      <c r="I1673" s="184"/>
      <c r="J1673" s="184"/>
      <c r="K1673" s="184"/>
      <c r="L1673" s="184"/>
      <c r="M1673" s="184"/>
      <c r="N1673" s="184"/>
      <c r="O1673" s="184"/>
    </row>
    <row r="1674" spans="2:15">
      <c r="B1674" s="184"/>
      <c r="C1674" s="184"/>
      <c r="D1674" s="184"/>
      <c r="E1674" s="184"/>
      <c r="F1674" s="184"/>
      <c r="G1674" s="184"/>
      <c r="H1674" s="184"/>
      <c r="I1674" s="184"/>
      <c r="J1674" s="184"/>
      <c r="K1674" s="184"/>
      <c r="L1674" s="184"/>
      <c r="M1674" s="184"/>
      <c r="N1674" s="184"/>
      <c r="O1674" s="184"/>
    </row>
    <row r="1675" spans="2:15">
      <c r="B1675" s="184"/>
      <c r="C1675" s="184"/>
      <c r="D1675" s="184"/>
      <c r="E1675" s="184"/>
      <c r="F1675" s="184"/>
      <c r="G1675" s="184"/>
      <c r="H1675" s="184"/>
      <c r="I1675" s="184"/>
      <c r="J1675" s="184"/>
      <c r="K1675" s="184"/>
      <c r="L1675" s="184"/>
      <c r="M1675" s="184"/>
      <c r="N1675" s="184"/>
      <c r="O1675" s="184"/>
    </row>
    <row r="1676" spans="2:15">
      <c r="B1676" s="184"/>
      <c r="C1676" s="184"/>
      <c r="D1676" s="184"/>
      <c r="E1676" s="184"/>
      <c r="F1676" s="184"/>
      <c r="G1676" s="184"/>
      <c r="H1676" s="184"/>
      <c r="I1676" s="184"/>
      <c r="J1676" s="184"/>
      <c r="K1676" s="184"/>
      <c r="L1676" s="184"/>
      <c r="M1676" s="184"/>
      <c r="N1676" s="184"/>
      <c r="O1676" s="184"/>
    </row>
    <row r="1677" spans="2:15">
      <c r="B1677" s="184"/>
      <c r="C1677" s="184"/>
      <c r="D1677" s="184"/>
      <c r="E1677" s="184"/>
      <c r="F1677" s="184"/>
      <c r="G1677" s="184"/>
      <c r="H1677" s="184"/>
      <c r="I1677" s="184"/>
      <c r="J1677" s="184"/>
      <c r="K1677" s="184"/>
      <c r="L1677" s="184"/>
      <c r="M1677" s="184"/>
      <c r="N1677" s="184"/>
      <c r="O1677" s="184"/>
    </row>
    <row r="1678" spans="2:15">
      <c r="B1678" s="184"/>
      <c r="C1678" s="184"/>
      <c r="D1678" s="184"/>
      <c r="E1678" s="184"/>
      <c r="F1678" s="184"/>
      <c r="G1678" s="184"/>
      <c r="H1678" s="184"/>
      <c r="I1678" s="184"/>
      <c r="J1678" s="184"/>
      <c r="K1678" s="184"/>
      <c r="L1678" s="184"/>
      <c r="M1678" s="184"/>
      <c r="N1678" s="184"/>
      <c r="O1678" s="184"/>
    </row>
    <row r="1679" spans="2:15">
      <c r="B1679" s="184"/>
      <c r="C1679" s="184"/>
      <c r="D1679" s="184"/>
      <c r="E1679" s="184"/>
      <c r="F1679" s="184"/>
      <c r="G1679" s="184"/>
      <c r="H1679" s="184"/>
      <c r="I1679" s="184"/>
      <c r="J1679" s="184"/>
      <c r="K1679" s="184"/>
      <c r="L1679" s="184"/>
      <c r="M1679" s="184"/>
      <c r="N1679" s="184"/>
      <c r="O1679" s="184"/>
    </row>
    <row r="1680" spans="2:15">
      <c r="B1680" s="184"/>
      <c r="C1680" s="184"/>
      <c r="D1680" s="184"/>
      <c r="E1680" s="184"/>
      <c r="F1680" s="184"/>
      <c r="G1680" s="184"/>
      <c r="H1680" s="184"/>
      <c r="I1680" s="184"/>
      <c r="J1680" s="184"/>
      <c r="K1680" s="184"/>
      <c r="L1680" s="184"/>
      <c r="M1680" s="184"/>
      <c r="N1680" s="184"/>
      <c r="O1680" s="184"/>
    </row>
    <row r="1681" spans="2:15">
      <c r="B1681" s="184"/>
      <c r="C1681" s="184"/>
      <c r="D1681" s="184"/>
      <c r="E1681" s="184"/>
      <c r="F1681" s="184"/>
      <c r="G1681" s="184"/>
      <c r="H1681" s="184"/>
      <c r="I1681" s="184"/>
      <c r="J1681" s="184"/>
      <c r="K1681" s="184"/>
      <c r="L1681" s="184"/>
      <c r="M1681" s="184"/>
      <c r="N1681" s="184"/>
      <c r="O1681" s="184"/>
    </row>
    <row r="1682" spans="2:15">
      <c r="B1682" s="184"/>
      <c r="C1682" s="184"/>
      <c r="D1682" s="184"/>
      <c r="E1682" s="184"/>
      <c r="F1682" s="184"/>
      <c r="G1682" s="184"/>
      <c r="H1682" s="184"/>
      <c r="I1682" s="184"/>
      <c r="J1682" s="184"/>
      <c r="K1682" s="184"/>
      <c r="L1682" s="184"/>
      <c r="M1682" s="184"/>
      <c r="N1682" s="184"/>
      <c r="O1682" s="184"/>
    </row>
    <row r="1683" spans="2:15">
      <c r="B1683" s="184"/>
      <c r="C1683" s="184"/>
      <c r="D1683" s="184"/>
      <c r="E1683" s="184"/>
      <c r="F1683" s="184"/>
      <c r="G1683" s="184"/>
      <c r="H1683" s="184"/>
      <c r="I1683" s="184"/>
      <c r="J1683" s="184"/>
      <c r="K1683" s="184"/>
      <c r="L1683" s="184"/>
      <c r="M1683" s="184"/>
      <c r="N1683" s="184"/>
      <c r="O1683" s="184"/>
    </row>
    <row r="1684" spans="2:15">
      <c r="B1684" s="184"/>
      <c r="C1684" s="184"/>
      <c r="D1684" s="184"/>
      <c r="E1684" s="184"/>
      <c r="F1684" s="184"/>
      <c r="G1684" s="184"/>
      <c r="H1684" s="184"/>
      <c r="I1684" s="184"/>
      <c r="J1684" s="184"/>
      <c r="K1684" s="184"/>
      <c r="L1684" s="184"/>
      <c r="M1684" s="184"/>
      <c r="N1684" s="184"/>
      <c r="O1684" s="184"/>
    </row>
    <row r="1685" spans="2:15">
      <c r="B1685" s="184"/>
      <c r="C1685" s="184"/>
      <c r="D1685" s="184"/>
      <c r="E1685" s="184"/>
      <c r="F1685" s="184"/>
      <c r="G1685" s="184"/>
      <c r="H1685" s="184"/>
      <c r="I1685" s="184"/>
      <c r="J1685" s="184"/>
      <c r="K1685" s="184"/>
      <c r="L1685" s="184"/>
      <c r="M1685" s="184"/>
      <c r="N1685" s="184"/>
      <c r="O1685" s="184"/>
    </row>
    <row r="1686" spans="2:15">
      <c r="B1686" s="184"/>
      <c r="C1686" s="184"/>
      <c r="D1686" s="184"/>
      <c r="E1686" s="184"/>
      <c r="F1686" s="184"/>
      <c r="G1686" s="184"/>
      <c r="H1686" s="184"/>
      <c r="I1686" s="184"/>
      <c r="J1686" s="184"/>
      <c r="K1686" s="184"/>
      <c r="L1686" s="184"/>
      <c r="M1686" s="184"/>
      <c r="N1686" s="184"/>
      <c r="O1686" s="184"/>
    </row>
    <row r="1687" spans="2:15">
      <c r="B1687" s="184"/>
      <c r="C1687" s="184"/>
      <c r="D1687" s="184"/>
      <c r="E1687" s="184"/>
      <c r="F1687" s="184"/>
      <c r="G1687" s="184"/>
      <c r="H1687" s="184"/>
      <c r="I1687" s="184"/>
      <c r="J1687" s="184"/>
      <c r="K1687" s="184"/>
      <c r="L1687" s="184"/>
      <c r="M1687" s="184"/>
      <c r="N1687" s="184"/>
      <c r="O1687" s="184"/>
    </row>
    <row r="1688" spans="2:15">
      <c r="B1688" s="184"/>
      <c r="C1688" s="184"/>
      <c r="D1688" s="184"/>
      <c r="E1688" s="184"/>
      <c r="F1688" s="184"/>
      <c r="G1688" s="184"/>
      <c r="H1688" s="184"/>
      <c r="I1688" s="184"/>
      <c r="J1688" s="184"/>
      <c r="K1688" s="184"/>
      <c r="L1688" s="184"/>
      <c r="M1688" s="184"/>
      <c r="N1688" s="184"/>
      <c r="O1688" s="184"/>
    </row>
    <row r="1689" spans="2:15">
      <c r="B1689" s="184"/>
      <c r="C1689" s="184"/>
      <c r="D1689" s="184"/>
      <c r="E1689" s="184"/>
      <c r="F1689" s="184"/>
      <c r="G1689" s="184"/>
      <c r="H1689" s="184"/>
      <c r="I1689" s="184"/>
      <c r="J1689" s="184"/>
      <c r="K1689" s="184"/>
      <c r="L1689" s="184"/>
      <c r="M1689" s="184"/>
      <c r="N1689" s="184"/>
      <c r="O1689" s="184"/>
    </row>
    <row r="1690" spans="2:15">
      <c r="B1690" s="184"/>
      <c r="C1690" s="184"/>
      <c r="D1690" s="184"/>
      <c r="E1690" s="184"/>
      <c r="F1690" s="184"/>
      <c r="G1690" s="184"/>
      <c r="H1690" s="184"/>
      <c r="I1690" s="184"/>
      <c r="J1690" s="184"/>
      <c r="K1690" s="184"/>
      <c r="L1690" s="184"/>
      <c r="M1690" s="184"/>
      <c r="N1690" s="184"/>
      <c r="O1690" s="184"/>
    </row>
    <row r="1691" spans="2:15">
      <c r="B1691" s="184"/>
      <c r="C1691" s="184"/>
      <c r="D1691" s="184"/>
      <c r="E1691" s="184"/>
      <c r="F1691" s="184"/>
      <c r="G1691" s="184"/>
      <c r="H1691" s="184"/>
      <c r="I1691" s="184"/>
      <c r="J1691" s="184"/>
      <c r="K1691" s="184"/>
      <c r="L1691" s="184"/>
      <c r="M1691" s="184"/>
      <c r="N1691" s="184"/>
      <c r="O1691" s="184"/>
    </row>
    <row r="1692" spans="2:15">
      <c r="B1692" s="184"/>
      <c r="C1692" s="184"/>
      <c r="D1692" s="184"/>
      <c r="E1692" s="184"/>
      <c r="F1692" s="184"/>
      <c r="G1692" s="184"/>
      <c r="H1692" s="184"/>
      <c r="I1692" s="184"/>
      <c r="J1692" s="184"/>
      <c r="K1692" s="184"/>
      <c r="L1692" s="184"/>
      <c r="M1692" s="184"/>
      <c r="N1692" s="184"/>
      <c r="O1692" s="184"/>
    </row>
    <row r="1693" spans="2:15">
      <c r="B1693" s="184"/>
      <c r="C1693" s="184"/>
      <c r="D1693" s="184"/>
      <c r="E1693" s="184"/>
      <c r="F1693" s="184"/>
      <c r="G1693" s="184"/>
      <c r="H1693" s="184"/>
      <c r="I1693" s="184"/>
      <c r="J1693" s="184"/>
      <c r="K1693" s="184"/>
      <c r="L1693" s="184"/>
      <c r="M1693" s="184"/>
      <c r="N1693" s="184"/>
      <c r="O1693" s="184"/>
    </row>
    <row r="1694" spans="2:15">
      <c r="B1694" s="184"/>
      <c r="C1694" s="184"/>
      <c r="D1694" s="184"/>
      <c r="E1694" s="184"/>
      <c r="F1694" s="184"/>
      <c r="G1694" s="184"/>
      <c r="H1694" s="184"/>
      <c r="I1694" s="184"/>
      <c r="J1694" s="184"/>
      <c r="K1694" s="184"/>
      <c r="L1694" s="184"/>
      <c r="M1694" s="184"/>
      <c r="N1694" s="184"/>
      <c r="O1694" s="184"/>
    </row>
    <row r="1695" spans="2:15">
      <c r="B1695" s="184"/>
      <c r="C1695" s="184"/>
      <c r="D1695" s="184"/>
      <c r="E1695" s="184"/>
      <c r="F1695" s="184"/>
      <c r="G1695" s="184"/>
      <c r="H1695" s="184"/>
      <c r="I1695" s="184"/>
      <c r="J1695" s="184"/>
      <c r="K1695" s="184"/>
      <c r="L1695" s="184"/>
      <c r="M1695" s="184"/>
      <c r="N1695" s="184"/>
      <c r="O1695" s="184"/>
    </row>
    <row r="1696" spans="2:15">
      <c r="B1696" s="184"/>
      <c r="C1696" s="184"/>
      <c r="D1696" s="184"/>
      <c r="E1696" s="184"/>
      <c r="F1696" s="184"/>
      <c r="G1696" s="184"/>
      <c r="H1696" s="184"/>
      <c r="I1696" s="184"/>
      <c r="J1696" s="184"/>
      <c r="K1696" s="184"/>
      <c r="L1696" s="184"/>
      <c r="M1696" s="184"/>
      <c r="N1696" s="184"/>
      <c r="O1696" s="184"/>
    </row>
    <row r="1697" spans="2:15">
      <c r="B1697" s="184"/>
      <c r="C1697" s="184"/>
      <c r="D1697" s="184"/>
      <c r="E1697" s="184"/>
      <c r="F1697" s="184"/>
      <c r="G1697" s="184"/>
      <c r="H1697" s="184"/>
      <c r="I1697" s="184"/>
      <c r="J1697" s="184"/>
      <c r="K1697" s="184"/>
      <c r="L1697" s="184"/>
      <c r="M1697" s="184"/>
      <c r="N1697" s="184"/>
      <c r="O1697" s="184"/>
    </row>
    <row r="1698" spans="2:15">
      <c r="B1698" s="184"/>
      <c r="C1698" s="184"/>
      <c r="D1698" s="184"/>
      <c r="E1698" s="184"/>
      <c r="F1698" s="184"/>
      <c r="G1698" s="184"/>
      <c r="H1698" s="184"/>
      <c r="I1698" s="184"/>
      <c r="J1698" s="184"/>
      <c r="K1698" s="184"/>
      <c r="L1698" s="184"/>
      <c r="M1698" s="184"/>
      <c r="N1698" s="184"/>
      <c r="O1698" s="184"/>
    </row>
    <row r="1699" spans="2:15">
      <c r="B1699" s="184"/>
      <c r="C1699" s="184"/>
      <c r="D1699" s="184"/>
      <c r="E1699" s="184"/>
      <c r="F1699" s="184"/>
      <c r="G1699" s="184"/>
      <c r="H1699" s="184"/>
      <c r="I1699" s="184"/>
      <c r="J1699" s="184"/>
      <c r="K1699" s="184"/>
      <c r="L1699" s="184"/>
      <c r="M1699" s="184"/>
      <c r="N1699" s="184"/>
      <c r="O1699" s="184"/>
    </row>
    <row r="1700" spans="2:15">
      <c r="B1700" s="184"/>
      <c r="C1700" s="184"/>
      <c r="D1700" s="184"/>
      <c r="E1700" s="184"/>
      <c r="F1700" s="184"/>
      <c r="G1700" s="184"/>
      <c r="H1700" s="184"/>
      <c r="I1700" s="184"/>
      <c r="J1700" s="184"/>
      <c r="K1700" s="184"/>
      <c r="L1700" s="184"/>
      <c r="M1700" s="184"/>
      <c r="N1700" s="184"/>
      <c r="O1700" s="184"/>
    </row>
    <row r="1701" spans="2:15">
      <c r="B1701" s="184"/>
      <c r="C1701" s="184"/>
      <c r="D1701" s="184"/>
      <c r="E1701" s="184"/>
      <c r="F1701" s="184"/>
      <c r="G1701" s="184"/>
      <c r="H1701" s="184"/>
      <c r="I1701" s="184"/>
      <c r="J1701" s="184"/>
      <c r="K1701" s="184"/>
      <c r="L1701" s="184"/>
      <c r="M1701" s="184"/>
      <c r="N1701" s="184"/>
      <c r="O1701" s="184"/>
    </row>
    <row r="1702" spans="2:15">
      <c r="B1702" s="184"/>
      <c r="C1702" s="184"/>
      <c r="D1702" s="184"/>
      <c r="E1702" s="184"/>
      <c r="F1702" s="184"/>
      <c r="G1702" s="184"/>
      <c r="H1702" s="184"/>
      <c r="I1702" s="184"/>
      <c r="J1702" s="184"/>
      <c r="K1702" s="184"/>
      <c r="L1702" s="184"/>
      <c r="M1702" s="184"/>
      <c r="N1702" s="184"/>
      <c r="O1702" s="184"/>
    </row>
    <row r="1703" spans="2:15">
      <c r="B1703" s="184"/>
      <c r="C1703" s="184"/>
      <c r="D1703" s="184"/>
      <c r="E1703" s="184"/>
      <c r="F1703" s="184"/>
      <c r="G1703" s="184"/>
      <c r="H1703" s="184"/>
      <c r="I1703" s="184"/>
      <c r="J1703" s="184"/>
      <c r="K1703" s="184"/>
      <c r="L1703" s="184"/>
      <c r="M1703" s="184"/>
      <c r="N1703" s="184"/>
      <c r="O1703" s="184"/>
    </row>
    <row r="1704" spans="2:15">
      <c r="B1704" s="184"/>
      <c r="C1704" s="184"/>
      <c r="D1704" s="184"/>
      <c r="E1704" s="184"/>
      <c r="F1704" s="184"/>
      <c r="G1704" s="184"/>
      <c r="H1704" s="184"/>
      <c r="I1704" s="184"/>
      <c r="J1704" s="184"/>
      <c r="K1704" s="184"/>
      <c r="L1704" s="184"/>
      <c r="M1704" s="184"/>
      <c r="N1704" s="184"/>
      <c r="O1704" s="184"/>
    </row>
    <row r="1705" spans="2:15">
      <c r="B1705" s="184"/>
      <c r="C1705" s="184"/>
      <c r="D1705" s="184"/>
      <c r="E1705" s="184"/>
      <c r="F1705" s="184"/>
      <c r="G1705" s="184"/>
      <c r="H1705" s="184"/>
      <c r="I1705" s="184"/>
      <c r="J1705" s="184"/>
      <c r="K1705" s="184"/>
      <c r="L1705" s="184"/>
      <c r="M1705" s="184"/>
      <c r="N1705" s="184"/>
      <c r="O1705" s="184"/>
    </row>
    <row r="1706" spans="2:15">
      <c r="B1706" s="184"/>
      <c r="C1706" s="184"/>
      <c r="D1706" s="184"/>
      <c r="E1706" s="184"/>
      <c r="F1706" s="184"/>
      <c r="G1706" s="184"/>
      <c r="H1706" s="184"/>
      <c r="I1706" s="184"/>
      <c r="J1706" s="184"/>
      <c r="K1706" s="184"/>
      <c r="L1706" s="184"/>
      <c r="M1706" s="184"/>
      <c r="N1706" s="184"/>
      <c r="O1706" s="184"/>
    </row>
    <row r="1707" spans="2:15">
      <c r="B1707" s="184"/>
      <c r="C1707" s="184"/>
      <c r="D1707" s="184"/>
      <c r="E1707" s="184"/>
      <c r="F1707" s="184"/>
      <c r="G1707" s="184"/>
      <c r="H1707" s="184"/>
      <c r="I1707" s="184"/>
      <c r="J1707" s="184"/>
      <c r="K1707" s="184"/>
      <c r="L1707" s="184"/>
      <c r="M1707" s="184"/>
      <c r="N1707" s="184"/>
      <c r="O1707" s="184"/>
    </row>
    <row r="1708" spans="2:15">
      <c r="B1708" s="184"/>
      <c r="C1708" s="184"/>
      <c r="D1708" s="184"/>
      <c r="E1708" s="184"/>
      <c r="F1708" s="184"/>
      <c r="G1708" s="184"/>
      <c r="H1708" s="184"/>
      <c r="I1708" s="184"/>
      <c r="J1708" s="184"/>
      <c r="K1708" s="184"/>
      <c r="L1708" s="184"/>
      <c r="M1708" s="184"/>
      <c r="N1708" s="184"/>
      <c r="O1708" s="184"/>
    </row>
    <row r="1709" spans="2:15">
      <c r="B1709" s="184"/>
      <c r="C1709" s="184"/>
      <c r="D1709" s="184"/>
      <c r="E1709" s="184"/>
      <c r="F1709" s="184"/>
      <c r="G1709" s="184"/>
      <c r="H1709" s="184"/>
      <c r="I1709" s="184"/>
      <c r="J1709" s="184"/>
      <c r="K1709" s="184"/>
      <c r="L1709" s="184"/>
      <c r="M1709" s="184"/>
      <c r="N1709" s="184"/>
      <c r="O1709" s="184"/>
    </row>
    <row r="1710" spans="2:15">
      <c r="B1710" s="184"/>
      <c r="C1710" s="184"/>
      <c r="D1710" s="184"/>
      <c r="E1710" s="184"/>
      <c r="F1710" s="184"/>
      <c r="G1710" s="184"/>
      <c r="H1710" s="184"/>
      <c r="I1710" s="184"/>
      <c r="J1710" s="184"/>
      <c r="K1710" s="184"/>
      <c r="L1710" s="184"/>
      <c r="M1710" s="184"/>
      <c r="N1710" s="184"/>
      <c r="O1710" s="184"/>
    </row>
    <row r="1711" spans="2:15">
      <c r="B1711" s="184"/>
      <c r="C1711" s="184"/>
      <c r="D1711" s="184"/>
      <c r="E1711" s="184"/>
      <c r="F1711" s="184"/>
      <c r="G1711" s="184"/>
      <c r="H1711" s="184"/>
      <c r="I1711" s="184"/>
      <c r="J1711" s="184"/>
      <c r="K1711" s="184"/>
      <c r="L1711" s="184"/>
      <c r="M1711" s="184"/>
      <c r="N1711" s="184"/>
      <c r="O1711" s="184"/>
    </row>
    <row r="1712" spans="2:15">
      <c r="B1712" s="184"/>
      <c r="C1712" s="184"/>
      <c r="D1712" s="184"/>
      <c r="E1712" s="184"/>
      <c r="F1712" s="184"/>
      <c r="G1712" s="184"/>
      <c r="H1712" s="184"/>
      <c r="I1712" s="184"/>
      <c r="J1712" s="184"/>
      <c r="K1712" s="184"/>
      <c r="L1712" s="184"/>
      <c r="M1712" s="184"/>
      <c r="N1712" s="184"/>
      <c r="O1712" s="184"/>
    </row>
    <row r="1713" spans="2:15">
      <c r="B1713" s="184"/>
      <c r="C1713" s="184"/>
      <c r="D1713" s="184"/>
      <c r="E1713" s="184"/>
      <c r="F1713" s="184"/>
      <c r="G1713" s="184"/>
      <c r="H1713" s="184"/>
      <c r="I1713" s="184"/>
      <c r="J1713" s="184"/>
      <c r="K1713" s="184"/>
      <c r="L1713" s="184"/>
      <c r="M1713" s="184"/>
      <c r="N1713" s="184"/>
      <c r="O1713" s="184"/>
    </row>
    <row r="1714" spans="2:15">
      <c r="B1714" s="184"/>
      <c r="C1714" s="184"/>
      <c r="D1714" s="184"/>
      <c r="E1714" s="184"/>
      <c r="F1714" s="184"/>
      <c r="G1714" s="184"/>
      <c r="H1714" s="184"/>
      <c r="I1714" s="184"/>
      <c r="J1714" s="184"/>
      <c r="K1714" s="184"/>
      <c r="L1714" s="184"/>
      <c r="M1714" s="184"/>
      <c r="N1714" s="184"/>
      <c r="O1714" s="184"/>
    </row>
    <row r="1715" spans="2:15">
      <c r="B1715" s="184"/>
      <c r="C1715" s="184"/>
      <c r="D1715" s="184"/>
      <c r="E1715" s="184"/>
      <c r="F1715" s="184"/>
      <c r="G1715" s="184"/>
      <c r="H1715" s="184"/>
      <c r="I1715" s="184"/>
      <c r="J1715" s="184"/>
      <c r="K1715" s="184"/>
      <c r="L1715" s="184"/>
      <c r="M1715" s="184"/>
      <c r="N1715" s="184"/>
      <c r="O1715" s="184"/>
    </row>
    <row r="1716" spans="2:15">
      <c r="B1716" s="184"/>
      <c r="C1716" s="184"/>
      <c r="D1716" s="184"/>
      <c r="E1716" s="184"/>
      <c r="F1716" s="184"/>
      <c r="G1716" s="184"/>
      <c r="H1716" s="184"/>
      <c r="I1716" s="184"/>
      <c r="J1716" s="184"/>
      <c r="K1716" s="184"/>
      <c r="L1716" s="184"/>
      <c r="M1716" s="184"/>
      <c r="N1716" s="184"/>
      <c r="O1716" s="184"/>
    </row>
    <row r="1717" spans="2:15">
      <c r="B1717" s="184"/>
      <c r="C1717" s="184"/>
      <c r="D1717" s="184"/>
      <c r="E1717" s="184"/>
      <c r="F1717" s="184"/>
      <c r="G1717" s="184"/>
      <c r="H1717" s="184"/>
      <c r="I1717" s="184"/>
      <c r="J1717" s="184"/>
      <c r="K1717" s="184"/>
      <c r="L1717" s="184"/>
      <c r="M1717" s="184"/>
      <c r="N1717" s="184"/>
      <c r="O1717" s="184"/>
    </row>
    <row r="1718" spans="2:15">
      <c r="B1718" s="184"/>
      <c r="C1718" s="184"/>
      <c r="D1718" s="184"/>
      <c r="E1718" s="184"/>
      <c r="F1718" s="184"/>
      <c r="G1718" s="184"/>
      <c r="H1718" s="184"/>
      <c r="I1718" s="184"/>
      <c r="J1718" s="184"/>
      <c r="K1718" s="184"/>
      <c r="L1718" s="184"/>
      <c r="M1718" s="184"/>
      <c r="N1718" s="184"/>
      <c r="O1718" s="184"/>
    </row>
    <row r="1719" spans="2:15">
      <c r="B1719" s="184"/>
      <c r="C1719" s="184"/>
      <c r="D1719" s="184"/>
      <c r="E1719" s="184"/>
      <c r="F1719" s="184"/>
      <c r="G1719" s="184"/>
      <c r="H1719" s="184"/>
      <c r="I1719" s="184"/>
      <c r="J1719" s="184"/>
      <c r="K1719" s="184"/>
      <c r="L1719" s="184"/>
      <c r="M1719" s="184"/>
      <c r="N1719" s="184"/>
      <c r="O1719" s="184"/>
    </row>
    <row r="1720" spans="2:15">
      <c r="B1720" s="184"/>
      <c r="C1720" s="184"/>
      <c r="D1720" s="184"/>
      <c r="E1720" s="184"/>
      <c r="F1720" s="184"/>
      <c r="G1720" s="184"/>
      <c r="H1720" s="184"/>
      <c r="I1720" s="184"/>
      <c r="J1720" s="184"/>
      <c r="K1720" s="184"/>
      <c r="L1720" s="184"/>
      <c r="M1720" s="184"/>
      <c r="N1720" s="184"/>
      <c r="O1720" s="184"/>
    </row>
    <row r="1721" spans="2:15">
      <c r="B1721" s="184"/>
      <c r="C1721" s="184"/>
      <c r="D1721" s="184"/>
      <c r="E1721" s="184"/>
      <c r="F1721" s="184"/>
      <c r="G1721" s="184"/>
      <c r="H1721" s="184"/>
      <c r="I1721" s="184"/>
      <c r="J1721" s="184"/>
      <c r="K1721" s="184"/>
      <c r="L1721" s="184"/>
      <c r="M1721" s="184"/>
      <c r="N1721" s="184"/>
      <c r="O1721" s="184"/>
    </row>
    <row r="1722" spans="2:15">
      <c r="B1722" s="184"/>
      <c r="C1722" s="184"/>
      <c r="D1722" s="184"/>
      <c r="E1722" s="184"/>
      <c r="F1722" s="184"/>
      <c r="G1722" s="184"/>
      <c r="H1722" s="184"/>
      <c r="I1722" s="184"/>
      <c r="J1722" s="184"/>
      <c r="K1722" s="184"/>
      <c r="L1722" s="184"/>
      <c r="M1722" s="184"/>
      <c r="N1722" s="184"/>
      <c r="O1722" s="184"/>
    </row>
    <row r="1723" spans="2:15">
      <c r="B1723" s="184"/>
      <c r="C1723" s="184"/>
      <c r="D1723" s="184"/>
      <c r="E1723" s="184"/>
      <c r="F1723" s="184"/>
      <c r="G1723" s="184"/>
      <c r="H1723" s="184"/>
      <c r="I1723" s="184"/>
      <c r="J1723" s="184"/>
      <c r="K1723" s="184"/>
      <c r="L1723" s="184"/>
      <c r="M1723" s="184"/>
      <c r="N1723" s="184"/>
      <c r="O1723" s="184"/>
    </row>
    <row r="1724" spans="2:15">
      <c r="B1724" s="184"/>
      <c r="C1724" s="184"/>
      <c r="D1724" s="184"/>
      <c r="E1724" s="184"/>
      <c r="F1724" s="184"/>
      <c r="G1724" s="184"/>
      <c r="H1724" s="184"/>
      <c r="I1724" s="184"/>
      <c r="J1724" s="184"/>
      <c r="K1724" s="184"/>
      <c r="L1724" s="184"/>
      <c r="M1724" s="184"/>
      <c r="N1724" s="184"/>
      <c r="O1724" s="184"/>
    </row>
    <row r="1725" spans="2:15">
      <c r="B1725" s="184"/>
      <c r="C1725" s="184"/>
      <c r="D1725" s="184"/>
      <c r="E1725" s="184"/>
      <c r="F1725" s="184"/>
      <c r="G1725" s="184"/>
      <c r="H1725" s="184"/>
      <c r="I1725" s="184"/>
      <c r="J1725" s="184"/>
      <c r="K1725" s="184"/>
      <c r="L1725" s="184"/>
      <c r="M1725" s="184"/>
      <c r="N1725" s="184"/>
      <c r="O1725" s="184"/>
    </row>
    <row r="1726" spans="2:15">
      <c r="B1726" s="184"/>
      <c r="C1726" s="184"/>
      <c r="D1726" s="184"/>
      <c r="E1726" s="184"/>
      <c r="F1726" s="184"/>
      <c r="G1726" s="184"/>
      <c r="H1726" s="184"/>
      <c r="I1726" s="184"/>
      <c r="J1726" s="184"/>
      <c r="K1726" s="184"/>
      <c r="L1726" s="184"/>
      <c r="M1726" s="184"/>
      <c r="N1726" s="184"/>
      <c r="O1726" s="184"/>
    </row>
    <row r="1727" spans="2:15">
      <c r="B1727" s="184"/>
      <c r="C1727" s="184"/>
      <c r="D1727" s="184"/>
      <c r="E1727" s="184"/>
      <c r="F1727" s="184"/>
      <c r="G1727" s="184"/>
      <c r="H1727" s="184"/>
      <c r="I1727" s="184"/>
      <c r="J1727" s="184"/>
      <c r="K1727" s="184"/>
      <c r="L1727" s="184"/>
      <c r="M1727" s="184"/>
      <c r="N1727" s="184"/>
      <c r="O1727" s="184"/>
    </row>
    <row r="1728" spans="2:15">
      <c r="B1728" s="184"/>
      <c r="C1728" s="184"/>
      <c r="D1728" s="184"/>
      <c r="E1728" s="184"/>
      <c r="F1728" s="184"/>
      <c r="G1728" s="184"/>
      <c r="H1728" s="184"/>
      <c r="I1728" s="184"/>
      <c r="J1728" s="184"/>
      <c r="K1728" s="184"/>
      <c r="L1728" s="184"/>
      <c r="M1728" s="184"/>
      <c r="N1728" s="184"/>
      <c r="O1728" s="184"/>
    </row>
    <row r="1729" spans="2:15">
      <c r="B1729" s="184"/>
      <c r="C1729" s="184"/>
      <c r="D1729" s="184"/>
      <c r="E1729" s="184"/>
      <c r="F1729" s="184"/>
      <c r="G1729" s="184"/>
      <c r="H1729" s="184"/>
      <c r="I1729" s="184"/>
      <c r="J1729" s="184"/>
      <c r="K1729" s="184"/>
      <c r="L1729" s="184"/>
      <c r="M1729" s="184"/>
      <c r="N1729" s="184"/>
      <c r="O1729" s="184"/>
    </row>
    <row r="1730" spans="2:15">
      <c r="B1730" s="184"/>
      <c r="C1730" s="184"/>
      <c r="D1730" s="184"/>
      <c r="E1730" s="184"/>
      <c r="F1730" s="184"/>
      <c r="G1730" s="184"/>
      <c r="H1730" s="184"/>
      <c r="I1730" s="184"/>
      <c r="J1730" s="184"/>
      <c r="K1730" s="184"/>
      <c r="L1730" s="184"/>
      <c r="M1730" s="184"/>
      <c r="N1730" s="184"/>
      <c r="O1730" s="184"/>
    </row>
    <row r="1731" spans="2:15">
      <c r="B1731" s="184"/>
      <c r="C1731" s="184"/>
      <c r="D1731" s="184"/>
      <c r="E1731" s="184"/>
      <c r="F1731" s="184"/>
      <c r="G1731" s="184"/>
      <c r="H1731" s="184"/>
      <c r="I1731" s="184"/>
      <c r="J1731" s="184"/>
      <c r="K1731" s="184"/>
      <c r="L1731" s="184"/>
      <c r="M1731" s="184"/>
      <c r="N1731" s="184"/>
      <c r="O1731" s="184"/>
    </row>
    <row r="1732" spans="2:15">
      <c r="B1732" s="184"/>
      <c r="C1732" s="184"/>
      <c r="D1732" s="184"/>
      <c r="E1732" s="184"/>
      <c r="F1732" s="184"/>
      <c r="G1732" s="184"/>
      <c r="H1732" s="184"/>
      <c r="I1732" s="184"/>
      <c r="J1732" s="184"/>
      <c r="K1732" s="184"/>
      <c r="L1732" s="184"/>
      <c r="M1732" s="184"/>
      <c r="N1732" s="184"/>
      <c r="O1732" s="184"/>
    </row>
    <row r="1733" spans="2:15">
      <c r="B1733" s="184"/>
      <c r="C1733" s="184"/>
      <c r="D1733" s="184"/>
      <c r="E1733" s="184"/>
      <c r="F1733" s="184"/>
      <c r="G1733" s="184"/>
      <c r="H1733" s="184"/>
      <c r="I1733" s="184"/>
      <c r="J1733" s="184"/>
      <c r="K1733" s="184"/>
      <c r="L1733" s="184"/>
      <c r="M1733" s="184"/>
      <c r="N1733" s="184"/>
      <c r="O1733" s="184"/>
    </row>
    <row r="1734" spans="2:15">
      <c r="B1734" s="184"/>
      <c r="C1734" s="184"/>
      <c r="D1734" s="184"/>
      <c r="E1734" s="184"/>
      <c r="F1734" s="184"/>
      <c r="G1734" s="184"/>
      <c r="H1734" s="184"/>
      <c r="I1734" s="184"/>
      <c r="J1734" s="184"/>
      <c r="K1734" s="184"/>
      <c r="L1734" s="184"/>
      <c r="M1734" s="184"/>
      <c r="N1734" s="184"/>
      <c r="O1734" s="184"/>
    </row>
    <row r="1735" spans="2:15">
      <c r="B1735" s="184"/>
      <c r="C1735" s="184"/>
      <c r="D1735" s="184"/>
      <c r="E1735" s="184"/>
      <c r="F1735" s="184"/>
      <c r="G1735" s="184"/>
      <c r="H1735" s="184"/>
      <c r="I1735" s="184"/>
      <c r="J1735" s="184"/>
      <c r="K1735" s="184"/>
      <c r="L1735" s="184"/>
      <c r="M1735" s="184"/>
      <c r="N1735" s="184"/>
      <c r="O1735" s="184"/>
    </row>
    <row r="1736" spans="2:15">
      <c r="B1736" s="184"/>
      <c r="C1736" s="184"/>
      <c r="D1736" s="184"/>
      <c r="E1736" s="184"/>
      <c r="F1736" s="184"/>
      <c r="G1736" s="184"/>
      <c r="H1736" s="184"/>
      <c r="I1736" s="184"/>
      <c r="J1736" s="184"/>
      <c r="K1736" s="184"/>
      <c r="L1736" s="184"/>
      <c r="M1736" s="184"/>
      <c r="N1736" s="184"/>
      <c r="O1736" s="184"/>
    </row>
    <row r="1737" spans="2:15">
      <c r="B1737" s="184"/>
      <c r="C1737" s="184"/>
      <c r="D1737" s="184"/>
      <c r="E1737" s="184"/>
      <c r="F1737" s="184"/>
      <c r="G1737" s="184"/>
      <c r="H1737" s="184"/>
      <c r="I1737" s="184"/>
      <c r="J1737" s="184"/>
      <c r="K1737" s="184"/>
      <c r="L1737" s="184"/>
      <c r="M1737" s="184"/>
      <c r="N1737" s="184"/>
      <c r="O1737" s="184"/>
    </row>
    <row r="1738" spans="2:15">
      <c r="B1738" s="184"/>
      <c r="C1738" s="184"/>
      <c r="D1738" s="184"/>
      <c r="E1738" s="184"/>
      <c r="F1738" s="184"/>
      <c r="G1738" s="184"/>
      <c r="H1738" s="184"/>
      <c r="I1738" s="184"/>
      <c r="J1738" s="184"/>
      <c r="K1738" s="184"/>
      <c r="L1738" s="184"/>
      <c r="M1738" s="184"/>
      <c r="N1738" s="184"/>
      <c r="O1738" s="184"/>
    </row>
    <row r="1739" spans="2:15">
      <c r="B1739" s="184"/>
      <c r="C1739" s="184"/>
      <c r="D1739" s="184"/>
      <c r="E1739" s="184"/>
      <c r="F1739" s="184"/>
      <c r="G1739" s="184"/>
      <c r="H1739" s="184"/>
      <c r="I1739" s="184"/>
      <c r="J1739" s="184"/>
      <c r="K1739" s="184"/>
      <c r="L1739" s="184"/>
      <c r="M1739" s="184"/>
      <c r="N1739" s="184"/>
      <c r="O1739" s="184"/>
    </row>
    <row r="1740" spans="2:15">
      <c r="B1740" s="184"/>
      <c r="C1740" s="184"/>
      <c r="D1740" s="184"/>
      <c r="E1740" s="184"/>
      <c r="F1740" s="184"/>
      <c r="G1740" s="184"/>
      <c r="H1740" s="184"/>
      <c r="I1740" s="184"/>
      <c r="J1740" s="184"/>
      <c r="K1740" s="184"/>
      <c r="L1740" s="184"/>
      <c r="M1740" s="184"/>
      <c r="N1740" s="184"/>
      <c r="O1740" s="184"/>
    </row>
    <row r="1741" spans="2:15">
      <c r="B1741" s="184"/>
      <c r="C1741" s="184"/>
      <c r="D1741" s="184"/>
      <c r="E1741" s="184"/>
      <c r="F1741" s="184"/>
      <c r="G1741" s="184"/>
      <c r="H1741" s="184"/>
      <c r="I1741" s="184"/>
      <c r="J1741" s="184"/>
      <c r="K1741" s="184"/>
      <c r="L1741" s="184"/>
      <c r="M1741" s="184"/>
      <c r="N1741" s="184"/>
      <c r="O1741" s="184"/>
    </row>
    <row r="1742" spans="2:15">
      <c r="B1742" s="184"/>
      <c r="C1742" s="184"/>
      <c r="D1742" s="184"/>
      <c r="E1742" s="184"/>
      <c r="F1742" s="184"/>
      <c r="G1742" s="184"/>
      <c r="H1742" s="184"/>
      <c r="I1742" s="184"/>
      <c r="J1742" s="184"/>
      <c r="K1742" s="184"/>
      <c r="L1742" s="184"/>
      <c r="M1742" s="184"/>
      <c r="N1742" s="184"/>
      <c r="O1742" s="184"/>
    </row>
    <row r="1743" spans="2:15">
      <c r="B1743" s="184"/>
      <c r="C1743" s="184"/>
      <c r="D1743" s="184"/>
      <c r="E1743" s="184"/>
      <c r="F1743" s="184"/>
      <c r="G1743" s="184"/>
      <c r="H1743" s="184"/>
      <c r="I1743" s="184"/>
      <c r="J1743" s="184"/>
      <c r="K1743" s="184"/>
      <c r="L1743" s="184"/>
      <c r="M1743" s="184"/>
      <c r="N1743" s="184"/>
      <c r="O1743" s="184"/>
    </row>
    <row r="1744" spans="2:15">
      <c r="B1744" s="184"/>
      <c r="C1744" s="184"/>
      <c r="D1744" s="184"/>
      <c r="E1744" s="184"/>
      <c r="F1744" s="184"/>
      <c r="G1744" s="184"/>
      <c r="H1744" s="184"/>
      <c r="I1744" s="184"/>
      <c r="J1744" s="184"/>
      <c r="K1744" s="184"/>
      <c r="L1744" s="184"/>
      <c r="M1744" s="184"/>
      <c r="N1744" s="184"/>
      <c r="O1744" s="184"/>
    </row>
    <row r="1745" spans="2:15">
      <c r="B1745" s="184"/>
      <c r="C1745" s="184"/>
      <c r="D1745" s="184"/>
      <c r="E1745" s="184"/>
      <c r="F1745" s="184"/>
      <c r="G1745" s="184"/>
      <c r="H1745" s="184"/>
      <c r="I1745" s="184"/>
      <c r="J1745" s="184"/>
      <c r="K1745" s="184"/>
      <c r="L1745" s="184"/>
      <c r="M1745" s="184"/>
      <c r="N1745" s="184"/>
      <c r="O1745" s="184"/>
    </row>
    <row r="1746" spans="2:15">
      <c r="B1746" s="184"/>
      <c r="C1746" s="184"/>
      <c r="D1746" s="184"/>
      <c r="E1746" s="184"/>
      <c r="F1746" s="184"/>
      <c r="G1746" s="184"/>
      <c r="H1746" s="184"/>
      <c r="I1746" s="184"/>
      <c r="J1746" s="184"/>
      <c r="K1746" s="184"/>
      <c r="L1746" s="184"/>
      <c r="M1746" s="184"/>
      <c r="N1746" s="184"/>
      <c r="O1746" s="184"/>
    </row>
    <row r="1747" spans="2:15">
      <c r="B1747" s="184"/>
      <c r="C1747" s="184"/>
      <c r="D1747" s="184"/>
      <c r="E1747" s="184"/>
      <c r="F1747" s="184"/>
      <c r="G1747" s="184"/>
      <c r="H1747" s="184"/>
      <c r="I1747" s="184"/>
      <c r="J1747" s="184"/>
      <c r="K1747" s="184"/>
      <c r="L1747" s="184"/>
      <c r="M1747" s="184"/>
      <c r="N1747" s="184"/>
      <c r="O1747" s="184"/>
    </row>
    <row r="1748" spans="2:15">
      <c r="B1748" s="184"/>
      <c r="C1748" s="184"/>
      <c r="D1748" s="184"/>
      <c r="E1748" s="184"/>
      <c r="F1748" s="184"/>
      <c r="G1748" s="184"/>
      <c r="H1748" s="184"/>
      <c r="I1748" s="184"/>
      <c r="J1748" s="184"/>
      <c r="K1748" s="184"/>
      <c r="L1748" s="184"/>
      <c r="M1748" s="184"/>
      <c r="N1748" s="184"/>
      <c r="O1748" s="184"/>
    </row>
    <row r="1749" spans="2:15">
      <c r="B1749" s="184"/>
      <c r="C1749" s="184"/>
      <c r="D1749" s="184"/>
      <c r="E1749" s="184"/>
      <c r="F1749" s="184"/>
      <c r="G1749" s="184"/>
      <c r="H1749" s="184"/>
      <c r="I1749" s="184"/>
      <c r="J1749" s="184"/>
      <c r="K1749" s="184"/>
      <c r="L1749" s="184"/>
      <c r="M1749" s="184"/>
      <c r="N1749" s="184"/>
      <c r="O1749" s="184"/>
    </row>
    <row r="1750" spans="2:15">
      <c r="B1750" s="184"/>
      <c r="C1750" s="184"/>
      <c r="D1750" s="184"/>
      <c r="E1750" s="184"/>
      <c r="F1750" s="184"/>
      <c r="G1750" s="184"/>
      <c r="H1750" s="184"/>
      <c r="I1750" s="184"/>
      <c r="J1750" s="184"/>
      <c r="K1750" s="184"/>
      <c r="L1750" s="184"/>
      <c r="M1750" s="184"/>
      <c r="N1750" s="184"/>
      <c r="O1750" s="184"/>
    </row>
    <row r="1751" spans="2:15">
      <c r="B1751" s="184"/>
      <c r="C1751" s="184"/>
      <c r="D1751" s="184"/>
      <c r="E1751" s="184"/>
      <c r="F1751" s="184"/>
      <c r="G1751" s="184"/>
      <c r="H1751" s="184"/>
      <c r="I1751" s="184"/>
      <c r="J1751" s="184"/>
      <c r="K1751" s="184"/>
      <c r="L1751" s="184"/>
      <c r="M1751" s="184"/>
      <c r="N1751" s="184"/>
      <c r="O1751" s="184"/>
    </row>
    <row r="1752" spans="2:15">
      <c r="B1752" s="184"/>
      <c r="C1752" s="184"/>
      <c r="D1752" s="184"/>
      <c r="E1752" s="184"/>
      <c r="F1752" s="184"/>
      <c r="G1752" s="184"/>
      <c r="H1752" s="184"/>
      <c r="I1752" s="184"/>
      <c r="J1752" s="184"/>
      <c r="K1752" s="184"/>
      <c r="L1752" s="184"/>
      <c r="M1752" s="184"/>
      <c r="N1752" s="184"/>
      <c r="O1752" s="184"/>
    </row>
    <row r="1753" spans="2:15">
      <c r="B1753" s="184"/>
      <c r="C1753" s="184"/>
      <c r="D1753" s="184"/>
      <c r="E1753" s="184"/>
      <c r="F1753" s="184"/>
      <c r="G1753" s="184"/>
      <c r="H1753" s="184"/>
      <c r="I1753" s="184"/>
      <c r="J1753" s="184"/>
      <c r="K1753" s="184"/>
      <c r="L1753" s="184"/>
      <c r="M1753" s="184"/>
      <c r="N1753" s="184"/>
      <c r="O1753" s="184"/>
    </row>
    <row r="1754" spans="2:15">
      <c r="B1754" s="184"/>
      <c r="C1754" s="184"/>
      <c r="D1754" s="184"/>
      <c r="E1754" s="184"/>
      <c r="F1754" s="184"/>
      <c r="G1754" s="184"/>
      <c r="H1754" s="184"/>
      <c r="I1754" s="184"/>
      <c r="J1754" s="184"/>
      <c r="K1754" s="184"/>
      <c r="L1754" s="184"/>
      <c r="M1754" s="184"/>
      <c r="N1754" s="184"/>
      <c r="O1754" s="184"/>
    </row>
    <row r="1755" spans="2:15">
      <c r="B1755" s="184"/>
      <c r="C1755" s="184"/>
      <c r="D1755" s="184"/>
      <c r="E1755" s="184"/>
      <c r="F1755" s="184"/>
      <c r="G1755" s="184"/>
      <c r="H1755" s="184"/>
      <c r="I1755" s="184"/>
      <c r="J1755" s="184"/>
      <c r="K1755" s="184"/>
      <c r="L1755" s="184"/>
      <c r="M1755" s="184"/>
      <c r="N1755" s="184"/>
      <c r="O1755" s="184"/>
    </row>
    <row r="1756" spans="2:15">
      <c r="B1756" s="184"/>
      <c r="C1756" s="184"/>
      <c r="D1756" s="184"/>
      <c r="E1756" s="184"/>
      <c r="F1756" s="184"/>
      <c r="G1756" s="184"/>
      <c r="H1756" s="184"/>
      <c r="I1756" s="184"/>
      <c r="J1756" s="184"/>
      <c r="K1756" s="184"/>
      <c r="L1756" s="184"/>
      <c r="M1756" s="184"/>
      <c r="N1756" s="184"/>
      <c r="O1756" s="184"/>
    </row>
    <row r="1757" spans="2:15">
      <c r="B1757" s="184"/>
      <c r="C1757" s="184"/>
      <c r="D1757" s="184"/>
      <c r="E1757" s="184"/>
      <c r="F1757" s="184"/>
      <c r="G1757" s="184"/>
      <c r="H1757" s="184"/>
      <c r="I1757" s="184"/>
      <c r="J1757" s="184"/>
      <c r="K1757" s="184"/>
      <c r="L1757" s="184"/>
      <c r="M1757" s="184"/>
      <c r="N1757" s="184"/>
      <c r="O1757" s="184"/>
    </row>
    <row r="1758" spans="2:15">
      <c r="B1758" s="184"/>
      <c r="C1758" s="184"/>
      <c r="D1758" s="184"/>
      <c r="E1758" s="184"/>
      <c r="F1758" s="184"/>
      <c r="G1758" s="184"/>
      <c r="H1758" s="184"/>
      <c r="I1758" s="184"/>
      <c r="J1758" s="184"/>
      <c r="K1758" s="184"/>
      <c r="L1758" s="184"/>
      <c r="M1758" s="184"/>
      <c r="N1758" s="184"/>
      <c r="O1758" s="184"/>
    </row>
    <row r="1759" spans="2:15">
      <c r="B1759" s="184"/>
      <c r="C1759" s="184"/>
      <c r="D1759" s="184"/>
      <c r="E1759" s="184"/>
      <c r="F1759" s="184"/>
      <c r="G1759" s="184"/>
      <c r="H1759" s="184"/>
      <c r="I1759" s="184"/>
      <c r="J1759" s="184"/>
      <c r="K1759" s="184"/>
      <c r="L1759" s="184"/>
      <c r="M1759" s="184"/>
      <c r="N1759" s="184"/>
      <c r="O1759" s="184"/>
    </row>
    <row r="1760" spans="2:15">
      <c r="B1760" s="184"/>
      <c r="C1760" s="184"/>
      <c r="D1760" s="184"/>
      <c r="E1760" s="184"/>
      <c r="F1760" s="184"/>
      <c r="G1760" s="184"/>
      <c r="H1760" s="184"/>
      <c r="I1760" s="184"/>
      <c r="J1760" s="184"/>
      <c r="K1760" s="184"/>
      <c r="L1760" s="184"/>
      <c r="M1760" s="184"/>
      <c r="N1760" s="184"/>
      <c r="O1760" s="184"/>
    </row>
    <row r="1761" spans="2:15">
      <c r="B1761" s="184"/>
      <c r="C1761" s="184"/>
      <c r="D1761" s="184"/>
      <c r="E1761" s="184"/>
      <c r="F1761" s="184"/>
      <c r="G1761" s="184"/>
      <c r="H1761" s="184"/>
      <c r="I1761" s="184"/>
      <c r="J1761" s="184"/>
      <c r="K1761" s="184"/>
      <c r="L1761" s="184"/>
      <c r="M1761" s="184"/>
      <c r="N1761" s="184"/>
      <c r="O1761" s="184"/>
    </row>
    <row r="1762" spans="2:15">
      <c r="B1762" s="184"/>
      <c r="C1762" s="184"/>
      <c r="D1762" s="184"/>
      <c r="E1762" s="184"/>
      <c r="F1762" s="184"/>
      <c r="G1762" s="184"/>
      <c r="H1762" s="184"/>
      <c r="I1762" s="184"/>
      <c r="J1762" s="184"/>
      <c r="K1762" s="184"/>
      <c r="L1762" s="184"/>
      <c r="M1762" s="184"/>
      <c r="N1762" s="184"/>
      <c r="O1762" s="184"/>
    </row>
    <row r="1763" spans="2:15">
      <c r="B1763" s="184"/>
      <c r="C1763" s="184"/>
      <c r="D1763" s="184"/>
      <c r="E1763" s="184"/>
      <c r="F1763" s="184"/>
      <c r="G1763" s="184"/>
      <c r="H1763" s="184"/>
      <c r="I1763" s="184"/>
      <c r="J1763" s="184"/>
      <c r="K1763" s="184"/>
      <c r="L1763" s="184"/>
      <c r="M1763" s="184"/>
      <c r="N1763" s="184"/>
      <c r="O1763" s="184"/>
    </row>
    <row r="1764" spans="2:15">
      <c r="B1764" s="184"/>
      <c r="C1764" s="184"/>
      <c r="D1764" s="184"/>
      <c r="E1764" s="184"/>
      <c r="F1764" s="184"/>
      <c r="G1764" s="184"/>
      <c r="H1764" s="184"/>
      <c r="I1764" s="184"/>
      <c r="J1764" s="184"/>
      <c r="K1764" s="184"/>
      <c r="L1764" s="184"/>
      <c r="M1764" s="184"/>
      <c r="N1764" s="184"/>
      <c r="O1764" s="184"/>
    </row>
    <row r="1765" spans="2:15">
      <c r="B1765" s="184"/>
      <c r="C1765" s="184"/>
      <c r="D1765" s="184"/>
      <c r="E1765" s="184"/>
      <c r="F1765" s="184"/>
      <c r="G1765" s="184"/>
      <c r="H1765" s="184"/>
      <c r="I1765" s="184"/>
      <c r="J1765" s="184"/>
      <c r="K1765" s="184"/>
      <c r="L1765" s="184"/>
      <c r="M1765" s="184"/>
      <c r="N1765" s="184"/>
      <c r="O1765" s="184"/>
    </row>
    <row r="1766" spans="2:15">
      <c r="B1766" s="184"/>
      <c r="C1766" s="184"/>
      <c r="D1766" s="184"/>
      <c r="E1766" s="184"/>
      <c r="F1766" s="184"/>
      <c r="G1766" s="184"/>
      <c r="H1766" s="184"/>
      <c r="I1766" s="184"/>
      <c r="J1766" s="184"/>
      <c r="K1766" s="184"/>
      <c r="L1766" s="184"/>
      <c r="M1766" s="184"/>
      <c r="N1766" s="184"/>
      <c r="O1766" s="184"/>
    </row>
    <row r="1767" spans="2:15">
      <c r="B1767" s="184"/>
      <c r="C1767" s="184"/>
      <c r="D1767" s="184"/>
      <c r="E1767" s="184"/>
      <c r="F1767" s="184"/>
      <c r="G1767" s="184"/>
      <c r="H1767" s="184"/>
      <c r="I1767" s="184"/>
      <c r="J1767" s="184"/>
      <c r="K1767" s="184"/>
      <c r="L1767" s="184"/>
      <c r="M1767" s="184"/>
      <c r="N1767" s="184"/>
      <c r="O1767" s="184"/>
    </row>
    <row r="1768" spans="2:15">
      <c r="B1768" s="184"/>
      <c r="C1768" s="184"/>
      <c r="D1768" s="184"/>
      <c r="E1768" s="184"/>
      <c r="F1768" s="184"/>
      <c r="G1768" s="184"/>
      <c r="H1768" s="184"/>
      <c r="I1768" s="184"/>
      <c r="J1768" s="184"/>
      <c r="K1768" s="184"/>
      <c r="L1768" s="184"/>
      <c r="M1768" s="184"/>
      <c r="N1768" s="184"/>
      <c r="O1768" s="184"/>
    </row>
    <row r="1769" spans="2:15">
      <c r="B1769" s="184"/>
      <c r="C1769" s="184"/>
      <c r="D1769" s="184"/>
      <c r="E1769" s="184"/>
      <c r="F1769" s="184"/>
      <c r="G1769" s="184"/>
      <c r="H1769" s="184"/>
      <c r="I1769" s="184"/>
      <c r="J1769" s="184"/>
      <c r="K1769" s="184"/>
      <c r="L1769" s="184"/>
      <c r="M1769" s="184"/>
      <c r="N1769" s="184"/>
      <c r="O1769" s="184"/>
    </row>
    <row r="1770" spans="2:15">
      <c r="B1770" s="184"/>
      <c r="C1770" s="184"/>
      <c r="D1770" s="184"/>
      <c r="E1770" s="184"/>
      <c r="F1770" s="184"/>
      <c r="G1770" s="184"/>
      <c r="H1770" s="184"/>
      <c r="I1770" s="184"/>
      <c r="J1770" s="184"/>
      <c r="K1770" s="184"/>
      <c r="L1770" s="184"/>
      <c r="M1770" s="184"/>
      <c r="N1770" s="184"/>
      <c r="O1770" s="184"/>
    </row>
    <row r="1771" spans="2:15">
      <c r="B1771" s="184"/>
      <c r="C1771" s="184"/>
      <c r="D1771" s="184"/>
      <c r="E1771" s="184"/>
      <c r="F1771" s="184"/>
      <c r="G1771" s="184"/>
      <c r="H1771" s="184"/>
      <c r="I1771" s="184"/>
      <c r="J1771" s="184"/>
      <c r="K1771" s="184"/>
      <c r="L1771" s="184"/>
      <c r="M1771" s="184"/>
      <c r="N1771" s="184"/>
      <c r="O1771" s="184"/>
    </row>
    <row r="1772" spans="2:15">
      <c r="B1772" s="184"/>
      <c r="C1772" s="184"/>
      <c r="D1772" s="184"/>
      <c r="E1772" s="184"/>
      <c r="F1772" s="184"/>
      <c r="G1772" s="184"/>
      <c r="H1772" s="184"/>
      <c r="I1772" s="184"/>
      <c r="J1772" s="184"/>
      <c r="K1772" s="184"/>
      <c r="L1772" s="184"/>
      <c r="M1772" s="184"/>
      <c r="N1772" s="184"/>
      <c r="O1772" s="184"/>
    </row>
    <row r="1773" spans="2:15">
      <c r="B1773" s="184"/>
      <c r="C1773" s="184"/>
      <c r="D1773" s="184"/>
      <c r="E1773" s="184"/>
      <c r="F1773" s="184"/>
      <c r="G1773" s="184"/>
      <c r="H1773" s="184"/>
      <c r="I1773" s="184"/>
      <c r="J1773" s="184"/>
      <c r="K1773" s="184"/>
      <c r="L1773" s="184"/>
      <c r="M1773" s="184"/>
      <c r="N1773" s="184"/>
      <c r="O1773" s="184"/>
    </row>
    <row r="1774" spans="2:15">
      <c r="B1774" s="184"/>
      <c r="C1774" s="184"/>
      <c r="D1774" s="184"/>
      <c r="E1774" s="184"/>
      <c r="F1774" s="184"/>
      <c r="G1774" s="184"/>
      <c r="H1774" s="184"/>
      <c r="I1774" s="184"/>
      <c r="J1774" s="184"/>
      <c r="K1774" s="184"/>
      <c r="L1774" s="184"/>
      <c r="M1774" s="184"/>
      <c r="N1774" s="184"/>
      <c r="O1774" s="184"/>
    </row>
    <row r="1775" spans="2:15">
      <c r="B1775" s="184"/>
      <c r="C1775" s="184"/>
      <c r="D1775" s="184"/>
      <c r="E1775" s="184"/>
      <c r="F1775" s="184"/>
      <c r="G1775" s="184"/>
      <c r="H1775" s="184"/>
      <c r="I1775" s="184"/>
      <c r="J1775" s="184"/>
      <c r="K1775" s="184"/>
      <c r="L1775" s="184"/>
      <c r="M1775" s="184"/>
      <c r="N1775" s="184"/>
      <c r="O1775" s="184"/>
    </row>
    <row r="1776" spans="2:15">
      <c r="B1776" s="184"/>
      <c r="C1776" s="184"/>
      <c r="D1776" s="184"/>
      <c r="E1776" s="184"/>
      <c r="F1776" s="184"/>
      <c r="G1776" s="184"/>
      <c r="H1776" s="184"/>
      <c r="I1776" s="184"/>
      <c r="J1776" s="184"/>
      <c r="K1776" s="184"/>
      <c r="L1776" s="184"/>
      <c r="M1776" s="184"/>
      <c r="N1776" s="184"/>
      <c r="O1776" s="184"/>
    </row>
    <row r="1777" spans="2:15">
      <c r="B1777" s="184"/>
      <c r="C1777" s="184"/>
      <c r="D1777" s="184"/>
      <c r="E1777" s="184"/>
      <c r="F1777" s="184"/>
      <c r="G1777" s="184"/>
      <c r="H1777" s="184"/>
      <c r="I1777" s="184"/>
      <c r="J1777" s="184"/>
      <c r="K1777" s="184"/>
      <c r="L1777" s="184"/>
      <c r="M1777" s="184"/>
      <c r="N1777" s="184"/>
      <c r="O1777" s="184"/>
    </row>
    <row r="1778" spans="2:15">
      <c r="B1778" s="184"/>
      <c r="C1778" s="184"/>
      <c r="D1778" s="184"/>
      <c r="E1778" s="184"/>
      <c r="F1778" s="184"/>
      <c r="G1778" s="184"/>
      <c r="H1778" s="184"/>
      <c r="I1778" s="184"/>
      <c r="J1778" s="184"/>
      <c r="K1778" s="184"/>
      <c r="L1778" s="184"/>
      <c r="M1778" s="184"/>
      <c r="N1778" s="184"/>
      <c r="O1778" s="184"/>
    </row>
    <row r="1779" spans="2:15">
      <c r="B1779" s="184"/>
      <c r="C1779" s="184"/>
      <c r="D1779" s="184"/>
      <c r="E1779" s="184"/>
      <c r="F1779" s="184"/>
      <c r="G1779" s="184"/>
      <c r="H1779" s="184"/>
      <c r="I1779" s="184"/>
      <c r="J1779" s="184"/>
      <c r="K1779" s="184"/>
      <c r="L1779" s="184"/>
      <c r="M1779" s="184"/>
      <c r="N1779" s="184"/>
      <c r="O1779" s="184"/>
    </row>
    <row r="1780" spans="2:15">
      <c r="B1780" s="184"/>
      <c r="C1780" s="184"/>
      <c r="D1780" s="184"/>
      <c r="E1780" s="184"/>
      <c r="F1780" s="184"/>
      <c r="G1780" s="184"/>
      <c r="H1780" s="184"/>
      <c r="I1780" s="184"/>
      <c r="J1780" s="184"/>
      <c r="K1780" s="184"/>
      <c r="L1780" s="184"/>
      <c r="M1780" s="184"/>
      <c r="N1780" s="184"/>
      <c r="O1780" s="184"/>
    </row>
    <row r="1781" spans="2:15">
      <c r="B1781" s="184"/>
      <c r="C1781" s="184"/>
      <c r="D1781" s="184"/>
      <c r="E1781" s="184"/>
      <c r="F1781" s="184"/>
      <c r="G1781" s="184"/>
      <c r="H1781" s="184"/>
      <c r="I1781" s="184"/>
      <c r="J1781" s="184"/>
      <c r="K1781" s="184"/>
      <c r="L1781" s="184"/>
      <c r="M1781" s="184"/>
      <c r="N1781" s="184"/>
      <c r="O1781" s="184"/>
    </row>
    <row r="1782" spans="2:15">
      <c r="B1782" s="184"/>
      <c r="C1782" s="184"/>
      <c r="D1782" s="184"/>
      <c r="E1782" s="184"/>
      <c r="F1782" s="184"/>
      <c r="G1782" s="184"/>
      <c r="H1782" s="184"/>
      <c r="I1782" s="184"/>
      <c r="J1782" s="184"/>
      <c r="K1782" s="184"/>
      <c r="L1782" s="184"/>
      <c r="M1782" s="184"/>
      <c r="N1782" s="184"/>
      <c r="O1782" s="184"/>
    </row>
    <row r="1783" spans="2:15">
      <c r="B1783" s="184"/>
      <c r="C1783" s="184"/>
      <c r="D1783" s="184"/>
      <c r="E1783" s="184"/>
      <c r="F1783" s="184"/>
      <c r="G1783" s="184"/>
      <c r="H1783" s="184"/>
      <c r="I1783" s="184"/>
      <c r="J1783" s="184"/>
      <c r="K1783" s="184"/>
      <c r="L1783" s="184"/>
      <c r="M1783" s="184"/>
      <c r="N1783" s="184"/>
      <c r="O1783" s="184"/>
    </row>
    <row r="1784" spans="2:15">
      <c r="B1784" s="184"/>
      <c r="C1784" s="184"/>
      <c r="D1784" s="184"/>
      <c r="E1784" s="184"/>
      <c r="F1784" s="184"/>
      <c r="G1784" s="184"/>
      <c r="H1784" s="184"/>
      <c r="I1784" s="184"/>
      <c r="J1784" s="184"/>
      <c r="K1784" s="184"/>
      <c r="L1784" s="184"/>
      <c r="M1784" s="184"/>
      <c r="N1784" s="184"/>
      <c r="O1784" s="184"/>
    </row>
    <row r="1785" spans="2:15">
      <c r="B1785" s="184"/>
      <c r="C1785" s="184"/>
      <c r="D1785" s="184"/>
      <c r="E1785" s="184"/>
      <c r="F1785" s="184"/>
      <c r="G1785" s="184"/>
      <c r="H1785" s="184"/>
      <c r="I1785" s="184"/>
      <c r="J1785" s="184"/>
      <c r="K1785" s="184"/>
      <c r="L1785" s="184"/>
      <c r="M1785" s="184"/>
      <c r="N1785" s="184"/>
      <c r="O1785" s="184"/>
    </row>
    <row r="1786" spans="2:15">
      <c r="B1786" s="184"/>
      <c r="C1786" s="184"/>
      <c r="D1786" s="184"/>
      <c r="E1786" s="184"/>
      <c r="F1786" s="184"/>
      <c r="G1786" s="184"/>
      <c r="H1786" s="184"/>
      <c r="I1786" s="184"/>
      <c r="J1786" s="184"/>
      <c r="K1786" s="184"/>
      <c r="L1786" s="184"/>
      <c r="M1786" s="184"/>
      <c r="N1786" s="184"/>
      <c r="O1786" s="184"/>
    </row>
    <row r="1787" spans="2:15">
      <c r="B1787" s="184"/>
      <c r="C1787" s="184"/>
      <c r="D1787" s="184"/>
      <c r="E1787" s="184"/>
      <c r="F1787" s="184"/>
      <c r="G1787" s="184"/>
      <c r="H1787" s="184"/>
      <c r="I1787" s="184"/>
      <c r="J1787" s="184"/>
      <c r="K1787" s="184"/>
      <c r="L1787" s="184"/>
      <c r="M1787" s="184"/>
      <c r="N1787" s="184"/>
      <c r="O1787" s="184"/>
    </row>
    <row r="1788" spans="2:15">
      <c r="B1788" s="184"/>
      <c r="C1788" s="184"/>
      <c r="D1788" s="184"/>
      <c r="E1788" s="184"/>
      <c r="F1788" s="184"/>
      <c r="G1788" s="184"/>
      <c r="H1788" s="184"/>
      <c r="I1788" s="184"/>
      <c r="J1788" s="184"/>
      <c r="K1788" s="184"/>
      <c r="L1788" s="184"/>
      <c r="M1788" s="184"/>
      <c r="N1788" s="184"/>
      <c r="O1788" s="184"/>
    </row>
    <row r="1789" spans="2:15">
      <c r="B1789" s="184"/>
      <c r="C1789" s="184"/>
      <c r="D1789" s="184"/>
      <c r="E1789" s="184"/>
      <c r="F1789" s="184"/>
      <c r="G1789" s="184"/>
      <c r="H1789" s="184"/>
      <c r="I1789" s="184"/>
      <c r="J1789" s="184"/>
      <c r="K1789" s="184"/>
      <c r="L1789" s="184"/>
      <c r="M1789" s="184"/>
      <c r="N1789" s="184"/>
      <c r="O1789" s="184"/>
    </row>
    <row r="1790" spans="2:15">
      <c r="B1790" s="184"/>
      <c r="C1790" s="184"/>
      <c r="D1790" s="184"/>
      <c r="E1790" s="184"/>
      <c r="F1790" s="184"/>
      <c r="G1790" s="184"/>
      <c r="H1790" s="184"/>
      <c r="I1790" s="184"/>
      <c r="J1790" s="184"/>
      <c r="K1790" s="184"/>
      <c r="L1790" s="184"/>
      <c r="M1790" s="184"/>
      <c r="N1790" s="184"/>
      <c r="O1790" s="184"/>
    </row>
    <row r="1791" spans="2:15">
      <c r="B1791" s="184"/>
      <c r="C1791" s="184"/>
      <c r="D1791" s="184"/>
      <c r="E1791" s="184"/>
      <c r="F1791" s="184"/>
      <c r="G1791" s="184"/>
      <c r="H1791" s="184"/>
      <c r="I1791" s="184"/>
      <c r="J1791" s="184"/>
      <c r="K1791" s="184"/>
      <c r="L1791" s="184"/>
      <c r="M1791" s="184"/>
      <c r="N1791" s="184"/>
      <c r="O1791" s="184"/>
    </row>
    <row r="1792" spans="2:15">
      <c r="B1792" s="184"/>
      <c r="C1792" s="184"/>
      <c r="D1792" s="184"/>
      <c r="E1792" s="184"/>
      <c r="F1792" s="184"/>
      <c r="G1792" s="184"/>
      <c r="H1792" s="184"/>
      <c r="I1792" s="184"/>
      <c r="J1792" s="184"/>
      <c r="K1792" s="184"/>
      <c r="L1792" s="184"/>
      <c r="M1792" s="184"/>
      <c r="N1792" s="184"/>
      <c r="O1792" s="184"/>
    </row>
    <row r="1793" spans="2:15">
      <c r="B1793" s="184"/>
      <c r="C1793" s="184"/>
      <c r="D1793" s="184"/>
      <c r="E1793" s="184"/>
      <c r="F1793" s="184"/>
      <c r="G1793" s="184"/>
      <c r="H1793" s="184"/>
      <c r="I1793" s="184"/>
      <c r="J1793" s="184"/>
      <c r="K1793" s="184"/>
      <c r="L1793" s="184"/>
      <c r="M1793" s="184"/>
      <c r="N1793" s="184"/>
      <c r="O1793" s="184"/>
    </row>
    <row r="1794" spans="2:15">
      <c r="B1794" s="184"/>
      <c r="C1794" s="184"/>
      <c r="D1794" s="184"/>
      <c r="E1794" s="184"/>
      <c r="F1794" s="184"/>
      <c r="G1794" s="184"/>
      <c r="H1794" s="184"/>
      <c r="I1794" s="184"/>
      <c r="J1794" s="184"/>
      <c r="K1794" s="184"/>
      <c r="L1794" s="184"/>
      <c r="M1794" s="184"/>
      <c r="N1794" s="184"/>
      <c r="O1794" s="184"/>
    </row>
    <row r="1795" spans="2:15">
      <c r="B1795" s="184"/>
      <c r="C1795" s="184"/>
      <c r="D1795" s="184"/>
      <c r="E1795" s="184"/>
      <c r="F1795" s="184"/>
      <c r="G1795" s="184"/>
      <c r="H1795" s="184"/>
      <c r="I1795" s="184"/>
      <c r="J1795" s="184"/>
      <c r="K1795" s="184"/>
      <c r="L1795" s="184"/>
      <c r="M1795" s="184"/>
      <c r="N1795" s="184"/>
      <c r="O1795" s="184"/>
    </row>
    <row r="1796" spans="2:15">
      <c r="B1796" s="184"/>
      <c r="C1796" s="184"/>
      <c r="D1796" s="184"/>
      <c r="E1796" s="184"/>
      <c r="F1796" s="184"/>
      <c r="G1796" s="184"/>
      <c r="H1796" s="184"/>
      <c r="I1796" s="184"/>
      <c r="J1796" s="184"/>
      <c r="K1796" s="184"/>
      <c r="L1796" s="184"/>
      <c r="M1796" s="184"/>
      <c r="N1796" s="184"/>
      <c r="O1796" s="184"/>
    </row>
    <row r="1797" spans="2:15">
      <c r="B1797" s="184"/>
      <c r="C1797" s="184"/>
      <c r="D1797" s="184"/>
      <c r="E1797" s="184"/>
      <c r="F1797" s="184"/>
      <c r="G1797" s="184"/>
      <c r="H1797" s="184"/>
      <c r="I1797" s="184"/>
      <c r="J1797" s="184"/>
      <c r="K1797" s="184"/>
      <c r="L1797" s="184"/>
      <c r="M1797" s="184"/>
      <c r="N1797" s="184"/>
      <c r="O1797" s="184"/>
    </row>
    <row r="1798" spans="2:15">
      <c r="B1798" s="184"/>
      <c r="C1798" s="184"/>
      <c r="D1798" s="184"/>
      <c r="E1798" s="184"/>
      <c r="F1798" s="184"/>
      <c r="G1798" s="184"/>
      <c r="H1798" s="184"/>
      <c r="I1798" s="184"/>
      <c r="J1798" s="184"/>
      <c r="K1798" s="184"/>
      <c r="L1798" s="184"/>
      <c r="M1798" s="184"/>
      <c r="N1798" s="184"/>
      <c r="O1798" s="184"/>
    </row>
    <row r="1799" spans="2:15">
      <c r="B1799" s="184"/>
      <c r="C1799" s="184"/>
      <c r="D1799" s="184"/>
      <c r="E1799" s="184"/>
      <c r="F1799" s="184"/>
      <c r="G1799" s="184"/>
      <c r="H1799" s="184"/>
      <c r="I1799" s="184"/>
      <c r="J1799" s="184"/>
      <c r="K1799" s="184"/>
      <c r="L1799" s="184"/>
      <c r="M1799" s="184"/>
      <c r="N1799" s="184"/>
      <c r="O1799" s="184"/>
    </row>
    <row r="1800" spans="2:15">
      <c r="B1800" s="184"/>
      <c r="C1800" s="184"/>
      <c r="D1800" s="184"/>
      <c r="E1800" s="184"/>
      <c r="F1800" s="184"/>
      <c r="G1800" s="184"/>
      <c r="H1800" s="184"/>
      <c r="I1800" s="184"/>
      <c r="J1800" s="184"/>
      <c r="K1800" s="184"/>
      <c r="L1800" s="184"/>
      <c r="M1800" s="184"/>
      <c r="N1800" s="184"/>
      <c r="O1800" s="184"/>
    </row>
    <row r="1801" spans="2:15">
      <c r="B1801" s="184"/>
      <c r="C1801" s="184"/>
      <c r="D1801" s="184"/>
      <c r="E1801" s="184"/>
      <c r="F1801" s="184"/>
      <c r="G1801" s="184"/>
      <c r="H1801" s="184"/>
      <c r="I1801" s="184"/>
      <c r="J1801" s="184"/>
      <c r="K1801" s="184"/>
      <c r="L1801" s="184"/>
      <c r="M1801" s="184"/>
      <c r="N1801" s="184"/>
      <c r="O1801" s="184"/>
    </row>
    <row r="1802" spans="2:15">
      <c r="B1802" s="184"/>
      <c r="C1802" s="184"/>
      <c r="D1802" s="184"/>
      <c r="E1802" s="184"/>
      <c r="F1802" s="184"/>
      <c r="G1802" s="184"/>
      <c r="H1802" s="184"/>
      <c r="I1802" s="184"/>
      <c r="J1802" s="184"/>
      <c r="K1802" s="184"/>
      <c r="L1802" s="184"/>
      <c r="M1802" s="184"/>
      <c r="N1802" s="184"/>
      <c r="O1802" s="184"/>
    </row>
    <row r="1803" spans="2:15">
      <c r="B1803" s="184"/>
      <c r="C1803" s="184"/>
      <c r="D1803" s="184"/>
      <c r="E1803" s="184"/>
      <c r="F1803" s="184"/>
      <c r="G1803" s="184"/>
      <c r="H1803" s="184"/>
      <c r="I1803" s="184"/>
      <c r="J1803" s="184"/>
      <c r="K1803" s="184"/>
      <c r="L1803" s="184"/>
      <c r="M1803" s="184"/>
      <c r="N1803" s="184"/>
      <c r="O1803" s="184"/>
    </row>
    <row r="1804" spans="2:15">
      <c r="B1804" s="184"/>
      <c r="C1804" s="184"/>
      <c r="D1804" s="184"/>
      <c r="E1804" s="184"/>
      <c r="F1804" s="184"/>
      <c r="G1804" s="184"/>
      <c r="H1804" s="184"/>
      <c r="I1804" s="184"/>
      <c r="J1804" s="184"/>
      <c r="K1804" s="184"/>
      <c r="L1804" s="184"/>
      <c r="M1804" s="184"/>
      <c r="N1804" s="184"/>
      <c r="O1804" s="184"/>
    </row>
    <row r="1805" spans="2:15">
      <c r="B1805" s="184"/>
      <c r="C1805" s="184"/>
      <c r="D1805" s="184"/>
      <c r="E1805" s="184"/>
      <c r="F1805" s="184"/>
      <c r="G1805" s="184"/>
      <c r="H1805" s="184"/>
      <c r="I1805" s="184"/>
      <c r="J1805" s="184"/>
      <c r="K1805" s="184"/>
      <c r="L1805" s="184"/>
      <c r="M1805" s="184"/>
      <c r="N1805" s="184"/>
      <c r="O1805" s="184"/>
    </row>
    <row r="1806" spans="2:15">
      <c r="B1806" s="184"/>
      <c r="C1806" s="184"/>
      <c r="D1806" s="184"/>
      <c r="E1806" s="184"/>
      <c r="F1806" s="184"/>
      <c r="G1806" s="184"/>
      <c r="H1806" s="184"/>
      <c r="I1806" s="184"/>
      <c r="J1806" s="184"/>
      <c r="K1806" s="184"/>
      <c r="L1806" s="184"/>
      <c r="M1806" s="184"/>
      <c r="N1806" s="184"/>
      <c r="O1806" s="184"/>
    </row>
    <row r="1807" spans="2:15">
      <c r="B1807" s="184"/>
      <c r="C1807" s="184"/>
      <c r="D1807" s="184"/>
      <c r="E1807" s="184"/>
      <c r="F1807" s="184"/>
      <c r="G1807" s="184"/>
      <c r="H1807" s="184"/>
      <c r="I1807" s="184"/>
      <c r="J1807" s="184"/>
      <c r="K1807" s="184"/>
      <c r="L1807" s="184"/>
      <c r="M1807" s="184"/>
      <c r="N1807" s="184"/>
      <c r="O1807" s="184"/>
    </row>
    <row r="1808" spans="2:15">
      <c r="B1808" s="184"/>
      <c r="C1808" s="184"/>
      <c r="D1808" s="184"/>
      <c r="E1808" s="184"/>
      <c r="F1808" s="184"/>
      <c r="G1808" s="184"/>
      <c r="H1808" s="184"/>
      <c r="I1808" s="184"/>
      <c r="J1808" s="184"/>
      <c r="K1808" s="184"/>
      <c r="L1808" s="184"/>
      <c r="M1808" s="184"/>
      <c r="N1808" s="184"/>
      <c r="O1808" s="184"/>
    </row>
    <row r="1809" spans="2:15">
      <c r="B1809" s="184"/>
      <c r="C1809" s="184"/>
      <c r="D1809" s="184"/>
      <c r="E1809" s="184"/>
      <c r="F1809" s="184"/>
      <c r="G1809" s="184"/>
      <c r="H1809" s="184"/>
      <c r="I1809" s="184"/>
      <c r="J1809" s="184"/>
      <c r="K1809" s="184"/>
      <c r="L1809" s="184"/>
      <c r="M1809" s="184"/>
      <c r="N1809" s="184"/>
      <c r="O1809" s="184"/>
    </row>
    <row r="1810" spans="2:15">
      <c r="B1810" s="184"/>
      <c r="C1810" s="184"/>
      <c r="D1810" s="184"/>
      <c r="E1810" s="184"/>
      <c r="F1810" s="184"/>
      <c r="G1810" s="184"/>
      <c r="H1810" s="184"/>
      <c r="I1810" s="184"/>
      <c r="J1810" s="184"/>
      <c r="K1810" s="184"/>
      <c r="L1810" s="184"/>
      <c r="M1810" s="184"/>
      <c r="N1810" s="184"/>
      <c r="O1810" s="184"/>
    </row>
    <row r="1811" spans="2:15">
      <c r="B1811" s="184"/>
      <c r="C1811" s="184"/>
      <c r="D1811" s="184"/>
      <c r="E1811" s="184"/>
      <c r="F1811" s="184"/>
      <c r="G1811" s="184"/>
      <c r="H1811" s="184"/>
      <c r="I1811" s="184"/>
      <c r="J1811" s="184"/>
      <c r="K1811" s="184"/>
      <c r="L1811" s="184"/>
      <c r="M1811" s="184"/>
      <c r="N1811" s="184"/>
      <c r="O1811" s="184"/>
    </row>
    <row r="1812" spans="2:15">
      <c r="B1812" s="184"/>
      <c r="C1812" s="184"/>
      <c r="D1812" s="184"/>
      <c r="E1812" s="184"/>
      <c r="F1812" s="184"/>
      <c r="G1812" s="184"/>
      <c r="H1812" s="184"/>
      <c r="I1812" s="184"/>
      <c r="J1812" s="184"/>
      <c r="K1812" s="184"/>
      <c r="L1812" s="184"/>
      <c r="M1812" s="184"/>
      <c r="N1812" s="184"/>
      <c r="O1812" s="184"/>
    </row>
    <row r="1813" spans="2:15">
      <c r="B1813" s="184"/>
      <c r="C1813" s="184"/>
      <c r="D1813" s="184"/>
      <c r="E1813" s="184"/>
      <c r="F1813" s="184"/>
      <c r="G1813" s="184"/>
      <c r="H1813" s="184"/>
      <c r="I1813" s="184"/>
      <c r="J1813" s="184"/>
      <c r="K1813" s="184"/>
      <c r="L1813" s="184"/>
      <c r="M1813" s="184"/>
      <c r="N1813" s="184"/>
      <c r="O1813" s="184"/>
    </row>
    <row r="1814" spans="2:15">
      <c r="B1814" s="184"/>
      <c r="C1814" s="184"/>
      <c r="D1814" s="184"/>
      <c r="E1814" s="184"/>
      <c r="F1814" s="184"/>
      <c r="G1814" s="184"/>
      <c r="H1814" s="184"/>
      <c r="I1814" s="184"/>
      <c r="J1814" s="184"/>
      <c r="K1814" s="184"/>
      <c r="L1814" s="184"/>
      <c r="M1814" s="184"/>
      <c r="N1814" s="184"/>
      <c r="O1814" s="184"/>
    </row>
    <row r="1815" spans="2:15">
      <c r="B1815" s="184"/>
      <c r="C1815" s="184"/>
      <c r="D1815" s="184"/>
      <c r="E1815" s="184"/>
      <c r="F1815" s="184"/>
      <c r="G1815" s="184"/>
      <c r="H1815" s="184"/>
      <c r="I1815" s="184"/>
      <c r="J1815" s="184"/>
      <c r="K1815" s="184"/>
      <c r="L1815" s="184"/>
      <c r="M1815" s="184"/>
      <c r="N1815" s="184"/>
      <c r="O1815" s="184"/>
    </row>
    <row r="1816" spans="2:15">
      <c r="B1816" s="184"/>
      <c r="C1816" s="184"/>
      <c r="D1816" s="184"/>
      <c r="E1816" s="184"/>
      <c r="F1816" s="184"/>
      <c r="G1816" s="184"/>
      <c r="H1816" s="184"/>
      <c r="I1816" s="184"/>
      <c r="J1816" s="184"/>
      <c r="K1816" s="184"/>
      <c r="L1816" s="184"/>
      <c r="M1816" s="184"/>
      <c r="N1816" s="184"/>
      <c r="O1816" s="184"/>
    </row>
    <row r="1817" spans="2:15">
      <c r="B1817" s="184"/>
      <c r="C1817" s="184"/>
      <c r="D1817" s="184"/>
      <c r="E1817" s="184"/>
      <c r="F1817" s="184"/>
      <c r="G1817" s="184"/>
      <c r="H1817" s="184"/>
      <c r="I1817" s="184"/>
      <c r="J1817" s="184"/>
      <c r="K1817" s="184"/>
      <c r="L1817" s="184"/>
      <c r="M1817" s="184"/>
      <c r="N1817" s="184"/>
      <c r="O1817" s="184"/>
    </row>
    <row r="1818" spans="2:15">
      <c r="B1818" s="184"/>
      <c r="C1818" s="184"/>
      <c r="D1818" s="184"/>
      <c r="E1818" s="184"/>
      <c r="F1818" s="184"/>
      <c r="G1818" s="184"/>
      <c r="H1818" s="184"/>
      <c r="I1818" s="184"/>
      <c r="J1818" s="184"/>
      <c r="K1818" s="184"/>
      <c r="L1818" s="184"/>
      <c r="M1818" s="184"/>
      <c r="N1818" s="184"/>
      <c r="O1818" s="184"/>
    </row>
    <row r="1819" spans="2:15">
      <c r="B1819" s="184"/>
      <c r="C1819" s="184"/>
      <c r="D1819" s="184"/>
      <c r="E1819" s="184"/>
      <c r="F1819" s="184"/>
      <c r="G1819" s="184"/>
      <c r="H1819" s="184"/>
      <c r="I1819" s="184"/>
      <c r="J1819" s="184"/>
      <c r="K1819" s="184"/>
      <c r="L1819" s="184"/>
      <c r="M1819" s="184"/>
      <c r="N1819" s="184"/>
      <c r="O1819" s="184"/>
    </row>
    <row r="1820" spans="2:15">
      <c r="B1820" s="184"/>
      <c r="C1820" s="184"/>
      <c r="D1820" s="184"/>
      <c r="E1820" s="184"/>
      <c r="F1820" s="184"/>
      <c r="G1820" s="184"/>
      <c r="H1820" s="184"/>
      <c r="I1820" s="184"/>
      <c r="J1820" s="184"/>
      <c r="K1820" s="184"/>
      <c r="L1820" s="184"/>
      <c r="M1820" s="184"/>
      <c r="N1820" s="184"/>
      <c r="O1820" s="184"/>
    </row>
    <row r="1821" spans="2:15">
      <c r="B1821" s="184"/>
      <c r="C1821" s="184"/>
      <c r="D1821" s="184"/>
      <c r="E1821" s="184"/>
      <c r="F1821" s="184"/>
      <c r="G1821" s="184"/>
      <c r="H1821" s="184"/>
      <c r="I1821" s="184"/>
      <c r="J1821" s="184"/>
      <c r="K1821" s="184"/>
      <c r="L1821" s="184"/>
      <c r="M1821" s="184"/>
      <c r="N1821" s="184"/>
      <c r="O1821" s="184"/>
    </row>
    <row r="1822" spans="2:15">
      <c r="B1822" s="184"/>
      <c r="C1822" s="184"/>
      <c r="D1822" s="184"/>
      <c r="E1822" s="184"/>
      <c r="F1822" s="184"/>
      <c r="G1822" s="184"/>
      <c r="H1822" s="184"/>
      <c r="I1822" s="184"/>
      <c r="J1822" s="184"/>
      <c r="K1822" s="184"/>
      <c r="L1822" s="184"/>
      <c r="M1822" s="184"/>
      <c r="N1822" s="184"/>
      <c r="O1822" s="184"/>
    </row>
    <row r="1823" spans="2:15">
      <c r="B1823" s="184"/>
      <c r="C1823" s="184"/>
      <c r="D1823" s="184"/>
      <c r="E1823" s="184"/>
      <c r="F1823" s="184"/>
      <c r="G1823" s="184"/>
      <c r="H1823" s="184"/>
      <c r="I1823" s="184"/>
      <c r="J1823" s="184"/>
      <c r="K1823" s="184"/>
      <c r="L1823" s="184"/>
      <c r="M1823" s="184"/>
      <c r="N1823" s="184"/>
      <c r="O1823" s="184"/>
    </row>
    <row r="1824" spans="2:15">
      <c r="B1824" s="184"/>
      <c r="C1824" s="184"/>
      <c r="D1824" s="184"/>
      <c r="E1824" s="184"/>
      <c r="F1824" s="184"/>
      <c r="G1824" s="184"/>
      <c r="H1824" s="184"/>
      <c r="I1824" s="184"/>
      <c r="J1824" s="184"/>
      <c r="K1824" s="184"/>
      <c r="L1824" s="184"/>
      <c r="M1824" s="184"/>
      <c r="N1824" s="184"/>
      <c r="O1824" s="184"/>
    </row>
    <row r="1825" spans="2:15">
      <c r="B1825" s="184"/>
      <c r="C1825" s="184"/>
      <c r="D1825" s="184"/>
      <c r="E1825" s="184"/>
      <c r="F1825" s="184"/>
      <c r="G1825" s="184"/>
      <c r="H1825" s="184"/>
      <c r="I1825" s="184"/>
      <c r="J1825" s="184"/>
      <c r="K1825" s="184"/>
      <c r="L1825" s="184"/>
      <c r="M1825" s="184"/>
      <c r="N1825" s="184"/>
      <c r="O1825" s="184"/>
    </row>
    <row r="1826" spans="2:15">
      <c r="B1826" s="184"/>
      <c r="C1826" s="184"/>
      <c r="D1826" s="184"/>
      <c r="E1826" s="184"/>
      <c r="F1826" s="184"/>
      <c r="G1826" s="184"/>
      <c r="H1826" s="184"/>
      <c r="I1826" s="184"/>
      <c r="J1826" s="184"/>
      <c r="K1826" s="184"/>
      <c r="L1826" s="184"/>
      <c r="M1826" s="184"/>
      <c r="N1826" s="184"/>
      <c r="O1826" s="184"/>
    </row>
    <row r="1827" spans="2:15">
      <c r="B1827" s="184"/>
      <c r="C1827" s="184"/>
      <c r="D1827" s="184"/>
      <c r="E1827" s="184"/>
      <c r="F1827" s="184"/>
      <c r="G1827" s="184"/>
      <c r="H1827" s="184"/>
      <c r="I1827" s="184"/>
      <c r="J1827" s="184"/>
      <c r="K1827" s="184"/>
      <c r="L1827" s="184"/>
      <c r="M1827" s="184"/>
      <c r="N1827" s="184"/>
      <c r="O1827" s="184"/>
    </row>
    <row r="1828" spans="2:15">
      <c r="B1828" s="184"/>
      <c r="C1828" s="184"/>
      <c r="D1828" s="184"/>
      <c r="E1828" s="184"/>
      <c r="F1828" s="184"/>
      <c r="G1828" s="184"/>
      <c r="H1828" s="184"/>
      <c r="I1828" s="184"/>
      <c r="J1828" s="184"/>
      <c r="K1828" s="184"/>
      <c r="L1828" s="184"/>
      <c r="M1828" s="184"/>
      <c r="N1828" s="184"/>
      <c r="O1828" s="184"/>
    </row>
    <row r="1829" spans="2:15">
      <c r="B1829" s="184"/>
      <c r="C1829" s="184"/>
      <c r="D1829" s="184"/>
      <c r="E1829" s="184"/>
      <c r="F1829" s="184"/>
      <c r="G1829" s="184"/>
      <c r="H1829" s="184"/>
      <c r="I1829" s="184"/>
      <c r="J1829" s="184"/>
      <c r="K1829" s="184"/>
      <c r="L1829" s="184"/>
      <c r="M1829" s="184"/>
      <c r="N1829" s="184"/>
      <c r="O1829" s="184"/>
    </row>
    <row r="1830" spans="2:15">
      <c r="B1830" s="184"/>
      <c r="C1830" s="184"/>
      <c r="D1830" s="184"/>
      <c r="E1830" s="184"/>
      <c r="F1830" s="184"/>
      <c r="G1830" s="184"/>
      <c r="H1830" s="184"/>
      <c r="I1830" s="184"/>
      <c r="J1830" s="184"/>
      <c r="K1830" s="184"/>
      <c r="L1830" s="184"/>
      <c r="M1830" s="184"/>
      <c r="N1830" s="184"/>
      <c r="O1830" s="184"/>
    </row>
    <row r="1831" spans="2:15">
      <c r="B1831" s="184"/>
      <c r="C1831" s="184"/>
      <c r="D1831" s="184"/>
      <c r="E1831" s="184"/>
      <c r="F1831" s="184"/>
      <c r="G1831" s="184"/>
      <c r="H1831" s="184"/>
      <c r="I1831" s="184"/>
      <c r="J1831" s="184"/>
      <c r="K1831" s="184"/>
      <c r="L1831" s="184"/>
      <c r="M1831" s="184"/>
      <c r="N1831" s="184"/>
      <c r="O1831" s="184"/>
    </row>
    <row r="1832" spans="2:15">
      <c r="B1832" s="184"/>
      <c r="C1832" s="184"/>
      <c r="D1832" s="184"/>
      <c r="E1832" s="184"/>
      <c r="F1832" s="184"/>
      <c r="G1832" s="184"/>
      <c r="H1832" s="184"/>
      <c r="I1832" s="184"/>
      <c r="J1832" s="184"/>
      <c r="K1832" s="184"/>
      <c r="L1832" s="184"/>
      <c r="M1832" s="184"/>
      <c r="N1832" s="184"/>
      <c r="O1832" s="184"/>
    </row>
    <row r="1833" spans="2:15">
      <c r="B1833" s="184"/>
      <c r="C1833" s="184"/>
      <c r="D1833" s="184"/>
      <c r="E1833" s="184"/>
      <c r="F1833" s="184"/>
      <c r="G1833" s="184"/>
      <c r="H1833" s="184"/>
      <c r="I1833" s="184"/>
      <c r="J1833" s="184"/>
      <c r="K1833" s="184"/>
      <c r="L1833" s="184"/>
      <c r="M1833" s="184"/>
      <c r="N1833" s="184"/>
      <c r="O1833" s="184"/>
    </row>
    <row r="1834" spans="2:15">
      <c r="B1834" s="184"/>
      <c r="C1834" s="184"/>
      <c r="D1834" s="184"/>
      <c r="E1834" s="184"/>
      <c r="F1834" s="184"/>
      <c r="G1834" s="184"/>
      <c r="H1834" s="184"/>
      <c r="I1834" s="184"/>
      <c r="J1834" s="184"/>
      <c r="K1834" s="184"/>
      <c r="L1834" s="184"/>
      <c r="M1834" s="184"/>
      <c r="N1834" s="184"/>
      <c r="O1834" s="184"/>
    </row>
    <row r="1835" spans="2:15">
      <c r="B1835" s="184"/>
      <c r="C1835" s="184"/>
      <c r="D1835" s="184"/>
      <c r="E1835" s="184"/>
      <c r="F1835" s="184"/>
      <c r="G1835" s="184"/>
      <c r="H1835" s="184"/>
      <c r="I1835" s="184"/>
      <c r="J1835" s="184"/>
      <c r="K1835" s="184"/>
      <c r="L1835" s="184"/>
      <c r="M1835" s="184"/>
      <c r="N1835" s="184"/>
      <c r="O1835" s="184"/>
    </row>
    <row r="1836" spans="2:15">
      <c r="B1836" s="184"/>
      <c r="C1836" s="184"/>
      <c r="D1836" s="184"/>
      <c r="E1836" s="184"/>
      <c r="F1836" s="184"/>
      <c r="G1836" s="184"/>
      <c r="H1836" s="184"/>
      <c r="I1836" s="184"/>
      <c r="J1836" s="184"/>
      <c r="K1836" s="184"/>
      <c r="L1836" s="184"/>
      <c r="M1836" s="184"/>
      <c r="N1836" s="184"/>
      <c r="O1836" s="184"/>
    </row>
    <row r="1837" spans="2:15">
      <c r="B1837" s="184"/>
      <c r="C1837" s="184"/>
      <c r="D1837" s="184"/>
      <c r="E1837" s="184"/>
      <c r="F1837" s="184"/>
      <c r="G1837" s="184"/>
      <c r="H1837" s="184"/>
      <c r="I1837" s="184"/>
      <c r="J1837" s="184"/>
      <c r="K1837" s="184"/>
      <c r="L1837" s="184"/>
      <c r="M1837" s="184"/>
      <c r="N1837" s="184"/>
      <c r="O1837" s="184"/>
    </row>
    <row r="1838" spans="2:15">
      <c r="B1838" s="184"/>
      <c r="C1838" s="184"/>
      <c r="D1838" s="184"/>
      <c r="E1838" s="184"/>
      <c r="F1838" s="184"/>
      <c r="G1838" s="184"/>
      <c r="H1838" s="184"/>
      <c r="I1838" s="184"/>
      <c r="J1838" s="184"/>
      <c r="K1838" s="184"/>
      <c r="L1838" s="184"/>
      <c r="M1838" s="184"/>
      <c r="N1838" s="184"/>
      <c r="O1838" s="184"/>
    </row>
    <row r="1839" spans="2:15">
      <c r="B1839" s="184"/>
      <c r="C1839" s="184"/>
      <c r="D1839" s="184"/>
      <c r="E1839" s="184"/>
      <c r="F1839" s="184"/>
      <c r="G1839" s="184"/>
      <c r="H1839" s="184"/>
      <c r="I1839" s="184"/>
      <c r="J1839" s="184"/>
      <c r="K1839" s="184"/>
      <c r="L1839" s="184"/>
      <c r="M1839" s="184"/>
      <c r="N1839" s="184"/>
      <c r="O1839" s="184"/>
    </row>
    <row r="1840" spans="2:15">
      <c r="B1840" s="184"/>
      <c r="C1840" s="184"/>
      <c r="D1840" s="184"/>
      <c r="E1840" s="184"/>
      <c r="F1840" s="184"/>
      <c r="G1840" s="184"/>
      <c r="H1840" s="184"/>
      <c r="I1840" s="184"/>
      <c r="J1840" s="184"/>
      <c r="K1840" s="184"/>
      <c r="L1840" s="184"/>
      <c r="M1840" s="184"/>
      <c r="N1840" s="184"/>
      <c r="O1840" s="184"/>
    </row>
    <row r="1841" spans="2:15">
      <c r="B1841" s="184"/>
      <c r="C1841" s="184"/>
      <c r="D1841" s="184"/>
      <c r="E1841" s="184"/>
      <c r="F1841" s="184"/>
      <c r="G1841" s="184"/>
      <c r="H1841" s="184"/>
      <c r="I1841" s="184"/>
      <c r="J1841" s="184"/>
      <c r="K1841" s="184"/>
      <c r="L1841" s="184"/>
      <c r="M1841" s="184"/>
      <c r="N1841" s="184"/>
      <c r="O1841" s="184"/>
    </row>
    <row r="1842" spans="2:15">
      <c r="B1842" s="184"/>
      <c r="C1842" s="184"/>
      <c r="D1842" s="184"/>
      <c r="E1842" s="184"/>
      <c r="F1842" s="184"/>
      <c r="G1842" s="184"/>
      <c r="H1842" s="184"/>
      <c r="I1842" s="184"/>
      <c r="J1842" s="184"/>
      <c r="K1842" s="184"/>
      <c r="L1842" s="184"/>
      <c r="M1842" s="184"/>
      <c r="N1842" s="184"/>
      <c r="O1842" s="184"/>
    </row>
    <row r="1843" spans="2:15">
      <c r="B1843" s="184"/>
      <c r="C1843" s="184"/>
      <c r="D1843" s="184"/>
      <c r="E1843" s="184"/>
      <c r="F1843" s="184"/>
      <c r="G1843" s="184"/>
      <c r="H1843" s="184"/>
      <c r="I1843" s="184"/>
      <c r="J1843" s="184"/>
      <c r="K1843" s="184"/>
      <c r="L1843" s="184"/>
      <c r="M1843" s="184"/>
      <c r="N1843" s="184"/>
      <c r="O1843" s="184"/>
    </row>
    <row r="1844" spans="2:15">
      <c r="B1844" s="184"/>
      <c r="C1844" s="184"/>
      <c r="D1844" s="184"/>
      <c r="E1844" s="184"/>
      <c r="F1844" s="184"/>
      <c r="G1844" s="184"/>
      <c r="H1844" s="184"/>
      <c r="I1844" s="184"/>
      <c r="J1844" s="184"/>
      <c r="K1844" s="184"/>
      <c r="L1844" s="184"/>
      <c r="M1844" s="184"/>
      <c r="N1844" s="184"/>
      <c r="O1844" s="184"/>
    </row>
    <row r="1845" spans="2:15">
      <c r="B1845" s="184"/>
      <c r="C1845" s="184"/>
      <c r="D1845" s="184"/>
      <c r="E1845" s="184"/>
      <c r="F1845" s="184"/>
      <c r="G1845" s="184"/>
      <c r="H1845" s="184"/>
      <c r="I1845" s="184"/>
      <c r="J1845" s="184"/>
      <c r="K1845" s="184"/>
      <c r="L1845" s="184"/>
      <c r="M1845" s="184"/>
      <c r="N1845" s="184"/>
      <c r="O1845" s="184"/>
    </row>
    <row r="1846" spans="2:15">
      <c r="B1846" s="184"/>
      <c r="C1846" s="184"/>
      <c r="D1846" s="184"/>
      <c r="E1846" s="184"/>
      <c r="F1846" s="184"/>
      <c r="G1846" s="184"/>
      <c r="H1846" s="184"/>
      <c r="I1846" s="184"/>
      <c r="J1846" s="184"/>
      <c r="K1846" s="184"/>
      <c r="L1846" s="184"/>
      <c r="M1846" s="184"/>
      <c r="N1846" s="184"/>
      <c r="O1846" s="184"/>
    </row>
    <row r="1847" spans="2:15">
      <c r="B1847" s="184"/>
      <c r="C1847" s="184"/>
      <c r="D1847" s="184"/>
      <c r="E1847" s="184"/>
      <c r="F1847" s="184"/>
      <c r="G1847" s="184"/>
      <c r="H1847" s="184"/>
      <c r="I1847" s="184"/>
      <c r="J1847" s="184"/>
      <c r="K1847" s="184"/>
      <c r="L1847" s="184"/>
      <c r="M1847" s="184"/>
      <c r="N1847" s="184"/>
      <c r="O1847" s="184"/>
    </row>
    <row r="1848" spans="2:15">
      <c r="B1848" s="184"/>
      <c r="C1848" s="184"/>
      <c r="D1848" s="184"/>
      <c r="E1848" s="184"/>
      <c r="F1848" s="184"/>
      <c r="G1848" s="184"/>
      <c r="H1848" s="184"/>
      <c r="I1848" s="184"/>
      <c r="J1848" s="184"/>
      <c r="K1848" s="184"/>
      <c r="L1848" s="184"/>
      <c r="M1848" s="184"/>
      <c r="N1848" s="184"/>
      <c r="O1848" s="184"/>
    </row>
    <row r="1849" spans="2:15">
      <c r="B1849" s="184"/>
      <c r="C1849" s="184"/>
      <c r="D1849" s="184"/>
      <c r="E1849" s="184"/>
      <c r="F1849" s="184"/>
      <c r="G1849" s="184"/>
      <c r="H1849" s="184"/>
      <c r="I1849" s="184"/>
      <c r="J1849" s="184"/>
      <c r="K1849" s="184"/>
      <c r="L1849" s="184"/>
      <c r="M1849" s="184"/>
      <c r="N1849" s="184"/>
      <c r="O1849" s="184"/>
    </row>
    <row r="1850" spans="2:15">
      <c r="B1850" s="184"/>
      <c r="C1850" s="184"/>
      <c r="D1850" s="184"/>
      <c r="E1850" s="184"/>
      <c r="F1850" s="184"/>
      <c r="G1850" s="184"/>
      <c r="H1850" s="184"/>
      <c r="I1850" s="184"/>
      <c r="J1850" s="184"/>
      <c r="K1850" s="184"/>
      <c r="L1850" s="184"/>
      <c r="M1850" s="184"/>
      <c r="N1850" s="184"/>
      <c r="O1850" s="184"/>
    </row>
    <row r="1851" spans="2:15">
      <c r="B1851" s="184"/>
      <c r="C1851" s="184"/>
      <c r="D1851" s="184"/>
      <c r="E1851" s="184"/>
      <c r="F1851" s="184"/>
      <c r="G1851" s="184"/>
      <c r="H1851" s="184"/>
      <c r="I1851" s="184"/>
      <c r="J1851" s="184"/>
      <c r="K1851" s="184"/>
      <c r="L1851" s="184"/>
      <c r="M1851" s="184"/>
      <c r="N1851" s="184"/>
      <c r="O1851" s="184"/>
    </row>
    <row r="1852" spans="2:15">
      <c r="B1852" s="184"/>
      <c r="C1852" s="184"/>
      <c r="D1852" s="184"/>
      <c r="E1852" s="184"/>
      <c r="F1852" s="184"/>
      <c r="G1852" s="184"/>
      <c r="H1852" s="184"/>
      <c r="I1852" s="184"/>
      <c r="J1852" s="184"/>
      <c r="K1852" s="184"/>
      <c r="L1852" s="184"/>
      <c r="M1852" s="184"/>
      <c r="N1852" s="184"/>
      <c r="O1852" s="184"/>
    </row>
    <row r="1853" spans="2:15">
      <c r="B1853" s="184"/>
      <c r="C1853" s="184"/>
      <c r="D1853" s="184"/>
      <c r="E1853" s="184"/>
      <c r="F1853" s="184"/>
      <c r="G1853" s="184"/>
      <c r="H1853" s="184"/>
      <c r="I1853" s="184"/>
      <c r="J1853" s="184"/>
      <c r="K1853" s="184"/>
      <c r="L1853" s="184"/>
      <c r="M1853" s="184"/>
      <c r="N1853" s="184"/>
      <c r="O1853" s="184"/>
    </row>
    <row r="1854" spans="2:15">
      <c r="B1854" s="184"/>
      <c r="C1854" s="184"/>
      <c r="D1854" s="184"/>
      <c r="E1854" s="184"/>
      <c r="F1854" s="184"/>
      <c r="G1854" s="184"/>
      <c r="H1854" s="184"/>
      <c r="I1854" s="184"/>
      <c r="J1854" s="184"/>
      <c r="K1854" s="184"/>
      <c r="L1854" s="184"/>
      <c r="M1854" s="184"/>
      <c r="N1854" s="184"/>
      <c r="O1854" s="184"/>
    </row>
    <row r="1855" spans="2:15">
      <c r="B1855" s="184"/>
      <c r="C1855" s="184"/>
      <c r="D1855" s="184"/>
      <c r="E1855" s="184"/>
      <c r="F1855" s="184"/>
      <c r="G1855" s="184"/>
      <c r="H1855" s="184"/>
      <c r="I1855" s="184"/>
      <c r="J1855" s="184"/>
      <c r="K1855" s="184"/>
      <c r="L1855" s="184"/>
      <c r="M1855" s="184"/>
      <c r="N1855" s="184"/>
      <c r="O1855" s="184"/>
    </row>
    <row r="1856" spans="2:15">
      <c r="B1856" s="184"/>
      <c r="C1856" s="184"/>
      <c r="D1856" s="184"/>
      <c r="E1856" s="184"/>
      <c r="F1856" s="184"/>
      <c r="G1856" s="184"/>
      <c r="H1856" s="184"/>
      <c r="I1856" s="184"/>
      <c r="J1856" s="184"/>
      <c r="K1856" s="184"/>
      <c r="L1856" s="184"/>
      <c r="M1856" s="184"/>
      <c r="N1856" s="184"/>
      <c r="O1856" s="184"/>
    </row>
    <row r="1857" spans="2:15">
      <c r="B1857" s="184"/>
      <c r="C1857" s="184"/>
      <c r="D1857" s="184"/>
      <c r="E1857" s="184"/>
      <c r="F1857" s="184"/>
      <c r="G1857" s="184"/>
      <c r="H1857" s="184"/>
      <c r="I1857" s="184"/>
      <c r="J1857" s="184"/>
      <c r="K1857" s="184"/>
      <c r="L1857" s="184"/>
      <c r="M1857" s="184"/>
      <c r="N1857" s="184"/>
      <c r="O1857" s="184"/>
    </row>
    <row r="1858" spans="2:15">
      <c r="B1858" s="184"/>
      <c r="C1858" s="184"/>
      <c r="D1858" s="184"/>
      <c r="E1858" s="184"/>
      <c r="F1858" s="184"/>
      <c r="G1858" s="184"/>
      <c r="H1858" s="184"/>
      <c r="I1858" s="184"/>
      <c r="J1858" s="184"/>
      <c r="K1858" s="184"/>
      <c r="L1858" s="184"/>
      <c r="M1858" s="184"/>
      <c r="N1858" s="184"/>
      <c r="O1858" s="184"/>
    </row>
    <row r="1859" spans="2:15">
      <c r="B1859" s="184"/>
      <c r="C1859" s="184"/>
      <c r="D1859" s="184"/>
      <c r="E1859" s="184"/>
      <c r="F1859" s="184"/>
      <c r="G1859" s="184"/>
      <c r="H1859" s="184"/>
      <c r="I1859" s="184"/>
      <c r="J1859" s="184"/>
      <c r="K1859" s="184"/>
      <c r="L1859" s="184"/>
      <c r="M1859" s="184"/>
      <c r="N1859" s="184"/>
      <c r="O1859" s="184"/>
    </row>
    <row r="1860" spans="2:15">
      <c r="B1860" s="184"/>
      <c r="C1860" s="184"/>
      <c r="D1860" s="184"/>
      <c r="E1860" s="184"/>
      <c r="F1860" s="184"/>
      <c r="G1860" s="184"/>
      <c r="H1860" s="184"/>
      <c r="I1860" s="184"/>
      <c r="J1860" s="184"/>
      <c r="K1860" s="184"/>
      <c r="L1860" s="184"/>
      <c r="M1860" s="184"/>
      <c r="N1860" s="184"/>
      <c r="O1860" s="184"/>
    </row>
    <row r="1861" spans="2:15">
      <c r="B1861" s="184"/>
      <c r="C1861" s="184"/>
      <c r="D1861" s="184"/>
      <c r="E1861" s="184"/>
      <c r="F1861" s="184"/>
      <c r="G1861" s="184"/>
      <c r="H1861" s="184"/>
      <c r="I1861" s="184"/>
      <c r="J1861" s="184"/>
      <c r="K1861" s="184"/>
      <c r="L1861" s="184"/>
      <c r="M1861" s="184"/>
      <c r="N1861" s="184"/>
      <c r="O1861" s="184"/>
    </row>
    <row r="1862" spans="2:15">
      <c r="B1862" s="184"/>
      <c r="C1862" s="184"/>
      <c r="D1862" s="184"/>
      <c r="E1862" s="184"/>
      <c r="F1862" s="184"/>
      <c r="G1862" s="184"/>
      <c r="H1862" s="184"/>
      <c r="I1862" s="184"/>
      <c r="J1862" s="184"/>
      <c r="K1862" s="184"/>
      <c r="L1862" s="184"/>
      <c r="M1862" s="184"/>
      <c r="N1862" s="184"/>
      <c r="O1862" s="184"/>
    </row>
    <row r="1863" spans="2:15">
      <c r="B1863" s="184"/>
      <c r="C1863" s="184"/>
      <c r="D1863" s="184"/>
      <c r="E1863" s="184"/>
      <c r="F1863" s="184"/>
      <c r="G1863" s="184"/>
      <c r="H1863" s="184"/>
      <c r="I1863" s="184"/>
      <c r="J1863" s="184"/>
      <c r="K1863" s="184"/>
      <c r="L1863" s="184"/>
      <c r="M1863" s="184"/>
      <c r="N1863" s="184"/>
      <c r="O1863" s="184"/>
    </row>
    <row r="1864" spans="2:15">
      <c r="B1864" s="184"/>
      <c r="C1864" s="184"/>
      <c r="D1864" s="184"/>
      <c r="E1864" s="184"/>
      <c r="F1864" s="184"/>
      <c r="G1864" s="184"/>
      <c r="H1864" s="184"/>
      <c r="I1864" s="184"/>
      <c r="J1864" s="184"/>
      <c r="K1864" s="184"/>
      <c r="L1864" s="184"/>
      <c r="M1864" s="184"/>
      <c r="N1864" s="184"/>
      <c r="O1864" s="184"/>
    </row>
    <row r="1865" spans="2:15">
      <c r="B1865" s="184"/>
      <c r="C1865" s="184"/>
      <c r="D1865" s="184"/>
      <c r="E1865" s="184"/>
      <c r="F1865" s="184"/>
      <c r="G1865" s="184"/>
      <c r="H1865" s="184"/>
      <c r="I1865" s="184"/>
      <c r="J1865" s="184"/>
      <c r="K1865" s="184"/>
      <c r="L1865" s="184"/>
      <c r="M1865" s="184"/>
      <c r="N1865" s="184"/>
      <c r="O1865" s="184"/>
    </row>
    <row r="1866" spans="2:15">
      <c r="B1866" s="184"/>
      <c r="C1866" s="184"/>
      <c r="D1866" s="184"/>
      <c r="E1866" s="184"/>
      <c r="F1866" s="184"/>
      <c r="G1866" s="184"/>
      <c r="H1866" s="184"/>
      <c r="I1866" s="184"/>
      <c r="J1866" s="184"/>
      <c r="K1866" s="184"/>
      <c r="L1866" s="184"/>
      <c r="M1866" s="184"/>
      <c r="N1866" s="184"/>
      <c r="O1866" s="184"/>
    </row>
    <row r="1867" spans="2:15">
      <c r="B1867" s="184"/>
      <c r="C1867" s="184"/>
      <c r="D1867" s="184"/>
      <c r="E1867" s="184"/>
      <c r="F1867" s="184"/>
      <c r="G1867" s="184"/>
      <c r="H1867" s="184"/>
      <c r="I1867" s="184"/>
      <c r="J1867" s="184"/>
      <c r="K1867" s="184"/>
      <c r="L1867" s="184"/>
      <c r="M1867" s="184"/>
      <c r="N1867" s="184"/>
      <c r="O1867" s="184"/>
    </row>
    <row r="1868" spans="2:15">
      <c r="B1868" s="184"/>
      <c r="C1868" s="184"/>
      <c r="D1868" s="184"/>
      <c r="E1868" s="184"/>
      <c r="F1868" s="184"/>
      <c r="G1868" s="184"/>
      <c r="H1868" s="184"/>
      <c r="I1868" s="184"/>
      <c r="J1868" s="184"/>
      <c r="K1868" s="184"/>
      <c r="L1868" s="184"/>
      <c r="M1868" s="184"/>
      <c r="N1868" s="184"/>
      <c r="O1868" s="184"/>
    </row>
    <row r="1869" spans="2:15">
      <c r="B1869" s="184"/>
      <c r="C1869" s="184"/>
      <c r="D1869" s="184"/>
      <c r="E1869" s="184"/>
      <c r="F1869" s="184"/>
      <c r="G1869" s="184"/>
      <c r="H1869" s="184"/>
      <c r="I1869" s="184"/>
      <c r="J1869" s="184"/>
      <c r="K1869" s="184"/>
      <c r="L1869" s="184"/>
      <c r="M1869" s="184"/>
      <c r="N1869" s="184"/>
      <c r="O1869" s="184"/>
    </row>
    <row r="1870" spans="2:15">
      <c r="B1870" s="184"/>
      <c r="C1870" s="184"/>
      <c r="D1870" s="184"/>
      <c r="E1870" s="184"/>
      <c r="F1870" s="184"/>
      <c r="G1870" s="184"/>
      <c r="H1870" s="184"/>
      <c r="I1870" s="184"/>
      <c r="J1870" s="184"/>
      <c r="K1870" s="184"/>
      <c r="L1870" s="184"/>
      <c r="M1870" s="184"/>
      <c r="N1870" s="184"/>
      <c r="O1870" s="184"/>
    </row>
    <row r="1871" spans="2:15">
      <c r="B1871" s="184"/>
      <c r="C1871" s="184"/>
      <c r="D1871" s="184"/>
      <c r="E1871" s="184"/>
      <c r="F1871" s="184"/>
      <c r="G1871" s="184"/>
      <c r="H1871" s="184"/>
      <c r="I1871" s="184"/>
      <c r="J1871" s="184"/>
      <c r="K1871" s="184"/>
      <c r="L1871" s="184"/>
      <c r="M1871" s="184"/>
      <c r="N1871" s="184"/>
      <c r="O1871" s="184"/>
    </row>
    <row r="1872" spans="2:15">
      <c r="B1872" s="184"/>
      <c r="C1872" s="184"/>
      <c r="D1872" s="184"/>
      <c r="E1872" s="184"/>
      <c r="F1872" s="184"/>
      <c r="G1872" s="184"/>
      <c r="H1872" s="184"/>
      <c r="I1872" s="184"/>
      <c r="J1872" s="184"/>
      <c r="K1872" s="184"/>
      <c r="L1872" s="184"/>
      <c r="M1872" s="184"/>
      <c r="N1872" s="184"/>
      <c r="O1872" s="184"/>
    </row>
    <row r="1873" spans="2:15">
      <c r="B1873" s="184"/>
      <c r="C1873" s="184"/>
      <c r="D1873" s="184"/>
      <c r="E1873" s="184"/>
      <c r="F1873" s="184"/>
      <c r="G1873" s="184"/>
      <c r="H1873" s="184"/>
      <c r="I1873" s="184"/>
      <c r="J1873" s="184"/>
      <c r="K1873" s="184"/>
      <c r="L1873" s="184"/>
      <c r="M1873" s="184"/>
      <c r="N1873" s="184"/>
      <c r="O1873" s="184"/>
    </row>
    <row r="1874" spans="2:15">
      <c r="B1874" s="184"/>
      <c r="C1874" s="184"/>
      <c r="D1874" s="184"/>
      <c r="E1874" s="184"/>
      <c r="F1874" s="184"/>
      <c r="G1874" s="184"/>
      <c r="H1874" s="184"/>
      <c r="I1874" s="184"/>
      <c r="J1874" s="184"/>
      <c r="K1874" s="184"/>
      <c r="L1874" s="184"/>
      <c r="M1874" s="184"/>
      <c r="N1874" s="184"/>
      <c r="O1874" s="184"/>
    </row>
    <row r="1875" spans="2:15">
      <c r="B1875" s="184"/>
      <c r="C1875" s="184"/>
      <c r="D1875" s="184"/>
      <c r="E1875" s="184"/>
      <c r="F1875" s="184"/>
      <c r="G1875" s="184"/>
      <c r="H1875" s="184"/>
      <c r="I1875" s="184"/>
      <c r="J1875" s="184"/>
      <c r="K1875" s="184"/>
      <c r="L1875" s="184"/>
      <c r="M1875" s="184"/>
      <c r="N1875" s="184"/>
      <c r="O1875" s="184"/>
    </row>
    <row r="1876" spans="2:15">
      <c r="B1876" s="184"/>
      <c r="C1876" s="184"/>
      <c r="D1876" s="184"/>
      <c r="E1876" s="184"/>
      <c r="F1876" s="184"/>
      <c r="G1876" s="184"/>
      <c r="H1876" s="184"/>
      <c r="I1876" s="184"/>
      <c r="J1876" s="184"/>
      <c r="K1876" s="184"/>
      <c r="L1876" s="184"/>
      <c r="M1876" s="184"/>
      <c r="N1876" s="184"/>
      <c r="O1876" s="184"/>
    </row>
    <row r="1877" spans="2:15">
      <c r="B1877" s="184"/>
      <c r="C1877" s="184"/>
      <c r="D1877" s="184"/>
      <c r="E1877" s="184"/>
      <c r="F1877" s="184"/>
      <c r="G1877" s="184"/>
      <c r="H1877" s="184"/>
      <c r="I1877" s="184"/>
      <c r="J1877" s="184"/>
      <c r="K1877" s="184"/>
      <c r="L1877" s="184"/>
      <c r="M1877" s="184"/>
      <c r="N1877" s="184"/>
      <c r="O1877" s="184"/>
    </row>
    <row r="1878" spans="2:15">
      <c r="B1878" s="184"/>
      <c r="C1878" s="184"/>
      <c r="D1878" s="184"/>
      <c r="E1878" s="184"/>
      <c r="F1878" s="184"/>
      <c r="G1878" s="184"/>
      <c r="H1878" s="184"/>
      <c r="I1878" s="184"/>
      <c r="J1878" s="184"/>
      <c r="K1878" s="184"/>
      <c r="L1878" s="184"/>
      <c r="M1878" s="184"/>
      <c r="N1878" s="184"/>
      <c r="O1878" s="184"/>
    </row>
    <row r="1879" spans="2:15">
      <c r="B1879" s="184"/>
      <c r="C1879" s="184"/>
      <c r="D1879" s="184"/>
      <c r="E1879" s="184"/>
      <c r="F1879" s="184"/>
      <c r="G1879" s="184"/>
      <c r="H1879" s="184"/>
      <c r="I1879" s="184"/>
      <c r="J1879" s="184"/>
      <c r="K1879" s="184"/>
      <c r="L1879" s="184"/>
      <c r="M1879" s="184"/>
      <c r="N1879" s="184"/>
      <c r="O1879" s="184"/>
    </row>
    <row r="1880" spans="2:15">
      <c r="B1880" s="184"/>
      <c r="C1880" s="184"/>
      <c r="D1880" s="184"/>
      <c r="E1880" s="184"/>
      <c r="F1880" s="184"/>
      <c r="G1880" s="184"/>
      <c r="H1880" s="184"/>
      <c r="I1880" s="184"/>
      <c r="J1880" s="184"/>
      <c r="K1880" s="184"/>
      <c r="L1880" s="184"/>
      <c r="M1880" s="184"/>
      <c r="N1880" s="184"/>
      <c r="O1880" s="184"/>
    </row>
    <row r="1881" spans="2:15">
      <c r="B1881" s="184"/>
      <c r="C1881" s="184"/>
      <c r="D1881" s="184"/>
      <c r="E1881" s="184"/>
      <c r="F1881" s="184"/>
      <c r="G1881" s="184"/>
      <c r="H1881" s="184"/>
      <c r="I1881" s="184"/>
      <c r="J1881" s="184"/>
      <c r="K1881" s="184"/>
      <c r="L1881" s="184"/>
      <c r="M1881" s="184"/>
      <c r="N1881" s="184"/>
      <c r="O1881" s="184"/>
    </row>
    <row r="1882" spans="2:15">
      <c r="B1882" s="184"/>
      <c r="C1882" s="184"/>
      <c r="D1882" s="184"/>
      <c r="E1882" s="184"/>
      <c r="F1882" s="184"/>
      <c r="G1882" s="184"/>
      <c r="H1882" s="184"/>
      <c r="I1882" s="184"/>
      <c r="J1882" s="184"/>
      <c r="K1882" s="184"/>
      <c r="L1882" s="184"/>
      <c r="M1882" s="184"/>
      <c r="N1882" s="184"/>
      <c r="O1882" s="184"/>
    </row>
    <row r="1883" spans="2:15">
      <c r="B1883" s="184"/>
      <c r="C1883" s="184"/>
      <c r="D1883" s="184"/>
      <c r="E1883" s="184"/>
      <c r="F1883" s="184"/>
      <c r="G1883" s="184"/>
      <c r="H1883" s="184"/>
      <c r="I1883" s="184"/>
      <c r="J1883" s="184"/>
      <c r="K1883" s="184"/>
      <c r="L1883" s="184"/>
      <c r="M1883" s="184"/>
      <c r="N1883" s="184"/>
      <c r="O1883" s="184"/>
    </row>
    <row r="1884" spans="2:15">
      <c r="B1884" s="184"/>
      <c r="C1884" s="184"/>
      <c r="D1884" s="184"/>
      <c r="E1884" s="184"/>
      <c r="F1884" s="184"/>
      <c r="G1884" s="184"/>
      <c r="H1884" s="184"/>
      <c r="I1884" s="184"/>
      <c r="J1884" s="184"/>
      <c r="K1884" s="184"/>
      <c r="L1884" s="184"/>
      <c r="M1884" s="184"/>
      <c r="N1884" s="184"/>
      <c r="O1884" s="184"/>
    </row>
    <row r="1885" spans="2:15">
      <c r="B1885" s="184"/>
      <c r="C1885" s="184"/>
      <c r="D1885" s="184"/>
      <c r="E1885" s="184"/>
      <c r="F1885" s="184"/>
      <c r="G1885" s="184"/>
      <c r="H1885" s="184"/>
      <c r="I1885" s="184"/>
      <c r="J1885" s="184"/>
      <c r="K1885" s="184"/>
      <c r="L1885" s="184"/>
      <c r="M1885" s="184"/>
      <c r="N1885" s="184"/>
      <c r="O1885" s="184"/>
    </row>
    <row r="1886" spans="2:15">
      <c r="B1886" s="184"/>
      <c r="C1886" s="184"/>
      <c r="D1886" s="184"/>
      <c r="E1886" s="184"/>
      <c r="F1886" s="184"/>
      <c r="G1886" s="184"/>
      <c r="H1886" s="184"/>
      <c r="I1886" s="184"/>
      <c r="J1886" s="184"/>
      <c r="K1886" s="184"/>
      <c r="L1886" s="184"/>
      <c r="M1886" s="184"/>
      <c r="N1886" s="184"/>
      <c r="O1886" s="184"/>
    </row>
    <row r="1887" spans="2:15">
      <c r="B1887" s="184"/>
      <c r="C1887" s="184"/>
      <c r="D1887" s="184"/>
      <c r="E1887" s="184"/>
      <c r="F1887" s="184"/>
      <c r="G1887" s="184"/>
      <c r="H1887" s="184"/>
      <c r="I1887" s="184"/>
      <c r="J1887" s="184"/>
      <c r="K1887" s="184"/>
      <c r="L1887" s="184"/>
      <c r="M1887" s="184"/>
      <c r="N1887" s="184"/>
      <c r="O1887" s="184"/>
    </row>
    <row r="1888" spans="2:15">
      <c r="B1888" s="184"/>
      <c r="C1888" s="184"/>
      <c r="D1888" s="184"/>
      <c r="E1888" s="184"/>
      <c r="F1888" s="184"/>
      <c r="G1888" s="184"/>
      <c r="H1888" s="184"/>
      <c r="I1888" s="184"/>
      <c r="J1888" s="184"/>
      <c r="K1888" s="184"/>
      <c r="L1888" s="184"/>
      <c r="M1888" s="184"/>
      <c r="N1888" s="184"/>
      <c r="O1888" s="184"/>
    </row>
    <row r="1889" spans="2:15">
      <c r="B1889" s="184"/>
      <c r="C1889" s="184"/>
      <c r="D1889" s="184"/>
      <c r="E1889" s="184"/>
      <c r="F1889" s="184"/>
      <c r="G1889" s="184"/>
      <c r="H1889" s="184"/>
      <c r="I1889" s="184"/>
      <c r="J1889" s="184"/>
      <c r="K1889" s="184"/>
      <c r="L1889" s="184"/>
      <c r="M1889" s="184"/>
      <c r="N1889" s="184"/>
      <c r="O1889" s="184"/>
    </row>
    <row r="1890" spans="2:15">
      <c r="B1890" s="184"/>
      <c r="C1890" s="184"/>
      <c r="D1890" s="184"/>
      <c r="E1890" s="184"/>
      <c r="F1890" s="184"/>
      <c r="G1890" s="184"/>
      <c r="H1890" s="184"/>
      <c r="I1890" s="184"/>
      <c r="J1890" s="184"/>
      <c r="K1890" s="184"/>
      <c r="L1890" s="184"/>
      <c r="M1890" s="184"/>
      <c r="N1890" s="184"/>
      <c r="O1890" s="184"/>
    </row>
    <row r="1891" spans="2:15">
      <c r="B1891" s="184"/>
      <c r="C1891" s="184"/>
      <c r="D1891" s="184"/>
      <c r="E1891" s="184"/>
      <c r="F1891" s="184"/>
      <c r="G1891" s="184"/>
      <c r="H1891" s="184"/>
      <c r="I1891" s="184"/>
      <c r="J1891" s="184"/>
      <c r="K1891" s="184"/>
      <c r="L1891" s="184"/>
      <c r="M1891" s="184"/>
      <c r="N1891" s="184"/>
      <c r="O1891" s="184"/>
    </row>
    <row r="1892" spans="2:15">
      <c r="B1892" s="184"/>
      <c r="C1892" s="184"/>
      <c r="D1892" s="184"/>
      <c r="E1892" s="184"/>
      <c r="F1892" s="184"/>
      <c r="G1892" s="184"/>
      <c r="H1892" s="184"/>
      <c r="I1892" s="184"/>
      <c r="J1892" s="184"/>
      <c r="K1892" s="184"/>
      <c r="L1892" s="184"/>
      <c r="M1892" s="184"/>
      <c r="N1892" s="184"/>
      <c r="O1892" s="184"/>
    </row>
    <row r="1893" spans="2:15">
      <c r="B1893" s="184"/>
      <c r="C1893" s="184"/>
      <c r="D1893" s="184"/>
      <c r="E1893" s="184"/>
      <c r="F1893" s="184"/>
      <c r="G1893" s="184"/>
      <c r="H1893" s="184"/>
      <c r="I1893" s="184"/>
      <c r="J1893" s="184"/>
      <c r="K1893" s="184"/>
      <c r="L1893" s="184"/>
      <c r="M1893" s="184"/>
      <c r="N1893" s="184"/>
      <c r="O1893" s="184"/>
    </row>
    <row r="1894" spans="2:15">
      <c r="B1894" s="184"/>
      <c r="C1894" s="184"/>
      <c r="D1894" s="184"/>
      <c r="E1894" s="184"/>
      <c r="F1894" s="184"/>
      <c r="G1894" s="184"/>
      <c r="H1894" s="184"/>
      <c r="I1894" s="184"/>
      <c r="J1894" s="184"/>
      <c r="K1894" s="184"/>
      <c r="L1894" s="184"/>
      <c r="M1894" s="184"/>
      <c r="N1894" s="184"/>
      <c r="O1894" s="184"/>
    </row>
    <row r="1895" spans="2:15">
      <c r="B1895" s="184"/>
      <c r="C1895" s="184"/>
      <c r="D1895" s="184"/>
      <c r="E1895" s="184"/>
      <c r="F1895" s="184"/>
      <c r="G1895" s="184"/>
      <c r="H1895" s="184"/>
      <c r="I1895" s="184"/>
      <c r="J1895" s="184"/>
      <c r="K1895" s="184"/>
      <c r="L1895" s="184"/>
      <c r="M1895" s="184"/>
      <c r="N1895" s="184"/>
      <c r="O1895" s="184"/>
    </row>
    <row r="1896" spans="2:15">
      <c r="B1896" s="184"/>
      <c r="C1896" s="184"/>
      <c r="D1896" s="184"/>
      <c r="E1896" s="184"/>
      <c r="F1896" s="184"/>
      <c r="G1896" s="184"/>
      <c r="H1896" s="184"/>
      <c r="I1896" s="184"/>
      <c r="J1896" s="184"/>
      <c r="K1896" s="184"/>
      <c r="L1896" s="184"/>
      <c r="M1896" s="184"/>
      <c r="N1896" s="184"/>
      <c r="O1896" s="184"/>
    </row>
    <row r="1897" spans="2:15">
      <c r="B1897" s="184"/>
      <c r="C1897" s="184"/>
      <c r="D1897" s="184"/>
      <c r="E1897" s="184"/>
      <c r="F1897" s="184"/>
      <c r="G1897" s="184"/>
      <c r="H1897" s="184"/>
      <c r="I1897" s="184"/>
      <c r="J1897" s="184"/>
      <c r="K1897" s="184"/>
      <c r="L1897" s="184"/>
      <c r="M1897" s="184"/>
      <c r="N1897" s="184"/>
      <c r="O1897" s="184"/>
    </row>
    <row r="1898" spans="2:15">
      <c r="B1898" s="184"/>
      <c r="C1898" s="184"/>
      <c r="D1898" s="184"/>
      <c r="E1898" s="184"/>
      <c r="F1898" s="184"/>
      <c r="G1898" s="184"/>
      <c r="H1898" s="184"/>
      <c r="I1898" s="184"/>
      <c r="J1898" s="184"/>
      <c r="K1898" s="184"/>
      <c r="L1898" s="184"/>
      <c r="M1898" s="184"/>
      <c r="N1898" s="184"/>
      <c r="O1898" s="184"/>
    </row>
    <row r="1899" spans="2:15">
      <c r="B1899" s="184"/>
      <c r="C1899" s="184"/>
      <c r="D1899" s="184"/>
      <c r="E1899" s="184"/>
      <c r="F1899" s="184"/>
      <c r="G1899" s="184"/>
      <c r="H1899" s="184"/>
      <c r="I1899" s="184"/>
      <c r="J1899" s="184"/>
      <c r="K1899" s="184"/>
      <c r="L1899" s="184"/>
      <c r="M1899" s="184"/>
      <c r="N1899" s="184"/>
      <c r="O1899" s="184"/>
    </row>
    <row r="1900" spans="2:15">
      <c r="B1900" s="184"/>
      <c r="C1900" s="184"/>
      <c r="D1900" s="184"/>
      <c r="E1900" s="184"/>
      <c r="F1900" s="184"/>
      <c r="G1900" s="184"/>
      <c r="H1900" s="184"/>
      <c r="I1900" s="184"/>
      <c r="J1900" s="184"/>
      <c r="K1900" s="184"/>
      <c r="L1900" s="184"/>
      <c r="M1900" s="184"/>
      <c r="N1900" s="184"/>
      <c r="O1900" s="184"/>
    </row>
    <row r="1901" spans="2:15">
      <c r="B1901" s="184"/>
      <c r="C1901" s="184"/>
      <c r="D1901" s="184"/>
      <c r="E1901" s="184"/>
      <c r="F1901" s="184"/>
      <c r="G1901" s="184"/>
      <c r="H1901" s="184"/>
      <c r="I1901" s="184"/>
      <c r="J1901" s="184"/>
      <c r="K1901" s="184"/>
      <c r="L1901" s="184"/>
      <c r="M1901" s="184"/>
      <c r="N1901" s="184"/>
      <c r="O1901" s="184"/>
    </row>
    <row r="1902" spans="2:15">
      <c r="B1902" s="184"/>
      <c r="C1902" s="184"/>
      <c r="D1902" s="184"/>
      <c r="E1902" s="184"/>
      <c r="F1902" s="184"/>
      <c r="G1902" s="184"/>
      <c r="H1902" s="184"/>
      <c r="I1902" s="184"/>
      <c r="J1902" s="184"/>
      <c r="K1902" s="184"/>
      <c r="L1902" s="184"/>
      <c r="M1902" s="184"/>
      <c r="N1902" s="184"/>
      <c r="O1902" s="184"/>
    </row>
    <row r="1903" spans="2:15">
      <c r="B1903" s="184"/>
      <c r="C1903" s="184"/>
      <c r="D1903" s="184"/>
      <c r="E1903" s="184"/>
      <c r="F1903" s="184"/>
      <c r="G1903" s="184"/>
      <c r="H1903" s="184"/>
      <c r="I1903" s="184"/>
      <c r="J1903" s="184"/>
      <c r="K1903" s="184"/>
      <c r="L1903" s="184"/>
      <c r="M1903" s="184"/>
      <c r="N1903" s="184"/>
      <c r="O1903" s="184"/>
    </row>
    <row r="1904" spans="2:15">
      <c r="B1904" s="184"/>
      <c r="C1904" s="184"/>
      <c r="D1904" s="184"/>
      <c r="E1904" s="184"/>
      <c r="F1904" s="184"/>
      <c r="G1904" s="184"/>
      <c r="H1904" s="184"/>
      <c r="I1904" s="184"/>
      <c r="J1904" s="184"/>
      <c r="K1904" s="184"/>
      <c r="L1904" s="184"/>
      <c r="M1904" s="184"/>
      <c r="N1904" s="184"/>
      <c r="O1904" s="184"/>
    </row>
    <row r="1905" spans="2:15">
      <c r="B1905" s="184"/>
      <c r="C1905" s="184"/>
      <c r="D1905" s="184"/>
      <c r="E1905" s="184"/>
      <c r="F1905" s="184"/>
      <c r="G1905" s="184"/>
      <c r="H1905" s="184"/>
      <c r="I1905" s="184"/>
      <c r="J1905" s="184"/>
      <c r="K1905" s="184"/>
      <c r="L1905" s="184"/>
      <c r="M1905" s="184"/>
      <c r="N1905" s="184"/>
      <c r="O1905" s="184"/>
    </row>
    <row r="1906" spans="2:15">
      <c r="B1906" s="184"/>
      <c r="C1906" s="184"/>
      <c r="D1906" s="184"/>
      <c r="E1906" s="184"/>
      <c r="F1906" s="184"/>
      <c r="G1906" s="184"/>
      <c r="H1906" s="184"/>
      <c r="I1906" s="184"/>
      <c r="J1906" s="184"/>
      <c r="K1906" s="184"/>
      <c r="L1906" s="184"/>
      <c r="M1906" s="184"/>
      <c r="N1906" s="184"/>
      <c r="O1906" s="184"/>
    </row>
    <row r="1907" spans="2:15">
      <c r="B1907" s="184"/>
      <c r="C1907" s="184"/>
      <c r="D1907" s="184"/>
      <c r="E1907" s="184"/>
      <c r="F1907" s="184"/>
      <c r="G1907" s="184"/>
      <c r="H1907" s="184"/>
      <c r="I1907" s="184"/>
      <c r="J1907" s="184"/>
      <c r="K1907" s="184"/>
      <c r="L1907" s="184"/>
      <c r="M1907" s="184"/>
      <c r="N1907" s="184"/>
      <c r="O1907" s="184"/>
    </row>
    <row r="1908" spans="2:15">
      <c r="B1908" s="184"/>
      <c r="C1908" s="184"/>
      <c r="D1908" s="184"/>
      <c r="E1908" s="184"/>
      <c r="F1908" s="184"/>
      <c r="G1908" s="184"/>
      <c r="H1908" s="184"/>
      <c r="I1908" s="184"/>
      <c r="J1908" s="184"/>
      <c r="K1908" s="184"/>
      <c r="L1908" s="184"/>
      <c r="M1908" s="184"/>
      <c r="N1908" s="184"/>
      <c r="O1908" s="184"/>
    </row>
    <row r="1909" spans="2:15">
      <c r="B1909" s="184"/>
      <c r="C1909" s="184"/>
      <c r="D1909" s="184"/>
      <c r="E1909" s="184"/>
      <c r="F1909" s="184"/>
      <c r="G1909" s="184"/>
      <c r="H1909" s="184"/>
      <c r="I1909" s="184"/>
      <c r="J1909" s="184"/>
      <c r="K1909" s="184"/>
      <c r="L1909" s="184"/>
      <c r="M1909" s="184"/>
      <c r="N1909" s="184"/>
      <c r="O1909" s="184"/>
    </row>
    <row r="1910" spans="2:15">
      <c r="B1910" s="184"/>
      <c r="C1910" s="184"/>
      <c r="D1910" s="184"/>
      <c r="E1910" s="184"/>
      <c r="F1910" s="184"/>
      <c r="G1910" s="184"/>
      <c r="H1910" s="184"/>
      <c r="I1910" s="184"/>
      <c r="J1910" s="184"/>
      <c r="K1910" s="184"/>
      <c r="L1910" s="184"/>
      <c r="M1910" s="184"/>
      <c r="N1910" s="184"/>
      <c r="O1910" s="184"/>
    </row>
    <row r="1911" spans="2:15">
      <c r="B1911" s="184"/>
      <c r="C1911" s="184"/>
      <c r="D1911" s="184"/>
      <c r="E1911" s="184"/>
      <c r="F1911" s="184"/>
      <c r="G1911" s="184"/>
      <c r="H1911" s="184"/>
      <c r="I1911" s="184"/>
      <c r="J1911" s="184"/>
      <c r="K1911" s="184"/>
      <c r="L1911" s="184"/>
      <c r="M1911" s="184"/>
      <c r="N1911" s="184"/>
      <c r="O1911" s="184"/>
    </row>
    <row r="1912" spans="2:15">
      <c r="B1912" s="184"/>
      <c r="C1912" s="184"/>
      <c r="D1912" s="184"/>
      <c r="E1912" s="184"/>
      <c r="F1912" s="184"/>
      <c r="G1912" s="184"/>
      <c r="H1912" s="184"/>
      <c r="I1912" s="184"/>
      <c r="J1912" s="184"/>
      <c r="K1912" s="184"/>
      <c r="L1912" s="184"/>
      <c r="M1912" s="184"/>
      <c r="N1912" s="184"/>
      <c r="O1912" s="184"/>
    </row>
    <row r="1913" spans="2:15">
      <c r="B1913" s="184"/>
      <c r="C1913" s="184"/>
      <c r="D1913" s="184"/>
      <c r="E1913" s="184"/>
      <c r="F1913" s="184"/>
      <c r="G1913" s="184"/>
      <c r="H1913" s="184"/>
      <c r="I1913" s="184"/>
      <c r="J1913" s="184"/>
      <c r="K1913" s="184"/>
      <c r="L1913" s="184"/>
      <c r="M1913" s="184"/>
      <c r="N1913" s="184"/>
      <c r="O1913" s="184"/>
    </row>
    <row r="1914" spans="2:15">
      <c r="B1914" s="184"/>
      <c r="C1914" s="184"/>
      <c r="D1914" s="184"/>
      <c r="E1914" s="184"/>
      <c r="F1914" s="184"/>
      <c r="G1914" s="184"/>
      <c r="H1914" s="184"/>
      <c r="I1914" s="184"/>
      <c r="J1914" s="184"/>
      <c r="K1914" s="184"/>
      <c r="L1914" s="184"/>
      <c r="M1914" s="184"/>
      <c r="N1914" s="184"/>
      <c r="O1914" s="184"/>
    </row>
    <row r="1915" spans="2:15">
      <c r="B1915" s="184"/>
      <c r="C1915" s="184"/>
      <c r="D1915" s="184"/>
      <c r="E1915" s="184"/>
      <c r="F1915" s="184"/>
      <c r="G1915" s="184"/>
      <c r="H1915" s="184"/>
      <c r="I1915" s="184"/>
      <c r="J1915" s="184"/>
      <c r="K1915" s="184"/>
      <c r="L1915" s="184"/>
      <c r="M1915" s="184"/>
      <c r="N1915" s="184"/>
      <c r="O1915" s="184"/>
    </row>
    <row r="1916" spans="2:15">
      <c r="B1916" s="184"/>
      <c r="C1916" s="184"/>
      <c r="D1916" s="184"/>
      <c r="E1916" s="184"/>
      <c r="F1916" s="184"/>
      <c r="G1916" s="184"/>
      <c r="H1916" s="184"/>
      <c r="I1916" s="184"/>
      <c r="J1916" s="184"/>
      <c r="K1916" s="184"/>
      <c r="L1916" s="184"/>
      <c r="M1916" s="184"/>
      <c r="N1916" s="184"/>
      <c r="O1916" s="184"/>
    </row>
    <row r="1917" spans="2:15">
      <c r="B1917" s="184"/>
      <c r="C1917" s="184"/>
      <c r="D1917" s="184"/>
      <c r="E1917" s="184"/>
      <c r="F1917" s="184"/>
      <c r="G1917" s="184"/>
      <c r="H1917" s="184"/>
      <c r="I1917" s="184"/>
      <c r="J1917" s="184"/>
      <c r="K1917" s="184"/>
      <c r="L1917" s="184"/>
      <c r="M1917" s="184"/>
      <c r="N1917" s="184"/>
      <c r="O1917" s="184"/>
    </row>
    <row r="1918" spans="2:15">
      <c r="B1918" s="184"/>
      <c r="C1918" s="184"/>
      <c r="D1918" s="184"/>
      <c r="E1918" s="184"/>
      <c r="F1918" s="184"/>
      <c r="G1918" s="184"/>
      <c r="H1918" s="184"/>
      <c r="I1918" s="184"/>
      <c r="J1918" s="184"/>
      <c r="K1918" s="184"/>
      <c r="L1918" s="184"/>
      <c r="M1918" s="184"/>
      <c r="N1918" s="184"/>
      <c r="O1918" s="184"/>
    </row>
    <row r="1919" spans="2:15">
      <c r="B1919" s="184"/>
      <c r="C1919" s="184"/>
      <c r="D1919" s="184"/>
      <c r="E1919" s="184"/>
      <c r="F1919" s="184"/>
      <c r="G1919" s="184"/>
      <c r="H1919" s="184"/>
      <c r="I1919" s="184"/>
      <c r="J1919" s="184"/>
      <c r="K1919" s="184"/>
      <c r="L1919" s="184"/>
      <c r="M1919" s="184"/>
      <c r="N1919" s="184"/>
      <c r="O1919" s="184"/>
    </row>
    <row r="1920" spans="2:15">
      <c r="B1920" s="184"/>
      <c r="C1920" s="184"/>
      <c r="D1920" s="184"/>
      <c r="E1920" s="184"/>
      <c r="F1920" s="184"/>
      <c r="G1920" s="184"/>
      <c r="H1920" s="184"/>
      <c r="I1920" s="184"/>
      <c r="J1920" s="184"/>
      <c r="K1920" s="184"/>
      <c r="L1920" s="184"/>
      <c r="M1920" s="184"/>
      <c r="N1920" s="184"/>
      <c r="O1920" s="184"/>
    </row>
    <row r="1921" spans="2:15">
      <c r="B1921" s="184"/>
      <c r="C1921" s="184"/>
      <c r="D1921" s="184"/>
      <c r="E1921" s="184"/>
      <c r="F1921" s="184"/>
      <c r="G1921" s="184"/>
      <c r="H1921" s="184"/>
      <c r="I1921" s="184"/>
      <c r="J1921" s="184"/>
      <c r="K1921" s="184"/>
      <c r="L1921" s="184"/>
      <c r="M1921" s="184"/>
      <c r="N1921" s="184"/>
      <c r="O1921" s="184"/>
    </row>
    <row r="1922" spans="2:15">
      <c r="B1922" s="184"/>
      <c r="C1922" s="184"/>
      <c r="D1922" s="184"/>
      <c r="E1922" s="184"/>
      <c r="F1922" s="184"/>
      <c r="G1922" s="184"/>
      <c r="H1922" s="184"/>
      <c r="I1922" s="184"/>
      <c r="J1922" s="184"/>
      <c r="K1922" s="184"/>
      <c r="L1922" s="184"/>
      <c r="M1922" s="184"/>
      <c r="N1922" s="184"/>
      <c r="O1922" s="184"/>
    </row>
    <row r="1923" spans="2:15">
      <c r="B1923" s="184"/>
      <c r="C1923" s="184"/>
      <c r="D1923" s="184"/>
      <c r="E1923" s="184"/>
      <c r="F1923" s="184"/>
      <c r="G1923" s="184"/>
      <c r="H1923" s="184"/>
      <c r="I1923" s="184"/>
      <c r="J1923" s="184"/>
      <c r="K1923" s="184"/>
      <c r="L1923" s="184"/>
      <c r="M1923" s="184"/>
      <c r="N1923" s="184"/>
      <c r="O1923" s="184"/>
    </row>
    <row r="1924" spans="2:15">
      <c r="B1924" s="184"/>
      <c r="C1924" s="184"/>
      <c r="D1924" s="184"/>
      <c r="E1924" s="184"/>
      <c r="F1924" s="184"/>
      <c r="G1924" s="184"/>
      <c r="H1924" s="184"/>
      <c r="I1924" s="184"/>
      <c r="J1924" s="184"/>
      <c r="K1924" s="184"/>
      <c r="L1924" s="184"/>
      <c r="M1924" s="184"/>
      <c r="N1924" s="184"/>
      <c r="O1924" s="184"/>
    </row>
    <row r="1925" spans="2:15">
      <c r="B1925" s="184"/>
      <c r="C1925" s="184"/>
      <c r="D1925" s="184"/>
      <c r="E1925" s="184"/>
      <c r="F1925" s="184"/>
      <c r="G1925" s="184"/>
      <c r="H1925" s="184"/>
      <c r="I1925" s="184"/>
      <c r="J1925" s="184"/>
      <c r="K1925" s="184"/>
      <c r="L1925" s="184"/>
      <c r="M1925" s="184"/>
      <c r="N1925" s="184"/>
      <c r="O1925" s="184"/>
    </row>
    <row r="1926" spans="2:15">
      <c r="B1926" s="184"/>
      <c r="C1926" s="184"/>
      <c r="D1926" s="184"/>
      <c r="E1926" s="184"/>
      <c r="F1926" s="184"/>
      <c r="G1926" s="184"/>
      <c r="H1926" s="184"/>
      <c r="I1926" s="184"/>
      <c r="J1926" s="184"/>
      <c r="K1926" s="184"/>
      <c r="L1926" s="184"/>
      <c r="M1926" s="184"/>
      <c r="N1926" s="184"/>
      <c r="O1926" s="184"/>
    </row>
    <row r="1927" spans="2:15">
      <c r="B1927" s="184"/>
      <c r="C1927" s="184"/>
      <c r="D1927" s="184"/>
      <c r="E1927" s="184"/>
      <c r="F1927" s="184"/>
      <c r="G1927" s="184"/>
      <c r="H1927" s="184"/>
      <c r="I1927" s="184"/>
      <c r="J1927" s="184"/>
      <c r="K1927" s="184"/>
      <c r="L1927" s="184"/>
      <c r="M1927" s="184"/>
      <c r="N1927" s="184"/>
      <c r="O1927" s="184"/>
    </row>
    <row r="1928" spans="2:15">
      <c r="B1928" s="184"/>
      <c r="C1928" s="184"/>
      <c r="D1928" s="184"/>
      <c r="E1928" s="184"/>
      <c r="F1928" s="184"/>
      <c r="G1928" s="184"/>
      <c r="H1928" s="184"/>
      <c r="I1928" s="184"/>
      <c r="J1928" s="184"/>
      <c r="K1928" s="184"/>
      <c r="L1928" s="184"/>
      <c r="M1928" s="184"/>
      <c r="N1928" s="184"/>
      <c r="O1928" s="184"/>
    </row>
    <row r="1929" spans="2:15">
      <c r="B1929" s="184"/>
      <c r="C1929" s="184"/>
      <c r="D1929" s="184"/>
      <c r="E1929" s="184"/>
      <c r="F1929" s="184"/>
      <c r="G1929" s="184"/>
      <c r="H1929" s="184"/>
      <c r="I1929" s="184"/>
      <c r="J1929" s="184"/>
      <c r="K1929" s="184"/>
      <c r="L1929" s="184"/>
      <c r="M1929" s="184"/>
      <c r="N1929" s="184"/>
      <c r="O1929" s="184"/>
    </row>
    <row r="1930" spans="2:15">
      <c r="B1930" s="184"/>
      <c r="C1930" s="184"/>
      <c r="D1930" s="184"/>
      <c r="E1930" s="184"/>
      <c r="F1930" s="184"/>
      <c r="G1930" s="184"/>
      <c r="H1930" s="184"/>
      <c r="I1930" s="184"/>
      <c r="J1930" s="184"/>
      <c r="K1930" s="184"/>
      <c r="L1930" s="184"/>
      <c r="M1930" s="184"/>
      <c r="N1930" s="184"/>
      <c r="O1930" s="184"/>
    </row>
    <row r="1931" spans="2:15">
      <c r="B1931" s="184"/>
      <c r="C1931" s="184"/>
      <c r="D1931" s="184"/>
      <c r="E1931" s="184"/>
      <c r="F1931" s="184"/>
      <c r="G1931" s="184"/>
      <c r="H1931" s="184"/>
      <c r="I1931" s="184"/>
      <c r="J1931" s="184"/>
      <c r="K1931" s="184"/>
      <c r="L1931" s="184"/>
      <c r="M1931" s="184"/>
      <c r="N1931" s="184"/>
      <c r="O1931" s="184"/>
    </row>
    <row r="1932" spans="2:15">
      <c r="B1932" s="184"/>
      <c r="C1932" s="184"/>
      <c r="D1932" s="184"/>
      <c r="E1932" s="184"/>
      <c r="F1932" s="184"/>
      <c r="G1932" s="184"/>
      <c r="H1932" s="184"/>
      <c r="I1932" s="184"/>
      <c r="J1932" s="184"/>
      <c r="K1932" s="184"/>
      <c r="L1932" s="184"/>
      <c r="M1932" s="184"/>
      <c r="N1932" s="184"/>
      <c r="O1932" s="184"/>
    </row>
    <row r="1933" spans="2:15">
      <c r="B1933" s="184"/>
      <c r="C1933" s="184"/>
      <c r="D1933" s="184"/>
      <c r="E1933" s="184"/>
      <c r="F1933" s="184"/>
      <c r="G1933" s="184"/>
      <c r="H1933" s="184"/>
      <c r="I1933" s="184"/>
      <c r="J1933" s="184"/>
      <c r="K1933" s="184"/>
      <c r="L1933" s="184"/>
      <c r="M1933" s="184"/>
      <c r="N1933" s="184"/>
      <c r="O1933" s="184"/>
    </row>
    <row r="1934" spans="2:15">
      <c r="B1934" s="184"/>
      <c r="C1934" s="184"/>
      <c r="D1934" s="184"/>
      <c r="E1934" s="184"/>
      <c r="F1934" s="184"/>
      <c r="G1934" s="184"/>
      <c r="H1934" s="184"/>
      <c r="I1934" s="184"/>
      <c r="J1934" s="184"/>
      <c r="K1934" s="184"/>
      <c r="L1934" s="184"/>
      <c r="M1934" s="184"/>
      <c r="N1934" s="184"/>
      <c r="O1934" s="184"/>
    </row>
    <row r="1935" spans="2:15">
      <c r="B1935" s="184"/>
      <c r="C1935" s="184"/>
      <c r="D1935" s="184"/>
      <c r="E1935" s="184"/>
      <c r="F1935" s="184"/>
      <c r="G1935" s="184"/>
      <c r="H1935" s="184"/>
      <c r="I1935" s="184"/>
      <c r="J1935" s="184"/>
      <c r="K1935" s="184"/>
      <c r="L1935" s="184"/>
      <c r="M1935" s="184"/>
      <c r="N1935" s="184"/>
      <c r="O1935" s="184"/>
    </row>
    <row r="1936" spans="2:15">
      <c r="B1936" s="184"/>
      <c r="C1936" s="184"/>
      <c r="D1936" s="184"/>
      <c r="E1936" s="184"/>
      <c r="F1936" s="184"/>
      <c r="G1936" s="184"/>
      <c r="H1936" s="184"/>
      <c r="I1936" s="184"/>
      <c r="J1936" s="184"/>
      <c r="K1936" s="184"/>
      <c r="L1936" s="184"/>
      <c r="M1936" s="184"/>
      <c r="N1936" s="184"/>
      <c r="O1936" s="184"/>
    </row>
    <row r="1937" spans="2:15">
      <c r="B1937" s="184"/>
      <c r="C1937" s="184"/>
      <c r="D1937" s="184"/>
      <c r="E1937" s="184"/>
      <c r="F1937" s="184"/>
      <c r="G1937" s="184"/>
      <c r="H1937" s="184"/>
      <c r="I1937" s="184"/>
      <c r="J1937" s="184"/>
      <c r="K1937" s="184"/>
      <c r="L1937" s="184"/>
      <c r="M1937" s="184"/>
      <c r="N1937" s="184"/>
      <c r="O1937" s="184"/>
    </row>
    <row r="1938" spans="2:15">
      <c r="B1938" s="184"/>
      <c r="C1938" s="184"/>
      <c r="D1938" s="184"/>
      <c r="E1938" s="184"/>
      <c r="F1938" s="184"/>
      <c r="G1938" s="184"/>
      <c r="H1938" s="184"/>
      <c r="I1938" s="184"/>
      <c r="J1938" s="184"/>
      <c r="K1938" s="184"/>
      <c r="L1938" s="184"/>
      <c r="M1938" s="184"/>
      <c r="N1938" s="184"/>
      <c r="O1938" s="184"/>
    </row>
    <row r="1939" spans="2:15">
      <c r="B1939" s="184"/>
      <c r="C1939" s="184"/>
      <c r="D1939" s="184"/>
      <c r="E1939" s="184"/>
      <c r="F1939" s="184"/>
      <c r="G1939" s="184"/>
      <c r="H1939" s="184"/>
      <c r="I1939" s="184"/>
      <c r="J1939" s="184"/>
      <c r="K1939" s="184"/>
      <c r="L1939" s="184"/>
      <c r="M1939" s="184"/>
      <c r="N1939" s="184"/>
      <c r="O1939" s="184"/>
    </row>
    <row r="1940" spans="2:15">
      <c r="B1940" s="184"/>
      <c r="C1940" s="184"/>
      <c r="D1940" s="184"/>
      <c r="E1940" s="184"/>
      <c r="F1940" s="184"/>
      <c r="G1940" s="184"/>
      <c r="H1940" s="184"/>
      <c r="I1940" s="184"/>
      <c r="J1940" s="184"/>
      <c r="K1940" s="184"/>
      <c r="L1940" s="184"/>
      <c r="M1940" s="184"/>
      <c r="N1940" s="184"/>
      <c r="O1940" s="184"/>
    </row>
    <row r="1941" spans="2:15">
      <c r="B1941" s="184"/>
      <c r="C1941" s="184"/>
      <c r="D1941" s="184"/>
      <c r="E1941" s="184"/>
      <c r="F1941" s="184"/>
      <c r="G1941" s="184"/>
      <c r="H1941" s="184"/>
      <c r="I1941" s="184"/>
      <c r="J1941" s="184"/>
      <c r="K1941" s="184"/>
      <c r="L1941" s="184"/>
      <c r="M1941" s="184"/>
      <c r="N1941" s="184"/>
      <c r="O1941" s="184"/>
    </row>
    <row r="1942" spans="2:15">
      <c r="B1942" s="184"/>
      <c r="C1942" s="184"/>
      <c r="D1942" s="184"/>
      <c r="E1942" s="184"/>
      <c r="F1942" s="184"/>
      <c r="G1942" s="184"/>
      <c r="H1942" s="184"/>
      <c r="I1942" s="184"/>
      <c r="J1942" s="184"/>
      <c r="K1942" s="184"/>
      <c r="L1942" s="184"/>
      <c r="M1942" s="184"/>
      <c r="N1942" s="184"/>
      <c r="O1942" s="184"/>
    </row>
    <row r="1943" spans="2:15">
      <c r="B1943" s="184"/>
      <c r="C1943" s="184"/>
      <c r="D1943" s="184"/>
      <c r="E1943" s="184"/>
      <c r="F1943" s="184"/>
      <c r="G1943" s="184"/>
      <c r="H1943" s="184"/>
      <c r="I1943" s="184"/>
      <c r="J1943" s="184"/>
      <c r="K1943" s="184"/>
      <c r="L1943" s="184"/>
      <c r="M1943" s="184"/>
      <c r="N1943" s="184"/>
      <c r="O1943" s="184"/>
    </row>
    <row r="1944" spans="2:15">
      <c r="B1944" s="184"/>
      <c r="C1944" s="184"/>
      <c r="D1944" s="184"/>
      <c r="E1944" s="184"/>
      <c r="F1944" s="184"/>
      <c r="G1944" s="184"/>
      <c r="H1944" s="184"/>
      <c r="I1944" s="184"/>
      <c r="J1944" s="184"/>
      <c r="K1944" s="184"/>
      <c r="L1944" s="184"/>
      <c r="M1944" s="184"/>
      <c r="N1944" s="184"/>
      <c r="O1944" s="184"/>
    </row>
    <row r="1945" spans="2:15">
      <c r="B1945" s="184"/>
      <c r="C1945" s="184"/>
      <c r="D1945" s="184"/>
      <c r="E1945" s="184"/>
      <c r="F1945" s="184"/>
      <c r="G1945" s="184"/>
      <c r="H1945" s="184"/>
      <c r="I1945" s="184"/>
      <c r="J1945" s="184"/>
      <c r="K1945" s="184"/>
      <c r="L1945" s="184"/>
      <c r="M1945" s="184"/>
      <c r="N1945" s="184"/>
      <c r="O1945" s="184"/>
    </row>
    <row r="1946" spans="2:15">
      <c r="B1946" s="184"/>
      <c r="C1946" s="184"/>
      <c r="D1946" s="184"/>
      <c r="E1946" s="184"/>
      <c r="F1946" s="184"/>
      <c r="G1946" s="184"/>
      <c r="H1946" s="184"/>
      <c r="I1946" s="184"/>
      <c r="J1946" s="184"/>
      <c r="K1946" s="184"/>
      <c r="L1946" s="184"/>
      <c r="M1946" s="184"/>
      <c r="N1946" s="184"/>
      <c r="O1946" s="184"/>
    </row>
    <row r="1947" spans="2:15">
      <c r="B1947" s="184"/>
      <c r="C1947" s="184"/>
      <c r="D1947" s="184"/>
      <c r="E1947" s="184"/>
      <c r="F1947" s="184"/>
      <c r="G1947" s="184"/>
      <c r="H1947" s="184"/>
      <c r="I1947" s="184"/>
      <c r="J1947" s="184"/>
      <c r="K1947" s="184"/>
      <c r="L1947" s="184"/>
      <c r="M1947" s="184"/>
      <c r="N1947" s="184"/>
      <c r="O1947" s="184"/>
    </row>
    <row r="1948" spans="2:15">
      <c r="B1948" s="184"/>
      <c r="C1948" s="184"/>
      <c r="D1948" s="184"/>
      <c r="E1948" s="184"/>
      <c r="F1948" s="184"/>
      <c r="G1948" s="184"/>
      <c r="H1948" s="184"/>
      <c r="I1948" s="184"/>
      <c r="J1948" s="184"/>
      <c r="K1948" s="184"/>
      <c r="L1948" s="184"/>
      <c r="M1948" s="184"/>
      <c r="N1948" s="184"/>
      <c r="O1948" s="184"/>
    </row>
    <row r="1949" spans="2:15">
      <c r="B1949" s="184"/>
      <c r="C1949" s="184"/>
      <c r="D1949" s="184"/>
      <c r="E1949" s="184"/>
      <c r="F1949" s="184"/>
      <c r="G1949" s="184"/>
      <c r="H1949" s="184"/>
      <c r="I1949" s="184"/>
      <c r="J1949" s="184"/>
      <c r="K1949" s="184"/>
      <c r="L1949" s="184"/>
      <c r="M1949" s="184"/>
      <c r="N1949" s="184"/>
      <c r="O1949" s="184"/>
    </row>
    <row r="1950" spans="2:15">
      <c r="B1950" s="184"/>
      <c r="C1950" s="184"/>
      <c r="D1950" s="184"/>
      <c r="E1950" s="184"/>
      <c r="F1950" s="184"/>
      <c r="G1950" s="184"/>
      <c r="H1950" s="184"/>
      <c r="I1950" s="184"/>
      <c r="J1950" s="184"/>
      <c r="K1950" s="184"/>
      <c r="L1950" s="184"/>
      <c r="M1950" s="184"/>
      <c r="N1950" s="184"/>
      <c r="O1950" s="184"/>
    </row>
    <row r="1951" spans="2:15">
      <c r="B1951" s="184"/>
      <c r="C1951" s="184"/>
      <c r="D1951" s="184"/>
      <c r="E1951" s="184"/>
      <c r="F1951" s="184"/>
      <c r="G1951" s="184"/>
      <c r="H1951" s="184"/>
      <c r="I1951" s="184"/>
      <c r="J1951" s="184"/>
      <c r="K1951" s="184"/>
      <c r="L1951" s="184"/>
      <c r="M1951" s="184"/>
      <c r="N1951" s="184"/>
      <c r="O1951" s="184"/>
    </row>
    <row r="1952" spans="2:15">
      <c r="B1952" s="184"/>
      <c r="C1952" s="184"/>
      <c r="D1952" s="184"/>
      <c r="E1952" s="184"/>
      <c r="F1952" s="184"/>
      <c r="G1952" s="184"/>
      <c r="H1952" s="184"/>
      <c r="I1952" s="184"/>
      <c r="J1952" s="184"/>
      <c r="K1952" s="184"/>
      <c r="L1952" s="184"/>
      <c r="M1952" s="184"/>
      <c r="N1952" s="184"/>
      <c r="O1952" s="184"/>
    </row>
    <row r="1953" spans="2:15">
      <c r="B1953" s="184"/>
      <c r="C1953" s="184"/>
      <c r="D1953" s="184"/>
      <c r="E1953" s="184"/>
      <c r="F1953" s="184"/>
      <c r="G1953" s="184"/>
      <c r="H1953" s="184"/>
      <c r="I1953" s="184"/>
      <c r="J1953" s="184"/>
      <c r="K1953" s="184"/>
      <c r="L1953" s="184"/>
      <c r="M1953" s="184"/>
      <c r="N1953" s="184"/>
      <c r="O1953" s="184"/>
    </row>
    <row r="1954" spans="2:15">
      <c r="B1954" s="184"/>
      <c r="C1954" s="184"/>
      <c r="D1954" s="184"/>
      <c r="E1954" s="184"/>
      <c r="F1954" s="184"/>
      <c r="G1954" s="184"/>
      <c r="H1954" s="184"/>
      <c r="I1954" s="184"/>
      <c r="J1954" s="184"/>
      <c r="K1954" s="184"/>
      <c r="L1954" s="184"/>
      <c r="M1954" s="184"/>
      <c r="N1954" s="184"/>
      <c r="O1954" s="184"/>
    </row>
    <row r="1955" spans="2:15">
      <c r="B1955" s="184"/>
      <c r="C1955" s="184"/>
      <c r="D1955" s="184"/>
      <c r="E1955" s="184"/>
      <c r="F1955" s="184"/>
      <c r="G1955" s="184"/>
      <c r="H1955" s="184"/>
      <c r="I1955" s="184"/>
      <c r="J1955" s="184"/>
      <c r="K1955" s="184"/>
      <c r="L1955" s="184"/>
      <c r="M1955" s="184"/>
      <c r="N1955" s="184"/>
      <c r="O1955" s="184"/>
    </row>
    <row r="1956" spans="2:15">
      <c r="B1956" s="184"/>
      <c r="C1956" s="184"/>
      <c r="D1956" s="184"/>
      <c r="E1956" s="184"/>
      <c r="F1956" s="184"/>
      <c r="G1956" s="184"/>
      <c r="H1956" s="184"/>
      <c r="I1956" s="184"/>
      <c r="J1956" s="184"/>
      <c r="K1956" s="184"/>
      <c r="L1956" s="184"/>
      <c r="M1956" s="184"/>
      <c r="N1956" s="184"/>
      <c r="O1956" s="184"/>
    </row>
    <row r="1957" spans="2:15">
      <c r="B1957" s="184"/>
      <c r="C1957" s="184"/>
      <c r="D1957" s="184"/>
      <c r="E1957" s="184"/>
      <c r="F1957" s="184"/>
      <c r="G1957" s="184"/>
      <c r="H1957" s="184"/>
      <c r="I1957" s="184"/>
      <c r="J1957" s="184"/>
      <c r="K1957" s="184"/>
      <c r="L1957" s="184"/>
      <c r="M1957" s="184"/>
      <c r="N1957" s="184"/>
      <c r="O1957" s="184"/>
    </row>
    <row r="1958" spans="2:15">
      <c r="B1958" s="184"/>
      <c r="C1958" s="184"/>
      <c r="D1958" s="184"/>
      <c r="E1958" s="184"/>
      <c r="F1958" s="184"/>
      <c r="G1958" s="184"/>
      <c r="H1958" s="184"/>
      <c r="I1958" s="184"/>
      <c r="J1958" s="184"/>
      <c r="K1958" s="184"/>
      <c r="L1958" s="184"/>
      <c r="M1958" s="184"/>
      <c r="N1958" s="184"/>
      <c r="O1958" s="184"/>
    </row>
    <row r="1959" spans="2:15">
      <c r="B1959" s="184"/>
      <c r="C1959" s="184"/>
      <c r="D1959" s="184"/>
      <c r="E1959" s="184"/>
      <c r="F1959" s="184"/>
      <c r="G1959" s="184"/>
      <c r="H1959" s="184"/>
      <c r="I1959" s="184"/>
      <c r="J1959" s="184"/>
      <c r="K1959" s="184"/>
      <c r="L1959" s="184"/>
      <c r="M1959" s="184"/>
      <c r="N1959" s="184"/>
      <c r="O1959" s="184"/>
    </row>
    <row r="1960" spans="2:15">
      <c r="B1960" s="184"/>
      <c r="C1960" s="184"/>
      <c r="D1960" s="184"/>
      <c r="E1960" s="184"/>
      <c r="F1960" s="184"/>
      <c r="G1960" s="184"/>
      <c r="H1960" s="184"/>
      <c r="I1960" s="184"/>
      <c r="J1960" s="184"/>
      <c r="K1960" s="184"/>
      <c r="L1960" s="184"/>
      <c r="M1960" s="184"/>
      <c r="N1960" s="184"/>
      <c r="O1960" s="184"/>
    </row>
    <row r="1961" spans="2:15">
      <c r="B1961" s="184"/>
      <c r="C1961" s="184"/>
      <c r="D1961" s="184"/>
      <c r="E1961" s="184"/>
      <c r="F1961" s="184"/>
      <c r="G1961" s="184"/>
      <c r="H1961" s="184"/>
      <c r="I1961" s="184"/>
      <c r="J1961" s="184"/>
      <c r="K1961" s="184"/>
      <c r="L1961" s="184"/>
      <c r="M1961" s="184"/>
      <c r="N1961" s="184"/>
      <c r="O1961" s="184"/>
    </row>
    <row r="1962" spans="2:15">
      <c r="B1962" s="184"/>
      <c r="C1962" s="184"/>
      <c r="D1962" s="184"/>
      <c r="E1962" s="184"/>
      <c r="F1962" s="184"/>
      <c r="G1962" s="184"/>
      <c r="H1962" s="184"/>
      <c r="I1962" s="184"/>
      <c r="J1962" s="184"/>
      <c r="K1962" s="184"/>
      <c r="L1962" s="184"/>
      <c r="M1962" s="184"/>
      <c r="N1962" s="184"/>
      <c r="O1962" s="184"/>
    </row>
    <row r="1963" spans="2:15">
      <c r="B1963" s="184"/>
      <c r="C1963" s="184"/>
      <c r="D1963" s="184"/>
      <c r="E1963" s="184"/>
      <c r="F1963" s="184"/>
      <c r="G1963" s="184"/>
      <c r="H1963" s="184"/>
      <c r="I1963" s="184"/>
      <c r="J1963" s="184"/>
      <c r="K1963" s="184"/>
      <c r="L1963" s="184"/>
      <c r="M1963" s="184"/>
      <c r="N1963" s="184"/>
      <c r="O1963" s="184"/>
    </row>
    <row r="1964" spans="2:15">
      <c r="B1964" s="184"/>
      <c r="C1964" s="184"/>
      <c r="D1964" s="184"/>
      <c r="E1964" s="184"/>
      <c r="F1964" s="184"/>
      <c r="G1964" s="184"/>
      <c r="H1964" s="184"/>
      <c r="I1964" s="184"/>
      <c r="J1964" s="184"/>
      <c r="K1964" s="184"/>
      <c r="L1964" s="184"/>
      <c r="M1964" s="184"/>
      <c r="N1964" s="184"/>
      <c r="O1964" s="184"/>
    </row>
    <row r="1965" spans="2:15">
      <c r="B1965" s="184"/>
      <c r="C1965" s="184"/>
      <c r="D1965" s="184"/>
      <c r="E1965" s="184"/>
      <c r="F1965" s="184"/>
      <c r="G1965" s="184"/>
      <c r="H1965" s="184"/>
      <c r="I1965" s="184"/>
      <c r="J1965" s="184"/>
      <c r="K1965" s="184"/>
      <c r="L1965" s="184"/>
      <c r="M1965" s="184"/>
      <c r="N1965" s="184"/>
      <c r="O1965" s="184"/>
    </row>
    <row r="1966" spans="2:15">
      <c r="B1966" s="184"/>
      <c r="C1966" s="184"/>
      <c r="D1966" s="184"/>
      <c r="E1966" s="184"/>
      <c r="F1966" s="184"/>
      <c r="G1966" s="184"/>
      <c r="H1966" s="184"/>
      <c r="I1966" s="184"/>
      <c r="J1966" s="184"/>
      <c r="K1966" s="184"/>
      <c r="L1966" s="184"/>
      <c r="M1966" s="184"/>
      <c r="N1966" s="184"/>
      <c r="O1966" s="184"/>
    </row>
    <row r="1967" spans="2:15">
      <c r="B1967" s="184"/>
      <c r="C1967" s="184"/>
      <c r="D1967" s="184"/>
      <c r="E1967" s="184"/>
      <c r="F1967" s="184"/>
      <c r="G1967" s="184"/>
      <c r="H1967" s="184"/>
      <c r="I1967" s="184"/>
      <c r="J1967" s="184"/>
      <c r="K1967" s="184"/>
      <c r="L1967" s="184"/>
      <c r="M1967" s="184"/>
      <c r="N1967" s="184"/>
      <c r="O1967" s="184"/>
    </row>
    <row r="1968" spans="2:15">
      <c r="B1968" s="184"/>
      <c r="C1968" s="184"/>
      <c r="D1968" s="184"/>
      <c r="E1968" s="184"/>
      <c r="F1968" s="184"/>
      <c r="G1968" s="184"/>
      <c r="H1968" s="184"/>
      <c r="I1968" s="184"/>
      <c r="J1968" s="184"/>
      <c r="K1968" s="184"/>
      <c r="L1968" s="184"/>
      <c r="M1968" s="184"/>
      <c r="N1968" s="184"/>
      <c r="O1968" s="184"/>
    </row>
    <row r="1969" spans="2:15">
      <c r="B1969" s="184"/>
      <c r="C1969" s="184"/>
      <c r="D1969" s="184"/>
      <c r="E1969" s="184"/>
      <c r="F1969" s="184"/>
      <c r="G1969" s="184"/>
      <c r="H1969" s="184"/>
      <c r="I1969" s="184"/>
      <c r="J1969" s="184"/>
      <c r="K1969" s="184"/>
      <c r="L1969" s="184"/>
      <c r="M1969" s="184"/>
      <c r="N1969" s="184"/>
      <c r="O1969" s="184"/>
    </row>
    <row r="1970" spans="2:15">
      <c r="B1970" s="184"/>
      <c r="C1970" s="184"/>
      <c r="D1970" s="184"/>
      <c r="E1970" s="184"/>
      <c r="F1970" s="184"/>
      <c r="G1970" s="184"/>
      <c r="H1970" s="184"/>
      <c r="I1970" s="184"/>
      <c r="J1970" s="184"/>
      <c r="K1970" s="184"/>
      <c r="L1970" s="184"/>
      <c r="M1970" s="184"/>
      <c r="N1970" s="184"/>
      <c r="O1970" s="184"/>
    </row>
    <row r="1971" spans="2:15">
      <c r="B1971" s="184"/>
      <c r="C1971" s="184"/>
      <c r="D1971" s="184"/>
      <c r="E1971" s="184"/>
      <c r="F1971" s="184"/>
      <c r="G1971" s="184"/>
      <c r="H1971" s="184"/>
      <c r="I1971" s="184"/>
      <c r="J1971" s="184"/>
      <c r="K1971" s="184"/>
      <c r="L1971" s="184"/>
      <c r="M1971" s="184"/>
      <c r="N1971" s="184"/>
      <c r="O1971" s="184"/>
    </row>
    <row r="1972" spans="2:15">
      <c r="B1972" s="184"/>
      <c r="C1972" s="184"/>
      <c r="D1972" s="184"/>
      <c r="E1972" s="184"/>
      <c r="F1972" s="184"/>
      <c r="G1972" s="184"/>
      <c r="H1972" s="184"/>
      <c r="I1972" s="184"/>
      <c r="J1972" s="184"/>
      <c r="K1972" s="184"/>
      <c r="L1972" s="184"/>
      <c r="M1972" s="184"/>
      <c r="N1972" s="184"/>
      <c r="O1972" s="184"/>
    </row>
    <row r="1973" spans="2:15">
      <c r="B1973" s="184"/>
      <c r="C1973" s="184"/>
      <c r="D1973" s="184"/>
      <c r="E1973" s="184"/>
      <c r="F1973" s="184"/>
      <c r="G1973" s="184"/>
      <c r="H1973" s="184"/>
      <c r="I1973" s="184"/>
      <c r="J1973" s="184"/>
      <c r="K1973" s="184"/>
      <c r="L1973" s="184"/>
      <c r="M1973" s="184"/>
      <c r="N1973" s="184"/>
      <c r="O1973" s="184"/>
    </row>
    <row r="1974" spans="2:15">
      <c r="B1974" s="184"/>
      <c r="C1974" s="184"/>
      <c r="D1974" s="184"/>
      <c r="E1974" s="184"/>
      <c r="F1974" s="184"/>
      <c r="G1974" s="184"/>
      <c r="H1974" s="184"/>
      <c r="I1974" s="184"/>
      <c r="J1974" s="184"/>
      <c r="K1974" s="184"/>
      <c r="L1974" s="184"/>
      <c r="M1974" s="184"/>
      <c r="N1974" s="184"/>
      <c r="O1974" s="184"/>
    </row>
    <row r="1975" spans="2:15">
      <c r="B1975" s="184"/>
      <c r="C1975" s="184"/>
      <c r="D1975" s="184"/>
      <c r="E1975" s="184"/>
      <c r="F1975" s="184"/>
      <c r="G1975" s="184"/>
      <c r="H1975" s="184"/>
      <c r="I1975" s="184"/>
      <c r="J1975" s="184"/>
      <c r="K1975" s="184"/>
      <c r="L1975" s="184"/>
      <c r="M1975" s="184"/>
      <c r="N1975" s="184"/>
      <c r="O1975" s="184"/>
    </row>
    <row r="1976" spans="2:15">
      <c r="B1976" s="184"/>
      <c r="C1976" s="184"/>
      <c r="D1976" s="184"/>
      <c r="E1976" s="184"/>
      <c r="F1976" s="184"/>
      <c r="G1976" s="184"/>
      <c r="H1976" s="184"/>
      <c r="I1976" s="184"/>
      <c r="J1976" s="184"/>
      <c r="K1976" s="184"/>
      <c r="L1976" s="184"/>
      <c r="M1976" s="184"/>
      <c r="N1976" s="184"/>
      <c r="O1976" s="184"/>
    </row>
    <row r="1977" spans="2:15">
      <c r="B1977" s="184"/>
      <c r="C1977" s="184"/>
      <c r="D1977" s="184"/>
      <c r="E1977" s="184"/>
      <c r="F1977" s="184"/>
      <c r="G1977" s="184"/>
      <c r="H1977" s="184"/>
      <c r="I1977" s="184"/>
      <c r="J1977" s="184"/>
      <c r="K1977" s="184"/>
      <c r="L1977" s="184"/>
      <c r="M1977" s="184"/>
      <c r="N1977" s="184"/>
      <c r="O1977" s="184"/>
    </row>
    <row r="1978" spans="2:15">
      <c r="B1978" s="184"/>
      <c r="C1978" s="184"/>
      <c r="D1978" s="184"/>
      <c r="E1978" s="184"/>
      <c r="F1978" s="184"/>
      <c r="G1978" s="184"/>
      <c r="H1978" s="184"/>
      <c r="I1978" s="184"/>
      <c r="J1978" s="184"/>
      <c r="K1978" s="184"/>
      <c r="L1978" s="184"/>
      <c r="M1978" s="184"/>
      <c r="N1978" s="184"/>
      <c r="O1978" s="184"/>
    </row>
    <row r="1979" spans="2:15">
      <c r="B1979" s="184"/>
      <c r="C1979" s="184"/>
      <c r="D1979" s="184"/>
      <c r="E1979" s="184"/>
      <c r="F1979" s="184"/>
      <c r="G1979" s="184"/>
      <c r="H1979" s="184"/>
      <c r="I1979" s="184"/>
      <c r="J1979" s="184"/>
      <c r="K1979" s="184"/>
      <c r="L1979" s="184"/>
      <c r="M1979" s="184"/>
      <c r="N1979" s="184"/>
      <c r="O1979" s="184"/>
    </row>
    <row r="1980" spans="2:15">
      <c r="B1980" s="184"/>
      <c r="C1980" s="184"/>
      <c r="D1980" s="184"/>
      <c r="E1980" s="184"/>
      <c r="F1980" s="184"/>
      <c r="G1980" s="184"/>
      <c r="H1980" s="184"/>
      <c r="I1980" s="184"/>
      <c r="J1980" s="184"/>
      <c r="K1980" s="184"/>
      <c r="L1980" s="184"/>
      <c r="M1980" s="184"/>
      <c r="N1980" s="184"/>
      <c r="O1980" s="184"/>
    </row>
    <row r="1981" spans="2:15">
      <c r="B1981" s="184"/>
      <c r="C1981" s="184"/>
      <c r="D1981" s="184"/>
      <c r="E1981" s="184"/>
      <c r="F1981" s="184"/>
      <c r="G1981" s="184"/>
      <c r="H1981" s="184"/>
      <c r="I1981" s="184"/>
      <c r="J1981" s="184"/>
      <c r="K1981" s="184"/>
      <c r="L1981" s="184"/>
      <c r="M1981" s="184"/>
      <c r="N1981" s="184"/>
      <c r="O1981" s="184"/>
    </row>
    <row r="1982" spans="2:15">
      <c r="B1982" s="184"/>
      <c r="C1982" s="184"/>
      <c r="D1982" s="184"/>
      <c r="E1982" s="184"/>
      <c r="F1982" s="184"/>
      <c r="G1982" s="184"/>
      <c r="H1982" s="184"/>
      <c r="I1982" s="184"/>
      <c r="J1982" s="184"/>
      <c r="K1982" s="184"/>
      <c r="L1982" s="184"/>
      <c r="M1982" s="184"/>
      <c r="N1982" s="184"/>
      <c r="O1982" s="184"/>
    </row>
    <row r="1983" spans="2:15">
      <c r="B1983" s="184"/>
      <c r="C1983" s="184"/>
      <c r="D1983" s="184"/>
      <c r="E1983" s="184"/>
      <c r="F1983" s="184"/>
      <c r="G1983" s="184"/>
      <c r="H1983" s="184"/>
      <c r="I1983" s="184"/>
      <c r="J1983" s="184"/>
      <c r="K1983" s="184"/>
      <c r="L1983" s="184"/>
      <c r="M1983" s="184"/>
      <c r="N1983" s="184"/>
      <c r="O1983" s="184"/>
    </row>
    <row r="1984" spans="2:15">
      <c r="B1984" s="184"/>
      <c r="C1984" s="184"/>
      <c r="D1984" s="184"/>
      <c r="E1984" s="184"/>
      <c r="F1984" s="184"/>
      <c r="G1984" s="184"/>
      <c r="H1984" s="184"/>
      <c r="I1984" s="184"/>
      <c r="J1984" s="184"/>
      <c r="K1984" s="184"/>
      <c r="L1984" s="184"/>
      <c r="M1984" s="184"/>
      <c r="N1984" s="184"/>
      <c r="O1984" s="184"/>
    </row>
    <row r="1985" spans="2:15">
      <c r="B1985" s="184"/>
      <c r="C1985" s="184"/>
      <c r="D1985" s="184"/>
      <c r="E1985" s="184"/>
      <c r="F1985" s="184"/>
      <c r="G1985" s="184"/>
      <c r="H1985" s="184"/>
      <c r="I1985" s="184"/>
      <c r="J1985" s="184"/>
      <c r="K1985" s="184"/>
      <c r="L1985" s="184"/>
      <c r="M1985" s="184"/>
      <c r="N1985" s="184"/>
      <c r="O1985" s="184"/>
    </row>
    <row r="1986" spans="2:15">
      <c r="B1986" s="184"/>
      <c r="C1986" s="184"/>
      <c r="D1986" s="184"/>
      <c r="E1986" s="184"/>
      <c r="F1986" s="184"/>
      <c r="G1986" s="184"/>
      <c r="H1986" s="184"/>
      <c r="I1986" s="184"/>
      <c r="J1986" s="184"/>
      <c r="K1986" s="184"/>
      <c r="L1986" s="184"/>
      <c r="M1986" s="184"/>
      <c r="N1986" s="184"/>
      <c r="O1986" s="184"/>
    </row>
    <row r="1987" spans="2:15">
      <c r="B1987" s="184"/>
      <c r="C1987" s="184"/>
      <c r="D1987" s="184"/>
      <c r="E1987" s="184"/>
      <c r="F1987" s="184"/>
      <c r="G1987" s="184"/>
      <c r="H1987" s="184"/>
      <c r="I1987" s="184"/>
      <c r="J1987" s="184"/>
      <c r="K1987" s="184"/>
      <c r="L1987" s="184"/>
      <c r="M1987" s="184"/>
      <c r="N1987" s="184"/>
      <c r="O1987" s="184"/>
    </row>
    <row r="1988" spans="2:15">
      <c r="B1988" s="184"/>
      <c r="C1988" s="184"/>
      <c r="D1988" s="184"/>
      <c r="E1988" s="184"/>
      <c r="F1988" s="184"/>
      <c r="G1988" s="184"/>
      <c r="H1988" s="184"/>
      <c r="I1988" s="184"/>
      <c r="J1988" s="184"/>
      <c r="K1988" s="184"/>
      <c r="L1988" s="184"/>
      <c r="M1988" s="184"/>
      <c r="N1988" s="184"/>
      <c r="O1988" s="184"/>
    </row>
    <row r="1989" spans="2:15">
      <c r="B1989" s="184"/>
      <c r="C1989" s="184"/>
      <c r="D1989" s="184"/>
      <c r="E1989" s="184"/>
      <c r="F1989" s="184"/>
      <c r="G1989" s="184"/>
      <c r="H1989" s="184"/>
      <c r="I1989" s="184"/>
      <c r="J1989" s="184"/>
      <c r="K1989" s="184"/>
      <c r="L1989" s="184"/>
      <c r="M1989" s="184"/>
      <c r="N1989" s="184"/>
      <c r="O1989" s="184"/>
    </row>
    <row r="1990" spans="2:15">
      <c r="B1990" s="184"/>
      <c r="C1990" s="184"/>
      <c r="D1990" s="184"/>
      <c r="E1990" s="184"/>
      <c r="F1990" s="184"/>
      <c r="G1990" s="184"/>
      <c r="H1990" s="184"/>
      <c r="I1990" s="184"/>
      <c r="J1990" s="184"/>
      <c r="K1990" s="184"/>
      <c r="L1990" s="184"/>
      <c r="M1990" s="184"/>
      <c r="N1990" s="184"/>
      <c r="O1990" s="184"/>
    </row>
    <row r="1991" spans="2:15">
      <c r="B1991" s="184"/>
      <c r="C1991" s="184"/>
      <c r="D1991" s="184"/>
      <c r="E1991" s="184"/>
      <c r="F1991" s="184"/>
      <c r="G1991" s="184"/>
      <c r="H1991" s="184"/>
      <c r="I1991" s="184"/>
      <c r="J1991" s="184"/>
      <c r="K1991" s="184"/>
      <c r="L1991" s="184"/>
      <c r="M1991" s="184"/>
      <c r="N1991" s="184"/>
      <c r="O1991" s="184"/>
    </row>
    <row r="1992" spans="2:15">
      <c r="B1992" s="184"/>
      <c r="C1992" s="184"/>
      <c r="D1992" s="184"/>
      <c r="E1992" s="184"/>
      <c r="F1992" s="184"/>
      <c r="G1992" s="184"/>
      <c r="H1992" s="184"/>
      <c r="I1992" s="184"/>
      <c r="J1992" s="184"/>
      <c r="K1992" s="184"/>
      <c r="L1992" s="184"/>
      <c r="M1992" s="184"/>
      <c r="N1992" s="184"/>
      <c r="O1992" s="184"/>
    </row>
    <row r="1993" spans="2:15">
      <c r="B1993" s="184"/>
      <c r="C1993" s="184"/>
      <c r="D1993" s="184"/>
      <c r="E1993" s="184"/>
      <c r="F1993" s="184"/>
      <c r="G1993" s="184"/>
      <c r="H1993" s="184"/>
      <c r="I1993" s="184"/>
      <c r="J1993" s="184"/>
      <c r="K1993" s="184"/>
      <c r="L1993" s="184"/>
      <c r="M1993" s="184"/>
      <c r="N1993" s="184"/>
      <c r="O1993" s="184"/>
    </row>
    <row r="1994" spans="2:15">
      <c r="B1994" s="184"/>
      <c r="C1994" s="184"/>
      <c r="D1994" s="184"/>
      <c r="E1994" s="184"/>
      <c r="F1994" s="184"/>
      <c r="G1994" s="184"/>
      <c r="H1994" s="184"/>
      <c r="I1994" s="184"/>
      <c r="J1994" s="184"/>
      <c r="K1994" s="184"/>
      <c r="L1994" s="184"/>
      <c r="M1994" s="184"/>
      <c r="N1994" s="184"/>
      <c r="O1994" s="184"/>
    </row>
    <row r="1995" spans="2:15">
      <c r="B1995" s="184"/>
      <c r="C1995" s="184"/>
      <c r="D1995" s="184"/>
      <c r="E1995" s="184"/>
      <c r="F1995" s="184"/>
      <c r="G1995" s="184"/>
      <c r="H1995" s="184"/>
      <c r="I1995" s="184"/>
      <c r="J1995" s="184"/>
      <c r="K1995" s="184"/>
      <c r="L1995" s="184"/>
      <c r="M1995" s="184"/>
      <c r="N1995" s="184"/>
      <c r="O1995" s="184"/>
    </row>
    <row r="1996" spans="2:15">
      <c r="B1996" s="184"/>
      <c r="C1996" s="184"/>
      <c r="D1996" s="184"/>
      <c r="E1996" s="184"/>
      <c r="F1996" s="184"/>
      <c r="G1996" s="184"/>
      <c r="H1996" s="184"/>
      <c r="I1996" s="184"/>
      <c r="J1996" s="184"/>
      <c r="K1996" s="184"/>
      <c r="L1996" s="184"/>
      <c r="M1996" s="184"/>
      <c r="N1996" s="184"/>
      <c r="O1996" s="184"/>
    </row>
    <row r="1997" spans="2:15">
      <c r="B1997" s="184"/>
      <c r="C1997" s="184"/>
      <c r="D1997" s="184"/>
      <c r="E1997" s="184"/>
      <c r="F1997" s="184"/>
      <c r="G1997" s="184"/>
      <c r="H1997" s="184"/>
      <c r="I1997" s="184"/>
      <c r="J1997" s="184"/>
      <c r="K1997" s="184"/>
      <c r="L1997" s="184"/>
      <c r="M1997" s="184"/>
      <c r="N1997" s="184"/>
      <c r="O1997" s="184"/>
    </row>
    <row r="1998" spans="2:15">
      <c r="B1998" s="184"/>
      <c r="C1998" s="184"/>
      <c r="D1998" s="184"/>
      <c r="E1998" s="184"/>
      <c r="F1998" s="184"/>
      <c r="G1998" s="184"/>
      <c r="H1998" s="184"/>
      <c r="I1998" s="184"/>
      <c r="J1998" s="184"/>
      <c r="K1998" s="184"/>
      <c r="L1998" s="184"/>
      <c r="M1998" s="184"/>
      <c r="N1998" s="184"/>
      <c r="O1998" s="184"/>
    </row>
    <row r="1999" spans="2:15">
      <c r="B1999" s="184"/>
      <c r="C1999" s="184"/>
      <c r="D1999" s="184"/>
      <c r="E1999" s="184"/>
      <c r="F1999" s="184"/>
      <c r="G1999" s="184"/>
      <c r="H1999" s="184"/>
      <c r="I1999" s="184"/>
      <c r="J1999" s="184"/>
      <c r="K1999" s="184"/>
      <c r="L1999" s="184"/>
      <c r="M1999" s="184"/>
      <c r="N1999" s="184"/>
      <c r="O1999" s="184"/>
    </row>
    <row r="2000" spans="2:15">
      <c r="B2000" s="184"/>
      <c r="C2000" s="184"/>
      <c r="D2000" s="184"/>
      <c r="E2000" s="184"/>
      <c r="F2000" s="184"/>
      <c r="G2000" s="184"/>
      <c r="H2000" s="184"/>
      <c r="I2000" s="184"/>
      <c r="J2000" s="184"/>
      <c r="K2000" s="184"/>
      <c r="L2000" s="184"/>
      <c r="M2000" s="184"/>
      <c r="N2000" s="184"/>
      <c r="O2000" s="184"/>
    </row>
    <row r="2001" spans="2:15">
      <c r="B2001" s="184"/>
      <c r="C2001" s="184"/>
      <c r="D2001" s="184"/>
      <c r="E2001" s="184"/>
      <c r="F2001" s="184"/>
      <c r="G2001" s="184"/>
      <c r="H2001" s="184"/>
      <c r="I2001" s="184"/>
      <c r="J2001" s="184"/>
      <c r="K2001" s="184"/>
      <c r="L2001" s="184"/>
      <c r="M2001" s="184"/>
      <c r="N2001" s="184"/>
      <c r="O2001" s="184"/>
    </row>
    <row r="2002" spans="2:15">
      <c r="B2002" s="184"/>
      <c r="C2002" s="184"/>
      <c r="D2002" s="184"/>
      <c r="E2002" s="184"/>
      <c r="F2002" s="184"/>
      <c r="G2002" s="184"/>
      <c r="H2002" s="184"/>
      <c r="I2002" s="184"/>
      <c r="J2002" s="184"/>
      <c r="K2002" s="184"/>
      <c r="L2002" s="184"/>
      <c r="M2002" s="184"/>
      <c r="N2002" s="184"/>
      <c r="O2002" s="184"/>
    </row>
    <row r="2003" spans="2:15">
      <c r="B2003" s="184"/>
      <c r="C2003" s="184"/>
      <c r="D2003" s="184"/>
      <c r="E2003" s="184"/>
      <c r="F2003" s="184"/>
      <c r="G2003" s="184"/>
      <c r="H2003" s="184"/>
      <c r="I2003" s="184"/>
      <c r="J2003" s="184"/>
      <c r="K2003" s="184"/>
      <c r="L2003" s="184"/>
      <c r="M2003" s="184"/>
      <c r="N2003" s="184"/>
      <c r="O2003" s="184"/>
    </row>
    <row r="2004" spans="2:15">
      <c r="B2004" s="184"/>
      <c r="C2004" s="184"/>
      <c r="D2004" s="184"/>
      <c r="E2004" s="184"/>
      <c r="F2004" s="184"/>
      <c r="G2004" s="184"/>
      <c r="H2004" s="184"/>
      <c r="I2004" s="184"/>
      <c r="J2004" s="184"/>
      <c r="K2004" s="184"/>
      <c r="L2004" s="184"/>
      <c r="M2004" s="184"/>
      <c r="N2004" s="184"/>
      <c r="O2004" s="184"/>
    </row>
    <row r="2005" spans="2:15">
      <c r="B2005" s="184"/>
      <c r="C2005" s="184"/>
      <c r="D2005" s="184"/>
      <c r="E2005" s="184"/>
      <c r="F2005" s="184"/>
      <c r="G2005" s="184"/>
      <c r="H2005" s="184"/>
      <c r="I2005" s="184"/>
      <c r="J2005" s="184"/>
      <c r="K2005" s="184"/>
      <c r="L2005" s="184"/>
      <c r="M2005" s="184"/>
      <c r="N2005" s="184"/>
      <c r="O2005" s="184"/>
    </row>
    <row r="2006" spans="2:15">
      <c r="B2006" s="184"/>
      <c r="C2006" s="184"/>
      <c r="D2006" s="184"/>
      <c r="E2006" s="184"/>
      <c r="F2006" s="184"/>
      <c r="G2006" s="184"/>
      <c r="H2006" s="184"/>
      <c r="I2006" s="184"/>
      <c r="J2006" s="184"/>
      <c r="K2006" s="184"/>
      <c r="L2006" s="184"/>
      <c r="M2006" s="184"/>
      <c r="N2006" s="184"/>
      <c r="O2006" s="184"/>
    </row>
    <row r="2007" spans="2:15">
      <c r="B2007" s="184"/>
      <c r="C2007" s="184"/>
      <c r="D2007" s="184"/>
      <c r="E2007" s="184"/>
      <c r="F2007" s="184"/>
      <c r="G2007" s="184"/>
      <c r="H2007" s="184"/>
      <c r="I2007" s="184"/>
      <c r="J2007" s="184"/>
      <c r="K2007" s="184"/>
      <c r="L2007" s="184"/>
      <c r="M2007" s="184"/>
      <c r="N2007" s="184"/>
      <c r="O2007" s="184"/>
    </row>
    <row r="2008" spans="2:15">
      <c r="B2008" s="184"/>
      <c r="C2008" s="184"/>
      <c r="D2008" s="184"/>
      <c r="E2008" s="184"/>
      <c r="F2008" s="184"/>
      <c r="G2008" s="184"/>
      <c r="H2008" s="184"/>
      <c r="I2008" s="184"/>
      <c r="J2008" s="184"/>
      <c r="K2008" s="184"/>
      <c r="L2008" s="184"/>
      <c r="M2008" s="184"/>
      <c r="N2008" s="184"/>
      <c r="O2008" s="184"/>
    </row>
    <row r="2009" spans="2:15">
      <c r="B2009" s="184"/>
      <c r="C2009" s="184"/>
      <c r="D2009" s="184"/>
      <c r="E2009" s="184"/>
      <c r="F2009" s="184"/>
      <c r="G2009" s="184"/>
      <c r="H2009" s="184"/>
      <c r="I2009" s="184"/>
      <c r="J2009" s="184"/>
      <c r="K2009" s="184"/>
      <c r="L2009" s="184"/>
      <c r="M2009" s="184"/>
      <c r="N2009" s="184"/>
      <c r="O2009" s="184"/>
    </row>
    <row r="2010" spans="2:15">
      <c r="B2010" s="184"/>
      <c r="C2010" s="184"/>
      <c r="D2010" s="184"/>
      <c r="E2010" s="184"/>
      <c r="F2010" s="184"/>
      <c r="G2010" s="184"/>
      <c r="H2010" s="184"/>
      <c r="I2010" s="184"/>
      <c r="J2010" s="184"/>
      <c r="K2010" s="184"/>
      <c r="L2010" s="184"/>
      <c r="M2010" s="184"/>
      <c r="N2010" s="184"/>
      <c r="O2010" s="184"/>
    </row>
    <row r="2011" spans="2:15">
      <c r="B2011" s="184"/>
      <c r="C2011" s="184"/>
      <c r="D2011" s="184"/>
      <c r="E2011" s="184"/>
      <c r="F2011" s="184"/>
      <c r="G2011" s="184"/>
      <c r="H2011" s="184"/>
      <c r="I2011" s="184"/>
      <c r="J2011" s="184"/>
      <c r="K2011" s="184"/>
      <c r="L2011" s="184"/>
      <c r="M2011" s="184"/>
      <c r="N2011" s="184"/>
      <c r="O2011" s="184"/>
    </row>
    <row r="2012" spans="2:15">
      <c r="B2012" s="184"/>
      <c r="C2012" s="184"/>
      <c r="D2012" s="184"/>
      <c r="E2012" s="184"/>
      <c r="F2012" s="184"/>
      <c r="G2012" s="184"/>
      <c r="H2012" s="184"/>
      <c r="I2012" s="184"/>
      <c r="J2012" s="184"/>
      <c r="K2012" s="184"/>
      <c r="L2012" s="184"/>
      <c r="M2012" s="184"/>
      <c r="N2012" s="184"/>
      <c r="O2012" s="184"/>
    </row>
    <row r="2013" spans="2:15">
      <c r="B2013" s="184"/>
      <c r="C2013" s="184"/>
      <c r="D2013" s="184"/>
      <c r="E2013" s="184"/>
      <c r="F2013" s="184"/>
      <c r="G2013" s="184"/>
      <c r="H2013" s="184"/>
      <c r="I2013" s="184"/>
      <c r="J2013" s="184"/>
      <c r="K2013" s="184"/>
      <c r="L2013" s="184"/>
      <c r="M2013" s="184"/>
      <c r="N2013" s="184"/>
      <c r="O2013" s="184"/>
    </row>
    <row r="2014" spans="2:15">
      <c r="B2014" s="184"/>
      <c r="C2014" s="184"/>
      <c r="D2014" s="184"/>
      <c r="E2014" s="184"/>
      <c r="F2014" s="184"/>
      <c r="G2014" s="184"/>
      <c r="H2014" s="184"/>
      <c r="I2014" s="184"/>
      <c r="J2014" s="184"/>
      <c r="K2014" s="184"/>
      <c r="L2014" s="184"/>
      <c r="M2014" s="184"/>
      <c r="N2014" s="184"/>
      <c r="O2014" s="184"/>
    </row>
    <row r="2015" spans="2:15">
      <c r="B2015" s="184"/>
      <c r="C2015" s="184"/>
      <c r="D2015" s="184"/>
      <c r="E2015" s="184"/>
      <c r="F2015" s="184"/>
      <c r="G2015" s="184"/>
      <c r="H2015" s="184"/>
      <c r="I2015" s="184"/>
      <c r="J2015" s="184"/>
      <c r="K2015" s="184"/>
      <c r="L2015" s="184"/>
      <c r="M2015" s="184"/>
      <c r="N2015" s="184"/>
      <c r="O2015" s="184"/>
    </row>
    <row r="2016" spans="2:15">
      <c r="B2016" s="184"/>
      <c r="C2016" s="184"/>
      <c r="D2016" s="184"/>
      <c r="E2016" s="184"/>
      <c r="F2016" s="184"/>
      <c r="G2016" s="184"/>
      <c r="H2016" s="184"/>
      <c r="I2016" s="184"/>
      <c r="J2016" s="184"/>
      <c r="K2016" s="184"/>
      <c r="L2016" s="184"/>
      <c r="M2016" s="184"/>
      <c r="N2016" s="184"/>
      <c r="O2016" s="184"/>
    </row>
    <row r="2017" spans="2:15">
      <c r="B2017" s="184"/>
      <c r="C2017" s="184"/>
      <c r="D2017" s="184"/>
      <c r="E2017" s="184"/>
      <c r="F2017" s="184"/>
      <c r="G2017" s="184"/>
      <c r="H2017" s="184"/>
      <c r="I2017" s="184"/>
      <c r="J2017" s="184"/>
      <c r="K2017" s="184"/>
      <c r="L2017" s="184"/>
      <c r="M2017" s="184"/>
      <c r="N2017" s="184"/>
      <c r="O2017" s="184"/>
    </row>
    <row r="2018" spans="2:15">
      <c r="B2018" s="184"/>
      <c r="C2018" s="184"/>
      <c r="D2018" s="184"/>
      <c r="E2018" s="184"/>
      <c r="F2018" s="184"/>
      <c r="G2018" s="184"/>
      <c r="H2018" s="184"/>
      <c r="I2018" s="184"/>
      <c r="J2018" s="184"/>
      <c r="K2018" s="184"/>
      <c r="L2018" s="184"/>
      <c r="M2018" s="184"/>
      <c r="N2018" s="184"/>
      <c r="O2018" s="184"/>
    </row>
    <row r="2019" spans="2:15">
      <c r="B2019" s="184"/>
      <c r="C2019" s="184"/>
      <c r="D2019" s="184"/>
      <c r="E2019" s="184"/>
      <c r="F2019" s="184"/>
      <c r="G2019" s="184"/>
      <c r="H2019" s="184"/>
      <c r="I2019" s="184"/>
      <c r="J2019" s="184"/>
      <c r="K2019" s="184"/>
      <c r="L2019" s="184"/>
      <c r="M2019" s="184"/>
      <c r="N2019" s="184"/>
      <c r="O2019" s="184"/>
    </row>
    <row r="2020" spans="2:15">
      <c r="B2020" s="184"/>
      <c r="C2020" s="184"/>
      <c r="D2020" s="184"/>
      <c r="E2020" s="184"/>
      <c r="F2020" s="184"/>
      <c r="G2020" s="184"/>
      <c r="H2020" s="184"/>
      <c r="I2020" s="184"/>
      <c r="J2020" s="184"/>
      <c r="K2020" s="184"/>
      <c r="L2020" s="184"/>
      <c r="M2020" s="184"/>
      <c r="N2020" s="184"/>
      <c r="O2020" s="184"/>
    </row>
    <row r="2021" spans="2:15">
      <c r="B2021" s="184"/>
      <c r="C2021" s="184"/>
      <c r="D2021" s="184"/>
      <c r="E2021" s="184"/>
      <c r="F2021" s="184"/>
      <c r="G2021" s="184"/>
      <c r="H2021" s="184"/>
      <c r="I2021" s="184"/>
      <c r="J2021" s="184"/>
      <c r="K2021" s="184"/>
      <c r="L2021" s="184"/>
      <c r="M2021" s="184"/>
      <c r="N2021" s="184"/>
      <c r="O2021" s="184"/>
    </row>
    <row r="2022" spans="2:15">
      <c r="B2022" s="184"/>
      <c r="C2022" s="184"/>
      <c r="D2022" s="184"/>
      <c r="E2022" s="184"/>
      <c r="F2022" s="184"/>
      <c r="G2022" s="184"/>
      <c r="H2022" s="184"/>
      <c r="I2022" s="184"/>
      <c r="J2022" s="184"/>
      <c r="K2022" s="184"/>
      <c r="L2022" s="184"/>
      <c r="M2022" s="184"/>
      <c r="N2022" s="184"/>
      <c r="O2022" s="184"/>
    </row>
    <row r="2023" spans="2:15">
      <c r="B2023" s="184"/>
      <c r="C2023" s="184"/>
      <c r="D2023" s="184"/>
      <c r="E2023" s="184"/>
      <c r="F2023" s="184"/>
      <c r="G2023" s="184"/>
      <c r="H2023" s="184"/>
      <c r="I2023" s="184"/>
      <c r="J2023" s="184"/>
      <c r="K2023" s="184"/>
      <c r="L2023" s="184"/>
      <c r="M2023" s="184"/>
      <c r="N2023" s="184"/>
      <c r="O2023" s="184"/>
    </row>
    <row r="2024" spans="2:15">
      <c r="B2024" s="184"/>
      <c r="C2024" s="184"/>
      <c r="D2024" s="184"/>
      <c r="E2024" s="184"/>
      <c r="F2024" s="184"/>
      <c r="G2024" s="184"/>
      <c r="H2024" s="184"/>
      <c r="I2024" s="184"/>
      <c r="J2024" s="184"/>
      <c r="K2024" s="184"/>
      <c r="L2024" s="184"/>
      <c r="M2024" s="184"/>
      <c r="N2024" s="184"/>
      <c r="O2024" s="184"/>
    </row>
    <row r="2025" spans="2:15">
      <c r="B2025" s="184"/>
      <c r="C2025" s="184"/>
      <c r="D2025" s="184"/>
      <c r="E2025" s="184"/>
      <c r="F2025" s="184"/>
      <c r="G2025" s="184"/>
      <c r="H2025" s="184"/>
      <c r="I2025" s="184"/>
      <c r="J2025" s="184"/>
      <c r="K2025" s="184"/>
      <c r="L2025" s="184"/>
      <c r="M2025" s="184"/>
      <c r="N2025" s="184"/>
      <c r="O2025" s="184"/>
    </row>
    <row r="2026" spans="2:15">
      <c r="B2026" s="184"/>
      <c r="C2026" s="184"/>
      <c r="D2026" s="184"/>
      <c r="E2026" s="184"/>
      <c r="F2026" s="184"/>
      <c r="G2026" s="184"/>
      <c r="H2026" s="184"/>
      <c r="I2026" s="184"/>
      <c r="J2026" s="184"/>
      <c r="K2026" s="184"/>
      <c r="L2026" s="184"/>
      <c r="M2026" s="184"/>
      <c r="N2026" s="184"/>
      <c r="O2026" s="184"/>
    </row>
    <row r="2027" spans="2:15">
      <c r="B2027" s="184"/>
      <c r="C2027" s="184"/>
      <c r="D2027" s="184"/>
      <c r="E2027" s="184"/>
      <c r="F2027" s="184"/>
      <c r="G2027" s="184"/>
      <c r="H2027" s="184"/>
      <c r="I2027" s="184"/>
      <c r="J2027" s="184"/>
      <c r="K2027" s="184"/>
      <c r="L2027" s="184"/>
      <c r="M2027" s="184"/>
      <c r="N2027" s="184"/>
      <c r="O2027" s="184"/>
    </row>
    <row r="2028" spans="2:15">
      <c r="B2028" s="184"/>
      <c r="C2028" s="184"/>
      <c r="D2028" s="184"/>
      <c r="E2028" s="184"/>
      <c r="F2028" s="184"/>
      <c r="G2028" s="184"/>
      <c r="H2028" s="184"/>
      <c r="I2028" s="184"/>
      <c r="J2028" s="184"/>
      <c r="K2028" s="184"/>
      <c r="L2028" s="184"/>
      <c r="M2028" s="184"/>
      <c r="N2028" s="184"/>
      <c r="O2028" s="184"/>
    </row>
    <row r="2029" spans="2:15">
      <c r="B2029" s="184"/>
      <c r="C2029" s="184"/>
      <c r="D2029" s="184"/>
      <c r="E2029" s="184"/>
      <c r="F2029" s="184"/>
      <c r="G2029" s="184"/>
      <c r="H2029" s="184"/>
      <c r="I2029" s="184"/>
      <c r="J2029" s="184"/>
      <c r="K2029" s="184"/>
      <c r="L2029" s="184"/>
      <c r="M2029" s="184"/>
      <c r="N2029" s="184"/>
      <c r="O2029" s="184"/>
    </row>
    <row r="2030" spans="2:15">
      <c r="B2030" s="184"/>
      <c r="C2030" s="184"/>
      <c r="D2030" s="184"/>
      <c r="E2030" s="184"/>
      <c r="F2030" s="184"/>
      <c r="G2030" s="184"/>
      <c r="H2030" s="184"/>
      <c r="I2030" s="184"/>
      <c r="J2030" s="184"/>
      <c r="K2030" s="184"/>
      <c r="L2030" s="184"/>
      <c r="M2030" s="184"/>
      <c r="N2030" s="184"/>
      <c r="O2030" s="184"/>
    </row>
    <row r="2031" spans="2:15">
      <c r="B2031" s="184"/>
      <c r="C2031" s="184"/>
      <c r="D2031" s="184"/>
      <c r="E2031" s="184"/>
      <c r="F2031" s="184"/>
      <c r="G2031" s="184"/>
      <c r="H2031" s="184"/>
      <c r="I2031" s="184"/>
      <c r="J2031" s="184"/>
      <c r="K2031" s="184"/>
      <c r="L2031" s="184"/>
      <c r="M2031" s="184"/>
      <c r="N2031" s="184"/>
      <c r="O2031" s="184"/>
    </row>
    <row r="2032" spans="2:15">
      <c r="B2032" s="184"/>
      <c r="C2032" s="184"/>
      <c r="D2032" s="184"/>
      <c r="E2032" s="184"/>
      <c r="F2032" s="184"/>
      <c r="G2032" s="184"/>
      <c r="H2032" s="184"/>
      <c r="I2032" s="184"/>
      <c r="J2032" s="184"/>
      <c r="K2032" s="184"/>
      <c r="L2032" s="184"/>
      <c r="M2032" s="184"/>
      <c r="N2032" s="184"/>
      <c r="O2032" s="184"/>
    </row>
    <row r="2033" spans="2:15">
      <c r="B2033" s="184"/>
      <c r="C2033" s="184"/>
      <c r="D2033" s="184"/>
      <c r="E2033" s="184"/>
      <c r="F2033" s="184"/>
      <c r="G2033" s="184"/>
      <c r="H2033" s="184"/>
      <c r="I2033" s="184"/>
      <c r="J2033" s="184"/>
      <c r="K2033" s="184"/>
      <c r="L2033" s="184"/>
      <c r="M2033" s="184"/>
      <c r="N2033" s="184"/>
      <c r="O2033" s="184"/>
    </row>
    <row r="2034" spans="2:15">
      <c r="B2034" s="184"/>
      <c r="C2034" s="184"/>
      <c r="D2034" s="184"/>
      <c r="E2034" s="184"/>
      <c r="F2034" s="184"/>
      <c r="G2034" s="184"/>
      <c r="H2034" s="184"/>
      <c r="I2034" s="184"/>
      <c r="J2034" s="184"/>
      <c r="K2034" s="184"/>
      <c r="L2034" s="184"/>
      <c r="M2034" s="184"/>
      <c r="N2034" s="184"/>
      <c r="O2034" s="184"/>
    </row>
    <row r="2035" spans="2:15">
      <c r="B2035" s="184"/>
      <c r="C2035" s="184"/>
      <c r="D2035" s="184"/>
      <c r="E2035" s="184"/>
      <c r="F2035" s="184"/>
      <c r="G2035" s="184"/>
      <c r="H2035" s="184"/>
      <c r="I2035" s="184"/>
      <c r="J2035" s="184"/>
      <c r="K2035" s="184"/>
      <c r="L2035" s="184"/>
      <c r="M2035" s="184"/>
      <c r="N2035" s="184"/>
      <c r="O2035" s="184"/>
    </row>
    <row r="2036" spans="2:15">
      <c r="B2036" s="184"/>
      <c r="C2036" s="184"/>
      <c r="D2036" s="184"/>
      <c r="E2036" s="184"/>
      <c r="F2036" s="184"/>
      <c r="G2036" s="184"/>
      <c r="H2036" s="184"/>
      <c r="I2036" s="184"/>
      <c r="J2036" s="184"/>
      <c r="K2036" s="184"/>
      <c r="L2036" s="184"/>
      <c r="M2036" s="184"/>
      <c r="N2036" s="184"/>
      <c r="O2036" s="184"/>
    </row>
    <row r="2037" spans="2:15">
      <c r="B2037" s="184"/>
      <c r="C2037" s="184"/>
      <c r="D2037" s="184"/>
      <c r="E2037" s="184"/>
      <c r="F2037" s="184"/>
      <c r="G2037" s="184"/>
      <c r="H2037" s="184"/>
      <c r="I2037" s="184"/>
      <c r="J2037" s="184"/>
      <c r="K2037" s="184"/>
      <c r="L2037" s="184"/>
      <c r="M2037" s="184"/>
      <c r="N2037" s="184"/>
      <c r="O2037" s="184"/>
    </row>
    <row r="2038" spans="2:15">
      <c r="B2038" s="184"/>
      <c r="C2038" s="184"/>
      <c r="D2038" s="184"/>
      <c r="E2038" s="184"/>
      <c r="F2038" s="184"/>
      <c r="G2038" s="184"/>
      <c r="H2038" s="184"/>
      <c r="I2038" s="184"/>
      <c r="J2038" s="184"/>
      <c r="K2038" s="184"/>
      <c r="L2038" s="184"/>
      <c r="M2038" s="184"/>
      <c r="N2038" s="184"/>
      <c r="O2038" s="184"/>
    </row>
    <row r="2039" spans="2:15">
      <c r="B2039" s="184"/>
      <c r="C2039" s="184"/>
      <c r="D2039" s="184"/>
      <c r="E2039" s="184"/>
      <c r="F2039" s="184"/>
      <c r="G2039" s="184"/>
      <c r="H2039" s="184"/>
      <c r="I2039" s="184"/>
      <c r="J2039" s="184"/>
      <c r="K2039" s="184"/>
      <c r="L2039" s="184"/>
      <c r="M2039" s="184"/>
      <c r="N2039" s="184"/>
      <c r="O2039" s="184"/>
    </row>
    <row r="2040" spans="2:15">
      <c r="B2040" s="184"/>
      <c r="C2040" s="184"/>
      <c r="D2040" s="184"/>
      <c r="E2040" s="184"/>
      <c r="F2040" s="184"/>
      <c r="G2040" s="184"/>
      <c r="H2040" s="184"/>
      <c r="I2040" s="184"/>
      <c r="J2040" s="184"/>
      <c r="K2040" s="184"/>
      <c r="L2040" s="184"/>
      <c r="M2040" s="184"/>
      <c r="N2040" s="184"/>
      <c r="O2040" s="184"/>
    </row>
    <row r="2041" spans="2:15">
      <c r="B2041" s="184"/>
      <c r="C2041" s="184"/>
      <c r="D2041" s="184"/>
      <c r="E2041" s="184"/>
      <c r="F2041" s="184"/>
      <c r="G2041" s="184"/>
      <c r="H2041" s="184"/>
      <c r="I2041" s="184"/>
      <c r="J2041" s="184"/>
      <c r="K2041" s="184"/>
      <c r="L2041" s="184"/>
      <c r="M2041" s="184"/>
      <c r="N2041" s="184"/>
      <c r="O2041" s="184"/>
    </row>
    <row r="2042" spans="2:15">
      <c r="B2042" s="184"/>
      <c r="C2042" s="184"/>
      <c r="D2042" s="184"/>
      <c r="E2042" s="184"/>
      <c r="F2042" s="184"/>
      <c r="G2042" s="184"/>
      <c r="H2042" s="184"/>
      <c r="I2042" s="184"/>
      <c r="J2042" s="184"/>
      <c r="K2042" s="184"/>
      <c r="L2042" s="184"/>
      <c r="M2042" s="184"/>
      <c r="N2042" s="184"/>
      <c r="O2042" s="184"/>
    </row>
    <row r="2043" spans="2:15">
      <c r="B2043" s="184"/>
      <c r="C2043" s="184"/>
      <c r="D2043" s="184"/>
      <c r="E2043" s="184"/>
      <c r="F2043" s="184"/>
      <c r="G2043" s="184"/>
      <c r="H2043" s="184"/>
      <c r="I2043" s="184"/>
      <c r="J2043" s="184"/>
      <c r="K2043" s="184"/>
      <c r="L2043" s="184"/>
      <c r="M2043" s="184"/>
      <c r="N2043" s="184"/>
      <c r="O2043" s="184"/>
    </row>
    <row r="2044" spans="2:15">
      <c r="B2044" s="184"/>
      <c r="C2044" s="184"/>
      <c r="D2044" s="184"/>
      <c r="E2044" s="184"/>
      <c r="F2044" s="184"/>
      <c r="G2044" s="184"/>
      <c r="H2044" s="184"/>
      <c r="I2044" s="184"/>
      <c r="J2044" s="184"/>
      <c r="K2044" s="184"/>
      <c r="L2044" s="184"/>
      <c r="M2044" s="184"/>
      <c r="N2044" s="184"/>
      <c r="O2044" s="184"/>
    </row>
    <row r="2045" spans="2:15">
      <c r="B2045" s="184"/>
      <c r="C2045" s="184"/>
      <c r="D2045" s="184"/>
      <c r="E2045" s="184"/>
      <c r="F2045" s="184"/>
      <c r="G2045" s="184"/>
      <c r="H2045" s="184"/>
      <c r="I2045" s="184"/>
      <c r="J2045" s="184"/>
      <c r="K2045" s="184"/>
      <c r="L2045" s="184"/>
      <c r="M2045" s="184"/>
      <c r="N2045" s="184"/>
      <c r="O2045" s="184"/>
    </row>
    <row r="2046" spans="2:15">
      <c r="B2046" s="184"/>
      <c r="C2046" s="184"/>
      <c r="D2046" s="184"/>
      <c r="E2046" s="184"/>
      <c r="F2046" s="184"/>
      <c r="G2046" s="184"/>
      <c r="H2046" s="184"/>
      <c r="I2046" s="184"/>
      <c r="J2046" s="184"/>
      <c r="K2046" s="184"/>
      <c r="L2046" s="184"/>
      <c r="M2046" s="184"/>
      <c r="N2046" s="184"/>
      <c r="O2046" s="184"/>
    </row>
    <row r="2047" spans="2:15">
      <c r="B2047" s="184"/>
      <c r="C2047" s="184"/>
      <c r="D2047" s="184"/>
      <c r="E2047" s="184"/>
      <c r="F2047" s="184"/>
      <c r="G2047" s="184"/>
      <c r="H2047" s="184"/>
      <c r="I2047" s="184"/>
      <c r="J2047" s="184"/>
      <c r="K2047" s="184"/>
      <c r="L2047" s="184"/>
      <c r="M2047" s="184"/>
      <c r="N2047" s="184"/>
      <c r="O2047" s="184"/>
    </row>
    <row r="2048" spans="2:15">
      <c r="B2048" s="184"/>
      <c r="C2048" s="184"/>
      <c r="D2048" s="184"/>
      <c r="E2048" s="184"/>
      <c r="F2048" s="184"/>
      <c r="G2048" s="184"/>
      <c r="H2048" s="184"/>
      <c r="I2048" s="184"/>
      <c r="J2048" s="184"/>
      <c r="K2048" s="184"/>
      <c r="L2048" s="184"/>
      <c r="M2048" s="184"/>
      <c r="N2048" s="184"/>
      <c r="O2048" s="184"/>
    </row>
    <row r="2049" spans="2:15">
      <c r="B2049" s="184"/>
      <c r="C2049" s="184"/>
      <c r="D2049" s="184"/>
      <c r="E2049" s="184"/>
      <c r="F2049" s="184"/>
      <c r="G2049" s="184"/>
      <c r="H2049" s="184"/>
      <c r="I2049" s="184"/>
      <c r="J2049" s="184"/>
      <c r="K2049" s="184"/>
      <c r="L2049" s="184"/>
      <c r="M2049" s="184"/>
      <c r="N2049" s="184"/>
      <c r="O2049" s="184"/>
    </row>
    <row r="2050" spans="2:15">
      <c r="B2050" s="184"/>
      <c r="C2050" s="184"/>
      <c r="D2050" s="184"/>
      <c r="E2050" s="184"/>
      <c r="F2050" s="184"/>
      <c r="G2050" s="184"/>
      <c r="H2050" s="184"/>
      <c r="I2050" s="184"/>
      <c r="J2050" s="184"/>
      <c r="K2050" s="184"/>
      <c r="L2050" s="184"/>
      <c r="M2050" s="184"/>
      <c r="N2050" s="184"/>
      <c r="O2050" s="184"/>
    </row>
    <row r="2051" spans="2:15">
      <c r="B2051" s="184"/>
      <c r="C2051" s="184"/>
      <c r="D2051" s="184"/>
      <c r="E2051" s="184"/>
      <c r="F2051" s="184"/>
      <c r="G2051" s="184"/>
      <c r="H2051" s="184"/>
      <c r="I2051" s="184"/>
      <c r="J2051" s="184"/>
      <c r="K2051" s="184"/>
      <c r="L2051" s="184"/>
      <c r="M2051" s="184"/>
      <c r="N2051" s="184"/>
      <c r="O2051" s="184"/>
    </row>
    <row r="2052" spans="2:15">
      <c r="B2052" s="184"/>
      <c r="C2052" s="184"/>
      <c r="D2052" s="184"/>
      <c r="E2052" s="184"/>
      <c r="F2052" s="184"/>
      <c r="G2052" s="184"/>
      <c r="H2052" s="184"/>
      <c r="I2052" s="184"/>
      <c r="J2052" s="184"/>
      <c r="K2052" s="184"/>
      <c r="L2052" s="184"/>
      <c r="M2052" s="184"/>
      <c r="N2052" s="184"/>
      <c r="O2052" s="184"/>
    </row>
    <row r="2053" spans="2:15">
      <c r="B2053" s="184"/>
      <c r="C2053" s="184"/>
      <c r="D2053" s="184"/>
      <c r="E2053" s="184"/>
      <c r="F2053" s="184"/>
      <c r="G2053" s="184"/>
      <c r="H2053" s="184"/>
      <c r="I2053" s="184"/>
      <c r="J2053" s="184"/>
      <c r="K2053" s="184"/>
      <c r="L2053" s="184"/>
      <c r="M2053" s="184"/>
      <c r="N2053" s="184"/>
      <c r="O2053" s="184"/>
    </row>
    <row r="2054" spans="2:15">
      <c r="B2054" s="184"/>
      <c r="C2054" s="184"/>
      <c r="D2054" s="184"/>
      <c r="E2054" s="184"/>
      <c r="F2054" s="184"/>
      <c r="G2054" s="184"/>
      <c r="H2054" s="184"/>
      <c r="I2054" s="184"/>
      <c r="J2054" s="184"/>
      <c r="K2054" s="184"/>
      <c r="L2054" s="184"/>
      <c r="M2054" s="184"/>
      <c r="N2054" s="184"/>
      <c r="O2054" s="184"/>
    </row>
    <row r="2055" spans="2:15">
      <c r="B2055" s="184"/>
      <c r="C2055" s="184"/>
      <c r="D2055" s="184"/>
      <c r="E2055" s="184"/>
      <c r="F2055" s="184"/>
      <c r="G2055" s="184"/>
      <c r="H2055" s="184"/>
      <c r="I2055" s="184"/>
      <c r="J2055" s="184"/>
      <c r="K2055" s="184"/>
      <c r="L2055" s="184"/>
      <c r="M2055" s="184"/>
      <c r="N2055" s="184"/>
      <c r="O2055" s="184"/>
    </row>
    <row r="2056" spans="2:15">
      <c r="B2056" s="184"/>
      <c r="C2056" s="184"/>
      <c r="D2056" s="184"/>
      <c r="E2056" s="184"/>
      <c r="F2056" s="184"/>
      <c r="G2056" s="184"/>
      <c r="H2056" s="184"/>
      <c r="I2056" s="184"/>
      <c r="J2056" s="184"/>
      <c r="K2056" s="184"/>
      <c r="L2056" s="184"/>
      <c r="M2056" s="184"/>
      <c r="N2056" s="184"/>
      <c r="O2056" s="184"/>
    </row>
    <row r="2057" spans="2:15">
      <c r="B2057" s="184"/>
      <c r="C2057" s="184"/>
      <c r="D2057" s="184"/>
      <c r="E2057" s="184"/>
      <c r="F2057" s="184"/>
      <c r="G2057" s="184"/>
      <c r="H2057" s="184"/>
      <c r="I2057" s="184"/>
      <c r="J2057" s="184"/>
      <c r="K2057" s="184"/>
      <c r="L2057" s="184"/>
      <c r="M2057" s="184"/>
      <c r="N2057" s="184"/>
      <c r="O2057" s="184"/>
    </row>
    <row r="2058" spans="2:15">
      <c r="B2058" s="184"/>
      <c r="C2058" s="184"/>
      <c r="D2058" s="184"/>
      <c r="E2058" s="184"/>
      <c r="F2058" s="184"/>
      <c r="G2058" s="184"/>
      <c r="H2058" s="184"/>
      <c r="I2058" s="184"/>
      <c r="J2058" s="184"/>
      <c r="K2058" s="184"/>
      <c r="L2058" s="184"/>
      <c r="M2058" s="184"/>
      <c r="N2058" s="184"/>
      <c r="O2058" s="184"/>
    </row>
    <row r="2059" spans="2:15">
      <c r="B2059" s="184"/>
      <c r="C2059" s="184"/>
      <c r="D2059" s="184"/>
      <c r="E2059" s="184"/>
      <c r="F2059" s="184"/>
      <c r="G2059" s="184"/>
      <c r="H2059" s="184"/>
      <c r="I2059" s="184"/>
      <c r="J2059" s="184"/>
      <c r="K2059" s="184"/>
      <c r="L2059" s="184"/>
      <c r="M2059" s="184"/>
      <c r="N2059" s="184"/>
      <c r="O2059" s="184"/>
    </row>
    <row r="2060" spans="2:15">
      <c r="B2060" s="184"/>
      <c r="C2060" s="184"/>
      <c r="D2060" s="184"/>
      <c r="E2060" s="184"/>
      <c r="F2060" s="184"/>
      <c r="G2060" s="184"/>
      <c r="H2060" s="184"/>
      <c r="I2060" s="184"/>
      <c r="J2060" s="184"/>
      <c r="K2060" s="184"/>
      <c r="L2060" s="184"/>
      <c r="M2060" s="184"/>
      <c r="N2060" s="184"/>
      <c r="O2060" s="184"/>
    </row>
    <row r="2061" spans="2:15">
      <c r="B2061" s="184"/>
      <c r="C2061" s="184"/>
      <c r="D2061" s="184"/>
      <c r="E2061" s="184"/>
      <c r="F2061" s="184"/>
      <c r="G2061" s="184"/>
      <c r="H2061" s="184"/>
      <c r="I2061" s="184"/>
      <c r="J2061" s="184"/>
      <c r="K2061" s="184"/>
      <c r="L2061" s="184"/>
      <c r="M2061" s="184"/>
      <c r="N2061" s="184"/>
      <c r="O2061" s="184"/>
    </row>
    <row r="2062" spans="2:15">
      <c r="B2062" s="184"/>
      <c r="C2062" s="184"/>
      <c r="D2062" s="184"/>
      <c r="E2062" s="184"/>
      <c r="F2062" s="184"/>
      <c r="G2062" s="184"/>
      <c r="H2062" s="184"/>
      <c r="I2062" s="184"/>
      <c r="J2062" s="184"/>
      <c r="K2062" s="184"/>
      <c r="L2062" s="184"/>
      <c r="M2062" s="184"/>
      <c r="N2062" s="184"/>
      <c r="O2062" s="184"/>
    </row>
    <row r="2063" spans="2:15">
      <c r="B2063" s="184"/>
      <c r="C2063" s="184"/>
      <c r="D2063" s="184"/>
      <c r="E2063" s="184"/>
      <c r="F2063" s="184"/>
      <c r="G2063" s="184"/>
      <c r="H2063" s="184"/>
      <c r="I2063" s="184"/>
      <c r="J2063" s="184"/>
      <c r="K2063" s="184"/>
      <c r="L2063" s="184"/>
      <c r="M2063" s="184"/>
      <c r="N2063" s="184"/>
      <c r="O2063" s="184"/>
    </row>
    <row r="2064" spans="2:15">
      <c r="B2064" s="184"/>
      <c r="C2064" s="184"/>
      <c r="D2064" s="184"/>
      <c r="E2064" s="184"/>
      <c r="F2064" s="184"/>
      <c r="G2064" s="184"/>
      <c r="H2064" s="184"/>
      <c r="I2064" s="184"/>
      <c r="J2064" s="184"/>
      <c r="K2064" s="184"/>
      <c r="L2064" s="184"/>
      <c r="M2064" s="184"/>
      <c r="N2064" s="184"/>
      <c r="O2064" s="184"/>
    </row>
    <row r="2065" spans="2:15">
      <c r="B2065" s="184"/>
      <c r="C2065" s="184"/>
      <c r="D2065" s="184"/>
      <c r="E2065" s="184"/>
      <c r="F2065" s="184"/>
      <c r="G2065" s="184"/>
      <c r="H2065" s="184"/>
      <c r="I2065" s="184"/>
      <c r="J2065" s="184"/>
      <c r="K2065" s="184"/>
      <c r="L2065" s="184"/>
      <c r="M2065" s="184"/>
      <c r="N2065" s="184"/>
      <c r="O2065" s="184"/>
    </row>
    <row r="2066" spans="2:15">
      <c r="B2066" s="184"/>
      <c r="C2066" s="184"/>
      <c r="D2066" s="184"/>
      <c r="E2066" s="184"/>
      <c r="F2066" s="184"/>
      <c r="G2066" s="184"/>
      <c r="H2066" s="184"/>
      <c r="I2066" s="184"/>
      <c r="J2066" s="184"/>
      <c r="K2066" s="184"/>
      <c r="L2066" s="184"/>
      <c r="M2066" s="184"/>
      <c r="N2066" s="184"/>
      <c r="O2066" s="184"/>
    </row>
    <row r="2067" spans="2:15">
      <c r="B2067" s="184"/>
      <c r="C2067" s="184"/>
      <c r="D2067" s="184"/>
      <c r="E2067" s="184"/>
      <c r="F2067" s="184"/>
      <c r="G2067" s="184"/>
      <c r="H2067" s="184"/>
      <c r="I2067" s="184"/>
      <c r="J2067" s="184"/>
      <c r="K2067" s="184"/>
      <c r="L2067" s="184"/>
      <c r="M2067" s="184"/>
      <c r="N2067" s="184"/>
      <c r="O2067" s="184"/>
    </row>
    <row r="2068" spans="2:15">
      <c r="B2068" s="184"/>
      <c r="C2068" s="184"/>
      <c r="D2068" s="184"/>
      <c r="E2068" s="184"/>
      <c r="F2068" s="184"/>
      <c r="G2068" s="184"/>
      <c r="H2068" s="184"/>
      <c r="I2068" s="184"/>
      <c r="J2068" s="184"/>
      <c r="K2068" s="184"/>
      <c r="L2068" s="184"/>
      <c r="M2068" s="184"/>
      <c r="N2068" s="184"/>
      <c r="O2068" s="184"/>
    </row>
    <row r="2069" spans="2:15">
      <c r="B2069" s="184"/>
      <c r="C2069" s="184"/>
      <c r="D2069" s="184"/>
      <c r="E2069" s="184"/>
      <c r="F2069" s="184"/>
      <c r="G2069" s="184"/>
      <c r="H2069" s="184"/>
      <c r="I2069" s="184"/>
      <c r="J2069" s="184"/>
      <c r="K2069" s="184"/>
      <c r="L2069" s="184"/>
      <c r="M2069" s="184"/>
      <c r="N2069" s="184"/>
      <c r="O2069" s="184"/>
    </row>
    <row r="2070" spans="2:15">
      <c r="B2070" s="184"/>
      <c r="C2070" s="184"/>
      <c r="D2070" s="184"/>
      <c r="E2070" s="184"/>
      <c r="F2070" s="184"/>
      <c r="G2070" s="184"/>
      <c r="H2070" s="184"/>
      <c r="I2070" s="184"/>
      <c r="J2070" s="184"/>
      <c r="K2070" s="184"/>
      <c r="L2070" s="184"/>
      <c r="M2070" s="184"/>
      <c r="N2070" s="184"/>
      <c r="O2070" s="184"/>
    </row>
    <row r="2071" spans="2:15">
      <c r="B2071" s="184"/>
      <c r="C2071" s="184"/>
      <c r="D2071" s="184"/>
      <c r="E2071" s="184"/>
      <c r="F2071" s="184"/>
      <c r="G2071" s="184"/>
      <c r="H2071" s="184"/>
      <c r="I2071" s="184"/>
      <c r="J2071" s="184"/>
      <c r="K2071" s="184"/>
      <c r="L2071" s="184"/>
      <c r="M2071" s="184"/>
      <c r="N2071" s="184"/>
      <c r="O2071" s="184"/>
    </row>
    <row r="2072" spans="2:15">
      <c r="B2072" s="184"/>
      <c r="C2072" s="184"/>
      <c r="D2072" s="184"/>
      <c r="E2072" s="184"/>
      <c r="F2072" s="184"/>
      <c r="G2072" s="184"/>
      <c r="H2072" s="184"/>
      <c r="I2072" s="184"/>
      <c r="J2072" s="184"/>
      <c r="K2072" s="184"/>
      <c r="L2072" s="184"/>
      <c r="M2072" s="184"/>
      <c r="N2072" s="184"/>
      <c r="O2072" s="184"/>
    </row>
    <row r="2073" spans="2:15">
      <c r="B2073" s="184"/>
      <c r="C2073" s="184"/>
      <c r="D2073" s="184"/>
      <c r="E2073" s="184"/>
      <c r="F2073" s="184"/>
      <c r="G2073" s="184"/>
      <c r="H2073" s="184"/>
      <c r="I2073" s="184"/>
      <c r="J2073" s="184"/>
      <c r="K2073" s="184"/>
      <c r="L2073" s="184"/>
      <c r="M2073" s="184"/>
      <c r="N2073" s="184"/>
      <c r="O2073" s="184"/>
    </row>
    <row r="2074" spans="2:15">
      <c r="B2074" s="184"/>
      <c r="C2074" s="184"/>
      <c r="D2074" s="184"/>
      <c r="E2074" s="184"/>
      <c r="F2074" s="184"/>
      <c r="G2074" s="184"/>
      <c r="H2074" s="184"/>
      <c r="I2074" s="184"/>
      <c r="J2074" s="184"/>
      <c r="K2074" s="184"/>
      <c r="L2074" s="184"/>
      <c r="M2074" s="184"/>
      <c r="N2074" s="184"/>
      <c r="O2074" s="184"/>
    </row>
    <row r="2075" spans="2:15">
      <c r="B2075" s="184"/>
      <c r="C2075" s="184"/>
      <c r="D2075" s="184"/>
      <c r="E2075" s="184"/>
      <c r="F2075" s="184"/>
      <c r="G2075" s="184"/>
      <c r="H2075" s="184"/>
      <c r="I2075" s="184"/>
      <c r="J2075" s="184"/>
      <c r="K2075" s="184"/>
      <c r="L2075" s="184"/>
      <c r="M2075" s="184"/>
      <c r="N2075" s="184"/>
      <c r="O2075" s="184"/>
    </row>
    <row r="2076" spans="2:15">
      <c r="B2076" s="184"/>
      <c r="C2076" s="184"/>
      <c r="D2076" s="184"/>
      <c r="E2076" s="184"/>
      <c r="F2076" s="184"/>
      <c r="G2076" s="184"/>
      <c r="H2076" s="184"/>
      <c r="I2076" s="184"/>
      <c r="J2076" s="184"/>
      <c r="K2076" s="184"/>
      <c r="L2076" s="184"/>
      <c r="M2076" s="184"/>
      <c r="N2076" s="184"/>
      <c r="O2076" s="184"/>
    </row>
    <row r="2077" spans="2:15">
      <c r="B2077" s="184"/>
      <c r="C2077" s="184"/>
      <c r="D2077" s="184"/>
      <c r="E2077" s="184"/>
      <c r="F2077" s="184"/>
      <c r="G2077" s="184"/>
      <c r="H2077" s="184"/>
      <c r="I2077" s="184"/>
      <c r="J2077" s="184"/>
      <c r="K2077" s="184"/>
      <c r="L2077" s="184"/>
      <c r="M2077" s="184"/>
      <c r="N2077" s="184"/>
      <c r="O2077" s="184"/>
    </row>
    <row r="2078" spans="2:15">
      <c r="B2078" s="184"/>
      <c r="C2078" s="184"/>
      <c r="D2078" s="184"/>
      <c r="E2078" s="184"/>
      <c r="F2078" s="184"/>
      <c r="G2078" s="184"/>
      <c r="H2078" s="184"/>
      <c r="I2078" s="184"/>
      <c r="J2078" s="184"/>
      <c r="K2078" s="184"/>
      <c r="L2078" s="184"/>
      <c r="M2078" s="184"/>
      <c r="N2078" s="184"/>
      <c r="O2078" s="184"/>
    </row>
    <row r="2079" spans="2:15">
      <c r="B2079" s="184"/>
      <c r="C2079" s="184"/>
      <c r="D2079" s="184"/>
      <c r="E2079" s="184"/>
      <c r="F2079" s="184"/>
      <c r="G2079" s="184"/>
      <c r="H2079" s="184"/>
      <c r="I2079" s="184"/>
      <c r="J2079" s="184"/>
      <c r="K2079" s="184"/>
      <c r="L2079" s="184"/>
      <c r="M2079" s="184"/>
      <c r="N2079" s="184"/>
      <c r="O2079" s="184"/>
    </row>
    <row r="2080" spans="2:15">
      <c r="B2080" s="184"/>
      <c r="C2080" s="184"/>
      <c r="D2080" s="184"/>
      <c r="E2080" s="184"/>
      <c r="F2080" s="184"/>
      <c r="G2080" s="184"/>
      <c r="H2080" s="184"/>
      <c r="I2080" s="184"/>
      <c r="J2080" s="184"/>
      <c r="K2080" s="184"/>
      <c r="L2080" s="184"/>
      <c r="M2080" s="184"/>
      <c r="N2080" s="184"/>
      <c r="O2080" s="184"/>
    </row>
    <row r="2081" spans="2:15">
      <c r="B2081" s="184"/>
      <c r="C2081" s="184"/>
      <c r="D2081" s="184"/>
      <c r="E2081" s="184"/>
      <c r="F2081" s="184"/>
      <c r="G2081" s="184"/>
      <c r="H2081" s="184"/>
      <c r="I2081" s="184"/>
      <c r="J2081" s="184"/>
      <c r="K2081" s="184"/>
      <c r="L2081" s="184"/>
      <c r="M2081" s="184"/>
      <c r="N2081" s="184"/>
      <c r="O2081" s="184"/>
    </row>
    <row r="2082" spans="2:15">
      <c r="B2082" s="184"/>
      <c r="C2082" s="184"/>
      <c r="D2082" s="184"/>
      <c r="E2082" s="184"/>
      <c r="F2082" s="184"/>
      <c r="G2082" s="184"/>
      <c r="H2082" s="184"/>
      <c r="I2082" s="184"/>
      <c r="J2082" s="184"/>
      <c r="K2082" s="184"/>
      <c r="L2082" s="184"/>
      <c r="M2082" s="184"/>
      <c r="N2082" s="184"/>
      <c r="O2082" s="184"/>
    </row>
    <row r="2083" spans="2:15">
      <c r="B2083" s="184"/>
      <c r="C2083" s="184"/>
      <c r="D2083" s="184"/>
      <c r="E2083" s="184"/>
      <c r="F2083" s="184"/>
      <c r="G2083" s="184"/>
      <c r="H2083" s="184"/>
      <c r="I2083" s="184"/>
      <c r="J2083" s="184"/>
      <c r="K2083" s="184"/>
      <c r="L2083" s="184"/>
      <c r="M2083" s="184"/>
      <c r="N2083" s="184"/>
      <c r="O2083" s="184"/>
    </row>
    <row r="2084" spans="2:15">
      <c r="B2084" s="184"/>
      <c r="C2084" s="184"/>
      <c r="D2084" s="184"/>
      <c r="E2084" s="184"/>
      <c r="F2084" s="184"/>
      <c r="G2084" s="184"/>
      <c r="H2084" s="184"/>
      <c r="I2084" s="184"/>
      <c r="J2084" s="184"/>
      <c r="K2084" s="184"/>
      <c r="L2084" s="184"/>
      <c r="M2084" s="184"/>
      <c r="N2084" s="184"/>
      <c r="O2084" s="184"/>
    </row>
    <row r="2085" spans="2:15">
      <c r="B2085" s="184"/>
      <c r="C2085" s="184"/>
      <c r="D2085" s="184"/>
      <c r="E2085" s="184"/>
      <c r="F2085" s="184"/>
      <c r="G2085" s="184"/>
      <c r="H2085" s="184"/>
      <c r="I2085" s="184"/>
      <c r="J2085" s="184"/>
      <c r="K2085" s="184"/>
      <c r="L2085" s="184"/>
      <c r="M2085" s="184"/>
      <c r="N2085" s="184"/>
      <c r="O2085" s="184"/>
    </row>
    <row r="2086" spans="2:15">
      <c r="B2086" s="184"/>
      <c r="C2086" s="184"/>
      <c r="D2086" s="184"/>
      <c r="E2086" s="184"/>
      <c r="F2086" s="184"/>
      <c r="G2086" s="184"/>
      <c r="H2086" s="184"/>
      <c r="I2086" s="184"/>
      <c r="J2086" s="184"/>
      <c r="K2086" s="184"/>
      <c r="L2086" s="184"/>
      <c r="M2086" s="184"/>
      <c r="N2086" s="184"/>
      <c r="O2086" s="184"/>
    </row>
    <row r="2087" spans="2:15">
      <c r="B2087" s="184"/>
      <c r="C2087" s="184"/>
      <c r="D2087" s="184"/>
      <c r="E2087" s="184"/>
      <c r="F2087" s="184"/>
      <c r="G2087" s="184"/>
      <c r="H2087" s="184"/>
      <c r="I2087" s="184"/>
      <c r="J2087" s="184"/>
      <c r="K2087" s="184"/>
      <c r="L2087" s="184"/>
      <c r="M2087" s="184"/>
      <c r="N2087" s="184"/>
      <c r="O2087" s="184"/>
    </row>
    <row r="2088" spans="2:15">
      <c r="B2088" s="184"/>
      <c r="C2088" s="184"/>
      <c r="D2088" s="184"/>
      <c r="E2088" s="184"/>
      <c r="F2088" s="184"/>
      <c r="G2088" s="184"/>
      <c r="H2088" s="184"/>
      <c r="I2088" s="184"/>
      <c r="J2088" s="184"/>
      <c r="K2088" s="184"/>
      <c r="L2088" s="184"/>
      <c r="M2088" s="184"/>
      <c r="N2088" s="184"/>
      <c r="O2088" s="184"/>
    </row>
    <row r="2089" spans="2:15">
      <c r="B2089" s="184"/>
      <c r="C2089" s="184"/>
      <c r="D2089" s="184"/>
      <c r="E2089" s="184"/>
      <c r="F2089" s="184"/>
      <c r="G2089" s="184"/>
      <c r="H2089" s="184"/>
      <c r="I2089" s="184"/>
      <c r="J2089" s="184"/>
      <c r="K2089" s="184"/>
      <c r="L2089" s="184"/>
      <c r="M2089" s="184"/>
      <c r="N2089" s="184"/>
      <c r="O2089" s="184"/>
    </row>
    <row r="2090" spans="2:15">
      <c r="B2090" s="184"/>
      <c r="C2090" s="184"/>
      <c r="D2090" s="184"/>
      <c r="E2090" s="184"/>
      <c r="F2090" s="184"/>
      <c r="G2090" s="184"/>
      <c r="H2090" s="184"/>
      <c r="I2090" s="184"/>
      <c r="J2090" s="184"/>
      <c r="K2090" s="184"/>
      <c r="L2090" s="184"/>
      <c r="M2090" s="184"/>
      <c r="N2090" s="184"/>
      <c r="O2090" s="184"/>
    </row>
    <row r="2091" spans="2:15">
      <c r="B2091" s="184"/>
      <c r="C2091" s="184"/>
      <c r="D2091" s="184"/>
      <c r="E2091" s="184"/>
      <c r="F2091" s="184"/>
      <c r="G2091" s="184"/>
      <c r="H2091" s="184"/>
      <c r="I2091" s="184"/>
      <c r="J2091" s="184"/>
      <c r="K2091" s="184"/>
      <c r="L2091" s="184"/>
      <c r="M2091" s="184"/>
      <c r="N2091" s="184"/>
      <c r="O2091" s="184"/>
    </row>
    <row r="2092" spans="2:15">
      <c r="B2092" s="184"/>
      <c r="C2092" s="184"/>
      <c r="D2092" s="184"/>
      <c r="E2092" s="184"/>
      <c r="F2092" s="184"/>
      <c r="G2092" s="184"/>
      <c r="H2092" s="184"/>
      <c r="I2092" s="184"/>
      <c r="J2092" s="184"/>
      <c r="K2092" s="184"/>
      <c r="L2092" s="184"/>
      <c r="M2092" s="184"/>
      <c r="N2092" s="184"/>
      <c r="O2092" s="184"/>
    </row>
    <row r="2093" spans="2:15">
      <c r="B2093" s="184"/>
      <c r="C2093" s="184"/>
      <c r="D2093" s="184"/>
      <c r="E2093" s="184"/>
      <c r="F2093" s="184"/>
      <c r="G2093" s="184"/>
      <c r="H2093" s="184"/>
      <c r="I2093" s="184"/>
      <c r="J2093" s="184"/>
      <c r="K2093" s="184"/>
      <c r="L2093" s="184"/>
      <c r="M2093" s="184"/>
      <c r="N2093" s="184"/>
      <c r="O2093" s="184"/>
    </row>
    <row r="2094" spans="2:15">
      <c r="B2094" s="184"/>
      <c r="C2094" s="184"/>
      <c r="D2094" s="184"/>
      <c r="E2094" s="184"/>
      <c r="F2094" s="184"/>
      <c r="G2094" s="184"/>
      <c r="H2094" s="184"/>
      <c r="I2094" s="184"/>
      <c r="J2094" s="184"/>
      <c r="K2094" s="184"/>
      <c r="L2094" s="184"/>
      <c r="M2094" s="184"/>
      <c r="N2094" s="184"/>
      <c r="O2094" s="184"/>
    </row>
    <row r="2095" spans="2:15">
      <c r="B2095" s="184"/>
      <c r="C2095" s="184"/>
      <c r="D2095" s="184"/>
      <c r="E2095" s="184"/>
      <c r="F2095" s="184"/>
      <c r="G2095" s="184"/>
      <c r="H2095" s="184"/>
      <c r="I2095" s="184"/>
      <c r="J2095" s="184"/>
      <c r="K2095" s="184"/>
      <c r="L2095" s="184"/>
      <c r="M2095" s="184"/>
      <c r="N2095" s="184"/>
      <c r="O2095" s="184"/>
    </row>
    <row r="2096" spans="2:15">
      <c r="B2096" s="184"/>
      <c r="C2096" s="184"/>
      <c r="D2096" s="184"/>
      <c r="E2096" s="184"/>
      <c r="F2096" s="184"/>
      <c r="G2096" s="184"/>
      <c r="H2096" s="184"/>
      <c r="I2096" s="184"/>
      <c r="J2096" s="184"/>
      <c r="K2096" s="184"/>
      <c r="L2096" s="184"/>
      <c r="M2096" s="184"/>
      <c r="N2096" s="184"/>
      <c r="O2096" s="184"/>
    </row>
    <row r="2097" spans="2:15">
      <c r="B2097" s="184"/>
      <c r="C2097" s="184"/>
      <c r="D2097" s="184"/>
      <c r="E2097" s="184"/>
      <c r="F2097" s="184"/>
      <c r="G2097" s="184"/>
      <c r="H2097" s="184"/>
      <c r="I2097" s="184"/>
      <c r="J2097" s="184"/>
      <c r="K2097" s="184"/>
      <c r="L2097" s="184"/>
      <c r="M2097" s="184"/>
      <c r="N2097" s="184"/>
      <c r="O2097" s="184"/>
    </row>
    <row r="2098" spans="2:15">
      <c r="B2098" s="184"/>
      <c r="C2098" s="184"/>
      <c r="D2098" s="184"/>
      <c r="E2098" s="184"/>
      <c r="F2098" s="184"/>
      <c r="G2098" s="184"/>
      <c r="H2098" s="184"/>
      <c r="I2098" s="184"/>
      <c r="J2098" s="184"/>
      <c r="K2098" s="184"/>
      <c r="L2098" s="184"/>
      <c r="M2098" s="184"/>
      <c r="N2098" s="184"/>
      <c r="O2098" s="184"/>
    </row>
    <row r="2099" spans="2:15">
      <c r="B2099" s="184"/>
      <c r="C2099" s="184"/>
      <c r="D2099" s="184"/>
      <c r="E2099" s="184"/>
      <c r="F2099" s="184"/>
      <c r="G2099" s="184"/>
      <c r="H2099" s="184"/>
      <c r="I2099" s="184"/>
      <c r="J2099" s="184"/>
      <c r="K2099" s="184"/>
      <c r="L2099" s="184"/>
      <c r="M2099" s="184"/>
      <c r="N2099" s="184"/>
      <c r="O2099" s="184"/>
    </row>
    <row r="2100" spans="2:15">
      <c r="B2100" s="184"/>
      <c r="C2100" s="184"/>
      <c r="D2100" s="184"/>
      <c r="E2100" s="184"/>
      <c r="F2100" s="184"/>
      <c r="G2100" s="184"/>
      <c r="H2100" s="184"/>
      <c r="I2100" s="184"/>
      <c r="J2100" s="184"/>
      <c r="K2100" s="184"/>
      <c r="L2100" s="184"/>
      <c r="M2100" s="184"/>
      <c r="N2100" s="184"/>
      <c r="O2100" s="184"/>
    </row>
    <row r="2101" spans="2:15">
      <c r="B2101" s="184"/>
      <c r="C2101" s="184"/>
      <c r="D2101" s="184"/>
      <c r="E2101" s="184"/>
      <c r="F2101" s="184"/>
      <c r="G2101" s="184"/>
      <c r="H2101" s="184"/>
      <c r="I2101" s="184"/>
      <c r="J2101" s="184"/>
      <c r="K2101" s="184"/>
      <c r="L2101" s="184"/>
      <c r="M2101" s="184"/>
      <c r="N2101" s="184"/>
      <c r="O2101" s="184"/>
    </row>
    <row r="2102" spans="2:15">
      <c r="B2102" s="184"/>
      <c r="C2102" s="184"/>
      <c r="D2102" s="184"/>
      <c r="E2102" s="184"/>
      <c r="F2102" s="184"/>
      <c r="G2102" s="184"/>
      <c r="H2102" s="184"/>
      <c r="I2102" s="184"/>
      <c r="J2102" s="184"/>
      <c r="K2102" s="184"/>
      <c r="L2102" s="184"/>
      <c r="M2102" s="184"/>
      <c r="N2102" s="184"/>
      <c r="O2102" s="184"/>
    </row>
    <row r="2103" spans="2:15">
      <c r="B2103" s="184"/>
      <c r="C2103" s="184"/>
      <c r="D2103" s="184"/>
      <c r="E2103" s="184"/>
      <c r="F2103" s="184"/>
      <c r="G2103" s="184"/>
      <c r="H2103" s="184"/>
      <c r="I2103" s="184"/>
      <c r="J2103" s="184"/>
      <c r="K2103" s="184"/>
      <c r="L2103" s="184"/>
      <c r="M2103" s="184"/>
      <c r="N2103" s="184"/>
      <c r="O2103" s="184"/>
    </row>
    <row r="2104" spans="2:15">
      <c r="B2104" s="184"/>
      <c r="C2104" s="184"/>
      <c r="D2104" s="184"/>
      <c r="E2104" s="184"/>
      <c r="F2104" s="184"/>
      <c r="G2104" s="184"/>
      <c r="H2104" s="184"/>
      <c r="I2104" s="184"/>
      <c r="J2104" s="184"/>
      <c r="K2104" s="184"/>
      <c r="L2104" s="184"/>
      <c r="M2104" s="184"/>
      <c r="N2104" s="184"/>
      <c r="O2104" s="184"/>
    </row>
    <row r="2105" spans="2:15">
      <c r="B2105" s="184"/>
      <c r="C2105" s="184"/>
      <c r="D2105" s="184"/>
      <c r="E2105" s="184"/>
      <c r="F2105" s="184"/>
      <c r="G2105" s="184"/>
      <c r="H2105" s="184"/>
      <c r="I2105" s="184"/>
      <c r="J2105" s="184"/>
      <c r="K2105" s="184"/>
      <c r="L2105" s="184"/>
      <c r="M2105" s="184"/>
      <c r="N2105" s="184"/>
      <c r="O2105" s="184"/>
    </row>
    <row r="2106" spans="2:15">
      <c r="B2106" s="184"/>
      <c r="C2106" s="184"/>
      <c r="D2106" s="184"/>
      <c r="E2106" s="184"/>
      <c r="F2106" s="184"/>
      <c r="G2106" s="184"/>
      <c r="H2106" s="184"/>
      <c r="I2106" s="184"/>
      <c r="J2106" s="184"/>
      <c r="K2106" s="184"/>
      <c r="L2106" s="184"/>
      <c r="M2106" s="184"/>
      <c r="N2106" s="184"/>
      <c r="O2106" s="184"/>
    </row>
    <row r="2107" spans="2:15">
      <c r="B2107" s="184"/>
      <c r="C2107" s="184"/>
      <c r="D2107" s="184"/>
      <c r="E2107" s="184"/>
      <c r="F2107" s="184"/>
      <c r="G2107" s="184"/>
      <c r="H2107" s="184"/>
      <c r="I2107" s="184"/>
      <c r="J2107" s="184"/>
      <c r="K2107" s="184"/>
      <c r="L2107" s="184"/>
      <c r="M2107" s="184"/>
      <c r="N2107" s="184"/>
      <c r="O2107" s="184"/>
    </row>
    <row r="2108" spans="2:15">
      <c r="B2108" s="184"/>
      <c r="C2108" s="184"/>
      <c r="D2108" s="184"/>
      <c r="E2108" s="184"/>
      <c r="F2108" s="184"/>
      <c r="G2108" s="184"/>
      <c r="H2108" s="184"/>
      <c r="I2108" s="184"/>
      <c r="J2108" s="184"/>
      <c r="K2108" s="184"/>
      <c r="L2108" s="184"/>
      <c r="M2108" s="184"/>
      <c r="N2108" s="184"/>
      <c r="O2108" s="184"/>
    </row>
    <row r="2109" spans="2:15">
      <c r="B2109" s="184"/>
      <c r="C2109" s="184"/>
      <c r="D2109" s="184"/>
      <c r="E2109" s="184"/>
      <c r="F2109" s="184"/>
      <c r="G2109" s="184"/>
      <c r="H2109" s="184"/>
      <c r="I2109" s="184"/>
      <c r="J2109" s="184"/>
      <c r="K2109" s="184"/>
      <c r="L2109" s="184"/>
      <c r="M2109" s="184"/>
      <c r="N2109" s="184"/>
      <c r="O2109" s="184"/>
    </row>
    <row r="2110" spans="2:15">
      <c r="B2110" s="184"/>
      <c r="C2110" s="184"/>
      <c r="D2110" s="184"/>
      <c r="E2110" s="184"/>
      <c r="F2110" s="184"/>
      <c r="G2110" s="184"/>
      <c r="H2110" s="184"/>
      <c r="I2110" s="184"/>
      <c r="J2110" s="184"/>
      <c r="K2110" s="184"/>
      <c r="L2110" s="184"/>
      <c r="M2110" s="184"/>
      <c r="N2110" s="184"/>
      <c r="O2110" s="184"/>
    </row>
    <row r="2111" spans="2:15">
      <c r="B2111" s="184"/>
      <c r="C2111" s="184"/>
      <c r="D2111" s="184"/>
      <c r="E2111" s="184"/>
      <c r="F2111" s="184"/>
      <c r="G2111" s="184"/>
      <c r="H2111" s="184"/>
      <c r="I2111" s="184"/>
      <c r="J2111" s="184"/>
      <c r="K2111" s="184"/>
      <c r="L2111" s="184"/>
      <c r="M2111" s="184"/>
      <c r="N2111" s="184"/>
      <c r="O2111" s="184"/>
    </row>
    <row r="2112" spans="2:15">
      <c r="B2112" s="184"/>
      <c r="C2112" s="184"/>
      <c r="D2112" s="184"/>
      <c r="E2112" s="184"/>
      <c r="F2112" s="184"/>
      <c r="G2112" s="184"/>
      <c r="H2112" s="184"/>
      <c r="I2112" s="184"/>
      <c r="J2112" s="184"/>
      <c r="K2112" s="184"/>
      <c r="L2112" s="184"/>
      <c r="M2112" s="184"/>
      <c r="N2112" s="184"/>
      <c r="O2112" s="184"/>
    </row>
    <row r="2113" spans="2:15">
      <c r="B2113" s="184"/>
      <c r="C2113" s="184"/>
      <c r="D2113" s="184"/>
      <c r="E2113" s="184"/>
      <c r="F2113" s="184"/>
      <c r="G2113" s="184"/>
      <c r="H2113" s="184"/>
      <c r="I2113" s="184"/>
      <c r="J2113" s="184"/>
      <c r="K2113" s="184"/>
      <c r="L2113" s="184"/>
      <c r="M2113" s="184"/>
      <c r="N2113" s="184"/>
      <c r="O2113" s="184"/>
    </row>
    <row r="2114" spans="2:15">
      <c r="B2114" s="184"/>
      <c r="C2114" s="184"/>
      <c r="D2114" s="184"/>
      <c r="E2114" s="184"/>
      <c r="F2114" s="184"/>
      <c r="G2114" s="184"/>
      <c r="H2114" s="184"/>
      <c r="I2114" s="184"/>
      <c r="J2114" s="184"/>
      <c r="K2114" s="184"/>
      <c r="L2114" s="184"/>
      <c r="M2114" s="184"/>
      <c r="N2114" s="184"/>
      <c r="O2114" s="184"/>
    </row>
    <row r="2115" spans="2:15">
      <c r="B2115" s="184"/>
      <c r="C2115" s="184"/>
      <c r="D2115" s="184"/>
      <c r="E2115" s="184"/>
      <c r="F2115" s="184"/>
      <c r="G2115" s="184"/>
      <c r="H2115" s="184"/>
      <c r="I2115" s="184"/>
      <c r="J2115" s="184"/>
      <c r="K2115" s="184"/>
      <c r="L2115" s="184"/>
      <c r="M2115" s="184"/>
      <c r="N2115" s="184"/>
      <c r="O2115" s="184"/>
    </row>
    <row r="2116" spans="2:15">
      <c r="B2116" s="184"/>
      <c r="C2116" s="184"/>
      <c r="D2116" s="184"/>
      <c r="E2116" s="184"/>
      <c r="F2116" s="184"/>
      <c r="G2116" s="184"/>
      <c r="H2116" s="184"/>
      <c r="I2116" s="184"/>
      <c r="J2116" s="184"/>
      <c r="K2116" s="184"/>
      <c r="L2116" s="184"/>
      <c r="M2116" s="184"/>
      <c r="N2116" s="184"/>
      <c r="O2116" s="184"/>
    </row>
    <row r="2117" spans="2:15">
      <c r="B2117" s="184"/>
      <c r="C2117" s="184"/>
      <c r="D2117" s="184"/>
      <c r="E2117" s="184"/>
      <c r="F2117" s="184"/>
      <c r="G2117" s="184"/>
      <c r="H2117" s="184"/>
      <c r="I2117" s="184"/>
      <c r="J2117" s="184"/>
      <c r="K2117" s="184"/>
      <c r="L2117" s="184"/>
      <c r="M2117" s="184"/>
      <c r="N2117" s="184"/>
      <c r="O2117" s="184"/>
    </row>
    <row r="2118" spans="2:15">
      <c r="B2118" s="184"/>
      <c r="C2118" s="184"/>
      <c r="D2118" s="184"/>
      <c r="E2118" s="184"/>
      <c r="F2118" s="184"/>
      <c r="G2118" s="184"/>
      <c r="H2118" s="184"/>
      <c r="I2118" s="184"/>
      <c r="J2118" s="184"/>
      <c r="K2118" s="184"/>
      <c r="L2118" s="184"/>
      <c r="M2118" s="184"/>
      <c r="N2118" s="184"/>
      <c r="O2118" s="184"/>
    </row>
    <row r="2119" spans="2:15">
      <c r="B2119" s="184"/>
      <c r="C2119" s="184"/>
      <c r="D2119" s="184"/>
      <c r="E2119" s="184"/>
      <c r="F2119" s="184"/>
      <c r="G2119" s="184"/>
      <c r="H2119" s="184"/>
      <c r="I2119" s="184"/>
      <c r="J2119" s="184"/>
      <c r="K2119" s="184"/>
      <c r="L2119" s="184"/>
      <c r="M2119" s="184"/>
      <c r="N2119" s="184"/>
      <c r="O2119" s="184"/>
    </row>
    <row r="2120" spans="2:15">
      <c r="B2120" s="184"/>
      <c r="C2120" s="184"/>
      <c r="D2120" s="184"/>
      <c r="E2120" s="184"/>
      <c r="F2120" s="184"/>
      <c r="G2120" s="184"/>
      <c r="H2120" s="184"/>
      <c r="I2120" s="184"/>
      <c r="J2120" s="184"/>
      <c r="K2120" s="184"/>
      <c r="L2120" s="184"/>
      <c r="M2120" s="184"/>
      <c r="N2120" s="184"/>
      <c r="O2120" s="184"/>
    </row>
    <row r="2121" spans="2:15">
      <c r="B2121" s="184"/>
      <c r="C2121" s="184"/>
      <c r="D2121" s="184"/>
      <c r="E2121" s="184"/>
      <c r="F2121" s="184"/>
      <c r="G2121" s="184"/>
      <c r="H2121" s="184"/>
      <c r="I2121" s="184"/>
      <c r="J2121" s="184"/>
      <c r="K2121" s="184"/>
      <c r="L2121" s="184"/>
      <c r="M2121" s="184"/>
      <c r="N2121" s="184"/>
      <c r="O2121" s="184"/>
    </row>
    <row r="2122" spans="2:15">
      <c r="B2122" s="184"/>
      <c r="C2122" s="184"/>
      <c r="D2122" s="184"/>
      <c r="E2122" s="184"/>
      <c r="F2122" s="184"/>
      <c r="G2122" s="184"/>
      <c r="H2122" s="184"/>
      <c r="I2122" s="184"/>
      <c r="J2122" s="184"/>
      <c r="K2122" s="184"/>
      <c r="L2122" s="184"/>
      <c r="M2122" s="184"/>
      <c r="N2122" s="184"/>
      <c r="O2122" s="184"/>
    </row>
    <row r="2123" spans="2:15">
      <c r="B2123" s="184"/>
      <c r="C2123" s="184"/>
      <c r="D2123" s="184"/>
      <c r="E2123" s="184"/>
      <c r="F2123" s="184"/>
      <c r="G2123" s="184"/>
      <c r="H2123" s="184"/>
      <c r="I2123" s="184"/>
      <c r="J2123" s="184"/>
      <c r="K2123" s="184"/>
      <c r="L2123" s="184"/>
      <c r="M2123" s="184"/>
      <c r="N2123" s="184"/>
      <c r="O2123" s="184"/>
    </row>
    <row r="2124" spans="2:15">
      <c r="B2124" s="184"/>
      <c r="C2124" s="184"/>
      <c r="D2124" s="184"/>
      <c r="E2124" s="184"/>
      <c r="F2124" s="184"/>
      <c r="G2124" s="184"/>
      <c r="H2124" s="184"/>
      <c r="I2124" s="184"/>
      <c r="J2124" s="184"/>
      <c r="K2124" s="184"/>
      <c r="L2124" s="184"/>
      <c r="M2124" s="184"/>
      <c r="N2124" s="184"/>
      <c r="O2124" s="184"/>
    </row>
    <row r="2125" spans="2:15">
      <c r="B2125" s="184"/>
      <c r="C2125" s="184"/>
      <c r="D2125" s="184"/>
      <c r="E2125" s="184"/>
      <c r="F2125" s="184"/>
      <c r="G2125" s="184"/>
      <c r="H2125" s="184"/>
      <c r="I2125" s="184"/>
      <c r="J2125" s="184"/>
      <c r="K2125" s="184"/>
      <c r="L2125" s="184"/>
      <c r="M2125" s="184"/>
      <c r="N2125" s="184"/>
      <c r="O2125" s="184"/>
    </row>
    <row r="2126" spans="2:15">
      <c r="B2126" s="184"/>
      <c r="C2126" s="184"/>
      <c r="D2126" s="184"/>
      <c r="E2126" s="184"/>
      <c r="F2126" s="184"/>
      <c r="G2126" s="184"/>
      <c r="H2126" s="184"/>
      <c r="I2126" s="184"/>
      <c r="J2126" s="184"/>
      <c r="K2126" s="184"/>
      <c r="L2126" s="184"/>
      <c r="M2126" s="184"/>
      <c r="N2126" s="184"/>
      <c r="O2126" s="184"/>
    </row>
    <row r="2127" spans="2:15">
      <c r="B2127" s="184"/>
      <c r="C2127" s="184"/>
      <c r="D2127" s="184"/>
      <c r="E2127" s="184"/>
      <c r="F2127" s="184"/>
      <c r="G2127" s="184"/>
      <c r="H2127" s="184"/>
      <c r="I2127" s="184"/>
      <c r="J2127" s="184"/>
      <c r="K2127" s="184"/>
      <c r="L2127" s="184"/>
      <c r="M2127" s="184"/>
      <c r="N2127" s="184"/>
      <c r="O2127" s="184"/>
    </row>
    <row r="2128" spans="2:15">
      <c r="B2128" s="184"/>
      <c r="C2128" s="184"/>
      <c r="D2128" s="184"/>
      <c r="E2128" s="184"/>
      <c r="F2128" s="184"/>
      <c r="G2128" s="184"/>
      <c r="H2128" s="184"/>
      <c r="I2128" s="184"/>
      <c r="J2128" s="184"/>
      <c r="K2128" s="184"/>
      <c r="L2128" s="184"/>
      <c r="M2128" s="184"/>
      <c r="N2128" s="184"/>
      <c r="O2128" s="184"/>
    </row>
    <row r="2129" spans="2:15">
      <c r="B2129" s="184"/>
      <c r="C2129" s="184"/>
      <c r="D2129" s="184"/>
      <c r="E2129" s="184"/>
      <c r="F2129" s="184"/>
      <c r="G2129" s="184"/>
      <c r="H2129" s="184"/>
      <c r="I2129" s="184"/>
      <c r="J2129" s="184"/>
      <c r="K2129" s="184"/>
      <c r="L2129" s="184"/>
      <c r="M2129" s="184"/>
      <c r="N2129" s="184"/>
      <c r="O2129" s="184"/>
    </row>
    <row r="2130" spans="2:15">
      <c r="B2130" s="184"/>
      <c r="C2130" s="184"/>
      <c r="D2130" s="184"/>
      <c r="E2130" s="184"/>
      <c r="F2130" s="184"/>
      <c r="G2130" s="184"/>
      <c r="H2130" s="184"/>
      <c r="I2130" s="184"/>
      <c r="J2130" s="184"/>
      <c r="K2130" s="184"/>
      <c r="L2130" s="184"/>
      <c r="M2130" s="184"/>
      <c r="N2130" s="184"/>
      <c r="O2130" s="184"/>
    </row>
    <row r="2131" spans="2:15">
      <c r="B2131" s="184"/>
      <c r="C2131" s="184"/>
      <c r="D2131" s="184"/>
      <c r="E2131" s="184"/>
      <c r="F2131" s="184"/>
      <c r="G2131" s="184"/>
      <c r="H2131" s="184"/>
      <c r="I2131" s="184"/>
      <c r="J2131" s="184"/>
      <c r="K2131" s="184"/>
      <c r="L2131" s="184"/>
      <c r="M2131" s="184"/>
      <c r="N2131" s="184"/>
      <c r="O2131" s="184"/>
    </row>
    <row r="2132" spans="2:15">
      <c r="B2132" s="184"/>
      <c r="C2132" s="184"/>
      <c r="D2132" s="184"/>
      <c r="E2132" s="184"/>
      <c r="F2132" s="184"/>
      <c r="G2132" s="184"/>
      <c r="H2132" s="184"/>
      <c r="I2132" s="184"/>
      <c r="J2132" s="184"/>
      <c r="K2132" s="184"/>
      <c r="L2132" s="184"/>
      <c r="M2132" s="184"/>
      <c r="N2132" s="184"/>
      <c r="O2132" s="184"/>
    </row>
    <row r="2133" spans="2:15">
      <c r="B2133" s="184"/>
      <c r="C2133" s="184"/>
      <c r="D2133" s="184"/>
      <c r="E2133" s="184"/>
      <c r="F2133" s="184"/>
      <c r="G2133" s="184"/>
      <c r="H2133" s="184"/>
      <c r="I2133" s="184"/>
      <c r="J2133" s="184"/>
      <c r="K2133" s="184"/>
      <c r="L2133" s="184"/>
      <c r="M2133" s="184"/>
      <c r="N2133" s="184"/>
      <c r="O2133" s="184"/>
    </row>
    <row r="2134" spans="2:15">
      <c r="B2134" s="184"/>
      <c r="C2134" s="184"/>
      <c r="D2134" s="184"/>
      <c r="E2134" s="184"/>
      <c r="F2134" s="184"/>
      <c r="G2134" s="184"/>
      <c r="H2134" s="184"/>
      <c r="I2134" s="184"/>
      <c r="J2134" s="184"/>
      <c r="K2134" s="184"/>
      <c r="L2134" s="184"/>
      <c r="M2134" s="184"/>
      <c r="N2134" s="184"/>
      <c r="O2134" s="184"/>
    </row>
    <row r="2135" spans="2:15">
      <c r="B2135" s="184"/>
      <c r="C2135" s="184"/>
      <c r="D2135" s="184"/>
      <c r="E2135" s="184"/>
      <c r="F2135" s="184"/>
      <c r="G2135" s="184"/>
      <c r="H2135" s="184"/>
      <c r="I2135" s="184"/>
      <c r="J2135" s="184"/>
      <c r="K2135" s="184"/>
      <c r="L2135" s="184"/>
      <c r="M2135" s="184"/>
      <c r="N2135" s="184"/>
      <c r="O2135" s="184"/>
    </row>
    <row r="2136" spans="2:15">
      <c r="B2136" s="184"/>
      <c r="C2136" s="184"/>
      <c r="D2136" s="184"/>
      <c r="E2136" s="184"/>
      <c r="F2136" s="184"/>
      <c r="G2136" s="184"/>
      <c r="H2136" s="184"/>
      <c r="I2136" s="184"/>
      <c r="J2136" s="184"/>
      <c r="K2136" s="184"/>
      <c r="L2136" s="184"/>
      <c r="M2136" s="184"/>
      <c r="N2136" s="184"/>
      <c r="O2136" s="184"/>
    </row>
    <row r="2137" spans="2:15">
      <c r="B2137" s="184"/>
      <c r="C2137" s="184"/>
      <c r="D2137" s="184"/>
      <c r="E2137" s="184"/>
      <c r="F2137" s="184"/>
      <c r="G2137" s="184"/>
      <c r="H2137" s="184"/>
      <c r="I2137" s="184"/>
      <c r="J2137" s="184"/>
      <c r="K2137" s="184"/>
      <c r="L2137" s="184"/>
      <c r="M2137" s="184"/>
      <c r="N2137" s="184"/>
      <c r="O2137" s="184"/>
    </row>
    <row r="2138" spans="2:15">
      <c r="B2138" s="184"/>
      <c r="C2138" s="184"/>
      <c r="D2138" s="184"/>
      <c r="E2138" s="184"/>
      <c r="F2138" s="184"/>
      <c r="G2138" s="184"/>
      <c r="H2138" s="184"/>
      <c r="I2138" s="184"/>
      <c r="J2138" s="184"/>
      <c r="K2138" s="184"/>
      <c r="L2138" s="184"/>
      <c r="M2138" s="184"/>
      <c r="N2138" s="184"/>
      <c r="O2138" s="184"/>
    </row>
    <row r="2139" spans="2:15">
      <c r="B2139" s="184"/>
      <c r="C2139" s="184"/>
      <c r="D2139" s="184"/>
      <c r="E2139" s="184"/>
      <c r="F2139" s="184"/>
      <c r="G2139" s="184"/>
      <c r="H2139" s="184"/>
      <c r="I2139" s="184"/>
      <c r="J2139" s="184"/>
      <c r="K2139" s="184"/>
      <c r="L2139" s="184"/>
      <c r="M2139" s="184"/>
      <c r="N2139" s="184"/>
      <c r="O2139" s="184"/>
    </row>
    <row r="2140" spans="2:15">
      <c r="B2140" s="184"/>
      <c r="C2140" s="184"/>
      <c r="D2140" s="184"/>
      <c r="E2140" s="184"/>
      <c r="F2140" s="184"/>
      <c r="G2140" s="184"/>
      <c r="H2140" s="184"/>
      <c r="I2140" s="184"/>
      <c r="J2140" s="184"/>
      <c r="K2140" s="184"/>
      <c r="L2140" s="184"/>
      <c r="M2140" s="184"/>
      <c r="N2140" s="184"/>
      <c r="O2140" s="184"/>
    </row>
    <row r="2141" spans="2:15">
      <c r="B2141" s="184"/>
      <c r="C2141" s="184"/>
      <c r="D2141" s="184"/>
      <c r="E2141" s="184"/>
      <c r="F2141" s="184"/>
      <c r="G2141" s="184"/>
      <c r="H2141" s="184"/>
      <c r="I2141" s="184"/>
      <c r="J2141" s="184"/>
      <c r="K2141" s="184"/>
      <c r="L2141" s="184"/>
      <c r="M2141" s="184"/>
      <c r="N2141" s="184"/>
      <c r="O2141" s="184"/>
    </row>
    <row r="2142" spans="2:15">
      <c r="B2142" s="184"/>
      <c r="C2142" s="184"/>
      <c r="D2142" s="184"/>
      <c r="E2142" s="184"/>
      <c r="F2142" s="184"/>
      <c r="G2142" s="184"/>
      <c r="H2142" s="184"/>
      <c r="I2142" s="184"/>
      <c r="J2142" s="184"/>
      <c r="K2142" s="184"/>
      <c r="L2142" s="184"/>
      <c r="M2142" s="184"/>
      <c r="N2142" s="184"/>
      <c r="O2142" s="184"/>
    </row>
    <row r="2143" spans="2:15">
      <c r="B2143" s="184"/>
      <c r="C2143" s="184"/>
      <c r="D2143" s="184"/>
      <c r="E2143" s="184"/>
      <c r="F2143" s="184"/>
      <c r="G2143" s="184"/>
      <c r="H2143" s="184"/>
      <c r="I2143" s="184"/>
      <c r="J2143" s="184"/>
      <c r="K2143" s="184"/>
      <c r="L2143" s="184"/>
      <c r="M2143" s="184"/>
      <c r="N2143" s="184"/>
      <c r="O2143" s="184"/>
    </row>
    <row r="2144" spans="2:15">
      <c r="B2144" s="184"/>
      <c r="C2144" s="184"/>
      <c r="D2144" s="184"/>
      <c r="E2144" s="184"/>
      <c r="F2144" s="184"/>
      <c r="G2144" s="184"/>
      <c r="H2144" s="184"/>
      <c r="I2144" s="184"/>
      <c r="J2144" s="184"/>
      <c r="K2144" s="184"/>
      <c r="L2144" s="184"/>
      <c r="M2144" s="184"/>
      <c r="N2144" s="184"/>
      <c r="O2144" s="184"/>
    </row>
    <row r="2145" spans="2:15">
      <c r="B2145" s="184"/>
      <c r="C2145" s="184"/>
      <c r="D2145" s="184"/>
      <c r="E2145" s="184"/>
      <c r="F2145" s="184"/>
      <c r="G2145" s="184"/>
      <c r="H2145" s="184"/>
      <c r="I2145" s="184"/>
      <c r="J2145" s="184"/>
      <c r="K2145" s="184"/>
      <c r="L2145" s="184"/>
      <c r="M2145" s="184"/>
      <c r="N2145" s="184"/>
      <c r="O2145" s="184"/>
    </row>
    <row r="2146" spans="2:15">
      <c r="B2146" s="184"/>
      <c r="C2146" s="184"/>
      <c r="D2146" s="184"/>
      <c r="E2146" s="184"/>
      <c r="F2146" s="184"/>
      <c r="G2146" s="184"/>
      <c r="H2146" s="184"/>
      <c r="I2146" s="184"/>
      <c r="J2146" s="184"/>
      <c r="K2146" s="184"/>
      <c r="L2146" s="184"/>
      <c r="M2146" s="184"/>
      <c r="N2146" s="184"/>
      <c r="O2146" s="184"/>
    </row>
    <row r="2147" spans="2:15">
      <c r="B2147" s="184"/>
      <c r="C2147" s="184"/>
      <c r="D2147" s="184"/>
      <c r="E2147" s="184"/>
      <c r="F2147" s="184"/>
      <c r="G2147" s="184"/>
      <c r="H2147" s="184"/>
      <c r="I2147" s="184"/>
      <c r="J2147" s="184"/>
      <c r="K2147" s="184"/>
      <c r="L2147" s="184"/>
      <c r="M2147" s="184"/>
      <c r="N2147" s="184"/>
      <c r="O2147" s="184"/>
    </row>
    <row r="2148" spans="2:15">
      <c r="B2148" s="184"/>
      <c r="C2148" s="184"/>
      <c r="D2148" s="184"/>
      <c r="E2148" s="184"/>
      <c r="F2148" s="184"/>
      <c r="G2148" s="184"/>
      <c r="H2148" s="184"/>
      <c r="I2148" s="184"/>
      <c r="J2148" s="184"/>
      <c r="K2148" s="184"/>
      <c r="L2148" s="184"/>
      <c r="M2148" s="184"/>
      <c r="N2148" s="184"/>
      <c r="O2148" s="184"/>
    </row>
    <row r="2149" spans="2:15">
      <c r="B2149" s="184"/>
      <c r="C2149" s="184"/>
      <c r="D2149" s="184"/>
      <c r="E2149" s="184"/>
      <c r="F2149" s="184"/>
      <c r="G2149" s="184"/>
      <c r="H2149" s="184"/>
      <c r="I2149" s="184"/>
      <c r="J2149" s="184"/>
      <c r="K2149" s="184"/>
      <c r="L2149" s="184"/>
      <c r="M2149" s="184"/>
      <c r="N2149" s="184"/>
      <c r="O2149" s="184"/>
    </row>
    <row r="2150" spans="2:15">
      <c r="B2150" s="184"/>
      <c r="C2150" s="184"/>
      <c r="D2150" s="184"/>
      <c r="E2150" s="184"/>
      <c r="F2150" s="184"/>
      <c r="G2150" s="184"/>
      <c r="H2150" s="184"/>
      <c r="I2150" s="184"/>
      <c r="J2150" s="184"/>
      <c r="K2150" s="184"/>
      <c r="L2150" s="184"/>
      <c r="M2150" s="184"/>
      <c r="N2150" s="184"/>
      <c r="O2150" s="184"/>
    </row>
    <row r="2151" spans="2:15">
      <c r="B2151" s="184"/>
      <c r="C2151" s="184"/>
      <c r="D2151" s="184"/>
      <c r="E2151" s="184"/>
      <c r="F2151" s="184"/>
      <c r="G2151" s="184"/>
      <c r="H2151" s="184"/>
      <c r="I2151" s="184"/>
      <c r="J2151" s="184"/>
      <c r="K2151" s="184"/>
      <c r="L2151" s="184"/>
      <c r="M2151" s="184"/>
      <c r="N2151" s="184"/>
      <c r="O2151" s="184"/>
    </row>
    <row r="2152" spans="2:15">
      <c r="B2152" s="184"/>
      <c r="C2152" s="184"/>
      <c r="D2152" s="184"/>
      <c r="E2152" s="184"/>
      <c r="F2152" s="184"/>
      <c r="G2152" s="184"/>
      <c r="H2152" s="184"/>
      <c r="I2152" s="184"/>
      <c r="J2152" s="184"/>
      <c r="K2152" s="184"/>
      <c r="L2152" s="184"/>
      <c r="M2152" s="184"/>
      <c r="N2152" s="184"/>
      <c r="O2152" s="184"/>
    </row>
    <row r="2153" spans="2:15">
      <c r="B2153" s="184"/>
      <c r="C2153" s="184"/>
      <c r="D2153" s="184"/>
      <c r="E2153" s="184"/>
      <c r="F2153" s="184"/>
      <c r="G2153" s="184"/>
      <c r="H2153" s="184"/>
      <c r="I2153" s="184"/>
      <c r="J2153" s="184"/>
      <c r="K2153" s="184"/>
      <c r="L2153" s="184"/>
      <c r="M2153" s="184"/>
      <c r="N2153" s="184"/>
      <c r="O2153" s="184"/>
    </row>
    <row r="2154" spans="2:15">
      <c r="B2154" s="184"/>
      <c r="C2154" s="184"/>
      <c r="D2154" s="184"/>
      <c r="E2154" s="184"/>
      <c r="F2154" s="184"/>
      <c r="G2154" s="184"/>
      <c r="H2154" s="184"/>
      <c r="I2154" s="184"/>
      <c r="J2154" s="184"/>
      <c r="K2154" s="184"/>
      <c r="L2154" s="184"/>
      <c r="M2154" s="184"/>
      <c r="N2154" s="184"/>
      <c r="O2154" s="184"/>
    </row>
    <row r="2155" spans="2:15">
      <c r="B2155" s="184"/>
      <c r="C2155" s="184"/>
      <c r="D2155" s="184"/>
      <c r="E2155" s="184"/>
      <c r="F2155" s="184"/>
      <c r="G2155" s="184"/>
      <c r="H2155" s="184"/>
      <c r="I2155" s="184"/>
      <c r="J2155" s="184"/>
      <c r="K2155" s="184"/>
      <c r="L2155" s="184"/>
      <c r="M2155" s="184"/>
      <c r="N2155" s="184"/>
      <c r="O2155" s="184"/>
    </row>
    <row r="2156" spans="2:15">
      <c r="B2156" s="184"/>
      <c r="C2156" s="184"/>
      <c r="D2156" s="184"/>
      <c r="E2156" s="184"/>
      <c r="F2156" s="184"/>
      <c r="G2156" s="184"/>
      <c r="H2156" s="184"/>
      <c r="I2156" s="184"/>
      <c r="J2156" s="184"/>
      <c r="K2156" s="184"/>
      <c r="L2156" s="184"/>
      <c r="M2156" s="184"/>
      <c r="N2156" s="184"/>
      <c r="O2156" s="184"/>
    </row>
    <row r="2157" spans="2:15">
      <c r="B2157" s="184"/>
      <c r="C2157" s="184"/>
      <c r="D2157" s="184"/>
      <c r="E2157" s="184"/>
      <c r="F2157" s="184"/>
      <c r="G2157" s="184"/>
      <c r="H2157" s="184"/>
      <c r="I2157" s="184"/>
      <c r="J2157" s="184"/>
      <c r="K2157" s="184"/>
      <c r="L2157" s="184"/>
      <c r="M2157" s="184"/>
      <c r="N2157" s="184"/>
      <c r="O2157" s="184"/>
    </row>
    <row r="2158" spans="2:15">
      <c r="B2158" s="184"/>
      <c r="C2158" s="184"/>
      <c r="D2158" s="184"/>
      <c r="E2158" s="184"/>
      <c r="F2158" s="184"/>
      <c r="G2158" s="184"/>
      <c r="H2158" s="184"/>
      <c r="I2158" s="184"/>
      <c r="J2158" s="184"/>
      <c r="K2158" s="184"/>
      <c r="L2158" s="184"/>
      <c r="M2158" s="184"/>
      <c r="N2158" s="184"/>
      <c r="O2158" s="184"/>
    </row>
    <row r="2159" spans="2:15">
      <c r="B2159" s="184"/>
      <c r="C2159" s="184"/>
      <c r="D2159" s="184"/>
      <c r="E2159" s="184"/>
      <c r="F2159" s="184"/>
      <c r="G2159" s="184"/>
      <c r="H2159" s="184"/>
      <c r="I2159" s="184"/>
      <c r="J2159" s="184"/>
      <c r="K2159" s="184"/>
      <c r="L2159" s="184"/>
      <c r="M2159" s="184"/>
      <c r="N2159" s="184"/>
      <c r="O2159" s="184"/>
    </row>
    <row r="2160" spans="2:15">
      <c r="B2160" s="184"/>
      <c r="C2160" s="184"/>
      <c r="D2160" s="184"/>
      <c r="E2160" s="184"/>
      <c r="F2160" s="184"/>
      <c r="G2160" s="184"/>
      <c r="H2160" s="184"/>
      <c r="I2160" s="184"/>
      <c r="J2160" s="184"/>
      <c r="K2160" s="184"/>
      <c r="L2160" s="184"/>
      <c r="M2160" s="184"/>
      <c r="N2160" s="184"/>
      <c r="O2160" s="184"/>
    </row>
    <row r="2161" spans="2:15">
      <c r="B2161" s="184"/>
      <c r="C2161" s="184"/>
      <c r="D2161" s="184"/>
      <c r="E2161" s="184"/>
      <c r="F2161" s="184"/>
      <c r="G2161" s="184"/>
      <c r="H2161" s="184"/>
      <c r="I2161" s="184"/>
      <c r="J2161" s="184"/>
      <c r="K2161" s="184"/>
      <c r="L2161" s="184"/>
      <c r="M2161" s="184"/>
      <c r="N2161" s="184"/>
      <c r="O2161" s="184"/>
    </row>
    <row r="2162" spans="2:15">
      <c r="B2162" s="184"/>
      <c r="C2162" s="184"/>
      <c r="D2162" s="184"/>
      <c r="E2162" s="184"/>
      <c r="F2162" s="184"/>
      <c r="G2162" s="184"/>
      <c r="H2162" s="184"/>
      <c r="I2162" s="184"/>
      <c r="J2162" s="184"/>
      <c r="K2162" s="184"/>
      <c r="L2162" s="184"/>
      <c r="M2162" s="184"/>
      <c r="N2162" s="184"/>
      <c r="O2162" s="184"/>
    </row>
    <row r="2163" spans="2:15">
      <c r="B2163" s="184"/>
      <c r="C2163" s="184"/>
      <c r="D2163" s="184"/>
      <c r="E2163" s="184"/>
      <c r="F2163" s="184"/>
      <c r="G2163" s="184"/>
      <c r="H2163" s="184"/>
      <c r="I2163" s="184"/>
      <c r="J2163" s="184"/>
      <c r="K2163" s="184"/>
      <c r="L2163" s="184"/>
      <c r="M2163" s="184"/>
      <c r="N2163" s="184"/>
      <c r="O2163" s="184"/>
    </row>
    <row r="2164" spans="2:15">
      <c r="B2164" s="184"/>
      <c r="C2164" s="184"/>
      <c r="D2164" s="184"/>
      <c r="E2164" s="184"/>
      <c r="F2164" s="184"/>
      <c r="G2164" s="184"/>
      <c r="H2164" s="184"/>
      <c r="I2164" s="184"/>
      <c r="J2164" s="184"/>
      <c r="K2164" s="184"/>
      <c r="L2164" s="184"/>
      <c r="M2164" s="184"/>
      <c r="N2164" s="184"/>
      <c r="O2164" s="184"/>
    </row>
    <row r="2165" spans="2:15">
      <c r="B2165" s="184"/>
      <c r="C2165" s="184"/>
      <c r="D2165" s="184"/>
      <c r="E2165" s="184"/>
      <c r="F2165" s="184"/>
      <c r="G2165" s="184"/>
      <c r="H2165" s="184"/>
      <c r="I2165" s="184"/>
      <c r="J2165" s="184"/>
      <c r="K2165" s="184"/>
      <c r="L2165" s="184"/>
      <c r="M2165" s="184"/>
      <c r="N2165" s="184"/>
      <c r="O2165" s="184"/>
    </row>
    <row r="2166" spans="2:15">
      <c r="B2166" s="184"/>
      <c r="C2166" s="184"/>
      <c r="D2166" s="184"/>
      <c r="E2166" s="184"/>
      <c r="F2166" s="184"/>
      <c r="G2166" s="184"/>
      <c r="H2166" s="184"/>
      <c r="I2166" s="184"/>
      <c r="J2166" s="184"/>
      <c r="K2166" s="184"/>
      <c r="L2166" s="184"/>
      <c r="M2166" s="184"/>
      <c r="N2166" s="184"/>
      <c r="O2166" s="184"/>
    </row>
    <row r="2167" spans="2:15">
      <c r="B2167" s="184"/>
      <c r="C2167" s="184"/>
      <c r="D2167" s="184"/>
      <c r="E2167" s="184"/>
      <c r="F2167" s="184"/>
      <c r="G2167" s="184"/>
      <c r="H2167" s="184"/>
      <c r="I2167" s="184"/>
      <c r="J2167" s="184"/>
      <c r="K2167" s="184"/>
      <c r="L2167" s="184"/>
      <c r="M2167" s="184"/>
      <c r="N2167" s="184"/>
      <c r="O2167" s="184"/>
    </row>
    <row r="2168" spans="2:15">
      <c r="B2168" s="184"/>
      <c r="C2168" s="184"/>
      <c r="D2168" s="184"/>
      <c r="E2168" s="184"/>
      <c r="F2168" s="184"/>
      <c r="G2168" s="184"/>
      <c r="H2168" s="184"/>
      <c r="I2168" s="184"/>
      <c r="J2168" s="184"/>
      <c r="K2168" s="184"/>
      <c r="L2168" s="184"/>
      <c r="M2168" s="184"/>
      <c r="N2168" s="184"/>
      <c r="O2168" s="184"/>
    </row>
    <row r="2169" spans="2:15">
      <c r="B2169" s="184"/>
      <c r="C2169" s="184"/>
      <c r="D2169" s="184"/>
      <c r="E2169" s="184"/>
      <c r="F2169" s="184"/>
      <c r="G2169" s="184"/>
      <c r="H2169" s="184"/>
      <c r="I2169" s="184"/>
      <c r="J2169" s="184"/>
      <c r="K2169" s="184"/>
      <c r="L2169" s="184"/>
      <c r="M2169" s="184"/>
      <c r="N2169" s="184"/>
      <c r="O2169" s="184"/>
    </row>
    <row r="2170" spans="2:15">
      <c r="B2170" s="184"/>
      <c r="C2170" s="184"/>
      <c r="D2170" s="184"/>
      <c r="E2170" s="184"/>
      <c r="F2170" s="184"/>
      <c r="G2170" s="184"/>
      <c r="H2170" s="184"/>
      <c r="I2170" s="184"/>
      <c r="J2170" s="184"/>
      <c r="K2170" s="184"/>
      <c r="L2170" s="184"/>
      <c r="M2170" s="184"/>
      <c r="N2170" s="184"/>
      <c r="O2170" s="184"/>
    </row>
    <row r="2171" spans="2:15">
      <c r="B2171" s="184"/>
      <c r="C2171" s="184"/>
      <c r="D2171" s="184"/>
      <c r="E2171" s="184"/>
      <c r="F2171" s="184"/>
      <c r="G2171" s="184"/>
      <c r="H2171" s="184"/>
      <c r="I2171" s="184"/>
      <c r="J2171" s="184"/>
      <c r="K2171" s="184"/>
      <c r="L2171" s="184"/>
      <c r="M2171" s="184"/>
      <c r="N2171" s="184"/>
      <c r="O2171" s="184"/>
    </row>
    <row r="2172" spans="2:15">
      <c r="B2172" s="184"/>
      <c r="C2172" s="184"/>
      <c r="D2172" s="184"/>
      <c r="E2172" s="184"/>
      <c r="F2172" s="184"/>
      <c r="G2172" s="184"/>
      <c r="H2172" s="184"/>
      <c r="I2172" s="184"/>
      <c r="J2172" s="184"/>
      <c r="K2172" s="184"/>
      <c r="L2172" s="184"/>
      <c r="M2172" s="184"/>
      <c r="N2172" s="184"/>
      <c r="O2172" s="184"/>
    </row>
    <row r="2173" spans="2:15">
      <c r="B2173" s="184"/>
      <c r="C2173" s="184"/>
      <c r="D2173" s="184"/>
      <c r="E2173" s="184"/>
      <c r="F2173" s="184"/>
      <c r="G2173" s="184"/>
      <c r="H2173" s="184"/>
      <c r="I2173" s="184"/>
      <c r="J2173" s="184"/>
      <c r="K2173" s="184"/>
      <c r="L2173" s="184"/>
      <c r="M2173" s="184"/>
      <c r="N2173" s="184"/>
      <c r="O2173" s="184"/>
    </row>
    <row r="2174" spans="2:15">
      <c r="B2174" s="184"/>
      <c r="C2174" s="184"/>
      <c r="D2174" s="184"/>
      <c r="E2174" s="184"/>
      <c r="F2174" s="184"/>
      <c r="G2174" s="184"/>
      <c r="H2174" s="184"/>
      <c r="I2174" s="184"/>
      <c r="J2174" s="184"/>
      <c r="K2174" s="184"/>
      <c r="L2174" s="184"/>
      <c r="M2174" s="184"/>
      <c r="N2174" s="184"/>
      <c r="O2174" s="184"/>
    </row>
    <row r="2175" spans="2:15">
      <c r="B2175" s="184"/>
      <c r="C2175" s="184"/>
      <c r="D2175" s="184"/>
      <c r="E2175" s="184"/>
      <c r="F2175" s="184"/>
      <c r="G2175" s="184"/>
      <c r="H2175" s="184"/>
      <c r="I2175" s="184"/>
      <c r="J2175" s="184"/>
      <c r="K2175" s="184"/>
      <c r="L2175" s="184"/>
      <c r="M2175" s="184"/>
      <c r="N2175" s="184"/>
      <c r="O2175" s="184"/>
    </row>
    <row r="2176" spans="2:15">
      <c r="B2176" s="184"/>
      <c r="C2176" s="184"/>
      <c r="D2176" s="184"/>
      <c r="E2176" s="184"/>
      <c r="F2176" s="184"/>
      <c r="G2176" s="184"/>
      <c r="H2176" s="184"/>
      <c r="I2176" s="184"/>
      <c r="J2176" s="184"/>
      <c r="K2176" s="184"/>
      <c r="L2176" s="184"/>
      <c r="M2176" s="184"/>
      <c r="N2176" s="184"/>
      <c r="O2176" s="184"/>
    </row>
    <row r="2177" spans="2:15">
      <c r="B2177" s="184"/>
      <c r="C2177" s="184"/>
      <c r="D2177" s="184"/>
      <c r="E2177" s="184"/>
      <c r="F2177" s="184"/>
      <c r="G2177" s="184"/>
      <c r="H2177" s="184"/>
      <c r="I2177" s="184"/>
      <c r="J2177" s="184"/>
      <c r="K2177" s="184"/>
      <c r="L2177" s="184"/>
      <c r="M2177" s="184"/>
      <c r="N2177" s="184"/>
      <c r="O2177" s="184"/>
    </row>
    <row r="2178" spans="2:15">
      <c r="B2178" s="184"/>
      <c r="C2178" s="184"/>
      <c r="D2178" s="184"/>
      <c r="E2178" s="184"/>
      <c r="F2178" s="184"/>
      <c r="G2178" s="184"/>
      <c r="H2178" s="184"/>
      <c r="I2178" s="184"/>
      <c r="J2178" s="184"/>
      <c r="K2178" s="184"/>
      <c r="L2178" s="184"/>
      <c r="M2178" s="184"/>
      <c r="N2178" s="184"/>
      <c r="O2178" s="184"/>
    </row>
    <row r="2179" spans="2:15">
      <c r="B2179" s="184"/>
      <c r="C2179" s="184"/>
      <c r="D2179" s="184"/>
      <c r="E2179" s="184"/>
      <c r="F2179" s="184"/>
      <c r="G2179" s="184"/>
      <c r="H2179" s="184"/>
      <c r="I2179" s="184"/>
      <c r="J2179" s="184"/>
      <c r="K2179" s="184"/>
      <c r="L2179" s="184"/>
      <c r="M2179" s="184"/>
      <c r="N2179" s="184"/>
      <c r="O2179" s="184"/>
    </row>
    <row r="2180" spans="2:15">
      <c r="B2180" s="184"/>
      <c r="C2180" s="184"/>
      <c r="D2180" s="184"/>
      <c r="E2180" s="184"/>
      <c r="F2180" s="184"/>
      <c r="G2180" s="184"/>
      <c r="H2180" s="184"/>
      <c r="I2180" s="184"/>
      <c r="J2180" s="184"/>
      <c r="K2180" s="184"/>
      <c r="L2180" s="184"/>
      <c r="M2180" s="184"/>
      <c r="N2180" s="184"/>
      <c r="O2180" s="184"/>
    </row>
    <row r="2181" spans="2:15">
      <c r="B2181" s="184"/>
      <c r="C2181" s="184"/>
      <c r="D2181" s="184"/>
      <c r="E2181" s="184"/>
      <c r="F2181" s="184"/>
      <c r="G2181" s="184"/>
      <c r="H2181" s="184"/>
      <c r="I2181" s="184"/>
      <c r="J2181" s="184"/>
      <c r="K2181" s="184"/>
      <c r="L2181" s="184"/>
      <c r="M2181" s="184"/>
      <c r="N2181" s="184"/>
      <c r="O2181" s="184"/>
    </row>
    <row r="2182" spans="2:15">
      <c r="B2182" s="184"/>
      <c r="C2182" s="184"/>
      <c r="D2182" s="184"/>
      <c r="E2182" s="184"/>
      <c r="F2182" s="184"/>
      <c r="G2182" s="184"/>
      <c r="H2182" s="184"/>
      <c r="I2182" s="184"/>
      <c r="J2182" s="184"/>
      <c r="K2182" s="184"/>
      <c r="L2182" s="184"/>
      <c r="M2182" s="184"/>
      <c r="N2182" s="184"/>
      <c r="O2182" s="184"/>
    </row>
    <row r="2183" spans="2:15">
      <c r="B2183" s="184"/>
      <c r="C2183" s="184"/>
      <c r="D2183" s="184"/>
      <c r="E2183" s="184"/>
      <c r="F2183" s="184"/>
      <c r="G2183" s="184"/>
      <c r="H2183" s="184"/>
      <c r="I2183" s="184"/>
      <c r="J2183" s="184"/>
      <c r="K2183" s="184"/>
      <c r="L2183" s="184"/>
      <c r="M2183" s="184"/>
      <c r="N2183" s="184"/>
      <c r="O2183" s="184"/>
    </row>
    <row r="2184" spans="2:15">
      <c r="B2184" s="184"/>
      <c r="C2184" s="184"/>
      <c r="D2184" s="184"/>
      <c r="E2184" s="184"/>
      <c r="F2184" s="184"/>
      <c r="G2184" s="184"/>
      <c r="H2184" s="184"/>
      <c r="I2184" s="184"/>
      <c r="J2184" s="184"/>
      <c r="K2184" s="184"/>
      <c r="L2184" s="184"/>
      <c r="M2184" s="184"/>
      <c r="N2184" s="184"/>
      <c r="O2184" s="184"/>
    </row>
    <row r="2185" spans="2:15">
      <c r="B2185" s="184"/>
      <c r="C2185" s="184"/>
      <c r="D2185" s="184"/>
      <c r="E2185" s="184"/>
      <c r="F2185" s="184"/>
      <c r="G2185" s="184"/>
      <c r="H2185" s="184"/>
      <c r="I2185" s="184"/>
      <c r="J2185" s="184"/>
      <c r="K2185" s="184"/>
      <c r="L2185" s="184"/>
      <c r="M2185" s="184"/>
      <c r="N2185" s="184"/>
      <c r="O2185" s="184"/>
    </row>
    <row r="2186" spans="2:15">
      <c r="B2186" s="184"/>
      <c r="C2186" s="184"/>
      <c r="D2186" s="184"/>
      <c r="E2186" s="184"/>
      <c r="F2186" s="184"/>
      <c r="G2186" s="184"/>
      <c r="H2186" s="184"/>
      <c r="I2186" s="184"/>
      <c r="J2186" s="184"/>
      <c r="K2186" s="184"/>
      <c r="L2186" s="184"/>
      <c r="M2186" s="184"/>
      <c r="N2186" s="184"/>
      <c r="O2186" s="184"/>
    </row>
    <row r="2187" spans="2:15">
      <c r="B2187" s="184"/>
      <c r="C2187" s="184"/>
      <c r="D2187" s="184"/>
      <c r="E2187" s="184"/>
      <c r="F2187" s="184"/>
      <c r="G2187" s="184"/>
      <c r="H2187" s="184"/>
      <c r="I2187" s="184"/>
      <c r="J2187" s="184"/>
      <c r="K2187" s="184"/>
      <c r="L2187" s="184"/>
      <c r="M2187" s="184"/>
      <c r="N2187" s="184"/>
      <c r="O2187" s="184"/>
    </row>
    <row r="2188" spans="2:15">
      <c r="B2188" s="184"/>
      <c r="C2188" s="184"/>
      <c r="D2188" s="184"/>
      <c r="E2188" s="184"/>
      <c r="F2188" s="184"/>
      <c r="G2188" s="184"/>
      <c r="H2188" s="184"/>
      <c r="I2188" s="184"/>
      <c r="J2188" s="184"/>
      <c r="K2188" s="184"/>
      <c r="L2188" s="184"/>
      <c r="M2188" s="184"/>
      <c r="N2188" s="184"/>
      <c r="O2188" s="184"/>
    </row>
    <row r="2189" spans="2:15">
      <c r="B2189" s="184"/>
      <c r="C2189" s="184"/>
      <c r="D2189" s="184"/>
      <c r="E2189" s="184"/>
      <c r="F2189" s="184"/>
      <c r="G2189" s="184"/>
      <c r="H2189" s="184"/>
      <c r="I2189" s="184"/>
      <c r="J2189" s="184"/>
      <c r="K2189" s="184"/>
      <c r="L2189" s="184"/>
      <c r="M2189" s="184"/>
      <c r="N2189" s="184"/>
      <c r="O2189" s="184"/>
    </row>
    <row r="2190" spans="2:15">
      <c r="B2190" s="184"/>
      <c r="C2190" s="184"/>
      <c r="D2190" s="184"/>
      <c r="E2190" s="184"/>
      <c r="F2190" s="184"/>
      <c r="G2190" s="184"/>
      <c r="H2190" s="184"/>
      <c r="I2190" s="184"/>
      <c r="J2190" s="184"/>
      <c r="K2190" s="184"/>
      <c r="L2190" s="184"/>
      <c r="M2190" s="184"/>
      <c r="N2190" s="184"/>
      <c r="O2190" s="184"/>
    </row>
    <row r="2191" spans="2:15">
      <c r="B2191" s="184"/>
      <c r="C2191" s="184"/>
      <c r="D2191" s="184"/>
      <c r="E2191" s="184"/>
      <c r="F2191" s="184"/>
      <c r="G2191" s="184"/>
      <c r="H2191" s="184"/>
      <c r="I2191" s="184"/>
      <c r="J2191" s="184"/>
      <c r="K2191" s="184"/>
      <c r="L2191" s="184"/>
      <c r="M2191" s="184"/>
      <c r="N2191" s="184"/>
      <c r="O2191" s="184"/>
    </row>
    <row r="2192" spans="2:15">
      <c r="B2192" s="184"/>
      <c r="C2192" s="184"/>
      <c r="D2192" s="184"/>
      <c r="E2192" s="184"/>
      <c r="F2192" s="184"/>
      <c r="G2192" s="184"/>
      <c r="H2192" s="184"/>
      <c r="I2192" s="184"/>
      <c r="J2192" s="184"/>
      <c r="K2192" s="184"/>
      <c r="L2192" s="184"/>
      <c r="M2192" s="184"/>
      <c r="N2192" s="184"/>
      <c r="O2192" s="184"/>
    </row>
    <row r="2193" spans="2:15">
      <c r="B2193" s="184"/>
      <c r="C2193" s="184"/>
      <c r="D2193" s="184"/>
      <c r="E2193" s="184"/>
      <c r="F2193" s="184"/>
      <c r="G2193" s="184"/>
      <c r="H2193" s="184"/>
      <c r="I2193" s="184"/>
      <c r="J2193" s="184"/>
      <c r="K2193" s="184"/>
      <c r="L2193" s="184"/>
      <c r="M2193" s="184"/>
      <c r="N2193" s="184"/>
      <c r="O2193" s="184"/>
    </row>
    <row r="2194" spans="2:15">
      <c r="B2194" s="184"/>
      <c r="C2194" s="184"/>
      <c r="D2194" s="184"/>
      <c r="E2194" s="184"/>
      <c r="F2194" s="184"/>
      <c r="G2194" s="184"/>
      <c r="H2194" s="184"/>
      <c r="I2194" s="184"/>
      <c r="J2194" s="184"/>
      <c r="K2194" s="184"/>
      <c r="L2194" s="184"/>
      <c r="M2194" s="184"/>
      <c r="N2194" s="184"/>
      <c r="O2194" s="184"/>
    </row>
    <row r="2195" spans="2:15">
      <c r="B2195" s="184"/>
      <c r="C2195" s="184"/>
      <c r="D2195" s="184"/>
      <c r="E2195" s="184"/>
      <c r="F2195" s="184"/>
      <c r="G2195" s="184"/>
      <c r="H2195" s="184"/>
      <c r="I2195" s="184"/>
      <c r="J2195" s="184"/>
      <c r="K2195" s="184"/>
      <c r="L2195" s="184"/>
      <c r="M2195" s="184"/>
      <c r="N2195" s="184"/>
      <c r="O2195" s="184"/>
    </row>
    <row r="2196" spans="2:15">
      <c r="B2196" s="184"/>
      <c r="C2196" s="184"/>
      <c r="D2196" s="184"/>
      <c r="E2196" s="184"/>
      <c r="F2196" s="184"/>
      <c r="G2196" s="184"/>
      <c r="H2196" s="184"/>
      <c r="I2196" s="184"/>
      <c r="J2196" s="184"/>
      <c r="K2196" s="184"/>
      <c r="L2196" s="184"/>
      <c r="M2196" s="184"/>
      <c r="N2196" s="184"/>
      <c r="O2196" s="184"/>
    </row>
    <row r="2197" spans="2:15">
      <c r="B2197" s="184"/>
      <c r="C2197" s="184"/>
      <c r="D2197" s="184"/>
      <c r="E2197" s="184"/>
      <c r="F2197" s="184"/>
      <c r="G2197" s="184"/>
      <c r="H2197" s="184"/>
      <c r="I2197" s="184"/>
      <c r="J2197" s="184"/>
      <c r="K2197" s="184"/>
      <c r="L2197" s="184"/>
      <c r="M2197" s="184"/>
      <c r="N2197" s="184"/>
      <c r="O2197" s="184"/>
    </row>
    <row r="2198" spans="2:15">
      <c r="B2198" s="184"/>
      <c r="C2198" s="184"/>
      <c r="D2198" s="184"/>
      <c r="E2198" s="184"/>
      <c r="F2198" s="184"/>
      <c r="G2198" s="184"/>
      <c r="H2198" s="184"/>
      <c r="I2198" s="184"/>
      <c r="J2198" s="184"/>
      <c r="K2198" s="184"/>
      <c r="L2198" s="184"/>
      <c r="M2198" s="184"/>
      <c r="N2198" s="184"/>
      <c r="O2198" s="184"/>
    </row>
    <row r="2199" spans="2:15">
      <c r="B2199" s="184"/>
      <c r="C2199" s="184"/>
      <c r="D2199" s="184"/>
      <c r="E2199" s="184"/>
      <c r="F2199" s="184"/>
      <c r="G2199" s="184"/>
      <c r="H2199" s="184"/>
      <c r="I2199" s="184"/>
      <c r="J2199" s="184"/>
      <c r="K2199" s="184"/>
      <c r="L2199" s="184"/>
      <c r="M2199" s="184"/>
      <c r="N2199" s="184"/>
      <c r="O2199" s="184"/>
    </row>
    <row r="2200" spans="2:15">
      <c r="B2200" s="184"/>
      <c r="C2200" s="184"/>
      <c r="D2200" s="184"/>
      <c r="E2200" s="184"/>
      <c r="F2200" s="184"/>
      <c r="G2200" s="184"/>
      <c r="H2200" s="184"/>
      <c r="I2200" s="184"/>
      <c r="J2200" s="184"/>
      <c r="K2200" s="184"/>
      <c r="L2200" s="184"/>
      <c r="M2200" s="184"/>
      <c r="N2200" s="184"/>
      <c r="O2200" s="184"/>
    </row>
    <row r="2201" spans="2:15">
      <c r="B2201" s="184"/>
      <c r="C2201" s="184"/>
      <c r="D2201" s="184"/>
      <c r="E2201" s="184"/>
      <c r="F2201" s="184"/>
      <c r="G2201" s="184"/>
      <c r="H2201" s="184"/>
      <c r="I2201" s="184"/>
      <c r="J2201" s="184"/>
      <c r="K2201" s="184"/>
      <c r="L2201" s="184"/>
      <c r="M2201" s="184"/>
      <c r="N2201" s="184"/>
      <c r="O2201" s="184"/>
    </row>
    <row r="2202" spans="2:15">
      <c r="B2202" s="184"/>
      <c r="C2202" s="184"/>
      <c r="D2202" s="184"/>
      <c r="E2202" s="184"/>
      <c r="F2202" s="184"/>
      <c r="G2202" s="184"/>
      <c r="H2202" s="184"/>
      <c r="I2202" s="184"/>
      <c r="J2202" s="184"/>
      <c r="K2202" s="184"/>
      <c r="L2202" s="184"/>
      <c r="M2202" s="184"/>
      <c r="N2202" s="184"/>
      <c r="O2202" s="184"/>
    </row>
    <row r="2203" spans="2:15">
      <c r="B2203" s="184"/>
      <c r="C2203" s="184"/>
      <c r="D2203" s="184"/>
      <c r="E2203" s="184"/>
      <c r="F2203" s="184"/>
      <c r="G2203" s="184"/>
      <c r="H2203" s="184"/>
      <c r="I2203" s="184"/>
      <c r="J2203" s="184"/>
      <c r="K2203" s="184"/>
      <c r="L2203" s="184"/>
      <c r="M2203" s="184"/>
      <c r="N2203" s="184"/>
      <c r="O2203" s="184"/>
    </row>
    <row r="2204" spans="2:15">
      <c r="B2204" s="184"/>
      <c r="C2204" s="184"/>
      <c r="D2204" s="184"/>
      <c r="E2204" s="184"/>
      <c r="F2204" s="184"/>
      <c r="G2204" s="184"/>
      <c r="H2204" s="184"/>
      <c r="I2204" s="184"/>
      <c r="J2204" s="184"/>
      <c r="K2204" s="184"/>
      <c r="L2204" s="184"/>
      <c r="M2204" s="184"/>
      <c r="N2204" s="184"/>
      <c r="O2204" s="184"/>
    </row>
    <row r="2205" spans="2:15">
      <c r="B2205" s="184"/>
      <c r="C2205" s="184"/>
      <c r="D2205" s="184"/>
      <c r="E2205" s="184"/>
      <c r="F2205" s="184"/>
      <c r="G2205" s="184"/>
      <c r="H2205" s="184"/>
      <c r="I2205" s="184"/>
      <c r="J2205" s="184"/>
      <c r="K2205" s="184"/>
      <c r="L2205" s="184"/>
      <c r="M2205" s="184"/>
      <c r="N2205" s="184"/>
      <c r="O2205" s="184"/>
    </row>
    <row r="2206" spans="2:15">
      <c r="B2206" s="184"/>
      <c r="C2206" s="184"/>
      <c r="D2206" s="184"/>
      <c r="E2206" s="184"/>
      <c r="F2206" s="184"/>
      <c r="G2206" s="184"/>
      <c r="H2206" s="184"/>
      <c r="I2206" s="184"/>
      <c r="J2206" s="184"/>
      <c r="K2206" s="184"/>
      <c r="L2206" s="184"/>
      <c r="M2206" s="184"/>
      <c r="N2206" s="184"/>
      <c r="O2206" s="184"/>
    </row>
    <row r="2207" spans="2:15">
      <c r="B2207" s="184"/>
      <c r="C2207" s="184"/>
      <c r="D2207" s="184"/>
      <c r="E2207" s="184"/>
      <c r="F2207" s="184"/>
      <c r="G2207" s="184"/>
      <c r="H2207" s="184"/>
      <c r="I2207" s="184"/>
      <c r="J2207" s="184"/>
      <c r="K2207" s="184"/>
      <c r="L2207" s="184"/>
      <c r="M2207" s="184"/>
      <c r="N2207" s="184"/>
      <c r="O2207" s="184"/>
    </row>
    <row r="2208" spans="2:15">
      <c r="B2208" s="184"/>
      <c r="C2208" s="184"/>
      <c r="D2208" s="184"/>
      <c r="E2208" s="184"/>
      <c r="F2208" s="184"/>
      <c r="G2208" s="184"/>
      <c r="H2208" s="184"/>
      <c r="I2208" s="184"/>
      <c r="J2208" s="184"/>
      <c r="K2208" s="184"/>
      <c r="L2208" s="184"/>
      <c r="M2208" s="184"/>
      <c r="N2208" s="184"/>
      <c r="O2208" s="184"/>
    </row>
    <row r="2209" spans="2:15">
      <c r="B2209" s="184"/>
      <c r="C2209" s="184"/>
      <c r="D2209" s="184"/>
      <c r="E2209" s="184"/>
      <c r="F2209" s="184"/>
      <c r="G2209" s="184"/>
      <c r="H2209" s="184"/>
      <c r="I2209" s="184"/>
      <c r="J2209" s="184"/>
      <c r="K2209" s="184"/>
      <c r="L2209" s="184"/>
      <c r="M2209" s="184"/>
      <c r="N2209" s="184"/>
      <c r="O2209" s="184"/>
    </row>
    <row r="2210" spans="2:15">
      <c r="B2210" s="184"/>
      <c r="C2210" s="184"/>
      <c r="D2210" s="184"/>
      <c r="E2210" s="184"/>
      <c r="F2210" s="184"/>
      <c r="G2210" s="184"/>
      <c r="H2210" s="184"/>
      <c r="I2210" s="184"/>
      <c r="J2210" s="184"/>
      <c r="K2210" s="184"/>
      <c r="L2210" s="184"/>
      <c r="M2210" s="184"/>
      <c r="N2210" s="184"/>
      <c r="O2210" s="184"/>
    </row>
    <row r="2211" spans="2:15">
      <c r="B2211" s="184"/>
      <c r="C2211" s="184"/>
      <c r="D2211" s="184"/>
      <c r="E2211" s="184"/>
      <c r="F2211" s="184"/>
      <c r="G2211" s="184"/>
      <c r="H2211" s="184"/>
      <c r="I2211" s="184"/>
      <c r="J2211" s="184"/>
      <c r="K2211" s="184"/>
      <c r="L2211" s="184"/>
      <c r="M2211" s="184"/>
      <c r="N2211" s="184"/>
      <c r="O2211" s="184"/>
    </row>
    <row r="2212" spans="2:15">
      <c r="B2212" s="184"/>
      <c r="C2212" s="184"/>
      <c r="D2212" s="184"/>
      <c r="E2212" s="184"/>
      <c r="F2212" s="184"/>
      <c r="G2212" s="184"/>
      <c r="H2212" s="184"/>
      <c r="I2212" s="184"/>
      <c r="J2212" s="184"/>
      <c r="K2212" s="184"/>
      <c r="L2212" s="184"/>
      <c r="M2212" s="184"/>
      <c r="N2212" s="184"/>
      <c r="O2212" s="184"/>
    </row>
    <row r="2213" spans="2:15">
      <c r="B2213" s="184"/>
      <c r="C2213" s="184"/>
      <c r="D2213" s="184"/>
      <c r="E2213" s="184"/>
      <c r="F2213" s="184"/>
      <c r="G2213" s="184"/>
      <c r="H2213" s="184"/>
      <c r="I2213" s="184"/>
      <c r="J2213" s="184"/>
      <c r="K2213" s="184"/>
      <c r="L2213" s="184"/>
      <c r="M2213" s="184"/>
      <c r="N2213" s="184"/>
      <c r="O2213" s="184"/>
    </row>
    <row r="2214" spans="2:15">
      <c r="B2214" s="184"/>
      <c r="C2214" s="184"/>
      <c r="D2214" s="184"/>
      <c r="E2214" s="184"/>
      <c r="F2214" s="184"/>
      <c r="G2214" s="184"/>
      <c r="H2214" s="184"/>
      <c r="I2214" s="184"/>
      <c r="J2214" s="184"/>
      <c r="K2214" s="184"/>
      <c r="L2214" s="184"/>
      <c r="M2214" s="184"/>
      <c r="N2214" s="184"/>
      <c r="O2214" s="184"/>
    </row>
    <row r="2215" spans="2:15">
      <c r="B2215" s="184"/>
      <c r="C2215" s="184"/>
      <c r="D2215" s="184"/>
      <c r="E2215" s="184"/>
      <c r="F2215" s="184"/>
      <c r="G2215" s="184"/>
      <c r="H2215" s="184"/>
      <c r="I2215" s="184"/>
      <c r="J2215" s="184"/>
      <c r="K2215" s="184"/>
      <c r="L2215" s="184"/>
      <c r="M2215" s="184"/>
      <c r="N2215" s="184"/>
      <c r="O2215" s="184"/>
    </row>
    <row r="2216" spans="2:15">
      <c r="B2216" s="184"/>
      <c r="C2216" s="184"/>
      <c r="D2216" s="184"/>
      <c r="E2216" s="184"/>
      <c r="F2216" s="184"/>
      <c r="G2216" s="184"/>
      <c r="H2216" s="184"/>
      <c r="I2216" s="184"/>
      <c r="J2216" s="184"/>
      <c r="K2216" s="184"/>
      <c r="L2216" s="184"/>
      <c r="M2216" s="184"/>
      <c r="N2216" s="184"/>
      <c r="O2216" s="184"/>
    </row>
    <row r="2217" spans="2:15">
      <c r="B2217" s="184"/>
      <c r="C2217" s="184"/>
      <c r="D2217" s="184"/>
      <c r="E2217" s="184"/>
      <c r="F2217" s="184"/>
      <c r="G2217" s="184"/>
      <c r="H2217" s="184"/>
      <c r="I2217" s="184"/>
      <c r="J2217" s="184"/>
      <c r="K2217" s="184"/>
      <c r="L2217" s="184"/>
      <c r="M2217" s="184"/>
      <c r="N2217" s="184"/>
      <c r="O2217" s="184"/>
    </row>
    <row r="2218" spans="2:15">
      <c r="B2218" s="184"/>
      <c r="C2218" s="184"/>
      <c r="D2218" s="184"/>
      <c r="E2218" s="184"/>
      <c r="F2218" s="184"/>
      <c r="G2218" s="184"/>
      <c r="H2218" s="184"/>
      <c r="I2218" s="184"/>
      <c r="J2218" s="184"/>
      <c r="K2218" s="184"/>
      <c r="L2218" s="184"/>
      <c r="M2218" s="184"/>
      <c r="N2218" s="184"/>
      <c r="O2218" s="184"/>
    </row>
    <row r="2219" spans="2:15">
      <c r="B2219" s="184"/>
      <c r="C2219" s="184"/>
      <c r="D2219" s="184"/>
      <c r="E2219" s="184"/>
      <c r="F2219" s="184"/>
      <c r="G2219" s="184"/>
      <c r="H2219" s="184"/>
      <c r="I2219" s="184"/>
      <c r="J2219" s="184"/>
      <c r="K2219" s="184"/>
      <c r="L2219" s="184"/>
      <c r="M2219" s="184"/>
      <c r="N2219" s="184"/>
      <c r="O2219" s="184"/>
    </row>
    <row r="2220" spans="2:15">
      <c r="B2220" s="184"/>
      <c r="C2220" s="184"/>
      <c r="D2220" s="184"/>
      <c r="E2220" s="184"/>
      <c r="F2220" s="184"/>
      <c r="G2220" s="184"/>
      <c r="H2220" s="184"/>
      <c r="I2220" s="184"/>
      <c r="J2220" s="184"/>
      <c r="K2220" s="184"/>
      <c r="L2220" s="184"/>
      <c r="M2220" s="184"/>
      <c r="N2220" s="184"/>
      <c r="O2220" s="184"/>
    </row>
    <row r="2221" spans="2:15">
      <c r="B2221" s="184"/>
      <c r="C2221" s="184"/>
      <c r="D2221" s="184"/>
      <c r="E2221" s="184"/>
      <c r="F2221" s="184"/>
      <c r="G2221" s="184"/>
      <c r="H2221" s="184"/>
      <c r="I2221" s="184"/>
      <c r="J2221" s="184"/>
      <c r="K2221" s="184"/>
      <c r="L2221" s="184"/>
      <c r="M2221" s="184"/>
      <c r="N2221" s="184"/>
      <c r="O2221" s="184"/>
    </row>
    <row r="2222" spans="2:15">
      <c r="B2222" s="184"/>
      <c r="C2222" s="184"/>
      <c r="D2222" s="184"/>
      <c r="E2222" s="184"/>
      <c r="F2222" s="184"/>
      <c r="G2222" s="184"/>
      <c r="H2222" s="184"/>
      <c r="I2222" s="184"/>
      <c r="J2222" s="184"/>
      <c r="K2222" s="184"/>
      <c r="L2222" s="184"/>
      <c r="M2222" s="184"/>
      <c r="N2222" s="184"/>
      <c r="O2222" s="184"/>
    </row>
    <row r="2223" spans="2:15">
      <c r="B2223" s="184"/>
      <c r="C2223" s="184"/>
      <c r="D2223" s="184"/>
      <c r="E2223" s="184"/>
      <c r="F2223" s="184"/>
      <c r="G2223" s="184"/>
      <c r="H2223" s="184"/>
      <c r="I2223" s="184"/>
      <c r="J2223" s="184"/>
      <c r="K2223" s="184"/>
      <c r="L2223" s="184"/>
      <c r="M2223" s="184"/>
      <c r="N2223" s="184"/>
      <c r="O2223" s="184"/>
    </row>
    <row r="2224" spans="2:15">
      <c r="B2224" s="184"/>
      <c r="C2224" s="184"/>
      <c r="D2224" s="184"/>
      <c r="E2224" s="184"/>
      <c r="F2224" s="184"/>
      <c r="G2224" s="184"/>
      <c r="H2224" s="184"/>
      <c r="I2224" s="184"/>
      <c r="J2224" s="184"/>
      <c r="K2224" s="184"/>
      <c r="L2224" s="184"/>
      <c r="M2224" s="184"/>
      <c r="N2224" s="184"/>
      <c r="O2224" s="184"/>
    </row>
    <row r="2225" spans="2:15">
      <c r="B2225" s="184"/>
      <c r="C2225" s="184"/>
      <c r="D2225" s="184"/>
      <c r="E2225" s="184"/>
      <c r="F2225" s="184"/>
      <c r="G2225" s="184"/>
      <c r="H2225" s="184"/>
      <c r="I2225" s="184"/>
      <c r="J2225" s="184"/>
      <c r="K2225" s="184"/>
      <c r="L2225" s="184"/>
      <c r="M2225" s="184"/>
      <c r="N2225" s="184"/>
      <c r="O2225" s="184"/>
    </row>
    <row r="2226" spans="2:15">
      <c r="B2226" s="184"/>
      <c r="C2226" s="184"/>
      <c r="D2226" s="184"/>
      <c r="E2226" s="184"/>
      <c r="F2226" s="184"/>
      <c r="G2226" s="184"/>
      <c r="H2226" s="184"/>
      <c r="I2226" s="184"/>
      <c r="J2226" s="184"/>
      <c r="K2226" s="184"/>
      <c r="L2226" s="184"/>
      <c r="M2226" s="184"/>
      <c r="N2226" s="184"/>
      <c r="O2226" s="184"/>
    </row>
    <row r="2227" spans="2:15">
      <c r="B2227" s="184"/>
      <c r="C2227" s="184"/>
      <c r="D2227" s="184"/>
      <c r="E2227" s="184"/>
      <c r="F2227" s="184"/>
      <c r="G2227" s="184"/>
      <c r="H2227" s="184"/>
      <c r="I2227" s="184"/>
      <c r="J2227" s="184"/>
      <c r="K2227" s="184"/>
      <c r="L2227" s="184"/>
      <c r="M2227" s="184"/>
      <c r="N2227" s="184"/>
      <c r="O2227" s="184"/>
    </row>
    <row r="2228" spans="2:15">
      <c r="B2228" s="184"/>
      <c r="C2228" s="184"/>
      <c r="D2228" s="184"/>
      <c r="E2228" s="184"/>
      <c r="F2228" s="184"/>
      <c r="G2228" s="184"/>
      <c r="H2228" s="184"/>
      <c r="I2228" s="184"/>
      <c r="J2228" s="184"/>
      <c r="K2228" s="184"/>
      <c r="L2228" s="184"/>
      <c r="M2228" s="184"/>
      <c r="N2228" s="184"/>
      <c r="O2228" s="184"/>
    </row>
    <row r="2229" spans="2:15">
      <c r="B2229" s="184"/>
      <c r="C2229" s="184"/>
      <c r="D2229" s="184"/>
      <c r="E2229" s="184"/>
      <c r="F2229" s="184"/>
      <c r="G2229" s="184"/>
      <c r="H2229" s="184"/>
      <c r="I2229" s="184"/>
      <c r="J2229" s="184"/>
      <c r="K2229" s="184"/>
      <c r="L2229" s="184"/>
      <c r="M2229" s="184"/>
      <c r="N2229" s="184"/>
      <c r="O2229" s="184"/>
    </row>
    <row r="2230" spans="2:15">
      <c r="B2230" s="184"/>
      <c r="C2230" s="184"/>
      <c r="D2230" s="184"/>
      <c r="E2230" s="184"/>
      <c r="F2230" s="184"/>
      <c r="G2230" s="184"/>
      <c r="H2230" s="184"/>
      <c r="I2230" s="184"/>
      <c r="J2230" s="184"/>
      <c r="K2230" s="184"/>
      <c r="L2230" s="184"/>
      <c r="M2230" s="184"/>
      <c r="N2230" s="184"/>
      <c r="O2230" s="184"/>
    </row>
    <row r="2231" spans="2:15">
      <c r="B2231" s="184"/>
      <c r="C2231" s="184"/>
      <c r="D2231" s="184"/>
      <c r="E2231" s="184"/>
      <c r="F2231" s="184"/>
      <c r="G2231" s="184"/>
      <c r="H2231" s="184"/>
      <c r="I2231" s="184"/>
      <c r="J2231" s="184"/>
      <c r="K2231" s="184"/>
      <c r="L2231" s="184"/>
      <c r="M2231" s="184"/>
      <c r="N2231" s="184"/>
      <c r="O2231" s="184"/>
    </row>
    <row r="2232" spans="2:15">
      <c r="B2232" s="184"/>
      <c r="C2232" s="184"/>
      <c r="D2232" s="184"/>
      <c r="E2232" s="184"/>
      <c r="F2232" s="184"/>
      <c r="G2232" s="184"/>
      <c r="H2232" s="184"/>
      <c r="I2232" s="184"/>
      <c r="J2232" s="184"/>
      <c r="K2232" s="184"/>
      <c r="L2232" s="184"/>
      <c r="M2232" s="184"/>
      <c r="N2232" s="184"/>
      <c r="O2232" s="184"/>
    </row>
    <row r="2233" spans="2:15">
      <c r="B2233" s="184"/>
      <c r="C2233" s="184"/>
      <c r="D2233" s="184"/>
      <c r="E2233" s="184"/>
      <c r="F2233" s="184"/>
      <c r="G2233" s="184"/>
      <c r="H2233" s="184"/>
      <c r="I2233" s="184"/>
      <c r="J2233" s="184"/>
      <c r="K2233" s="184"/>
      <c r="L2233" s="184"/>
      <c r="M2233" s="184"/>
      <c r="N2233" s="184"/>
      <c r="O2233" s="184"/>
    </row>
    <row r="2234" spans="2:15">
      <c r="B2234" s="184"/>
      <c r="C2234" s="184"/>
      <c r="D2234" s="184"/>
      <c r="E2234" s="184"/>
      <c r="F2234" s="184"/>
      <c r="G2234" s="184"/>
      <c r="H2234" s="184"/>
      <c r="I2234" s="184"/>
      <c r="J2234" s="184"/>
      <c r="K2234" s="184"/>
      <c r="L2234" s="184"/>
      <c r="M2234" s="184"/>
      <c r="N2234" s="184"/>
      <c r="O2234" s="184"/>
    </row>
    <row r="2235" spans="2:15">
      <c r="B2235" s="184"/>
      <c r="C2235" s="184"/>
      <c r="D2235" s="184"/>
      <c r="E2235" s="184"/>
      <c r="F2235" s="184"/>
      <c r="G2235" s="184"/>
      <c r="H2235" s="184"/>
      <c r="I2235" s="184"/>
      <c r="J2235" s="184"/>
      <c r="K2235" s="184"/>
      <c r="L2235" s="184"/>
      <c r="M2235" s="184"/>
      <c r="N2235" s="184"/>
      <c r="O2235" s="184"/>
    </row>
    <row r="2236" spans="2:15">
      <c r="B2236" s="184"/>
      <c r="C2236" s="184"/>
      <c r="D2236" s="184"/>
      <c r="E2236" s="184"/>
      <c r="F2236" s="184"/>
      <c r="G2236" s="184"/>
      <c r="H2236" s="184"/>
      <c r="I2236" s="184"/>
      <c r="J2236" s="184"/>
      <c r="K2236" s="184"/>
      <c r="L2236" s="184"/>
      <c r="M2236" s="184"/>
      <c r="N2236" s="184"/>
      <c r="O2236" s="184"/>
    </row>
    <row r="2237" spans="2:15">
      <c r="B2237" s="184"/>
      <c r="C2237" s="184"/>
      <c r="D2237" s="184"/>
      <c r="E2237" s="184"/>
      <c r="F2237" s="184"/>
      <c r="G2237" s="184"/>
      <c r="H2237" s="184"/>
      <c r="I2237" s="184"/>
      <c r="J2237" s="184"/>
      <c r="K2237" s="184"/>
      <c r="L2237" s="184"/>
      <c r="M2237" s="184"/>
      <c r="N2237" s="184"/>
      <c r="O2237" s="184"/>
    </row>
    <row r="2238" spans="2:15">
      <c r="B2238" s="184"/>
      <c r="C2238" s="184"/>
      <c r="D2238" s="184"/>
      <c r="E2238" s="184"/>
      <c r="F2238" s="184"/>
      <c r="G2238" s="184"/>
      <c r="H2238" s="184"/>
      <c r="I2238" s="184"/>
      <c r="J2238" s="184"/>
      <c r="K2238" s="184"/>
      <c r="L2238" s="184"/>
      <c r="M2238" s="184"/>
      <c r="N2238" s="184"/>
      <c r="O2238" s="184"/>
    </row>
    <row r="2239" spans="2:15">
      <c r="B2239" s="184"/>
      <c r="C2239" s="184"/>
      <c r="D2239" s="184"/>
      <c r="E2239" s="184"/>
      <c r="F2239" s="184"/>
      <c r="G2239" s="184"/>
      <c r="H2239" s="184"/>
      <c r="I2239" s="184"/>
      <c r="J2239" s="184"/>
      <c r="K2239" s="184"/>
      <c r="L2239" s="184"/>
      <c r="M2239" s="184"/>
      <c r="N2239" s="184"/>
      <c r="O2239" s="184"/>
    </row>
    <row r="2240" spans="2:15">
      <c r="B2240" s="184"/>
      <c r="C2240" s="184"/>
      <c r="D2240" s="184"/>
      <c r="E2240" s="184"/>
      <c r="F2240" s="184"/>
      <c r="G2240" s="184"/>
      <c r="H2240" s="184"/>
      <c r="I2240" s="184"/>
      <c r="J2240" s="184"/>
      <c r="K2240" s="184"/>
      <c r="L2240" s="184"/>
      <c r="M2240" s="184"/>
      <c r="N2240" s="184"/>
      <c r="O2240" s="184"/>
    </row>
    <row r="2241" spans="2:15">
      <c r="B2241" s="184"/>
      <c r="C2241" s="184"/>
      <c r="D2241" s="184"/>
      <c r="E2241" s="184"/>
      <c r="F2241" s="184"/>
      <c r="G2241" s="184"/>
      <c r="H2241" s="184"/>
      <c r="I2241" s="184"/>
      <c r="J2241" s="184"/>
      <c r="K2241" s="184"/>
      <c r="L2241" s="184"/>
      <c r="M2241" s="184"/>
      <c r="N2241" s="184"/>
      <c r="O2241" s="184"/>
    </row>
    <row r="2242" spans="2:15">
      <c r="B2242" s="184"/>
      <c r="C2242" s="184"/>
      <c r="D2242" s="184"/>
      <c r="E2242" s="184"/>
      <c r="F2242" s="184"/>
      <c r="G2242" s="184"/>
      <c r="H2242" s="184"/>
      <c r="I2242" s="184"/>
      <c r="J2242" s="184"/>
      <c r="K2242" s="184"/>
      <c r="L2242" s="184"/>
      <c r="M2242" s="184"/>
      <c r="N2242" s="184"/>
      <c r="O2242" s="184"/>
    </row>
    <row r="2243" spans="2:15">
      <c r="B2243" s="184"/>
      <c r="C2243" s="184"/>
      <c r="D2243" s="184"/>
      <c r="E2243" s="184"/>
      <c r="F2243" s="184"/>
      <c r="G2243" s="184"/>
      <c r="H2243" s="184"/>
      <c r="I2243" s="184"/>
      <c r="J2243" s="184"/>
      <c r="K2243" s="184"/>
      <c r="L2243" s="184"/>
      <c r="M2243" s="184"/>
      <c r="N2243" s="184"/>
      <c r="O2243" s="184"/>
    </row>
    <row r="2244" spans="2:15">
      <c r="B2244" s="184"/>
      <c r="C2244" s="184"/>
      <c r="D2244" s="184"/>
      <c r="E2244" s="184"/>
      <c r="F2244" s="184"/>
      <c r="G2244" s="184"/>
      <c r="H2244" s="184"/>
      <c r="I2244" s="184"/>
      <c r="J2244" s="184"/>
      <c r="K2244" s="184"/>
      <c r="L2244" s="184"/>
      <c r="M2244" s="184"/>
      <c r="N2244" s="184"/>
      <c r="O2244" s="184"/>
    </row>
    <row r="2245" spans="2:15">
      <c r="B2245" s="184"/>
      <c r="C2245" s="184"/>
      <c r="D2245" s="184"/>
      <c r="E2245" s="184"/>
      <c r="F2245" s="184"/>
      <c r="G2245" s="184"/>
      <c r="H2245" s="184"/>
      <c r="I2245" s="184"/>
      <c r="J2245" s="184"/>
      <c r="K2245" s="184"/>
      <c r="L2245" s="184"/>
      <c r="M2245" s="184"/>
      <c r="N2245" s="184"/>
      <c r="O2245" s="184"/>
    </row>
    <row r="2246" spans="2:15">
      <c r="B2246" s="184"/>
      <c r="C2246" s="184"/>
      <c r="D2246" s="184"/>
      <c r="E2246" s="184"/>
      <c r="F2246" s="184"/>
      <c r="G2246" s="184"/>
      <c r="H2246" s="184"/>
      <c r="I2246" s="184"/>
      <c r="J2246" s="184"/>
      <c r="K2246" s="184"/>
      <c r="L2246" s="184"/>
      <c r="M2246" s="184"/>
      <c r="N2246" s="184"/>
      <c r="O2246" s="184"/>
    </row>
    <row r="2247" spans="2:15">
      <c r="B2247" s="184"/>
      <c r="C2247" s="184"/>
      <c r="D2247" s="184"/>
      <c r="E2247" s="184"/>
      <c r="F2247" s="184"/>
      <c r="G2247" s="184"/>
      <c r="H2247" s="184"/>
      <c r="I2247" s="184"/>
      <c r="J2247" s="184"/>
      <c r="K2247" s="184"/>
      <c r="L2247" s="184"/>
      <c r="M2247" s="184"/>
      <c r="N2247" s="184"/>
      <c r="O2247" s="184"/>
    </row>
    <row r="2248" spans="2:15">
      <c r="B2248" s="184"/>
      <c r="C2248" s="184"/>
      <c r="D2248" s="184"/>
      <c r="E2248" s="184"/>
      <c r="F2248" s="184"/>
      <c r="G2248" s="184"/>
      <c r="H2248" s="184"/>
      <c r="I2248" s="184"/>
      <c r="J2248" s="184"/>
      <c r="K2248" s="184"/>
      <c r="L2248" s="184"/>
      <c r="M2248" s="184"/>
      <c r="N2248" s="184"/>
      <c r="O2248" s="184"/>
    </row>
    <row r="2249" spans="2:15">
      <c r="B2249" s="184"/>
      <c r="C2249" s="184"/>
      <c r="D2249" s="184"/>
      <c r="E2249" s="184"/>
      <c r="F2249" s="184"/>
      <c r="G2249" s="184"/>
      <c r="H2249" s="184"/>
      <c r="I2249" s="184"/>
      <c r="J2249" s="184"/>
      <c r="K2249" s="184"/>
      <c r="L2249" s="184"/>
      <c r="M2249" s="184"/>
      <c r="N2249" s="184"/>
      <c r="O2249" s="184"/>
    </row>
    <row r="2250" spans="2:15">
      <c r="B2250" s="184"/>
      <c r="C2250" s="184"/>
      <c r="D2250" s="184"/>
      <c r="E2250" s="184"/>
      <c r="F2250" s="184"/>
      <c r="G2250" s="184"/>
      <c r="H2250" s="184"/>
      <c r="I2250" s="184"/>
      <c r="J2250" s="184"/>
      <c r="K2250" s="184"/>
      <c r="L2250" s="184"/>
      <c r="M2250" s="184"/>
      <c r="N2250" s="184"/>
      <c r="O2250" s="184"/>
    </row>
    <row r="2251" spans="2:15">
      <c r="B2251" s="184"/>
      <c r="C2251" s="184"/>
      <c r="D2251" s="184"/>
      <c r="E2251" s="184"/>
      <c r="F2251" s="184"/>
      <c r="G2251" s="184"/>
      <c r="H2251" s="184"/>
      <c r="I2251" s="184"/>
      <c r="J2251" s="184"/>
      <c r="K2251" s="184"/>
      <c r="L2251" s="184"/>
      <c r="M2251" s="184"/>
      <c r="N2251" s="184"/>
      <c r="O2251" s="184"/>
    </row>
    <row r="2252" spans="2:15">
      <c r="B2252" s="184"/>
      <c r="C2252" s="184"/>
      <c r="D2252" s="184"/>
      <c r="E2252" s="184"/>
      <c r="F2252" s="184"/>
      <c r="G2252" s="184"/>
      <c r="H2252" s="184"/>
      <c r="I2252" s="184"/>
      <c r="J2252" s="184"/>
      <c r="K2252" s="184"/>
      <c r="L2252" s="184"/>
      <c r="M2252" s="184"/>
      <c r="N2252" s="184"/>
      <c r="O2252" s="184"/>
    </row>
    <row r="2253" spans="2:15">
      <c r="B2253" s="184"/>
      <c r="C2253" s="184"/>
      <c r="D2253" s="184"/>
      <c r="E2253" s="184"/>
      <c r="F2253" s="184"/>
      <c r="G2253" s="184"/>
      <c r="H2253" s="184"/>
      <c r="I2253" s="184"/>
      <c r="J2253" s="184"/>
      <c r="K2253" s="184"/>
      <c r="L2253" s="184"/>
      <c r="M2253" s="184"/>
      <c r="N2253" s="184"/>
      <c r="O2253" s="184"/>
    </row>
    <row r="2254" spans="2:15">
      <c r="B2254" s="184"/>
      <c r="C2254" s="184"/>
      <c r="D2254" s="184"/>
      <c r="E2254" s="184"/>
      <c r="F2254" s="184"/>
      <c r="G2254" s="184"/>
      <c r="H2254" s="184"/>
      <c r="I2254" s="184"/>
      <c r="J2254" s="184"/>
      <c r="K2254" s="184"/>
      <c r="L2254" s="184"/>
      <c r="M2254" s="184"/>
      <c r="N2254" s="184"/>
      <c r="O2254" s="184"/>
    </row>
    <row r="2255" spans="2:15">
      <c r="B2255" s="184"/>
      <c r="C2255" s="184"/>
      <c r="D2255" s="184"/>
      <c r="E2255" s="184"/>
      <c r="F2255" s="184"/>
      <c r="G2255" s="184"/>
      <c r="H2255" s="184"/>
      <c r="I2255" s="184"/>
      <c r="J2255" s="184"/>
      <c r="K2255" s="184"/>
      <c r="L2255" s="184"/>
      <c r="M2255" s="184"/>
      <c r="N2255" s="184"/>
      <c r="O2255" s="184"/>
    </row>
    <row r="2256" spans="2:15">
      <c r="B2256" s="184"/>
      <c r="C2256" s="184"/>
      <c r="D2256" s="184"/>
      <c r="E2256" s="184"/>
      <c r="F2256" s="184"/>
      <c r="G2256" s="184"/>
      <c r="H2256" s="184"/>
      <c r="I2256" s="184"/>
      <c r="J2256" s="184"/>
      <c r="K2256" s="184"/>
      <c r="L2256" s="184"/>
      <c r="M2256" s="184"/>
      <c r="N2256" s="184"/>
      <c r="O2256" s="184"/>
    </row>
    <row r="2257" spans="2:15">
      <c r="B2257" s="184"/>
      <c r="C2257" s="184"/>
      <c r="D2257" s="184"/>
      <c r="E2257" s="184"/>
      <c r="F2257" s="184"/>
      <c r="G2257" s="184"/>
      <c r="H2257" s="184"/>
      <c r="I2257" s="184"/>
      <c r="J2257" s="184"/>
      <c r="K2257" s="184"/>
      <c r="L2257" s="184"/>
      <c r="M2257" s="184"/>
      <c r="N2257" s="184"/>
      <c r="O2257" s="184"/>
    </row>
    <row r="2258" spans="2:15">
      <c r="B2258" s="184"/>
      <c r="C2258" s="184"/>
      <c r="D2258" s="184"/>
      <c r="E2258" s="184"/>
      <c r="F2258" s="184"/>
      <c r="G2258" s="184"/>
      <c r="H2258" s="184"/>
      <c r="I2258" s="184"/>
      <c r="J2258" s="184"/>
      <c r="K2258" s="184"/>
      <c r="L2258" s="184"/>
      <c r="M2258" s="184"/>
      <c r="N2258" s="184"/>
      <c r="O2258" s="184"/>
    </row>
    <row r="2259" spans="2:15">
      <c r="B2259" s="184"/>
      <c r="C2259" s="184"/>
      <c r="D2259" s="184"/>
      <c r="E2259" s="184"/>
      <c r="F2259" s="184"/>
      <c r="G2259" s="184"/>
      <c r="H2259" s="184"/>
      <c r="I2259" s="184"/>
      <c r="J2259" s="184"/>
      <c r="K2259" s="184"/>
      <c r="L2259" s="184"/>
      <c r="M2259" s="184"/>
      <c r="N2259" s="184"/>
      <c r="O2259" s="184"/>
    </row>
    <row r="2260" spans="2:15">
      <c r="B2260" s="184"/>
      <c r="C2260" s="184"/>
      <c r="D2260" s="184"/>
      <c r="E2260" s="184"/>
      <c r="F2260" s="184"/>
      <c r="G2260" s="184"/>
      <c r="H2260" s="184"/>
      <c r="I2260" s="184"/>
      <c r="J2260" s="184"/>
      <c r="K2260" s="184"/>
      <c r="L2260" s="184"/>
      <c r="M2260" s="184"/>
      <c r="N2260" s="184"/>
      <c r="O2260" s="184"/>
    </row>
    <row r="2261" spans="2:15">
      <c r="B2261" s="184"/>
      <c r="C2261" s="184"/>
      <c r="D2261" s="184"/>
      <c r="E2261" s="184"/>
      <c r="F2261" s="184"/>
      <c r="G2261" s="184"/>
      <c r="H2261" s="184"/>
      <c r="I2261" s="184"/>
      <c r="J2261" s="184"/>
      <c r="K2261" s="184"/>
      <c r="L2261" s="184"/>
      <c r="M2261" s="184"/>
      <c r="N2261" s="184"/>
      <c r="O2261" s="184"/>
    </row>
    <row r="2262" spans="2:15">
      <c r="B2262" s="184"/>
      <c r="C2262" s="184"/>
      <c r="D2262" s="184"/>
      <c r="E2262" s="184"/>
      <c r="F2262" s="184"/>
      <c r="G2262" s="184"/>
      <c r="H2262" s="184"/>
      <c r="I2262" s="184"/>
      <c r="J2262" s="184"/>
      <c r="K2262" s="184"/>
      <c r="L2262" s="184"/>
      <c r="M2262" s="184"/>
      <c r="N2262" s="184"/>
      <c r="O2262" s="184"/>
    </row>
    <row r="2263" spans="2:15">
      <c r="B2263" s="184"/>
      <c r="C2263" s="184"/>
      <c r="D2263" s="184"/>
      <c r="E2263" s="184"/>
      <c r="F2263" s="184"/>
      <c r="G2263" s="184"/>
      <c r="H2263" s="184"/>
      <c r="I2263" s="184"/>
      <c r="J2263" s="184"/>
      <c r="K2263" s="184"/>
      <c r="L2263" s="184"/>
      <c r="M2263" s="184"/>
      <c r="N2263" s="184"/>
      <c r="O2263" s="184"/>
    </row>
    <row r="2264" spans="2:15">
      <c r="B2264" s="184"/>
      <c r="C2264" s="184"/>
      <c r="D2264" s="184"/>
      <c r="E2264" s="184"/>
      <c r="F2264" s="184"/>
      <c r="G2264" s="184"/>
      <c r="H2264" s="184"/>
      <c r="I2264" s="184"/>
      <c r="J2264" s="184"/>
      <c r="K2264" s="184"/>
      <c r="L2264" s="184"/>
      <c r="M2264" s="184"/>
      <c r="N2264" s="184"/>
      <c r="O2264" s="184"/>
    </row>
    <row r="2265" spans="2:15">
      <c r="B2265" s="184"/>
      <c r="C2265" s="184"/>
      <c r="D2265" s="184"/>
      <c r="E2265" s="184"/>
      <c r="F2265" s="184"/>
      <c r="G2265" s="184"/>
      <c r="H2265" s="184"/>
      <c r="I2265" s="184"/>
      <c r="J2265" s="184"/>
      <c r="K2265" s="184"/>
      <c r="L2265" s="184"/>
      <c r="M2265" s="184"/>
      <c r="N2265" s="184"/>
      <c r="O2265" s="184"/>
    </row>
    <row r="2266" spans="2:15">
      <c r="B2266" s="184"/>
      <c r="C2266" s="184"/>
      <c r="D2266" s="184"/>
      <c r="E2266" s="184"/>
      <c r="F2266" s="184"/>
      <c r="G2266" s="184"/>
      <c r="H2266" s="184"/>
      <c r="I2266" s="184"/>
      <c r="J2266" s="184"/>
      <c r="K2266" s="184"/>
      <c r="L2266" s="184"/>
      <c r="M2266" s="184"/>
      <c r="N2266" s="184"/>
      <c r="O2266" s="184"/>
    </row>
    <row r="2267" spans="2:15">
      <c r="B2267" s="184"/>
      <c r="C2267" s="184"/>
      <c r="D2267" s="184"/>
      <c r="E2267" s="184"/>
      <c r="F2267" s="184"/>
      <c r="G2267" s="184"/>
      <c r="H2267" s="184"/>
      <c r="I2267" s="184"/>
      <c r="J2267" s="184"/>
      <c r="K2267" s="184"/>
      <c r="L2267" s="184"/>
      <c r="M2267" s="184"/>
      <c r="N2267" s="184"/>
      <c r="O2267" s="184"/>
    </row>
    <row r="2268" spans="2:15">
      <c r="B2268" s="184"/>
      <c r="C2268" s="184"/>
      <c r="D2268" s="184"/>
      <c r="E2268" s="184"/>
      <c r="F2268" s="184"/>
      <c r="G2268" s="184"/>
      <c r="H2268" s="184"/>
      <c r="I2268" s="184"/>
      <c r="J2268" s="184"/>
      <c r="K2268" s="184"/>
      <c r="L2268" s="184"/>
      <c r="M2268" s="184"/>
      <c r="N2268" s="184"/>
      <c r="O2268" s="184"/>
    </row>
    <row r="2269" spans="2:15">
      <c r="B2269" s="184"/>
      <c r="C2269" s="184"/>
      <c r="D2269" s="184"/>
      <c r="E2269" s="184"/>
      <c r="F2269" s="184"/>
      <c r="G2269" s="184"/>
      <c r="H2269" s="184"/>
      <c r="I2269" s="184"/>
      <c r="J2269" s="184"/>
      <c r="K2269" s="184"/>
      <c r="L2269" s="184"/>
      <c r="M2269" s="184"/>
      <c r="N2269" s="184"/>
      <c r="O2269" s="184"/>
    </row>
    <row r="2270" spans="2:15">
      <c r="B2270" s="184"/>
      <c r="C2270" s="184"/>
      <c r="D2270" s="184"/>
      <c r="E2270" s="184"/>
      <c r="F2270" s="184"/>
      <c r="G2270" s="184"/>
      <c r="H2270" s="184"/>
      <c r="I2270" s="184"/>
      <c r="J2270" s="184"/>
      <c r="K2270" s="184"/>
      <c r="L2270" s="184"/>
      <c r="M2270" s="184"/>
      <c r="N2270" s="184"/>
      <c r="O2270" s="184"/>
    </row>
    <row r="2271" spans="2:15">
      <c r="B2271" s="184"/>
      <c r="C2271" s="184"/>
      <c r="D2271" s="184"/>
      <c r="E2271" s="184"/>
      <c r="F2271" s="184"/>
      <c r="G2271" s="184"/>
      <c r="H2271" s="184"/>
      <c r="I2271" s="184"/>
      <c r="J2271" s="184"/>
      <c r="K2271" s="184"/>
      <c r="L2271" s="184"/>
      <c r="M2271" s="184"/>
      <c r="N2271" s="184"/>
      <c r="O2271" s="184"/>
    </row>
    <row r="2272" spans="2:15">
      <c r="B2272" s="184"/>
      <c r="C2272" s="184"/>
      <c r="D2272" s="184"/>
      <c r="E2272" s="184"/>
      <c r="F2272" s="184"/>
      <c r="G2272" s="184"/>
      <c r="H2272" s="184"/>
      <c r="I2272" s="184"/>
      <c r="J2272" s="184"/>
      <c r="K2272" s="184"/>
      <c r="L2272" s="184"/>
      <c r="M2272" s="184"/>
      <c r="N2272" s="184"/>
      <c r="O2272" s="184"/>
    </row>
    <row r="2273" spans="2:15">
      <c r="B2273" s="184"/>
      <c r="C2273" s="184"/>
      <c r="D2273" s="184"/>
      <c r="E2273" s="184"/>
      <c r="F2273" s="184"/>
      <c r="G2273" s="184"/>
      <c r="H2273" s="184"/>
      <c r="I2273" s="184"/>
      <c r="J2273" s="184"/>
      <c r="K2273" s="184"/>
      <c r="L2273" s="184"/>
      <c r="M2273" s="184"/>
      <c r="N2273" s="184"/>
      <c r="O2273" s="184"/>
    </row>
    <row r="2274" spans="2:15">
      <c r="B2274" s="184"/>
      <c r="C2274" s="184"/>
      <c r="D2274" s="184"/>
      <c r="E2274" s="184"/>
      <c r="F2274" s="184"/>
      <c r="G2274" s="184"/>
      <c r="H2274" s="184"/>
      <c r="I2274" s="184"/>
      <c r="J2274" s="184"/>
      <c r="K2274" s="184"/>
      <c r="L2274" s="184"/>
      <c r="M2274" s="184"/>
      <c r="N2274" s="184"/>
      <c r="O2274" s="184"/>
    </row>
    <row r="2275" spans="2:15">
      <c r="B2275" s="184"/>
      <c r="C2275" s="184"/>
      <c r="D2275" s="184"/>
      <c r="E2275" s="184"/>
      <c r="F2275" s="184"/>
      <c r="G2275" s="184"/>
      <c r="H2275" s="184"/>
      <c r="I2275" s="184"/>
      <c r="J2275" s="184"/>
      <c r="K2275" s="184"/>
      <c r="L2275" s="184"/>
      <c r="M2275" s="184"/>
      <c r="N2275" s="184"/>
      <c r="O2275" s="184"/>
    </row>
    <row r="2276" spans="2:15">
      <c r="B2276" s="184"/>
      <c r="C2276" s="184"/>
      <c r="D2276" s="184"/>
      <c r="E2276" s="184"/>
      <c r="F2276" s="184"/>
      <c r="G2276" s="184"/>
      <c r="H2276" s="184"/>
      <c r="I2276" s="184"/>
      <c r="J2276" s="184"/>
      <c r="K2276" s="184"/>
      <c r="L2276" s="184"/>
      <c r="M2276" s="184"/>
      <c r="N2276" s="184"/>
      <c r="O2276" s="184"/>
    </row>
    <row r="2277" spans="2:15">
      <c r="B2277" s="184"/>
      <c r="C2277" s="184"/>
      <c r="D2277" s="184"/>
      <c r="E2277" s="184"/>
      <c r="F2277" s="184"/>
      <c r="G2277" s="184"/>
      <c r="H2277" s="184"/>
      <c r="I2277" s="184"/>
      <c r="J2277" s="184"/>
      <c r="K2277" s="184"/>
      <c r="L2277" s="184"/>
      <c r="M2277" s="184"/>
      <c r="N2277" s="184"/>
      <c r="O2277" s="184"/>
    </row>
    <row r="2278" spans="2:15">
      <c r="B2278" s="184"/>
      <c r="C2278" s="184"/>
      <c r="D2278" s="184"/>
      <c r="E2278" s="184"/>
      <c r="F2278" s="184"/>
      <c r="G2278" s="184"/>
      <c r="H2278" s="184"/>
      <c r="I2278" s="184"/>
      <c r="J2278" s="184"/>
      <c r="K2278" s="184"/>
      <c r="L2278" s="184"/>
      <c r="M2278" s="184"/>
      <c r="N2278" s="184"/>
      <c r="O2278" s="184"/>
    </row>
    <row r="2279" spans="2:15">
      <c r="B2279" s="184"/>
      <c r="C2279" s="184"/>
      <c r="D2279" s="184"/>
      <c r="E2279" s="184"/>
      <c r="F2279" s="184"/>
      <c r="G2279" s="184"/>
      <c r="H2279" s="184"/>
      <c r="I2279" s="184"/>
      <c r="J2279" s="184"/>
      <c r="K2279" s="184"/>
      <c r="L2279" s="184"/>
      <c r="M2279" s="184"/>
      <c r="N2279" s="184"/>
      <c r="O2279" s="184"/>
    </row>
    <row r="2280" spans="2:15">
      <c r="B2280" s="184"/>
      <c r="C2280" s="184"/>
      <c r="D2280" s="184"/>
      <c r="E2280" s="184"/>
      <c r="F2280" s="184"/>
      <c r="G2280" s="184"/>
      <c r="H2280" s="184"/>
      <c r="I2280" s="184"/>
      <c r="J2280" s="184"/>
      <c r="K2280" s="184"/>
      <c r="L2280" s="184"/>
      <c r="M2280" s="184"/>
      <c r="N2280" s="184"/>
      <c r="O2280" s="184"/>
    </row>
    <row r="2281" spans="2:15">
      <c r="B2281" s="184"/>
      <c r="C2281" s="184"/>
      <c r="D2281" s="184"/>
      <c r="E2281" s="184"/>
      <c r="F2281" s="184"/>
      <c r="G2281" s="184"/>
      <c r="H2281" s="184"/>
      <c r="I2281" s="184"/>
      <c r="J2281" s="184"/>
      <c r="K2281" s="184"/>
      <c r="L2281" s="184"/>
      <c r="M2281" s="184"/>
      <c r="N2281" s="184"/>
      <c r="O2281" s="184"/>
    </row>
    <row r="2282" spans="2:15">
      <c r="B2282" s="184"/>
      <c r="C2282" s="184"/>
      <c r="D2282" s="184"/>
      <c r="E2282" s="184"/>
      <c r="F2282" s="184"/>
      <c r="G2282" s="184"/>
      <c r="H2282" s="184"/>
      <c r="I2282" s="184"/>
      <c r="J2282" s="184"/>
      <c r="K2282" s="184"/>
      <c r="L2282" s="184"/>
      <c r="M2282" s="184"/>
      <c r="N2282" s="184"/>
      <c r="O2282" s="184"/>
    </row>
    <row r="2283" spans="2:15">
      <c r="B2283" s="184"/>
      <c r="C2283" s="184"/>
      <c r="D2283" s="184"/>
      <c r="E2283" s="184"/>
      <c r="F2283" s="184"/>
      <c r="G2283" s="184"/>
      <c r="H2283" s="184"/>
      <c r="I2283" s="184"/>
      <c r="J2283" s="184"/>
      <c r="K2283" s="184"/>
      <c r="L2283" s="184"/>
      <c r="M2283" s="184"/>
      <c r="N2283" s="184"/>
      <c r="O2283" s="184"/>
    </row>
    <row r="2284" spans="2:15">
      <c r="B2284" s="184"/>
      <c r="C2284" s="184"/>
      <c r="D2284" s="184"/>
      <c r="E2284" s="184"/>
      <c r="F2284" s="184"/>
      <c r="G2284" s="184"/>
      <c r="H2284" s="184"/>
      <c r="I2284" s="184"/>
      <c r="J2284" s="184"/>
      <c r="K2284" s="184"/>
      <c r="L2284" s="184"/>
      <c r="M2284" s="184"/>
      <c r="N2284" s="184"/>
      <c r="O2284" s="184"/>
    </row>
    <row r="2285" spans="2:15">
      <c r="B2285" s="184"/>
      <c r="C2285" s="184"/>
      <c r="D2285" s="184"/>
      <c r="E2285" s="184"/>
      <c r="F2285" s="184"/>
      <c r="G2285" s="184"/>
      <c r="H2285" s="184"/>
      <c r="I2285" s="184"/>
      <c r="J2285" s="184"/>
      <c r="K2285" s="184"/>
      <c r="L2285" s="184"/>
      <c r="M2285" s="184"/>
      <c r="N2285" s="184"/>
      <c r="O2285" s="184"/>
    </row>
    <row r="2286" spans="2:15">
      <c r="B2286" s="184"/>
      <c r="C2286" s="184"/>
      <c r="D2286" s="184"/>
      <c r="E2286" s="184"/>
      <c r="F2286" s="184"/>
      <c r="G2286" s="184"/>
      <c r="H2286" s="184"/>
      <c r="I2286" s="184"/>
      <c r="J2286" s="184"/>
      <c r="K2286" s="184"/>
      <c r="L2286" s="184"/>
      <c r="M2286" s="184"/>
      <c r="N2286" s="184"/>
      <c r="O2286" s="184"/>
    </row>
    <row r="2287" spans="2:15">
      <c r="B2287" s="184"/>
      <c r="C2287" s="184"/>
      <c r="D2287" s="184"/>
      <c r="E2287" s="184"/>
      <c r="F2287" s="184"/>
      <c r="G2287" s="184"/>
      <c r="H2287" s="184"/>
      <c r="I2287" s="184"/>
      <c r="J2287" s="184"/>
      <c r="K2287" s="184"/>
      <c r="L2287" s="184"/>
      <c r="M2287" s="184"/>
      <c r="N2287" s="184"/>
      <c r="O2287" s="184"/>
    </row>
    <row r="2288" spans="2:15">
      <c r="B2288" s="184"/>
      <c r="C2288" s="184"/>
      <c r="D2288" s="184"/>
      <c r="E2288" s="184"/>
      <c r="F2288" s="184"/>
      <c r="G2288" s="184"/>
      <c r="H2288" s="184"/>
      <c r="I2288" s="184"/>
      <c r="J2288" s="184"/>
      <c r="K2288" s="184"/>
      <c r="L2288" s="184"/>
      <c r="M2288" s="184"/>
      <c r="N2288" s="184"/>
      <c r="O2288" s="184"/>
    </row>
    <row r="2289" spans="2:15">
      <c r="B2289" s="184"/>
      <c r="C2289" s="184"/>
      <c r="D2289" s="184"/>
      <c r="E2289" s="184"/>
      <c r="F2289" s="184"/>
      <c r="G2289" s="184"/>
      <c r="H2289" s="184"/>
      <c r="I2289" s="184"/>
      <c r="J2289" s="184"/>
      <c r="K2289" s="184"/>
      <c r="L2289" s="184"/>
      <c r="M2289" s="184"/>
      <c r="N2289" s="184"/>
      <c r="O2289" s="184"/>
    </row>
    <row r="2290" spans="2:15">
      <c r="B2290" s="184"/>
      <c r="C2290" s="184"/>
      <c r="D2290" s="184"/>
      <c r="E2290" s="184"/>
      <c r="F2290" s="184"/>
      <c r="G2290" s="184"/>
      <c r="H2290" s="184"/>
      <c r="I2290" s="184"/>
      <c r="J2290" s="184"/>
      <c r="K2290" s="184"/>
      <c r="L2290" s="184"/>
      <c r="M2290" s="184"/>
      <c r="N2290" s="184"/>
      <c r="O2290" s="184"/>
    </row>
    <row r="2291" spans="2:15">
      <c r="B2291" s="184"/>
      <c r="C2291" s="184"/>
      <c r="D2291" s="184"/>
      <c r="E2291" s="184"/>
      <c r="F2291" s="184"/>
      <c r="G2291" s="184"/>
      <c r="H2291" s="184"/>
      <c r="I2291" s="184"/>
      <c r="J2291" s="184"/>
      <c r="K2291" s="184"/>
      <c r="L2291" s="184"/>
      <c r="M2291" s="184"/>
      <c r="N2291" s="184"/>
      <c r="O2291" s="184"/>
    </row>
    <row r="2292" spans="2:15">
      <c r="B2292" s="184"/>
      <c r="C2292" s="184"/>
      <c r="D2292" s="184"/>
      <c r="E2292" s="184"/>
      <c r="F2292" s="184"/>
      <c r="G2292" s="184"/>
      <c r="H2292" s="184"/>
      <c r="I2292" s="184"/>
      <c r="J2292" s="184"/>
      <c r="K2292" s="184"/>
      <c r="L2292" s="184"/>
      <c r="M2292" s="184"/>
      <c r="N2292" s="184"/>
      <c r="O2292" s="184"/>
    </row>
    <row r="2293" spans="2:15">
      <c r="B2293" s="184"/>
      <c r="C2293" s="184"/>
      <c r="D2293" s="184"/>
      <c r="E2293" s="184"/>
      <c r="F2293" s="184"/>
      <c r="G2293" s="184"/>
      <c r="H2293" s="184"/>
      <c r="I2293" s="184"/>
      <c r="J2293" s="184"/>
      <c r="K2293" s="184"/>
      <c r="L2293" s="184"/>
      <c r="M2293" s="184"/>
      <c r="N2293" s="184"/>
      <c r="O2293" s="184"/>
    </row>
    <row r="2294" spans="2:15">
      <c r="B2294" s="184"/>
      <c r="C2294" s="184"/>
      <c r="D2294" s="184"/>
      <c r="E2294" s="184"/>
      <c r="F2294" s="184"/>
      <c r="G2294" s="184"/>
      <c r="H2294" s="184"/>
      <c r="I2294" s="184"/>
      <c r="J2294" s="184"/>
      <c r="K2294" s="184"/>
      <c r="L2294" s="184"/>
      <c r="M2294" s="184"/>
      <c r="N2294" s="184"/>
      <c r="O2294" s="184"/>
    </row>
    <row r="2295" spans="2:15">
      <c r="B2295" s="184"/>
      <c r="C2295" s="184"/>
      <c r="D2295" s="184"/>
      <c r="E2295" s="184"/>
      <c r="F2295" s="184"/>
      <c r="G2295" s="184"/>
      <c r="H2295" s="184"/>
      <c r="I2295" s="184"/>
      <c r="J2295" s="184"/>
      <c r="K2295" s="184"/>
      <c r="L2295" s="184"/>
      <c r="M2295" s="184"/>
      <c r="N2295" s="184"/>
      <c r="O2295" s="184"/>
    </row>
    <row r="2296" spans="2:15">
      <c r="B2296" s="184"/>
      <c r="C2296" s="184"/>
      <c r="D2296" s="184"/>
      <c r="E2296" s="184"/>
      <c r="F2296" s="184"/>
      <c r="G2296" s="184"/>
      <c r="H2296" s="184"/>
      <c r="I2296" s="184"/>
      <c r="J2296" s="184"/>
      <c r="K2296" s="184"/>
      <c r="L2296" s="184"/>
      <c r="M2296" s="184"/>
      <c r="N2296" s="184"/>
      <c r="O2296" s="184"/>
    </row>
    <row r="2297" spans="2:15">
      <c r="B2297" s="184"/>
      <c r="C2297" s="184"/>
      <c r="D2297" s="184"/>
      <c r="E2297" s="184"/>
      <c r="F2297" s="184"/>
      <c r="G2297" s="184"/>
      <c r="H2297" s="184"/>
      <c r="I2297" s="184"/>
      <c r="J2297" s="184"/>
      <c r="K2297" s="184"/>
      <c r="L2297" s="184"/>
      <c r="M2297" s="184"/>
      <c r="N2297" s="184"/>
      <c r="O2297" s="184"/>
    </row>
    <row r="2298" spans="2:15">
      <c r="B2298" s="184"/>
      <c r="C2298" s="184"/>
      <c r="D2298" s="184"/>
      <c r="E2298" s="184"/>
      <c r="F2298" s="184"/>
      <c r="G2298" s="184"/>
      <c r="H2298" s="184"/>
      <c r="I2298" s="184"/>
      <c r="J2298" s="184"/>
      <c r="K2298" s="184"/>
      <c r="L2298" s="184"/>
      <c r="M2298" s="184"/>
      <c r="N2298" s="184"/>
      <c r="O2298" s="184"/>
    </row>
    <row r="2299" spans="2:15">
      <c r="B2299" s="184"/>
      <c r="C2299" s="184"/>
      <c r="D2299" s="184"/>
      <c r="E2299" s="184"/>
      <c r="F2299" s="184"/>
      <c r="G2299" s="184"/>
      <c r="H2299" s="184"/>
      <c r="I2299" s="184"/>
      <c r="J2299" s="184"/>
      <c r="K2299" s="184"/>
      <c r="L2299" s="184"/>
      <c r="M2299" s="184"/>
      <c r="N2299" s="184"/>
      <c r="O2299" s="184"/>
    </row>
    <row r="2300" spans="2:15">
      <c r="B2300" s="184"/>
      <c r="C2300" s="184"/>
      <c r="D2300" s="184"/>
      <c r="E2300" s="184"/>
      <c r="F2300" s="184"/>
      <c r="G2300" s="184"/>
      <c r="H2300" s="184"/>
      <c r="I2300" s="184"/>
      <c r="J2300" s="184"/>
      <c r="K2300" s="184"/>
      <c r="L2300" s="184"/>
      <c r="M2300" s="184"/>
      <c r="N2300" s="184"/>
      <c r="O2300" s="184"/>
    </row>
    <row r="2301" spans="2:15">
      <c r="B2301" s="184"/>
      <c r="C2301" s="184"/>
      <c r="D2301" s="184"/>
      <c r="E2301" s="184"/>
      <c r="F2301" s="184"/>
      <c r="G2301" s="184"/>
      <c r="H2301" s="184"/>
      <c r="I2301" s="184"/>
      <c r="J2301" s="184"/>
      <c r="K2301" s="184"/>
      <c r="L2301" s="184"/>
      <c r="M2301" s="184"/>
      <c r="N2301" s="184"/>
      <c r="O2301" s="184"/>
    </row>
    <row r="2302" spans="2:15">
      <c r="B2302" s="184"/>
      <c r="C2302" s="184"/>
      <c r="D2302" s="184"/>
      <c r="E2302" s="184"/>
      <c r="F2302" s="184"/>
      <c r="G2302" s="184"/>
      <c r="H2302" s="184"/>
      <c r="I2302" s="184"/>
      <c r="J2302" s="184"/>
      <c r="K2302" s="184"/>
      <c r="L2302" s="184"/>
      <c r="M2302" s="184"/>
      <c r="N2302" s="184"/>
      <c r="O2302" s="184"/>
    </row>
    <row r="2303" spans="2:15">
      <c r="B2303" s="184"/>
      <c r="C2303" s="184"/>
      <c r="D2303" s="184"/>
      <c r="E2303" s="184"/>
      <c r="F2303" s="184"/>
      <c r="G2303" s="184"/>
      <c r="H2303" s="184"/>
      <c r="I2303" s="184"/>
      <c r="J2303" s="184"/>
      <c r="K2303" s="184"/>
      <c r="L2303" s="184"/>
      <c r="M2303" s="184"/>
      <c r="N2303" s="184"/>
      <c r="O2303" s="184"/>
    </row>
    <row r="2304" spans="2:15">
      <c r="B2304" s="184"/>
      <c r="C2304" s="184"/>
      <c r="D2304" s="184"/>
      <c r="E2304" s="184"/>
      <c r="F2304" s="184"/>
      <c r="G2304" s="184"/>
      <c r="H2304" s="184"/>
      <c r="I2304" s="184"/>
      <c r="J2304" s="184"/>
      <c r="K2304" s="184"/>
      <c r="L2304" s="184"/>
      <c r="M2304" s="184"/>
      <c r="N2304" s="184"/>
      <c r="O2304" s="184"/>
    </row>
    <row r="2305" spans="2:15">
      <c r="B2305" s="184"/>
      <c r="C2305" s="184"/>
      <c r="D2305" s="184"/>
      <c r="E2305" s="184"/>
      <c r="F2305" s="184"/>
      <c r="G2305" s="184"/>
      <c r="H2305" s="184"/>
      <c r="I2305" s="184"/>
      <c r="J2305" s="184"/>
      <c r="K2305" s="184"/>
      <c r="L2305" s="184"/>
      <c r="M2305" s="184"/>
      <c r="N2305" s="184"/>
      <c r="O2305" s="184"/>
    </row>
    <row r="2306" spans="2:15">
      <c r="B2306" s="184"/>
      <c r="C2306" s="184"/>
      <c r="D2306" s="184"/>
      <c r="E2306" s="184"/>
      <c r="F2306" s="184"/>
      <c r="G2306" s="184"/>
      <c r="H2306" s="184"/>
      <c r="I2306" s="184"/>
      <c r="J2306" s="184"/>
      <c r="K2306" s="184"/>
      <c r="L2306" s="184"/>
      <c r="M2306" s="184"/>
      <c r="N2306" s="184"/>
      <c r="O2306" s="184"/>
    </row>
    <row r="2307" spans="2:15">
      <c r="B2307" s="184"/>
      <c r="C2307" s="184"/>
      <c r="D2307" s="184"/>
      <c r="E2307" s="184"/>
      <c r="F2307" s="184"/>
      <c r="G2307" s="184"/>
      <c r="H2307" s="184"/>
      <c r="I2307" s="184"/>
      <c r="J2307" s="184"/>
      <c r="K2307" s="184"/>
      <c r="L2307" s="184"/>
      <c r="M2307" s="184"/>
      <c r="N2307" s="184"/>
      <c r="O2307" s="184"/>
    </row>
    <row r="2308" spans="2:15">
      <c r="B2308" s="184"/>
      <c r="C2308" s="184"/>
      <c r="D2308" s="184"/>
      <c r="E2308" s="184"/>
      <c r="F2308" s="184"/>
      <c r="G2308" s="184"/>
      <c r="H2308" s="184"/>
      <c r="I2308" s="184"/>
      <c r="J2308" s="184"/>
      <c r="K2308" s="184"/>
      <c r="L2308" s="184"/>
      <c r="M2308" s="184"/>
      <c r="N2308" s="184"/>
      <c r="O2308" s="184"/>
    </row>
    <row r="2309" spans="2:15">
      <c r="B2309" s="184"/>
      <c r="C2309" s="184"/>
      <c r="D2309" s="184"/>
      <c r="E2309" s="184"/>
      <c r="F2309" s="184"/>
      <c r="G2309" s="184"/>
      <c r="H2309" s="184"/>
      <c r="I2309" s="184"/>
      <c r="J2309" s="184"/>
      <c r="K2309" s="184"/>
      <c r="L2309" s="184"/>
      <c r="M2309" s="184"/>
      <c r="N2309" s="184"/>
      <c r="O2309" s="184"/>
    </row>
    <row r="2310" spans="2:15">
      <c r="B2310" s="184"/>
      <c r="C2310" s="184"/>
      <c r="D2310" s="184"/>
      <c r="E2310" s="184"/>
      <c r="F2310" s="184"/>
      <c r="G2310" s="184"/>
      <c r="H2310" s="184"/>
      <c r="I2310" s="184"/>
      <c r="J2310" s="184"/>
      <c r="K2310" s="184"/>
      <c r="L2310" s="184"/>
      <c r="M2310" s="184"/>
      <c r="N2310" s="184"/>
      <c r="O2310" s="184"/>
    </row>
    <row r="2311" spans="2:15">
      <c r="B2311" s="184"/>
      <c r="C2311" s="184"/>
      <c r="D2311" s="184"/>
      <c r="E2311" s="184"/>
      <c r="F2311" s="184"/>
      <c r="G2311" s="184"/>
      <c r="H2311" s="184"/>
      <c r="I2311" s="184"/>
      <c r="J2311" s="184"/>
      <c r="K2311" s="184"/>
      <c r="L2311" s="184"/>
      <c r="M2311" s="184"/>
      <c r="N2311" s="184"/>
      <c r="O2311" s="184"/>
    </row>
    <row r="2312" spans="2:15">
      <c r="B2312" s="184"/>
      <c r="C2312" s="184"/>
      <c r="D2312" s="184"/>
      <c r="E2312" s="184"/>
      <c r="F2312" s="184"/>
      <c r="G2312" s="184"/>
      <c r="H2312" s="184"/>
      <c r="I2312" s="184"/>
      <c r="J2312" s="184"/>
      <c r="K2312" s="184"/>
      <c r="L2312" s="184"/>
      <c r="M2312" s="184"/>
      <c r="N2312" s="184"/>
      <c r="O2312" s="184"/>
    </row>
    <row r="2313" spans="2:15">
      <c r="B2313" s="184"/>
      <c r="C2313" s="184"/>
      <c r="D2313" s="184"/>
      <c r="E2313" s="184"/>
      <c r="F2313" s="184"/>
      <c r="G2313" s="184"/>
      <c r="H2313" s="184"/>
      <c r="I2313" s="184"/>
      <c r="J2313" s="184"/>
      <c r="K2313" s="184"/>
      <c r="L2313" s="184"/>
      <c r="M2313" s="184"/>
      <c r="N2313" s="184"/>
      <c r="O2313" s="184"/>
    </row>
    <row r="2314" spans="2:15">
      <c r="B2314" s="184"/>
      <c r="C2314" s="184"/>
      <c r="D2314" s="184"/>
      <c r="E2314" s="184"/>
      <c r="F2314" s="184"/>
      <c r="G2314" s="184"/>
      <c r="H2314" s="184"/>
      <c r="I2314" s="184"/>
      <c r="J2314" s="184"/>
      <c r="K2314" s="184"/>
      <c r="L2314" s="184"/>
      <c r="M2314" s="184"/>
      <c r="N2314" s="184"/>
      <c r="O2314" s="184"/>
    </row>
    <row r="2315" spans="2:15">
      <c r="B2315" s="184"/>
      <c r="C2315" s="184"/>
      <c r="D2315" s="184"/>
      <c r="E2315" s="184"/>
      <c r="F2315" s="184"/>
      <c r="G2315" s="184"/>
      <c r="H2315" s="184"/>
      <c r="I2315" s="184"/>
      <c r="J2315" s="184"/>
      <c r="K2315" s="184"/>
      <c r="L2315" s="184"/>
      <c r="M2315" s="184"/>
      <c r="N2315" s="184"/>
      <c r="O2315" s="184"/>
    </row>
    <row r="2316" spans="2:15">
      <c r="B2316" s="184"/>
      <c r="C2316" s="184"/>
      <c r="D2316" s="184"/>
      <c r="E2316" s="184"/>
      <c r="F2316" s="184"/>
      <c r="G2316" s="184"/>
      <c r="H2316" s="184"/>
      <c r="I2316" s="184"/>
      <c r="J2316" s="184"/>
      <c r="K2316" s="184"/>
      <c r="L2316" s="184"/>
      <c r="M2316" s="184"/>
      <c r="N2316" s="184"/>
      <c r="O2316" s="184"/>
    </row>
    <row r="2317" spans="2:15">
      <c r="B2317" s="184"/>
      <c r="C2317" s="184"/>
      <c r="D2317" s="184"/>
      <c r="E2317" s="184"/>
      <c r="F2317" s="184"/>
      <c r="G2317" s="184"/>
      <c r="H2317" s="184"/>
      <c r="I2317" s="184"/>
      <c r="J2317" s="184"/>
      <c r="K2317" s="184"/>
      <c r="L2317" s="184"/>
      <c r="M2317" s="184"/>
      <c r="N2317" s="184"/>
      <c r="O2317" s="184"/>
    </row>
    <row r="2318" spans="2:15">
      <c r="B2318" s="184"/>
      <c r="C2318" s="184"/>
      <c r="D2318" s="184"/>
      <c r="E2318" s="184"/>
      <c r="F2318" s="184"/>
      <c r="G2318" s="184"/>
      <c r="H2318" s="184"/>
      <c r="I2318" s="184"/>
      <c r="J2318" s="184"/>
      <c r="K2318" s="184"/>
      <c r="L2318" s="184"/>
      <c r="M2318" s="184"/>
      <c r="N2318" s="184"/>
      <c r="O2318" s="184"/>
    </row>
    <row r="2319" spans="2:15">
      <c r="B2319" s="184"/>
      <c r="C2319" s="184"/>
      <c r="D2319" s="184"/>
      <c r="E2319" s="184"/>
      <c r="F2319" s="184"/>
      <c r="G2319" s="184"/>
      <c r="H2319" s="184"/>
      <c r="I2319" s="184"/>
      <c r="J2319" s="184"/>
      <c r="K2319" s="184"/>
      <c r="L2319" s="184"/>
      <c r="M2319" s="184"/>
      <c r="N2319" s="184"/>
      <c r="O2319" s="184"/>
    </row>
    <row r="2320" spans="2:15">
      <c r="B2320" s="184"/>
      <c r="C2320" s="184"/>
      <c r="D2320" s="184"/>
      <c r="E2320" s="184"/>
      <c r="F2320" s="184"/>
      <c r="G2320" s="184"/>
      <c r="H2320" s="184"/>
      <c r="I2320" s="184"/>
      <c r="J2320" s="184"/>
      <c r="K2320" s="184"/>
      <c r="L2320" s="184"/>
      <c r="M2320" s="184"/>
      <c r="N2320" s="184"/>
      <c r="O2320" s="184"/>
    </row>
    <row r="2321" spans="2:15">
      <c r="B2321" s="184"/>
      <c r="C2321" s="184"/>
      <c r="D2321" s="184"/>
      <c r="E2321" s="184"/>
      <c r="F2321" s="184"/>
      <c r="G2321" s="184"/>
      <c r="H2321" s="184"/>
      <c r="I2321" s="184"/>
      <c r="J2321" s="184"/>
      <c r="K2321" s="184"/>
      <c r="L2321" s="184"/>
      <c r="M2321" s="184"/>
      <c r="N2321" s="184"/>
      <c r="O2321" s="184"/>
    </row>
    <row r="2322" spans="2:15">
      <c r="B2322" s="184"/>
      <c r="C2322" s="184"/>
      <c r="D2322" s="184"/>
      <c r="E2322" s="184"/>
      <c r="F2322" s="184"/>
      <c r="G2322" s="184"/>
      <c r="H2322" s="184"/>
      <c r="I2322" s="184"/>
      <c r="J2322" s="184"/>
      <c r="K2322" s="184"/>
      <c r="L2322" s="184"/>
      <c r="M2322" s="184"/>
      <c r="N2322" s="184"/>
      <c r="O2322" s="184"/>
    </row>
    <row r="2323" spans="2:15">
      <c r="B2323" s="184"/>
      <c r="C2323" s="184"/>
      <c r="D2323" s="184"/>
      <c r="E2323" s="184"/>
      <c r="F2323" s="184"/>
      <c r="G2323" s="184"/>
      <c r="H2323" s="184"/>
      <c r="I2323" s="184"/>
      <c r="J2323" s="184"/>
      <c r="K2323" s="184"/>
      <c r="L2323" s="184"/>
      <c r="M2323" s="184"/>
      <c r="N2323" s="184"/>
      <c r="O2323" s="184"/>
    </row>
    <row r="2324" spans="2:15">
      <c r="B2324" s="184"/>
      <c r="C2324" s="184"/>
      <c r="D2324" s="184"/>
      <c r="E2324" s="184"/>
      <c r="F2324" s="184"/>
      <c r="G2324" s="184"/>
      <c r="H2324" s="184"/>
      <c r="I2324" s="184"/>
      <c r="J2324" s="184"/>
      <c r="K2324" s="184"/>
      <c r="L2324" s="184"/>
      <c r="M2324" s="184"/>
      <c r="N2324" s="184"/>
      <c r="O2324" s="184"/>
    </row>
    <row r="2325" spans="2:15">
      <c r="B2325" s="184"/>
      <c r="C2325" s="184"/>
      <c r="D2325" s="184"/>
      <c r="E2325" s="184"/>
      <c r="F2325" s="184"/>
      <c r="G2325" s="184"/>
      <c r="H2325" s="184"/>
      <c r="I2325" s="184"/>
      <c r="J2325" s="184"/>
      <c r="K2325" s="184"/>
      <c r="L2325" s="184"/>
      <c r="M2325" s="184"/>
      <c r="N2325" s="184"/>
      <c r="O2325" s="184"/>
    </row>
    <row r="2326" spans="2:15">
      <c r="B2326" s="184"/>
      <c r="C2326" s="184"/>
      <c r="D2326" s="184"/>
      <c r="E2326" s="184"/>
      <c r="F2326" s="184"/>
      <c r="G2326" s="184"/>
      <c r="H2326" s="184"/>
      <c r="I2326" s="184"/>
      <c r="J2326" s="184"/>
      <c r="K2326" s="184"/>
      <c r="L2326" s="184"/>
      <c r="M2326" s="184"/>
      <c r="N2326" s="184"/>
      <c r="O2326" s="184"/>
    </row>
    <row r="2327" spans="2:15">
      <c r="B2327" s="184"/>
      <c r="C2327" s="184"/>
      <c r="D2327" s="184"/>
      <c r="E2327" s="184"/>
      <c r="F2327" s="184"/>
      <c r="G2327" s="184"/>
      <c r="H2327" s="184"/>
      <c r="I2327" s="184"/>
      <c r="J2327" s="184"/>
      <c r="K2327" s="184"/>
      <c r="L2327" s="184"/>
      <c r="M2327" s="184"/>
      <c r="N2327" s="184"/>
      <c r="O2327" s="184"/>
    </row>
    <row r="2328" spans="2:15">
      <c r="B2328" s="184"/>
      <c r="C2328" s="184"/>
      <c r="D2328" s="184"/>
      <c r="E2328" s="184"/>
      <c r="F2328" s="184"/>
      <c r="G2328" s="184"/>
      <c r="H2328" s="184"/>
      <c r="I2328" s="184"/>
      <c r="J2328" s="184"/>
      <c r="K2328" s="184"/>
      <c r="L2328" s="184"/>
      <c r="M2328" s="184"/>
      <c r="N2328" s="184"/>
      <c r="O2328" s="184"/>
    </row>
    <row r="2329" spans="2:15">
      <c r="B2329" s="184"/>
      <c r="C2329" s="184"/>
      <c r="D2329" s="184"/>
      <c r="E2329" s="184"/>
      <c r="F2329" s="184"/>
      <c r="G2329" s="184"/>
      <c r="H2329" s="184"/>
      <c r="I2329" s="184"/>
      <c r="J2329" s="184"/>
      <c r="K2329" s="184"/>
      <c r="L2329" s="184"/>
      <c r="M2329" s="184"/>
      <c r="N2329" s="184"/>
      <c r="O2329" s="184"/>
    </row>
    <row r="2330" spans="2:15">
      <c r="B2330" s="184"/>
      <c r="C2330" s="184"/>
      <c r="D2330" s="184"/>
      <c r="E2330" s="184"/>
      <c r="F2330" s="184"/>
      <c r="G2330" s="184"/>
      <c r="H2330" s="184"/>
      <c r="I2330" s="184"/>
      <c r="J2330" s="184"/>
      <c r="K2330" s="184"/>
      <c r="L2330" s="184"/>
      <c r="M2330" s="184"/>
      <c r="N2330" s="184"/>
      <c r="O2330" s="184"/>
    </row>
    <row r="2331" spans="2:15">
      <c r="B2331" s="184"/>
      <c r="C2331" s="184"/>
      <c r="D2331" s="184"/>
      <c r="E2331" s="184"/>
      <c r="F2331" s="184"/>
      <c r="G2331" s="184"/>
      <c r="H2331" s="184"/>
      <c r="I2331" s="184"/>
      <c r="J2331" s="184"/>
      <c r="K2331" s="184"/>
      <c r="L2331" s="184"/>
      <c r="M2331" s="184"/>
      <c r="N2331" s="184"/>
      <c r="O2331" s="184"/>
    </row>
    <row r="2332" spans="2:15">
      <c r="B2332" s="184"/>
      <c r="C2332" s="184"/>
      <c r="D2332" s="184"/>
      <c r="E2332" s="184"/>
      <c r="F2332" s="184"/>
      <c r="G2332" s="184"/>
      <c r="H2332" s="184"/>
      <c r="I2332" s="184"/>
      <c r="J2332" s="184"/>
      <c r="K2332" s="184"/>
      <c r="L2332" s="184"/>
      <c r="M2332" s="184"/>
      <c r="N2332" s="184"/>
      <c r="O2332" s="184"/>
    </row>
    <row r="2333" spans="2:15">
      <c r="B2333" s="184"/>
      <c r="C2333" s="184"/>
      <c r="D2333" s="184"/>
      <c r="E2333" s="184"/>
      <c r="F2333" s="184"/>
      <c r="G2333" s="184"/>
      <c r="H2333" s="184"/>
      <c r="I2333" s="184"/>
      <c r="J2333" s="184"/>
      <c r="K2333" s="184"/>
      <c r="L2333" s="184"/>
      <c r="M2333" s="184"/>
      <c r="N2333" s="184"/>
      <c r="O2333" s="184"/>
    </row>
    <row r="2334" spans="2:15">
      <c r="B2334" s="184"/>
      <c r="C2334" s="184"/>
      <c r="D2334" s="184"/>
      <c r="E2334" s="184"/>
      <c r="F2334" s="184"/>
      <c r="G2334" s="184"/>
      <c r="H2334" s="184"/>
      <c r="I2334" s="184"/>
      <c r="J2334" s="184"/>
      <c r="K2334" s="184"/>
      <c r="L2334" s="184"/>
      <c r="M2334" s="184"/>
      <c r="N2334" s="184"/>
      <c r="O2334" s="184"/>
    </row>
    <row r="2335" spans="2:15">
      <c r="B2335" s="184"/>
      <c r="C2335" s="184"/>
      <c r="D2335" s="184"/>
      <c r="E2335" s="184"/>
      <c r="F2335" s="184"/>
      <c r="G2335" s="184"/>
      <c r="H2335" s="184"/>
      <c r="I2335" s="184"/>
      <c r="J2335" s="184"/>
      <c r="K2335" s="184"/>
      <c r="L2335" s="184"/>
      <c r="M2335" s="184"/>
      <c r="N2335" s="184"/>
      <c r="O2335" s="184"/>
    </row>
    <row r="2336" spans="2:15">
      <c r="B2336" s="184"/>
      <c r="C2336" s="184"/>
      <c r="D2336" s="184"/>
      <c r="E2336" s="184"/>
      <c r="F2336" s="184"/>
      <c r="G2336" s="184"/>
      <c r="H2336" s="184"/>
      <c r="I2336" s="184"/>
      <c r="J2336" s="184"/>
      <c r="K2336" s="184"/>
      <c r="L2336" s="184"/>
      <c r="M2336" s="184"/>
      <c r="N2336" s="184"/>
      <c r="O2336" s="184"/>
    </row>
    <row r="2337" spans="2:15">
      <c r="B2337" s="184"/>
      <c r="C2337" s="184"/>
      <c r="D2337" s="184"/>
      <c r="E2337" s="184"/>
      <c r="F2337" s="184"/>
      <c r="G2337" s="184"/>
      <c r="H2337" s="184"/>
      <c r="I2337" s="184"/>
      <c r="J2337" s="184"/>
      <c r="K2337" s="184"/>
      <c r="L2337" s="184"/>
      <c r="M2337" s="184"/>
      <c r="N2337" s="184"/>
      <c r="O2337" s="184"/>
    </row>
    <row r="2338" spans="2:15">
      <c r="B2338" s="184"/>
      <c r="C2338" s="184"/>
      <c r="D2338" s="184"/>
      <c r="E2338" s="184"/>
      <c r="F2338" s="184"/>
      <c r="G2338" s="184"/>
      <c r="H2338" s="184"/>
      <c r="I2338" s="184"/>
      <c r="J2338" s="184"/>
      <c r="K2338" s="184"/>
      <c r="L2338" s="184"/>
      <c r="M2338" s="184"/>
      <c r="N2338" s="184"/>
      <c r="O2338" s="184"/>
    </row>
    <row r="2339" spans="2:15">
      <c r="B2339" s="184"/>
      <c r="C2339" s="184"/>
      <c r="D2339" s="184"/>
      <c r="E2339" s="184"/>
      <c r="F2339" s="184"/>
      <c r="G2339" s="184"/>
      <c r="H2339" s="184"/>
      <c r="I2339" s="184"/>
      <c r="J2339" s="184"/>
      <c r="K2339" s="184"/>
      <c r="L2339" s="184"/>
      <c r="M2339" s="184"/>
      <c r="N2339" s="184"/>
      <c r="O2339" s="184"/>
    </row>
    <row r="2340" spans="2:15">
      <c r="B2340" s="184"/>
      <c r="C2340" s="184"/>
      <c r="D2340" s="184"/>
      <c r="E2340" s="184"/>
      <c r="F2340" s="184"/>
      <c r="G2340" s="184"/>
      <c r="H2340" s="184"/>
      <c r="I2340" s="184"/>
      <c r="J2340" s="184"/>
      <c r="K2340" s="184"/>
      <c r="L2340" s="184"/>
      <c r="M2340" s="184"/>
      <c r="N2340" s="184"/>
      <c r="O2340" s="184"/>
    </row>
    <row r="2341" spans="2:15">
      <c r="B2341" s="184"/>
      <c r="C2341" s="184"/>
      <c r="D2341" s="184"/>
      <c r="E2341" s="184"/>
      <c r="F2341" s="184"/>
      <c r="G2341" s="184"/>
      <c r="H2341" s="184"/>
      <c r="I2341" s="184"/>
      <c r="J2341" s="184"/>
      <c r="K2341" s="184"/>
      <c r="L2341" s="184"/>
      <c r="M2341" s="184"/>
      <c r="N2341" s="184"/>
      <c r="O2341" s="184"/>
    </row>
    <row r="2342" spans="2:15">
      <c r="B2342" s="184"/>
      <c r="C2342" s="184"/>
      <c r="D2342" s="184"/>
      <c r="E2342" s="184"/>
      <c r="F2342" s="184"/>
      <c r="G2342" s="184"/>
      <c r="H2342" s="184"/>
      <c r="I2342" s="184"/>
      <c r="J2342" s="184"/>
      <c r="K2342" s="184"/>
      <c r="L2342" s="184"/>
      <c r="M2342" s="184"/>
      <c r="N2342" s="184"/>
      <c r="O2342" s="184"/>
    </row>
    <row r="2343" spans="2:15">
      <c r="B2343" s="184"/>
      <c r="C2343" s="184"/>
      <c r="D2343" s="184"/>
      <c r="E2343" s="184"/>
      <c r="F2343" s="184"/>
      <c r="G2343" s="184"/>
      <c r="H2343" s="184"/>
      <c r="I2343" s="184"/>
      <c r="J2343" s="184"/>
      <c r="K2343" s="184"/>
      <c r="L2343" s="184"/>
      <c r="M2343" s="184"/>
      <c r="N2343" s="184"/>
      <c r="O2343" s="184"/>
    </row>
    <row r="2344" spans="2:15">
      <c r="B2344" s="184"/>
      <c r="C2344" s="184"/>
      <c r="D2344" s="184"/>
      <c r="E2344" s="184"/>
      <c r="F2344" s="184"/>
      <c r="G2344" s="184"/>
      <c r="H2344" s="184"/>
      <c r="I2344" s="184"/>
      <c r="J2344" s="184"/>
      <c r="K2344" s="184"/>
      <c r="L2344" s="184"/>
      <c r="M2344" s="184"/>
      <c r="N2344" s="184"/>
      <c r="O2344" s="184"/>
    </row>
    <row r="2345" spans="2:15">
      <c r="B2345" s="184"/>
      <c r="C2345" s="184"/>
      <c r="D2345" s="184"/>
      <c r="E2345" s="184"/>
      <c r="F2345" s="184"/>
      <c r="G2345" s="184"/>
      <c r="H2345" s="184"/>
      <c r="I2345" s="184"/>
      <c r="J2345" s="184"/>
      <c r="K2345" s="184"/>
      <c r="L2345" s="184"/>
      <c r="M2345" s="184"/>
      <c r="N2345" s="184"/>
      <c r="O2345" s="184"/>
    </row>
    <row r="2346" spans="2:15">
      <c r="B2346" s="184"/>
      <c r="C2346" s="184"/>
      <c r="D2346" s="184"/>
      <c r="E2346" s="184"/>
      <c r="F2346" s="184"/>
      <c r="G2346" s="184"/>
      <c r="H2346" s="184"/>
      <c r="I2346" s="184"/>
      <c r="J2346" s="184"/>
      <c r="K2346" s="184"/>
      <c r="L2346" s="184"/>
      <c r="M2346" s="184"/>
      <c r="N2346" s="184"/>
      <c r="O2346" s="184"/>
    </row>
    <row r="2347" spans="2:15">
      <c r="B2347" s="184"/>
      <c r="C2347" s="184"/>
      <c r="D2347" s="184"/>
      <c r="E2347" s="184"/>
      <c r="F2347" s="184"/>
      <c r="G2347" s="184"/>
      <c r="H2347" s="184"/>
      <c r="I2347" s="184"/>
      <c r="J2347" s="184"/>
      <c r="K2347" s="184"/>
      <c r="L2347" s="184"/>
      <c r="M2347" s="184"/>
      <c r="N2347" s="184"/>
      <c r="O2347" s="184"/>
    </row>
    <row r="2348" spans="2:15">
      <c r="B2348" s="184"/>
      <c r="C2348" s="184"/>
      <c r="D2348" s="184"/>
      <c r="E2348" s="184"/>
      <c r="F2348" s="184"/>
      <c r="G2348" s="184"/>
      <c r="H2348" s="184"/>
      <c r="I2348" s="184"/>
      <c r="J2348" s="184"/>
      <c r="K2348" s="184"/>
      <c r="L2348" s="184"/>
      <c r="M2348" s="184"/>
      <c r="N2348" s="184"/>
      <c r="O2348" s="184"/>
    </row>
    <row r="2349" spans="2:15">
      <c r="B2349" s="184"/>
      <c r="C2349" s="184"/>
      <c r="D2349" s="184"/>
      <c r="E2349" s="184"/>
      <c r="F2349" s="184"/>
      <c r="G2349" s="184"/>
      <c r="H2349" s="184"/>
      <c r="I2349" s="184"/>
      <c r="J2349" s="184"/>
      <c r="K2349" s="184"/>
      <c r="L2349" s="184"/>
      <c r="M2349" s="184"/>
      <c r="N2349" s="184"/>
      <c r="O2349" s="184"/>
    </row>
    <row r="2350" spans="2:15">
      <c r="B2350" s="184"/>
      <c r="C2350" s="184"/>
      <c r="D2350" s="184"/>
      <c r="E2350" s="184"/>
      <c r="F2350" s="184"/>
      <c r="G2350" s="184"/>
      <c r="H2350" s="184"/>
      <c r="I2350" s="184"/>
      <c r="J2350" s="184"/>
      <c r="K2350" s="184"/>
      <c r="L2350" s="184"/>
      <c r="M2350" s="184"/>
      <c r="N2350" s="184"/>
      <c r="O2350" s="184"/>
    </row>
    <row r="2351" spans="2:15">
      <c r="B2351" s="184"/>
      <c r="C2351" s="184"/>
      <c r="D2351" s="184"/>
      <c r="E2351" s="184"/>
      <c r="F2351" s="184"/>
      <c r="G2351" s="184"/>
      <c r="H2351" s="184"/>
      <c r="I2351" s="184"/>
      <c r="J2351" s="184"/>
      <c r="K2351" s="184"/>
      <c r="L2351" s="184"/>
      <c r="M2351" s="184"/>
      <c r="N2351" s="184"/>
      <c r="O2351" s="184"/>
    </row>
    <row r="2352" spans="2:15">
      <c r="B2352" s="184"/>
      <c r="C2352" s="184"/>
      <c r="D2352" s="184"/>
      <c r="E2352" s="184"/>
      <c r="F2352" s="184"/>
      <c r="G2352" s="184"/>
      <c r="H2352" s="184"/>
      <c r="I2352" s="184"/>
      <c r="J2352" s="184"/>
      <c r="K2352" s="184"/>
      <c r="L2352" s="184"/>
      <c r="M2352" s="184"/>
      <c r="N2352" s="184"/>
      <c r="O2352" s="184"/>
    </row>
    <row r="2353" spans="2:15">
      <c r="B2353" s="184"/>
      <c r="C2353" s="184"/>
      <c r="D2353" s="184"/>
      <c r="E2353" s="184"/>
      <c r="F2353" s="184"/>
      <c r="G2353" s="184"/>
      <c r="H2353" s="184"/>
      <c r="I2353" s="184"/>
      <c r="J2353" s="184"/>
      <c r="K2353" s="184"/>
      <c r="L2353" s="184"/>
      <c r="M2353" s="184"/>
      <c r="N2353" s="184"/>
      <c r="O2353" s="184"/>
    </row>
    <row r="2354" spans="2:15">
      <c r="B2354" s="184"/>
      <c r="C2354" s="184"/>
      <c r="D2354" s="184"/>
      <c r="E2354" s="184"/>
      <c r="F2354" s="184"/>
      <c r="G2354" s="184"/>
      <c r="H2354" s="184"/>
      <c r="I2354" s="184"/>
      <c r="J2354" s="184"/>
      <c r="K2354" s="184"/>
      <c r="L2354" s="184"/>
      <c r="M2354" s="184"/>
      <c r="N2354" s="184"/>
      <c r="O2354" s="184"/>
    </row>
    <row r="2355" spans="2:15">
      <c r="B2355" s="184"/>
      <c r="C2355" s="184"/>
      <c r="D2355" s="184"/>
      <c r="E2355" s="184"/>
      <c r="F2355" s="184"/>
      <c r="G2355" s="184"/>
      <c r="H2355" s="184"/>
      <c r="I2355" s="184"/>
      <c r="J2355" s="184"/>
      <c r="K2355" s="184"/>
      <c r="L2355" s="184"/>
      <c r="M2355" s="184"/>
      <c r="N2355" s="184"/>
      <c r="O2355" s="184"/>
    </row>
    <row r="2356" spans="2:15">
      <c r="B2356" s="184"/>
      <c r="C2356" s="184"/>
      <c r="D2356" s="184"/>
      <c r="E2356" s="184"/>
      <c r="F2356" s="184"/>
      <c r="G2356" s="184"/>
      <c r="H2356" s="184"/>
      <c r="I2356" s="184"/>
      <c r="J2356" s="184"/>
      <c r="K2356" s="184"/>
      <c r="L2356" s="184"/>
      <c r="M2356" s="184"/>
      <c r="N2356" s="184"/>
      <c r="O2356" s="184"/>
    </row>
    <row r="2357" spans="2:15">
      <c r="B2357" s="184"/>
      <c r="C2357" s="184"/>
      <c r="D2357" s="184"/>
      <c r="E2357" s="184"/>
      <c r="F2357" s="184"/>
      <c r="G2357" s="184"/>
      <c r="H2357" s="184"/>
      <c r="I2357" s="184"/>
      <c r="J2357" s="184"/>
      <c r="K2357" s="184"/>
      <c r="L2357" s="184"/>
      <c r="M2357" s="184"/>
      <c r="N2357" s="184"/>
      <c r="O2357" s="184"/>
    </row>
    <row r="2358" spans="2:15">
      <c r="B2358" s="184"/>
      <c r="C2358" s="184"/>
      <c r="D2358" s="184"/>
      <c r="E2358" s="184"/>
      <c r="F2358" s="184"/>
      <c r="G2358" s="184"/>
      <c r="H2358" s="184"/>
      <c r="I2358" s="184"/>
      <c r="J2358" s="184"/>
      <c r="K2358" s="184"/>
      <c r="L2358" s="184"/>
      <c r="M2358" s="184"/>
      <c r="N2358" s="184"/>
      <c r="O2358" s="184"/>
    </row>
    <row r="2359" spans="2:15">
      <c r="B2359" s="184"/>
      <c r="C2359" s="184"/>
      <c r="D2359" s="184"/>
      <c r="E2359" s="184"/>
      <c r="F2359" s="184"/>
      <c r="G2359" s="184"/>
      <c r="H2359" s="184"/>
      <c r="I2359" s="184"/>
      <c r="J2359" s="184"/>
      <c r="K2359" s="184"/>
      <c r="L2359" s="184"/>
      <c r="M2359" s="184"/>
      <c r="N2359" s="184"/>
      <c r="O2359" s="184"/>
    </row>
    <row r="2360" spans="2:15">
      <c r="B2360" s="184"/>
      <c r="C2360" s="184"/>
      <c r="D2360" s="184"/>
      <c r="E2360" s="184"/>
      <c r="F2360" s="184"/>
      <c r="G2360" s="184"/>
      <c r="H2360" s="184"/>
      <c r="I2360" s="184"/>
      <c r="J2360" s="184"/>
      <c r="K2360" s="184"/>
      <c r="L2360" s="184"/>
      <c r="M2360" s="184"/>
      <c r="N2360" s="184"/>
      <c r="O2360" s="184"/>
    </row>
    <row r="2361" spans="2:15">
      <c r="B2361" s="184"/>
      <c r="C2361" s="184"/>
      <c r="D2361" s="184"/>
      <c r="E2361" s="184"/>
      <c r="F2361" s="184"/>
      <c r="G2361" s="184"/>
      <c r="H2361" s="184"/>
      <c r="I2361" s="184"/>
      <c r="J2361" s="184"/>
      <c r="K2361" s="184"/>
      <c r="L2361" s="184"/>
      <c r="M2361" s="184"/>
      <c r="N2361" s="184"/>
      <c r="O2361" s="184"/>
    </row>
    <row r="2362" spans="2:15">
      <c r="B2362" s="184"/>
      <c r="C2362" s="184"/>
      <c r="D2362" s="184"/>
      <c r="E2362" s="184"/>
      <c r="F2362" s="184"/>
      <c r="G2362" s="184"/>
      <c r="H2362" s="184"/>
      <c r="I2362" s="184"/>
      <c r="J2362" s="184"/>
      <c r="K2362" s="184"/>
      <c r="L2362" s="184"/>
      <c r="M2362" s="184"/>
      <c r="N2362" s="184"/>
      <c r="O2362" s="184"/>
    </row>
    <row r="2363" spans="2:15">
      <c r="B2363" s="184"/>
      <c r="C2363" s="184"/>
      <c r="D2363" s="184"/>
      <c r="E2363" s="184"/>
      <c r="F2363" s="184"/>
      <c r="G2363" s="184"/>
      <c r="H2363" s="184"/>
      <c r="I2363" s="184"/>
      <c r="J2363" s="184"/>
      <c r="K2363" s="184"/>
      <c r="L2363" s="184"/>
      <c r="M2363" s="184"/>
      <c r="N2363" s="184"/>
      <c r="O2363" s="184"/>
    </row>
    <row r="2364" spans="2:15">
      <c r="B2364" s="184"/>
      <c r="C2364" s="184"/>
      <c r="D2364" s="184"/>
      <c r="E2364" s="184"/>
      <c r="F2364" s="184"/>
      <c r="G2364" s="184"/>
      <c r="H2364" s="184"/>
      <c r="I2364" s="184"/>
      <c r="J2364" s="184"/>
      <c r="K2364" s="184"/>
      <c r="L2364" s="184"/>
      <c r="M2364" s="184"/>
      <c r="N2364" s="184"/>
      <c r="O2364" s="184"/>
    </row>
    <row r="2365" spans="2:15">
      <c r="B2365" s="184"/>
      <c r="C2365" s="184"/>
      <c r="D2365" s="184"/>
      <c r="E2365" s="184"/>
      <c r="F2365" s="184"/>
      <c r="G2365" s="184"/>
      <c r="H2365" s="184"/>
      <c r="I2365" s="184"/>
      <c r="J2365" s="184"/>
      <c r="K2365" s="184"/>
      <c r="L2365" s="184"/>
      <c r="M2365" s="184"/>
      <c r="N2365" s="184"/>
      <c r="O2365" s="184"/>
    </row>
    <row r="2366" spans="2:15">
      <c r="B2366" s="184"/>
      <c r="C2366" s="184"/>
      <c r="D2366" s="184"/>
      <c r="E2366" s="184"/>
      <c r="F2366" s="184"/>
      <c r="G2366" s="184"/>
      <c r="H2366" s="184"/>
      <c r="I2366" s="184"/>
      <c r="J2366" s="184"/>
      <c r="K2366" s="184"/>
      <c r="L2366" s="184"/>
      <c r="M2366" s="184"/>
      <c r="N2366" s="184"/>
      <c r="O2366" s="184"/>
    </row>
    <row r="2367" spans="2:15">
      <c r="B2367" s="184"/>
      <c r="C2367" s="184"/>
      <c r="D2367" s="184"/>
      <c r="E2367" s="184"/>
      <c r="F2367" s="184"/>
      <c r="G2367" s="184"/>
      <c r="H2367" s="184"/>
      <c r="I2367" s="184"/>
      <c r="J2367" s="184"/>
      <c r="K2367" s="184"/>
      <c r="L2367" s="184"/>
      <c r="M2367" s="184"/>
      <c r="N2367" s="184"/>
      <c r="O2367" s="184"/>
    </row>
    <row r="2368" spans="2:15">
      <c r="B2368" s="184"/>
      <c r="C2368" s="184"/>
      <c r="D2368" s="184"/>
      <c r="E2368" s="184"/>
      <c r="F2368" s="184"/>
      <c r="G2368" s="184"/>
      <c r="H2368" s="184"/>
      <c r="I2368" s="184"/>
      <c r="J2368" s="184"/>
      <c r="K2368" s="184"/>
      <c r="L2368" s="184"/>
      <c r="M2368" s="184"/>
      <c r="N2368" s="184"/>
      <c r="O2368" s="184"/>
    </row>
    <row r="2369" spans="2:15">
      <c r="B2369" s="184"/>
      <c r="C2369" s="184"/>
      <c r="D2369" s="184"/>
      <c r="E2369" s="184"/>
      <c r="F2369" s="184"/>
      <c r="G2369" s="184"/>
      <c r="H2369" s="184"/>
      <c r="I2369" s="184"/>
      <c r="J2369" s="184"/>
      <c r="K2369" s="184"/>
      <c r="L2369" s="184"/>
      <c r="M2369" s="184"/>
      <c r="N2369" s="184"/>
      <c r="O2369" s="184"/>
    </row>
    <row r="2370" spans="2:15">
      <c r="B2370" s="184"/>
      <c r="C2370" s="184"/>
      <c r="D2370" s="184"/>
      <c r="E2370" s="184"/>
      <c r="F2370" s="184"/>
      <c r="G2370" s="184"/>
      <c r="H2370" s="184"/>
      <c r="I2370" s="184"/>
      <c r="J2370" s="184"/>
      <c r="K2370" s="184"/>
      <c r="L2370" s="184"/>
      <c r="M2370" s="184"/>
      <c r="N2370" s="184"/>
      <c r="O2370" s="184"/>
    </row>
    <row r="2371" spans="2:15">
      <c r="B2371" s="184"/>
      <c r="C2371" s="184"/>
      <c r="D2371" s="184"/>
      <c r="E2371" s="184"/>
      <c r="F2371" s="184"/>
      <c r="G2371" s="184"/>
      <c r="H2371" s="184"/>
      <c r="I2371" s="184"/>
      <c r="J2371" s="184"/>
      <c r="K2371" s="184"/>
      <c r="L2371" s="184"/>
      <c r="M2371" s="184"/>
      <c r="N2371" s="184"/>
      <c r="O2371" s="184"/>
    </row>
    <row r="2372" spans="2:15">
      <c r="B2372" s="184"/>
      <c r="C2372" s="184"/>
      <c r="D2372" s="184"/>
      <c r="E2372" s="184"/>
      <c r="F2372" s="184"/>
      <c r="G2372" s="184"/>
      <c r="H2372" s="184"/>
      <c r="I2372" s="184"/>
      <c r="J2372" s="184"/>
      <c r="K2372" s="184"/>
      <c r="L2372" s="184"/>
      <c r="M2372" s="184"/>
      <c r="N2372" s="184"/>
      <c r="O2372" s="184"/>
    </row>
    <row r="2373" spans="2:15">
      <c r="B2373" s="184"/>
      <c r="C2373" s="184"/>
      <c r="D2373" s="184"/>
      <c r="E2373" s="184"/>
      <c r="F2373" s="184"/>
      <c r="G2373" s="184"/>
      <c r="H2373" s="184"/>
      <c r="I2373" s="184"/>
      <c r="J2373" s="184"/>
      <c r="K2373" s="184"/>
      <c r="L2373" s="184"/>
      <c r="M2373" s="184"/>
      <c r="N2373" s="184"/>
      <c r="O2373" s="184"/>
    </row>
    <row r="2374" spans="2:15">
      <c r="B2374" s="184"/>
      <c r="C2374" s="184"/>
      <c r="D2374" s="184"/>
      <c r="E2374" s="184"/>
      <c r="F2374" s="184"/>
      <c r="G2374" s="184"/>
      <c r="H2374" s="184"/>
      <c r="I2374" s="184"/>
      <c r="J2374" s="184"/>
      <c r="K2374" s="184"/>
      <c r="L2374" s="184"/>
      <c r="M2374" s="184"/>
      <c r="N2374" s="184"/>
      <c r="O2374" s="184"/>
    </row>
    <row r="2375" spans="2:15">
      <c r="B2375" s="184"/>
      <c r="C2375" s="184"/>
      <c r="D2375" s="184"/>
      <c r="E2375" s="184"/>
      <c r="F2375" s="184"/>
      <c r="G2375" s="184"/>
      <c r="H2375" s="184"/>
      <c r="I2375" s="184"/>
      <c r="J2375" s="184"/>
      <c r="K2375" s="184"/>
      <c r="L2375" s="184"/>
      <c r="M2375" s="184"/>
      <c r="N2375" s="184"/>
      <c r="O2375" s="184"/>
    </row>
    <row r="2376" spans="2:15">
      <c r="B2376" s="184"/>
      <c r="C2376" s="184"/>
      <c r="D2376" s="184"/>
      <c r="E2376" s="184"/>
      <c r="F2376" s="184"/>
      <c r="G2376" s="184"/>
      <c r="H2376" s="184"/>
      <c r="I2376" s="184"/>
      <c r="J2376" s="184"/>
      <c r="K2376" s="184"/>
      <c r="L2376" s="184"/>
      <c r="M2376" s="184"/>
      <c r="N2376" s="184"/>
      <c r="O2376" s="184"/>
    </row>
    <row r="2377" spans="2:15">
      <c r="B2377" s="184"/>
      <c r="C2377" s="184"/>
      <c r="D2377" s="184"/>
      <c r="E2377" s="184"/>
      <c r="F2377" s="184"/>
      <c r="G2377" s="184"/>
      <c r="H2377" s="184"/>
      <c r="I2377" s="184"/>
      <c r="J2377" s="184"/>
      <c r="K2377" s="184"/>
      <c r="L2377" s="184"/>
      <c r="M2377" s="184"/>
      <c r="N2377" s="184"/>
      <c r="O2377" s="184"/>
    </row>
    <row r="2378" spans="2:15">
      <c r="B2378" s="184"/>
      <c r="C2378" s="184"/>
      <c r="D2378" s="184"/>
      <c r="E2378" s="184"/>
      <c r="F2378" s="184"/>
      <c r="G2378" s="184"/>
      <c r="H2378" s="184"/>
      <c r="I2378" s="184"/>
      <c r="J2378" s="184"/>
      <c r="K2378" s="184"/>
      <c r="L2378" s="184"/>
      <c r="M2378" s="184"/>
      <c r="N2378" s="184"/>
      <c r="O2378" s="184"/>
    </row>
    <row r="2379" spans="2:15">
      <c r="B2379" s="184"/>
      <c r="C2379" s="184"/>
      <c r="D2379" s="184"/>
      <c r="E2379" s="184"/>
      <c r="F2379" s="184"/>
      <c r="G2379" s="184"/>
      <c r="H2379" s="184"/>
      <c r="I2379" s="184"/>
      <c r="J2379" s="184"/>
      <c r="K2379" s="184"/>
      <c r="L2379" s="184"/>
      <c r="M2379" s="184"/>
      <c r="N2379" s="184"/>
      <c r="O2379" s="184"/>
    </row>
    <row r="2380" spans="2:15">
      <c r="B2380" s="184"/>
      <c r="C2380" s="184"/>
      <c r="D2380" s="184"/>
      <c r="E2380" s="184"/>
      <c r="F2380" s="184"/>
      <c r="G2380" s="184"/>
      <c r="H2380" s="184"/>
      <c r="I2380" s="184"/>
      <c r="J2380" s="184"/>
      <c r="K2380" s="184"/>
      <c r="L2380" s="184"/>
      <c r="M2380" s="184"/>
      <c r="N2380" s="184"/>
      <c r="O2380" s="184"/>
    </row>
    <row r="2381" spans="2:15">
      <c r="B2381" s="184"/>
      <c r="C2381" s="184"/>
      <c r="D2381" s="184"/>
      <c r="E2381" s="184"/>
      <c r="F2381" s="184"/>
      <c r="G2381" s="184"/>
      <c r="H2381" s="184"/>
      <c r="I2381" s="184"/>
      <c r="J2381" s="184"/>
      <c r="K2381" s="184"/>
      <c r="L2381" s="184"/>
      <c r="M2381" s="184"/>
      <c r="N2381" s="184"/>
      <c r="O2381" s="184"/>
    </row>
    <row r="2382" spans="2:15">
      <c r="B2382" s="184"/>
      <c r="C2382" s="184"/>
      <c r="D2382" s="184"/>
      <c r="E2382" s="184"/>
      <c r="F2382" s="184"/>
      <c r="G2382" s="184"/>
      <c r="H2382" s="184"/>
      <c r="I2382" s="184"/>
      <c r="J2382" s="184"/>
      <c r="K2382" s="184"/>
      <c r="L2382" s="184"/>
      <c r="M2382" s="184"/>
      <c r="N2382" s="184"/>
      <c r="O2382" s="184"/>
    </row>
    <row r="2383" spans="2:15">
      <c r="B2383" s="184"/>
      <c r="C2383" s="184"/>
      <c r="D2383" s="184"/>
      <c r="E2383" s="184"/>
      <c r="F2383" s="184"/>
      <c r="G2383" s="184"/>
      <c r="H2383" s="184"/>
      <c r="I2383" s="184"/>
      <c r="J2383" s="184"/>
      <c r="K2383" s="184"/>
      <c r="L2383" s="184"/>
      <c r="M2383" s="184"/>
      <c r="N2383" s="184"/>
      <c r="O2383" s="184"/>
    </row>
    <row r="2384" spans="2:15">
      <c r="B2384" s="184"/>
      <c r="C2384" s="184"/>
      <c r="D2384" s="184"/>
      <c r="E2384" s="184"/>
      <c r="F2384" s="184"/>
      <c r="G2384" s="184"/>
      <c r="H2384" s="184"/>
      <c r="I2384" s="184"/>
      <c r="J2384" s="184"/>
      <c r="K2384" s="184"/>
      <c r="L2384" s="184"/>
      <c r="M2384" s="184"/>
      <c r="N2384" s="184"/>
      <c r="O2384" s="184"/>
    </row>
    <row r="2385" spans="2:15">
      <c r="B2385" s="184"/>
      <c r="C2385" s="184"/>
      <c r="D2385" s="184"/>
      <c r="E2385" s="184"/>
      <c r="F2385" s="184"/>
      <c r="G2385" s="184"/>
      <c r="H2385" s="184"/>
      <c r="I2385" s="184"/>
      <c r="J2385" s="184"/>
      <c r="K2385" s="184"/>
      <c r="L2385" s="184"/>
      <c r="M2385" s="184"/>
      <c r="N2385" s="184"/>
      <c r="O2385" s="184"/>
    </row>
    <row r="2386" spans="2:15">
      <c r="B2386" s="184"/>
      <c r="C2386" s="184"/>
      <c r="D2386" s="184"/>
      <c r="E2386" s="184"/>
      <c r="F2386" s="184"/>
      <c r="G2386" s="184"/>
      <c r="H2386" s="184"/>
      <c r="I2386" s="184"/>
      <c r="J2386" s="184"/>
      <c r="K2386" s="184"/>
      <c r="L2386" s="184"/>
      <c r="M2386" s="184"/>
      <c r="N2386" s="184"/>
      <c r="O2386" s="184"/>
    </row>
    <row r="2387" spans="2:15">
      <c r="B2387" s="184"/>
      <c r="C2387" s="184"/>
      <c r="D2387" s="184"/>
      <c r="E2387" s="184"/>
      <c r="F2387" s="184"/>
      <c r="G2387" s="184"/>
      <c r="H2387" s="184"/>
      <c r="I2387" s="184"/>
      <c r="J2387" s="184"/>
      <c r="K2387" s="184"/>
      <c r="L2387" s="184"/>
      <c r="M2387" s="184"/>
      <c r="N2387" s="184"/>
      <c r="O2387" s="184"/>
    </row>
    <row r="2388" spans="2:15">
      <c r="B2388" s="184"/>
      <c r="C2388" s="184"/>
      <c r="D2388" s="184"/>
      <c r="E2388" s="184"/>
      <c r="F2388" s="184"/>
      <c r="G2388" s="184"/>
      <c r="H2388" s="184"/>
      <c r="I2388" s="184"/>
      <c r="J2388" s="184"/>
      <c r="K2388" s="184"/>
      <c r="L2388" s="184"/>
      <c r="M2388" s="184"/>
      <c r="N2388" s="184"/>
      <c r="O2388" s="184"/>
    </row>
    <row r="2389" spans="2:15">
      <c r="B2389" s="184"/>
      <c r="C2389" s="184"/>
      <c r="D2389" s="184"/>
      <c r="E2389" s="184"/>
      <c r="F2389" s="184"/>
      <c r="G2389" s="184"/>
      <c r="H2389" s="184"/>
      <c r="I2389" s="184"/>
      <c r="J2389" s="184"/>
      <c r="K2389" s="184"/>
      <c r="L2389" s="184"/>
      <c r="M2389" s="184"/>
      <c r="N2389" s="184"/>
      <c r="O2389" s="184"/>
    </row>
    <row r="2390" spans="2:15">
      <c r="B2390" s="184"/>
      <c r="C2390" s="184"/>
      <c r="D2390" s="184"/>
      <c r="E2390" s="184"/>
      <c r="F2390" s="184"/>
      <c r="G2390" s="184"/>
      <c r="H2390" s="184"/>
      <c r="I2390" s="184"/>
      <c r="J2390" s="184"/>
      <c r="K2390" s="184"/>
      <c r="L2390" s="184"/>
      <c r="M2390" s="184"/>
      <c r="N2390" s="184"/>
      <c r="O2390" s="184"/>
    </row>
    <row r="2391" spans="2:15">
      <c r="B2391" s="184"/>
      <c r="C2391" s="184"/>
      <c r="D2391" s="184"/>
      <c r="E2391" s="184"/>
      <c r="F2391" s="184"/>
      <c r="G2391" s="184"/>
      <c r="H2391" s="184"/>
      <c r="I2391" s="184"/>
      <c r="J2391" s="184"/>
      <c r="K2391" s="184"/>
      <c r="L2391" s="184"/>
      <c r="M2391" s="184"/>
      <c r="N2391" s="184"/>
      <c r="O2391" s="184"/>
    </row>
    <row r="2392" spans="2:15">
      <c r="B2392" s="184"/>
      <c r="C2392" s="184"/>
      <c r="D2392" s="184"/>
      <c r="E2392" s="184"/>
      <c r="F2392" s="184"/>
      <c r="G2392" s="184"/>
      <c r="H2392" s="184"/>
      <c r="I2392" s="184"/>
      <c r="J2392" s="184"/>
      <c r="K2392" s="184"/>
      <c r="L2392" s="184"/>
      <c r="M2392" s="184"/>
      <c r="N2392" s="184"/>
      <c r="O2392" s="184"/>
    </row>
    <row r="2393" spans="2:15">
      <c r="B2393" s="184"/>
      <c r="C2393" s="184"/>
      <c r="D2393" s="184"/>
      <c r="E2393" s="184"/>
      <c r="F2393" s="184"/>
      <c r="G2393" s="184"/>
      <c r="H2393" s="184"/>
      <c r="I2393" s="184"/>
      <c r="J2393" s="184"/>
      <c r="K2393" s="184"/>
      <c r="L2393" s="184"/>
      <c r="M2393" s="184"/>
      <c r="N2393" s="184"/>
      <c r="O2393" s="184"/>
    </row>
    <row r="2394" spans="2:15">
      <c r="B2394" s="184"/>
      <c r="C2394" s="184"/>
      <c r="D2394" s="184"/>
      <c r="E2394" s="184"/>
      <c r="F2394" s="184"/>
      <c r="G2394" s="184"/>
      <c r="H2394" s="184"/>
      <c r="I2394" s="184"/>
      <c r="J2394" s="184"/>
      <c r="K2394" s="184"/>
      <c r="L2394" s="184"/>
      <c r="M2394" s="184"/>
      <c r="N2394" s="184"/>
      <c r="O2394" s="184"/>
    </row>
    <row r="2395" spans="2:15">
      <c r="B2395" s="184"/>
      <c r="C2395" s="184"/>
      <c r="D2395" s="184"/>
      <c r="E2395" s="184"/>
      <c r="F2395" s="184"/>
      <c r="G2395" s="184"/>
      <c r="H2395" s="184"/>
      <c r="I2395" s="184"/>
      <c r="J2395" s="184"/>
      <c r="K2395" s="184"/>
      <c r="L2395" s="184"/>
      <c r="M2395" s="184"/>
      <c r="N2395" s="184"/>
      <c r="O2395" s="184"/>
    </row>
    <row r="2396" spans="2:15">
      <c r="B2396" s="184"/>
      <c r="C2396" s="184"/>
      <c r="D2396" s="184"/>
      <c r="E2396" s="184"/>
      <c r="F2396" s="184"/>
      <c r="G2396" s="184"/>
      <c r="H2396" s="184"/>
      <c r="I2396" s="184"/>
      <c r="J2396" s="184"/>
      <c r="K2396" s="184"/>
      <c r="L2396" s="184"/>
      <c r="M2396" s="184"/>
      <c r="N2396" s="184"/>
      <c r="O2396" s="184"/>
    </row>
    <row r="2397" spans="2:15">
      <c r="B2397" s="184"/>
      <c r="C2397" s="184"/>
      <c r="D2397" s="184"/>
      <c r="E2397" s="184"/>
      <c r="F2397" s="184"/>
      <c r="G2397" s="184"/>
      <c r="H2397" s="184"/>
      <c r="I2397" s="184"/>
      <c r="J2397" s="184"/>
      <c r="K2397" s="184"/>
      <c r="L2397" s="184"/>
      <c r="M2397" s="184"/>
      <c r="N2397" s="184"/>
      <c r="O2397" s="184"/>
    </row>
    <row r="2398" spans="2:15">
      <c r="B2398" s="184"/>
      <c r="C2398" s="184"/>
      <c r="D2398" s="184"/>
      <c r="E2398" s="184"/>
      <c r="F2398" s="184"/>
      <c r="G2398" s="184"/>
      <c r="H2398" s="184"/>
      <c r="I2398" s="184"/>
      <c r="J2398" s="184"/>
      <c r="K2398" s="184"/>
      <c r="L2398" s="184"/>
      <c r="M2398" s="184"/>
      <c r="N2398" s="184"/>
      <c r="O2398" s="184"/>
    </row>
    <row r="2399" spans="2:15">
      <c r="B2399" s="184"/>
      <c r="C2399" s="184"/>
      <c r="D2399" s="184"/>
      <c r="E2399" s="184"/>
      <c r="F2399" s="184"/>
      <c r="G2399" s="184"/>
      <c r="H2399" s="184"/>
      <c r="I2399" s="184"/>
      <c r="J2399" s="184"/>
      <c r="K2399" s="184"/>
      <c r="L2399" s="184"/>
      <c r="M2399" s="184"/>
      <c r="N2399" s="184"/>
      <c r="O2399" s="184"/>
    </row>
    <row r="2400" spans="2:15">
      <c r="B2400" s="184"/>
      <c r="C2400" s="184"/>
      <c r="D2400" s="184"/>
      <c r="E2400" s="184"/>
      <c r="F2400" s="184"/>
      <c r="G2400" s="184"/>
      <c r="H2400" s="184"/>
      <c r="I2400" s="184"/>
      <c r="J2400" s="184"/>
      <c r="K2400" s="184"/>
      <c r="L2400" s="184"/>
      <c r="M2400" s="184"/>
      <c r="N2400" s="184"/>
      <c r="O2400" s="184"/>
    </row>
    <row r="2401" spans="2:15">
      <c r="B2401" s="184"/>
      <c r="C2401" s="184"/>
      <c r="D2401" s="184"/>
      <c r="E2401" s="184"/>
      <c r="F2401" s="184"/>
      <c r="G2401" s="184"/>
      <c r="H2401" s="184"/>
      <c r="I2401" s="184"/>
      <c r="J2401" s="184"/>
      <c r="K2401" s="184"/>
      <c r="L2401" s="184"/>
      <c r="M2401" s="184"/>
      <c r="N2401" s="184"/>
      <c r="O2401" s="184"/>
    </row>
    <row r="2402" spans="2:15">
      <c r="B2402" s="184"/>
      <c r="C2402" s="184"/>
      <c r="D2402" s="184"/>
      <c r="E2402" s="184"/>
      <c r="F2402" s="184"/>
      <c r="G2402" s="184"/>
      <c r="H2402" s="184"/>
      <c r="I2402" s="184"/>
      <c r="J2402" s="184"/>
      <c r="K2402" s="184"/>
      <c r="L2402" s="184"/>
      <c r="M2402" s="184"/>
      <c r="N2402" s="184"/>
      <c r="O2402" s="184"/>
    </row>
    <row r="2403" spans="2:15">
      <c r="B2403" s="184"/>
      <c r="C2403" s="184"/>
      <c r="D2403" s="184"/>
      <c r="E2403" s="184"/>
      <c r="F2403" s="184"/>
      <c r="G2403" s="184"/>
      <c r="H2403" s="184"/>
      <c r="I2403" s="184"/>
      <c r="J2403" s="184"/>
      <c r="K2403" s="184"/>
      <c r="L2403" s="184"/>
      <c r="M2403" s="184"/>
      <c r="N2403" s="184"/>
      <c r="O2403" s="184"/>
    </row>
    <row r="2404" spans="2:15">
      <c r="B2404" s="184"/>
      <c r="C2404" s="184"/>
      <c r="D2404" s="184"/>
      <c r="E2404" s="184"/>
      <c r="F2404" s="184"/>
      <c r="G2404" s="184"/>
      <c r="H2404" s="184"/>
      <c r="I2404" s="184"/>
      <c r="J2404" s="184"/>
      <c r="K2404" s="184"/>
      <c r="L2404" s="184"/>
      <c r="M2404" s="184"/>
      <c r="N2404" s="184"/>
      <c r="O2404" s="184"/>
    </row>
    <row r="2405" spans="2:15">
      <c r="B2405" s="184"/>
      <c r="C2405" s="184"/>
      <c r="D2405" s="184"/>
      <c r="E2405" s="184"/>
      <c r="F2405" s="184"/>
      <c r="G2405" s="184"/>
      <c r="H2405" s="184"/>
      <c r="I2405" s="184"/>
      <c r="J2405" s="184"/>
      <c r="K2405" s="184"/>
      <c r="L2405" s="184"/>
      <c r="M2405" s="184"/>
      <c r="N2405" s="184"/>
      <c r="O2405" s="184"/>
    </row>
    <row r="2406" spans="2:15">
      <c r="B2406" s="184"/>
      <c r="C2406" s="184"/>
      <c r="D2406" s="184"/>
      <c r="E2406" s="184"/>
      <c r="F2406" s="184"/>
      <c r="G2406" s="184"/>
      <c r="H2406" s="184"/>
      <c r="I2406" s="184"/>
      <c r="J2406" s="184"/>
      <c r="K2406" s="184"/>
      <c r="L2406" s="184"/>
      <c r="M2406" s="184"/>
      <c r="N2406" s="184"/>
      <c r="O2406" s="184"/>
    </row>
    <row r="2407" spans="2:15">
      <c r="B2407" s="184"/>
      <c r="C2407" s="184"/>
      <c r="D2407" s="184"/>
      <c r="E2407" s="184"/>
      <c r="F2407" s="184"/>
      <c r="G2407" s="184"/>
      <c r="H2407" s="184"/>
      <c r="I2407" s="184"/>
      <c r="J2407" s="184"/>
      <c r="K2407" s="184"/>
      <c r="L2407" s="184"/>
      <c r="M2407" s="184"/>
      <c r="N2407" s="184"/>
      <c r="O2407" s="184"/>
    </row>
    <row r="2408" spans="2:15">
      <c r="B2408" s="184"/>
      <c r="C2408" s="184"/>
      <c r="D2408" s="184"/>
      <c r="E2408" s="184"/>
      <c r="F2408" s="184"/>
      <c r="G2408" s="184"/>
      <c r="H2408" s="184"/>
      <c r="I2408" s="184"/>
      <c r="J2408" s="184"/>
      <c r="K2408" s="184"/>
      <c r="L2408" s="184"/>
      <c r="M2408" s="184"/>
      <c r="N2408" s="184"/>
      <c r="O2408" s="184"/>
    </row>
    <row r="2409" spans="2:15">
      <c r="B2409" s="184"/>
      <c r="C2409" s="184"/>
      <c r="D2409" s="184"/>
      <c r="E2409" s="184"/>
      <c r="F2409" s="184"/>
      <c r="G2409" s="184"/>
      <c r="H2409" s="184"/>
      <c r="I2409" s="184"/>
      <c r="J2409" s="184"/>
      <c r="K2409" s="184"/>
      <c r="L2409" s="184"/>
      <c r="M2409" s="184"/>
      <c r="N2409" s="184"/>
      <c r="O2409" s="184"/>
    </row>
    <row r="2410" spans="2:15">
      <c r="B2410" s="184"/>
      <c r="C2410" s="184"/>
      <c r="D2410" s="184"/>
      <c r="E2410" s="184"/>
      <c r="F2410" s="184"/>
      <c r="G2410" s="184"/>
      <c r="H2410" s="184"/>
      <c r="I2410" s="184"/>
      <c r="J2410" s="184"/>
      <c r="K2410" s="184"/>
      <c r="L2410" s="184"/>
      <c r="M2410" s="184"/>
      <c r="N2410" s="184"/>
      <c r="O2410" s="184"/>
    </row>
    <row r="2411" spans="2:15">
      <c r="B2411" s="184"/>
      <c r="C2411" s="184"/>
      <c r="D2411" s="184"/>
      <c r="E2411" s="184"/>
      <c r="F2411" s="184"/>
      <c r="G2411" s="184"/>
      <c r="H2411" s="184"/>
      <c r="I2411" s="184"/>
      <c r="J2411" s="184"/>
      <c r="K2411" s="184"/>
      <c r="L2411" s="184"/>
      <c r="M2411" s="184"/>
      <c r="N2411" s="184"/>
      <c r="O2411" s="184"/>
    </row>
    <row r="2412" spans="2:15">
      <c r="B2412" s="184"/>
      <c r="C2412" s="184"/>
      <c r="D2412" s="184"/>
      <c r="E2412" s="184"/>
      <c r="F2412" s="184"/>
      <c r="G2412" s="184"/>
      <c r="H2412" s="184"/>
      <c r="I2412" s="184"/>
      <c r="J2412" s="184"/>
      <c r="K2412" s="184"/>
      <c r="L2412" s="184"/>
      <c r="M2412" s="184"/>
      <c r="N2412" s="184"/>
      <c r="O2412" s="184"/>
    </row>
    <row r="2413" spans="2:15">
      <c r="B2413" s="184"/>
      <c r="C2413" s="184"/>
      <c r="D2413" s="184"/>
      <c r="E2413" s="184"/>
      <c r="F2413" s="184"/>
      <c r="G2413" s="184"/>
      <c r="H2413" s="184"/>
      <c r="I2413" s="184"/>
      <c r="J2413" s="184"/>
      <c r="K2413" s="184"/>
      <c r="L2413" s="184"/>
      <c r="M2413" s="184"/>
      <c r="N2413" s="184"/>
      <c r="O2413" s="184"/>
    </row>
    <row r="2414" spans="2:15">
      <c r="B2414" s="184"/>
      <c r="C2414" s="184"/>
      <c r="D2414" s="184"/>
      <c r="E2414" s="184"/>
      <c r="F2414" s="184"/>
      <c r="G2414" s="184"/>
      <c r="H2414" s="184"/>
      <c r="I2414" s="184"/>
      <c r="J2414" s="184"/>
      <c r="K2414" s="184"/>
      <c r="L2414" s="184"/>
      <c r="M2414" s="184"/>
      <c r="N2414" s="184"/>
      <c r="O2414" s="184"/>
    </row>
    <row r="2415" spans="2:15">
      <c r="B2415" s="184"/>
      <c r="C2415" s="184"/>
      <c r="D2415" s="184"/>
      <c r="E2415" s="184"/>
      <c r="F2415" s="184"/>
      <c r="G2415" s="184"/>
      <c r="H2415" s="184"/>
      <c r="I2415" s="184"/>
      <c r="J2415" s="184"/>
      <c r="K2415" s="184"/>
      <c r="L2415" s="184"/>
      <c r="M2415" s="184"/>
      <c r="N2415" s="184"/>
      <c r="O2415" s="184"/>
    </row>
    <row r="2416" spans="2:15">
      <c r="B2416" s="184"/>
      <c r="C2416" s="184"/>
      <c r="D2416" s="184"/>
      <c r="E2416" s="184"/>
      <c r="F2416" s="184"/>
      <c r="G2416" s="184"/>
      <c r="H2416" s="184"/>
      <c r="I2416" s="184"/>
      <c r="J2416" s="184"/>
      <c r="K2416" s="184"/>
      <c r="L2416" s="184"/>
      <c r="M2416" s="184"/>
      <c r="N2416" s="184"/>
      <c r="O2416" s="184"/>
    </row>
    <row r="2417" spans="2:15">
      <c r="B2417" s="184"/>
      <c r="C2417" s="184"/>
      <c r="D2417" s="184"/>
      <c r="E2417" s="184"/>
      <c r="F2417" s="184"/>
      <c r="G2417" s="184"/>
      <c r="H2417" s="184"/>
      <c r="I2417" s="184"/>
      <c r="J2417" s="184"/>
      <c r="K2417" s="184"/>
      <c r="L2417" s="184"/>
      <c r="M2417" s="184"/>
      <c r="N2417" s="184"/>
      <c r="O2417" s="184"/>
    </row>
    <row r="2418" spans="2:15">
      <c r="B2418" s="184"/>
      <c r="C2418" s="184"/>
      <c r="D2418" s="184"/>
      <c r="E2418" s="184"/>
      <c r="F2418" s="184"/>
      <c r="G2418" s="184"/>
      <c r="H2418" s="184"/>
      <c r="I2418" s="184"/>
      <c r="J2418" s="184"/>
      <c r="K2418" s="184"/>
      <c r="L2418" s="184"/>
      <c r="M2418" s="184"/>
      <c r="N2418" s="184"/>
      <c r="O2418" s="184"/>
    </row>
    <row r="2419" spans="2:15">
      <c r="B2419" s="184"/>
      <c r="C2419" s="184"/>
      <c r="D2419" s="184"/>
      <c r="E2419" s="184"/>
      <c r="F2419" s="184"/>
      <c r="G2419" s="184"/>
      <c r="H2419" s="184"/>
      <c r="I2419" s="184"/>
      <c r="J2419" s="184"/>
      <c r="K2419" s="184"/>
      <c r="L2419" s="184"/>
      <c r="M2419" s="184"/>
      <c r="N2419" s="184"/>
      <c r="O2419" s="184"/>
    </row>
    <row r="2420" spans="2:15">
      <c r="B2420" s="184"/>
      <c r="C2420" s="184"/>
      <c r="D2420" s="184"/>
      <c r="E2420" s="184"/>
      <c r="F2420" s="184"/>
      <c r="G2420" s="184"/>
      <c r="H2420" s="184"/>
      <c r="I2420" s="184"/>
      <c r="J2420" s="184"/>
      <c r="K2420" s="184"/>
      <c r="L2420" s="184"/>
      <c r="M2420" s="184"/>
      <c r="N2420" s="184"/>
      <c r="O2420" s="184"/>
    </row>
    <row r="2421" spans="2:15">
      <c r="B2421" s="184"/>
      <c r="C2421" s="184"/>
      <c r="D2421" s="184"/>
      <c r="E2421" s="184"/>
      <c r="F2421" s="184"/>
      <c r="G2421" s="184"/>
      <c r="H2421" s="184"/>
      <c r="I2421" s="184"/>
      <c r="J2421" s="184"/>
      <c r="K2421" s="184"/>
      <c r="L2421" s="184"/>
      <c r="M2421" s="184"/>
      <c r="N2421" s="184"/>
      <c r="O2421" s="184"/>
    </row>
    <row r="2422" spans="2:15">
      <c r="B2422" s="184"/>
      <c r="C2422" s="184"/>
      <c r="D2422" s="184"/>
      <c r="E2422" s="184"/>
      <c r="F2422" s="184"/>
      <c r="G2422" s="184"/>
      <c r="H2422" s="184"/>
      <c r="I2422" s="184"/>
      <c r="J2422" s="184"/>
      <c r="K2422" s="184"/>
      <c r="L2422" s="184"/>
      <c r="M2422" s="184"/>
      <c r="N2422" s="184"/>
      <c r="O2422" s="184"/>
    </row>
    <row r="2423" spans="2:15">
      <c r="B2423" s="184"/>
      <c r="C2423" s="184"/>
      <c r="D2423" s="184"/>
      <c r="E2423" s="184"/>
      <c r="F2423" s="184"/>
      <c r="G2423" s="184"/>
      <c r="H2423" s="184"/>
      <c r="I2423" s="184"/>
      <c r="J2423" s="184"/>
      <c r="K2423" s="184"/>
      <c r="L2423" s="184"/>
      <c r="M2423" s="184"/>
      <c r="N2423" s="184"/>
      <c r="O2423" s="184"/>
    </row>
    <row r="2424" spans="2:15">
      <c r="B2424" s="184"/>
      <c r="C2424" s="184"/>
      <c r="D2424" s="184"/>
      <c r="E2424" s="184"/>
      <c r="F2424" s="184"/>
      <c r="G2424" s="184"/>
      <c r="H2424" s="184"/>
      <c r="I2424" s="184"/>
      <c r="J2424" s="184"/>
      <c r="K2424" s="184"/>
      <c r="L2424" s="184"/>
      <c r="M2424" s="184"/>
      <c r="N2424" s="184"/>
      <c r="O2424" s="184"/>
    </row>
    <row r="2425" spans="2:15">
      <c r="B2425" s="184"/>
      <c r="C2425" s="184"/>
      <c r="D2425" s="184"/>
      <c r="E2425" s="184"/>
      <c r="F2425" s="184"/>
      <c r="G2425" s="184"/>
      <c r="H2425" s="184"/>
      <c r="I2425" s="184"/>
      <c r="J2425" s="184"/>
      <c r="K2425" s="184"/>
      <c r="L2425" s="184"/>
      <c r="M2425" s="184"/>
      <c r="N2425" s="184"/>
      <c r="O2425" s="184"/>
    </row>
    <row r="2426" spans="2:15">
      <c r="B2426" s="184"/>
      <c r="C2426" s="184"/>
      <c r="D2426" s="184"/>
      <c r="E2426" s="184"/>
      <c r="F2426" s="184"/>
      <c r="G2426" s="184"/>
      <c r="H2426" s="184"/>
      <c r="I2426" s="184"/>
      <c r="J2426" s="184"/>
      <c r="K2426" s="184"/>
      <c r="L2426" s="184"/>
      <c r="M2426" s="184"/>
      <c r="N2426" s="184"/>
      <c r="O2426" s="184"/>
    </row>
    <row r="2427" spans="2:15">
      <c r="B2427" s="184"/>
      <c r="C2427" s="184"/>
      <c r="D2427" s="184"/>
      <c r="E2427" s="184"/>
      <c r="F2427" s="184"/>
      <c r="G2427" s="184"/>
      <c r="H2427" s="184"/>
      <c r="I2427" s="184"/>
      <c r="J2427" s="184"/>
      <c r="K2427" s="184"/>
      <c r="L2427" s="184"/>
      <c r="M2427" s="184"/>
      <c r="N2427" s="184"/>
      <c r="O2427" s="184"/>
    </row>
    <row r="2428" spans="2:15">
      <c r="B2428" s="184"/>
      <c r="C2428" s="184"/>
      <c r="D2428" s="184"/>
      <c r="E2428" s="184"/>
      <c r="F2428" s="184"/>
      <c r="G2428" s="184"/>
      <c r="H2428" s="184"/>
      <c r="I2428" s="184"/>
      <c r="J2428" s="184"/>
      <c r="K2428" s="184"/>
      <c r="L2428" s="184"/>
      <c r="M2428" s="184"/>
      <c r="N2428" s="184"/>
      <c r="O2428" s="184"/>
    </row>
    <row r="2429" spans="2:15">
      <c r="B2429" s="184"/>
      <c r="C2429" s="184"/>
      <c r="D2429" s="184"/>
      <c r="E2429" s="184"/>
      <c r="F2429" s="184"/>
      <c r="G2429" s="184"/>
      <c r="H2429" s="184"/>
      <c r="I2429" s="184"/>
      <c r="J2429" s="184"/>
      <c r="K2429" s="184"/>
      <c r="L2429" s="184"/>
      <c r="M2429" s="184"/>
      <c r="N2429" s="184"/>
      <c r="O2429" s="184"/>
    </row>
    <row r="2430" spans="2:15">
      <c r="B2430" s="184"/>
      <c r="C2430" s="184"/>
      <c r="D2430" s="184"/>
      <c r="E2430" s="184"/>
      <c r="F2430" s="184"/>
      <c r="G2430" s="184"/>
      <c r="H2430" s="184"/>
      <c r="I2430" s="184"/>
      <c r="J2430" s="184"/>
      <c r="K2430" s="184"/>
      <c r="L2430" s="184"/>
      <c r="M2430" s="184"/>
      <c r="N2430" s="184"/>
      <c r="O2430" s="184"/>
    </row>
    <row r="2431" spans="2:15">
      <c r="B2431" s="184"/>
      <c r="C2431" s="184"/>
      <c r="D2431" s="184"/>
      <c r="E2431" s="184"/>
      <c r="F2431" s="184"/>
      <c r="G2431" s="184"/>
      <c r="H2431" s="184"/>
      <c r="I2431" s="184"/>
      <c r="J2431" s="184"/>
      <c r="K2431" s="184"/>
      <c r="L2431" s="184"/>
      <c r="M2431" s="184"/>
      <c r="N2431" s="184"/>
      <c r="O2431" s="184"/>
    </row>
    <row r="2432" spans="2:15">
      <c r="B2432" s="184"/>
      <c r="C2432" s="184"/>
      <c r="D2432" s="184"/>
      <c r="E2432" s="184"/>
      <c r="F2432" s="184"/>
      <c r="G2432" s="184"/>
      <c r="H2432" s="184"/>
      <c r="I2432" s="184"/>
      <c r="J2432" s="184"/>
      <c r="K2432" s="184"/>
      <c r="L2432" s="184"/>
      <c r="M2432" s="184"/>
      <c r="N2432" s="184"/>
      <c r="O2432" s="184"/>
    </row>
    <row r="2433" spans="2:15">
      <c r="B2433" s="184"/>
      <c r="C2433" s="184"/>
      <c r="D2433" s="184"/>
      <c r="E2433" s="184"/>
      <c r="F2433" s="184"/>
      <c r="G2433" s="184"/>
      <c r="H2433" s="184"/>
      <c r="I2433" s="184"/>
      <c r="J2433" s="184"/>
      <c r="K2433" s="184"/>
      <c r="L2433" s="184"/>
      <c r="M2433" s="184"/>
      <c r="N2433" s="184"/>
      <c r="O2433" s="184"/>
    </row>
    <row r="2434" spans="2:15">
      <c r="B2434" s="184"/>
      <c r="C2434" s="184"/>
      <c r="D2434" s="184"/>
      <c r="E2434" s="184"/>
      <c r="F2434" s="184"/>
      <c r="G2434" s="184"/>
      <c r="H2434" s="184"/>
      <c r="I2434" s="184"/>
      <c r="J2434" s="184"/>
      <c r="K2434" s="184"/>
      <c r="L2434" s="184"/>
      <c r="M2434" s="184"/>
      <c r="N2434" s="184"/>
      <c r="O2434" s="184"/>
    </row>
    <row r="2435" spans="2:15">
      <c r="B2435" s="184"/>
      <c r="C2435" s="184"/>
      <c r="D2435" s="184"/>
      <c r="E2435" s="184"/>
      <c r="F2435" s="184"/>
      <c r="G2435" s="184"/>
      <c r="H2435" s="184"/>
      <c r="I2435" s="184"/>
      <c r="J2435" s="184"/>
      <c r="K2435" s="184"/>
      <c r="L2435" s="184"/>
      <c r="M2435" s="184"/>
      <c r="N2435" s="184"/>
      <c r="O2435" s="184"/>
    </row>
    <row r="2436" spans="2:15">
      <c r="B2436" s="184"/>
      <c r="C2436" s="184"/>
      <c r="D2436" s="184"/>
      <c r="E2436" s="184"/>
      <c r="F2436" s="184"/>
      <c r="G2436" s="184"/>
      <c r="H2436" s="184"/>
      <c r="I2436" s="184"/>
      <c r="J2436" s="184"/>
      <c r="K2436" s="184"/>
      <c r="L2436" s="184"/>
      <c r="M2436" s="184"/>
      <c r="N2436" s="184"/>
      <c r="O2436" s="184"/>
    </row>
    <row r="2437" spans="2:15">
      <c r="B2437" s="184"/>
      <c r="C2437" s="184"/>
      <c r="D2437" s="184"/>
      <c r="E2437" s="184"/>
      <c r="F2437" s="184"/>
      <c r="G2437" s="184"/>
      <c r="H2437" s="184"/>
      <c r="I2437" s="184"/>
      <c r="J2437" s="184"/>
      <c r="K2437" s="184"/>
      <c r="L2437" s="184"/>
      <c r="M2437" s="184"/>
      <c r="N2437" s="184"/>
      <c r="O2437" s="184"/>
    </row>
    <row r="2438" spans="2:15">
      <c r="B2438" s="184"/>
      <c r="C2438" s="184"/>
      <c r="D2438" s="184"/>
      <c r="E2438" s="184"/>
      <c r="F2438" s="184"/>
      <c r="G2438" s="184"/>
      <c r="H2438" s="184"/>
      <c r="I2438" s="184"/>
      <c r="J2438" s="184"/>
      <c r="K2438" s="184"/>
      <c r="L2438" s="184"/>
      <c r="M2438" s="184"/>
      <c r="N2438" s="184"/>
      <c r="O2438" s="184"/>
    </row>
    <row r="2439" spans="2:15">
      <c r="B2439" s="184"/>
      <c r="C2439" s="184"/>
      <c r="D2439" s="184"/>
      <c r="E2439" s="184"/>
      <c r="F2439" s="184"/>
      <c r="G2439" s="184"/>
      <c r="H2439" s="184"/>
      <c r="I2439" s="184"/>
      <c r="J2439" s="184"/>
      <c r="K2439" s="184"/>
      <c r="L2439" s="184"/>
      <c r="M2439" s="184"/>
      <c r="N2439" s="184"/>
      <c r="O2439" s="184"/>
    </row>
    <row r="2440" spans="2:15">
      <c r="B2440" s="184"/>
      <c r="C2440" s="184"/>
      <c r="D2440" s="184"/>
      <c r="E2440" s="184"/>
      <c r="F2440" s="184"/>
      <c r="G2440" s="184"/>
      <c r="H2440" s="184"/>
      <c r="I2440" s="184"/>
      <c r="J2440" s="184"/>
      <c r="K2440" s="184"/>
      <c r="L2440" s="184"/>
      <c r="M2440" s="184"/>
      <c r="N2440" s="184"/>
      <c r="O2440" s="184"/>
    </row>
    <row r="2441" spans="2:15">
      <c r="B2441" s="184"/>
      <c r="C2441" s="184"/>
      <c r="D2441" s="184"/>
      <c r="E2441" s="184"/>
      <c r="F2441" s="184"/>
      <c r="G2441" s="184"/>
      <c r="H2441" s="184"/>
      <c r="I2441" s="184"/>
      <c r="J2441" s="184"/>
      <c r="K2441" s="184"/>
      <c r="L2441" s="184"/>
      <c r="M2441" s="184"/>
      <c r="N2441" s="184"/>
      <c r="O2441" s="184"/>
    </row>
    <row r="2442" spans="2:15">
      <c r="B2442" s="184"/>
      <c r="C2442" s="184"/>
      <c r="D2442" s="184"/>
      <c r="E2442" s="184"/>
      <c r="F2442" s="184"/>
      <c r="G2442" s="184"/>
      <c r="H2442" s="184"/>
      <c r="I2442" s="184"/>
      <c r="J2442" s="184"/>
      <c r="K2442" s="184"/>
      <c r="L2442" s="184"/>
      <c r="M2442" s="184"/>
      <c r="N2442" s="184"/>
      <c r="O2442" s="184"/>
    </row>
    <row r="2443" spans="2:15">
      <c r="B2443" s="184"/>
      <c r="C2443" s="184"/>
      <c r="D2443" s="184"/>
      <c r="E2443" s="184"/>
      <c r="F2443" s="184"/>
      <c r="G2443" s="184"/>
      <c r="H2443" s="184"/>
      <c r="I2443" s="184"/>
      <c r="J2443" s="184"/>
      <c r="K2443" s="184"/>
      <c r="L2443" s="184"/>
      <c r="M2443" s="184"/>
      <c r="N2443" s="184"/>
      <c r="O2443" s="184"/>
    </row>
    <row r="2444" spans="2:15">
      <c r="B2444" s="184"/>
      <c r="C2444" s="184"/>
      <c r="D2444" s="184"/>
      <c r="E2444" s="184"/>
      <c r="F2444" s="184"/>
      <c r="G2444" s="184"/>
      <c r="H2444" s="184"/>
      <c r="I2444" s="184"/>
      <c r="J2444" s="184"/>
      <c r="K2444" s="184"/>
      <c r="L2444" s="184"/>
      <c r="M2444" s="184"/>
      <c r="N2444" s="184"/>
      <c r="O2444" s="184"/>
    </row>
    <row r="2445" spans="2:15">
      <c r="B2445" s="184"/>
      <c r="C2445" s="184"/>
      <c r="D2445" s="184"/>
      <c r="E2445" s="184"/>
      <c r="F2445" s="184"/>
      <c r="G2445" s="184"/>
      <c r="H2445" s="184"/>
      <c r="I2445" s="184"/>
      <c r="J2445" s="184"/>
      <c r="K2445" s="184"/>
      <c r="L2445" s="184"/>
      <c r="M2445" s="184"/>
      <c r="N2445" s="184"/>
      <c r="O2445" s="184"/>
    </row>
    <row r="2446" spans="2:15">
      <c r="B2446" s="184"/>
      <c r="C2446" s="184"/>
      <c r="D2446" s="184"/>
      <c r="E2446" s="184"/>
      <c r="F2446" s="184"/>
      <c r="G2446" s="184"/>
      <c r="H2446" s="184"/>
      <c r="I2446" s="184"/>
      <c r="J2446" s="184"/>
      <c r="K2446" s="184"/>
      <c r="L2446" s="184"/>
      <c r="M2446" s="184"/>
      <c r="N2446" s="184"/>
      <c r="O2446" s="184"/>
    </row>
    <row r="2447" spans="2:15">
      <c r="B2447" s="184"/>
      <c r="C2447" s="184"/>
      <c r="D2447" s="184"/>
      <c r="E2447" s="184"/>
      <c r="F2447" s="184"/>
      <c r="G2447" s="184"/>
      <c r="H2447" s="184"/>
      <c r="I2447" s="184"/>
      <c r="J2447" s="184"/>
      <c r="K2447" s="184"/>
      <c r="L2447" s="184"/>
      <c r="M2447" s="184"/>
      <c r="N2447" s="184"/>
      <c r="O2447" s="184"/>
    </row>
    <row r="2448" spans="2:15">
      <c r="B2448" s="184"/>
      <c r="C2448" s="184"/>
      <c r="D2448" s="184"/>
      <c r="E2448" s="184"/>
      <c r="F2448" s="184"/>
      <c r="G2448" s="184"/>
      <c r="H2448" s="184"/>
      <c r="I2448" s="184"/>
      <c r="J2448" s="184"/>
      <c r="K2448" s="184"/>
      <c r="L2448" s="184"/>
      <c r="M2448" s="184"/>
      <c r="N2448" s="184"/>
      <c r="O2448" s="184"/>
    </row>
    <row r="2449" spans="2:15">
      <c r="B2449" s="184"/>
      <c r="C2449" s="184"/>
      <c r="D2449" s="184"/>
      <c r="E2449" s="184"/>
      <c r="F2449" s="184"/>
      <c r="G2449" s="184"/>
      <c r="H2449" s="184"/>
      <c r="I2449" s="184"/>
      <c r="J2449" s="184"/>
      <c r="K2449" s="184"/>
      <c r="L2449" s="184"/>
      <c r="M2449" s="184"/>
      <c r="N2449" s="184"/>
      <c r="O2449" s="184"/>
    </row>
    <row r="2450" spans="2:15">
      <c r="B2450" s="184"/>
      <c r="C2450" s="184"/>
      <c r="D2450" s="184"/>
      <c r="E2450" s="184"/>
      <c r="F2450" s="184"/>
      <c r="G2450" s="184"/>
      <c r="H2450" s="184"/>
      <c r="I2450" s="184"/>
      <c r="J2450" s="184"/>
      <c r="K2450" s="184"/>
      <c r="L2450" s="184"/>
      <c r="M2450" s="184"/>
      <c r="N2450" s="184"/>
      <c r="O2450" s="184"/>
    </row>
    <row r="2451" spans="2:15">
      <c r="B2451" s="184"/>
      <c r="C2451" s="184"/>
      <c r="D2451" s="184"/>
      <c r="E2451" s="184"/>
      <c r="F2451" s="184"/>
      <c r="G2451" s="184"/>
      <c r="H2451" s="184"/>
      <c r="I2451" s="184"/>
      <c r="J2451" s="184"/>
      <c r="K2451" s="184"/>
      <c r="L2451" s="184"/>
      <c r="M2451" s="184"/>
      <c r="N2451" s="184"/>
      <c r="O2451" s="184"/>
    </row>
    <row r="2452" spans="2:15">
      <c r="B2452" s="184"/>
      <c r="C2452" s="184"/>
      <c r="D2452" s="184"/>
      <c r="E2452" s="184"/>
      <c r="F2452" s="184"/>
      <c r="G2452" s="184"/>
      <c r="H2452" s="184"/>
      <c r="I2452" s="184"/>
      <c r="J2452" s="184"/>
      <c r="K2452" s="184"/>
      <c r="L2452" s="184"/>
      <c r="M2452" s="184"/>
      <c r="N2452" s="184"/>
      <c r="O2452" s="184"/>
    </row>
    <row r="2453" spans="2:15">
      <c r="B2453" s="184"/>
      <c r="C2453" s="184"/>
      <c r="D2453" s="184"/>
      <c r="E2453" s="184"/>
      <c r="F2453" s="184"/>
      <c r="G2453" s="184"/>
      <c r="H2453" s="184"/>
      <c r="I2453" s="184"/>
      <c r="J2453" s="184"/>
      <c r="K2453" s="184"/>
      <c r="L2453" s="184"/>
      <c r="M2453" s="184"/>
      <c r="N2453" s="184"/>
      <c r="O2453" s="184"/>
    </row>
    <row r="2454" spans="2:15">
      <c r="B2454" s="184"/>
      <c r="C2454" s="184"/>
      <c r="D2454" s="184"/>
      <c r="E2454" s="184"/>
      <c r="F2454" s="184"/>
      <c r="G2454" s="184"/>
      <c r="H2454" s="184"/>
      <c r="I2454" s="184"/>
      <c r="J2454" s="184"/>
      <c r="K2454" s="184"/>
      <c r="L2454" s="184"/>
      <c r="M2454" s="184"/>
      <c r="N2454" s="184"/>
      <c r="O2454" s="184"/>
    </row>
    <row r="2455" spans="2:15">
      <c r="B2455" s="184"/>
      <c r="C2455" s="184"/>
      <c r="D2455" s="184"/>
      <c r="E2455" s="184"/>
      <c r="F2455" s="184"/>
      <c r="G2455" s="184"/>
      <c r="H2455" s="184"/>
      <c r="I2455" s="184"/>
      <c r="J2455" s="184"/>
      <c r="K2455" s="184"/>
      <c r="L2455" s="184"/>
      <c r="M2455" s="184"/>
      <c r="N2455" s="184"/>
      <c r="O2455" s="184"/>
    </row>
    <row r="2456" spans="2:15">
      <c r="B2456" s="184"/>
      <c r="C2456" s="184"/>
      <c r="D2456" s="184"/>
      <c r="E2456" s="184"/>
      <c r="F2456" s="184"/>
      <c r="G2456" s="184"/>
      <c r="H2456" s="184"/>
      <c r="I2456" s="184"/>
      <c r="J2456" s="184"/>
      <c r="K2456" s="184"/>
      <c r="L2456" s="184"/>
      <c r="M2456" s="184"/>
      <c r="N2456" s="184"/>
      <c r="O2456" s="184"/>
    </row>
    <row r="2457" spans="2:15">
      <c r="B2457" s="184"/>
      <c r="C2457" s="184"/>
      <c r="D2457" s="184"/>
      <c r="E2457" s="184"/>
      <c r="F2457" s="184"/>
      <c r="G2457" s="184"/>
      <c r="H2457" s="184"/>
      <c r="I2457" s="184"/>
      <c r="J2457" s="184"/>
      <c r="K2457" s="184"/>
      <c r="L2457" s="184"/>
      <c r="M2457" s="184"/>
      <c r="N2457" s="184"/>
      <c r="O2457" s="184"/>
    </row>
    <row r="2458" spans="2:15">
      <c r="B2458" s="184"/>
      <c r="C2458" s="184"/>
      <c r="D2458" s="184"/>
      <c r="E2458" s="184"/>
      <c r="F2458" s="184"/>
      <c r="G2458" s="184"/>
      <c r="H2458" s="184"/>
      <c r="I2458" s="184"/>
      <c r="J2458" s="184"/>
      <c r="K2458" s="184"/>
      <c r="L2458" s="184"/>
      <c r="M2458" s="184"/>
      <c r="N2458" s="184"/>
      <c r="O2458" s="184"/>
    </row>
    <row r="2459" spans="2:15">
      <c r="B2459" s="184"/>
      <c r="C2459" s="184"/>
      <c r="D2459" s="184"/>
      <c r="E2459" s="184"/>
      <c r="F2459" s="184"/>
      <c r="G2459" s="184"/>
      <c r="H2459" s="184"/>
      <c r="I2459" s="184"/>
      <c r="J2459" s="184"/>
      <c r="K2459" s="184"/>
      <c r="L2459" s="184"/>
      <c r="M2459" s="184"/>
      <c r="N2459" s="184"/>
      <c r="O2459" s="184"/>
    </row>
    <row r="2460" spans="2:15">
      <c r="B2460" s="184"/>
      <c r="C2460" s="184"/>
      <c r="D2460" s="184"/>
      <c r="E2460" s="184"/>
      <c r="F2460" s="184"/>
      <c r="G2460" s="184"/>
      <c r="H2460" s="184"/>
      <c r="I2460" s="184"/>
      <c r="J2460" s="184"/>
      <c r="K2460" s="184"/>
      <c r="L2460" s="184"/>
      <c r="M2460" s="184"/>
      <c r="N2460" s="184"/>
      <c r="O2460" s="184"/>
    </row>
    <row r="2461" spans="2:15">
      <c r="B2461" s="184"/>
      <c r="C2461" s="184"/>
      <c r="D2461" s="184"/>
      <c r="E2461" s="184"/>
      <c r="F2461" s="184"/>
      <c r="G2461" s="184"/>
      <c r="H2461" s="184"/>
      <c r="I2461" s="184"/>
      <c r="J2461" s="184"/>
      <c r="K2461" s="184"/>
      <c r="L2461" s="184"/>
      <c r="M2461" s="184"/>
      <c r="N2461" s="184"/>
      <c r="O2461" s="184"/>
    </row>
    <row r="2462" spans="2:15">
      <c r="B2462" s="184"/>
      <c r="C2462" s="184"/>
      <c r="D2462" s="184"/>
      <c r="E2462" s="184"/>
      <c r="F2462" s="184"/>
      <c r="G2462" s="184"/>
      <c r="H2462" s="184"/>
      <c r="I2462" s="184"/>
      <c r="J2462" s="184"/>
      <c r="K2462" s="184"/>
      <c r="L2462" s="184"/>
      <c r="M2462" s="184"/>
      <c r="N2462" s="184"/>
      <c r="O2462" s="184"/>
    </row>
    <row r="2463" spans="2:15">
      <c r="B2463" s="184"/>
      <c r="C2463" s="184"/>
      <c r="D2463" s="184"/>
      <c r="E2463" s="184"/>
      <c r="F2463" s="184"/>
      <c r="G2463" s="184"/>
      <c r="H2463" s="184"/>
      <c r="I2463" s="184"/>
      <c r="J2463" s="184"/>
      <c r="K2463" s="184"/>
      <c r="L2463" s="184"/>
      <c r="M2463" s="184"/>
      <c r="N2463" s="184"/>
      <c r="O2463" s="184"/>
    </row>
    <row r="2464" spans="2:15">
      <c r="B2464" s="184"/>
      <c r="C2464" s="184"/>
      <c r="D2464" s="184"/>
      <c r="E2464" s="184"/>
      <c r="F2464" s="184"/>
      <c r="G2464" s="184"/>
      <c r="H2464" s="184"/>
      <c r="I2464" s="184"/>
      <c r="J2464" s="184"/>
      <c r="K2464" s="184"/>
      <c r="L2464" s="184"/>
      <c r="M2464" s="184"/>
      <c r="N2464" s="184"/>
      <c r="O2464" s="184"/>
    </row>
    <row r="2465" spans="2:15">
      <c r="B2465" s="184"/>
      <c r="C2465" s="184"/>
      <c r="D2465" s="184"/>
      <c r="E2465" s="184"/>
      <c r="F2465" s="184"/>
      <c r="G2465" s="184"/>
      <c r="H2465" s="184"/>
      <c r="I2465" s="184"/>
      <c r="J2465" s="184"/>
      <c r="K2465" s="184"/>
      <c r="L2465" s="184"/>
      <c r="M2465" s="184"/>
      <c r="N2465" s="184"/>
      <c r="O2465" s="184"/>
    </row>
    <row r="2466" spans="2:15">
      <c r="B2466" s="184"/>
      <c r="C2466" s="184"/>
      <c r="D2466" s="184"/>
      <c r="E2466" s="184"/>
      <c r="F2466" s="184"/>
      <c r="G2466" s="184"/>
      <c r="H2466" s="184"/>
      <c r="I2466" s="184"/>
      <c r="J2466" s="184"/>
      <c r="K2466" s="184"/>
      <c r="L2466" s="184"/>
      <c r="M2466" s="184"/>
      <c r="N2466" s="184"/>
      <c r="O2466" s="184"/>
    </row>
    <row r="2467" spans="2:15">
      <c r="B2467" s="184"/>
      <c r="C2467" s="184"/>
      <c r="D2467" s="184"/>
      <c r="E2467" s="184"/>
      <c r="F2467" s="184"/>
      <c r="G2467" s="184"/>
      <c r="H2467" s="184"/>
      <c r="I2467" s="184"/>
      <c r="J2467" s="184"/>
      <c r="K2467" s="184"/>
      <c r="L2467" s="184"/>
      <c r="M2467" s="184"/>
      <c r="N2467" s="184"/>
      <c r="O2467" s="184"/>
    </row>
    <row r="2468" spans="2:15">
      <c r="B2468" s="184"/>
      <c r="C2468" s="184"/>
      <c r="D2468" s="184"/>
      <c r="E2468" s="184"/>
      <c r="F2468" s="184"/>
      <c r="G2468" s="184"/>
      <c r="H2468" s="184"/>
      <c r="I2468" s="184"/>
      <c r="J2468" s="184"/>
      <c r="K2468" s="184"/>
      <c r="L2468" s="184"/>
      <c r="M2468" s="184"/>
      <c r="N2468" s="184"/>
      <c r="O2468" s="184"/>
    </row>
    <row r="2469" spans="2:15">
      <c r="B2469" s="184"/>
      <c r="C2469" s="184"/>
      <c r="D2469" s="184"/>
      <c r="E2469" s="184"/>
      <c r="F2469" s="184"/>
      <c r="G2469" s="184"/>
      <c r="H2469" s="184"/>
      <c r="I2469" s="184"/>
      <c r="J2469" s="184"/>
      <c r="K2469" s="184"/>
      <c r="L2469" s="184"/>
      <c r="M2469" s="184"/>
      <c r="N2469" s="184"/>
      <c r="O2469" s="184"/>
    </row>
    <row r="2470" spans="2:15">
      <c r="B2470" s="184"/>
      <c r="C2470" s="184"/>
      <c r="D2470" s="184"/>
      <c r="E2470" s="184"/>
      <c r="F2470" s="184"/>
      <c r="G2470" s="184"/>
      <c r="H2470" s="184"/>
      <c r="I2470" s="184"/>
      <c r="J2470" s="184"/>
      <c r="K2470" s="184"/>
      <c r="L2470" s="184"/>
      <c r="M2470" s="184"/>
      <c r="N2470" s="184"/>
      <c r="O2470" s="184"/>
    </row>
    <row r="2471" spans="2:15">
      <c r="B2471" s="184"/>
      <c r="C2471" s="184"/>
      <c r="D2471" s="184"/>
      <c r="E2471" s="184"/>
      <c r="F2471" s="184"/>
      <c r="G2471" s="184"/>
      <c r="H2471" s="184"/>
      <c r="I2471" s="184"/>
      <c r="J2471" s="184"/>
      <c r="K2471" s="184"/>
      <c r="L2471" s="184"/>
      <c r="M2471" s="184"/>
      <c r="N2471" s="184"/>
      <c r="O2471" s="184"/>
    </row>
    <row r="2472" spans="2:15">
      <c r="B2472" s="184"/>
      <c r="C2472" s="184"/>
      <c r="D2472" s="184"/>
      <c r="E2472" s="184"/>
      <c r="F2472" s="184"/>
      <c r="G2472" s="184"/>
      <c r="H2472" s="184"/>
      <c r="I2472" s="184"/>
      <c r="J2472" s="184"/>
      <c r="K2472" s="184"/>
      <c r="L2472" s="184"/>
      <c r="M2472" s="184"/>
      <c r="N2472" s="184"/>
      <c r="O2472" s="184"/>
    </row>
    <row r="2473" spans="2:15">
      <c r="B2473" s="184"/>
      <c r="C2473" s="184"/>
      <c r="D2473" s="184"/>
      <c r="E2473" s="184"/>
      <c r="F2473" s="184"/>
      <c r="G2473" s="184"/>
      <c r="H2473" s="184"/>
      <c r="I2473" s="184"/>
      <c r="J2473" s="184"/>
      <c r="K2473" s="184"/>
      <c r="L2473" s="184"/>
      <c r="M2473" s="184"/>
      <c r="N2473" s="184"/>
      <c r="O2473" s="184"/>
    </row>
    <row r="2474" spans="2:15">
      <c r="B2474" s="184"/>
      <c r="C2474" s="184"/>
      <c r="D2474" s="184"/>
      <c r="E2474" s="184"/>
      <c r="F2474" s="184"/>
      <c r="G2474" s="184"/>
      <c r="H2474" s="184"/>
      <c r="I2474" s="184"/>
      <c r="J2474" s="184"/>
      <c r="K2474" s="184"/>
      <c r="L2474" s="184"/>
      <c r="M2474" s="184"/>
      <c r="N2474" s="184"/>
      <c r="O2474" s="184"/>
    </row>
    <row r="2475" spans="2:15">
      <c r="B2475" s="184"/>
      <c r="C2475" s="184"/>
      <c r="D2475" s="184"/>
      <c r="E2475" s="184"/>
      <c r="F2475" s="184"/>
      <c r="G2475" s="184"/>
      <c r="H2475" s="184"/>
      <c r="I2475" s="184"/>
      <c r="J2475" s="184"/>
      <c r="K2475" s="184"/>
      <c r="L2475" s="184"/>
      <c r="M2475" s="184"/>
      <c r="N2475" s="184"/>
      <c r="O2475" s="184"/>
    </row>
    <row r="2476" spans="2:15">
      <c r="B2476" s="184"/>
      <c r="C2476" s="184"/>
      <c r="D2476" s="184"/>
      <c r="E2476" s="184"/>
      <c r="F2476" s="184"/>
      <c r="G2476" s="184"/>
      <c r="H2476" s="184"/>
      <c r="I2476" s="184"/>
      <c r="J2476" s="184"/>
      <c r="K2476" s="184"/>
      <c r="L2476" s="184"/>
      <c r="M2476" s="184"/>
      <c r="N2476" s="184"/>
      <c r="O2476" s="184"/>
    </row>
    <row r="2477" spans="2:15">
      <c r="B2477" s="184"/>
      <c r="C2477" s="184"/>
      <c r="D2477" s="184"/>
      <c r="E2477" s="184"/>
      <c r="F2477" s="184"/>
      <c r="G2477" s="184"/>
      <c r="H2477" s="184"/>
      <c r="I2477" s="184"/>
      <c r="J2477" s="184"/>
      <c r="K2477" s="184"/>
      <c r="L2477" s="184"/>
      <c r="M2477" s="184"/>
      <c r="N2477" s="184"/>
      <c r="O2477" s="184"/>
    </row>
    <row r="2478" spans="2:15">
      <c r="B2478" s="184"/>
      <c r="C2478" s="184"/>
      <c r="D2478" s="184"/>
      <c r="E2478" s="184"/>
      <c r="F2478" s="184"/>
      <c r="G2478" s="184"/>
      <c r="H2478" s="184"/>
      <c r="I2478" s="184"/>
      <c r="J2478" s="184"/>
      <c r="K2478" s="184"/>
      <c r="L2478" s="184"/>
      <c r="M2478" s="184"/>
      <c r="N2478" s="184"/>
      <c r="O2478" s="184"/>
    </row>
    <row r="2479" spans="2:15">
      <c r="B2479" s="184"/>
      <c r="C2479" s="184"/>
      <c r="D2479" s="184"/>
      <c r="E2479" s="184"/>
      <c r="F2479" s="184"/>
      <c r="G2479" s="184"/>
      <c r="H2479" s="184"/>
      <c r="I2479" s="184"/>
      <c r="J2479" s="184"/>
      <c r="K2479" s="184"/>
      <c r="L2479" s="184"/>
      <c r="M2479" s="184"/>
      <c r="N2479" s="184"/>
      <c r="O2479" s="184"/>
    </row>
    <row r="2480" spans="2:15">
      <c r="B2480" s="184"/>
      <c r="C2480" s="184"/>
      <c r="D2480" s="184"/>
      <c r="E2480" s="184"/>
      <c r="F2480" s="184"/>
      <c r="G2480" s="184"/>
      <c r="H2480" s="184"/>
      <c r="I2480" s="184"/>
      <c r="J2480" s="184"/>
      <c r="K2480" s="184"/>
      <c r="L2480" s="184"/>
      <c r="M2480" s="184"/>
      <c r="N2480" s="184"/>
      <c r="O2480" s="184"/>
    </row>
    <row r="2481" spans="2:15">
      <c r="B2481" s="184"/>
      <c r="C2481" s="184"/>
      <c r="D2481" s="184"/>
      <c r="E2481" s="184"/>
      <c r="F2481" s="184"/>
      <c r="G2481" s="184"/>
      <c r="H2481" s="184"/>
      <c r="I2481" s="184"/>
      <c r="J2481" s="184"/>
      <c r="K2481" s="184"/>
      <c r="L2481" s="184"/>
      <c r="M2481" s="184"/>
      <c r="N2481" s="184"/>
      <c r="O2481" s="184"/>
    </row>
    <row r="2482" spans="2:15">
      <c r="B2482" s="184"/>
      <c r="C2482" s="184"/>
      <c r="D2482" s="184"/>
      <c r="E2482" s="184"/>
      <c r="F2482" s="184"/>
      <c r="G2482" s="184"/>
      <c r="H2482" s="184"/>
      <c r="I2482" s="184"/>
      <c r="J2482" s="184"/>
      <c r="K2482" s="184"/>
      <c r="L2482" s="184"/>
      <c r="M2482" s="184"/>
      <c r="N2482" s="184"/>
      <c r="O2482" s="184"/>
    </row>
    <row r="2483" spans="2:15">
      <c r="B2483" s="184"/>
      <c r="C2483" s="184"/>
      <c r="D2483" s="184"/>
      <c r="E2483" s="184"/>
      <c r="F2483" s="184"/>
      <c r="G2483" s="184"/>
      <c r="H2483" s="184"/>
      <c r="I2483" s="184"/>
      <c r="J2483" s="184"/>
      <c r="K2483" s="184"/>
      <c r="L2483" s="184"/>
      <c r="M2483" s="184"/>
      <c r="N2483" s="184"/>
      <c r="O2483" s="184"/>
    </row>
    <row r="2484" spans="2:15">
      <c r="B2484" s="184"/>
      <c r="C2484" s="184"/>
      <c r="D2484" s="184"/>
      <c r="E2484" s="184"/>
      <c r="F2484" s="184"/>
      <c r="G2484" s="184"/>
      <c r="H2484" s="184"/>
      <c r="I2484" s="184"/>
      <c r="J2484" s="184"/>
      <c r="K2484" s="184"/>
      <c r="L2484" s="184"/>
      <c r="M2484" s="184"/>
      <c r="N2484" s="184"/>
      <c r="O2484" s="184"/>
    </row>
    <row r="2485" spans="2:15">
      <c r="B2485" s="184"/>
      <c r="C2485" s="184"/>
      <c r="D2485" s="184"/>
      <c r="E2485" s="184"/>
      <c r="F2485" s="184"/>
      <c r="G2485" s="184"/>
      <c r="H2485" s="184"/>
      <c r="I2485" s="184"/>
      <c r="J2485" s="184"/>
      <c r="K2485" s="184"/>
      <c r="L2485" s="184"/>
      <c r="M2485" s="184"/>
      <c r="N2485" s="184"/>
      <c r="O2485" s="184"/>
    </row>
    <row r="2486" spans="2:15">
      <c r="B2486" s="184"/>
      <c r="C2486" s="184"/>
      <c r="D2486" s="184"/>
      <c r="E2486" s="184"/>
      <c r="F2486" s="184"/>
      <c r="G2486" s="184"/>
      <c r="H2486" s="184"/>
      <c r="I2486" s="184"/>
      <c r="J2486" s="184"/>
      <c r="K2486" s="184"/>
      <c r="L2486" s="184"/>
      <c r="M2486" s="184"/>
      <c r="N2486" s="184"/>
      <c r="O2486" s="184"/>
    </row>
    <row r="2487" spans="2:15">
      <c r="B2487" s="184"/>
      <c r="C2487" s="184"/>
      <c r="D2487" s="184"/>
      <c r="E2487" s="184"/>
      <c r="F2487" s="184"/>
      <c r="G2487" s="184"/>
      <c r="H2487" s="184"/>
      <c r="I2487" s="184"/>
      <c r="J2487" s="184"/>
      <c r="K2487" s="184"/>
      <c r="L2487" s="184"/>
      <c r="M2487" s="184"/>
      <c r="N2487" s="184"/>
      <c r="O2487" s="184"/>
    </row>
    <row r="2488" spans="2:15">
      <c r="B2488" s="184"/>
      <c r="C2488" s="184"/>
      <c r="D2488" s="184"/>
      <c r="E2488" s="184"/>
      <c r="F2488" s="184"/>
      <c r="G2488" s="184"/>
      <c r="H2488" s="184"/>
      <c r="I2488" s="184"/>
      <c r="J2488" s="184"/>
      <c r="K2488" s="184"/>
      <c r="L2488" s="184"/>
      <c r="M2488" s="184"/>
      <c r="N2488" s="184"/>
      <c r="O2488" s="184"/>
    </row>
    <row r="2489" spans="2:15">
      <c r="B2489" s="184"/>
      <c r="C2489" s="184"/>
      <c r="D2489" s="184"/>
      <c r="E2489" s="184"/>
      <c r="F2489" s="184"/>
      <c r="G2489" s="184"/>
      <c r="H2489" s="184"/>
      <c r="I2489" s="184"/>
      <c r="J2489" s="184"/>
      <c r="K2489" s="184"/>
      <c r="L2489" s="184"/>
      <c r="M2489" s="184"/>
      <c r="N2489" s="184"/>
      <c r="O2489" s="184"/>
    </row>
    <row r="2490" spans="2:15">
      <c r="B2490" s="184"/>
      <c r="C2490" s="184"/>
      <c r="D2490" s="184"/>
      <c r="E2490" s="184"/>
      <c r="F2490" s="184"/>
      <c r="G2490" s="184"/>
      <c r="H2490" s="184"/>
      <c r="I2490" s="184"/>
      <c r="J2490" s="184"/>
      <c r="K2490" s="184"/>
      <c r="L2490" s="184"/>
      <c r="M2490" s="184"/>
      <c r="N2490" s="184"/>
      <c r="O2490" s="184"/>
    </row>
    <row r="2491" spans="2:15">
      <c r="B2491" s="184"/>
      <c r="C2491" s="184"/>
      <c r="D2491" s="184"/>
      <c r="E2491" s="184"/>
      <c r="F2491" s="184"/>
      <c r="G2491" s="184"/>
      <c r="H2491" s="184"/>
      <c r="I2491" s="184"/>
      <c r="J2491" s="184"/>
      <c r="K2491" s="184"/>
      <c r="L2491" s="184"/>
      <c r="M2491" s="184"/>
      <c r="N2491" s="184"/>
      <c r="O2491" s="184"/>
    </row>
    <row r="2492" spans="2:15">
      <c r="B2492" s="184"/>
      <c r="C2492" s="184"/>
      <c r="D2492" s="184"/>
      <c r="E2492" s="184"/>
      <c r="F2492" s="184"/>
      <c r="G2492" s="184"/>
      <c r="H2492" s="184"/>
      <c r="I2492" s="184"/>
      <c r="J2492" s="184"/>
      <c r="K2492" s="184"/>
      <c r="L2492" s="184"/>
      <c r="M2492" s="184"/>
      <c r="N2492" s="184"/>
      <c r="O2492" s="184"/>
    </row>
    <row r="2493" spans="2:15">
      <c r="B2493" s="184"/>
      <c r="C2493" s="184"/>
      <c r="D2493" s="184"/>
      <c r="E2493" s="184"/>
      <c r="F2493" s="184"/>
      <c r="G2493" s="184"/>
      <c r="H2493" s="184"/>
      <c r="I2493" s="184"/>
      <c r="J2493" s="184"/>
      <c r="K2493" s="184"/>
      <c r="L2493" s="184"/>
      <c r="M2493" s="184"/>
      <c r="N2493" s="184"/>
      <c r="O2493" s="184"/>
    </row>
    <row r="2494" spans="2:15">
      <c r="B2494" s="184"/>
      <c r="C2494" s="184"/>
      <c r="D2494" s="184"/>
      <c r="E2494" s="184"/>
      <c r="F2494" s="184"/>
      <c r="G2494" s="184"/>
      <c r="H2494" s="184"/>
      <c r="I2494" s="184"/>
      <c r="J2494" s="184"/>
      <c r="K2494" s="184"/>
      <c r="L2494" s="184"/>
      <c r="M2494" s="184"/>
      <c r="N2494" s="184"/>
      <c r="O2494" s="184"/>
    </row>
    <row r="2495" spans="2:15">
      <c r="B2495" s="184"/>
      <c r="C2495" s="184"/>
      <c r="D2495" s="184"/>
      <c r="E2495" s="184"/>
      <c r="F2495" s="184"/>
      <c r="G2495" s="184"/>
      <c r="H2495" s="184"/>
      <c r="I2495" s="184"/>
      <c r="J2495" s="184"/>
      <c r="K2495" s="184"/>
      <c r="L2495" s="184"/>
      <c r="M2495" s="184"/>
      <c r="N2495" s="184"/>
      <c r="O2495" s="184"/>
    </row>
    <row r="2496" spans="2:15">
      <c r="B2496" s="184"/>
      <c r="C2496" s="184"/>
      <c r="D2496" s="184"/>
      <c r="E2496" s="184"/>
      <c r="F2496" s="184"/>
      <c r="G2496" s="184"/>
      <c r="H2496" s="184"/>
      <c r="I2496" s="184"/>
      <c r="J2496" s="184"/>
      <c r="K2496" s="184"/>
      <c r="L2496" s="184"/>
      <c r="M2496" s="184"/>
      <c r="N2496" s="184"/>
      <c r="O2496" s="184"/>
    </row>
    <row r="2497" spans="2:15">
      <c r="B2497" s="184"/>
      <c r="C2497" s="184"/>
      <c r="D2497" s="184"/>
      <c r="E2497" s="184"/>
      <c r="F2497" s="184"/>
      <c r="G2497" s="184"/>
      <c r="H2497" s="184"/>
      <c r="I2497" s="184"/>
      <c r="J2497" s="184"/>
      <c r="K2497" s="184"/>
      <c r="L2497" s="184"/>
      <c r="M2497" s="184"/>
      <c r="N2497" s="184"/>
      <c r="O2497" s="184"/>
    </row>
    <row r="2498" spans="2:15">
      <c r="B2498" s="184"/>
      <c r="C2498" s="184"/>
      <c r="D2498" s="184"/>
      <c r="E2498" s="184"/>
      <c r="F2498" s="184"/>
      <c r="G2498" s="184"/>
      <c r="H2498" s="184"/>
      <c r="I2498" s="184"/>
      <c r="J2498" s="184"/>
      <c r="K2498" s="184"/>
      <c r="L2498" s="184"/>
      <c r="M2498" s="184"/>
      <c r="N2498" s="184"/>
      <c r="O2498" s="184"/>
    </row>
    <row r="2499" spans="2:15">
      <c r="B2499" s="184"/>
      <c r="C2499" s="184"/>
      <c r="D2499" s="184"/>
      <c r="E2499" s="184"/>
      <c r="F2499" s="184"/>
      <c r="G2499" s="184"/>
      <c r="H2499" s="184"/>
      <c r="I2499" s="184"/>
      <c r="J2499" s="184"/>
      <c r="K2499" s="184"/>
      <c r="L2499" s="184"/>
      <c r="M2499" s="184"/>
      <c r="N2499" s="184"/>
      <c r="O2499" s="184"/>
    </row>
    <row r="2500" spans="2:15">
      <c r="B2500" s="184"/>
      <c r="C2500" s="184"/>
      <c r="D2500" s="184"/>
      <c r="E2500" s="184"/>
      <c r="F2500" s="184"/>
      <c r="G2500" s="184"/>
      <c r="H2500" s="184"/>
      <c r="I2500" s="184"/>
      <c r="J2500" s="184"/>
      <c r="K2500" s="184"/>
      <c r="L2500" s="184"/>
      <c r="M2500" s="184"/>
      <c r="N2500" s="184"/>
      <c r="O2500" s="184"/>
    </row>
    <row r="2501" spans="2:15">
      <c r="B2501" s="184"/>
      <c r="C2501" s="184"/>
      <c r="D2501" s="184"/>
      <c r="E2501" s="184"/>
      <c r="F2501" s="184"/>
      <c r="G2501" s="184"/>
      <c r="H2501" s="184"/>
      <c r="I2501" s="184"/>
      <c r="J2501" s="184"/>
      <c r="K2501" s="184"/>
      <c r="L2501" s="184"/>
      <c r="M2501" s="184"/>
      <c r="N2501" s="184"/>
      <c r="O2501" s="184"/>
    </row>
    <row r="2502" spans="2:15">
      <c r="B2502" s="184"/>
      <c r="C2502" s="184"/>
      <c r="D2502" s="184"/>
      <c r="E2502" s="184"/>
      <c r="F2502" s="184"/>
      <c r="G2502" s="184"/>
      <c r="H2502" s="184"/>
      <c r="I2502" s="184"/>
      <c r="J2502" s="184"/>
      <c r="K2502" s="184"/>
      <c r="L2502" s="184"/>
      <c r="M2502" s="184"/>
      <c r="N2502" s="184"/>
      <c r="O2502" s="184"/>
    </row>
    <row r="2503" spans="2:15">
      <c r="B2503" s="184"/>
      <c r="C2503" s="184"/>
      <c r="D2503" s="184"/>
      <c r="E2503" s="184"/>
      <c r="F2503" s="184"/>
      <c r="G2503" s="184"/>
      <c r="H2503" s="184"/>
      <c r="I2503" s="184"/>
      <c r="J2503" s="184"/>
      <c r="K2503" s="184"/>
      <c r="L2503" s="184"/>
      <c r="M2503" s="184"/>
      <c r="N2503" s="184"/>
      <c r="O2503" s="184"/>
    </row>
    <row r="2504" spans="2:15">
      <c r="B2504" s="184"/>
      <c r="C2504" s="184"/>
      <c r="D2504" s="184"/>
      <c r="E2504" s="184"/>
      <c r="F2504" s="184"/>
      <c r="G2504" s="184"/>
      <c r="H2504" s="184"/>
      <c r="I2504" s="184"/>
      <c r="J2504" s="184"/>
      <c r="K2504" s="184"/>
      <c r="L2504" s="184"/>
      <c r="M2504" s="184"/>
      <c r="N2504" s="184"/>
      <c r="O2504" s="184"/>
    </row>
    <row r="2505" spans="2:15">
      <c r="B2505" s="184"/>
      <c r="C2505" s="184"/>
      <c r="D2505" s="184"/>
      <c r="E2505" s="184"/>
      <c r="F2505" s="184"/>
      <c r="G2505" s="184"/>
      <c r="H2505" s="184"/>
      <c r="I2505" s="184"/>
      <c r="J2505" s="184"/>
      <c r="K2505" s="184"/>
      <c r="L2505" s="184"/>
      <c r="M2505" s="184"/>
      <c r="N2505" s="184"/>
      <c r="O2505" s="184"/>
    </row>
    <row r="2506" spans="2:15">
      <c r="B2506" s="184"/>
      <c r="C2506" s="184"/>
      <c r="D2506" s="184"/>
      <c r="E2506" s="184"/>
      <c r="F2506" s="184"/>
      <c r="G2506" s="184"/>
      <c r="H2506" s="184"/>
      <c r="I2506" s="184"/>
      <c r="J2506" s="184"/>
      <c r="K2506" s="184"/>
      <c r="L2506" s="184"/>
      <c r="M2506" s="184"/>
      <c r="N2506" s="184"/>
      <c r="O2506" s="184"/>
    </row>
    <row r="2507" spans="2:15">
      <c r="B2507" s="184"/>
      <c r="C2507" s="184"/>
      <c r="D2507" s="184"/>
      <c r="E2507" s="184"/>
      <c r="F2507" s="184"/>
      <c r="G2507" s="184"/>
      <c r="H2507" s="184"/>
      <c r="I2507" s="184"/>
      <c r="J2507" s="184"/>
      <c r="K2507" s="184"/>
      <c r="L2507" s="184"/>
      <c r="M2507" s="184"/>
      <c r="N2507" s="184"/>
      <c r="O2507" s="184"/>
    </row>
    <row r="2508" spans="2:15">
      <c r="B2508" s="184"/>
      <c r="C2508" s="184"/>
      <c r="D2508" s="184"/>
      <c r="E2508" s="184"/>
      <c r="F2508" s="184"/>
      <c r="G2508" s="184"/>
      <c r="H2508" s="184"/>
      <c r="I2508" s="184"/>
      <c r="J2508" s="184"/>
      <c r="K2508" s="184"/>
      <c r="L2508" s="184"/>
      <c r="M2508" s="184"/>
      <c r="N2508" s="184"/>
      <c r="O2508" s="184"/>
    </row>
    <row r="2509" spans="2:15">
      <c r="B2509" s="184"/>
      <c r="C2509" s="184"/>
      <c r="D2509" s="184"/>
      <c r="E2509" s="184"/>
      <c r="F2509" s="184"/>
      <c r="G2509" s="184"/>
      <c r="H2509" s="184"/>
      <c r="I2509" s="184"/>
      <c r="J2509" s="184"/>
      <c r="K2509" s="184"/>
      <c r="L2509" s="184"/>
      <c r="M2509" s="184"/>
      <c r="N2509" s="184"/>
      <c r="O2509" s="184"/>
    </row>
    <row r="2510" spans="2:15">
      <c r="B2510" s="184"/>
      <c r="C2510" s="184"/>
      <c r="D2510" s="184"/>
      <c r="E2510" s="184"/>
      <c r="F2510" s="184"/>
      <c r="G2510" s="184"/>
      <c r="H2510" s="184"/>
      <c r="I2510" s="184"/>
      <c r="J2510" s="184"/>
      <c r="K2510" s="184"/>
      <c r="L2510" s="184"/>
      <c r="M2510" s="184"/>
      <c r="N2510" s="184"/>
      <c r="O2510" s="184"/>
    </row>
    <row r="2511" spans="2:15">
      <c r="B2511" s="184"/>
      <c r="C2511" s="184"/>
      <c r="D2511" s="184"/>
      <c r="E2511" s="184"/>
      <c r="F2511" s="184"/>
      <c r="G2511" s="184"/>
      <c r="H2511" s="184"/>
      <c r="I2511" s="184"/>
      <c r="J2511" s="184"/>
      <c r="K2511" s="184"/>
      <c r="L2511" s="184"/>
      <c r="M2511" s="184"/>
      <c r="N2511" s="184"/>
      <c r="O2511" s="184"/>
    </row>
    <row r="2512" spans="2:15">
      <c r="B2512" s="184"/>
      <c r="C2512" s="184"/>
      <c r="D2512" s="184"/>
      <c r="E2512" s="184"/>
      <c r="F2512" s="184"/>
      <c r="G2512" s="184"/>
      <c r="H2512" s="184"/>
      <c r="I2512" s="184"/>
      <c r="J2512" s="184"/>
      <c r="K2512" s="184"/>
      <c r="L2512" s="184"/>
      <c r="M2512" s="184"/>
      <c r="N2512" s="184"/>
      <c r="O2512" s="184"/>
    </row>
    <row r="2513" spans="2:15">
      <c r="B2513" s="184"/>
      <c r="C2513" s="184"/>
      <c r="D2513" s="184"/>
      <c r="E2513" s="184"/>
      <c r="F2513" s="184"/>
      <c r="G2513" s="184"/>
      <c r="H2513" s="184"/>
      <c r="I2513" s="184"/>
      <c r="J2513" s="184"/>
      <c r="K2513" s="184"/>
      <c r="L2513" s="184"/>
      <c r="M2513" s="184"/>
      <c r="N2513" s="184"/>
      <c r="O2513" s="184"/>
    </row>
    <row r="2514" spans="2:15">
      <c r="B2514" s="184"/>
      <c r="C2514" s="184"/>
      <c r="D2514" s="184"/>
      <c r="E2514" s="184"/>
      <c r="F2514" s="184"/>
      <c r="G2514" s="184"/>
      <c r="H2514" s="184"/>
      <c r="I2514" s="184"/>
      <c r="J2514" s="184"/>
      <c r="K2514" s="184"/>
      <c r="L2514" s="184"/>
      <c r="M2514" s="184"/>
      <c r="N2514" s="184"/>
      <c r="O2514" s="184"/>
    </row>
    <row r="2515" spans="2:15">
      <c r="B2515" s="184"/>
      <c r="C2515" s="184"/>
      <c r="D2515" s="184"/>
      <c r="E2515" s="184"/>
      <c r="F2515" s="184"/>
      <c r="G2515" s="184"/>
      <c r="H2515" s="184"/>
      <c r="I2515" s="184"/>
      <c r="J2515" s="184"/>
      <c r="K2515" s="184"/>
      <c r="L2515" s="184"/>
      <c r="M2515" s="184"/>
      <c r="N2515" s="184"/>
      <c r="O2515" s="184"/>
    </row>
    <row r="2516" spans="2:15">
      <c r="B2516" s="184"/>
      <c r="C2516" s="184"/>
      <c r="D2516" s="184"/>
      <c r="E2516" s="184"/>
      <c r="F2516" s="184"/>
      <c r="G2516" s="184"/>
      <c r="H2516" s="184"/>
      <c r="I2516" s="184"/>
      <c r="J2516" s="184"/>
      <c r="K2516" s="184"/>
      <c r="L2516" s="184"/>
      <c r="M2516" s="184"/>
      <c r="N2516" s="184"/>
      <c r="O2516" s="184"/>
    </row>
    <row r="2517" spans="2:15">
      <c r="B2517" s="184"/>
      <c r="C2517" s="184"/>
      <c r="D2517" s="184"/>
      <c r="E2517" s="184"/>
      <c r="F2517" s="184"/>
      <c r="G2517" s="184"/>
      <c r="H2517" s="184"/>
      <c r="I2517" s="184"/>
      <c r="J2517" s="184"/>
      <c r="K2517" s="184"/>
      <c r="L2517" s="184"/>
      <c r="M2517" s="184"/>
      <c r="N2517" s="184"/>
      <c r="O2517" s="184"/>
    </row>
    <row r="2518" spans="2:15">
      <c r="B2518" s="184"/>
      <c r="C2518" s="184"/>
      <c r="D2518" s="184"/>
      <c r="E2518" s="184"/>
      <c r="F2518" s="184"/>
      <c r="G2518" s="184"/>
      <c r="H2518" s="184"/>
      <c r="I2518" s="184"/>
      <c r="J2518" s="184"/>
      <c r="K2518" s="184"/>
      <c r="L2518" s="184"/>
      <c r="M2518" s="184"/>
      <c r="N2518" s="184"/>
      <c r="O2518" s="184"/>
    </row>
    <row r="2519" spans="2:15">
      <c r="B2519" s="184"/>
      <c r="C2519" s="184"/>
      <c r="D2519" s="184"/>
      <c r="E2519" s="184"/>
      <c r="F2519" s="184"/>
      <c r="G2519" s="184"/>
      <c r="H2519" s="184"/>
      <c r="I2519" s="184"/>
      <c r="J2519" s="184"/>
      <c r="K2519" s="184"/>
      <c r="L2519" s="184"/>
      <c r="M2519" s="184"/>
      <c r="N2519" s="184"/>
      <c r="O2519" s="184"/>
    </row>
    <row r="2520" spans="2:15">
      <c r="B2520" s="184"/>
      <c r="C2520" s="184"/>
      <c r="D2520" s="184"/>
      <c r="E2520" s="184"/>
      <c r="F2520" s="184"/>
      <c r="G2520" s="184"/>
      <c r="H2520" s="184"/>
      <c r="I2520" s="184"/>
      <c r="J2520" s="184"/>
      <c r="K2520" s="184"/>
      <c r="L2520" s="184"/>
      <c r="M2520" s="184"/>
      <c r="N2520" s="184"/>
      <c r="O2520" s="184"/>
    </row>
    <row r="2521" spans="2:15">
      <c r="B2521" s="184"/>
      <c r="C2521" s="184"/>
      <c r="D2521" s="184"/>
      <c r="E2521" s="184"/>
      <c r="F2521" s="184"/>
      <c r="G2521" s="184"/>
      <c r="H2521" s="184"/>
      <c r="I2521" s="184"/>
      <c r="J2521" s="184"/>
      <c r="K2521" s="184"/>
      <c r="L2521" s="184"/>
      <c r="M2521" s="184"/>
      <c r="N2521" s="184"/>
      <c r="O2521" s="184"/>
    </row>
    <row r="2522" spans="2:15">
      <c r="B2522" s="184"/>
      <c r="C2522" s="184"/>
      <c r="D2522" s="184"/>
      <c r="E2522" s="184"/>
      <c r="F2522" s="184"/>
      <c r="G2522" s="184"/>
      <c r="H2522" s="184"/>
      <c r="I2522" s="184"/>
      <c r="J2522" s="184"/>
      <c r="K2522" s="184"/>
      <c r="L2522" s="184"/>
      <c r="M2522" s="184"/>
      <c r="N2522" s="184"/>
      <c r="O2522" s="184"/>
    </row>
    <row r="2523" spans="2:15">
      <c r="B2523" s="184"/>
      <c r="C2523" s="184"/>
      <c r="D2523" s="184"/>
      <c r="E2523" s="184"/>
      <c r="F2523" s="184"/>
      <c r="G2523" s="184"/>
      <c r="H2523" s="184"/>
      <c r="I2523" s="184"/>
      <c r="J2523" s="184"/>
      <c r="K2523" s="184"/>
      <c r="L2523" s="184"/>
      <c r="M2523" s="184"/>
      <c r="N2523" s="184"/>
      <c r="O2523" s="184"/>
    </row>
    <row r="2524" spans="2:15">
      <c r="B2524" s="184"/>
      <c r="C2524" s="184"/>
      <c r="D2524" s="184"/>
      <c r="E2524" s="184"/>
      <c r="F2524" s="184"/>
      <c r="G2524" s="184"/>
      <c r="H2524" s="184"/>
      <c r="I2524" s="184"/>
      <c r="J2524" s="184"/>
      <c r="K2524" s="184"/>
      <c r="L2524" s="184"/>
      <c r="M2524" s="184"/>
      <c r="N2524" s="184"/>
      <c r="O2524" s="184"/>
    </row>
    <row r="2525" spans="2:15">
      <c r="B2525" s="184"/>
      <c r="C2525" s="184"/>
      <c r="D2525" s="184"/>
      <c r="E2525" s="184"/>
      <c r="F2525" s="184"/>
      <c r="G2525" s="184"/>
      <c r="H2525" s="184"/>
      <c r="I2525" s="184"/>
      <c r="J2525" s="184"/>
      <c r="K2525" s="184"/>
      <c r="L2525" s="184"/>
      <c r="M2525" s="184"/>
      <c r="N2525" s="184"/>
      <c r="O2525" s="184"/>
    </row>
    <row r="2526" spans="2:15">
      <c r="B2526" s="184"/>
      <c r="C2526" s="184"/>
      <c r="D2526" s="184"/>
      <c r="E2526" s="184"/>
      <c r="F2526" s="184"/>
      <c r="G2526" s="184"/>
      <c r="H2526" s="184"/>
      <c r="I2526" s="184"/>
      <c r="J2526" s="184"/>
      <c r="K2526" s="184"/>
      <c r="L2526" s="184"/>
      <c r="M2526" s="184"/>
      <c r="N2526" s="184"/>
      <c r="O2526" s="184"/>
    </row>
    <row r="2527" spans="2:15">
      <c r="B2527" s="184"/>
      <c r="C2527" s="184"/>
      <c r="D2527" s="184"/>
      <c r="E2527" s="184"/>
      <c r="F2527" s="184"/>
      <c r="G2527" s="184"/>
      <c r="H2527" s="184"/>
      <c r="I2527" s="184"/>
      <c r="J2527" s="184"/>
      <c r="K2527" s="184"/>
      <c r="L2527" s="184"/>
      <c r="M2527" s="184"/>
      <c r="N2527" s="184"/>
      <c r="O2527" s="184"/>
    </row>
    <row r="2528" spans="2:15">
      <c r="B2528" s="184"/>
      <c r="C2528" s="184"/>
      <c r="D2528" s="184"/>
      <c r="E2528" s="184"/>
      <c r="F2528" s="184"/>
      <c r="G2528" s="184"/>
      <c r="H2528" s="184"/>
      <c r="I2528" s="184"/>
      <c r="J2528" s="184"/>
      <c r="K2528" s="184"/>
      <c r="L2528" s="184"/>
      <c r="M2528" s="184"/>
      <c r="N2528" s="184"/>
      <c r="O2528" s="184"/>
    </row>
    <row r="2529" spans="2:15">
      <c r="B2529" s="184"/>
      <c r="C2529" s="184"/>
      <c r="D2529" s="184"/>
      <c r="E2529" s="184"/>
      <c r="F2529" s="184"/>
      <c r="G2529" s="184"/>
      <c r="H2529" s="184"/>
      <c r="I2529" s="184"/>
      <c r="J2529" s="184"/>
      <c r="K2529" s="184"/>
      <c r="L2529" s="184"/>
      <c r="M2529" s="184"/>
      <c r="N2529" s="184"/>
      <c r="O2529" s="184"/>
    </row>
    <row r="2530" spans="2:15">
      <c r="B2530" s="184"/>
      <c r="C2530" s="184"/>
      <c r="D2530" s="184"/>
      <c r="E2530" s="184"/>
      <c r="F2530" s="184"/>
      <c r="G2530" s="184"/>
      <c r="H2530" s="184"/>
      <c r="I2530" s="184"/>
      <c r="J2530" s="184"/>
      <c r="K2530" s="184"/>
      <c r="L2530" s="184"/>
      <c r="M2530" s="184"/>
      <c r="N2530" s="184"/>
      <c r="O2530" s="184"/>
    </row>
    <row r="2531" spans="2:15">
      <c r="B2531" s="184"/>
      <c r="C2531" s="184"/>
      <c r="D2531" s="184"/>
      <c r="E2531" s="184"/>
      <c r="F2531" s="184"/>
      <c r="G2531" s="184"/>
      <c r="H2531" s="184"/>
      <c r="I2531" s="184"/>
      <c r="J2531" s="184"/>
      <c r="K2531" s="184"/>
      <c r="L2531" s="184"/>
      <c r="M2531" s="184"/>
      <c r="N2531" s="184"/>
      <c r="O2531" s="184"/>
    </row>
    <row r="2532" spans="2:15">
      <c r="B2532" s="184"/>
      <c r="C2532" s="184"/>
      <c r="D2532" s="184"/>
      <c r="E2532" s="184"/>
      <c r="F2532" s="184"/>
      <c r="G2532" s="184"/>
      <c r="H2532" s="184"/>
      <c r="I2532" s="184"/>
      <c r="J2532" s="184"/>
      <c r="K2532" s="184"/>
      <c r="L2532" s="184"/>
      <c r="M2532" s="184"/>
      <c r="N2532" s="184"/>
      <c r="O2532" s="184"/>
    </row>
    <row r="2533" spans="2:15">
      <c r="B2533" s="184"/>
      <c r="C2533" s="184"/>
      <c r="D2533" s="184"/>
      <c r="E2533" s="184"/>
      <c r="F2533" s="184"/>
      <c r="G2533" s="184"/>
      <c r="H2533" s="184"/>
      <c r="I2533" s="184"/>
      <c r="J2533" s="184"/>
      <c r="K2533" s="184"/>
      <c r="L2533" s="184"/>
      <c r="M2533" s="184"/>
      <c r="N2533" s="184"/>
      <c r="O2533" s="184"/>
    </row>
    <row r="2534" spans="2:15">
      <c r="B2534" s="184"/>
      <c r="C2534" s="184"/>
      <c r="D2534" s="184"/>
      <c r="E2534" s="184"/>
      <c r="F2534" s="184"/>
      <c r="G2534" s="184"/>
      <c r="H2534" s="184"/>
      <c r="I2534" s="184"/>
      <c r="J2534" s="184"/>
      <c r="K2534" s="184"/>
      <c r="L2534" s="184"/>
      <c r="M2534" s="184"/>
      <c r="N2534" s="184"/>
      <c r="O2534" s="184"/>
    </row>
    <row r="2535" spans="2:15">
      <c r="B2535" s="184"/>
      <c r="C2535" s="184"/>
      <c r="D2535" s="184"/>
      <c r="E2535" s="184"/>
      <c r="F2535" s="184"/>
      <c r="G2535" s="184"/>
      <c r="H2535" s="184"/>
      <c r="I2535" s="184"/>
      <c r="J2535" s="184"/>
      <c r="K2535" s="184"/>
      <c r="L2535" s="184"/>
      <c r="M2535" s="184"/>
      <c r="N2535" s="184"/>
      <c r="O2535" s="184"/>
    </row>
    <row r="2536" spans="2:15">
      <c r="B2536" s="184"/>
      <c r="C2536" s="184"/>
      <c r="D2536" s="184"/>
      <c r="E2536" s="184"/>
      <c r="F2536" s="184"/>
      <c r="G2536" s="184"/>
      <c r="H2536" s="184"/>
      <c r="I2536" s="184"/>
      <c r="J2536" s="184"/>
      <c r="K2536" s="184"/>
      <c r="L2536" s="184"/>
      <c r="M2536" s="184"/>
      <c r="N2536" s="184"/>
      <c r="O2536" s="184"/>
    </row>
    <row r="2537" spans="2:15">
      <c r="B2537" s="184"/>
      <c r="C2537" s="184"/>
      <c r="D2537" s="184"/>
      <c r="E2537" s="184"/>
      <c r="F2537" s="184"/>
      <c r="G2537" s="184"/>
      <c r="H2537" s="184"/>
      <c r="I2537" s="184"/>
      <c r="J2537" s="184"/>
      <c r="K2537" s="184"/>
      <c r="L2537" s="184"/>
      <c r="M2537" s="184"/>
      <c r="N2537" s="184"/>
      <c r="O2537" s="184"/>
    </row>
    <row r="2538" spans="2:15">
      <c r="B2538" s="184"/>
      <c r="C2538" s="184"/>
      <c r="D2538" s="184"/>
      <c r="E2538" s="184"/>
      <c r="F2538" s="184"/>
      <c r="G2538" s="184"/>
      <c r="H2538" s="184"/>
      <c r="I2538" s="184"/>
      <c r="J2538" s="184"/>
      <c r="K2538" s="184"/>
      <c r="L2538" s="184"/>
      <c r="M2538" s="184"/>
      <c r="N2538" s="184"/>
      <c r="O2538" s="184"/>
    </row>
    <row r="2539" spans="2:15">
      <c r="B2539" s="184"/>
      <c r="C2539" s="184"/>
      <c r="D2539" s="184"/>
      <c r="E2539" s="184"/>
      <c r="F2539" s="184"/>
      <c r="G2539" s="184"/>
      <c r="H2539" s="184"/>
      <c r="I2539" s="184"/>
      <c r="J2539" s="184"/>
      <c r="K2539" s="184"/>
      <c r="L2539" s="184"/>
      <c r="M2539" s="184"/>
      <c r="N2539" s="184"/>
      <c r="O2539" s="184"/>
    </row>
    <row r="2540" spans="2:15">
      <c r="B2540" s="184"/>
      <c r="C2540" s="184"/>
      <c r="D2540" s="184"/>
      <c r="E2540" s="184"/>
      <c r="F2540" s="184"/>
      <c r="G2540" s="184"/>
      <c r="H2540" s="184"/>
      <c r="I2540" s="184"/>
      <c r="J2540" s="184"/>
      <c r="K2540" s="184"/>
      <c r="L2540" s="184"/>
      <c r="M2540" s="184"/>
      <c r="N2540" s="184"/>
      <c r="O2540" s="184"/>
    </row>
    <row r="2541" spans="2:15">
      <c r="B2541" s="184"/>
      <c r="C2541" s="184"/>
      <c r="D2541" s="184"/>
      <c r="E2541" s="184"/>
      <c r="F2541" s="184"/>
      <c r="G2541" s="184"/>
      <c r="H2541" s="184"/>
      <c r="I2541" s="184"/>
      <c r="J2541" s="184"/>
      <c r="K2541" s="184"/>
      <c r="L2541" s="184"/>
      <c r="M2541" s="184"/>
      <c r="N2541" s="184"/>
      <c r="O2541" s="184"/>
    </row>
    <row r="2542" spans="2:15">
      <c r="B2542" s="184"/>
      <c r="C2542" s="184"/>
      <c r="D2542" s="184"/>
      <c r="E2542" s="184"/>
      <c r="F2542" s="184"/>
      <c r="G2542" s="184"/>
      <c r="H2542" s="184"/>
      <c r="I2542" s="184"/>
      <c r="J2542" s="184"/>
      <c r="K2542" s="184"/>
      <c r="L2542" s="184"/>
      <c r="M2542" s="184"/>
      <c r="N2542" s="184"/>
      <c r="O2542" s="184"/>
    </row>
    <row r="2543" spans="2:15">
      <c r="B2543" s="184"/>
      <c r="C2543" s="184"/>
      <c r="D2543" s="184"/>
      <c r="E2543" s="184"/>
      <c r="F2543" s="184"/>
      <c r="G2543" s="184"/>
      <c r="H2543" s="184"/>
      <c r="I2543" s="184"/>
      <c r="J2543" s="184"/>
      <c r="K2543" s="184"/>
      <c r="L2543" s="184"/>
      <c r="M2543" s="184"/>
      <c r="N2543" s="184"/>
      <c r="O2543" s="184"/>
    </row>
    <row r="2544" spans="2:15">
      <c r="B2544" s="184"/>
      <c r="C2544" s="184"/>
      <c r="D2544" s="184"/>
      <c r="E2544" s="184"/>
      <c r="F2544" s="184"/>
      <c r="G2544" s="184"/>
      <c r="H2544" s="184"/>
      <c r="I2544" s="184"/>
      <c r="J2544" s="184"/>
      <c r="K2544" s="184"/>
      <c r="L2544" s="184"/>
      <c r="M2544" s="184"/>
      <c r="N2544" s="184"/>
      <c r="O2544" s="184"/>
    </row>
    <row r="2545" spans="2:15">
      <c r="B2545" s="184"/>
      <c r="C2545" s="184"/>
      <c r="D2545" s="184"/>
      <c r="E2545" s="184"/>
      <c r="F2545" s="184"/>
      <c r="G2545" s="184"/>
      <c r="H2545" s="184"/>
      <c r="I2545" s="184"/>
      <c r="J2545" s="184"/>
      <c r="K2545" s="184"/>
      <c r="L2545" s="184"/>
      <c r="M2545" s="184"/>
      <c r="N2545" s="184"/>
      <c r="O2545" s="184"/>
    </row>
    <row r="2546" spans="2:15">
      <c r="B2546" s="184"/>
      <c r="C2546" s="184"/>
      <c r="D2546" s="184"/>
      <c r="E2546" s="184"/>
      <c r="F2546" s="184"/>
      <c r="G2546" s="184"/>
      <c r="H2546" s="184"/>
      <c r="I2546" s="184"/>
      <c r="J2546" s="184"/>
      <c r="K2546" s="184"/>
      <c r="L2546" s="184"/>
      <c r="M2546" s="184"/>
      <c r="N2546" s="184"/>
      <c r="O2546" s="184"/>
    </row>
    <row r="2547" spans="2:15">
      <c r="B2547" s="184"/>
      <c r="C2547" s="184"/>
      <c r="D2547" s="184"/>
      <c r="E2547" s="184"/>
      <c r="F2547" s="184"/>
      <c r="G2547" s="184"/>
      <c r="H2547" s="184"/>
      <c r="I2547" s="184"/>
      <c r="J2547" s="184"/>
      <c r="K2547" s="184"/>
      <c r="L2547" s="184"/>
      <c r="M2547" s="184"/>
      <c r="N2547" s="184"/>
      <c r="O2547" s="184"/>
    </row>
    <row r="2548" spans="2:15">
      <c r="B2548" s="184"/>
      <c r="C2548" s="184"/>
      <c r="D2548" s="184"/>
      <c r="E2548" s="184"/>
      <c r="F2548" s="184"/>
      <c r="G2548" s="184"/>
      <c r="H2548" s="184"/>
      <c r="I2548" s="184"/>
      <c r="J2548" s="184"/>
      <c r="K2548" s="184"/>
      <c r="L2548" s="184"/>
      <c r="M2548" s="184"/>
      <c r="N2548" s="184"/>
      <c r="O2548" s="184"/>
    </row>
    <row r="2549" spans="2:15">
      <c r="B2549" s="184"/>
      <c r="C2549" s="184"/>
      <c r="D2549" s="184"/>
      <c r="E2549" s="184"/>
      <c r="F2549" s="184"/>
      <c r="G2549" s="184"/>
      <c r="H2549" s="184"/>
      <c r="I2549" s="184"/>
      <c r="J2549" s="184"/>
      <c r="K2549" s="184"/>
      <c r="L2549" s="184"/>
      <c r="M2549" s="184"/>
      <c r="N2549" s="184"/>
      <c r="O2549" s="184"/>
    </row>
    <row r="2550" spans="2:15">
      <c r="B2550" s="184"/>
      <c r="C2550" s="184"/>
      <c r="D2550" s="184"/>
      <c r="E2550" s="184"/>
      <c r="F2550" s="184"/>
      <c r="G2550" s="184"/>
      <c r="H2550" s="184"/>
      <c r="I2550" s="184"/>
      <c r="J2550" s="184"/>
      <c r="K2550" s="184"/>
      <c r="L2550" s="184"/>
      <c r="M2550" s="184"/>
      <c r="N2550" s="184"/>
      <c r="O2550" s="184"/>
    </row>
    <row r="2551" spans="2:15">
      <c r="B2551" s="184"/>
      <c r="C2551" s="184"/>
      <c r="D2551" s="184"/>
      <c r="E2551" s="184"/>
      <c r="F2551" s="184"/>
      <c r="G2551" s="184"/>
      <c r="H2551" s="184"/>
      <c r="I2551" s="184"/>
      <c r="J2551" s="184"/>
      <c r="K2551" s="184"/>
      <c r="L2551" s="184"/>
      <c r="M2551" s="184"/>
      <c r="N2551" s="184"/>
      <c r="O2551" s="184"/>
    </row>
    <row r="2552" spans="2:15">
      <c r="B2552" s="184"/>
      <c r="C2552" s="184"/>
      <c r="D2552" s="184"/>
      <c r="E2552" s="184"/>
      <c r="F2552" s="184"/>
      <c r="G2552" s="184"/>
      <c r="H2552" s="184"/>
      <c r="I2552" s="184"/>
      <c r="J2552" s="184"/>
      <c r="K2552" s="184"/>
      <c r="L2552" s="184"/>
      <c r="M2552" s="184"/>
      <c r="N2552" s="184"/>
      <c r="O2552" s="184"/>
    </row>
    <row r="2553" spans="2:15">
      <c r="B2553" s="184"/>
      <c r="C2553" s="184"/>
      <c r="D2553" s="184"/>
      <c r="E2553" s="184"/>
      <c r="F2553" s="184"/>
      <c r="G2553" s="184"/>
      <c r="H2553" s="184"/>
      <c r="I2553" s="184"/>
      <c r="J2553" s="184"/>
      <c r="K2553" s="184"/>
      <c r="L2553" s="184"/>
      <c r="M2553" s="184"/>
      <c r="N2553" s="184"/>
      <c r="O2553" s="184"/>
    </row>
    <row r="2554" spans="2:15">
      <c r="B2554" s="184"/>
      <c r="C2554" s="184"/>
      <c r="D2554" s="184"/>
      <c r="E2554" s="184"/>
      <c r="F2554" s="184"/>
      <c r="G2554" s="184"/>
      <c r="H2554" s="184"/>
      <c r="I2554" s="184"/>
      <c r="J2554" s="184"/>
      <c r="K2554" s="184"/>
      <c r="L2554" s="184"/>
      <c r="M2554" s="184"/>
      <c r="N2554" s="184"/>
      <c r="O2554" s="184"/>
    </row>
    <row r="2555" spans="2:15">
      <c r="B2555" s="184"/>
      <c r="C2555" s="184"/>
      <c r="D2555" s="184"/>
      <c r="E2555" s="184"/>
      <c r="F2555" s="184"/>
      <c r="G2555" s="184"/>
      <c r="H2555" s="184"/>
      <c r="I2555" s="184"/>
      <c r="J2555" s="184"/>
      <c r="K2555" s="184"/>
      <c r="L2555" s="184"/>
      <c r="M2555" s="184"/>
      <c r="N2555" s="184"/>
      <c r="O2555" s="184"/>
    </row>
    <row r="2556" spans="2:15">
      <c r="B2556" s="184"/>
      <c r="C2556" s="184"/>
      <c r="D2556" s="184"/>
      <c r="E2556" s="184"/>
      <c r="F2556" s="184"/>
      <c r="G2556" s="184"/>
      <c r="H2556" s="184"/>
      <c r="I2556" s="184"/>
      <c r="J2556" s="184"/>
      <c r="K2556" s="184"/>
      <c r="L2556" s="184"/>
      <c r="M2556" s="184"/>
      <c r="N2556" s="184"/>
      <c r="O2556" s="184"/>
    </row>
    <row r="2557" spans="2:15">
      <c r="B2557" s="184"/>
      <c r="C2557" s="184"/>
      <c r="D2557" s="184"/>
      <c r="E2557" s="184"/>
      <c r="F2557" s="184"/>
      <c r="G2557" s="184"/>
      <c r="H2557" s="184"/>
      <c r="I2557" s="184"/>
      <c r="J2557" s="184"/>
      <c r="K2557" s="184"/>
      <c r="L2557" s="184"/>
      <c r="M2557" s="184"/>
      <c r="N2557" s="184"/>
      <c r="O2557" s="184"/>
    </row>
    <row r="2558" spans="2:15">
      <c r="B2558" s="184"/>
      <c r="C2558" s="184"/>
      <c r="D2558" s="184"/>
      <c r="E2558" s="184"/>
      <c r="F2558" s="184"/>
      <c r="G2558" s="184"/>
      <c r="H2558" s="184"/>
      <c r="I2558" s="184"/>
      <c r="J2558" s="184"/>
      <c r="K2558" s="184"/>
      <c r="L2558" s="184"/>
      <c r="M2558" s="184"/>
      <c r="N2558" s="184"/>
      <c r="O2558" s="184"/>
    </row>
    <row r="2559" spans="2:15">
      <c r="B2559" s="184"/>
      <c r="C2559" s="184"/>
      <c r="D2559" s="184"/>
      <c r="E2559" s="184"/>
      <c r="F2559" s="184"/>
      <c r="G2559" s="184"/>
      <c r="H2559" s="184"/>
      <c r="I2559" s="184"/>
      <c r="J2559" s="184"/>
      <c r="K2559" s="184"/>
      <c r="L2559" s="184"/>
      <c r="M2559" s="184"/>
      <c r="N2559" s="184"/>
      <c r="O2559" s="184"/>
    </row>
    <row r="2560" spans="2:15">
      <c r="B2560" s="184"/>
      <c r="C2560" s="184"/>
      <c r="D2560" s="184"/>
      <c r="E2560" s="184"/>
      <c r="F2560" s="184"/>
      <c r="G2560" s="184"/>
      <c r="H2560" s="184"/>
      <c r="I2560" s="184"/>
      <c r="J2560" s="184"/>
      <c r="K2560" s="184"/>
      <c r="L2560" s="184"/>
      <c r="M2560" s="184"/>
      <c r="N2560" s="184"/>
      <c r="O2560" s="184"/>
    </row>
    <row r="2561" spans="2:15">
      <c r="B2561" s="184"/>
      <c r="C2561" s="184"/>
      <c r="D2561" s="184"/>
      <c r="E2561" s="184"/>
      <c r="F2561" s="184"/>
      <c r="G2561" s="184"/>
      <c r="H2561" s="184"/>
      <c r="I2561" s="184"/>
      <c r="J2561" s="184"/>
      <c r="K2561" s="184"/>
      <c r="L2561" s="184"/>
      <c r="M2561" s="184"/>
      <c r="N2561" s="184"/>
      <c r="O2561" s="184"/>
    </row>
    <row r="2562" spans="2:15">
      <c r="B2562" s="184"/>
      <c r="C2562" s="184"/>
      <c r="D2562" s="184"/>
      <c r="E2562" s="184"/>
      <c r="F2562" s="184"/>
      <c r="G2562" s="184"/>
      <c r="H2562" s="184"/>
      <c r="I2562" s="184"/>
      <c r="J2562" s="184"/>
      <c r="K2562" s="184"/>
      <c r="L2562" s="184"/>
      <c r="M2562" s="184"/>
      <c r="N2562" s="184"/>
      <c r="O2562" s="184"/>
    </row>
    <row r="2563" spans="2:15">
      <c r="B2563" s="184"/>
      <c r="C2563" s="184"/>
      <c r="D2563" s="184"/>
      <c r="E2563" s="184"/>
      <c r="F2563" s="184"/>
      <c r="G2563" s="184"/>
      <c r="H2563" s="184"/>
      <c r="I2563" s="184"/>
      <c r="J2563" s="184"/>
      <c r="K2563" s="184"/>
      <c r="L2563" s="184"/>
      <c r="M2563" s="184"/>
      <c r="N2563" s="184"/>
      <c r="O2563" s="184"/>
    </row>
    <row r="2564" spans="2:15">
      <c r="B2564" s="184"/>
      <c r="C2564" s="184"/>
      <c r="D2564" s="184"/>
      <c r="E2564" s="184"/>
      <c r="F2564" s="184"/>
      <c r="G2564" s="184"/>
      <c r="H2564" s="184"/>
      <c r="I2564" s="184"/>
      <c r="J2564" s="184"/>
      <c r="K2564" s="184"/>
      <c r="L2564" s="184"/>
      <c r="M2564" s="184"/>
      <c r="N2564" s="184"/>
      <c r="O2564" s="184"/>
    </row>
    <row r="2565" spans="2:15">
      <c r="B2565" s="184"/>
      <c r="C2565" s="184"/>
      <c r="D2565" s="184"/>
      <c r="E2565" s="184"/>
      <c r="F2565" s="184"/>
      <c r="G2565" s="184"/>
      <c r="H2565" s="184"/>
      <c r="I2565" s="184"/>
      <c r="J2565" s="184"/>
      <c r="K2565" s="184"/>
      <c r="L2565" s="184"/>
      <c r="M2565" s="184"/>
      <c r="N2565" s="184"/>
      <c r="O2565" s="184"/>
    </row>
    <row r="2566" spans="2:15">
      <c r="B2566" s="184"/>
      <c r="C2566" s="184"/>
      <c r="D2566" s="184"/>
      <c r="E2566" s="184"/>
      <c r="F2566" s="184"/>
      <c r="G2566" s="184"/>
      <c r="H2566" s="184"/>
      <c r="I2566" s="184"/>
      <c r="J2566" s="184"/>
      <c r="K2566" s="184"/>
      <c r="L2566" s="184"/>
      <c r="M2566" s="184"/>
      <c r="N2566" s="184"/>
      <c r="O2566" s="184"/>
    </row>
    <row r="2567" spans="2:15">
      <c r="B2567" s="184"/>
      <c r="C2567" s="184"/>
      <c r="D2567" s="184"/>
      <c r="E2567" s="184"/>
      <c r="F2567" s="184"/>
      <c r="G2567" s="184"/>
      <c r="H2567" s="184"/>
      <c r="I2567" s="184"/>
      <c r="J2567" s="184"/>
      <c r="K2567" s="184"/>
      <c r="L2567" s="184"/>
      <c r="M2567" s="184"/>
      <c r="N2567" s="184"/>
      <c r="O2567" s="184"/>
    </row>
    <row r="2568" spans="2:15">
      <c r="B2568" s="184"/>
      <c r="C2568" s="184"/>
      <c r="D2568" s="184"/>
      <c r="E2568" s="184"/>
      <c r="F2568" s="184"/>
      <c r="G2568" s="184"/>
      <c r="H2568" s="184"/>
      <c r="I2568" s="184"/>
      <c r="J2568" s="184"/>
      <c r="K2568" s="184"/>
      <c r="L2568" s="184"/>
      <c r="M2568" s="184"/>
      <c r="N2568" s="184"/>
      <c r="O2568" s="184"/>
    </row>
    <row r="2569" spans="2:15">
      <c r="B2569" s="184"/>
      <c r="C2569" s="184"/>
      <c r="D2569" s="184"/>
      <c r="E2569" s="184"/>
      <c r="F2569" s="184"/>
      <c r="G2569" s="184"/>
      <c r="H2569" s="184"/>
      <c r="I2569" s="184"/>
      <c r="J2569" s="184"/>
      <c r="K2569" s="184"/>
      <c r="L2569" s="184"/>
      <c r="M2569" s="184"/>
      <c r="N2569" s="184"/>
      <c r="O2569" s="184"/>
    </row>
    <row r="2570" spans="2:15">
      <c r="B2570" s="184"/>
      <c r="C2570" s="184"/>
      <c r="D2570" s="184"/>
      <c r="E2570" s="184"/>
      <c r="F2570" s="184"/>
      <c r="G2570" s="184"/>
      <c r="H2570" s="184"/>
      <c r="I2570" s="184"/>
      <c r="J2570" s="184"/>
      <c r="K2570" s="184"/>
      <c r="L2570" s="184"/>
      <c r="M2570" s="184"/>
      <c r="N2570" s="184"/>
      <c r="O2570" s="184"/>
    </row>
    <row r="2571" spans="2:15">
      <c r="B2571" s="184"/>
      <c r="C2571" s="184"/>
      <c r="D2571" s="184"/>
      <c r="E2571" s="184"/>
      <c r="F2571" s="184"/>
      <c r="G2571" s="184"/>
      <c r="H2571" s="184"/>
      <c r="I2571" s="184"/>
      <c r="J2571" s="184"/>
      <c r="K2571" s="184"/>
      <c r="L2571" s="184"/>
      <c r="M2571" s="184"/>
      <c r="N2571" s="184"/>
      <c r="O2571" s="184"/>
    </row>
    <row r="2572" spans="2:15">
      <c r="B2572" s="184"/>
      <c r="C2572" s="184"/>
      <c r="D2572" s="184"/>
      <c r="E2572" s="184"/>
      <c r="F2572" s="184"/>
      <c r="G2572" s="184"/>
      <c r="H2572" s="184"/>
      <c r="I2572" s="184"/>
      <c r="J2572" s="184"/>
      <c r="K2572" s="184"/>
      <c r="L2572" s="184"/>
      <c r="M2572" s="184"/>
      <c r="N2572" s="184"/>
      <c r="O2572" s="184"/>
    </row>
    <row r="2573" spans="2:15">
      <c r="B2573" s="184"/>
      <c r="C2573" s="184"/>
      <c r="D2573" s="184"/>
      <c r="E2573" s="184"/>
      <c r="F2573" s="184"/>
      <c r="G2573" s="184"/>
      <c r="H2573" s="184"/>
      <c r="I2573" s="184"/>
      <c r="J2573" s="184"/>
      <c r="K2573" s="184"/>
      <c r="L2573" s="184"/>
      <c r="M2573" s="184"/>
      <c r="N2573" s="184"/>
      <c r="O2573" s="184"/>
    </row>
    <row r="2574" spans="2:15">
      <c r="B2574" s="184"/>
      <c r="C2574" s="184"/>
      <c r="D2574" s="184"/>
      <c r="E2574" s="184"/>
      <c r="F2574" s="184"/>
      <c r="G2574" s="184"/>
      <c r="H2574" s="184"/>
      <c r="I2574" s="184"/>
      <c r="J2574" s="184"/>
      <c r="K2574" s="184"/>
      <c r="L2574" s="184"/>
      <c r="M2574" s="184"/>
      <c r="N2574" s="184"/>
      <c r="O2574" s="184"/>
    </row>
    <row r="2575" spans="2:15">
      <c r="B2575" s="184"/>
      <c r="C2575" s="184"/>
      <c r="D2575" s="184"/>
      <c r="E2575" s="184"/>
      <c r="F2575" s="184"/>
      <c r="G2575" s="184"/>
      <c r="H2575" s="184"/>
      <c r="I2575" s="184"/>
      <c r="J2575" s="184"/>
      <c r="K2575" s="184"/>
      <c r="L2575" s="184"/>
      <c r="M2575" s="184"/>
      <c r="N2575" s="184"/>
      <c r="O2575" s="184"/>
    </row>
    <row r="2576" spans="2:15">
      <c r="B2576" s="184"/>
      <c r="C2576" s="184"/>
      <c r="D2576" s="184"/>
      <c r="E2576" s="184"/>
      <c r="F2576" s="184"/>
      <c r="G2576" s="184"/>
      <c r="H2576" s="184"/>
      <c r="I2576" s="184"/>
      <c r="J2576" s="184"/>
      <c r="K2576" s="184"/>
      <c r="L2576" s="184"/>
      <c r="M2576" s="184"/>
      <c r="N2576" s="184"/>
      <c r="O2576" s="184"/>
    </row>
    <row r="2577" spans="2:15">
      <c r="B2577" s="184"/>
      <c r="C2577" s="184"/>
      <c r="D2577" s="184"/>
      <c r="E2577" s="184"/>
      <c r="F2577" s="184"/>
      <c r="G2577" s="184"/>
      <c r="H2577" s="184"/>
      <c r="I2577" s="184"/>
      <c r="J2577" s="184"/>
      <c r="K2577" s="184"/>
      <c r="L2577" s="184"/>
      <c r="M2577" s="184"/>
      <c r="N2577" s="184"/>
      <c r="O2577" s="184"/>
    </row>
    <row r="2578" spans="2:15">
      <c r="B2578" s="184"/>
      <c r="C2578" s="184"/>
      <c r="D2578" s="184"/>
      <c r="E2578" s="184"/>
      <c r="F2578" s="184"/>
      <c r="G2578" s="184"/>
      <c r="H2578" s="184"/>
      <c r="I2578" s="184"/>
      <c r="J2578" s="184"/>
      <c r="K2578" s="184"/>
      <c r="L2578" s="184"/>
      <c r="M2578" s="184"/>
      <c r="N2578" s="184"/>
      <c r="O2578" s="184"/>
    </row>
    <row r="2579" spans="2:15">
      <c r="B2579" s="184"/>
      <c r="C2579" s="184"/>
      <c r="D2579" s="184"/>
      <c r="E2579" s="184"/>
      <c r="F2579" s="184"/>
      <c r="G2579" s="184"/>
      <c r="H2579" s="184"/>
      <c r="I2579" s="184"/>
      <c r="J2579" s="184"/>
      <c r="K2579" s="184"/>
      <c r="L2579" s="184"/>
      <c r="M2579" s="184"/>
      <c r="N2579" s="184"/>
      <c r="O2579" s="184"/>
    </row>
    <row r="2580" spans="2:15">
      <c r="B2580" s="184"/>
      <c r="C2580" s="184"/>
      <c r="D2580" s="184"/>
      <c r="E2580" s="184"/>
      <c r="F2580" s="184"/>
      <c r="G2580" s="184"/>
      <c r="H2580" s="184"/>
      <c r="I2580" s="184"/>
      <c r="J2580" s="184"/>
      <c r="K2580" s="184"/>
      <c r="L2580" s="184"/>
      <c r="M2580" s="184"/>
      <c r="N2580" s="184"/>
      <c r="O2580" s="184"/>
    </row>
    <row r="2581" spans="2:15">
      <c r="B2581" s="184"/>
      <c r="C2581" s="184"/>
      <c r="D2581" s="184"/>
      <c r="E2581" s="184"/>
      <c r="F2581" s="184"/>
      <c r="G2581" s="184"/>
      <c r="H2581" s="184"/>
      <c r="I2581" s="184"/>
      <c r="J2581" s="184"/>
      <c r="K2581" s="184"/>
      <c r="L2581" s="184"/>
      <c r="M2581" s="184"/>
      <c r="N2581" s="184"/>
      <c r="O2581" s="184"/>
    </row>
    <row r="2582" spans="2:15">
      <c r="B2582" s="184"/>
      <c r="C2582" s="184"/>
      <c r="D2582" s="184"/>
      <c r="E2582" s="184"/>
      <c r="F2582" s="184"/>
      <c r="G2582" s="184"/>
      <c r="H2582" s="184"/>
      <c r="I2582" s="184"/>
      <c r="J2582" s="184"/>
      <c r="K2582" s="184"/>
      <c r="L2582" s="184"/>
      <c r="M2582" s="184"/>
      <c r="N2582" s="184"/>
      <c r="O2582" s="184"/>
    </row>
    <row r="2583" spans="2:15">
      <c r="B2583" s="184"/>
      <c r="C2583" s="184"/>
      <c r="D2583" s="184"/>
      <c r="E2583" s="184"/>
      <c r="F2583" s="184"/>
      <c r="G2583" s="184"/>
      <c r="H2583" s="184"/>
      <c r="I2583" s="184"/>
      <c r="J2583" s="184"/>
      <c r="K2583" s="184"/>
      <c r="L2583" s="184"/>
      <c r="M2583" s="184"/>
      <c r="N2583" s="184"/>
      <c r="O2583" s="184"/>
    </row>
    <row r="2584" spans="2:15">
      <c r="B2584" s="184"/>
      <c r="C2584" s="184"/>
      <c r="D2584" s="184"/>
      <c r="E2584" s="184"/>
      <c r="F2584" s="184"/>
      <c r="G2584" s="184"/>
      <c r="H2584" s="184"/>
      <c r="I2584" s="184"/>
      <c r="J2584" s="184"/>
      <c r="K2584" s="184"/>
      <c r="L2584" s="184"/>
      <c r="M2584" s="184"/>
      <c r="N2584" s="184"/>
      <c r="O2584" s="184"/>
    </row>
    <row r="2585" spans="2:15">
      <c r="B2585" s="184"/>
      <c r="C2585" s="184"/>
      <c r="D2585" s="184"/>
      <c r="E2585" s="184"/>
      <c r="F2585" s="184"/>
      <c r="G2585" s="184"/>
      <c r="H2585" s="184"/>
      <c r="I2585" s="184"/>
      <c r="J2585" s="184"/>
      <c r="K2585" s="184"/>
      <c r="L2585" s="184"/>
      <c r="M2585" s="184"/>
      <c r="N2585" s="184"/>
      <c r="O2585" s="184"/>
    </row>
    <row r="2586" spans="2:15">
      <c r="B2586" s="184"/>
      <c r="C2586" s="184"/>
      <c r="D2586" s="184"/>
      <c r="E2586" s="184"/>
      <c r="F2586" s="184"/>
      <c r="G2586" s="184"/>
      <c r="H2586" s="184"/>
      <c r="I2586" s="184"/>
      <c r="J2586" s="184"/>
      <c r="K2586" s="184"/>
      <c r="L2586" s="184"/>
      <c r="M2586" s="184"/>
      <c r="N2586" s="184"/>
      <c r="O2586" s="184"/>
    </row>
    <row r="2587" spans="2:15">
      <c r="B2587" s="184"/>
      <c r="C2587" s="184"/>
      <c r="D2587" s="184"/>
      <c r="E2587" s="184"/>
      <c r="F2587" s="184"/>
      <c r="G2587" s="184"/>
      <c r="H2587" s="184"/>
      <c r="I2587" s="184"/>
      <c r="J2587" s="184"/>
      <c r="K2587" s="184"/>
      <c r="L2587" s="184"/>
      <c r="M2587" s="184"/>
      <c r="N2587" s="184"/>
      <c r="O2587" s="184"/>
    </row>
    <row r="2588" spans="2:15">
      <c r="B2588" s="184"/>
      <c r="C2588" s="184"/>
      <c r="D2588" s="184"/>
      <c r="E2588" s="184"/>
      <c r="F2588" s="184"/>
      <c r="G2588" s="184"/>
      <c r="H2588" s="184"/>
      <c r="I2588" s="184"/>
      <c r="J2588" s="184"/>
      <c r="K2588" s="184"/>
      <c r="L2588" s="184"/>
      <c r="M2588" s="184"/>
      <c r="N2588" s="184"/>
      <c r="O2588" s="184"/>
    </row>
    <row r="2589" spans="2:15">
      <c r="B2589" s="184"/>
      <c r="C2589" s="184"/>
      <c r="D2589" s="184"/>
      <c r="E2589" s="184"/>
      <c r="F2589" s="184"/>
      <c r="G2589" s="184"/>
      <c r="H2589" s="184"/>
      <c r="I2589" s="184"/>
      <c r="J2589" s="184"/>
      <c r="K2589" s="184"/>
      <c r="L2589" s="184"/>
      <c r="M2589" s="184"/>
      <c r="N2589" s="184"/>
      <c r="O2589" s="184"/>
    </row>
    <row r="2590" spans="2:15">
      <c r="B2590" s="184"/>
      <c r="C2590" s="184"/>
      <c r="D2590" s="184"/>
      <c r="E2590" s="184"/>
      <c r="F2590" s="184"/>
      <c r="G2590" s="184"/>
      <c r="H2590" s="184"/>
      <c r="I2590" s="184"/>
      <c r="J2590" s="184"/>
      <c r="K2590" s="184"/>
      <c r="L2590" s="184"/>
      <c r="M2590" s="184"/>
      <c r="N2590" s="184"/>
      <c r="O2590" s="184"/>
    </row>
    <row r="2591" spans="2:15">
      <c r="B2591" s="184"/>
      <c r="C2591" s="184"/>
      <c r="D2591" s="184"/>
      <c r="E2591" s="184"/>
      <c r="F2591" s="184"/>
      <c r="G2591" s="184"/>
      <c r="H2591" s="184"/>
      <c r="I2591" s="184"/>
      <c r="J2591" s="184"/>
      <c r="K2591" s="184"/>
      <c r="L2591" s="184"/>
      <c r="M2591" s="184"/>
      <c r="N2591" s="184"/>
      <c r="O2591" s="184"/>
    </row>
    <row r="2592" spans="2:15">
      <c r="B2592" s="184"/>
      <c r="C2592" s="184"/>
      <c r="D2592" s="184"/>
      <c r="E2592" s="184"/>
      <c r="F2592" s="184"/>
      <c r="G2592" s="184"/>
      <c r="H2592" s="184"/>
      <c r="I2592" s="184"/>
      <c r="J2592" s="184"/>
      <c r="K2592" s="184"/>
      <c r="L2592" s="184"/>
      <c r="M2592" s="184"/>
      <c r="N2592" s="184"/>
      <c r="O2592" s="184"/>
    </row>
    <row r="2593" spans="2:15">
      <c r="B2593" s="184"/>
      <c r="C2593" s="184"/>
      <c r="D2593" s="184"/>
      <c r="E2593" s="184"/>
      <c r="F2593" s="184"/>
      <c r="G2593" s="184"/>
      <c r="H2593" s="184"/>
      <c r="I2593" s="184"/>
      <c r="J2593" s="184"/>
      <c r="K2593" s="184"/>
      <c r="L2593" s="184"/>
      <c r="M2593" s="184"/>
      <c r="N2593" s="184"/>
      <c r="O2593" s="184"/>
    </row>
    <row r="2594" spans="2:15">
      <c r="B2594" s="184"/>
      <c r="C2594" s="184"/>
      <c r="D2594" s="184"/>
      <c r="E2594" s="184"/>
      <c r="F2594" s="184"/>
      <c r="G2594" s="184"/>
      <c r="H2594" s="184"/>
      <c r="I2594" s="184"/>
      <c r="J2594" s="184"/>
      <c r="K2594" s="184"/>
      <c r="L2594" s="184"/>
      <c r="M2594" s="184"/>
      <c r="N2594" s="184"/>
      <c r="O2594" s="184"/>
    </row>
    <row r="2595" spans="2:15">
      <c r="B2595" s="184"/>
      <c r="C2595" s="184"/>
      <c r="D2595" s="184"/>
      <c r="E2595" s="184"/>
      <c r="F2595" s="184"/>
      <c r="G2595" s="184"/>
      <c r="H2595" s="184"/>
      <c r="I2595" s="184"/>
      <c r="J2595" s="184"/>
      <c r="K2595" s="184"/>
      <c r="L2595" s="184"/>
      <c r="M2595" s="184"/>
      <c r="N2595" s="184"/>
      <c r="O2595" s="184"/>
    </row>
    <row r="2596" spans="2:15">
      <c r="B2596" s="184"/>
      <c r="C2596" s="184"/>
      <c r="D2596" s="184"/>
      <c r="E2596" s="184"/>
      <c r="F2596" s="184"/>
      <c r="G2596" s="184"/>
      <c r="H2596" s="184"/>
      <c r="I2596" s="184"/>
      <c r="J2596" s="184"/>
      <c r="K2596" s="184"/>
      <c r="L2596" s="184"/>
      <c r="M2596" s="184"/>
      <c r="N2596" s="184"/>
      <c r="O2596" s="184"/>
    </row>
    <row r="2597" spans="2:15">
      <c r="B2597" s="184"/>
      <c r="C2597" s="184"/>
      <c r="D2597" s="184"/>
      <c r="E2597" s="184"/>
      <c r="F2597" s="184"/>
      <c r="G2597" s="184"/>
      <c r="H2597" s="184"/>
      <c r="I2597" s="184"/>
      <c r="J2597" s="184"/>
      <c r="K2597" s="184"/>
      <c r="L2597" s="184"/>
      <c r="M2597" s="184"/>
      <c r="N2597" s="184"/>
      <c r="O2597" s="184"/>
    </row>
    <row r="2598" spans="2:15">
      <c r="B2598" s="184"/>
      <c r="C2598" s="184"/>
      <c r="D2598" s="184"/>
      <c r="E2598" s="184"/>
      <c r="F2598" s="184"/>
      <c r="G2598" s="184"/>
      <c r="H2598" s="184"/>
      <c r="I2598" s="184"/>
      <c r="J2598" s="184"/>
      <c r="K2598" s="184"/>
      <c r="L2598" s="184"/>
      <c r="M2598" s="184"/>
      <c r="N2598" s="184"/>
      <c r="O2598" s="184"/>
    </row>
    <row r="2599" spans="2:15">
      <c r="B2599" s="184"/>
      <c r="C2599" s="184"/>
      <c r="D2599" s="184"/>
      <c r="E2599" s="184"/>
      <c r="F2599" s="184"/>
      <c r="G2599" s="184"/>
      <c r="H2599" s="184"/>
      <c r="I2599" s="184"/>
      <c r="J2599" s="184"/>
      <c r="K2599" s="184"/>
      <c r="L2599" s="184"/>
      <c r="M2599" s="184"/>
      <c r="N2599" s="184"/>
      <c r="O2599" s="184"/>
    </row>
    <row r="2600" spans="2:15">
      <c r="B2600" s="184"/>
      <c r="C2600" s="184"/>
      <c r="D2600" s="184"/>
      <c r="E2600" s="184"/>
      <c r="F2600" s="184"/>
      <c r="G2600" s="184"/>
      <c r="H2600" s="184"/>
      <c r="I2600" s="184"/>
      <c r="J2600" s="184"/>
      <c r="K2600" s="184"/>
      <c r="L2600" s="184"/>
      <c r="M2600" s="184"/>
      <c r="N2600" s="184"/>
      <c r="O2600" s="184"/>
    </row>
    <row r="2601" spans="2:15">
      <c r="B2601" s="184"/>
      <c r="C2601" s="184"/>
      <c r="D2601" s="184"/>
      <c r="E2601" s="184"/>
      <c r="F2601" s="184"/>
      <c r="G2601" s="184"/>
      <c r="H2601" s="184"/>
      <c r="I2601" s="184"/>
      <c r="J2601" s="184"/>
      <c r="K2601" s="184"/>
      <c r="L2601" s="184"/>
      <c r="M2601" s="184"/>
      <c r="N2601" s="184"/>
      <c r="O2601" s="184"/>
    </row>
    <row r="2602" spans="2:15">
      <c r="B2602" s="184"/>
      <c r="C2602" s="184"/>
      <c r="D2602" s="184"/>
      <c r="E2602" s="184"/>
      <c r="F2602" s="184"/>
      <c r="G2602" s="184"/>
      <c r="H2602" s="184"/>
      <c r="I2602" s="184"/>
      <c r="J2602" s="184"/>
      <c r="K2602" s="184"/>
      <c r="L2602" s="184"/>
      <c r="M2602" s="184"/>
      <c r="N2602" s="184"/>
      <c r="O2602" s="184"/>
    </row>
    <row r="2603" spans="2:15">
      <c r="B2603" s="184"/>
      <c r="C2603" s="184"/>
      <c r="D2603" s="184"/>
      <c r="E2603" s="184"/>
      <c r="F2603" s="184"/>
      <c r="G2603" s="184"/>
      <c r="H2603" s="184"/>
      <c r="I2603" s="184"/>
      <c r="J2603" s="184"/>
      <c r="K2603" s="184"/>
      <c r="L2603" s="184"/>
      <c r="M2603" s="184"/>
      <c r="N2603" s="184"/>
      <c r="O2603" s="184"/>
    </row>
    <row r="2604" spans="2:15">
      <c r="B2604" s="184"/>
      <c r="C2604" s="184"/>
      <c r="D2604" s="184"/>
      <c r="E2604" s="184"/>
      <c r="F2604" s="184"/>
      <c r="G2604" s="184"/>
      <c r="H2604" s="184"/>
      <c r="I2604" s="184"/>
      <c r="J2604" s="184"/>
      <c r="K2604" s="184"/>
      <c r="L2604" s="184"/>
      <c r="M2604" s="184"/>
      <c r="N2604" s="184"/>
      <c r="O2604" s="184"/>
    </row>
    <row r="2605" spans="2:15">
      <c r="B2605" s="184"/>
      <c r="C2605" s="184"/>
      <c r="D2605" s="184"/>
      <c r="E2605" s="184"/>
      <c r="F2605" s="184"/>
      <c r="G2605" s="184"/>
      <c r="H2605" s="184"/>
      <c r="I2605" s="184"/>
      <c r="J2605" s="184"/>
      <c r="K2605" s="184"/>
      <c r="L2605" s="184"/>
      <c r="M2605" s="184"/>
      <c r="N2605" s="184"/>
      <c r="O2605" s="184"/>
    </row>
    <row r="2606" spans="2:15">
      <c r="B2606" s="184"/>
      <c r="C2606" s="184"/>
      <c r="D2606" s="184"/>
      <c r="E2606" s="184"/>
      <c r="F2606" s="184"/>
      <c r="G2606" s="184"/>
      <c r="H2606" s="184"/>
      <c r="I2606" s="184"/>
      <c r="J2606" s="184"/>
      <c r="K2606" s="184"/>
      <c r="L2606" s="184"/>
      <c r="M2606" s="184"/>
      <c r="N2606" s="184"/>
      <c r="O2606" s="184"/>
    </row>
    <row r="2607" spans="2:15">
      <c r="B2607" s="184"/>
      <c r="C2607" s="184"/>
      <c r="D2607" s="184"/>
      <c r="E2607" s="184"/>
      <c r="F2607" s="184"/>
      <c r="G2607" s="184"/>
      <c r="H2607" s="184"/>
      <c r="I2607" s="184"/>
      <c r="J2607" s="184"/>
      <c r="K2607" s="184"/>
      <c r="L2607" s="184"/>
      <c r="M2607" s="184"/>
      <c r="N2607" s="184"/>
      <c r="O2607" s="184"/>
    </row>
    <row r="2608" spans="2:15">
      <c r="B2608" s="184"/>
      <c r="C2608" s="184"/>
      <c r="D2608" s="184"/>
      <c r="E2608" s="184"/>
      <c r="F2608" s="184"/>
      <c r="G2608" s="184"/>
      <c r="H2608" s="184"/>
      <c r="I2608" s="184"/>
      <c r="J2608" s="184"/>
      <c r="K2608" s="184"/>
      <c r="L2608" s="184"/>
      <c r="M2608" s="184"/>
      <c r="N2608" s="184"/>
      <c r="O2608" s="184"/>
    </row>
    <row r="2609" spans="2:15">
      <c r="B2609" s="184"/>
      <c r="C2609" s="184"/>
      <c r="D2609" s="184"/>
      <c r="E2609" s="184"/>
      <c r="F2609" s="184"/>
      <c r="G2609" s="184"/>
      <c r="H2609" s="184"/>
      <c r="I2609" s="184"/>
      <c r="J2609" s="184"/>
      <c r="K2609" s="184"/>
      <c r="L2609" s="184"/>
      <c r="M2609" s="184"/>
      <c r="N2609" s="184"/>
      <c r="O2609" s="184"/>
    </row>
    <row r="2610" spans="2:15">
      <c r="B2610" s="184"/>
      <c r="C2610" s="184"/>
      <c r="D2610" s="184"/>
      <c r="E2610" s="184"/>
      <c r="F2610" s="184"/>
      <c r="G2610" s="184"/>
      <c r="H2610" s="184"/>
      <c r="I2610" s="184"/>
      <c r="J2610" s="184"/>
      <c r="K2610" s="184"/>
      <c r="L2610" s="184"/>
      <c r="M2610" s="184"/>
      <c r="N2610" s="184"/>
      <c r="O2610" s="184"/>
    </row>
    <row r="2611" spans="2:15">
      <c r="B2611" s="184"/>
      <c r="C2611" s="184"/>
      <c r="D2611" s="184"/>
      <c r="E2611" s="184"/>
      <c r="F2611" s="184"/>
      <c r="G2611" s="184"/>
      <c r="H2611" s="184"/>
      <c r="I2611" s="184"/>
      <c r="J2611" s="184"/>
      <c r="K2611" s="184"/>
      <c r="L2611" s="184"/>
      <c r="M2611" s="184"/>
      <c r="N2611" s="184"/>
      <c r="O2611" s="184"/>
    </row>
    <row r="2612" spans="2:15">
      <c r="B2612" s="184"/>
      <c r="C2612" s="184"/>
      <c r="D2612" s="184"/>
      <c r="E2612" s="184"/>
      <c r="F2612" s="184"/>
      <c r="G2612" s="184"/>
      <c r="H2612" s="184"/>
      <c r="I2612" s="184"/>
      <c r="J2612" s="184"/>
      <c r="K2612" s="184"/>
      <c r="L2612" s="184"/>
      <c r="M2612" s="184"/>
      <c r="N2612" s="184"/>
      <c r="O2612" s="184"/>
    </row>
    <row r="2613" spans="2:15">
      <c r="B2613" s="184"/>
      <c r="C2613" s="184"/>
      <c r="D2613" s="184"/>
      <c r="E2613" s="184"/>
      <c r="F2613" s="184"/>
      <c r="G2613" s="184"/>
      <c r="H2613" s="184"/>
      <c r="I2613" s="184"/>
      <c r="J2613" s="184"/>
      <c r="K2613" s="184"/>
      <c r="L2613" s="184"/>
      <c r="M2613" s="184"/>
      <c r="N2613" s="184"/>
      <c r="O2613" s="184"/>
    </row>
    <row r="2614" spans="2:15">
      <c r="B2614" s="184"/>
      <c r="C2614" s="184"/>
      <c r="D2614" s="184"/>
      <c r="E2614" s="184"/>
      <c r="F2614" s="184"/>
      <c r="G2614" s="184"/>
      <c r="H2614" s="184"/>
      <c r="I2614" s="184"/>
      <c r="J2614" s="184"/>
      <c r="K2614" s="184"/>
      <c r="L2614" s="184"/>
      <c r="M2614" s="184"/>
      <c r="N2614" s="184"/>
      <c r="O2614" s="184"/>
    </row>
    <row r="2615" spans="2:15">
      <c r="B2615" s="184"/>
      <c r="C2615" s="184"/>
      <c r="D2615" s="184"/>
      <c r="E2615" s="184"/>
      <c r="F2615" s="184"/>
      <c r="G2615" s="184"/>
      <c r="H2615" s="184"/>
      <c r="I2615" s="184"/>
      <c r="J2615" s="184"/>
      <c r="K2615" s="184"/>
      <c r="L2615" s="184"/>
      <c r="M2615" s="184"/>
      <c r="N2615" s="184"/>
      <c r="O2615" s="184"/>
    </row>
    <row r="2616" spans="2:15">
      <c r="B2616" s="184"/>
      <c r="C2616" s="184"/>
      <c r="D2616" s="184"/>
      <c r="E2616" s="184"/>
      <c r="F2616" s="184"/>
      <c r="G2616" s="184"/>
      <c r="H2616" s="184"/>
      <c r="I2616" s="184"/>
      <c r="J2616" s="184"/>
      <c r="K2616" s="184"/>
      <c r="L2616" s="184"/>
      <c r="M2616" s="184"/>
      <c r="N2616" s="184"/>
      <c r="O2616" s="184"/>
    </row>
    <row r="2617" spans="2:15">
      <c r="B2617" s="184"/>
      <c r="C2617" s="184"/>
      <c r="D2617" s="184"/>
      <c r="E2617" s="184"/>
      <c r="F2617" s="184"/>
      <c r="G2617" s="184"/>
      <c r="H2617" s="184"/>
      <c r="I2617" s="184"/>
      <c r="J2617" s="184"/>
      <c r="K2617" s="184"/>
      <c r="L2617" s="184"/>
      <c r="M2617" s="184"/>
      <c r="N2617" s="184"/>
      <c r="O2617" s="184"/>
    </row>
    <row r="2618" spans="2:15">
      <c r="B2618" s="184"/>
      <c r="C2618" s="184"/>
      <c r="D2618" s="184"/>
      <c r="E2618" s="184"/>
      <c r="F2618" s="184"/>
      <c r="G2618" s="184"/>
      <c r="H2618" s="184"/>
      <c r="I2618" s="184"/>
      <c r="J2618" s="184"/>
      <c r="K2618" s="184"/>
      <c r="L2618" s="184"/>
      <c r="M2618" s="184"/>
      <c r="N2618" s="184"/>
      <c r="O2618" s="184"/>
    </row>
    <row r="2619" spans="2:15">
      <c r="B2619" s="184"/>
      <c r="C2619" s="184"/>
      <c r="D2619" s="184"/>
      <c r="E2619" s="184"/>
      <c r="F2619" s="184"/>
      <c r="G2619" s="184"/>
      <c r="H2619" s="184"/>
      <c r="I2619" s="184"/>
      <c r="J2619" s="184"/>
      <c r="K2619" s="184"/>
      <c r="L2619" s="184"/>
      <c r="M2619" s="184"/>
      <c r="N2619" s="184"/>
      <c r="O2619" s="184"/>
    </row>
    <row r="2620" spans="2:15">
      <c r="B2620" s="184"/>
      <c r="C2620" s="184"/>
      <c r="D2620" s="184"/>
      <c r="E2620" s="184"/>
      <c r="F2620" s="184"/>
      <c r="G2620" s="184"/>
      <c r="H2620" s="184"/>
      <c r="I2620" s="184"/>
      <c r="J2620" s="184"/>
      <c r="K2620" s="184"/>
      <c r="L2620" s="184"/>
      <c r="M2620" s="184"/>
      <c r="N2620" s="184"/>
      <c r="O2620" s="184"/>
    </row>
    <row r="2621" spans="2:15">
      <c r="B2621" s="184"/>
      <c r="C2621" s="184"/>
      <c r="D2621" s="184"/>
      <c r="E2621" s="184"/>
      <c r="F2621" s="184"/>
      <c r="G2621" s="184"/>
      <c r="H2621" s="184"/>
      <c r="I2621" s="184"/>
      <c r="J2621" s="184"/>
      <c r="K2621" s="184"/>
      <c r="L2621" s="184"/>
      <c r="M2621" s="184"/>
      <c r="N2621" s="184"/>
      <c r="O2621" s="184"/>
    </row>
    <row r="2622" spans="2:15">
      <c r="B2622" s="184"/>
      <c r="C2622" s="184"/>
      <c r="D2622" s="184"/>
      <c r="E2622" s="184"/>
      <c r="F2622" s="184"/>
      <c r="G2622" s="184"/>
      <c r="H2622" s="184"/>
      <c r="I2622" s="184"/>
      <c r="J2622" s="184"/>
      <c r="K2622" s="184"/>
      <c r="L2622" s="184"/>
      <c r="M2622" s="184"/>
      <c r="N2622" s="184"/>
      <c r="O2622" s="184"/>
    </row>
    <row r="2623" spans="2:15">
      <c r="B2623" s="184"/>
      <c r="C2623" s="184"/>
      <c r="D2623" s="184"/>
      <c r="E2623" s="184"/>
      <c r="F2623" s="184"/>
      <c r="G2623" s="184"/>
      <c r="H2623" s="184"/>
      <c r="I2623" s="184"/>
      <c r="J2623" s="184"/>
      <c r="K2623" s="184"/>
      <c r="L2623" s="184"/>
      <c r="M2623" s="184"/>
      <c r="N2623" s="184"/>
      <c r="O2623" s="184"/>
    </row>
    <row r="2624" spans="2:15">
      <c r="B2624" s="184"/>
      <c r="C2624" s="184"/>
      <c r="D2624" s="184"/>
      <c r="E2624" s="184"/>
      <c r="F2624" s="184"/>
      <c r="G2624" s="184"/>
      <c r="H2624" s="184"/>
      <c r="I2624" s="184"/>
      <c r="J2624" s="184"/>
      <c r="K2624" s="184"/>
      <c r="L2624" s="184"/>
      <c r="M2624" s="184"/>
      <c r="N2624" s="184"/>
      <c r="O2624" s="184"/>
    </row>
    <row r="2625" spans="2:15">
      <c r="B2625" s="184"/>
      <c r="C2625" s="184"/>
      <c r="D2625" s="184"/>
      <c r="E2625" s="184"/>
      <c r="F2625" s="184"/>
      <c r="G2625" s="184"/>
      <c r="H2625" s="184"/>
      <c r="I2625" s="184"/>
      <c r="J2625" s="184"/>
      <c r="K2625" s="184"/>
      <c r="L2625" s="184"/>
      <c r="M2625" s="184"/>
      <c r="N2625" s="184"/>
      <c r="O2625" s="184"/>
    </row>
    <row r="2626" spans="2:15">
      <c r="B2626" s="184"/>
      <c r="C2626" s="184"/>
      <c r="D2626" s="184"/>
      <c r="E2626" s="184"/>
      <c r="F2626" s="184"/>
      <c r="G2626" s="184"/>
      <c r="H2626" s="184"/>
      <c r="I2626" s="184"/>
      <c r="J2626" s="184"/>
      <c r="K2626" s="184"/>
      <c r="L2626" s="184"/>
      <c r="M2626" s="184"/>
      <c r="N2626" s="184"/>
      <c r="O2626" s="184"/>
    </row>
    <row r="2627" spans="2:15">
      <c r="B2627" s="184"/>
      <c r="C2627" s="184"/>
      <c r="D2627" s="184"/>
      <c r="E2627" s="184"/>
      <c r="F2627" s="184"/>
      <c r="G2627" s="184"/>
      <c r="H2627" s="184"/>
      <c r="I2627" s="184"/>
      <c r="J2627" s="184"/>
      <c r="K2627" s="184"/>
      <c r="L2627" s="184"/>
      <c r="M2627" s="184"/>
      <c r="N2627" s="184"/>
      <c r="O2627" s="184"/>
    </row>
    <row r="2628" spans="2:15">
      <c r="B2628" s="184"/>
      <c r="C2628" s="184"/>
      <c r="D2628" s="184"/>
      <c r="E2628" s="184"/>
      <c r="F2628" s="184"/>
      <c r="G2628" s="184"/>
      <c r="H2628" s="184"/>
      <c r="I2628" s="184"/>
      <c r="J2628" s="184"/>
      <c r="K2628" s="184"/>
      <c r="L2628" s="184"/>
      <c r="M2628" s="184"/>
      <c r="N2628" s="184"/>
      <c r="O2628" s="184"/>
    </row>
    <row r="2629" spans="2:15">
      <c r="B2629" s="184"/>
      <c r="C2629" s="184"/>
      <c r="D2629" s="184"/>
      <c r="E2629" s="184"/>
      <c r="F2629" s="184"/>
      <c r="G2629" s="184"/>
      <c r="H2629" s="184"/>
      <c r="I2629" s="184"/>
      <c r="J2629" s="184"/>
      <c r="K2629" s="184"/>
      <c r="L2629" s="184"/>
      <c r="M2629" s="184"/>
      <c r="N2629" s="184"/>
      <c r="O2629" s="184"/>
    </row>
    <row r="2630" spans="2:15">
      <c r="B2630" s="184"/>
      <c r="C2630" s="184"/>
      <c r="D2630" s="184"/>
      <c r="E2630" s="184"/>
      <c r="F2630" s="184"/>
      <c r="G2630" s="184"/>
      <c r="H2630" s="184"/>
      <c r="I2630" s="184"/>
      <c r="J2630" s="184"/>
      <c r="K2630" s="184"/>
      <c r="L2630" s="184"/>
      <c r="M2630" s="184"/>
      <c r="N2630" s="184"/>
      <c r="O2630" s="184"/>
    </row>
    <row r="2631" spans="2:15">
      <c r="B2631" s="184"/>
      <c r="C2631" s="184"/>
      <c r="D2631" s="184"/>
      <c r="E2631" s="184"/>
      <c r="F2631" s="184"/>
      <c r="G2631" s="184"/>
      <c r="H2631" s="184"/>
      <c r="I2631" s="184"/>
      <c r="J2631" s="184"/>
      <c r="K2631" s="184"/>
      <c r="L2631" s="184"/>
      <c r="M2631" s="184"/>
      <c r="N2631" s="184"/>
      <c r="O2631" s="184"/>
    </row>
    <row r="2632" spans="2:15">
      <c r="B2632" s="184"/>
      <c r="C2632" s="184"/>
      <c r="D2632" s="184"/>
      <c r="E2632" s="184"/>
      <c r="F2632" s="184"/>
      <c r="G2632" s="184"/>
      <c r="H2632" s="184"/>
      <c r="I2632" s="184"/>
      <c r="J2632" s="184"/>
      <c r="K2632" s="184"/>
      <c r="L2632" s="184"/>
      <c r="M2632" s="184"/>
      <c r="N2632" s="184"/>
      <c r="O2632" s="184"/>
    </row>
    <row r="2633" spans="2:15">
      <c r="B2633" s="184"/>
      <c r="C2633" s="184"/>
      <c r="D2633" s="184"/>
      <c r="E2633" s="184"/>
      <c r="F2633" s="184"/>
      <c r="G2633" s="184"/>
      <c r="H2633" s="184"/>
      <c r="I2633" s="184"/>
      <c r="J2633" s="184"/>
      <c r="K2633" s="184"/>
      <c r="L2633" s="184"/>
      <c r="M2633" s="184"/>
      <c r="N2633" s="184"/>
      <c r="O2633" s="184"/>
    </row>
    <row r="2634" spans="2:15">
      <c r="B2634" s="184"/>
      <c r="C2634" s="184"/>
      <c r="D2634" s="184"/>
      <c r="E2634" s="184"/>
      <c r="F2634" s="184"/>
      <c r="G2634" s="184"/>
      <c r="H2634" s="184"/>
      <c r="I2634" s="184"/>
      <c r="J2634" s="184"/>
      <c r="K2634" s="184"/>
      <c r="L2634" s="184"/>
      <c r="M2634" s="184"/>
      <c r="N2634" s="184"/>
      <c r="O2634" s="184"/>
    </row>
    <row r="2635" spans="2:15">
      <c r="B2635" s="184"/>
      <c r="C2635" s="184"/>
      <c r="D2635" s="184"/>
      <c r="E2635" s="184"/>
      <c r="F2635" s="184"/>
      <c r="G2635" s="184"/>
      <c r="H2635" s="184"/>
      <c r="I2635" s="184"/>
      <c r="J2635" s="184"/>
      <c r="K2635" s="184"/>
      <c r="L2635" s="184"/>
      <c r="M2635" s="184"/>
      <c r="N2635" s="184"/>
      <c r="O2635" s="184"/>
    </row>
    <row r="2636" spans="2:15">
      <c r="B2636" s="184"/>
      <c r="C2636" s="184"/>
      <c r="D2636" s="184"/>
      <c r="E2636" s="184"/>
      <c r="F2636" s="184"/>
      <c r="G2636" s="184"/>
      <c r="H2636" s="184"/>
      <c r="I2636" s="184"/>
      <c r="J2636" s="184"/>
      <c r="K2636" s="184"/>
      <c r="L2636" s="184"/>
      <c r="M2636" s="184"/>
      <c r="N2636" s="184"/>
      <c r="O2636" s="184"/>
    </row>
    <row r="2637" spans="2:15">
      <c r="B2637" s="184"/>
      <c r="C2637" s="184"/>
      <c r="D2637" s="184"/>
      <c r="E2637" s="184"/>
      <c r="F2637" s="184"/>
      <c r="G2637" s="184"/>
      <c r="H2637" s="184"/>
      <c r="I2637" s="184"/>
      <c r="J2637" s="184"/>
      <c r="K2637" s="184"/>
      <c r="L2637" s="184"/>
      <c r="M2637" s="184"/>
      <c r="N2637" s="184"/>
      <c r="O2637" s="184"/>
    </row>
    <row r="2638" spans="2:15">
      <c r="B2638" s="184"/>
      <c r="C2638" s="184"/>
      <c r="D2638" s="184"/>
      <c r="E2638" s="184"/>
      <c r="F2638" s="184"/>
      <c r="G2638" s="184"/>
      <c r="H2638" s="184"/>
      <c r="I2638" s="184"/>
      <c r="J2638" s="184"/>
      <c r="K2638" s="184"/>
      <c r="L2638" s="184"/>
      <c r="M2638" s="184"/>
      <c r="N2638" s="184"/>
      <c r="O2638" s="184"/>
    </row>
    <row r="2639" spans="2:15">
      <c r="B2639" s="184"/>
      <c r="C2639" s="184"/>
      <c r="D2639" s="184"/>
      <c r="E2639" s="184"/>
      <c r="F2639" s="184"/>
      <c r="G2639" s="184"/>
      <c r="H2639" s="184"/>
      <c r="I2639" s="184"/>
      <c r="J2639" s="184"/>
      <c r="K2639" s="184"/>
      <c r="L2639" s="184"/>
      <c r="M2639" s="184"/>
      <c r="N2639" s="184"/>
      <c r="O2639" s="184"/>
    </row>
    <row r="2640" spans="2:15">
      <c r="B2640" s="184"/>
      <c r="C2640" s="184"/>
      <c r="D2640" s="184"/>
      <c r="E2640" s="184"/>
      <c r="F2640" s="184"/>
      <c r="G2640" s="184"/>
      <c r="H2640" s="184"/>
      <c r="I2640" s="184"/>
      <c r="J2640" s="184"/>
      <c r="K2640" s="184"/>
      <c r="L2640" s="184"/>
      <c r="M2640" s="184"/>
      <c r="N2640" s="184"/>
      <c r="O2640" s="184"/>
    </row>
    <row r="2641" spans="2:15">
      <c r="B2641" s="184"/>
      <c r="C2641" s="184"/>
      <c r="D2641" s="184"/>
      <c r="E2641" s="184"/>
      <c r="F2641" s="184"/>
      <c r="G2641" s="184"/>
      <c r="H2641" s="184"/>
      <c r="I2641" s="184"/>
      <c r="J2641" s="184"/>
      <c r="K2641" s="184"/>
      <c r="L2641" s="184"/>
      <c r="M2641" s="184"/>
      <c r="N2641" s="184"/>
      <c r="O2641" s="184"/>
    </row>
    <row r="2642" spans="2:15">
      <c r="B2642" s="184"/>
      <c r="C2642" s="184"/>
      <c r="D2642" s="184"/>
      <c r="E2642" s="184"/>
      <c r="F2642" s="184"/>
      <c r="G2642" s="184"/>
      <c r="H2642" s="184"/>
      <c r="I2642" s="184"/>
      <c r="J2642" s="184"/>
      <c r="K2642" s="184"/>
      <c r="L2642" s="184"/>
      <c r="M2642" s="184"/>
      <c r="N2642" s="184"/>
      <c r="O2642" s="184"/>
    </row>
    <row r="2643" spans="2:15">
      <c r="B2643" s="184"/>
      <c r="C2643" s="184"/>
      <c r="D2643" s="184"/>
      <c r="E2643" s="184"/>
      <c r="F2643" s="184"/>
      <c r="G2643" s="184"/>
      <c r="H2643" s="184"/>
      <c r="I2643" s="184"/>
      <c r="J2643" s="184"/>
      <c r="K2643" s="184"/>
      <c r="L2643" s="184"/>
      <c r="M2643" s="184"/>
      <c r="N2643" s="184"/>
      <c r="O2643" s="184"/>
    </row>
    <row r="2644" spans="2:15">
      <c r="B2644" s="184"/>
      <c r="C2644" s="184"/>
      <c r="D2644" s="184"/>
      <c r="E2644" s="184"/>
      <c r="F2644" s="184"/>
      <c r="G2644" s="184"/>
      <c r="H2644" s="184"/>
      <c r="I2644" s="184"/>
      <c r="J2644" s="184"/>
      <c r="K2644" s="184"/>
      <c r="L2644" s="184"/>
      <c r="M2644" s="184"/>
      <c r="N2644" s="184"/>
      <c r="O2644" s="184"/>
    </row>
    <row r="2645" spans="2:15">
      <c r="B2645" s="184"/>
      <c r="C2645" s="184"/>
      <c r="D2645" s="184"/>
      <c r="E2645" s="184"/>
      <c r="F2645" s="184"/>
      <c r="G2645" s="184"/>
      <c r="H2645" s="184"/>
      <c r="I2645" s="184"/>
      <c r="J2645" s="184"/>
      <c r="K2645" s="184"/>
      <c r="L2645" s="184"/>
      <c r="M2645" s="184"/>
      <c r="N2645" s="184"/>
      <c r="O2645" s="184"/>
    </row>
    <row r="2646" spans="2:15">
      <c r="B2646" s="184"/>
      <c r="C2646" s="184"/>
      <c r="D2646" s="184"/>
      <c r="E2646" s="184"/>
      <c r="F2646" s="184"/>
      <c r="G2646" s="184"/>
      <c r="H2646" s="184"/>
      <c r="I2646" s="184"/>
      <c r="J2646" s="184"/>
      <c r="K2646" s="184"/>
      <c r="L2646" s="184"/>
      <c r="M2646" s="184"/>
      <c r="N2646" s="184"/>
      <c r="O2646" s="184"/>
    </row>
    <row r="2647" spans="2:15">
      <c r="B2647" s="184"/>
      <c r="C2647" s="184"/>
      <c r="D2647" s="184"/>
      <c r="E2647" s="184"/>
      <c r="F2647" s="184"/>
      <c r="G2647" s="184"/>
      <c r="H2647" s="184"/>
      <c r="I2647" s="184"/>
      <c r="J2647" s="184"/>
      <c r="K2647" s="184"/>
      <c r="L2647" s="184"/>
      <c r="M2647" s="184"/>
      <c r="N2647" s="184"/>
      <c r="O2647" s="184"/>
    </row>
    <row r="2648" spans="2:15">
      <c r="B2648" s="184"/>
      <c r="C2648" s="184"/>
      <c r="D2648" s="184"/>
      <c r="E2648" s="184"/>
      <c r="F2648" s="184"/>
      <c r="G2648" s="184"/>
      <c r="H2648" s="184"/>
      <c r="I2648" s="184"/>
      <c r="J2648" s="184"/>
      <c r="K2648" s="184"/>
      <c r="L2648" s="184"/>
      <c r="M2648" s="184"/>
      <c r="N2648" s="184"/>
      <c r="O2648" s="184"/>
    </row>
    <row r="2649" spans="2:15">
      <c r="B2649" s="184"/>
      <c r="C2649" s="184"/>
      <c r="D2649" s="184"/>
      <c r="E2649" s="184"/>
      <c r="F2649" s="184"/>
      <c r="G2649" s="184"/>
      <c r="H2649" s="184"/>
      <c r="I2649" s="184"/>
      <c r="J2649" s="184"/>
      <c r="K2649" s="184"/>
      <c r="L2649" s="184"/>
      <c r="M2649" s="184"/>
      <c r="N2649" s="184"/>
      <c r="O2649" s="184"/>
    </row>
    <row r="2650" spans="2:15">
      <c r="B2650" s="184"/>
      <c r="C2650" s="184"/>
      <c r="D2650" s="184"/>
      <c r="E2650" s="184"/>
      <c r="F2650" s="184"/>
      <c r="G2650" s="184"/>
      <c r="H2650" s="184"/>
      <c r="I2650" s="184"/>
      <c r="J2650" s="184"/>
      <c r="K2650" s="184"/>
      <c r="L2650" s="184"/>
      <c r="M2650" s="184"/>
      <c r="N2650" s="184"/>
      <c r="O2650" s="184"/>
    </row>
    <row r="2651" spans="2:15">
      <c r="B2651" s="184"/>
      <c r="C2651" s="184"/>
      <c r="D2651" s="184"/>
      <c r="E2651" s="184"/>
      <c r="F2651" s="184"/>
      <c r="G2651" s="184"/>
      <c r="H2651" s="184"/>
      <c r="I2651" s="184"/>
      <c r="J2651" s="184"/>
      <c r="K2651" s="184"/>
      <c r="L2651" s="184"/>
      <c r="M2651" s="184"/>
      <c r="N2651" s="184"/>
      <c r="O2651" s="184"/>
    </row>
    <row r="2652" spans="2:15">
      <c r="B2652" s="184"/>
      <c r="C2652" s="184"/>
      <c r="D2652" s="184"/>
      <c r="E2652" s="184"/>
      <c r="F2652" s="184"/>
      <c r="G2652" s="184"/>
      <c r="H2652" s="184"/>
      <c r="I2652" s="184"/>
      <c r="J2652" s="184"/>
      <c r="K2652" s="184"/>
      <c r="L2652" s="184"/>
      <c r="M2652" s="184"/>
      <c r="N2652" s="184"/>
      <c r="O2652" s="184"/>
    </row>
    <row r="2653" spans="2:15">
      <c r="B2653" s="184"/>
      <c r="C2653" s="184"/>
      <c r="D2653" s="184"/>
      <c r="E2653" s="184"/>
      <c r="F2653" s="184"/>
      <c r="G2653" s="184"/>
      <c r="H2653" s="184"/>
      <c r="I2653" s="184"/>
      <c r="J2653" s="184"/>
      <c r="K2653" s="184"/>
      <c r="L2653" s="184"/>
      <c r="M2653" s="184"/>
      <c r="N2653" s="184"/>
      <c r="O2653" s="184"/>
    </row>
    <row r="2654" spans="2:15">
      <c r="B2654" s="184"/>
      <c r="C2654" s="184"/>
      <c r="D2654" s="184"/>
      <c r="E2654" s="184"/>
      <c r="F2654" s="184"/>
      <c r="G2654" s="184"/>
      <c r="H2654" s="184"/>
      <c r="I2654" s="184"/>
      <c r="J2654" s="184"/>
      <c r="K2654" s="184"/>
      <c r="L2654" s="184"/>
      <c r="M2654" s="184"/>
      <c r="N2654" s="184"/>
      <c r="O2654" s="184"/>
    </row>
    <row r="2655" spans="2:15">
      <c r="B2655" s="184"/>
      <c r="C2655" s="184"/>
      <c r="D2655" s="184"/>
      <c r="E2655" s="184"/>
      <c r="F2655" s="184"/>
      <c r="G2655" s="184"/>
      <c r="H2655" s="184"/>
      <c r="I2655" s="184"/>
      <c r="J2655" s="184"/>
      <c r="K2655" s="184"/>
      <c r="L2655" s="184"/>
      <c r="M2655" s="184"/>
      <c r="N2655" s="184"/>
      <c r="O2655" s="184"/>
    </row>
    <row r="2656" spans="2:15">
      <c r="B2656" s="184"/>
      <c r="C2656" s="184"/>
      <c r="D2656" s="184"/>
      <c r="E2656" s="184"/>
      <c r="F2656" s="184"/>
      <c r="G2656" s="184"/>
      <c r="H2656" s="184"/>
      <c r="I2656" s="184"/>
      <c r="J2656" s="184"/>
      <c r="K2656" s="184"/>
      <c r="L2656" s="184"/>
      <c r="M2656" s="184"/>
      <c r="N2656" s="184"/>
      <c r="O2656" s="184"/>
    </row>
    <row r="2657" spans="2:15">
      <c r="B2657" s="184"/>
      <c r="C2657" s="184"/>
      <c r="D2657" s="184"/>
      <c r="E2657" s="184"/>
      <c r="F2657" s="184"/>
      <c r="G2657" s="184"/>
      <c r="H2657" s="184"/>
      <c r="I2657" s="184"/>
      <c r="J2657" s="184"/>
      <c r="K2657" s="184"/>
      <c r="L2657" s="184"/>
      <c r="M2657" s="184"/>
      <c r="N2657" s="184"/>
      <c r="O2657" s="184"/>
    </row>
    <row r="2658" spans="2:15">
      <c r="B2658" s="184"/>
      <c r="C2658" s="184"/>
      <c r="D2658" s="184"/>
      <c r="E2658" s="184"/>
      <c r="F2658" s="184"/>
      <c r="G2658" s="184"/>
      <c r="H2658" s="184"/>
      <c r="I2658" s="184"/>
      <c r="J2658" s="184"/>
      <c r="K2658" s="184"/>
      <c r="L2658" s="184"/>
      <c r="M2658" s="184"/>
      <c r="N2658" s="184"/>
      <c r="O2658" s="184"/>
    </row>
    <row r="2659" spans="2:15">
      <c r="B2659" s="184"/>
      <c r="C2659" s="184"/>
      <c r="D2659" s="184"/>
      <c r="E2659" s="184"/>
      <c r="F2659" s="184"/>
      <c r="G2659" s="184"/>
      <c r="H2659" s="184"/>
      <c r="I2659" s="184"/>
      <c r="J2659" s="184"/>
      <c r="K2659" s="184"/>
      <c r="L2659" s="184"/>
      <c r="M2659" s="184"/>
      <c r="N2659" s="184"/>
      <c r="O2659" s="184"/>
    </row>
    <row r="2660" spans="2:15">
      <c r="B2660" s="184"/>
      <c r="C2660" s="184"/>
      <c r="D2660" s="184"/>
      <c r="E2660" s="184"/>
      <c r="F2660" s="184"/>
      <c r="G2660" s="184"/>
      <c r="H2660" s="184"/>
      <c r="I2660" s="184"/>
      <c r="J2660" s="184"/>
      <c r="K2660" s="184"/>
      <c r="L2660" s="184"/>
      <c r="M2660" s="184"/>
      <c r="N2660" s="184"/>
      <c r="O2660" s="184"/>
    </row>
    <row r="2661" spans="2:15">
      <c r="B2661" s="184"/>
      <c r="C2661" s="184"/>
      <c r="D2661" s="184"/>
      <c r="E2661" s="184"/>
      <c r="F2661" s="184"/>
      <c r="G2661" s="184"/>
      <c r="H2661" s="184"/>
      <c r="I2661" s="184"/>
      <c r="J2661" s="184"/>
      <c r="K2661" s="184"/>
      <c r="L2661" s="184"/>
      <c r="M2661" s="184"/>
      <c r="N2661" s="184"/>
      <c r="O2661" s="184"/>
    </row>
    <row r="2662" spans="2:15">
      <c r="B2662" s="184"/>
      <c r="C2662" s="184"/>
      <c r="D2662" s="184"/>
      <c r="E2662" s="184"/>
      <c r="F2662" s="184"/>
      <c r="G2662" s="184"/>
      <c r="H2662" s="184"/>
      <c r="I2662" s="184"/>
      <c r="J2662" s="184"/>
      <c r="K2662" s="184"/>
      <c r="L2662" s="184"/>
      <c r="M2662" s="184"/>
      <c r="N2662" s="184"/>
      <c r="O2662" s="184"/>
    </row>
    <row r="2663" spans="2:15">
      <c r="B2663" s="184"/>
      <c r="C2663" s="184"/>
      <c r="D2663" s="184"/>
      <c r="E2663" s="184"/>
      <c r="F2663" s="184"/>
      <c r="G2663" s="184"/>
      <c r="H2663" s="184"/>
      <c r="I2663" s="184"/>
      <c r="J2663" s="184"/>
      <c r="K2663" s="184"/>
      <c r="L2663" s="184"/>
      <c r="M2663" s="184"/>
      <c r="N2663" s="184"/>
      <c r="O2663" s="184"/>
    </row>
    <row r="2664" spans="2:15">
      <c r="B2664" s="184"/>
      <c r="C2664" s="184"/>
      <c r="D2664" s="184"/>
      <c r="E2664" s="184"/>
      <c r="F2664" s="184"/>
      <c r="G2664" s="184"/>
      <c r="H2664" s="184"/>
      <c r="I2664" s="184"/>
      <c r="J2664" s="184"/>
      <c r="K2664" s="184"/>
      <c r="L2664" s="184"/>
      <c r="M2664" s="184"/>
      <c r="N2664" s="184"/>
      <c r="O2664" s="184"/>
    </row>
    <row r="2665" spans="2:15">
      <c r="B2665" s="184"/>
      <c r="C2665" s="184"/>
      <c r="D2665" s="184"/>
      <c r="E2665" s="184"/>
      <c r="F2665" s="184"/>
      <c r="G2665" s="184"/>
      <c r="H2665" s="184"/>
      <c r="I2665" s="184"/>
      <c r="J2665" s="184"/>
      <c r="K2665" s="184"/>
      <c r="L2665" s="184"/>
      <c r="M2665" s="184"/>
      <c r="N2665" s="184"/>
      <c r="O2665" s="184"/>
    </row>
    <row r="2666" spans="2:15">
      <c r="B2666" s="184"/>
      <c r="C2666" s="184"/>
      <c r="D2666" s="184"/>
      <c r="E2666" s="184"/>
      <c r="F2666" s="184"/>
      <c r="G2666" s="184"/>
      <c r="H2666" s="184"/>
      <c r="I2666" s="184"/>
      <c r="J2666" s="184"/>
      <c r="K2666" s="184"/>
      <c r="L2666" s="184"/>
      <c r="M2666" s="184"/>
      <c r="N2666" s="184"/>
      <c r="O2666" s="184"/>
    </row>
    <row r="2667" spans="2:15">
      <c r="B2667" s="184"/>
      <c r="C2667" s="184"/>
      <c r="D2667" s="184"/>
      <c r="E2667" s="184"/>
      <c r="F2667" s="184"/>
      <c r="G2667" s="184"/>
      <c r="H2667" s="184"/>
      <c r="I2667" s="184"/>
      <c r="J2667" s="184"/>
      <c r="K2667" s="184"/>
      <c r="L2667" s="184"/>
      <c r="M2667" s="184"/>
      <c r="N2667" s="184"/>
      <c r="O2667" s="184"/>
    </row>
    <row r="2668" spans="2:15">
      <c r="B2668" s="184"/>
      <c r="C2668" s="184"/>
      <c r="D2668" s="184"/>
      <c r="E2668" s="184"/>
      <c r="F2668" s="184"/>
      <c r="G2668" s="184"/>
      <c r="H2668" s="184"/>
      <c r="I2668" s="184"/>
      <c r="J2668" s="184"/>
      <c r="K2668" s="184"/>
      <c r="L2668" s="184"/>
      <c r="M2668" s="184"/>
      <c r="N2668" s="184"/>
      <c r="O2668" s="184"/>
    </row>
    <row r="2669" spans="2:15">
      <c r="B2669" s="184"/>
      <c r="C2669" s="184"/>
      <c r="D2669" s="184"/>
      <c r="E2669" s="184"/>
      <c r="F2669" s="184"/>
      <c r="G2669" s="184"/>
      <c r="H2669" s="184"/>
      <c r="I2669" s="184"/>
      <c r="J2669" s="184"/>
      <c r="K2669" s="184"/>
      <c r="L2669" s="184"/>
      <c r="M2669" s="184"/>
      <c r="N2669" s="184"/>
      <c r="O2669" s="184"/>
    </row>
    <row r="2670" spans="2:15">
      <c r="B2670" s="184"/>
      <c r="C2670" s="184"/>
      <c r="D2670" s="184"/>
      <c r="E2670" s="184"/>
      <c r="F2670" s="184"/>
      <c r="G2670" s="184"/>
      <c r="H2670" s="184"/>
      <c r="I2670" s="184"/>
      <c r="J2670" s="184"/>
      <c r="K2670" s="184"/>
      <c r="L2670" s="184"/>
      <c r="M2670" s="184"/>
      <c r="N2670" s="184"/>
      <c r="O2670" s="184"/>
    </row>
    <row r="2671" spans="2:15">
      <c r="B2671" s="184"/>
      <c r="C2671" s="184"/>
      <c r="D2671" s="184"/>
      <c r="E2671" s="184"/>
      <c r="F2671" s="184"/>
      <c r="G2671" s="184"/>
      <c r="H2671" s="184"/>
      <c r="I2671" s="184"/>
      <c r="J2671" s="184"/>
      <c r="K2671" s="184"/>
      <c r="L2671" s="184"/>
      <c r="M2671" s="184"/>
      <c r="N2671" s="184"/>
      <c r="O2671" s="184"/>
    </row>
    <row r="2672" spans="2:15">
      <c r="B2672" s="184"/>
      <c r="C2672" s="184"/>
      <c r="D2672" s="184"/>
      <c r="E2672" s="184"/>
      <c r="F2672" s="184"/>
      <c r="G2672" s="184"/>
      <c r="H2672" s="184"/>
      <c r="I2672" s="184"/>
      <c r="J2672" s="184"/>
      <c r="K2672" s="184"/>
      <c r="L2672" s="184"/>
      <c r="M2672" s="184"/>
      <c r="N2672" s="184"/>
      <c r="O2672" s="184"/>
    </row>
    <row r="2673" spans="2:15">
      <c r="B2673" s="184"/>
      <c r="C2673" s="184"/>
      <c r="D2673" s="184"/>
      <c r="E2673" s="184"/>
      <c r="F2673" s="184"/>
      <c r="G2673" s="184"/>
      <c r="H2673" s="184"/>
      <c r="I2673" s="184"/>
      <c r="J2673" s="184"/>
      <c r="K2673" s="184"/>
      <c r="L2673" s="184"/>
      <c r="M2673" s="184"/>
      <c r="N2673" s="184"/>
      <c r="O2673" s="184"/>
    </row>
    <row r="2674" spans="2:15">
      <c r="B2674" s="184"/>
      <c r="C2674" s="184"/>
      <c r="D2674" s="184"/>
      <c r="E2674" s="184"/>
      <c r="F2674" s="184"/>
      <c r="G2674" s="184"/>
      <c r="H2674" s="184"/>
      <c r="I2674" s="184"/>
      <c r="J2674" s="184"/>
      <c r="K2674" s="184"/>
      <c r="L2674" s="184"/>
      <c r="M2674" s="184"/>
      <c r="N2674" s="184"/>
      <c r="O2674" s="184"/>
    </row>
    <row r="2675" spans="2:15">
      <c r="B2675" s="184"/>
      <c r="C2675" s="184"/>
      <c r="D2675" s="184"/>
      <c r="E2675" s="184"/>
      <c r="F2675" s="184"/>
      <c r="G2675" s="184"/>
      <c r="H2675" s="184"/>
      <c r="I2675" s="184"/>
      <c r="J2675" s="184"/>
      <c r="K2675" s="184"/>
      <c r="L2675" s="184"/>
      <c r="M2675" s="184"/>
      <c r="N2675" s="184"/>
      <c r="O2675" s="184"/>
    </row>
    <row r="2676" spans="2:15">
      <c r="B2676" s="184"/>
      <c r="C2676" s="184"/>
      <c r="D2676" s="184"/>
      <c r="E2676" s="184"/>
      <c r="F2676" s="184"/>
      <c r="G2676" s="184"/>
      <c r="H2676" s="184"/>
      <c r="I2676" s="184"/>
      <c r="J2676" s="184"/>
      <c r="K2676" s="184"/>
      <c r="L2676" s="184"/>
      <c r="M2676" s="184"/>
      <c r="N2676" s="184"/>
      <c r="O2676" s="184"/>
    </row>
    <row r="2677" spans="2:15">
      <c r="B2677" s="184"/>
      <c r="C2677" s="184"/>
      <c r="D2677" s="184"/>
      <c r="E2677" s="184"/>
      <c r="F2677" s="184"/>
      <c r="G2677" s="184"/>
      <c r="H2677" s="184"/>
      <c r="I2677" s="184"/>
      <c r="J2677" s="184"/>
      <c r="K2677" s="184"/>
      <c r="L2677" s="184"/>
      <c r="M2677" s="184"/>
      <c r="N2677" s="184"/>
      <c r="O2677" s="184"/>
    </row>
    <row r="2678" spans="2:15">
      <c r="B2678" s="184"/>
      <c r="C2678" s="184"/>
      <c r="D2678" s="184"/>
      <c r="E2678" s="184"/>
      <c r="F2678" s="184"/>
      <c r="G2678" s="184"/>
      <c r="H2678" s="184"/>
      <c r="I2678" s="184"/>
      <c r="J2678" s="184"/>
      <c r="K2678" s="184"/>
      <c r="L2678" s="184"/>
      <c r="M2678" s="184"/>
      <c r="N2678" s="184"/>
      <c r="O2678" s="184"/>
    </row>
    <row r="2679" spans="2:15">
      <c r="B2679" s="184"/>
      <c r="C2679" s="184"/>
      <c r="D2679" s="184"/>
      <c r="E2679" s="184"/>
      <c r="F2679" s="184"/>
      <c r="G2679" s="184"/>
      <c r="H2679" s="184"/>
      <c r="I2679" s="184"/>
      <c r="J2679" s="184"/>
      <c r="K2679" s="184"/>
      <c r="L2679" s="184"/>
      <c r="M2679" s="184"/>
      <c r="N2679" s="184"/>
      <c r="O2679" s="184"/>
    </row>
    <row r="2680" spans="2:15">
      <c r="B2680" s="184"/>
      <c r="C2680" s="184"/>
      <c r="D2680" s="184"/>
      <c r="E2680" s="184"/>
      <c r="F2680" s="184"/>
      <c r="G2680" s="184"/>
      <c r="H2680" s="184"/>
      <c r="I2680" s="184"/>
      <c r="J2680" s="184"/>
      <c r="K2680" s="184"/>
      <c r="L2680" s="184"/>
      <c r="M2680" s="184"/>
      <c r="N2680" s="184"/>
      <c r="O2680" s="184"/>
    </row>
    <row r="2681" spans="2:15">
      <c r="B2681" s="184"/>
      <c r="C2681" s="184"/>
      <c r="D2681" s="184"/>
      <c r="E2681" s="184"/>
      <c r="F2681" s="184"/>
      <c r="G2681" s="184"/>
      <c r="H2681" s="184"/>
      <c r="I2681" s="184"/>
      <c r="J2681" s="184"/>
      <c r="K2681" s="184"/>
      <c r="L2681" s="184"/>
      <c r="M2681" s="184"/>
      <c r="N2681" s="184"/>
      <c r="O2681" s="184"/>
    </row>
    <row r="2682" spans="2:15">
      <c r="B2682" s="184"/>
      <c r="C2682" s="184"/>
      <c r="D2682" s="184"/>
      <c r="E2682" s="184"/>
      <c r="F2682" s="184"/>
      <c r="G2682" s="184"/>
      <c r="H2682" s="184"/>
      <c r="I2682" s="184"/>
      <c r="J2682" s="184"/>
      <c r="K2682" s="184"/>
      <c r="L2682" s="184"/>
      <c r="M2682" s="184"/>
      <c r="N2682" s="184"/>
      <c r="O2682" s="184"/>
    </row>
    <row r="2683" spans="2:15">
      <c r="B2683" s="184"/>
      <c r="C2683" s="184"/>
      <c r="D2683" s="184"/>
      <c r="E2683" s="184"/>
      <c r="F2683" s="184"/>
      <c r="G2683" s="184"/>
      <c r="H2683" s="184"/>
      <c r="I2683" s="184"/>
      <c r="J2683" s="184"/>
      <c r="K2683" s="184"/>
      <c r="L2683" s="184"/>
      <c r="M2683" s="184"/>
      <c r="N2683" s="184"/>
      <c r="O2683" s="184"/>
    </row>
    <row r="2684" spans="2:15">
      <c r="B2684" s="184"/>
      <c r="C2684" s="184"/>
      <c r="D2684" s="184"/>
      <c r="E2684" s="184"/>
      <c r="F2684" s="184"/>
      <c r="G2684" s="184"/>
      <c r="H2684" s="184"/>
      <c r="I2684" s="184"/>
      <c r="J2684" s="184"/>
      <c r="K2684" s="184"/>
      <c r="L2684" s="184"/>
      <c r="M2684" s="184"/>
      <c r="N2684" s="184"/>
      <c r="O2684" s="184"/>
    </row>
    <row r="2685" spans="2:15">
      <c r="B2685" s="184"/>
      <c r="C2685" s="184"/>
      <c r="D2685" s="184"/>
      <c r="E2685" s="184"/>
      <c r="F2685" s="184"/>
      <c r="G2685" s="184"/>
      <c r="H2685" s="184"/>
      <c r="I2685" s="184"/>
      <c r="J2685" s="184"/>
      <c r="K2685" s="184"/>
      <c r="L2685" s="184"/>
      <c r="M2685" s="184"/>
      <c r="N2685" s="184"/>
      <c r="O2685" s="184"/>
    </row>
    <row r="2686" spans="2:15">
      <c r="B2686" s="184"/>
      <c r="C2686" s="184"/>
      <c r="D2686" s="184"/>
      <c r="E2686" s="184"/>
      <c r="F2686" s="184"/>
      <c r="G2686" s="184"/>
      <c r="H2686" s="184"/>
      <c r="I2686" s="184"/>
      <c r="J2686" s="184"/>
      <c r="K2686" s="184"/>
      <c r="L2686" s="184"/>
      <c r="M2686" s="184"/>
      <c r="N2686" s="184"/>
      <c r="O2686" s="184"/>
    </row>
    <row r="2687" spans="2:15">
      <c r="B2687" s="184"/>
      <c r="C2687" s="184"/>
      <c r="D2687" s="184"/>
      <c r="E2687" s="184"/>
      <c r="F2687" s="184"/>
      <c r="G2687" s="184"/>
      <c r="H2687" s="184"/>
      <c r="I2687" s="184"/>
      <c r="J2687" s="184"/>
      <c r="K2687" s="184"/>
      <c r="L2687" s="184"/>
      <c r="M2687" s="184"/>
      <c r="N2687" s="184"/>
      <c r="O2687" s="184"/>
    </row>
    <row r="2688" spans="2:15">
      <c r="B2688" s="184"/>
      <c r="C2688" s="184"/>
      <c r="D2688" s="184"/>
      <c r="E2688" s="184"/>
      <c r="F2688" s="184"/>
      <c r="G2688" s="184"/>
      <c r="H2688" s="184"/>
      <c r="I2688" s="184"/>
      <c r="J2688" s="184"/>
      <c r="K2688" s="184"/>
      <c r="L2688" s="184"/>
      <c r="M2688" s="184"/>
      <c r="N2688" s="184"/>
      <c r="O2688" s="184"/>
    </row>
    <row r="2689" spans="2:15">
      <c r="B2689" s="184"/>
      <c r="C2689" s="184"/>
      <c r="D2689" s="184"/>
      <c r="E2689" s="184"/>
      <c r="F2689" s="184"/>
      <c r="G2689" s="184"/>
      <c r="H2689" s="184"/>
      <c r="I2689" s="184"/>
      <c r="J2689" s="184"/>
      <c r="K2689" s="184"/>
      <c r="L2689" s="184"/>
      <c r="M2689" s="184"/>
      <c r="N2689" s="184"/>
      <c r="O2689" s="184"/>
    </row>
    <row r="2690" spans="2:15">
      <c r="B2690" s="184"/>
      <c r="C2690" s="184"/>
      <c r="D2690" s="184"/>
      <c r="E2690" s="184"/>
      <c r="F2690" s="184"/>
      <c r="G2690" s="184"/>
      <c r="H2690" s="184"/>
      <c r="I2690" s="184"/>
      <c r="J2690" s="184"/>
      <c r="K2690" s="184"/>
      <c r="L2690" s="184"/>
      <c r="M2690" s="184"/>
      <c r="N2690" s="184"/>
      <c r="O2690" s="184"/>
    </row>
    <row r="2691" spans="2:15">
      <c r="B2691" s="184"/>
      <c r="C2691" s="184"/>
      <c r="D2691" s="184"/>
      <c r="E2691" s="184"/>
      <c r="F2691" s="184"/>
      <c r="G2691" s="184"/>
      <c r="H2691" s="184"/>
      <c r="I2691" s="184"/>
      <c r="J2691" s="184"/>
      <c r="K2691" s="184"/>
      <c r="L2691" s="184"/>
      <c r="M2691" s="184"/>
      <c r="N2691" s="184"/>
      <c r="O2691" s="184"/>
    </row>
    <row r="2692" spans="2:15">
      <c r="B2692" s="184"/>
      <c r="C2692" s="184"/>
      <c r="D2692" s="184"/>
      <c r="E2692" s="184"/>
      <c r="F2692" s="184"/>
      <c r="G2692" s="184"/>
      <c r="H2692" s="184"/>
      <c r="I2692" s="184"/>
      <c r="J2692" s="184"/>
      <c r="K2692" s="184"/>
      <c r="L2692" s="184"/>
      <c r="M2692" s="184"/>
      <c r="N2692" s="184"/>
      <c r="O2692" s="184"/>
    </row>
    <row r="2693" spans="2:15">
      <c r="B2693" s="184"/>
      <c r="C2693" s="184"/>
      <c r="D2693" s="184"/>
      <c r="E2693" s="184"/>
      <c r="F2693" s="184"/>
      <c r="G2693" s="184"/>
      <c r="H2693" s="184"/>
      <c r="I2693" s="184"/>
      <c r="J2693" s="184"/>
      <c r="K2693" s="184"/>
      <c r="L2693" s="184"/>
      <c r="M2693" s="184"/>
      <c r="N2693" s="184"/>
      <c r="O2693" s="184"/>
    </row>
    <row r="2694" spans="2:15">
      <c r="B2694" s="184"/>
      <c r="C2694" s="184"/>
      <c r="D2694" s="184"/>
      <c r="E2694" s="184"/>
      <c r="F2694" s="184"/>
      <c r="G2694" s="184"/>
      <c r="H2694" s="184"/>
      <c r="I2694" s="184"/>
      <c r="J2694" s="184"/>
      <c r="K2694" s="184"/>
      <c r="L2694" s="184"/>
      <c r="M2694" s="184"/>
      <c r="N2694" s="184"/>
      <c r="O2694" s="184"/>
    </row>
    <row r="2695" spans="2:15">
      <c r="B2695" s="184"/>
      <c r="C2695" s="184"/>
      <c r="D2695" s="184"/>
      <c r="E2695" s="184"/>
      <c r="F2695" s="184"/>
      <c r="G2695" s="184"/>
      <c r="H2695" s="184"/>
      <c r="I2695" s="184"/>
      <c r="J2695" s="184"/>
      <c r="K2695" s="184"/>
      <c r="L2695" s="184"/>
      <c r="M2695" s="184"/>
      <c r="N2695" s="184"/>
      <c r="O2695" s="184"/>
    </row>
    <row r="2696" spans="2:15">
      <c r="B2696" s="184"/>
      <c r="C2696" s="184"/>
      <c r="D2696" s="184"/>
      <c r="E2696" s="184"/>
      <c r="F2696" s="184"/>
      <c r="G2696" s="184"/>
      <c r="H2696" s="184"/>
      <c r="I2696" s="184"/>
      <c r="J2696" s="184"/>
      <c r="K2696" s="184"/>
      <c r="L2696" s="184"/>
      <c r="M2696" s="184"/>
      <c r="N2696" s="184"/>
      <c r="O2696" s="184"/>
    </row>
    <row r="2697" spans="2:15">
      <c r="B2697" s="184"/>
      <c r="C2697" s="184"/>
      <c r="D2697" s="184"/>
      <c r="E2697" s="184"/>
      <c r="F2697" s="184"/>
      <c r="G2697" s="184"/>
      <c r="H2697" s="184"/>
      <c r="I2697" s="184"/>
      <c r="J2697" s="184"/>
      <c r="K2697" s="184"/>
      <c r="L2697" s="184"/>
      <c r="M2697" s="184"/>
      <c r="N2697" s="184"/>
      <c r="O2697" s="184"/>
    </row>
    <row r="2698" spans="2:15">
      <c r="B2698" s="184"/>
      <c r="C2698" s="184"/>
      <c r="D2698" s="184"/>
      <c r="E2698" s="184"/>
      <c r="F2698" s="184"/>
      <c r="G2698" s="184"/>
      <c r="H2698" s="184"/>
      <c r="I2698" s="184"/>
      <c r="J2698" s="184"/>
      <c r="K2698" s="184"/>
      <c r="L2698" s="184"/>
      <c r="M2698" s="184"/>
      <c r="N2698" s="184"/>
      <c r="O2698" s="184"/>
    </row>
    <row r="2699" spans="2:15">
      <c r="B2699" s="184"/>
      <c r="C2699" s="184"/>
      <c r="D2699" s="184"/>
      <c r="E2699" s="184"/>
      <c r="F2699" s="184"/>
      <c r="G2699" s="184"/>
      <c r="H2699" s="184"/>
      <c r="I2699" s="184"/>
      <c r="J2699" s="184"/>
      <c r="K2699" s="184"/>
      <c r="L2699" s="184"/>
      <c r="M2699" s="184"/>
      <c r="N2699" s="184"/>
      <c r="O2699" s="184"/>
    </row>
    <row r="2700" spans="2:15">
      <c r="B2700" s="184"/>
      <c r="C2700" s="184"/>
      <c r="D2700" s="184"/>
      <c r="E2700" s="184"/>
      <c r="F2700" s="184"/>
      <c r="G2700" s="184"/>
      <c r="H2700" s="184"/>
      <c r="I2700" s="184"/>
      <c r="J2700" s="184"/>
      <c r="K2700" s="184"/>
      <c r="L2700" s="184"/>
      <c r="M2700" s="184"/>
      <c r="N2700" s="184"/>
      <c r="O2700" s="184"/>
    </row>
    <row r="2701" spans="2:15">
      <c r="B2701" s="184"/>
      <c r="C2701" s="184"/>
      <c r="D2701" s="184"/>
      <c r="E2701" s="184"/>
      <c r="F2701" s="184"/>
      <c r="G2701" s="184"/>
      <c r="H2701" s="184"/>
      <c r="I2701" s="184"/>
      <c r="J2701" s="184"/>
      <c r="K2701" s="184"/>
      <c r="L2701" s="184"/>
      <c r="M2701" s="184"/>
      <c r="N2701" s="184"/>
      <c r="O2701" s="184"/>
    </row>
    <row r="2702" spans="2:15">
      <c r="B2702" s="184"/>
      <c r="C2702" s="184"/>
      <c r="D2702" s="184"/>
      <c r="E2702" s="184"/>
      <c r="F2702" s="184"/>
      <c r="G2702" s="184"/>
      <c r="H2702" s="184"/>
      <c r="I2702" s="184"/>
      <c r="J2702" s="184"/>
      <c r="K2702" s="184"/>
      <c r="L2702" s="184"/>
      <c r="M2702" s="184"/>
      <c r="N2702" s="184"/>
      <c r="O2702" s="184"/>
    </row>
    <row r="2703" spans="2:15">
      <c r="B2703" s="184"/>
      <c r="C2703" s="184"/>
      <c r="D2703" s="184"/>
      <c r="E2703" s="184"/>
      <c r="F2703" s="184"/>
      <c r="G2703" s="184"/>
      <c r="H2703" s="184"/>
      <c r="I2703" s="184"/>
      <c r="J2703" s="184"/>
      <c r="K2703" s="184"/>
      <c r="L2703" s="184"/>
      <c r="M2703" s="184"/>
      <c r="N2703" s="184"/>
      <c r="O2703" s="184"/>
    </row>
    <row r="2704" spans="2:15">
      <c r="B2704" s="184"/>
      <c r="C2704" s="184"/>
      <c r="D2704" s="184"/>
      <c r="E2704" s="184"/>
      <c r="F2704" s="184"/>
      <c r="G2704" s="184"/>
      <c r="H2704" s="184"/>
      <c r="I2704" s="184"/>
      <c r="J2704" s="184"/>
      <c r="K2704" s="184"/>
      <c r="L2704" s="184"/>
      <c r="M2704" s="184"/>
      <c r="N2704" s="184"/>
      <c r="O2704" s="184"/>
    </row>
    <row r="2705" spans="2:15">
      <c r="B2705" s="184"/>
      <c r="C2705" s="184"/>
      <c r="D2705" s="184"/>
      <c r="E2705" s="184"/>
      <c r="F2705" s="184"/>
      <c r="G2705" s="184"/>
      <c r="H2705" s="184"/>
      <c r="I2705" s="184"/>
      <c r="J2705" s="184"/>
      <c r="K2705" s="184"/>
      <c r="L2705" s="184"/>
      <c r="M2705" s="184"/>
      <c r="N2705" s="184"/>
      <c r="O2705" s="184"/>
    </row>
    <row r="2706" spans="2:15">
      <c r="B2706" s="184"/>
      <c r="C2706" s="184"/>
      <c r="D2706" s="184"/>
      <c r="E2706" s="184"/>
      <c r="F2706" s="184"/>
      <c r="G2706" s="184"/>
      <c r="H2706" s="184"/>
      <c r="I2706" s="184"/>
      <c r="J2706" s="184"/>
      <c r="K2706" s="184"/>
      <c r="L2706" s="184"/>
      <c r="M2706" s="184"/>
      <c r="N2706" s="184"/>
      <c r="O2706" s="184"/>
    </row>
    <row r="2707" spans="2:15">
      <c r="B2707" s="184"/>
      <c r="C2707" s="184"/>
      <c r="D2707" s="184"/>
      <c r="E2707" s="184"/>
      <c r="F2707" s="184"/>
      <c r="G2707" s="184"/>
      <c r="H2707" s="184"/>
      <c r="I2707" s="184"/>
      <c r="J2707" s="184"/>
      <c r="K2707" s="184"/>
      <c r="L2707" s="184"/>
      <c r="M2707" s="184"/>
      <c r="N2707" s="184"/>
      <c r="O2707" s="184"/>
    </row>
    <row r="2708" spans="2:15">
      <c r="B2708" s="184"/>
      <c r="C2708" s="184"/>
      <c r="D2708" s="184"/>
      <c r="E2708" s="184"/>
      <c r="F2708" s="184"/>
      <c r="G2708" s="184"/>
      <c r="H2708" s="184"/>
      <c r="I2708" s="184"/>
      <c r="J2708" s="184"/>
      <c r="K2708" s="184"/>
      <c r="L2708" s="184"/>
      <c r="M2708" s="184"/>
      <c r="N2708" s="184"/>
      <c r="O2708" s="184"/>
    </row>
    <row r="2709" spans="2:15">
      <c r="B2709" s="184"/>
      <c r="C2709" s="184"/>
      <c r="D2709" s="184"/>
      <c r="E2709" s="184"/>
      <c r="F2709" s="184"/>
      <c r="G2709" s="184"/>
      <c r="H2709" s="184"/>
      <c r="I2709" s="184"/>
      <c r="J2709" s="184"/>
      <c r="K2709" s="184"/>
      <c r="L2709" s="184"/>
      <c r="M2709" s="184"/>
      <c r="N2709" s="184"/>
      <c r="O2709" s="184"/>
    </row>
    <row r="2710" spans="2:15">
      <c r="B2710" s="184"/>
      <c r="C2710" s="184"/>
      <c r="D2710" s="184"/>
      <c r="E2710" s="184"/>
      <c r="F2710" s="184"/>
      <c r="G2710" s="184"/>
      <c r="H2710" s="184"/>
      <c r="I2710" s="184"/>
      <c r="J2710" s="184"/>
      <c r="K2710" s="184"/>
      <c r="L2710" s="184"/>
      <c r="M2710" s="184"/>
      <c r="N2710" s="184"/>
      <c r="O2710" s="184"/>
    </row>
    <row r="2711" spans="2:15">
      <c r="B2711" s="184"/>
      <c r="C2711" s="184"/>
      <c r="D2711" s="184"/>
      <c r="E2711" s="184"/>
      <c r="F2711" s="184"/>
      <c r="G2711" s="184"/>
      <c r="H2711" s="184"/>
      <c r="I2711" s="184"/>
      <c r="J2711" s="184"/>
      <c r="K2711" s="184"/>
      <c r="L2711" s="184"/>
      <c r="M2711" s="184"/>
      <c r="N2711" s="184"/>
      <c r="O2711" s="184"/>
    </row>
    <row r="2712" spans="2:15">
      <c r="B2712" s="184"/>
      <c r="C2712" s="184"/>
      <c r="D2712" s="184"/>
      <c r="E2712" s="184"/>
      <c r="F2712" s="184"/>
      <c r="G2712" s="184"/>
      <c r="H2712" s="184"/>
      <c r="I2712" s="184"/>
      <c r="J2712" s="184"/>
      <c r="K2712" s="184"/>
      <c r="L2712" s="184"/>
      <c r="M2712" s="184"/>
      <c r="N2712" s="184"/>
      <c r="O2712" s="184"/>
    </row>
    <row r="2713" spans="2:15">
      <c r="B2713" s="184"/>
      <c r="C2713" s="184"/>
      <c r="D2713" s="184"/>
      <c r="E2713" s="184"/>
      <c r="F2713" s="184"/>
      <c r="G2713" s="184"/>
      <c r="H2713" s="184"/>
      <c r="I2713" s="184"/>
      <c r="J2713" s="184"/>
      <c r="K2713" s="184"/>
      <c r="L2713" s="184"/>
      <c r="M2713" s="184"/>
      <c r="N2713" s="184"/>
      <c r="O2713" s="184"/>
    </row>
    <row r="2714" spans="2:15">
      <c r="B2714" s="184"/>
      <c r="C2714" s="184"/>
      <c r="D2714" s="184"/>
      <c r="E2714" s="184"/>
      <c r="F2714" s="184"/>
      <c r="G2714" s="184"/>
      <c r="H2714" s="184"/>
      <c r="I2714" s="184"/>
      <c r="J2714" s="184"/>
      <c r="K2714" s="184"/>
      <c r="L2714" s="184"/>
      <c r="M2714" s="184"/>
      <c r="N2714" s="184"/>
      <c r="O2714" s="184"/>
    </row>
    <row r="2715" spans="2:15">
      <c r="B2715" s="184"/>
      <c r="C2715" s="184"/>
      <c r="D2715" s="184"/>
      <c r="E2715" s="184"/>
      <c r="F2715" s="184"/>
      <c r="G2715" s="184"/>
      <c r="H2715" s="184"/>
      <c r="I2715" s="184"/>
      <c r="J2715" s="184"/>
      <c r="K2715" s="184"/>
      <c r="L2715" s="184"/>
      <c r="M2715" s="184"/>
      <c r="N2715" s="184"/>
      <c r="O2715" s="184"/>
    </row>
    <row r="2716" spans="2:15">
      <c r="B2716" s="184"/>
      <c r="C2716" s="184"/>
      <c r="D2716" s="184"/>
      <c r="E2716" s="184"/>
      <c r="F2716" s="184"/>
      <c r="G2716" s="184"/>
      <c r="H2716" s="184"/>
      <c r="I2716" s="184"/>
      <c r="J2716" s="184"/>
      <c r="K2716" s="184"/>
      <c r="L2716" s="184"/>
      <c r="M2716" s="184"/>
      <c r="N2716" s="184"/>
      <c r="O2716" s="184"/>
    </row>
    <row r="2717" spans="2:15">
      <c r="B2717" s="184"/>
      <c r="C2717" s="184"/>
      <c r="D2717" s="184"/>
      <c r="E2717" s="184"/>
      <c r="F2717" s="184"/>
      <c r="G2717" s="184"/>
      <c r="H2717" s="184"/>
      <c r="I2717" s="184"/>
      <c r="J2717" s="184"/>
      <c r="K2717" s="184"/>
      <c r="L2717" s="184"/>
      <c r="M2717" s="184"/>
      <c r="N2717" s="184"/>
      <c r="O2717" s="184"/>
    </row>
    <row r="2718" spans="2:15">
      <c r="B2718" s="184"/>
      <c r="C2718" s="184"/>
      <c r="D2718" s="184"/>
      <c r="E2718" s="184"/>
      <c r="F2718" s="184"/>
      <c r="G2718" s="184"/>
      <c r="H2718" s="184"/>
      <c r="I2718" s="184"/>
      <c r="J2718" s="184"/>
      <c r="K2718" s="184"/>
      <c r="L2718" s="184"/>
      <c r="M2718" s="184"/>
      <c r="N2718" s="184"/>
      <c r="O2718" s="184"/>
    </row>
    <row r="2719" spans="2:15">
      <c r="B2719" s="184"/>
      <c r="C2719" s="184"/>
      <c r="D2719" s="184"/>
      <c r="E2719" s="184"/>
      <c r="F2719" s="184"/>
      <c r="G2719" s="184"/>
      <c r="H2719" s="184"/>
      <c r="I2719" s="184"/>
      <c r="J2719" s="184"/>
      <c r="K2719" s="184"/>
      <c r="L2719" s="184"/>
      <c r="M2719" s="184"/>
      <c r="N2719" s="184"/>
      <c r="O2719" s="184"/>
    </row>
    <row r="2720" spans="2:15">
      <c r="B2720" s="184"/>
      <c r="C2720" s="184"/>
      <c r="D2720" s="184"/>
      <c r="E2720" s="184"/>
      <c r="F2720" s="184"/>
      <c r="G2720" s="184"/>
      <c r="H2720" s="184"/>
      <c r="I2720" s="184"/>
      <c r="J2720" s="184"/>
      <c r="K2720" s="184"/>
      <c r="L2720" s="184"/>
      <c r="M2720" s="184"/>
      <c r="N2720" s="184"/>
      <c r="O2720" s="184"/>
    </row>
    <row r="2721" spans="2:15">
      <c r="B2721" s="184"/>
      <c r="C2721" s="184"/>
      <c r="D2721" s="184"/>
      <c r="E2721" s="184"/>
      <c r="F2721" s="184"/>
      <c r="G2721" s="184"/>
      <c r="H2721" s="184"/>
      <c r="I2721" s="184"/>
      <c r="J2721" s="184"/>
      <c r="K2721" s="184"/>
      <c r="L2721" s="184"/>
      <c r="M2721" s="184"/>
      <c r="N2721" s="184"/>
      <c r="O2721" s="184"/>
    </row>
    <row r="2722" spans="2:15">
      <c r="B2722" s="184"/>
      <c r="C2722" s="184"/>
      <c r="D2722" s="184"/>
      <c r="E2722" s="184"/>
      <c r="F2722" s="184"/>
      <c r="G2722" s="184"/>
      <c r="H2722" s="184"/>
      <c r="I2722" s="184"/>
      <c r="J2722" s="184"/>
      <c r="K2722" s="184"/>
      <c r="L2722" s="184"/>
      <c r="M2722" s="184"/>
      <c r="N2722" s="184"/>
      <c r="O2722" s="184"/>
    </row>
    <row r="2723" spans="2:15">
      <c r="B2723" s="184"/>
      <c r="C2723" s="184"/>
      <c r="D2723" s="184"/>
      <c r="E2723" s="184"/>
      <c r="F2723" s="184"/>
      <c r="G2723" s="184"/>
      <c r="H2723" s="184"/>
      <c r="I2723" s="184"/>
      <c r="J2723" s="184"/>
      <c r="K2723" s="184"/>
      <c r="L2723" s="184"/>
      <c r="M2723" s="184"/>
      <c r="N2723" s="184"/>
      <c r="O2723" s="184"/>
    </row>
    <row r="2724" spans="2:15">
      <c r="B2724" s="184"/>
      <c r="C2724" s="184"/>
      <c r="D2724" s="184"/>
      <c r="E2724" s="184"/>
      <c r="F2724" s="184"/>
      <c r="G2724" s="184"/>
      <c r="H2724" s="184"/>
      <c r="I2724" s="184"/>
      <c r="J2724" s="184"/>
      <c r="K2724" s="184"/>
      <c r="L2724" s="184"/>
      <c r="M2724" s="184"/>
      <c r="N2724" s="184"/>
      <c r="O2724" s="184"/>
    </row>
    <row r="2725" spans="2:15">
      <c r="B2725" s="184"/>
      <c r="C2725" s="184"/>
      <c r="D2725" s="184"/>
      <c r="E2725" s="184"/>
      <c r="F2725" s="184"/>
      <c r="G2725" s="184"/>
      <c r="H2725" s="184"/>
      <c r="I2725" s="184"/>
      <c r="J2725" s="184"/>
      <c r="K2725" s="184"/>
      <c r="L2725" s="184"/>
      <c r="M2725" s="184"/>
      <c r="N2725" s="184"/>
      <c r="O2725" s="184"/>
    </row>
    <row r="2726" spans="2:15">
      <c r="B2726" s="184"/>
      <c r="C2726" s="184"/>
      <c r="D2726" s="184"/>
      <c r="E2726" s="184"/>
      <c r="F2726" s="184"/>
      <c r="G2726" s="184"/>
      <c r="H2726" s="184"/>
      <c r="I2726" s="184"/>
      <c r="J2726" s="184"/>
      <c r="K2726" s="184"/>
      <c r="L2726" s="184"/>
      <c r="M2726" s="184"/>
      <c r="N2726" s="184"/>
      <c r="O2726" s="184"/>
    </row>
    <row r="2727" spans="2:15">
      <c r="B2727" s="184"/>
      <c r="C2727" s="184"/>
      <c r="D2727" s="184"/>
      <c r="E2727" s="184"/>
      <c r="F2727" s="184"/>
      <c r="G2727" s="184"/>
      <c r="H2727" s="184"/>
      <c r="I2727" s="184"/>
      <c r="J2727" s="184"/>
      <c r="K2727" s="184"/>
      <c r="L2727" s="184"/>
      <c r="M2727" s="184"/>
      <c r="N2727" s="184"/>
      <c r="O2727" s="184"/>
    </row>
    <row r="2728" spans="2:15">
      <c r="B2728" s="184"/>
      <c r="C2728" s="184"/>
      <c r="D2728" s="184"/>
      <c r="E2728" s="184"/>
      <c r="F2728" s="184"/>
      <c r="G2728" s="184"/>
      <c r="H2728" s="184"/>
      <c r="I2728" s="184"/>
      <c r="J2728" s="184"/>
      <c r="K2728" s="184"/>
      <c r="L2728" s="184"/>
      <c r="M2728" s="184"/>
      <c r="N2728" s="184"/>
      <c r="O2728" s="184"/>
    </row>
    <row r="2729" spans="2:15">
      <c r="B2729" s="184"/>
      <c r="C2729" s="184"/>
      <c r="D2729" s="184"/>
      <c r="E2729" s="184"/>
      <c r="F2729" s="184"/>
      <c r="G2729" s="184"/>
      <c r="H2729" s="184"/>
      <c r="I2729" s="184"/>
      <c r="J2729" s="184"/>
      <c r="K2729" s="184"/>
      <c r="L2729" s="184"/>
      <c r="M2729" s="184"/>
      <c r="N2729" s="184"/>
      <c r="O2729" s="184"/>
    </row>
    <row r="2730" spans="2:15">
      <c r="B2730" s="184"/>
      <c r="C2730" s="184"/>
      <c r="D2730" s="184"/>
      <c r="E2730" s="184"/>
      <c r="F2730" s="184"/>
      <c r="G2730" s="184"/>
      <c r="H2730" s="184"/>
      <c r="I2730" s="184"/>
      <c r="J2730" s="184"/>
      <c r="K2730" s="184"/>
      <c r="L2730" s="184"/>
      <c r="M2730" s="184"/>
      <c r="N2730" s="184"/>
      <c r="O2730" s="184"/>
    </row>
    <row r="2731" spans="2:15">
      <c r="B2731" s="184"/>
      <c r="C2731" s="184"/>
      <c r="D2731" s="184"/>
      <c r="E2731" s="184"/>
      <c r="F2731" s="184"/>
      <c r="G2731" s="184"/>
      <c r="H2731" s="184"/>
      <c r="I2731" s="184"/>
      <c r="J2731" s="184"/>
      <c r="K2731" s="184"/>
      <c r="L2731" s="184"/>
      <c r="M2731" s="184"/>
      <c r="N2731" s="184"/>
      <c r="O2731" s="184"/>
    </row>
    <row r="2732" spans="2:15">
      <c r="B2732" s="184"/>
      <c r="C2732" s="184"/>
      <c r="D2732" s="184"/>
      <c r="E2732" s="184"/>
      <c r="F2732" s="184"/>
      <c r="G2732" s="184"/>
      <c r="H2732" s="184"/>
      <c r="I2732" s="184"/>
      <c r="J2732" s="184"/>
      <c r="K2732" s="184"/>
      <c r="L2732" s="184"/>
      <c r="M2732" s="184"/>
      <c r="N2732" s="184"/>
      <c r="O2732" s="184"/>
    </row>
    <row r="2733" spans="2:15">
      <c r="B2733" s="184"/>
      <c r="C2733" s="184"/>
      <c r="D2733" s="184"/>
      <c r="E2733" s="184"/>
      <c r="F2733" s="184"/>
      <c r="G2733" s="184"/>
      <c r="H2733" s="184"/>
      <c r="I2733" s="184"/>
      <c r="J2733" s="184"/>
      <c r="K2733" s="184"/>
      <c r="L2733" s="184"/>
      <c r="M2733" s="184"/>
      <c r="N2733" s="184"/>
      <c r="O2733" s="184"/>
    </row>
    <row r="2734" spans="2:15">
      <c r="B2734" s="184"/>
      <c r="C2734" s="184"/>
      <c r="D2734" s="184"/>
      <c r="E2734" s="184"/>
      <c r="F2734" s="184"/>
      <c r="G2734" s="184"/>
      <c r="H2734" s="184"/>
      <c r="I2734" s="184"/>
      <c r="J2734" s="184"/>
      <c r="K2734" s="184"/>
      <c r="L2734" s="184"/>
      <c r="M2734" s="184"/>
      <c r="N2734" s="184"/>
      <c r="O2734" s="184"/>
    </row>
    <row r="2735" spans="2:15">
      <c r="B2735" s="184"/>
      <c r="C2735" s="184"/>
      <c r="D2735" s="184"/>
      <c r="E2735" s="184"/>
      <c r="F2735" s="184"/>
      <c r="G2735" s="184"/>
      <c r="H2735" s="184"/>
      <c r="I2735" s="184"/>
      <c r="J2735" s="184"/>
      <c r="K2735" s="184"/>
      <c r="L2735" s="184"/>
      <c r="M2735" s="184"/>
      <c r="N2735" s="184"/>
      <c r="O2735" s="184"/>
    </row>
    <row r="2736" spans="2:15">
      <c r="B2736" s="184"/>
      <c r="C2736" s="184"/>
      <c r="D2736" s="184"/>
      <c r="E2736" s="184"/>
      <c r="F2736" s="184"/>
      <c r="G2736" s="184"/>
      <c r="H2736" s="184"/>
      <c r="I2736" s="184"/>
      <c r="J2736" s="184"/>
      <c r="K2736" s="184"/>
      <c r="L2736" s="184"/>
      <c r="M2736" s="184"/>
      <c r="N2736" s="184"/>
      <c r="O2736" s="184"/>
    </row>
    <row r="2737" spans="2:15">
      <c r="B2737" s="184"/>
      <c r="C2737" s="184"/>
      <c r="D2737" s="184"/>
      <c r="E2737" s="184"/>
      <c r="F2737" s="184"/>
      <c r="G2737" s="184"/>
      <c r="H2737" s="184"/>
      <c r="I2737" s="184"/>
      <c r="J2737" s="184"/>
      <c r="K2737" s="184"/>
      <c r="L2737" s="184"/>
      <c r="M2737" s="184"/>
      <c r="N2737" s="184"/>
      <c r="O2737" s="184"/>
    </row>
    <row r="2738" spans="2:15">
      <c r="B2738" s="184"/>
      <c r="C2738" s="184"/>
      <c r="D2738" s="184"/>
      <c r="E2738" s="184"/>
      <c r="F2738" s="184"/>
      <c r="G2738" s="184"/>
      <c r="H2738" s="184"/>
      <c r="I2738" s="184"/>
      <c r="J2738" s="184"/>
      <c r="K2738" s="184"/>
      <c r="L2738" s="184"/>
      <c r="M2738" s="184"/>
      <c r="N2738" s="184"/>
      <c r="O2738" s="184"/>
    </row>
    <row r="2739" spans="2:15">
      <c r="B2739" s="184"/>
      <c r="C2739" s="184"/>
      <c r="D2739" s="184"/>
      <c r="E2739" s="184"/>
      <c r="F2739" s="184"/>
      <c r="G2739" s="184"/>
      <c r="H2739" s="184"/>
      <c r="I2739" s="184"/>
      <c r="J2739" s="184"/>
      <c r="K2739" s="184"/>
      <c r="L2739" s="184"/>
      <c r="M2739" s="184"/>
      <c r="N2739" s="184"/>
      <c r="O2739" s="184"/>
    </row>
    <row r="2740" spans="2:15">
      <c r="B2740" s="184"/>
      <c r="C2740" s="184"/>
      <c r="D2740" s="184"/>
      <c r="E2740" s="184"/>
      <c r="F2740" s="184"/>
      <c r="G2740" s="184"/>
      <c r="H2740" s="184"/>
      <c r="I2740" s="184"/>
      <c r="J2740" s="184"/>
      <c r="K2740" s="184"/>
      <c r="L2740" s="184"/>
      <c r="M2740" s="184"/>
      <c r="N2740" s="184"/>
      <c r="O2740" s="184"/>
    </row>
    <row r="2741" spans="2:15">
      <c r="B2741" s="184"/>
      <c r="C2741" s="184"/>
      <c r="D2741" s="184"/>
      <c r="E2741" s="184"/>
      <c r="F2741" s="184"/>
      <c r="G2741" s="184"/>
      <c r="H2741" s="184"/>
      <c r="I2741" s="184"/>
      <c r="J2741" s="184"/>
      <c r="K2741" s="184"/>
      <c r="L2741" s="184"/>
      <c r="M2741" s="184"/>
      <c r="N2741" s="184"/>
      <c r="O2741" s="184"/>
    </row>
    <row r="2742" spans="2:15">
      <c r="B2742" s="184"/>
      <c r="C2742" s="184"/>
      <c r="D2742" s="184"/>
      <c r="E2742" s="184"/>
      <c r="F2742" s="184"/>
      <c r="G2742" s="184"/>
      <c r="H2742" s="184"/>
      <c r="I2742" s="184"/>
      <c r="J2742" s="184"/>
      <c r="K2742" s="184"/>
      <c r="L2742" s="184"/>
      <c r="M2742" s="184"/>
      <c r="N2742" s="184"/>
      <c r="O2742" s="184"/>
    </row>
    <row r="2743" spans="2:15">
      <c r="B2743" s="184"/>
      <c r="C2743" s="184"/>
      <c r="D2743" s="184"/>
      <c r="E2743" s="184"/>
      <c r="F2743" s="184"/>
      <c r="G2743" s="184"/>
      <c r="H2743" s="184"/>
      <c r="I2743" s="184"/>
      <c r="J2743" s="184"/>
      <c r="K2743" s="184"/>
      <c r="L2743" s="184"/>
      <c r="M2743" s="184"/>
      <c r="N2743" s="184"/>
      <c r="O2743" s="184"/>
    </row>
    <row r="2744" spans="2:15">
      <c r="B2744" s="184"/>
      <c r="C2744" s="184"/>
      <c r="D2744" s="184"/>
      <c r="E2744" s="184"/>
      <c r="F2744" s="184"/>
      <c r="G2744" s="184"/>
      <c r="H2744" s="184"/>
      <c r="I2744" s="184"/>
      <c r="J2744" s="184"/>
      <c r="K2744" s="184"/>
      <c r="L2744" s="184"/>
      <c r="M2744" s="184"/>
      <c r="N2744" s="184"/>
      <c r="O2744" s="184"/>
    </row>
    <row r="2745" spans="2:15">
      <c r="B2745" s="184"/>
      <c r="C2745" s="184"/>
      <c r="D2745" s="184"/>
      <c r="E2745" s="184"/>
      <c r="F2745" s="184"/>
      <c r="G2745" s="184"/>
      <c r="H2745" s="184"/>
      <c r="I2745" s="184"/>
      <c r="J2745" s="184"/>
      <c r="K2745" s="184"/>
      <c r="L2745" s="184"/>
      <c r="M2745" s="184"/>
      <c r="N2745" s="184"/>
      <c r="O2745" s="184"/>
    </row>
    <row r="2746" spans="2:15">
      <c r="B2746" s="184"/>
      <c r="C2746" s="184"/>
      <c r="D2746" s="184"/>
      <c r="E2746" s="184"/>
      <c r="F2746" s="184"/>
      <c r="G2746" s="184"/>
      <c r="H2746" s="184"/>
      <c r="I2746" s="184"/>
      <c r="J2746" s="184"/>
      <c r="K2746" s="184"/>
      <c r="L2746" s="184"/>
      <c r="M2746" s="184"/>
      <c r="N2746" s="184"/>
      <c r="O2746" s="184"/>
    </row>
    <row r="2747" spans="2:15">
      <c r="B2747" s="184"/>
      <c r="C2747" s="184"/>
      <c r="D2747" s="184"/>
      <c r="E2747" s="184"/>
      <c r="F2747" s="184"/>
      <c r="G2747" s="184"/>
      <c r="H2747" s="184"/>
      <c r="I2747" s="184"/>
      <c r="J2747" s="184"/>
      <c r="K2747" s="184"/>
      <c r="L2747" s="184"/>
      <c r="M2747" s="184"/>
      <c r="N2747" s="184"/>
      <c r="O2747" s="184"/>
    </row>
    <row r="2748" spans="2:15">
      <c r="B2748" s="184"/>
      <c r="C2748" s="184"/>
      <c r="D2748" s="184"/>
      <c r="E2748" s="184"/>
      <c r="F2748" s="184"/>
      <c r="G2748" s="184"/>
      <c r="H2748" s="184"/>
      <c r="I2748" s="184"/>
      <c r="J2748" s="184"/>
      <c r="K2748" s="184"/>
      <c r="L2748" s="184"/>
      <c r="M2748" s="184"/>
      <c r="N2748" s="184"/>
      <c r="O2748" s="184"/>
    </row>
    <row r="2749" spans="2:15">
      <c r="B2749" s="184"/>
      <c r="C2749" s="184"/>
      <c r="D2749" s="184"/>
      <c r="E2749" s="184"/>
      <c r="F2749" s="184"/>
      <c r="G2749" s="184"/>
      <c r="H2749" s="184"/>
      <c r="I2749" s="184"/>
      <c r="J2749" s="184"/>
      <c r="K2749" s="184"/>
      <c r="L2749" s="184"/>
      <c r="M2749" s="184"/>
      <c r="N2749" s="184"/>
      <c r="O2749" s="184"/>
    </row>
    <row r="2750" spans="2:15">
      <c r="B2750" s="184"/>
      <c r="C2750" s="184"/>
      <c r="D2750" s="184"/>
      <c r="E2750" s="184"/>
      <c r="F2750" s="184"/>
      <c r="G2750" s="184"/>
      <c r="H2750" s="184"/>
      <c r="I2750" s="184"/>
      <c r="J2750" s="184"/>
      <c r="K2750" s="184"/>
      <c r="L2750" s="184"/>
      <c r="M2750" s="184"/>
      <c r="N2750" s="184"/>
      <c r="O2750" s="184"/>
    </row>
    <row r="2751" spans="2:15">
      <c r="B2751" s="184"/>
      <c r="C2751" s="184"/>
      <c r="D2751" s="184"/>
      <c r="E2751" s="184"/>
      <c r="F2751" s="184"/>
      <c r="G2751" s="184"/>
      <c r="H2751" s="184"/>
      <c r="I2751" s="184"/>
      <c r="J2751" s="184"/>
      <c r="K2751" s="184"/>
      <c r="L2751" s="184"/>
      <c r="M2751" s="184"/>
      <c r="N2751" s="184"/>
      <c r="O2751" s="184"/>
    </row>
    <row r="2752" spans="2:15">
      <c r="B2752" s="184"/>
      <c r="C2752" s="184"/>
      <c r="D2752" s="184"/>
      <c r="E2752" s="184"/>
      <c r="F2752" s="184"/>
      <c r="G2752" s="184"/>
      <c r="H2752" s="184"/>
      <c r="I2752" s="184"/>
      <c r="J2752" s="184"/>
      <c r="K2752" s="184"/>
      <c r="L2752" s="184"/>
      <c r="M2752" s="184"/>
      <c r="N2752" s="184"/>
      <c r="O2752" s="184"/>
    </row>
    <row r="2753" spans="2:15">
      <c r="B2753" s="184"/>
      <c r="C2753" s="184"/>
      <c r="D2753" s="184"/>
      <c r="E2753" s="184"/>
      <c r="F2753" s="184"/>
      <c r="G2753" s="184"/>
      <c r="H2753" s="184"/>
      <c r="I2753" s="184"/>
      <c r="J2753" s="184"/>
      <c r="K2753" s="184"/>
      <c r="L2753" s="184"/>
      <c r="M2753" s="184"/>
      <c r="N2753" s="184"/>
      <c r="O2753" s="184"/>
    </row>
    <row r="2754" spans="2:15">
      <c r="B2754" s="184"/>
      <c r="C2754" s="184"/>
      <c r="D2754" s="184"/>
      <c r="E2754" s="184"/>
      <c r="F2754" s="184"/>
      <c r="G2754" s="184"/>
      <c r="H2754" s="184"/>
      <c r="I2754" s="184"/>
      <c r="J2754" s="184"/>
      <c r="K2754" s="184"/>
      <c r="L2754" s="184"/>
      <c r="M2754" s="184"/>
      <c r="N2754" s="184"/>
      <c r="O2754" s="184"/>
    </row>
    <row r="2755" spans="2:15">
      <c r="B2755" s="184"/>
      <c r="C2755" s="184"/>
      <c r="D2755" s="184"/>
      <c r="E2755" s="184"/>
      <c r="F2755" s="184"/>
      <c r="G2755" s="184"/>
      <c r="H2755" s="184"/>
      <c r="I2755" s="184"/>
      <c r="J2755" s="184"/>
      <c r="K2755" s="184"/>
      <c r="L2755" s="184"/>
      <c r="M2755" s="184"/>
      <c r="N2755" s="184"/>
      <c r="O2755" s="184"/>
    </row>
    <row r="2756" spans="2:15">
      <c r="B2756" s="184"/>
      <c r="C2756" s="184"/>
      <c r="D2756" s="184"/>
      <c r="E2756" s="184"/>
      <c r="F2756" s="184"/>
      <c r="G2756" s="184"/>
      <c r="H2756" s="184"/>
      <c r="I2756" s="184"/>
      <c r="J2756" s="184"/>
      <c r="K2756" s="184"/>
      <c r="L2756" s="184"/>
      <c r="M2756" s="184"/>
      <c r="N2756" s="184"/>
      <c r="O2756" s="184"/>
    </row>
    <row r="2757" spans="2:15">
      <c r="B2757" s="184"/>
      <c r="C2757" s="184"/>
      <c r="D2757" s="184"/>
      <c r="E2757" s="184"/>
      <c r="F2757" s="184"/>
      <c r="G2757" s="184"/>
      <c r="H2757" s="184"/>
      <c r="I2757" s="184"/>
      <c r="J2757" s="184"/>
      <c r="K2757" s="184"/>
      <c r="L2757" s="184"/>
      <c r="M2757" s="184"/>
      <c r="N2757" s="184"/>
      <c r="O2757" s="184"/>
    </row>
    <row r="2758" spans="2:15">
      <c r="B2758" s="184"/>
      <c r="C2758" s="184"/>
      <c r="D2758" s="184"/>
      <c r="E2758" s="184"/>
      <c r="F2758" s="184"/>
      <c r="G2758" s="184"/>
      <c r="H2758" s="184"/>
      <c r="I2758" s="184"/>
      <c r="J2758" s="184"/>
      <c r="K2758" s="184"/>
      <c r="L2758" s="184"/>
      <c r="M2758" s="184"/>
      <c r="N2758" s="184"/>
      <c r="O2758" s="184"/>
    </row>
    <row r="2759" spans="2:15">
      <c r="B2759" s="184"/>
      <c r="C2759" s="184"/>
      <c r="D2759" s="184"/>
      <c r="E2759" s="184"/>
      <c r="F2759" s="184"/>
      <c r="G2759" s="184"/>
      <c r="H2759" s="184"/>
      <c r="I2759" s="184"/>
      <c r="J2759" s="184"/>
      <c r="K2759" s="184"/>
      <c r="L2759" s="184"/>
      <c r="M2759" s="184"/>
      <c r="N2759" s="184"/>
      <c r="O2759" s="184"/>
    </row>
    <row r="2760" spans="2:15">
      <c r="B2760" s="184"/>
      <c r="C2760" s="184"/>
      <c r="D2760" s="184"/>
      <c r="E2760" s="184"/>
      <c r="F2760" s="184"/>
      <c r="G2760" s="184"/>
      <c r="H2760" s="184"/>
      <c r="I2760" s="184"/>
      <c r="J2760" s="184"/>
      <c r="K2760" s="184"/>
      <c r="L2760" s="184"/>
      <c r="M2760" s="184"/>
      <c r="N2760" s="184"/>
      <c r="O2760" s="184"/>
    </row>
    <row r="2761" spans="2:15">
      <c r="B2761" s="184"/>
      <c r="C2761" s="184"/>
      <c r="D2761" s="184"/>
      <c r="E2761" s="184"/>
      <c r="F2761" s="184"/>
      <c r="G2761" s="184"/>
      <c r="H2761" s="184"/>
      <c r="I2761" s="184"/>
      <c r="J2761" s="184"/>
      <c r="K2761" s="184"/>
      <c r="L2761" s="184"/>
      <c r="M2761" s="184"/>
      <c r="N2761" s="184"/>
      <c r="O2761" s="184"/>
    </row>
    <row r="2762" spans="2:15">
      <c r="B2762" s="184"/>
      <c r="C2762" s="184"/>
      <c r="D2762" s="184"/>
      <c r="E2762" s="184"/>
      <c r="F2762" s="184"/>
      <c r="G2762" s="184"/>
      <c r="H2762" s="184"/>
      <c r="I2762" s="184"/>
      <c r="J2762" s="184"/>
      <c r="K2762" s="184"/>
      <c r="L2762" s="184"/>
      <c r="M2762" s="184"/>
      <c r="N2762" s="184"/>
      <c r="O2762" s="184"/>
    </row>
    <row r="2763" spans="2:15">
      <c r="B2763" s="184"/>
      <c r="C2763" s="184"/>
      <c r="D2763" s="184"/>
      <c r="E2763" s="184"/>
      <c r="F2763" s="184"/>
      <c r="G2763" s="184"/>
      <c r="H2763" s="184"/>
      <c r="I2763" s="184"/>
      <c r="J2763" s="184"/>
      <c r="K2763" s="184"/>
      <c r="L2763" s="184"/>
      <c r="M2763" s="184"/>
      <c r="N2763" s="184"/>
      <c r="O2763" s="184"/>
    </row>
    <row r="2764" spans="2:15">
      <c r="B2764" s="184"/>
      <c r="C2764" s="184"/>
      <c r="D2764" s="184"/>
      <c r="E2764" s="184"/>
      <c r="F2764" s="184"/>
      <c r="G2764" s="184"/>
      <c r="H2764" s="184"/>
      <c r="I2764" s="184"/>
      <c r="J2764" s="184"/>
      <c r="K2764" s="184"/>
      <c r="L2764" s="184"/>
      <c r="M2764" s="184"/>
      <c r="N2764" s="184"/>
      <c r="O2764" s="184"/>
    </row>
    <row r="2765" spans="2:15">
      <c r="B2765" s="184"/>
      <c r="C2765" s="184"/>
      <c r="D2765" s="184"/>
      <c r="E2765" s="184"/>
      <c r="F2765" s="184"/>
      <c r="G2765" s="184"/>
      <c r="H2765" s="184"/>
      <c r="I2765" s="184"/>
      <c r="J2765" s="184"/>
      <c r="K2765" s="184"/>
      <c r="L2765" s="184"/>
      <c r="M2765" s="184"/>
      <c r="N2765" s="184"/>
      <c r="O2765" s="184"/>
    </row>
    <row r="2766" spans="2:15">
      <c r="B2766" s="184"/>
      <c r="C2766" s="184"/>
      <c r="D2766" s="184"/>
      <c r="E2766" s="184"/>
      <c r="F2766" s="184"/>
      <c r="G2766" s="184"/>
      <c r="H2766" s="184"/>
      <c r="I2766" s="184"/>
      <c r="J2766" s="184"/>
      <c r="K2766" s="184"/>
      <c r="L2766" s="184"/>
      <c r="M2766" s="184"/>
      <c r="N2766" s="184"/>
      <c r="O2766" s="184"/>
    </row>
    <row r="2767" spans="2:15">
      <c r="B2767" s="184"/>
      <c r="C2767" s="184"/>
      <c r="D2767" s="184"/>
      <c r="E2767" s="184"/>
      <c r="F2767" s="184"/>
      <c r="G2767" s="184"/>
      <c r="H2767" s="184"/>
      <c r="I2767" s="184"/>
      <c r="J2767" s="184"/>
      <c r="K2767" s="184"/>
      <c r="L2767" s="184"/>
      <c r="M2767" s="184"/>
      <c r="N2767" s="184"/>
      <c r="O2767" s="184"/>
    </row>
    <row r="2768" spans="2:15">
      <c r="B2768" s="184"/>
      <c r="C2768" s="184"/>
      <c r="D2768" s="184"/>
      <c r="E2768" s="184"/>
      <c r="F2768" s="184"/>
      <c r="G2768" s="184"/>
      <c r="H2768" s="184"/>
      <c r="I2768" s="184"/>
      <c r="J2768" s="184"/>
      <c r="K2768" s="184"/>
      <c r="L2768" s="184"/>
      <c r="M2768" s="184"/>
      <c r="N2768" s="184"/>
      <c r="O2768" s="184"/>
    </row>
    <row r="2769" spans="2:15">
      <c r="B2769" s="184"/>
      <c r="C2769" s="184"/>
      <c r="D2769" s="184"/>
      <c r="E2769" s="184"/>
      <c r="F2769" s="184"/>
      <c r="G2769" s="184"/>
      <c r="H2769" s="184"/>
      <c r="I2769" s="184"/>
      <c r="J2769" s="184"/>
      <c r="K2769" s="184"/>
      <c r="L2769" s="184"/>
      <c r="M2769" s="184"/>
      <c r="N2769" s="184"/>
      <c r="O2769" s="184"/>
    </row>
    <row r="2770" spans="2:15">
      <c r="B2770" s="184"/>
      <c r="C2770" s="184"/>
      <c r="D2770" s="184"/>
      <c r="E2770" s="184"/>
      <c r="F2770" s="184"/>
      <c r="G2770" s="184"/>
      <c r="H2770" s="184"/>
      <c r="I2770" s="184"/>
      <c r="J2770" s="184"/>
      <c r="K2770" s="184"/>
      <c r="L2770" s="184"/>
      <c r="M2770" s="184"/>
      <c r="N2770" s="184"/>
      <c r="O2770" s="184"/>
    </row>
    <row r="2771" spans="2:15">
      <c r="B2771" s="184"/>
      <c r="C2771" s="184"/>
      <c r="D2771" s="184"/>
      <c r="E2771" s="184"/>
      <c r="F2771" s="184"/>
      <c r="G2771" s="184"/>
      <c r="H2771" s="184"/>
      <c r="I2771" s="184"/>
      <c r="J2771" s="184"/>
      <c r="K2771" s="184"/>
      <c r="L2771" s="184"/>
      <c r="M2771" s="184"/>
      <c r="N2771" s="184"/>
      <c r="O2771" s="184"/>
    </row>
    <row r="2772" spans="2:15">
      <c r="B2772" s="184"/>
      <c r="C2772" s="184"/>
      <c r="D2772" s="184"/>
      <c r="E2772" s="184"/>
      <c r="F2772" s="184"/>
      <c r="G2772" s="184"/>
      <c r="H2772" s="184"/>
      <c r="I2772" s="184"/>
      <c r="J2772" s="184"/>
      <c r="K2772" s="184"/>
      <c r="L2772" s="184"/>
      <c r="M2772" s="184"/>
      <c r="N2772" s="184"/>
      <c r="O2772" s="184"/>
    </row>
    <row r="2773" spans="2:15">
      <c r="B2773" s="184"/>
      <c r="C2773" s="184"/>
      <c r="D2773" s="184"/>
      <c r="E2773" s="184"/>
      <c r="F2773" s="184"/>
      <c r="G2773" s="184"/>
      <c r="H2773" s="184"/>
      <c r="I2773" s="184"/>
      <c r="J2773" s="184"/>
      <c r="K2773" s="184"/>
      <c r="L2773" s="184"/>
      <c r="M2773" s="184"/>
      <c r="N2773" s="184"/>
      <c r="O2773" s="184"/>
    </row>
    <row r="2774" spans="2:15">
      <c r="B2774" s="184"/>
      <c r="C2774" s="184"/>
      <c r="D2774" s="184"/>
      <c r="E2774" s="184"/>
      <c r="F2774" s="184"/>
      <c r="G2774" s="184"/>
      <c r="H2774" s="184"/>
      <c r="I2774" s="184"/>
      <c r="J2774" s="184"/>
      <c r="K2774" s="184"/>
      <c r="L2774" s="184"/>
      <c r="M2774" s="184"/>
      <c r="N2774" s="184"/>
      <c r="O2774" s="184"/>
    </row>
    <row r="2775" spans="2:15">
      <c r="B2775" s="184"/>
      <c r="C2775" s="184"/>
      <c r="D2775" s="184"/>
      <c r="E2775" s="184"/>
      <c r="F2775" s="184"/>
      <c r="G2775" s="184"/>
      <c r="H2775" s="184"/>
      <c r="I2775" s="184"/>
      <c r="J2775" s="184"/>
      <c r="K2775" s="184"/>
      <c r="L2775" s="184"/>
      <c r="M2775" s="184"/>
      <c r="N2775" s="184"/>
      <c r="O2775" s="184"/>
    </row>
    <row r="2776" spans="2:15">
      <c r="B2776" s="184"/>
      <c r="C2776" s="184"/>
      <c r="D2776" s="184"/>
      <c r="E2776" s="184"/>
      <c r="F2776" s="184"/>
      <c r="G2776" s="184"/>
      <c r="H2776" s="184"/>
      <c r="I2776" s="184"/>
      <c r="J2776" s="184"/>
      <c r="K2776" s="184"/>
      <c r="L2776" s="184"/>
      <c r="M2776" s="184"/>
      <c r="N2776" s="184"/>
      <c r="O2776" s="184"/>
    </row>
    <row r="2777" spans="2:15">
      <c r="B2777" s="184"/>
      <c r="C2777" s="184"/>
      <c r="D2777" s="184"/>
      <c r="E2777" s="184"/>
      <c r="F2777" s="184"/>
      <c r="G2777" s="184"/>
      <c r="H2777" s="184"/>
      <c r="I2777" s="184"/>
      <c r="J2777" s="184"/>
      <c r="K2777" s="184"/>
      <c r="L2777" s="184"/>
      <c r="M2777" s="184"/>
      <c r="N2777" s="184"/>
      <c r="O2777" s="184"/>
    </row>
    <row r="2778" spans="2:15">
      <c r="B2778" s="184"/>
      <c r="C2778" s="184"/>
      <c r="D2778" s="184"/>
      <c r="E2778" s="184"/>
      <c r="F2778" s="184"/>
      <c r="G2778" s="184"/>
      <c r="H2778" s="184"/>
      <c r="I2778" s="184"/>
      <c r="J2778" s="184"/>
      <c r="K2778" s="184"/>
      <c r="L2778" s="184"/>
      <c r="M2778" s="184"/>
      <c r="N2778" s="184"/>
      <c r="O2778" s="184"/>
    </row>
    <row r="2779" spans="2:15">
      <c r="B2779" s="184"/>
      <c r="C2779" s="184"/>
      <c r="D2779" s="184"/>
      <c r="E2779" s="184"/>
      <c r="F2779" s="184"/>
      <c r="G2779" s="184"/>
      <c r="H2779" s="184"/>
      <c r="I2779" s="184"/>
      <c r="J2779" s="184"/>
      <c r="K2779" s="184"/>
      <c r="L2779" s="184"/>
      <c r="M2779" s="184"/>
      <c r="N2779" s="184"/>
      <c r="O2779" s="184"/>
    </row>
    <row r="2780" spans="2:15">
      <c r="B2780" s="184"/>
      <c r="C2780" s="184"/>
      <c r="D2780" s="184"/>
      <c r="E2780" s="184"/>
      <c r="F2780" s="184"/>
      <c r="G2780" s="184"/>
      <c r="H2780" s="184"/>
      <c r="I2780" s="184"/>
      <c r="J2780" s="184"/>
      <c r="K2780" s="184"/>
      <c r="L2780" s="184"/>
      <c r="M2780" s="184"/>
      <c r="N2780" s="184"/>
      <c r="O2780" s="184"/>
    </row>
    <row r="2781" spans="2:15">
      <c r="B2781" s="184"/>
      <c r="C2781" s="184"/>
      <c r="D2781" s="184"/>
      <c r="E2781" s="184"/>
      <c r="F2781" s="184"/>
      <c r="G2781" s="184"/>
      <c r="H2781" s="184"/>
      <c r="I2781" s="184"/>
      <c r="J2781" s="184"/>
      <c r="K2781" s="184"/>
      <c r="L2781" s="184"/>
      <c r="M2781" s="184"/>
      <c r="N2781" s="184"/>
      <c r="O2781" s="184"/>
    </row>
    <row r="2782" spans="2:15">
      <c r="B2782" s="184"/>
      <c r="C2782" s="184"/>
      <c r="D2782" s="184"/>
      <c r="E2782" s="184"/>
      <c r="F2782" s="184"/>
      <c r="G2782" s="184"/>
      <c r="H2782" s="184"/>
      <c r="I2782" s="184"/>
      <c r="J2782" s="184"/>
      <c r="K2782" s="184"/>
      <c r="L2782" s="184"/>
      <c r="M2782" s="184"/>
      <c r="N2782" s="184"/>
      <c r="O2782" s="184"/>
    </row>
    <row r="2783" spans="2:15">
      <c r="B2783" s="184"/>
      <c r="C2783" s="184"/>
      <c r="D2783" s="184"/>
      <c r="E2783" s="184"/>
      <c r="F2783" s="184"/>
      <c r="G2783" s="184"/>
      <c r="H2783" s="184"/>
      <c r="I2783" s="184"/>
      <c r="J2783" s="184"/>
      <c r="K2783" s="184"/>
      <c r="L2783" s="184"/>
      <c r="M2783" s="184"/>
      <c r="N2783" s="184"/>
      <c r="O2783" s="184"/>
    </row>
    <row r="2784" spans="2:15">
      <c r="B2784" s="184"/>
      <c r="C2784" s="184"/>
      <c r="D2784" s="184"/>
      <c r="E2784" s="184"/>
      <c r="F2784" s="184"/>
      <c r="G2784" s="184"/>
      <c r="H2784" s="184"/>
      <c r="I2784" s="184"/>
      <c r="J2784" s="184"/>
      <c r="K2784" s="184"/>
      <c r="L2784" s="184"/>
      <c r="M2784" s="184"/>
      <c r="N2784" s="184"/>
      <c r="O2784" s="184"/>
    </row>
    <row r="2785" spans="2:15">
      <c r="B2785" s="184"/>
      <c r="C2785" s="184"/>
      <c r="D2785" s="184"/>
      <c r="E2785" s="184"/>
      <c r="F2785" s="184"/>
      <c r="G2785" s="184"/>
      <c r="H2785" s="184"/>
      <c r="I2785" s="184"/>
      <c r="J2785" s="184"/>
      <c r="K2785" s="184"/>
      <c r="L2785" s="184"/>
      <c r="M2785" s="184"/>
      <c r="N2785" s="184"/>
      <c r="O2785" s="184"/>
    </row>
    <row r="2786" spans="2:15">
      <c r="B2786" s="184"/>
      <c r="C2786" s="184"/>
      <c r="D2786" s="184"/>
      <c r="E2786" s="184"/>
      <c r="F2786" s="184"/>
      <c r="G2786" s="184"/>
      <c r="H2786" s="184"/>
      <c r="I2786" s="184"/>
      <c r="J2786" s="184"/>
      <c r="K2786" s="184"/>
      <c r="L2786" s="184"/>
      <c r="M2786" s="184"/>
      <c r="N2786" s="184"/>
      <c r="O2786" s="184"/>
    </row>
    <row r="2787" spans="2:15">
      <c r="B2787" s="184"/>
      <c r="C2787" s="184"/>
      <c r="D2787" s="184"/>
      <c r="E2787" s="184"/>
      <c r="F2787" s="184"/>
      <c r="G2787" s="184"/>
      <c r="H2787" s="184"/>
      <c r="I2787" s="184"/>
      <c r="J2787" s="184"/>
      <c r="K2787" s="184"/>
      <c r="L2787" s="184"/>
      <c r="M2787" s="184"/>
      <c r="N2787" s="184"/>
      <c r="O2787" s="184"/>
    </row>
    <row r="2788" spans="2:15">
      <c r="B2788" s="184"/>
      <c r="C2788" s="184"/>
      <c r="D2788" s="184"/>
      <c r="E2788" s="184"/>
      <c r="F2788" s="184"/>
      <c r="G2788" s="184"/>
      <c r="H2788" s="184"/>
      <c r="I2788" s="184"/>
      <c r="J2788" s="184"/>
      <c r="K2788" s="184"/>
      <c r="L2788" s="184"/>
      <c r="M2788" s="184"/>
      <c r="N2788" s="184"/>
      <c r="O2788" s="184"/>
    </row>
    <row r="2789" spans="2:15">
      <c r="B2789" s="184"/>
      <c r="C2789" s="184"/>
      <c r="D2789" s="184"/>
      <c r="E2789" s="184"/>
      <c r="F2789" s="184"/>
      <c r="G2789" s="184"/>
      <c r="H2789" s="184"/>
      <c r="I2789" s="184"/>
      <c r="J2789" s="184"/>
      <c r="K2789" s="184"/>
      <c r="L2789" s="184"/>
      <c r="M2789" s="184"/>
      <c r="N2789" s="184"/>
      <c r="O2789" s="184"/>
    </row>
    <row r="2790" spans="2:15">
      <c r="B2790" s="184"/>
      <c r="C2790" s="184"/>
      <c r="D2790" s="184"/>
      <c r="E2790" s="184"/>
      <c r="F2790" s="184"/>
      <c r="G2790" s="184"/>
      <c r="H2790" s="184"/>
      <c r="I2790" s="184"/>
      <c r="J2790" s="184"/>
      <c r="K2790" s="184"/>
      <c r="L2790" s="184"/>
      <c r="M2790" s="184"/>
      <c r="N2790" s="184"/>
      <c r="O2790" s="184"/>
    </row>
    <row r="2791" spans="2:15">
      <c r="B2791" s="184"/>
      <c r="C2791" s="184"/>
      <c r="D2791" s="184"/>
      <c r="E2791" s="184"/>
      <c r="F2791" s="184"/>
      <c r="G2791" s="184"/>
      <c r="H2791" s="184"/>
      <c r="I2791" s="184"/>
      <c r="J2791" s="184"/>
      <c r="K2791" s="184"/>
      <c r="L2791" s="184"/>
      <c r="M2791" s="184"/>
      <c r="N2791" s="184"/>
      <c r="O2791" s="184"/>
    </row>
    <row r="2792" spans="2:15">
      <c r="B2792" s="184"/>
      <c r="C2792" s="184"/>
      <c r="D2792" s="184"/>
      <c r="E2792" s="184"/>
      <c r="F2792" s="184"/>
      <c r="G2792" s="184"/>
      <c r="H2792" s="184"/>
      <c r="I2792" s="184"/>
      <c r="J2792" s="184"/>
      <c r="K2792" s="184"/>
      <c r="L2792" s="184"/>
      <c r="M2792" s="184"/>
      <c r="N2792" s="184"/>
      <c r="O2792" s="184"/>
    </row>
    <row r="2793" spans="2:15">
      <c r="B2793" s="184"/>
      <c r="C2793" s="184"/>
      <c r="D2793" s="184"/>
      <c r="E2793" s="184"/>
      <c r="F2793" s="184"/>
      <c r="G2793" s="184"/>
      <c r="H2793" s="184"/>
      <c r="I2793" s="184"/>
      <c r="J2793" s="184"/>
      <c r="K2793" s="184"/>
      <c r="L2793" s="184"/>
      <c r="M2793" s="184"/>
      <c r="N2793" s="184"/>
      <c r="O2793" s="184"/>
    </row>
    <row r="2794" spans="2:15">
      <c r="B2794" s="184"/>
      <c r="C2794" s="184"/>
      <c r="D2794" s="184"/>
      <c r="E2794" s="184"/>
      <c r="F2794" s="184"/>
      <c r="G2794" s="184"/>
      <c r="H2794" s="184"/>
      <c r="I2794" s="184"/>
      <c r="J2794" s="184"/>
      <c r="K2794" s="184"/>
      <c r="L2794" s="184"/>
      <c r="M2794" s="184"/>
      <c r="N2794" s="184"/>
      <c r="O2794" s="184"/>
    </row>
    <row r="2795" spans="2:15">
      <c r="B2795" s="184"/>
      <c r="C2795" s="184"/>
      <c r="D2795" s="184"/>
      <c r="E2795" s="184"/>
      <c r="F2795" s="184"/>
      <c r="G2795" s="184"/>
      <c r="H2795" s="184"/>
      <c r="I2795" s="184"/>
      <c r="J2795" s="184"/>
      <c r="K2795" s="184"/>
      <c r="L2795" s="184"/>
      <c r="M2795" s="184"/>
      <c r="N2795" s="184"/>
      <c r="O2795" s="184"/>
    </row>
    <row r="2796" spans="2:15">
      <c r="B2796" s="184"/>
      <c r="C2796" s="184"/>
      <c r="D2796" s="184"/>
      <c r="E2796" s="184"/>
      <c r="F2796" s="184"/>
      <c r="G2796" s="184"/>
      <c r="H2796" s="184"/>
      <c r="I2796" s="184"/>
      <c r="J2796" s="184"/>
      <c r="K2796" s="184"/>
      <c r="L2796" s="184"/>
      <c r="M2796" s="184"/>
      <c r="N2796" s="184"/>
      <c r="O2796" s="184"/>
    </row>
    <row r="2797" spans="2:15">
      <c r="B2797" s="184"/>
      <c r="C2797" s="184"/>
      <c r="D2797" s="184"/>
      <c r="E2797" s="184"/>
      <c r="F2797" s="184"/>
      <c r="G2797" s="184"/>
      <c r="H2797" s="184"/>
      <c r="I2797" s="184"/>
      <c r="J2797" s="184"/>
      <c r="K2797" s="184"/>
      <c r="L2797" s="184"/>
      <c r="M2797" s="184"/>
      <c r="N2797" s="184"/>
      <c r="O2797" s="184"/>
    </row>
    <row r="2798" spans="2:15">
      <c r="B2798" s="184"/>
      <c r="C2798" s="184"/>
      <c r="D2798" s="184"/>
      <c r="E2798" s="184"/>
      <c r="F2798" s="184"/>
      <c r="G2798" s="184"/>
      <c r="H2798" s="184"/>
      <c r="I2798" s="184"/>
      <c r="J2798" s="184"/>
      <c r="K2798" s="184"/>
      <c r="L2798" s="184"/>
      <c r="M2798" s="184"/>
      <c r="N2798" s="184"/>
      <c r="O2798" s="184"/>
    </row>
    <row r="2799" spans="2:15">
      <c r="B2799" s="184"/>
      <c r="C2799" s="184"/>
      <c r="D2799" s="184"/>
      <c r="E2799" s="184"/>
      <c r="F2799" s="184"/>
      <c r="G2799" s="184"/>
      <c r="H2799" s="184"/>
      <c r="I2799" s="184"/>
      <c r="J2799" s="184"/>
      <c r="K2799" s="184"/>
      <c r="L2799" s="184"/>
      <c r="M2799" s="184"/>
      <c r="N2799" s="184"/>
      <c r="O2799" s="184"/>
    </row>
    <row r="2800" spans="2:15">
      <c r="B2800" s="184"/>
      <c r="C2800" s="184"/>
      <c r="D2800" s="184"/>
      <c r="E2800" s="184"/>
      <c r="F2800" s="184"/>
      <c r="G2800" s="184"/>
      <c r="H2800" s="184"/>
      <c r="I2800" s="184"/>
      <c r="J2800" s="184"/>
      <c r="K2800" s="184"/>
      <c r="L2800" s="184"/>
      <c r="M2800" s="184"/>
      <c r="N2800" s="184"/>
      <c r="O2800" s="184"/>
    </row>
    <row r="2801" spans="2:15">
      <c r="B2801" s="184"/>
      <c r="C2801" s="184"/>
      <c r="D2801" s="184"/>
      <c r="E2801" s="184"/>
      <c r="F2801" s="184"/>
      <c r="G2801" s="184"/>
      <c r="H2801" s="184"/>
      <c r="I2801" s="184"/>
      <c r="J2801" s="184"/>
      <c r="K2801" s="184"/>
      <c r="L2801" s="184"/>
      <c r="M2801" s="184"/>
      <c r="N2801" s="184"/>
      <c r="O2801" s="184"/>
    </row>
    <row r="2802" spans="2:15">
      <c r="B2802" s="184"/>
      <c r="C2802" s="184"/>
      <c r="D2802" s="184"/>
      <c r="E2802" s="184"/>
      <c r="F2802" s="184"/>
      <c r="G2802" s="184"/>
      <c r="H2802" s="184"/>
      <c r="I2802" s="184"/>
      <c r="J2802" s="184"/>
      <c r="K2802" s="184"/>
      <c r="L2802" s="184"/>
      <c r="M2802" s="184"/>
      <c r="N2802" s="184"/>
      <c r="O2802" s="184"/>
    </row>
    <row r="2803" spans="2:15">
      <c r="B2803" s="184"/>
      <c r="C2803" s="184"/>
      <c r="D2803" s="184"/>
      <c r="E2803" s="184"/>
      <c r="F2803" s="184"/>
      <c r="G2803" s="184"/>
      <c r="H2803" s="184"/>
      <c r="I2803" s="184"/>
      <c r="J2803" s="184"/>
      <c r="K2803" s="184"/>
      <c r="L2803" s="184"/>
      <c r="M2803" s="184"/>
      <c r="N2803" s="184"/>
      <c r="O2803" s="184"/>
    </row>
    <row r="2804" spans="2:15">
      <c r="B2804" s="184"/>
      <c r="C2804" s="184"/>
      <c r="D2804" s="184"/>
      <c r="E2804" s="184"/>
      <c r="F2804" s="184"/>
      <c r="G2804" s="184"/>
      <c r="H2804" s="184"/>
      <c r="I2804" s="184"/>
      <c r="J2804" s="184"/>
      <c r="K2804" s="184"/>
      <c r="L2804" s="184"/>
      <c r="M2804" s="184"/>
      <c r="N2804" s="184"/>
      <c r="O2804" s="184"/>
    </row>
    <row r="2805" spans="2:15">
      <c r="B2805" s="184"/>
      <c r="C2805" s="184"/>
      <c r="D2805" s="184"/>
      <c r="E2805" s="184"/>
      <c r="F2805" s="184"/>
      <c r="G2805" s="184"/>
      <c r="H2805" s="184"/>
      <c r="I2805" s="184"/>
      <c r="J2805" s="184"/>
      <c r="K2805" s="184"/>
      <c r="L2805" s="184"/>
      <c r="M2805" s="184"/>
      <c r="N2805" s="184"/>
      <c r="O2805" s="184"/>
    </row>
    <row r="2806" spans="2:15">
      <c r="B2806" s="184"/>
      <c r="C2806" s="184"/>
      <c r="D2806" s="184"/>
      <c r="E2806" s="184"/>
      <c r="F2806" s="184"/>
      <c r="G2806" s="184"/>
      <c r="H2806" s="184"/>
      <c r="I2806" s="184"/>
      <c r="J2806" s="184"/>
      <c r="K2806" s="184"/>
      <c r="L2806" s="184"/>
      <c r="M2806" s="184"/>
      <c r="N2806" s="184"/>
      <c r="O2806" s="184"/>
    </row>
    <row r="2807" spans="2:15">
      <c r="B2807" s="184"/>
      <c r="C2807" s="184"/>
      <c r="D2807" s="184"/>
      <c r="E2807" s="184"/>
      <c r="F2807" s="184"/>
      <c r="G2807" s="184"/>
      <c r="H2807" s="184"/>
      <c r="I2807" s="184"/>
      <c r="J2807" s="184"/>
      <c r="K2807" s="184"/>
      <c r="L2807" s="184"/>
      <c r="M2807" s="184"/>
      <c r="N2807" s="184"/>
      <c r="O2807" s="184"/>
    </row>
    <row r="2808" spans="2:15">
      <c r="B2808" s="184"/>
      <c r="C2808" s="184"/>
      <c r="D2808" s="184"/>
      <c r="E2808" s="184"/>
      <c r="F2808" s="184"/>
      <c r="G2808" s="184"/>
      <c r="H2808" s="184"/>
      <c r="I2808" s="184"/>
      <c r="J2808" s="184"/>
      <c r="K2808" s="184"/>
      <c r="L2808" s="184"/>
      <c r="M2808" s="184"/>
      <c r="N2808" s="184"/>
      <c r="O2808" s="184"/>
    </row>
    <row r="2809" spans="2:15">
      <c r="B2809" s="184"/>
      <c r="C2809" s="184"/>
      <c r="D2809" s="184"/>
      <c r="E2809" s="184"/>
      <c r="F2809" s="184"/>
      <c r="G2809" s="184"/>
      <c r="H2809" s="184"/>
      <c r="I2809" s="184"/>
      <c r="J2809" s="184"/>
      <c r="K2809" s="184"/>
      <c r="L2809" s="184"/>
      <c r="M2809" s="184"/>
      <c r="N2809" s="184"/>
      <c r="O2809" s="184"/>
    </row>
    <row r="2810" spans="2:15">
      <c r="B2810" s="184"/>
      <c r="C2810" s="184"/>
      <c r="D2810" s="184"/>
      <c r="E2810" s="184"/>
      <c r="F2810" s="184"/>
      <c r="G2810" s="184"/>
      <c r="H2810" s="184"/>
      <c r="I2810" s="184"/>
      <c r="J2810" s="184"/>
      <c r="K2810" s="184"/>
      <c r="L2810" s="184"/>
      <c r="M2810" s="184"/>
      <c r="N2810" s="184"/>
      <c r="O2810" s="184"/>
    </row>
    <row r="2811" spans="2:15">
      <c r="B2811" s="184"/>
      <c r="C2811" s="184"/>
      <c r="D2811" s="184"/>
      <c r="E2811" s="184"/>
      <c r="F2811" s="184"/>
      <c r="G2811" s="184"/>
      <c r="H2811" s="184"/>
      <c r="I2811" s="184"/>
      <c r="J2811" s="184"/>
      <c r="K2811" s="184"/>
      <c r="L2811" s="184"/>
      <c r="M2811" s="184"/>
      <c r="N2811" s="184"/>
      <c r="O2811" s="184"/>
    </row>
    <row r="2812" spans="2:15">
      <c r="B2812" s="184"/>
      <c r="C2812" s="184"/>
      <c r="D2812" s="184"/>
      <c r="E2812" s="184"/>
      <c r="F2812" s="184"/>
      <c r="G2812" s="184"/>
      <c r="H2812" s="184"/>
      <c r="I2812" s="184"/>
      <c r="J2812" s="184"/>
      <c r="K2812" s="184"/>
      <c r="L2812" s="184"/>
      <c r="M2812" s="184"/>
      <c r="N2812" s="184"/>
      <c r="O2812" s="184"/>
    </row>
    <row r="2813" spans="2:15">
      <c r="B2813" s="184"/>
      <c r="C2813" s="184"/>
      <c r="D2813" s="184"/>
      <c r="E2813" s="184"/>
      <c r="F2813" s="184"/>
      <c r="G2813" s="184"/>
      <c r="H2813" s="184"/>
      <c r="I2813" s="184"/>
      <c r="J2813" s="184"/>
      <c r="K2813" s="184"/>
      <c r="L2813" s="184"/>
      <c r="M2813" s="184"/>
      <c r="N2813" s="184"/>
      <c r="O2813" s="184"/>
    </row>
    <row r="2814" spans="2:15">
      <c r="B2814" s="184"/>
      <c r="C2814" s="184"/>
      <c r="D2814" s="184"/>
      <c r="E2814" s="184"/>
      <c r="F2814" s="184"/>
      <c r="G2814" s="184"/>
      <c r="H2814" s="184"/>
      <c r="I2814" s="184"/>
      <c r="J2814" s="184"/>
      <c r="K2814" s="184"/>
      <c r="L2814" s="184"/>
      <c r="M2814" s="184"/>
      <c r="N2814" s="184"/>
      <c r="O2814" s="184"/>
    </row>
    <row r="2815" spans="2:15">
      <c r="B2815" s="184"/>
      <c r="C2815" s="184"/>
      <c r="D2815" s="184"/>
      <c r="E2815" s="184"/>
      <c r="F2815" s="184"/>
      <c r="G2815" s="184"/>
      <c r="H2815" s="184"/>
      <c r="I2815" s="184"/>
      <c r="J2815" s="184"/>
      <c r="K2815" s="184"/>
      <c r="L2815" s="184"/>
      <c r="M2815" s="184"/>
      <c r="N2815" s="184"/>
      <c r="O2815" s="184"/>
    </row>
    <row r="2816" spans="2:15">
      <c r="B2816" s="184"/>
      <c r="C2816" s="184"/>
      <c r="D2816" s="184"/>
      <c r="E2816" s="184"/>
      <c r="F2816" s="184"/>
      <c r="G2816" s="184"/>
      <c r="H2816" s="184"/>
      <c r="I2816" s="184"/>
      <c r="J2816" s="184"/>
      <c r="K2816" s="184"/>
      <c r="L2816" s="184"/>
      <c r="M2816" s="184"/>
      <c r="N2816" s="184"/>
      <c r="O2816" s="184"/>
    </row>
    <row r="2817" spans="2:15">
      <c r="B2817" s="184"/>
      <c r="C2817" s="184"/>
      <c r="D2817" s="184"/>
      <c r="E2817" s="184"/>
      <c r="F2817" s="184"/>
      <c r="G2817" s="184"/>
      <c r="H2817" s="184"/>
      <c r="I2817" s="184"/>
      <c r="J2817" s="184"/>
      <c r="K2817" s="184"/>
      <c r="L2817" s="184"/>
      <c r="M2817" s="184"/>
      <c r="N2817" s="184"/>
      <c r="O2817" s="184"/>
    </row>
    <row r="2818" spans="2:15">
      <c r="B2818" s="184"/>
      <c r="C2818" s="184"/>
      <c r="D2818" s="184"/>
      <c r="E2818" s="184"/>
      <c r="F2818" s="184"/>
      <c r="G2818" s="184"/>
      <c r="H2818" s="184"/>
      <c r="I2818" s="184"/>
      <c r="J2818" s="184"/>
      <c r="K2818" s="184"/>
      <c r="L2818" s="184"/>
      <c r="M2818" s="184"/>
      <c r="N2818" s="184"/>
      <c r="O2818" s="184"/>
    </row>
    <row r="2819" spans="2:15">
      <c r="B2819" s="184"/>
      <c r="C2819" s="184"/>
      <c r="D2819" s="184"/>
      <c r="E2819" s="184"/>
      <c r="F2819" s="184"/>
      <c r="G2819" s="184"/>
      <c r="H2819" s="184"/>
      <c r="I2819" s="184"/>
      <c r="J2819" s="184"/>
      <c r="K2819" s="184"/>
      <c r="L2819" s="184"/>
      <c r="M2819" s="184"/>
      <c r="N2819" s="184"/>
      <c r="O2819" s="184"/>
    </row>
    <row r="2820" spans="2:15">
      <c r="B2820" s="184"/>
      <c r="C2820" s="184"/>
      <c r="D2820" s="184"/>
      <c r="E2820" s="184"/>
      <c r="F2820" s="184"/>
      <c r="G2820" s="184"/>
      <c r="H2820" s="184"/>
      <c r="I2820" s="184"/>
      <c r="J2820" s="184"/>
      <c r="K2820" s="184"/>
      <c r="L2820" s="184"/>
      <c r="M2820" s="184"/>
      <c r="N2820" s="184"/>
      <c r="O2820" s="184"/>
    </row>
    <row r="2821" spans="2:15">
      <c r="B2821" s="184"/>
      <c r="C2821" s="184"/>
      <c r="D2821" s="184"/>
      <c r="E2821" s="184"/>
      <c r="F2821" s="184"/>
      <c r="G2821" s="184"/>
      <c r="H2821" s="184"/>
      <c r="I2821" s="184"/>
      <c r="J2821" s="184"/>
      <c r="K2821" s="184"/>
      <c r="L2821" s="184"/>
      <c r="M2821" s="184"/>
      <c r="N2821" s="184"/>
      <c r="O2821" s="184"/>
    </row>
    <row r="2822" spans="2:15">
      <c r="B2822" s="184"/>
      <c r="C2822" s="184"/>
      <c r="D2822" s="184"/>
      <c r="E2822" s="184"/>
      <c r="F2822" s="184"/>
      <c r="G2822" s="184"/>
      <c r="H2822" s="184"/>
      <c r="I2822" s="184"/>
      <c r="J2822" s="184"/>
      <c r="K2822" s="184"/>
      <c r="L2822" s="184"/>
      <c r="M2822" s="184"/>
      <c r="N2822" s="184"/>
      <c r="O2822" s="184"/>
    </row>
    <row r="2823" spans="2:15">
      <c r="B2823" s="184"/>
      <c r="C2823" s="184"/>
      <c r="D2823" s="184"/>
      <c r="E2823" s="184"/>
      <c r="F2823" s="184"/>
      <c r="G2823" s="184"/>
      <c r="H2823" s="184"/>
      <c r="I2823" s="184"/>
      <c r="J2823" s="184"/>
      <c r="K2823" s="184"/>
      <c r="L2823" s="184"/>
      <c r="M2823" s="184"/>
      <c r="N2823" s="184"/>
      <c r="O2823" s="184"/>
    </row>
    <row r="2824" spans="2:15">
      <c r="B2824" s="184"/>
      <c r="C2824" s="184"/>
      <c r="D2824" s="184"/>
      <c r="E2824" s="184"/>
      <c r="F2824" s="184"/>
      <c r="G2824" s="184"/>
      <c r="H2824" s="184"/>
      <c r="I2824" s="184"/>
      <c r="J2824" s="184"/>
      <c r="K2824" s="184"/>
      <c r="L2824" s="184"/>
      <c r="M2824" s="184"/>
      <c r="N2824" s="184"/>
      <c r="O2824" s="184"/>
    </row>
    <row r="2825" spans="2:15">
      <c r="B2825" s="184"/>
      <c r="C2825" s="184"/>
      <c r="D2825" s="184"/>
      <c r="E2825" s="184"/>
      <c r="F2825" s="184"/>
      <c r="G2825" s="184"/>
      <c r="H2825" s="184"/>
      <c r="I2825" s="184"/>
      <c r="J2825" s="184"/>
      <c r="K2825" s="184"/>
      <c r="L2825" s="184"/>
      <c r="M2825" s="184"/>
      <c r="N2825" s="184"/>
      <c r="O2825" s="184"/>
    </row>
    <row r="2826" spans="2:15">
      <c r="B2826" s="184"/>
      <c r="C2826" s="184"/>
      <c r="D2826" s="184"/>
      <c r="E2826" s="184"/>
      <c r="F2826" s="184"/>
      <c r="G2826" s="184"/>
      <c r="H2826" s="184"/>
      <c r="I2826" s="184"/>
      <c r="J2826" s="184"/>
      <c r="K2826" s="184"/>
      <c r="L2826" s="184"/>
      <c r="M2826" s="184"/>
      <c r="N2826" s="184"/>
      <c r="O2826" s="184"/>
    </row>
    <row r="2827" spans="2:15">
      <c r="B2827" s="184"/>
      <c r="C2827" s="184"/>
      <c r="D2827" s="184"/>
      <c r="E2827" s="184"/>
      <c r="F2827" s="184"/>
      <c r="G2827" s="184"/>
      <c r="H2827" s="184"/>
      <c r="I2827" s="184"/>
      <c r="J2827" s="184"/>
      <c r="K2827" s="184"/>
      <c r="L2827" s="184"/>
      <c r="M2827" s="184"/>
      <c r="N2827" s="184"/>
      <c r="O2827" s="184"/>
    </row>
    <row r="2828" spans="2:15">
      <c r="B2828" s="184"/>
      <c r="C2828" s="184"/>
      <c r="D2828" s="184"/>
      <c r="E2828" s="184"/>
      <c r="F2828" s="184"/>
      <c r="G2828" s="184"/>
      <c r="H2828" s="184"/>
      <c r="I2828" s="184"/>
      <c r="J2828" s="184"/>
      <c r="K2828" s="184"/>
      <c r="L2828" s="184"/>
      <c r="M2828" s="184"/>
      <c r="N2828" s="184"/>
      <c r="O2828" s="184"/>
    </row>
    <row r="2829" spans="2:15">
      <c r="B2829" s="184"/>
      <c r="C2829" s="184"/>
      <c r="D2829" s="184"/>
      <c r="E2829" s="184"/>
      <c r="F2829" s="184"/>
      <c r="G2829" s="184"/>
      <c r="H2829" s="184"/>
      <c r="I2829" s="184"/>
      <c r="J2829" s="184"/>
      <c r="K2829" s="184"/>
      <c r="L2829" s="184"/>
      <c r="M2829" s="184"/>
      <c r="N2829" s="184"/>
      <c r="O2829" s="184"/>
    </row>
    <row r="2830" spans="2:15">
      <c r="B2830" s="184"/>
      <c r="C2830" s="184"/>
      <c r="D2830" s="184"/>
      <c r="E2830" s="184"/>
      <c r="F2830" s="184"/>
      <c r="G2830" s="184"/>
      <c r="H2830" s="184"/>
      <c r="I2830" s="184"/>
      <c r="J2830" s="184"/>
      <c r="K2830" s="184"/>
      <c r="L2830" s="184"/>
      <c r="M2830" s="184"/>
      <c r="N2830" s="184"/>
      <c r="O2830" s="184"/>
    </row>
    <row r="2831" spans="2:15">
      <c r="B2831" s="184"/>
      <c r="C2831" s="184"/>
      <c r="D2831" s="184"/>
      <c r="E2831" s="184"/>
      <c r="F2831" s="184"/>
      <c r="G2831" s="184"/>
      <c r="H2831" s="184"/>
      <c r="I2831" s="184"/>
      <c r="J2831" s="184"/>
      <c r="K2831" s="184"/>
      <c r="L2831" s="184"/>
      <c r="M2831" s="184"/>
      <c r="N2831" s="184"/>
      <c r="O2831" s="184"/>
    </row>
    <row r="2832" spans="2:15">
      <c r="B2832" s="184"/>
      <c r="C2832" s="184"/>
      <c r="D2832" s="184"/>
      <c r="E2832" s="184"/>
      <c r="F2832" s="184"/>
      <c r="G2832" s="184"/>
      <c r="H2832" s="184"/>
      <c r="I2832" s="184"/>
      <c r="J2832" s="184"/>
      <c r="K2832" s="184"/>
      <c r="L2832" s="184"/>
      <c r="M2832" s="184"/>
      <c r="N2832" s="184"/>
      <c r="O2832" s="184"/>
    </row>
    <row r="2833" spans="2:15">
      <c r="B2833" s="184"/>
      <c r="C2833" s="184"/>
      <c r="D2833" s="184"/>
      <c r="E2833" s="184"/>
      <c r="F2833" s="184"/>
      <c r="G2833" s="184"/>
      <c r="H2833" s="184"/>
      <c r="I2833" s="184"/>
      <c r="J2833" s="184"/>
      <c r="K2833" s="184"/>
      <c r="L2833" s="184"/>
      <c r="M2833" s="184"/>
      <c r="N2833" s="184"/>
      <c r="O2833" s="184"/>
    </row>
    <row r="2834" spans="2:15">
      <c r="B2834" s="184"/>
      <c r="C2834" s="184"/>
      <c r="D2834" s="184"/>
      <c r="E2834" s="184"/>
      <c r="F2834" s="184"/>
      <c r="G2834" s="184"/>
      <c r="H2834" s="184"/>
      <c r="I2834" s="184"/>
      <c r="J2834" s="184"/>
      <c r="K2834" s="184"/>
      <c r="L2834" s="184"/>
      <c r="M2834" s="184"/>
      <c r="N2834" s="184"/>
      <c r="O2834" s="184"/>
    </row>
    <row r="2835" spans="2:15">
      <c r="B2835" s="184"/>
      <c r="C2835" s="184"/>
      <c r="D2835" s="184"/>
      <c r="E2835" s="184"/>
      <c r="F2835" s="184"/>
      <c r="G2835" s="184"/>
      <c r="H2835" s="184"/>
      <c r="I2835" s="184"/>
      <c r="J2835" s="184"/>
      <c r="K2835" s="184"/>
      <c r="L2835" s="184"/>
      <c r="M2835" s="184"/>
      <c r="N2835" s="184"/>
      <c r="O2835" s="184"/>
    </row>
    <row r="2836" spans="2:15">
      <c r="B2836" s="184"/>
      <c r="C2836" s="184"/>
      <c r="D2836" s="184"/>
      <c r="E2836" s="184"/>
      <c r="F2836" s="184"/>
      <c r="G2836" s="184"/>
      <c r="H2836" s="184"/>
      <c r="I2836" s="184"/>
      <c r="J2836" s="184"/>
      <c r="K2836" s="184"/>
      <c r="L2836" s="184"/>
      <c r="M2836" s="184"/>
      <c r="N2836" s="184"/>
      <c r="O2836" s="184"/>
    </row>
    <row r="2837" spans="2:15">
      <c r="B2837" s="184"/>
      <c r="C2837" s="184"/>
      <c r="D2837" s="184"/>
      <c r="E2837" s="184"/>
      <c r="F2837" s="184"/>
      <c r="G2837" s="184"/>
      <c r="H2837" s="184"/>
      <c r="I2837" s="184"/>
      <c r="J2837" s="184"/>
      <c r="K2837" s="184"/>
      <c r="L2837" s="184"/>
      <c r="M2837" s="184"/>
      <c r="N2837" s="184"/>
      <c r="O2837" s="184"/>
    </row>
    <row r="2838" spans="2:15">
      <c r="B2838" s="184"/>
      <c r="C2838" s="184"/>
      <c r="D2838" s="184"/>
      <c r="E2838" s="184"/>
      <c r="F2838" s="184"/>
      <c r="G2838" s="184"/>
      <c r="H2838" s="184"/>
      <c r="I2838" s="184"/>
      <c r="J2838" s="184"/>
      <c r="K2838" s="184"/>
      <c r="L2838" s="184"/>
      <c r="M2838" s="184"/>
      <c r="N2838" s="184"/>
      <c r="O2838" s="184"/>
    </row>
    <row r="2839" spans="2:15">
      <c r="B2839" s="184"/>
      <c r="C2839" s="184"/>
      <c r="D2839" s="184"/>
      <c r="E2839" s="184"/>
      <c r="F2839" s="184"/>
      <c r="G2839" s="184"/>
      <c r="H2839" s="184"/>
      <c r="I2839" s="184"/>
      <c r="J2839" s="184"/>
      <c r="K2839" s="184"/>
      <c r="L2839" s="184"/>
      <c r="M2839" s="184"/>
      <c r="N2839" s="184"/>
      <c r="O2839" s="184"/>
    </row>
    <row r="2840" spans="2:15">
      <c r="B2840" s="184"/>
      <c r="C2840" s="184"/>
      <c r="D2840" s="184"/>
      <c r="E2840" s="184"/>
      <c r="F2840" s="184"/>
      <c r="G2840" s="184"/>
      <c r="H2840" s="184"/>
      <c r="I2840" s="184"/>
      <c r="J2840" s="184"/>
      <c r="K2840" s="184"/>
      <c r="L2840" s="184"/>
      <c r="M2840" s="184"/>
      <c r="N2840" s="184"/>
      <c r="O2840" s="184"/>
    </row>
    <row r="2841" spans="2:15">
      <c r="B2841" s="184"/>
      <c r="C2841" s="184"/>
      <c r="D2841" s="184"/>
      <c r="E2841" s="184"/>
      <c r="F2841" s="184"/>
      <c r="G2841" s="184"/>
      <c r="H2841" s="184"/>
      <c r="I2841" s="184"/>
      <c r="J2841" s="184"/>
      <c r="K2841" s="184"/>
      <c r="L2841" s="184"/>
      <c r="M2841" s="184"/>
      <c r="N2841" s="184"/>
      <c r="O2841" s="184"/>
    </row>
    <row r="2842" spans="2:15">
      <c r="B2842" s="184"/>
      <c r="C2842" s="184"/>
      <c r="D2842" s="184"/>
      <c r="E2842" s="184"/>
      <c r="F2842" s="184"/>
      <c r="G2842" s="184"/>
      <c r="H2842" s="184"/>
      <c r="I2842" s="184"/>
      <c r="J2842" s="184"/>
      <c r="K2842" s="184"/>
      <c r="L2842" s="184"/>
      <c r="M2842" s="184"/>
      <c r="N2842" s="184"/>
      <c r="O2842" s="184"/>
    </row>
    <row r="2843" spans="2:15">
      <c r="B2843" s="184"/>
      <c r="C2843" s="184"/>
      <c r="D2843" s="184"/>
      <c r="E2843" s="184"/>
      <c r="F2843" s="184"/>
      <c r="G2843" s="184"/>
      <c r="H2843" s="184"/>
      <c r="I2843" s="184"/>
      <c r="J2843" s="184"/>
      <c r="K2843" s="184"/>
      <c r="L2843" s="184"/>
      <c r="M2843" s="184"/>
      <c r="N2843" s="184"/>
      <c r="O2843" s="184"/>
    </row>
    <row r="2844" spans="2:15">
      <c r="B2844" s="184"/>
      <c r="C2844" s="184"/>
      <c r="D2844" s="184"/>
      <c r="E2844" s="184"/>
      <c r="F2844" s="184"/>
      <c r="G2844" s="184"/>
      <c r="H2844" s="184"/>
      <c r="I2844" s="184"/>
      <c r="J2844" s="184"/>
      <c r="K2844" s="184"/>
      <c r="L2844" s="184"/>
      <c r="M2844" s="184"/>
      <c r="N2844" s="184"/>
      <c r="O2844" s="184"/>
    </row>
    <row r="2845" spans="2:15">
      <c r="B2845" s="184"/>
      <c r="C2845" s="184"/>
      <c r="D2845" s="184"/>
      <c r="E2845" s="184"/>
      <c r="F2845" s="184"/>
      <c r="G2845" s="184"/>
      <c r="H2845" s="184"/>
      <c r="I2845" s="184"/>
      <c r="J2845" s="184"/>
      <c r="K2845" s="184"/>
      <c r="L2845" s="184"/>
      <c r="M2845" s="184"/>
      <c r="N2845" s="184"/>
      <c r="O2845" s="184"/>
    </row>
    <row r="2846" spans="2:15">
      <c r="B2846" s="184"/>
      <c r="C2846" s="184"/>
      <c r="D2846" s="184"/>
      <c r="E2846" s="184"/>
      <c r="F2846" s="184"/>
      <c r="G2846" s="184"/>
      <c r="H2846" s="184"/>
      <c r="I2846" s="184"/>
      <c r="J2846" s="184"/>
      <c r="K2846" s="184"/>
      <c r="L2846" s="184"/>
      <c r="M2846" s="184"/>
      <c r="N2846" s="184"/>
      <c r="O2846" s="184"/>
    </row>
    <row r="2847" spans="2:15">
      <c r="B2847" s="184"/>
      <c r="C2847" s="184"/>
      <c r="D2847" s="184"/>
      <c r="E2847" s="184"/>
      <c r="F2847" s="184"/>
      <c r="G2847" s="184"/>
      <c r="H2847" s="184"/>
      <c r="I2847" s="184"/>
      <c r="J2847" s="184"/>
      <c r="K2847" s="184"/>
      <c r="L2847" s="184"/>
      <c r="M2847" s="184"/>
      <c r="N2847" s="184"/>
      <c r="O2847" s="184"/>
    </row>
    <row r="2848" spans="2:15">
      <c r="B2848" s="184"/>
      <c r="C2848" s="184"/>
      <c r="D2848" s="184"/>
      <c r="E2848" s="184"/>
      <c r="F2848" s="184"/>
      <c r="G2848" s="184"/>
      <c r="H2848" s="184"/>
      <c r="I2848" s="184"/>
      <c r="J2848" s="184"/>
      <c r="K2848" s="184"/>
      <c r="L2848" s="184"/>
      <c r="M2848" s="184"/>
      <c r="N2848" s="184"/>
      <c r="O2848" s="184"/>
    </row>
    <row r="2849" spans="2:15">
      <c r="B2849" s="184"/>
      <c r="C2849" s="184"/>
      <c r="D2849" s="184"/>
      <c r="E2849" s="184"/>
      <c r="F2849" s="184"/>
      <c r="G2849" s="184"/>
      <c r="H2849" s="184"/>
      <c r="I2849" s="184"/>
      <c r="J2849" s="184"/>
      <c r="K2849" s="184"/>
      <c r="L2849" s="184"/>
      <c r="M2849" s="184"/>
      <c r="N2849" s="184"/>
      <c r="O2849" s="184"/>
    </row>
    <row r="2850" spans="2:15">
      <c r="B2850" s="184"/>
      <c r="C2850" s="184"/>
      <c r="D2850" s="184"/>
      <c r="E2850" s="184"/>
      <c r="F2850" s="184"/>
      <c r="G2850" s="184"/>
      <c r="H2850" s="184"/>
      <c r="I2850" s="184"/>
      <c r="J2850" s="184"/>
      <c r="K2850" s="184"/>
      <c r="L2850" s="184"/>
      <c r="M2850" s="184"/>
      <c r="N2850" s="184"/>
      <c r="O2850" s="184"/>
    </row>
    <row r="2851" spans="2:15">
      <c r="B2851" s="184"/>
      <c r="C2851" s="184"/>
      <c r="D2851" s="184"/>
      <c r="E2851" s="184"/>
      <c r="F2851" s="184"/>
      <c r="G2851" s="184"/>
      <c r="H2851" s="184"/>
      <c r="I2851" s="184"/>
      <c r="J2851" s="184"/>
      <c r="K2851" s="184"/>
      <c r="L2851" s="184"/>
      <c r="M2851" s="184"/>
      <c r="N2851" s="184"/>
      <c r="O2851" s="184"/>
    </row>
    <row r="2852" spans="2:15">
      <c r="B2852" s="184"/>
      <c r="C2852" s="184"/>
      <c r="D2852" s="184"/>
      <c r="E2852" s="184"/>
      <c r="F2852" s="184"/>
      <c r="G2852" s="184"/>
      <c r="H2852" s="184"/>
      <c r="I2852" s="184"/>
      <c r="J2852" s="184"/>
      <c r="K2852" s="184"/>
      <c r="L2852" s="184"/>
      <c r="M2852" s="184"/>
      <c r="N2852" s="184"/>
      <c r="O2852" s="184"/>
    </row>
    <row r="2853" spans="2:15">
      <c r="B2853" s="184"/>
      <c r="C2853" s="184"/>
      <c r="D2853" s="184"/>
      <c r="E2853" s="184"/>
      <c r="F2853" s="184"/>
      <c r="G2853" s="184"/>
      <c r="H2853" s="184"/>
      <c r="I2853" s="184"/>
      <c r="J2853" s="184"/>
      <c r="K2853" s="184"/>
      <c r="L2853" s="184"/>
      <c r="M2853" s="184"/>
      <c r="N2853" s="184"/>
      <c r="O2853" s="184"/>
    </row>
    <row r="2854" spans="2:15">
      <c r="B2854" s="184"/>
      <c r="C2854" s="184"/>
      <c r="D2854" s="184"/>
      <c r="E2854" s="184"/>
      <c r="F2854" s="184"/>
      <c r="G2854" s="184"/>
      <c r="H2854" s="184"/>
      <c r="I2854" s="184"/>
      <c r="J2854" s="184"/>
      <c r="K2854" s="184"/>
      <c r="L2854" s="184"/>
      <c r="M2854" s="184"/>
      <c r="N2854" s="184"/>
      <c r="O2854" s="184"/>
    </row>
    <row r="2855" spans="2:15">
      <c r="B2855" s="184"/>
      <c r="C2855" s="184"/>
      <c r="D2855" s="184"/>
      <c r="E2855" s="184"/>
      <c r="F2855" s="184"/>
      <c r="G2855" s="184"/>
      <c r="H2855" s="184"/>
      <c r="I2855" s="184"/>
      <c r="J2855" s="184"/>
      <c r="K2855" s="184"/>
      <c r="L2855" s="184"/>
      <c r="M2855" s="184"/>
      <c r="N2855" s="184"/>
      <c r="O2855" s="184"/>
    </row>
    <row r="2856" spans="2:15">
      <c r="B2856" s="184"/>
      <c r="C2856" s="184"/>
      <c r="D2856" s="184"/>
      <c r="E2856" s="184"/>
      <c r="F2856" s="184"/>
      <c r="G2856" s="184"/>
      <c r="H2856" s="184"/>
      <c r="I2856" s="184"/>
      <c r="J2856" s="184"/>
      <c r="K2856" s="184"/>
      <c r="L2856" s="184"/>
      <c r="M2856" s="184"/>
      <c r="N2856" s="184"/>
      <c r="O2856" s="184"/>
    </row>
    <row r="2857" spans="2:15">
      <c r="B2857" s="184"/>
      <c r="C2857" s="184"/>
      <c r="D2857" s="184"/>
      <c r="E2857" s="184"/>
      <c r="F2857" s="184"/>
      <c r="G2857" s="184"/>
      <c r="H2857" s="184"/>
      <c r="I2857" s="184"/>
      <c r="J2857" s="184"/>
      <c r="K2857" s="184"/>
      <c r="L2857" s="184"/>
      <c r="M2857" s="184"/>
      <c r="N2857" s="184"/>
      <c r="O2857" s="184"/>
    </row>
    <row r="2858" spans="2:15">
      <c r="B2858" s="184"/>
      <c r="C2858" s="184"/>
      <c r="D2858" s="184"/>
      <c r="E2858" s="184"/>
      <c r="F2858" s="184"/>
      <c r="G2858" s="184"/>
      <c r="H2858" s="184"/>
      <c r="I2858" s="184"/>
      <c r="J2858" s="184"/>
      <c r="K2858" s="184"/>
      <c r="L2858" s="184"/>
      <c r="M2858" s="184"/>
      <c r="N2858" s="184"/>
      <c r="O2858" s="184"/>
    </row>
    <row r="2859" spans="2:15">
      <c r="B2859" s="184"/>
      <c r="C2859" s="184"/>
      <c r="D2859" s="184"/>
      <c r="E2859" s="184"/>
      <c r="F2859" s="184"/>
      <c r="G2859" s="184"/>
      <c r="H2859" s="184"/>
      <c r="I2859" s="184"/>
      <c r="J2859" s="184"/>
      <c r="K2859" s="184"/>
      <c r="L2859" s="184"/>
      <c r="M2859" s="184"/>
      <c r="N2859" s="184"/>
      <c r="O2859" s="184"/>
    </row>
    <row r="2860" spans="2:15">
      <c r="B2860" s="184"/>
      <c r="C2860" s="184"/>
      <c r="D2860" s="184"/>
      <c r="E2860" s="184"/>
      <c r="F2860" s="184"/>
      <c r="G2860" s="184"/>
      <c r="H2860" s="184"/>
      <c r="I2860" s="184"/>
      <c r="J2860" s="184"/>
      <c r="K2860" s="184"/>
      <c r="L2860" s="184"/>
      <c r="M2860" s="184"/>
      <c r="N2860" s="184"/>
      <c r="O2860" s="184"/>
    </row>
    <row r="2861" spans="2:15">
      <c r="B2861" s="184"/>
      <c r="C2861" s="184"/>
      <c r="D2861" s="184"/>
      <c r="E2861" s="184"/>
      <c r="F2861" s="184"/>
      <c r="G2861" s="184"/>
      <c r="H2861" s="184"/>
      <c r="I2861" s="184"/>
      <c r="J2861" s="184"/>
      <c r="K2861" s="184"/>
      <c r="L2861" s="184"/>
      <c r="M2861" s="184"/>
      <c r="N2861" s="184"/>
      <c r="O2861" s="184"/>
    </row>
    <row r="2862" spans="2:15">
      <c r="B2862" s="184"/>
      <c r="C2862" s="184"/>
      <c r="D2862" s="184"/>
      <c r="E2862" s="184"/>
      <c r="F2862" s="184"/>
      <c r="G2862" s="184"/>
      <c r="H2862" s="184"/>
      <c r="I2862" s="184"/>
      <c r="J2862" s="184"/>
      <c r="K2862" s="184"/>
      <c r="L2862" s="184"/>
      <c r="M2862" s="184"/>
      <c r="N2862" s="184"/>
      <c r="O2862" s="184"/>
    </row>
    <row r="2863" spans="2:15">
      <c r="B2863" s="184"/>
      <c r="C2863" s="184"/>
      <c r="D2863" s="184"/>
      <c r="E2863" s="184"/>
      <c r="F2863" s="184"/>
      <c r="G2863" s="184"/>
      <c r="H2863" s="184"/>
      <c r="I2863" s="184"/>
      <c r="J2863" s="184"/>
      <c r="K2863" s="184"/>
      <c r="L2863" s="184"/>
      <c r="M2863" s="184"/>
      <c r="N2863" s="184"/>
      <c r="O2863" s="184"/>
    </row>
    <row r="2864" spans="2:15">
      <c r="B2864" s="184"/>
      <c r="C2864" s="184"/>
      <c r="D2864" s="184"/>
      <c r="E2864" s="184"/>
      <c r="F2864" s="184"/>
      <c r="G2864" s="184"/>
      <c r="H2864" s="184"/>
      <c r="I2864" s="184"/>
      <c r="J2864" s="184"/>
      <c r="K2864" s="184"/>
      <c r="L2864" s="184"/>
      <c r="M2864" s="184"/>
      <c r="N2864" s="184"/>
      <c r="O2864" s="184"/>
    </row>
    <row r="2865" spans="2:15">
      <c r="B2865" s="184"/>
      <c r="C2865" s="184"/>
      <c r="D2865" s="184"/>
      <c r="E2865" s="184"/>
      <c r="F2865" s="184"/>
      <c r="G2865" s="184"/>
      <c r="H2865" s="184"/>
      <c r="I2865" s="184"/>
      <c r="J2865" s="184"/>
      <c r="K2865" s="184"/>
      <c r="L2865" s="184"/>
      <c r="M2865" s="184"/>
      <c r="N2865" s="184"/>
      <c r="O2865" s="184"/>
    </row>
    <row r="2866" spans="2:15">
      <c r="B2866" s="184"/>
      <c r="C2866" s="184"/>
      <c r="D2866" s="184"/>
      <c r="E2866" s="184"/>
      <c r="F2866" s="184"/>
      <c r="G2866" s="184"/>
      <c r="H2866" s="184"/>
      <c r="I2866" s="184"/>
      <c r="J2866" s="184"/>
      <c r="K2866" s="184"/>
      <c r="L2866" s="184"/>
      <c r="M2866" s="184"/>
      <c r="N2866" s="184"/>
      <c r="O2866" s="184"/>
    </row>
    <row r="2867" spans="2:15">
      <c r="B2867" s="184"/>
      <c r="C2867" s="184"/>
      <c r="D2867" s="184"/>
      <c r="E2867" s="184"/>
      <c r="F2867" s="184"/>
      <c r="G2867" s="184"/>
      <c r="H2867" s="184"/>
      <c r="I2867" s="184"/>
      <c r="J2867" s="184"/>
      <c r="K2867" s="184"/>
      <c r="L2867" s="184"/>
      <c r="M2867" s="184"/>
      <c r="N2867" s="184"/>
      <c r="O2867" s="184"/>
    </row>
    <row r="2868" spans="2:15">
      <c r="B2868" s="184"/>
      <c r="C2868" s="184"/>
      <c r="D2868" s="184"/>
      <c r="E2868" s="184"/>
      <c r="F2868" s="184"/>
      <c r="G2868" s="184"/>
      <c r="H2868" s="184"/>
      <c r="I2868" s="184"/>
      <c r="J2868" s="184"/>
      <c r="K2868" s="184"/>
      <c r="L2868" s="184"/>
      <c r="M2868" s="184"/>
      <c r="N2868" s="184"/>
      <c r="O2868" s="184"/>
    </row>
    <row r="2869" spans="2:15">
      <c r="B2869" s="184"/>
      <c r="C2869" s="184"/>
      <c r="D2869" s="184"/>
      <c r="E2869" s="184"/>
      <c r="F2869" s="184"/>
      <c r="G2869" s="184"/>
      <c r="H2869" s="184"/>
      <c r="I2869" s="184"/>
      <c r="J2869" s="184"/>
      <c r="K2869" s="184"/>
      <c r="L2869" s="184"/>
      <c r="M2869" s="184"/>
      <c r="N2869" s="184"/>
      <c r="O2869" s="184"/>
    </row>
    <row r="2870" spans="2:15">
      <c r="B2870" s="184"/>
      <c r="C2870" s="184"/>
      <c r="D2870" s="184"/>
      <c r="E2870" s="184"/>
      <c r="F2870" s="184"/>
      <c r="G2870" s="184"/>
      <c r="H2870" s="184"/>
      <c r="I2870" s="184"/>
      <c r="J2870" s="184"/>
      <c r="K2870" s="184"/>
      <c r="L2870" s="184"/>
      <c r="M2870" s="184"/>
      <c r="N2870" s="184"/>
      <c r="O2870" s="184"/>
    </row>
    <row r="2871" spans="2:15">
      <c r="B2871" s="184"/>
      <c r="C2871" s="184"/>
      <c r="D2871" s="184"/>
      <c r="E2871" s="184"/>
      <c r="F2871" s="184"/>
      <c r="G2871" s="184"/>
      <c r="H2871" s="184"/>
      <c r="I2871" s="184"/>
      <c r="J2871" s="184"/>
      <c r="K2871" s="184"/>
      <c r="L2871" s="184"/>
      <c r="M2871" s="184"/>
      <c r="N2871" s="184"/>
      <c r="O2871" s="184"/>
    </row>
    <row r="2872" spans="2:15">
      <c r="B2872" s="184"/>
      <c r="C2872" s="184"/>
      <c r="D2872" s="184"/>
      <c r="E2872" s="184"/>
      <c r="F2872" s="184"/>
      <c r="G2872" s="184"/>
      <c r="H2872" s="184"/>
      <c r="I2872" s="184"/>
      <c r="J2872" s="184"/>
      <c r="K2872" s="184"/>
      <c r="L2872" s="184"/>
      <c r="M2872" s="184"/>
      <c r="N2872" s="184"/>
      <c r="O2872" s="184"/>
    </row>
    <row r="2873" spans="2:15">
      <c r="B2873" s="184"/>
      <c r="C2873" s="184"/>
      <c r="D2873" s="184"/>
      <c r="E2873" s="184"/>
      <c r="F2873" s="184"/>
      <c r="G2873" s="184"/>
      <c r="H2873" s="184"/>
      <c r="I2873" s="184"/>
      <c r="J2873" s="184"/>
      <c r="K2873" s="184"/>
      <c r="L2873" s="184"/>
      <c r="M2873" s="184"/>
      <c r="N2873" s="184"/>
      <c r="O2873" s="184"/>
    </row>
    <row r="2874" spans="2:15">
      <c r="B2874" s="184"/>
      <c r="C2874" s="184"/>
      <c r="D2874" s="184"/>
      <c r="E2874" s="184"/>
      <c r="F2874" s="184"/>
      <c r="G2874" s="184"/>
      <c r="H2874" s="184"/>
      <c r="I2874" s="184"/>
      <c r="J2874" s="184"/>
      <c r="K2874" s="184"/>
      <c r="L2874" s="184"/>
      <c r="M2874" s="184"/>
      <c r="N2874" s="184"/>
      <c r="O2874" s="184"/>
    </row>
    <row r="2875" spans="2:15">
      <c r="B2875" s="184"/>
      <c r="C2875" s="184"/>
      <c r="D2875" s="184"/>
      <c r="E2875" s="184"/>
      <c r="F2875" s="184"/>
      <c r="G2875" s="184"/>
      <c r="H2875" s="184"/>
      <c r="I2875" s="184"/>
      <c r="J2875" s="184"/>
      <c r="K2875" s="184"/>
      <c r="L2875" s="184"/>
      <c r="M2875" s="184"/>
      <c r="N2875" s="184"/>
      <c r="O2875" s="184"/>
    </row>
    <row r="2876" spans="2:15">
      <c r="B2876" s="184"/>
      <c r="C2876" s="184"/>
      <c r="D2876" s="184"/>
      <c r="E2876" s="184"/>
      <c r="F2876" s="184"/>
      <c r="G2876" s="184"/>
      <c r="H2876" s="184"/>
      <c r="I2876" s="184"/>
      <c r="J2876" s="184"/>
      <c r="K2876" s="184"/>
      <c r="L2876" s="184"/>
      <c r="M2876" s="184"/>
      <c r="N2876" s="184"/>
      <c r="O2876" s="184"/>
    </row>
    <row r="2877" spans="2:15">
      <c r="B2877" s="184"/>
      <c r="C2877" s="184"/>
      <c r="D2877" s="184"/>
      <c r="E2877" s="184"/>
      <c r="F2877" s="184"/>
      <c r="G2877" s="184"/>
      <c r="H2877" s="184"/>
      <c r="I2877" s="184"/>
      <c r="J2877" s="184"/>
      <c r="K2877" s="184"/>
      <c r="L2877" s="184"/>
      <c r="M2877" s="184"/>
      <c r="N2877" s="184"/>
      <c r="O2877" s="184"/>
    </row>
    <row r="2878" spans="2:15">
      <c r="B2878" s="184"/>
      <c r="C2878" s="184"/>
      <c r="D2878" s="184"/>
      <c r="E2878" s="184"/>
      <c r="F2878" s="184"/>
      <c r="G2878" s="184"/>
      <c r="H2878" s="184"/>
      <c r="I2878" s="184"/>
      <c r="J2878" s="184"/>
      <c r="K2878" s="184"/>
      <c r="L2878" s="184"/>
      <c r="M2878" s="184"/>
      <c r="N2878" s="184"/>
      <c r="O2878" s="184"/>
    </row>
    <row r="2879" spans="2:15">
      <c r="B2879" s="184"/>
      <c r="C2879" s="184"/>
      <c r="D2879" s="184"/>
      <c r="E2879" s="184"/>
      <c r="F2879" s="184"/>
      <c r="G2879" s="184"/>
      <c r="H2879" s="184"/>
      <c r="I2879" s="184"/>
      <c r="J2879" s="184"/>
      <c r="K2879" s="184"/>
      <c r="L2879" s="184"/>
      <c r="M2879" s="184"/>
      <c r="N2879" s="184"/>
      <c r="O2879" s="184"/>
    </row>
    <row r="2880" spans="2:15">
      <c r="B2880" s="184"/>
      <c r="C2880" s="184"/>
      <c r="D2880" s="184"/>
      <c r="E2880" s="184"/>
      <c r="F2880" s="184"/>
      <c r="G2880" s="184"/>
      <c r="H2880" s="184"/>
      <c r="I2880" s="184"/>
      <c r="J2880" s="184"/>
      <c r="K2880" s="184"/>
      <c r="L2880" s="184"/>
      <c r="M2880" s="184"/>
      <c r="N2880" s="184"/>
      <c r="O2880" s="184"/>
    </row>
    <row r="2881" spans="2:15">
      <c r="B2881" s="184"/>
      <c r="C2881" s="184"/>
      <c r="D2881" s="184"/>
      <c r="E2881" s="184"/>
      <c r="F2881" s="184"/>
      <c r="G2881" s="184"/>
      <c r="H2881" s="184"/>
      <c r="I2881" s="184"/>
      <c r="J2881" s="184"/>
      <c r="K2881" s="184"/>
      <c r="L2881" s="184"/>
      <c r="M2881" s="184"/>
      <c r="N2881" s="184"/>
      <c r="O2881" s="184"/>
    </row>
    <row r="2882" spans="2:15">
      <c r="B2882" s="184"/>
      <c r="C2882" s="184"/>
      <c r="D2882" s="184"/>
      <c r="E2882" s="184"/>
      <c r="F2882" s="184"/>
      <c r="G2882" s="184"/>
      <c r="H2882" s="184"/>
      <c r="I2882" s="184"/>
      <c r="J2882" s="184"/>
      <c r="K2882" s="184"/>
      <c r="L2882" s="184"/>
      <c r="M2882" s="184"/>
      <c r="N2882" s="184"/>
      <c r="O2882" s="184"/>
    </row>
    <row r="2883" spans="2:15">
      <c r="B2883" s="184"/>
      <c r="C2883" s="184"/>
      <c r="D2883" s="184"/>
      <c r="E2883" s="184"/>
      <c r="F2883" s="184"/>
      <c r="G2883" s="184"/>
      <c r="H2883" s="184"/>
      <c r="I2883" s="184"/>
      <c r="J2883" s="184"/>
      <c r="K2883" s="184"/>
      <c r="L2883" s="184"/>
      <c r="M2883" s="184"/>
      <c r="N2883" s="184"/>
      <c r="O2883" s="184"/>
    </row>
    <row r="2884" spans="2:15">
      <c r="B2884" s="184"/>
      <c r="C2884" s="184"/>
      <c r="D2884" s="184"/>
      <c r="E2884" s="184"/>
      <c r="F2884" s="184"/>
      <c r="G2884" s="184"/>
      <c r="H2884" s="184"/>
      <c r="I2884" s="184"/>
      <c r="J2884" s="184"/>
      <c r="K2884" s="184"/>
      <c r="L2884" s="184"/>
      <c r="M2884" s="184"/>
      <c r="N2884" s="184"/>
      <c r="O2884" s="184"/>
    </row>
    <row r="2885" spans="2:15">
      <c r="B2885" s="184"/>
      <c r="C2885" s="184"/>
      <c r="D2885" s="184"/>
      <c r="E2885" s="184"/>
      <c r="F2885" s="184"/>
      <c r="G2885" s="184"/>
      <c r="H2885" s="184"/>
      <c r="I2885" s="184"/>
      <c r="J2885" s="184"/>
      <c r="K2885" s="184"/>
      <c r="L2885" s="184"/>
      <c r="M2885" s="184"/>
      <c r="N2885" s="184"/>
      <c r="O2885" s="184"/>
    </row>
    <row r="2886" spans="2:15">
      <c r="B2886" s="184"/>
      <c r="C2886" s="184"/>
      <c r="D2886" s="184"/>
      <c r="E2886" s="184"/>
      <c r="F2886" s="184"/>
      <c r="G2886" s="184"/>
      <c r="H2886" s="184"/>
      <c r="I2886" s="184"/>
      <c r="J2886" s="184"/>
      <c r="K2886" s="184"/>
      <c r="L2886" s="184"/>
      <c r="M2886" s="184"/>
      <c r="N2886" s="184"/>
      <c r="O2886" s="184"/>
    </row>
    <row r="2887" spans="2:15">
      <c r="B2887" s="184"/>
      <c r="C2887" s="184"/>
      <c r="D2887" s="184"/>
      <c r="E2887" s="184"/>
      <c r="F2887" s="184"/>
      <c r="G2887" s="184"/>
      <c r="H2887" s="184"/>
      <c r="I2887" s="184"/>
      <c r="J2887" s="184"/>
      <c r="K2887" s="184"/>
      <c r="L2887" s="184"/>
      <c r="M2887" s="184"/>
      <c r="N2887" s="184"/>
      <c r="O2887" s="184"/>
    </row>
    <row r="2888" spans="2:15">
      <c r="B2888" s="184"/>
      <c r="C2888" s="184"/>
      <c r="D2888" s="184"/>
      <c r="E2888" s="184"/>
      <c r="F2888" s="184"/>
      <c r="G2888" s="184"/>
      <c r="H2888" s="184"/>
      <c r="I2888" s="184"/>
      <c r="J2888" s="184"/>
      <c r="K2888" s="184"/>
      <c r="L2888" s="184"/>
      <c r="M2888" s="184"/>
      <c r="N2888" s="184"/>
      <c r="O2888" s="184"/>
    </row>
    <row r="2889" spans="2:15">
      <c r="B2889" s="184"/>
      <c r="C2889" s="184"/>
      <c r="D2889" s="184"/>
      <c r="E2889" s="184"/>
      <c r="F2889" s="184"/>
      <c r="G2889" s="184"/>
      <c r="H2889" s="184"/>
      <c r="I2889" s="184"/>
      <c r="J2889" s="184"/>
      <c r="K2889" s="184"/>
      <c r="L2889" s="184"/>
      <c r="M2889" s="184"/>
      <c r="N2889" s="184"/>
      <c r="O2889" s="184"/>
    </row>
    <row r="2890" spans="2:15">
      <c r="B2890" s="184"/>
      <c r="C2890" s="184"/>
      <c r="D2890" s="184"/>
      <c r="E2890" s="184"/>
      <c r="F2890" s="184"/>
      <c r="G2890" s="184"/>
      <c r="H2890" s="184"/>
      <c r="I2890" s="184"/>
      <c r="J2890" s="184"/>
      <c r="K2890" s="184"/>
      <c r="L2890" s="184"/>
      <c r="M2890" s="184"/>
      <c r="N2890" s="184"/>
      <c r="O2890" s="184"/>
    </row>
    <row r="2891" spans="2:15">
      <c r="B2891" s="184"/>
      <c r="C2891" s="184"/>
      <c r="D2891" s="184"/>
      <c r="E2891" s="184"/>
      <c r="F2891" s="184"/>
      <c r="G2891" s="184"/>
      <c r="H2891" s="184"/>
      <c r="I2891" s="184"/>
      <c r="J2891" s="184"/>
      <c r="K2891" s="184"/>
      <c r="L2891" s="184"/>
      <c r="M2891" s="184"/>
      <c r="N2891" s="184"/>
      <c r="O2891" s="184"/>
    </row>
    <row r="2892" spans="2:15">
      <c r="B2892" s="184"/>
      <c r="C2892" s="184"/>
      <c r="D2892" s="184"/>
      <c r="E2892" s="184"/>
      <c r="F2892" s="184"/>
      <c r="G2892" s="184"/>
      <c r="H2892" s="184"/>
      <c r="I2892" s="184"/>
      <c r="J2892" s="184"/>
      <c r="K2892" s="184"/>
      <c r="L2892" s="184"/>
      <c r="M2892" s="184"/>
      <c r="N2892" s="184"/>
      <c r="O2892" s="184"/>
    </row>
    <row r="2893" spans="2:15">
      <c r="B2893" s="184"/>
      <c r="C2893" s="184"/>
      <c r="D2893" s="184"/>
      <c r="E2893" s="184"/>
      <c r="F2893" s="184"/>
      <c r="G2893" s="184"/>
      <c r="H2893" s="184"/>
      <c r="I2893" s="184"/>
      <c r="J2893" s="184"/>
      <c r="K2893" s="184"/>
      <c r="L2893" s="184"/>
      <c r="M2893" s="184"/>
      <c r="N2893" s="184"/>
      <c r="O2893" s="184"/>
    </row>
    <row r="2894" spans="2:15">
      <c r="B2894" s="184"/>
      <c r="C2894" s="184"/>
      <c r="D2894" s="184"/>
      <c r="E2894" s="184"/>
      <c r="F2894" s="184"/>
      <c r="G2894" s="184"/>
      <c r="H2894" s="184"/>
      <c r="I2894" s="184"/>
      <c r="J2894" s="184"/>
      <c r="K2894" s="184"/>
      <c r="L2894" s="184"/>
      <c r="M2894" s="184"/>
      <c r="N2894" s="184"/>
      <c r="O2894" s="184"/>
    </row>
    <row r="2895" spans="2:15">
      <c r="B2895" s="184"/>
      <c r="C2895" s="184"/>
      <c r="D2895" s="184"/>
      <c r="E2895" s="184"/>
      <c r="F2895" s="184"/>
      <c r="G2895" s="184"/>
      <c r="H2895" s="184"/>
      <c r="I2895" s="184"/>
      <c r="J2895" s="184"/>
      <c r="K2895" s="184"/>
      <c r="L2895" s="184"/>
      <c r="M2895" s="184"/>
      <c r="N2895" s="184"/>
      <c r="O2895" s="184"/>
    </row>
    <row r="2896" spans="2:15">
      <c r="B2896" s="184"/>
      <c r="C2896" s="184"/>
      <c r="D2896" s="184"/>
      <c r="E2896" s="184"/>
      <c r="F2896" s="184"/>
      <c r="G2896" s="184"/>
      <c r="H2896" s="184"/>
      <c r="I2896" s="184"/>
      <c r="J2896" s="184"/>
      <c r="K2896" s="184"/>
      <c r="L2896" s="184"/>
      <c r="M2896" s="184"/>
      <c r="N2896" s="184"/>
      <c r="O2896" s="184"/>
    </row>
    <row r="2897" spans="2:15">
      <c r="B2897" s="184"/>
      <c r="C2897" s="184"/>
      <c r="D2897" s="184"/>
      <c r="E2897" s="184"/>
      <c r="F2897" s="184"/>
      <c r="G2897" s="184"/>
      <c r="H2897" s="184"/>
      <c r="I2897" s="184"/>
      <c r="J2897" s="184"/>
      <c r="K2897" s="184"/>
      <c r="L2897" s="184"/>
      <c r="M2897" s="184"/>
      <c r="N2897" s="184"/>
      <c r="O2897" s="184"/>
    </row>
    <row r="2898" spans="2:15">
      <c r="B2898" s="184"/>
      <c r="C2898" s="184"/>
      <c r="D2898" s="184"/>
      <c r="E2898" s="184"/>
      <c r="F2898" s="184"/>
      <c r="G2898" s="184"/>
      <c r="H2898" s="184"/>
      <c r="I2898" s="184"/>
      <c r="J2898" s="184"/>
      <c r="K2898" s="184"/>
      <c r="L2898" s="184"/>
      <c r="M2898" s="184"/>
      <c r="N2898" s="184"/>
      <c r="O2898" s="184"/>
    </row>
    <row r="2899" spans="2:15">
      <c r="B2899" s="184"/>
      <c r="C2899" s="184"/>
      <c r="D2899" s="184"/>
      <c r="E2899" s="184"/>
      <c r="F2899" s="184"/>
      <c r="G2899" s="184"/>
      <c r="H2899" s="184"/>
      <c r="I2899" s="184"/>
      <c r="J2899" s="184"/>
      <c r="K2899" s="184"/>
      <c r="L2899" s="184"/>
      <c r="M2899" s="184"/>
      <c r="N2899" s="184"/>
      <c r="O2899" s="184"/>
    </row>
    <row r="2900" spans="2:15">
      <c r="B2900" s="184"/>
      <c r="C2900" s="184"/>
      <c r="D2900" s="184"/>
      <c r="E2900" s="184"/>
      <c r="F2900" s="184"/>
      <c r="G2900" s="184"/>
      <c r="H2900" s="184"/>
      <c r="I2900" s="184"/>
      <c r="J2900" s="184"/>
      <c r="K2900" s="184"/>
      <c r="L2900" s="184"/>
      <c r="M2900" s="184"/>
      <c r="N2900" s="184"/>
      <c r="O2900" s="184"/>
    </row>
    <row r="2901" spans="2:15">
      <c r="B2901" s="184"/>
      <c r="C2901" s="184"/>
      <c r="D2901" s="184"/>
      <c r="E2901" s="184"/>
      <c r="F2901" s="184"/>
      <c r="G2901" s="184"/>
      <c r="H2901" s="184"/>
      <c r="I2901" s="184"/>
      <c r="J2901" s="184"/>
      <c r="K2901" s="184"/>
      <c r="L2901" s="184"/>
      <c r="M2901" s="184"/>
      <c r="N2901" s="184"/>
      <c r="O2901" s="184"/>
    </row>
    <row r="2902" spans="2:15">
      <c r="B2902" s="184"/>
      <c r="C2902" s="184"/>
      <c r="D2902" s="184"/>
      <c r="E2902" s="184"/>
      <c r="F2902" s="184"/>
      <c r="G2902" s="184"/>
      <c r="H2902" s="184"/>
      <c r="I2902" s="184"/>
      <c r="J2902" s="184"/>
      <c r="K2902" s="184"/>
      <c r="L2902" s="184"/>
      <c r="M2902" s="184"/>
      <c r="N2902" s="184"/>
      <c r="O2902" s="184"/>
    </row>
    <row r="2903" spans="2:15">
      <c r="B2903" s="184"/>
      <c r="C2903" s="184"/>
      <c r="D2903" s="184"/>
      <c r="E2903" s="184"/>
      <c r="F2903" s="184"/>
      <c r="G2903" s="184"/>
      <c r="H2903" s="184"/>
      <c r="I2903" s="184"/>
      <c r="J2903" s="184"/>
      <c r="K2903" s="184"/>
      <c r="L2903" s="184"/>
      <c r="M2903" s="184"/>
      <c r="N2903" s="184"/>
      <c r="O2903" s="184"/>
    </row>
    <row r="2904" spans="2:15">
      <c r="B2904" s="184"/>
      <c r="C2904" s="184"/>
      <c r="D2904" s="184"/>
      <c r="E2904" s="184"/>
      <c r="F2904" s="184"/>
      <c r="G2904" s="184"/>
      <c r="H2904" s="184"/>
      <c r="I2904" s="184"/>
      <c r="J2904" s="184"/>
      <c r="K2904" s="184"/>
      <c r="L2904" s="184"/>
      <c r="M2904" s="184"/>
      <c r="N2904" s="184"/>
      <c r="O2904" s="184"/>
    </row>
    <row r="2905" spans="2:15">
      <c r="B2905" s="184"/>
      <c r="C2905" s="184"/>
      <c r="D2905" s="184"/>
      <c r="E2905" s="184"/>
      <c r="F2905" s="184"/>
      <c r="G2905" s="184"/>
      <c r="H2905" s="184"/>
      <c r="I2905" s="184"/>
      <c r="J2905" s="184"/>
      <c r="K2905" s="184"/>
      <c r="L2905" s="184"/>
      <c r="M2905" s="184"/>
      <c r="N2905" s="184"/>
      <c r="O2905" s="184"/>
    </row>
    <row r="2906" spans="2:15">
      <c r="B2906" s="184"/>
      <c r="C2906" s="184"/>
      <c r="D2906" s="184"/>
      <c r="E2906" s="184"/>
      <c r="F2906" s="184"/>
      <c r="G2906" s="184"/>
      <c r="H2906" s="184"/>
      <c r="I2906" s="184"/>
      <c r="J2906" s="184"/>
      <c r="K2906" s="184"/>
      <c r="L2906" s="184"/>
      <c r="M2906" s="184"/>
      <c r="N2906" s="184"/>
      <c r="O2906" s="184"/>
    </row>
    <row r="2907" spans="2:15">
      <c r="B2907" s="184"/>
      <c r="C2907" s="184"/>
      <c r="D2907" s="184"/>
      <c r="E2907" s="184"/>
      <c r="F2907" s="184"/>
      <c r="G2907" s="184"/>
      <c r="H2907" s="184"/>
      <c r="I2907" s="184"/>
      <c r="J2907" s="184"/>
      <c r="K2907" s="184"/>
      <c r="L2907" s="184"/>
      <c r="M2907" s="184"/>
      <c r="N2907" s="184"/>
      <c r="O2907" s="184"/>
    </row>
    <row r="2908" spans="2:15">
      <c r="B2908" s="184"/>
      <c r="C2908" s="184"/>
      <c r="D2908" s="184"/>
      <c r="E2908" s="184"/>
      <c r="F2908" s="184"/>
      <c r="G2908" s="184"/>
      <c r="H2908" s="184"/>
      <c r="I2908" s="184"/>
      <c r="J2908" s="184"/>
      <c r="K2908" s="184"/>
      <c r="L2908" s="184"/>
      <c r="M2908" s="184"/>
      <c r="N2908" s="184"/>
      <c r="O2908" s="184"/>
    </row>
    <row r="2909" spans="2:15">
      <c r="B2909" s="184"/>
      <c r="C2909" s="184"/>
      <c r="D2909" s="184"/>
      <c r="E2909" s="184"/>
      <c r="F2909" s="184"/>
      <c r="G2909" s="184"/>
      <c r="H2909" s="184"/>
      <c r="I2909" s="184"/>
      <c r="J2909" s="184"/>
      <c r="K2909" s="184"/>
      <c r="L2909" s="184"/>
      <c r="M2909" s="184"/>
      <c r="N2909" s="184"/>
      <c r="O2909" s="184"/>
    </row>
    <row r="2910" spans="2:15">
      <c r="B2910" s="184"/>
      <c r="C2910" s="184"/>
      <c r="D2910" s="184"/>
      <c r="E2910" s="184"/>
      <c r="F2910" s="184"/>
      <c r="G2910" s="184"/>
      <c r="H2910" s="184"/>
      <c r="I2910" s="184"/>
      <c r="J2910" s="184"/>
      <c r="K2910" s="184"/>
      <c r="L2910" s="184"/>
      <c r="M2910" s="184"/>
      <c r="N2910" s="184"/>
      <c r="O2910" s="184"/>
    </row>
    <row r="2911" spans="2:15">
      <c r="B2911" s="184"/>
      <c r="C2911" s="184"/>
      <c r="D2911" s="184"/>
      <c r="E2911" s="184"/>
      <c r="F2911" s="184"/>
      <c r="G2911" s="184"/>
      <c r="H2911" s="184"/>
      <c r="I2911" s="184"/>
      <c r="J2911" s="184"/>
      <c r="K2911" s="184"/>
      <c r="L2911" s="184"/>
      <c r="M2911" s="184"/>
      <c r="N2911" s="184"/>
      <c r="O2911" s="184"/>
    </row>
    <row r="2912" spans="2:15">
      <c r="B2912" s="184"/>
      <c r="C2912" s="184"/>
      <c r="D2912" s="184"/>
      <c r="E2912" s="184"/>
      <c r="F2912" s="184"/>
      <c r="G2912" s="184"/>
      <c r="H2912" s="184"/>
      <c r="I2912" s="184"/>
      <c r="J2912" s="184"/>
      <c r="K2912" s="184"/>
      <c r="L2912" s="184"/>
      <c r="M2912" s="184"/>
      <c r="N2912" s="184"/>
      <c r="O2912" s="184"/>
    </row>
    <row r="2913" spans="2:15">
      <c r="B2913" s="184"/>
      <c r="C2913" s="184"/>
      <c r="D2913" s="184"/>
      <c r="E2913" s="184"/>
      <c r="F2913" s="184"/>
      <c r="G2913" s="184"/>
      <c r="H2913" s="184"/>
      <c r="I2913" s="184"/>
      <c r="J2913" s="184"/>
      <c r="K2913" s="184"/>
      <c r="L2913" s="184"/>
      <c r="M2913" s="184"/>
      <c r="N2913" s="184"/>
      <c r="O2913" s="184"/>
    </row>
    <row r="2914" spans="2:15">
      <c r="B2914" s="184"/>
      <c r="C2914" s="184"/>
      <c r="D2914" s="184"/>
      <c r="E2914" s="184"/>
      <c r="F2914" s="184"/>
      <c r="G2914" s="184"/>
      <c r="H2914" s="184"/>
      <c r="I2914" s="184"/>
      <c r="J2914" s="184"/>
      <c r="K2914" s="184"/>
      <c r="L2914" s="184"/>
      <c r="M2914" s="184"/>
      <c r="N2914" s="184"/>
      <c r="O2914" s="184"/>
    </row>
    <row r="2915" spans="2:15">
      <c r="B2915" s="184"/>
      <c r="C2915" s="184"/>
      <c r="D2915" s="184"/>
      <c r="E2915" s="184"/>
      <c r="F2915" s="184"/>
      <c r="G2915" s="184"/>
      <c r="H2915" s="184"/>
      <c r="I2915" s="184"/>
      <c r="J2915" s="184"/>
      <c r="K2915" s="184"/>
      <c r="L2915" s="184"/>
      <c r="M2915" s="184"/>
      <c r="N2915" s="184"/>
      <c r="O2915" s="184"/>
    </row>
    <row r="2916" spans="2:15">
      <c r="B2916" s="184"/>
      <c r="C2916" s="184"/>
      <c r="D2916" s="184"/>
      <c r="E2916" s="184"/>
      <c r="F2916" s="184"/>
      <c r="G2916" s="184"/>
      <c r="H2916" s="184"/>
      <c r="I2916" s="184"/>
      <c r="J2916" s="184"/>
      <c r="K2916" s="184"/>
      <c r="L2916" s="184"/>
      <c r="M2916" s="184"/>
      <c r="N2916" s="184"/>
      <c r="O2916" s="184"/>
    </row>
    <row r="2917" spans="2:15">
      <c r="B2917" s="184"/>
      <c r="C2917" s="184"/>
      <c r="D2917" s="184"/>
      <c r="E2917" s="184"/>
      <c r="F2917" s="184"/>
      <c r="G2917" s="184"/>
      <c r="H2917" s="184"/>
      <c r="I2917" s="184"/>
      <c r="J2917" s="184"/>
      <c r="K2917" s="184"/>
      <c r="L2917" s="184"/>
      <c r="M2917" s="184"/>
      <c r="N2917" s="184"/>
      <c r="O2917" s="184"/>
    </row>
    <row r="2918" spans="2:15">
      <c r="B2918" s="184"/>
      <c r="C2918" s="184"/>
      <c r="D2918" s="184"/>
      <c r="E2918" s="184"/>
      <c r="F2918" s="184"/>
      <c r="G2918" s="184"/>
      <c r="H2918" s="184"/>
      <c r="I2918" s="184"/>
      <c r="J2918" s="184"/>
      <c r="K2918" s="184"/>
      <c r="L2918" s="184"/>
      <c r="M2918" s="184"/>
      <c r="N2918" s="184"/>
      <c r="O2918" s="184"/>
    </row>
    <row r="2919" spans="2:15">
      <c r="B2919" s="184"/>
      <c r="C2919" s="184"/>
      <c r="D2919" s="184"/>
      <c r="E2919" s="184"/>
      <c r="F2919" s="184"/>
      <c r="G2919" s="184"/>
      <c r="H2919" s="184"/>
      <c r="I2919" s="184"/>
      <c r="J2919" s="184"/>
      <c r="K2919" s="184"/>
      <c r="L2919" s="184"/>
      <c r="M2919" s="184"/>
      <c r="N2919" s="184"/>
      <c r="O2919" s="184"/>
    </row>
    <row r="2920" spans="2:15">
      <c r="B2920" s="184"/>
      <c r="C2920" s="184"/>
      <c r="D2920" s="184"/>
      <c r="E2920" s="184"/>
      <c r="F2920" s="184"/>
      <c r="G2920" s="184"/>
      <c r="H2920" s="184"/>
      <c r="I2920" s="184"/>
      <c r="J2920" s="184"/>
      <c r="K2920" s="184"/>
      <c r="L2920" s="184"/>
      <c r="M2920" s="184"/>
      <c r="N2920" s="184"/>
      <c r="O2920" s="184"/>
    </row>
    <row r="2921" spans="2:15">
      <c r="B2921" s="184"/>
      <c r="C2921" s="184"/>
      <c r="D2921" s="184"/>
      <c r="E2921" s="184"/>
      <c r="F2921" s="184"/>
      <c r="G2921" s="184"/>
      <c r="H2921" s="184"/>
      <c r="I2921" s="184"/>
      <c r="J2921" s="184"/>
      <c r="K2921" s="184"/>
      <c r="L2921" s="184"/>
      <c r="M2921" s="184"/>
      <c r="N2921" s="184"/>
      <c r="O2921" s="184"/>
    </row>
    <row r="2922" spans="2:15">
      <c r="B2922" s="184"/>
      <c r="C2922" s="184"/>
      <c r="D2922" s="184"/>
      <c r="E2922" s="184"/>
      <c r="F2922" s="184"/>
      <c r="G2922" s="184"/>
      <c r="H2922" s="184"/>
      <c r="I2922" s="184"/>
      <c r="J2922" s="184"/>
      <c r="K2922" s="184"/>
      <c r="L2922" s="184"/>
      <c r="M2922" s="184"/>
      <c r="N2922" s="184"/>
      <c r="O2922" s="184"/>
    </row>
    <row r="2923" spans="2:15">
      <c r="B2923" s="184"/>
      <c r="C2923" s="184"/>
      <c r="D2923" s="184"/>
      <c r="E2923" s="184"/>
      <c r="F2923" s="184"/>
      <c r="G2923" s="184"/>
      <c r="H2923" s="184"/>
      <c r="I2923" s="184"/>
      <c r="J2923" s="184"/>
      <c r="K2923" s="184"/>
      <c r="L2923" s="184"/>
      <c r="M2923" s="184"/>
      <c r="N2923" s="184"/>
      <c r="O2923" s="184"/>
    </row>
    <row r="2924" spans="2:15">
      <c r="B2924" s="184"/>
      <c r="C2924" s="184"/>
      <c r="D2924" s="184"/>
      <c r="E2924" s="184"/>
      <c r="F2924" s="184"/>
      <c r="G2924" s="184"/>
      <c r="H2924" s="184"/>
      <c r="I2924" s="184"/>
      <c r="J2924" s="184"/>
      <c r="K2924" s="184"/>
      <c r="L2924" s="184"/>
      <c r="M2924" s="184"/>
      <c r="N2924" s="184"/>
      <c r="O2924" s="184"/>
    </row>
    <row r="2925" spans="2:15">
      <c r="B2925" s="184"/>
      <c r="C2925" s="184"/>
      <c r="D2925" s="184"/>
      <c r="E2925" s="184"/>
      <c r="F2925" s="184"/>
      <c r="G2925" s="184"/>
      <c r="H2925" s="184"/>
      <c r="I2925" s="184"/>
      <c r="J2925" s="184"/>
      <c r="K2925" s="184"/>
      <c r="L2925" s="184"/>
      <c r="M2925" s="184"/>
      <c r="N2925" s="184"/>
      <c r="O2925" s="184"/>
    </row>
    <row r="2926" spans="2:15">
      <c r="B2926" s="184"/>
      <c r="C2926" s="184"/>
      <c r="D2926" s="184"/>
      <c r="E2926" s="184"/>
      <c r="F2926" s="184"/>
      <c r="G2926" s="184"/>
      <c r="H2926" s="184"/>
      <c r="I2926" s="184"/>
      <c r="J2926" s="184"/>
      <c r="K2926" s="184"/>
      <c r="L2926" s="184"/>
      <c r="M2926" s="184"/>
      <c r="N2926" s="184"/>
      <c r="O2926" s="184"/>
    </row>
    <row r="2927" spans="2:15">
      <c r="B2927" s="184"/>
      <c r="C2927" s="184"/>
      <c r="D2927" s="184"/>
      <c r="E2927" s="184"/>
      <c r="F2927" s="184"/>
      <c r="G2927" s="184"/>
      <c r="H2927" s="184"/>
      <c r="I2927" s="184"/>
      <c r="J2927" s="184"/>
      <c r="K2927" s="184"/>
      <c r="L2927" s="184"/>
      <c r="M2927" s="184"/>
      <c r="N2927" s="184"/>
      <c r="O2927" s="184"/>
    </row>
    <row r="2928" spans="2:15">
      <c r="B2928" s="184"/>
      <c r="C2928" s="184"/>
      <c r="D2928" s="184"/>
      <c r="E2928" s="184"/>
      <c r="F2928" s="184"/>
      <c r="G2928" s="184"/>
      <c r="H2928" s="184"/>
      <c r="I2928" s="184"/>
      <c r="J2928" s="184"/>
      <c r="K2928" s="184"/>
      <c r="L2928" s="184"/>
      <c r="M2928" s="184"/>
      <c r="N2928" s="184"/>
      <c r="O2928" s="184"/>
    </row>
    <row r="2929" spans="2:15">
      <c r="B2929" s="184"/>
      <c r="C2929" s="184"/>
      <c r="D2929" s="184"/>
      <c r="E2929" s="184"/>
      <c r="F2929" s="184"/>
      <c r="G2929" s="184"/>
      <c r="H2929" s="184"/>
      <c r="I2929" s="184"/>
      <c r="J2929" s="184"/>
      <c r="K2929" s="184"/>
      <c r="L2929" s="184"/>
      <c r="M2929" s="184"/>
      <c r="N2929" s="184"/>
      <c r="O2929" s="184"/>
    </row>
    <row r="2930" spans="2:15">
      <c r="B2930" s="184"/>
      <c r="C2930" s="184"/>
      <c r="D2930" s="184"/>
      <c r="E2930" s="184"/>
      <c r="F2930" s="184"/>
      <c r="G2930" s="184"/>
      <c r="H2930" s="184"/>
      <c r="I2930" s="184"/>
      <c r="J2930" s="184"/>
      <c r="K2930" s="184"/>
      <c r="L2930" s="184"/>
      <c r="M2930" s="184"/>
      <c r="N2930" s="184"/>
      <c r="O2930" s="184"/>
    </row>
    <row r="2931" spans="2:15">
      <c r="B2931" s="184"/>
      <c r="C2931" s="184"/>
      <c r="D2931" s="184"/>
      <c r="E2931" s="184"/>
      <c r="F2931" s="184"/>
      <c r="G2931" s="184"/>
      <c r="H2931" s="184"/>
      <c r="I2931" s="184"/>
      <c r="J2931" s="184"/>
      <c r="K2931" s="184"/>
      <c r="L2931" s="184"/>
      <c r="M2931" s="184"/>
      <c r="N2931" s="184"/>
      <c r="O2931" s="184"/>
    </row>
    <row r="2932" spans="2:15">
      <c r="B2932" s="184"/>
      <c r="C2932" s="184"/>
      <c r="D2932" s="184"/>
      <c r="E2932" s="184"/>
      <c r="F2932" s="184"/>
      <c r="G2932" s="184"/>
      <c r="H2932" s="184"/>
      <c r="I2932" s="184"/>
      <c r="J2932" s="184"/>
      <c r="K2932" s="184"/>
      <c r="L2932" s="184"/>
      <c r="M2932" s="184"/>
      <c r="N2932" s="184"/>
      <c r="O2932" s="184"/>
    </row>
    <row r="2933" spans="2:15">
      <c r="B2933" s="184"/>
      <c r="C2933" s="184"/>
      <c r="D2933" s="184"/>
      <c r="E2933" s="184"/>
      <c r="F2933" s="184"/>
      <c r="G2933" s="184"/>
      <c r="H2933" s="184"/>
      <c r="I2933" s="184"/>
      <c r="J2933" s="184"/>
      <c r="K2933" s="184"/>
      <c r="L2933" s="184"/>
      <c r="M2933" s="184"/>
      <c r="N2933" s="184"/>
      <c r="O2933" s="184"/>
    </row>
    <row r="2934" spans="2:15">
      <c r="B2934" s="184"/>
      <c r="C2934" s="184"/>
      <c r="D2934" s="184"/>
      <c r="E2934" s="184"/>
      <c r="F2934" s="184"/>
      <c r="G2934" s="184"/>
      <c r="H2934" s="184"/>
      <c r="I2934" s="184"/>
      <c r="J2934" s="184"/>
      <c r="K2934" s="184"/>
      <c r="L2934" s="184"/>
      <c r="M2934" s="184"/>
      <c r="N2934" s="184"/>
      <c r="O2934" s="184"/>
    </row>
    <row r="2935" spans="2:15">
      <c r="B2935" s="184"/>
      <c r="C2935" s="184"/>
      <c r="D2935" s="184"/>
      <c r="E2935" s="184"/>
      <c r="F2935" s="184"/>
      <c r="G2935" s="184"/>
      <c r="H2935" s="184"/>
      <c r="I2935" s="184"/>
      <c r="J2935" s="184"/>
      <c r="K2935" s="184"/>
      <c r="L2935" s="184"/>
      <c r="M2935" s="184"/>
      <c r="N2935" s="184"/>
      <c r="O2935" s="184"/>
    </row>
    <row r="2936" spans="2:15">
      <c r="B2936" s="184"/>
      <c r="C2936" s="184"/>
      <c r="D2936" s="184"/>
      <c r="E2936" s="184"/>
      <c r="F2936" s="184"/>
      <c r="G2936" s="184"/>
      <c r="H2936" s="184"/>
      <c r="I2936" s="184"/>
      <c r="J2936" s="184"/>
      <c r="K2936" s="184"/>
      <c r="L2936" s="184"/>
      <c r="M2936" s="184"/>
      <c r="N2936" s="184"/>
      <c r="O2936" s="184"/>
    </row>
    <row r="2937" spans="2:15">
      <c r="B2937" s="184"/>
      <c r="C2937" s="184"/>
      <c r="D2937" s="184"/>
      <c r="E2937" s="184"/>
      <c r="F2937" s="184"/>
      <c r="G2937" s="184"/>
      <c r="H2937" s="184"/>
      <c r="I2937" s="184"/>
      <c r="J2937" s="184"/>
      <c r="K2937" s="184"/>
      <c r="L2937" s="184"/>
      <c r="M2937" s="184"/>
      <c r="N2937" s="184"/>
      <c r="O2937" s="184"/>
    </row>
    <row r="2938" spans="2:15">
      <c r="B2938" s="184"/>
      <c r="C2938" s="184"/>
      <c r="D2938" s="184"/>
      <c r="E2938" s="184"/>
      <c r="F2938" s="184"/>
      <c r="G2938" s="184"/>
      <c r="H2938" s="184"/>
      <c r="I2938" s="184"/>
      <c r="J2938" s="184"/>
      <c r="K2938" s="184"/>
      <c r="L2938" s="184"/>
      <c r="M2938" s="184"/>
      <c r="N2938" s="184"/>
      <c r="O2938" s="184"/>
    </row>
    <row r="2939" spans="2:15">
      <c r="B2939" s="184"/>
      <c r="C2939" s="184"/>
      <c r="D2939" s="184"/>
      <c r="E2939" s="184"/>
      <c r="F2939" s="184"/>
      <c r="G2939" s="184"/>
      <c r="H2939" s="184"/>
      <c r="I2939" s="184"/>
      <c r="J2939" s="184"/>
      <c r="K2939" s="184"/>
      <c r="L2939" s="184"/>
      <c r="M2939" s="184"/>
      <c r="N2939" s="184"/>
      <c r="O2939" s="184"/>
    </row>
    <row r="2940" spans="2:15">
      <c r="B2940" s="184"/>
      <c r="C2940" s="184"/>
      <c r="D2940" s="184"/>
      <c r="E2940" s="184"/>
      <c r="F2940" s="184"/>
      <c r="G2940" s="184"/>
      <c r="H2940" s="184"/>
      <c r="I2940" s="184"/>
      <c r="J2940" s="184"/>
      <c r="K2940" s="184"/>
      <c r="L2940" s="184"/>
      <c r="M2940" s="184"/>
      <c r="N2940" s="184"/>
      <c r="O2940" s="184"/>
    </row>
    <row r="2941" spans="2:15">
      <c r="B2941" s="184"/>
      <c r="C2941" s="184"/>
      <c r="D2941" s="184"/>
      <c r="E2941" s="184"/>
      <c r="F2941" s="184"/>
      <c r="G2941" s="184"/>
      <c r="H2941" s="184"/>
      <c r="I2941" s="184"/>
      <c r="J2941" s="184"/>
      <c r="K2941" s="184"/>
      <c r="L2941" s="184"/>
      <c r="M2941" s="184"/>
      <c r="N2941" s="184"/>
      <c r="O2941" s="184"/>
    </row>
    <row r="2942" spans="2:15">
      <c r="B2942" s="184"/>
      <c r="C2942" s="184"/>
      <c r="D2942" s="184"/>
      <c r="E2942" s="184"/>
      <c r="F2942" s="184"/>
      <c r="G2942" s="184"/>
      <c r="H2942" s="184"/>
      <c r="I2942" s="184"/>
      <c r="J2942" s="184"/>
      <c r="K2942" s="184"/>
      <c r="L2942" s="184"/>
      <c r="M2942" s="184"/>
      <c r="N2942" s="184"/>
      <c r="O2942" s="184"/>
    </row>
    <row r="2943" spans="2:15">
      <c r="B2943" s="184"/>
      <c r="C2943" s="184"/>
      <c r="D2943" s="184"/>
      <c r="E2943" s="184"/>
      <c r="F2943" s="184"/>
      <c r="G2943" s="184"/>
      <c r="H2943" s="184"/>
      <c r="I2943" s="184"/>
      <c r="J2943" s="184"/>
      <c r="K2943" s="184"/>
      <c r="L2943" s="184"/>
      <c r="M2943" s="184"/>
      <c r="N2943" s="184"/>
      <c r="O2943" s="184"/>
    </row>
    <row r="2944" spans="2:15">
      <c r="B2944" s="184"/>
      <c r="C2944" s="184"/>
      <c r="D2944" s="184"/>
      <c r="E2944" s="184"/>
      <c r="F2944" s="184"/>
      <c r="G2944" s="184"/>
      <c r="H2944" s="184"/>
      <c r="I2944" s="184"/>
      <c r="J2944" s="184"/>
      <c r="K2944" s="184"/>
      <c r="L2944" s="184"/>
      <c r="M2944" s="184"/>
      <c r="N2944" s="184"/>
      <c r="O2944" s="184"/>
    </row>
    <row r="2945" spans="2:15">
      <c r="B2945" s="184"/>
      <c r="C2945" s="184"/>
      <c r="D2945" s="184"/>
      <c r="E2945" s="184"/>
      <c r="F2945" s="184"/>
      <c r="G2945" s="184"/>
      <c r="H2945" s="184"/>
      <c r="I2945" s="184"/>
      <c r="J2945" s="184"/>
      <c r="K2945" s="184"/>
      <c r="L2945" s="184"/>
      <c r="M2945" s="184"/>
      <c r="N2945" s="184"/>
      <c r="O2945" s="184"/>
    </row>
    <row r="2946" spans="2:15">
      <c r="B2946" s="184"/>
      <c r="C2946" s="184"/>
      <c r="D2946" s="184"/>
      <c r="E2946" s="184"/>
      <c r="F2946" s="184"/>
      <c r="G2946" s="184"/>
      <c r="H2946" s="184"/>
      <c r="I2946" s="184"/>
      <c r="J2946" s="184"/>
      <c r="K2946" s="184"/>
      <c r="L2946" s="184"/>
      <c r="M2946" s="184"/>
      <c r="N2946" s="184"/>
      <c r="O2946" s="184"/>
    </row>
    <row r="2947" spans="2:15">
      <c r="B2947" s="184"/>
      <c r="C2947" s="184"/>
      <c r="D2947" s="184"/>
      <c r="E2947" s="184"/>
      <c r="F2947" s="184"/>
      <c r="G2947" s="184"/>
      <c r="H2947" s="184"/>
      <c r="I2947" s="184"/>
      <c r="J2947" s="184"/>
      <c r="K2947" s="184"/>
      <c r="L2947" s="184"/>
      <c r="M2947" s="184"/>
      <c r="N2947" s="184"/>
      <c r="O2947" s="184"/>
    </row>
    <row r="2948" spans="2:15">
      <c r="B2948" s="184"/>
      <c r="C2948" s="184"/>
      <c r="D2948" s="184"/>
      <c r="E2948" s="184"/>
      <c r="F2948" s="184"/>
      <c r="G2948" s="184"/>
      <c r="H2948" s="184"/>
      <c r="I2948" s="184"/>
      <c r="J2948" s="184"/>
      <c r="K2948" s="184"/>
      <c r="L2948" s="184"/>
      <c r="M2948" s="184"/>
      <c r="N2948" s="184"/>
      <c r="O2948" s="184"/>
    </row>
    <row r="2949" spans="2:15">
      <c r="B2949" s="184"/>
      <c r="C2949" s="184"/>
      <c r="D2949" s="184"/>
      <c r="E2949" s="184"/>
      <c r="F2949" s="184"/>
      <c r="G2949" s="184"/>
      <c r="H2949" s="184"/>
      <c r="I2949" s="184"/>
      <c r="J2949" s="184"/>
      <c r="K2949" s="184"/>
      <c r="L2949" s="184"/>
      <c r="M2949" s="184"/>
      <c r="N2949" s="184"/>
      <c r="O2949" s="184"/>
    </row>
    <row r="2950" spans="2:15">
      <c r="B2950" s="184"/>
      <c r="C2950" s="184"/>
      <c r="D2950" s="184"/>
      <c r="E2950" s="184"/>
      <c r="F2950" s="184"/>
      <c r="G2950" s="184"/>
      <c r="H2950" s="184"/>
      <c r="I2950" s="184"/>
      <c r="J2950" s="184"/>
      <c r="K2950" s="184"/>
      <c r="L2950" s="184"/>
      <c r="M2950" s="184"/>
      <c r="N2950" s="184"/>
      <c r="O2950" s="184"/>
    </row>
    <row r="2951" spans="2:15">
      <c r="B2951" s="184"/>
      <c r="C2951" s="184"/>
      <c r="D2951" s="184"/>
      <c r="E2951" s="184"/>
      <c r="F2951" s="184"/>
      <c r="G2951" s="184"/>
      <c r="H2951" s="184"/>
      <c r="I2951" s="184"/>
      <c r="J2951" s="184"/>
      <c r="K2951" s="184"/>
      <c r="L2951" s="184"/>
      <c r="M2951" s="184"/>
      <c r="N2951" s="184"/>
      <c r="O2951" s="184"/>
    </row>
    <row r="2952" spans="2:15">
      <c r="B2952" s="184"/>
      <c r="C2952" s="184"/>
      <c r="D2952" s="184"/>
      <c r="E2952" s="184"/>
      <c r="F2952" s="184"/>
      <c r="G2952" s="184"/>
      <c r="H2952" s="184"/>
      <c r="I2952" s="184"/>
      <c r="J2952" s="184"/>
      <c r="K2952" s="184"/>
      <c r="L2952" s="184"/>
      <c r="M2952" s="184"/>
      <c r="N2952" s="184"/>
      <c r="O2952" s="184"/>
    </row>
    <row r="2953" spans="2:15">
      <c r="B2953" s="184"/>
      <c r="C2953" s="184"/>
      <c r="D2953" s="184"/>
      <c r="E2953" s="184"/>
      <c r="F2953" s="184"/>
      <c r="G2953" s="184"/>
      <c r="H2953" s="184"/>
      <c r="I2953" s="184"/>
      <c r="J2953" s="184"/>
      <c r="K2953" s="184"/>
      <c r="L2953" s="184"/>
      <c r="M2953" s="184"/>
      <c r="N2953" s="184"/>
      <c r="O2953" s="184"/>
    </row>
    <row r="2954" spans="2:15">
      <c r="B2954" s="184"/>
      <c r="C2954" s="184"/>
      <c r="D2954" s="184"/>
      <c r="E2954" s="184"/>
      <c r="F2954" s="184"/>
      <c r="G2954" s="184"/>
      <c r="H2954" s="184"/>
      <c r="I2954" s="184"/>
      <c r="J2954" s="184"/>
      <c r="K2954" s="184"/>
      <c r="L2954" s="184"/>
      <c r="M2954" s="184"/>
      <c r="N2954" s="184"/>
      <c r="O2954" s="184"/>
    </row>
    <row r="2955" spans="2:15">
      <c r="B2955" s="184"/>
      <c r="C2955" s="184"/>
      <c r="D2955" s="184"/>
      <c r="E2955" s="184"/>
      <c r="F2955" s="184"/>
      <c r="G2955" s="184"/>
      <c r="H2955" s="184"/>
      <c r="I2955" s="184"/>
      <c r="J2955" s="184"/>
      <c r="K2955" s="184"/>
      <c r="L2955" s="184"/>
      <c r="M2955" s="184"/>
      <c r="N2955" s="184"/>
      <c r="O2955" s="184"/>
    </row>
    <row r="2956" spans="2:15">
      <c r="B2956" s="184"/>
      <c r="C2956" s="184"/>
      <c r="D2956" s="184"/>
      <c r="E2956" s="184"/>
      <c r="F2956" s="184"/>
      <c r="G2956" s="184"/>
      <c r="H2956" s="184"/>
      <c r="I2956" s="184"/>
      <c r="J2956" s="184"/>
      <c r="K2956" s="184"/>
      <c r="L2956" s="184"/>
      <c r="M2956" s="184"/>
      <c r="N2956" s="184"/>
      <c r="O2956" s="184"/>
    </row>
    <row r="2957" spans="2:15">
      <c r="B2957" s="184"/>
      <c r="C2957" s="184"/>
      <c r="D2957" s="184"/>
      <c r="E2957" s="184"/>
      <c r="F2957" s="184"/>
      <c r="G2957" s="184"/>
      <c r="H2957" s="184"/>
      <c r="I2957" s="184"/>
      <c r="J2957" s="184"/>
      <c r="K2957" s="184"/>
      <c r="L2957" s="184"/>
      <c r="M2957" s="184"/>
      <c r="N2957" s="184"/>
      <c r="O2957" s="184"/>
    </row>
    <row r="2958" spans="2:15">
      <c r="B2958" s="184"/>
      <c r="C2958" s="184"/>
      <c r="D2958" s="184"/>
      <c r="E2958" s="184"/>
      <c r="F2958" s="184"/>
      <c r="G2958" s="184"/>
      <c r="H2958" s="184"/>
      <c r="I2958" s="184"/>
      <c r="J2958" s="184"/>
      <c r="K2958" s="184"/>
      <c r="L2958" s="184"/>
      <c r="M2958" s="184"/>
      <c r="N2958" s="184"/>
      <c r="O2958" s="184"/>
    </row>
    <row r="2959" spans="2:15">
      <c r="B2959" s="184"/>
      <c r="C2959" s="184"/>
      <c r="D2959" s="184"/>
      <c r="E2959" s="184"/>
      <c r="F2959" s="184"/>
      <c r="G2959" s="184"/>
      <c r="H2959" s="184"/>
      <c r="I2959" s="184"/>
      <c r="J2959" s="184"/>
      <c r="K2959" s="184"/>
      <c r="L2959" s="184"/>
      <c r="M2959" s="184"/>
      <c r="N2959" s="184"/>
      <c r="O2959" s="184"/>
    </row>
    <row r="2960" spans="2:15">
      <c r="B2960" s="184"/>
      <c r="C2960" s="184"/>
      <c r="D2960" s="184"/>
      <c r="E2960" s="184"/>
      <c r="F2960" s="184"/>
      <c r="G2960" s="184"/>
      <c r="H2960" s="184"/>
      <c r="I2960" s="184"/>
      <c r="J2960" s="184"/>
      <c r="K2960" s="184"/>
      <c r="L2960" s="184"/>
      <c r="M2960" s="184"/>
      <c r="N2960" s="184"/>
      <c r="O2960" s="184"/>
    </row>
    <row r="2961" spans="2:15">
      <c r="B2961" s="184"/>
      <c r="C2961" s="184"/>
      <c r="D2961" s="184"/>
      <c r="E2961" s="184"/>
      <c r="F2961" s="184"/>
      <c r="G2961" s="184"/>
      <c r="H2961" s="184"/>
      <c r="I2961" s="184"/>
      <c r="J2961" s="184"/>
      <c r="K2961" s="184"/>
      <c r="L2961" s="184"/>
      <c r="M2961" s="184"/>
      <c r="N2961" s="184"/>
      <c r="O2961" s="184"/>
    </row>
    <row r="2962" spans="2:15">
      <c r="B2962" s="184"/>
      <c r="C2962" s="184"/>
      <c r="D2962" s="184"/>
      <c r="E2962" s="184"/>
      <c r="F2962" s="184"/>
      <c r="G2962" s="184"/>
      <c r="H2962" s="184"/>
      <c r="I2962" s="184"/>
      <c r="J2962" s="184"/>
      <c r="K2962" s="184"/>
      <c r="L2962" s="184"/>
      <c r="M2962" s="184"/>
      <c r="N2962" s="184"/>
      <c r="O2962" s="184"/>
    </row>
    <row r="2963" spans="2:15">
      <c r="B2963" s="184"/>
      <c r="C2963" s="184"/>
      <c r="D2963" s="184"/>
      <c r="E2963" s="184"/>
      <c r="F2963" s="184"/>
      <c r="G2963" s="184"/>
      <c r="H2963" s="184"/>
      <c r="I2963" s="184"/>
      <c r="J2963" s="184"/>
      <c r="K2963" s="184"/>
      <c r="L2963" s="184"/>
      <c r="M2963" s="184"/>
      <c r="N2963" s="184"/>
      <c r="O2963" s="184"/>
    </row>
    <row r="2964" spans="2:15">
      <c r="B2964" s="184"/>
      <c r="C2964" s="184"/>
      <c r="D2964" s="184"/>
      <c r="E2964" s="184"/>
      <c r="F2964" s="184"/>
      <c r="G2964" s="184"/>
      <c r="H2964" s="184"/>
      <c r="I2964" s="184"/>
      <c r="J2964" s="184"/>
      <c r="K2964" s="184"/>
      <c r="L2964" s="184"/>
      <c r="M2964" s="184"/>
      <c r="N2964" s="184"/>
      <c r="O2964" s="184"/>
    </row>
    <row r="2965" spans="2:15">
      <c r="B2965" s="184"/>
      <c r="C2965" s="184"/>
      <c r="D2965" s="184"/>
      <c r="E2965" s="184"/>
      <c r="F2965" s="184"/>
      <c r="G2965" s="184"/>
      <c r="H2965" s="184"/>
      <c r="I2965" s="184"/>
      <c r="J2965" s="184"/>
      <c r="K2965" s="184"/>
      <c r="L2965" s="184"/>
      <c r="M2965" s="184"/>
      <c r="N2965" s="184"/>
      <c r="O2965" s="184"/>
    </row>
    <row r="2966" spans="2:15">
      <c r="B2966" s="184"/>
      <c r="C2966" s="184"/>
      <c r="D2966" s="184"/>
      <c r="E2966" s="184"/>
      <c r="F2966" s="184"/>
      <c r="G2966" s="184"/>
      <c r="H2966" s="184"/>
      <c r="I2966" s="184"/>
      <c r="J2966" s="184"/>
      <c r="K2966" s="184"/>
      <c r="L2966" s="184"/>
      <c r="M2966" s="184"/>
      <c r="N2966" s="184"/>
      <c r="O2966" s="184"/>
    </row>
    <row r="2967" spans="2:15">
      <c r="B2967" s="184"/>
      <c r="C2967" s="184"/>
      <c r="D2967" s="184"/>
      <c r="E2967" s="184"/>
      <c r="F2967" s="184"/>
      <c r="G2967" s="184"/>
      <c r="H2967" s="184"/>
      <c r="I2967" s="184"/>
      <c r="J2967" s="184"/>
      <c r="K2967" s="184"/>
      <c r="L2967" s="184"/>
      <c r="M2967" s="184"/>
      <c r="N2967" s="184"/>
      <c r="O2967" s="184"/>
    </row>
    <row r="2968" spans="2:15">
      <c r="B2968" s="184"/>
      <c r="C2968" s="184"/>
      <c r="D2968" s="184"/>
      <c r="E2968" s="184"/>
      <c r="F2968" s="184"/>
      <c r="G2968" s="184"/>
      <c r="H2968" s="184"/>
      <c r="I2968" s="184"/>
      <c r="J2968" s="184"/>
      <c r="K2968" s="184"/>
      <c r="L2968" s="184"/>
      <c r="M2968" s="184"/>
      <c r="N2968" s="184"/>
      <c r="O2968" s="184"/>
    </row>
    <row r="2969" spans="2:15">
      <c r="B2969" s="184"/>
      <c r="C2969" s="184"/>
      <c r="D2969" s="184"/>
      <c r="E2969" s="184"/>
      <c r="F2969" s="184"/>
      <c r="G2969" s="184"/>
      <c r="H2969" s="184"/>
      <c r="I2969" s="184"/>
      <c r="J2969" s="184"/>
      <c r="K2969" s="184"/>
      <c r="L2969" s="184"/>
      <c r="M2969" s="184"/>
      <c r="N2969" s="184"/>
      <c r="O2969" s="184"/>
    </row>
    <row r="2970" spans="2:15">
      <c r="B2970" s="184"/>
      <c r="C2970" s="184"/>
      <c r="D2970" s="184"/>
      <c r="E2970" s="184"/>
      <c r="F2970" s="184"/>
      <c r="G2970" s="184"/>
      <c r="H2970" s="184"/>
      <c r="I2970" s="184"/>
      <c r="J2970" s="184"/>
      <c r="K2970" s="184"/>
      <c r="L2970" s="184"/>
      <c r="M2970" s="184"/>
      <c r="N2970" s="184"/>
      <c r="O2970" s="184"/>
    </row>
    <row r="2971" spans="2:15">
      <c r="B2971" s="184"/>
      <c r="C2971" s="184"/>
      <c r="D2971" s="184"/>
      <c r="E2971" s="184"/>
      <c r="F2971" s="184"/>
      <c r="G2971" s="184"/>
      <c r="H2971" s="184"/>
      <c r="I2971" s="184"/>
      <c r="J2971" s="184"/>
      <c r="K2971" s="184"/>
      <c r="L2971" s="184"/>
      <c r="M2971" s="184"/>
      <c r="N2971" s="184"/>
      <c r="O2971" s="184"/>
    </row>
    <row r="2972" spans="2:15">
      <c r="B2972" s="184"/>
      <c r="C2972" s="184"/>
      <c r="D2972" s="184"/>
      <c r="E2972" s="184"/>
      <c r="F2972" s="184"/>
      <c r="G2972" s="184"/>
      <c r="H2972" s="184"/>
      <c r="I2972" s="184"/>
      <c r="J2972" s="184"/>
      <c r="K2972" s="184"/>
      <c r="L2972" s="184"/>
      <c r="M2972" s="184"/>
      <c r="N2972" s="184"/>
      <c r="O2972" s="184"/>
    </row>
    <row r="2973" spans="2:15">
      <c r="B2973" s="184"/>
      <c r="C2973" s="184"/>
      <c r="D2973" s="184"/>
      <c r="E2973" s="184"/>
      <c r="F2973" s="184"/>
      <c r="G2973" s="184"/>
      <c r="H2973" s="184"/>
      <c r="I2973" s="184"/>
      <c r="J2973" s="184"/>
      <c r="K2973" s="184"/>
      <c r="L2973" s="184"/>
      <c r="M2973" s="184"/>
      <c r="N2973" s="184"/>
      <c r="O2973" s="184"/>
    </row>
    <row r="2974" spans="2:15">
      <c r="B2974" s="184"/>
      <c r="C2974" s="184"/>
      <c r="D2974" s="184"/>
      <c r="E2974" s="184"/>
      <c r="F2974" s="184"/>
      <c r="G2974" s="184"/>
      <c r="H2974" s="184"/>
      <c r="I2974" s="184"/>
      <c r="J2974" s="184"/>
      <c r="K2974" s="184"/>
      <c r="L2974" s="184"/>
      <c r="M2974" s="184"/>
      <c r="N2974" s="184"/>
      <c r="O2974" s="184"/>
    </row>
    <row r="2975" spans="2:15">
      <c r="B2975" s="184"/>
      <c r="C2975" s="184"/>
      <c r="D2975" s="184"/>
      <c r="E2975" s="184"/>
      <c r="F2975" s="184"/>
      <c r="G2975" s="184"/>
      <c r="H2975" s="184"/>
      <c r="I2975" s="184"/>
      <c r="J2975" s="184"/>
      <c r="K2975" s="184"/>
      <c r="L2975" s="184"/>
      <c r="M2975" s="184"/>
      <c r="N2975" s="184"/>
      <c r="O2975" s="184"/>
    </row>
    <row r="2976" spans="2:15">
      <c r="B2976" s="184"/>
      <c r="C2976" s="184"/>
      <c r="D2976" s="184"/>
      <c r="E2976" s="184"/>
      <c r="F2976" s="184"/>
      <c r="G2976" s="184"/>
      <c r="H2976" s="184"/>
      <c r="I2976" s="184"/>
      <c r="J2976" s="184"/>
      <c r="K2976" s="184"/>
      <c r="L2976" s="184"/>
      <c r="M2976" s="184"/>
      <c r="N2976" s="184"/>
      <c r="O2976" s="184"/>
    </row>
    <row r="2977" spans="2:15">
      <c r="B2977" s="184"/>
      <c r="C2977" s="184"/>
      <c r="D2977" s="184"/>
      <c r="E2977" s="184"/>
      <c r="F2977" s="184"/>
      <c r="G2977" s="184"/>
      <c r="H2977" s="184"/>
      <c r="I2977" s="184"/>
      <c r="J2977" s="184"/>
      <c r="K2977" s="184"/>
      <c r="L2977" s="184"/>
      <c r="M2977" s="184"/>
      <c r="N2977" s="184"/>
      <c r="O2977" s="184"/>
    </row>
    <row r="2978" spans="2:15">
      <c r="B2978" s="184"/>
      <c r="C2978" s="184"/>
      <c r="D2978" s="184"/>
      <c r="E2978" s="184"/>
      <c r="F2978" s="184"/>
      <c r="G2978" s="184"/>
      <c r="H2978" s="184"/>
      <c r="I2978" s="184"/>
      <c r="J2978" s="184"/>
      <c r="K2978" s="184"/>
      <c r="L2978" s="184"/>
      <c r="M2978" s="184"/>
      <c r="N2978" s="184"/>
      <c r="O2978" s="184"/>
    </row>
    <row r="2979" spans="2:15">
      <c r="B2979" s="184"/>
      <c r="C2979" s="184"/>
      <c r="D2979" s="184"/>
      <c r="E2979" s="184"/>
      <c r="F2979" s="184"/>
      <c r="G2979" s="184"/>
      <c r="H2979" s="184"/>
      <c r="I2979" s="184"/>
      <c r="J2979" s="184"/>
      <c r="K2979" s="184"/>
      <c r="L2979" s="184"/>
      <c r="M2979" s="184"/>
      <c r="N2979" s="184"/>
      <c r="O2979" s="184"/>
    </row>
    <row r="2980" spans="2:15">
      <c r="B2980" s="184"/>
      <c r="C2980" s="184"/>
      <c r="D2980" s="184"/>
      <c r="E2980" s="184"/>
      <c r="F2980" s="184"/>
      <c r="G2980" s="184"/>
      <c r="H2980" s="184"/>
      <c r="I2980" s="184"/>
      <c r="J2980" s="184"/>
      <c r="K2980" s="184"/>
      <c r="L2980" s="184"/>
      <c r="M2980" s="184"/>
      <c r="N2980" s="184"/>
      <c r="O2980" s="184"/>
    </row>
    <row r="2981" spans="2:15">
      <c r="B2981" s="184"/>
      <c r="C2981" s="184"/>
      <c r="D2981" s="184"/>
      <c r="E2981" s="184"/>
      <c r="F2981" s="184"/>
      <c r="G2981" s="184"/>
      <c r="H2981" s="184"/>
      <c r="I2981" s="184"/>
      <c r="J2981" s="184"/>
      <c r="K2981" s="184"/>
      <c r="L2981" s="184"/>
      <c r="M2981" s="184"/>
      <c r="N2981" s="184"/>
      <c r="O2981" s="184"/>
    </row>
    <row r="2982" spans="2:15">
      <c r="B2982" s="184"/>
      <c r="C2982" s="184"/>
      <c r="D2982" s="184"/>
      <c r="E2982" s="184"/>
      <c r="F2982" s="184"/>
      <c r="G2982" s="184"/>
      <c r="H2982" s="184"/>
      <c r="I2982" s="184"/>
      <c r="J2982" s="184"/>
      <c r="K2982" s="184"/>
      <c r="L2982" s="184"/>
      <c r="M2982" s="184"/>
      <c r="N2982" s="184"/>
      <c r="O2982" s="184"/>
    </row>
    <row r="2983" spans="2:15">
      <c r="B2983" s="184"/>
      <c r="C2983" s="184"/>
      <c r="D2983" s="184"/>
      <c r="E2983" s="184"/>
      <c r="F2983" s="184"/>
      <c r="G2983" s="184"/>
      <c r="H2983" s="184"/>
      <c r="I2983" s="184"/>
      <c r="J2983" s="184"/>
      <c r="K2983" s="184"/>
      <c r="L2983" s="184"/>
      <c r="M2983" s="184"/>
      <c r="N2983" s="184"/>
      <c r="O2983" s="184"/>
    </row>
    <row r="2984" spans="2:15">
      <c r="B2984" s="184"/>
      <c r="C2984" s="184"/>
      <c r="D2984" s="184"/>
      <c r="E2984" s="184"/>
      <c r="F2984" s="184"/>
      <c r="G2984" s="184"/>
      <c r="H2984" s="184"/>
      <c r="I2984" s="184"/>
      <c r="J2984" s="184"/>
      <c r="K2984" s="184"/>
      <c r="L2984" s="184"/>
      <c r="M2984" s="184"/>
      <c r="N2984" s="184"/>
      <c r="O2984" s="184"/>
    </row>
    <row r="2985" spans="2:15">
      <c r="B2985" s="184"/>
      <c r="C2985" s="184"/>
      <c r="D2985" s="184"/>
      <c r="E2985" s="184"/>
      <c r="F2985" s="184"/>
      <c r="G2985" s="184"/>
      <c r="H2985" s="184"/>
      <c r="I2985" s="184"/>
      <c r="J2985" s="184"/>
      <c r="K2985" s="184"/>
      <c r="L2985" s="184"/>
      <c r="M2985" s="184"/>
      <c r="N2985" s="184"/>
      <c r="O2985" s="184"/>
    </row>
    <row r="2986" spans="2:15">
      <c r="B2986" s="184"/>
      <c r="C2986" s="184"/>
      <c r="D2986" s="184"/>
      <c r="E2986" s="184"/>
      <c r="F2986" s="184"/>
      <c r="G2986" s="184"/>
      <c r="H2986" s="184"/>
      <c r="I2986" s="184"/>
      <c r="J2986" s="184"/>
      <c r="K2986" s="184"/>
      <c r="L2986" s="184"/>
      <c r="M2986" s="184"/>
      <c r="N2986" s="184"/>
      <c r="O2986" s="184"/>
    </row>
    <row r="2987" spans="2:15">
      <c r="B2987" s="184"/>
      <c r="C2987" s="184"/>
      <c r="D2987" s="184"/>
      <c r="E2987" s="184"/>
      <c r="F2987" s="184"/>
      <c r="G2987" s="184"/>
      <c r="H2987" s="184"/>
      <c r="I2987" s="184"/>
      <c r="J2987" s="184"/>
      <c r="K2987" s="184"/>
      <c r="L2987" s="184"/>
      <c r="M2987" s="184"/>
      <c r="N2987" s="184"/>
      <c r="O2987" s="184"/>
    </row>
    <row r="2988" spans="2:15">
      <c r="B2988" s="184"/>
      <c r="C2988" s="184"/>
      <c r="D2988" s="184"/>
      <c r="E2988" s="184"/>
      <c r="F2988" s="184"/>
      <c r="G2988" s="184"/>
      <c r="H2988" s="184"/>
      <c r="I2988" s="184"/>
      <c r="J2988" s="184"/>
      <c r="K2988" s="184"/>
      <c r="L2988" s="184"/>
      <c r="M2988" s="184"/>
      <c r="N2988" s="184"/>
      <c r="O2988" s="184"/>
    </row>
    <row r="2989" spans="2:15">
      <c r="B2989" s="184"/>
      <c r="C2989" s="184"/>
      <c r="D2989" s="184"/>
      <c r="E2989" s="184"/>
      <c r="F2989" s="184"/>
      <c r="G2989" s="184"/>
      <c r="H2989" s="184"/>
      <c r="I2989" s="184"/>
      <c r="J2989" s="184"/>
      <c r="K2989" s="184"/>
      <c r="L2989" s="184"/>
      <c r="M2989" s="184"/>
      <c r="N2989" s="184"/>
      <c r="O2989" s="184"/>
    </row>
    <row r="2990" spans="2:15">
      <c r="B2990" s="184"/>
      <c r="C2990" s="184"/>
      <c r="D2990" s="184"/>
      <c r="E2990" s="184"/>
      <c r="F2990" s="184"/>
      <c r="G2990" s="184"/>
      <c r="H2990" s="184"/>
      <c r="I2990" s="184"/>
      <c r="J2990" s="184"/>
      <c r="K2990" s="184"/>
      <c r="L2990" s="184"/>
      <c r="M2990" s="184"/>
      <c r="N2990" s="184"/>
      <c r="O2990" s="184"/>
    </row>
    <row r="2991" spans="2:15">
      <c r="B2991" s="184"/>
      <c r="C2991" s="184"/>
      <c r="D2991" s="184"/>
      <c r="E2991" s="184"/>
      <c r="F2991" s="184"/>
      <c r="G2991" s="184"/>
      <c r="H2991" s="184"/>
      <c r="I2991" s="184"/>
      <c r="J2991" s="184"/>
      <c r="K2991" s="184"/>
      <c r="L2991" s="184"/>
      <c r="M2991" s="184"/>
      <c r="N2991" s="184"/>
      <c r="O2991" s="184"/>
    </row>
    <row r="2992" spans="2:15">
      <c r="B2992" s="184"/>
      <c r="C2992" s="184"/>
      <c r="D2992" s="184"/>
      <c r="E2992" s="184"/>
      <c r="F2992" s="184"/>
      <c r="G2992" s="184"/>
      <c r="H2992" s="184"/>
      <c r="I2992" s="184"/>
      <c r="J2992" s="184"/>
      <c r="K2992" s="184"/>
      <c r="L2992" s="184"/>
      <c r="M2992" s="184"/>
      <c r="N2992" s="184"/>
      <c r="O2992" s="184"/>
    </row>
    <row r="2993" spans="2:15">
      <c r="B2993" s="184"/>
      <c r="C2993" s="184"/>
      <c r="D2993" s="184"/>
      <c r="E2993" s="184"/>
      <c r="F2993" s="184"/>
      <c r="G2993" s="184"/>
      <c r="H2993" s="184"/>
      <c r="I2993" s="184"/>
      <c r="J2993" s="184"/>
      <c r="K2993" s="184"/>
      <c r="L2993" s="184"/>
      <c r="M2993" s="184"/>
      <c r="N2993" s="184"/>
      <c r="O2993" s="184"/>
    </row>
    <row r="2994" spans="2:15">
      <c r="B2994" s="184"/>
      <c r="C2994" s="184"/>
      <c r="D2994" s="184"/>
      <c r="E2994" s="184"/>
      <c r="F2994" s="184"/>
      <c r="G2994" s="184"/>
      <c r="H2994" s="184"/>
      <c r="I2994" s="184"/>
      <c r="J2994" s="184"/>
      <c r="K2994" s="184"/>
      <c r="L2994" s="184"/>
      <c r="M2994" s="184"/>
      <c r="N2994" s="184"/>
      <c r="O2994" s="184"/>
    </row>
    <row r="2995" spans="2:15">
      <c r="B2995" s="184"/>
      <c r="C2995" s="184"/>
      <c r="D2995" s="184"/>
      <c r="E2995" s="184"/>
      <c r="F2995" s="184"/>
      <c r="G2995" s="184"/>
      <c r="H2995" s="184"/>
      <c r="I2995" s="184"/>
      <c r="J2995" s="184"/>
      <c r="K2995" s="184"/>
      <c r="L2995" s="184"/>
      <c r="M2995" s="184"/>
      <c r="N2995" s="184"/>
      <c r="O2995" s="184"/>
    </row>
    <row r="2996" spans="2:15">
      <c r="B2996" s="184"/>
      <c r="C2996" s="184"/>
      <c r="D2996" s="184"/>
      <c r="E2996" s="184"/>
      <c r="F2996" s="184"/>
      <c r="G2996" s="184"/>
      <c r="H2996" s="184"/>
      <c r="I2996" s="184"/>
      <c r="J2996" s="184"/>
      <c r="K2996" s="184"/>
      <c r="L2996" s="184"/>
      <c r="M2996" s="184"/>
      <c r="N2996" s="184"/>
      <c r="O2996" s="184"/>
    </row>
    <row r="2997" spans="2:15">
      <c r="B2997" s="184"/>
      <c r="C2997" s="184"/>
      <c r="D2997" s="184"/>
      <c r="E2997" s="184"/>
      <c r="F2997" s="184"/>
      <c r="G2997" s="184"/>
      <c r="H2997" s="184"/>
      <c r="I2997" s="184"/>
      <c r="J2997" s="184"/>
      <c r="K2997" s="184"/>
      <c r="L2997" s="184"/>
      <c r="M2997" s="184"/>
      <c r="N2997" s="184"/>
      <c r="O2997" s="184"/>
    </row>
    <row r="2998" spans="2:15">
      <c r="B2998" s="184"/>
      <c r="C2998" s="184"/>
      <c r="D2998" s="184"/>
      <c r="E2998" s="184"/>
      <c r="F2998" s="184"/>
      <c r="G2998" s="184"/>
      <c r="H2998" s="184"/>
      <c r="I2998" s="184"/>
      <c r="J2998" s="184"/>
      <c r="K2998" s="184"/>
      <c r="L2998" s="184"/>
      <c r="M2998" s="184"/>
      <c r="N2998" s="184"/>
      <c r="O2998" s="184"/>
    </row>
    <row r="2999" spans="2:15">
      <c r="B2999" s="184"/>
      <c r="C2999" s="184"/>
      <c r="D2999" s="184"/>
      <c r="E2999" s="184"/>
      <c r="F2999" s="184"/>
      <c r="G2999" s="184"/>
      <c r="H2999" s="184"/>
      <c r="I2999" s="184"/>
      <c r="J2999" s="184"/>
      <c r="K2999" s="184"/>
      <c r="L2999" s="184"/>
      <c r="M2999" s="184"/>
      <c r="N2999" s="184"/>
      <c r="O2999" s="184"/>
    </row>
    <row r="3000" spans="2:15">
      <c r="B3000" s="184"/>
      <c r="C3000" s="184"/>
      <c r="D3000" s="184"/>
      <c r="E3000" s="184"/>
      <c r="F3000" s="184"/>
      <c r="G3000" s="184"/>
      <c r="H3000" s="184"/>
      <c r="I3000" s="184"/>
      <c r="J3000" s="184"/>
      <c r="K3000" s="184"/>
      <c r="L3000" s="184"/>
      <c r="M3000" s="184"/>
      <c r="N3000" s="184"/>
      <c r="O3000" s="184"/>
    </row>
    <row r="3001" spans="2:15">
      <c r="B3001" s="184"/>
      <c r="C3001" s="184"/>
      <c r="D3001" s="184"/>
      <c r="E3001" s="184"/>
      <c r="F3001" s="184"/>
      <c r="G3001" s="184"/>
      <c r="H3001" s="184"/>
      <c r="I3001" s="184"/>
      <c r="J3001" s="184"/>
      <c r="K3001" s="184"/>
      <c r="L3001" s="184"/>
      <c r="M3001" s="184"/>
      <c r="N3001" s="184"/>
      <c r="O3001" s="184"/>
    </row>
    <row r="3002" spans="2:15">
      <c r="B3002" s="184"/>
      <c r="C3002" s="184"/>
      <c r="D3002" s="184"/>
      <c r="E3002" s="184"/>
      <c r="F3002" s="184"/>
      <c r="G3002" s="184"/>
      <c r="H3002" s="184"/>
      <c r="I3002" s="184"/>
      <c r="J3002" s="184"/>
      <c r="K3002" s="184"/>
      <c r="L3002" s="184"/>
      <c r="M3002" s="184"/>
      <c r="N3002" s="184"/>
      <c r="O3002" s="184"/>
    </row>
    <row r="3003" spans="2:15">
      <c r="B3003" s="184"/>
      <c r="C3003" s="184"/>
      <c r="D3003" s="184"/>
      <c r="E3003" s="184"/>
      <c r="F3003" s="184"/>
      <c r="G3003" s="184"/>
      <c r="H3003" s="184"/>
      <c r="I3003" s="184"/>
      <c r="J3003" s="184"/>
      <c r="K3003" s="184"/>
      <c r="L3003" s="184"/>
      <c r="M3003" s="184"/>
      <c r="N3003" s="184"/>
      <c r="O3003" s="184"/>
    </row>
    <row r="3004" spans="2:15">
      <c r="B3004" s="184"/>
      <c r="C3004" s="184"/>
      <c r="D3004" s="184"/>
      <c r="E3004" s="184"/>
      <c r="F3004" s="184"/>
      <c r="G3004" s="184"/>
      <c r="H3004" s="184"/>
      <c r="I3004" s="184"/>
      <c r="J3004" s="184"/>
      <c r="K3004" s="184"/>
      <c r="L3004" s="184"/>
      <c r="M3004" s="184"/>
      <c r="N3004" s="184"/>
      <c r="O3004" s="184"/>
    </row>
    <row r="3005" spans="2:15">
      <c r="B3005" s="184"/>
      <c r="C3005" s="184"/>
      <c r="D3005" s="184"/>
      <c r="E3005" s="184"/>
      <c r="F3005" s="184"/>
      <c r="G3005" s="184"/>
      <c r="H3005" s="184"/>
      <c r="I3005" s="184"/>
      <c r="J3005" s="184"/>
      <c r="K3005" s="184"/>
      <c r="L3005" s="184"/>
      <c r="M3005" s="184"/>
      <c r="N3005" s="184"/>
      <c r="O3005" s="184"/>
    </row>
    <row r="3006" spans="2:15">
      <c r="B3006" s="184"/>
      <c r="C3006" s="184"/>
      <c r="D3006" s="184"/>
      <c r="E3006" s="184"/>
      <c r="F3006" s="184"/>
      <c r="G3006" s="184"/>
      <c r="H3006" s="184"/>
      <c r="I3006" s="184"/>
      <c r="J3006" s="184"/>
      <c r="K3006" s="184"/>
      <c r="L3006" s="184"/>
      <c r="M3006" s="184"/>
      <c r="N3006" s="184"/>
      <c r="O3006" s="184"/>
    </row>
    <row r="3007" spans="2:15">
      <c r="B3007" s="184"/>
      <c r="C3007" s="184"/>
      <c r="D3007" s="184"/>
      <c r="E3007" s="184"/>
      <c r="F3007" s="184"/>
      <c r="G3007" s="184"/>
      <c r="H3007" s="184"/>
      <c r="I3007" s="184"/>
      <c r="J3007" s="184"/>
      <c r="K3007" s="184"/>
      <c r="L3007" s="184"/>
      <c r="M3007" s="184"/>
      <c r="N3007" s="184"/>
      <c r="O3007" s="184"/>
    </row>
    <row r="3008" spans="2:15">
      <c r="B3008" s="184"/>
      <c r="C3008" s="184"/>
      <c r="D3008" s="184"/>
      <c r="E3008" s="184"/>
      <c r="F3008" s="184"/>
      <c r="G3008" s="184"/>
      <c r="H3008" s="184"/>
      <c r="I3008" s="184"/>
      <c r="J3008" s="184"/>
      <c r="K3008" s="184"/>
      <c r="L3008" s="184"/>
      <c r="M3008" s="184"/>
      <c r="N3008" s="184"/>
      <c r="O3008" s="184"/>
    </row>
    <row r="3009" spans="2:15">
      <c r="B3009" s="184"/>
      <c r="C3009" s="184"/>
      <c r="D3009" s="184"/>
      <c r="E3009" s="184"/>
      <c r="F3009" s="184"/>
      <c r="G3009" s="184"/>
      <c r="H3009" s="184"/>
      <c r="I3009" s="184"/>
      <c r="J3009" s="184"/>
      <c r="K3009" s="184"/>
      <c r="L3009" s="184"/>
      <c r="M3009" s="184"/>
      <c r="N3009" s="184"/>
      <c r="O3009" s="184"/>
    </row>
    <row r="3010" spans="2:15">
      <c r="B3010" s="184"/>
      <c r="C3010" s="184"/>
      <c r="D3010" s="184"/>
      <c r="E3010" s="184"/>
      <c r="F3010" s="184"/>
      <c r="G3010" s="184"/>
      <c r="H3010" s="184"/>
      <c r="I3010" s="184"/>
      <c r="J3010" s="184"/>
      <c r="K3010" s="184"/>
      <c r="L3010" s="184"/>
      <c r="M3010" s="184"/>
      <c r="N3010" s="184"/>
      <c r="O3010" s="184"/>
    </row>
    <row r="3011" spans="2:15">
      <c r="B3011" s="184"/>
      <c r="C3011" s="184"/>
      <c r="D3011" s="184"/>
      <c r="E3011" s="184"/>
      <c r="F3011" s="184"/>
      <c r="G3011" s="184"/>
      <c r="H3011" s="184"/>
      <c r="I3011" s="184"/>
      <c r="J3011" s="184"/>
      <c r="K3011" s="184"/>
      <c r="L3011" s="184"/>
      <c r="M3011" s="184"/>
      <c r="N3011" s="184"/>
      <c r="O3011" s="184"/>
    </row>
    <row r="3012" spans="2:15">
      <c r="B3012" s="184"/>
      <c r="C3012" s="184"/>
      <c r="D3012" s="184"/>
      <c r="E3012" s="184"/>
      <c r="F3012" s="184"/>
      <c r="G3012" s="184"/>
      <c r="H3012" s="184"/>
      <c r="I3012" s="184"/>
      <c r="J3012" s="184"/>
      <c r="K3012" s="184"/>
      <c r="L3012" s="184"/>
      <c r="M3012" s="184"/>
      <c r="N3012" s="184"/>
      <c r="O3012" s="184"/>
    </row>
    <row r="3013" spans="2:15">
      <c r="B3013" s="184"/>
      <c r="C3013" s="184"/>
      <c r="D3013" s="184"/>
      <c r="E3013" s="184"/>
      <c r="F3013" s="184"/>
      <c r="G3013" s="184"/>
      <c r="H3013" s="184"/>
      <c r="I3013" s="184"/>
      <c r="J3013" s="184"/>
      <c r="K3013" s="184"/>
      <c r="L3013" s="184"/>
      <c r="M3013" s="184"/>
      <c r="N3013" s="184"/>
      <c r="O3013" s="184"/>
    </row>
    <row r="3014" spans="2:15">
      <c r="B3014" s="184"/>
      <c r="C3014" s="184"/>
      <c r="D3014" s="184"/>
      <c r="E3014" s="184"/>
      <c r="F3014" s="184"/>
      <c r="G3014" s="184"/>
      <c r="H3014" s="184"/>
      <c r="I3014" s="184"/>
      <c r="J3014" s="184"/>
      <c r="K3014" s="184"/>
      <c r="L3014" s="184"/>
      <c r="M3014" s="184"/>
      <c r="N3014" s="184"/>
      <c r="O3014" s="184"/>
    </row>
    <row r="3015" spans="2:15">
      <c r="B3015" s="184"/>
      <c r="C3015" s="184"/>
      <c r="D3015" s="184"/>
      <c r="E3015" s="184"/>
      <c r="F3015" s="184"/>
      <c r="G3015" s="184"/>
      <c r="H3015" s="184"/>
      <c r="I3015" s="184"/>
      <c r="J3015" s="184"/>
      <c r="K3015" s="184"/>
      <c r="L3015" s="184"/>
      <c r="M3015" s="184"/>
      <c r="N3015" s="184"/>
      <c r="O3015" s="184"/>
    </row>
    <row r="3016" spans="2:15">
      <c r="B3016" s="184"/>
      <c r="C3016" s="184"/>
      <c r="D3016" s="184"/>
      <c r="E3016" s="184"/>
      <c r="F3016" s="184"/>
      <c r="G3016" s="184"/>
      <c r="H3016" s="184"/>
      <c r="I3016" s="184"/>
      <c r="J3016" s="184"/>
      <c r="K3016" s="184"/>
      <c r="L3016" s="184"/>
      <c r="M3016" s="184"/>
      <c r="N3016" s="184"/>
      <c r="O3016" s="184"/>
    </row>
    <row r="3017" spans="2:15">
      <c r="B3017" s="184"/>
      <c r="C3017" s="184"/>
      <c r="D3017" s="184"/>
      <c r="E3017" s="184"/>
      <c r="F3017" s="184"/>
      <c r="G3017" s="184"/>
      <c r="H3017" s="184"/>
      <c r="I3017" s="184"/>
      <c r="J3017" s="184"/>
      <c r="K3017" s="184"/>
      <c r="L3017" s="184"/>
      <c r="M3017" s="184"/>
      <c r="N3017" s="184"/>
      <c r="O3017" s="184"/>
    </row>
    <row r="3018" spans="2:15">
      <c r="B3018" s="184"/>
      <c r="C3018" s="184"/>
      <c r="D3018" s="184"/>
      <c r="E3018" s="184"/>
      <c r="F3018" s="184"/>
      <c r="G3018" s="184"/>
      <c r="H3018" s="184"/>
      <c r="I3018" s="184"/>
      <c r="J3018" s="184"/>
      <c r="K3018" s="184"/>
      <c r="L3018" s="184"/>
      <c r="M3018" s="184"/>
      <c r="N3018" s="184"/>
      <c r="O3018" s="184"/>
    </row>
    <row r="3019" spans="2:15">
      <c r="B3019" s="184"/>
      <c r="C3019" s="184"/>
      <c r="D3019" s="184"/>
      <c r="E3019" s="184"/>
      <c r="F3019" s="184"/>
      <c r="G3019" s="184"/>
      <c r="H3019" s="184"/>
      <c r="I3019" s="184"/>
      <c r="J3019" s="184"/>
      <c r="K3019" s="184"/>
      <c r="L3019" s="184"/>
      <c r="M3019" s="184"/>
      <c r="N3019" s="184"/>
      <c r="O3019" s="184"/>
    </row>
    <row r="3020" spans="2:15">
      <c r="B3020" s="184"/>
      <c r="C3020" s="184"/>
      <c r="D3020" s="184"/>
      <c r="E3020" s="184"/>
      <c r="F3020" s="184"/>
      <c r="G3020" s="184"/>
      <c r="H3020" s="184"/>
      <c r="I3020" s="184"/>
      <c r="J3020" s="184"/>
      <c r="K3020" s="184"/>
      <c r="L3020" s="184"/>
      <c r="M3020" s="184"/>
      <c r="N3020" s="184"/>
      <c r="O3020" s="184"/>
    </row>
    <row r="3021" spans="2:15">
      <c r="B3021" s="184"/>
      <c r="C3021" s="184"/>
      <c r="D3021" s="184"/>
      <c r="E3021" s="184"/>
      <c r="F3021" s="184"/>
      <c r="G3021" s="184"/>
      <c r="H3021" s="184"/>
      <c r="I3021" s="184"/>
      <c r="J3021" s="184"/>
      <c r="K3021" s="184"/>
      <c r="L3021" s="184"/>
      <c r="M3021" s="184"/>
      <c r="N3021" s="184"/>
      <c r="O3021" s="184"/>
    </row>
    <row r="3022" spans="2:15">
      <c r="B3022" s="184"/>
      <c r="C3022" s="184"/>
      <c r="D3022" s="184"/>
      <c r="E3022" s="184"/>
      <c r="F3022" s="184"/>
      <c r="G3022" s="184"/>
      <c r="H3022" s="184"/>
      <c r="I3022" s="184"/>
      <c r="J3022" s="184"/>
      <c r="K3022" s="184"/>
      <c r="L3022" s="184"/>
      <c r="M3022" s="184"/>
      <c r="N3022" s="184"/>
      <c r="O3022" s="184"/>
    </row>
    <row r="3023" spans="2:15">
      <c r="B3023" s="184"/>
      <c r="C3023" s="184"/>
      <c r="D3023" s="184"/>
      <c r="E3023" s="184"/>
      <c r="F3023" s="184"/>
      <c r="G3023" s="184"/>
      <c r="H3023" s="184"/>
      <c r="I3023" s="184"/>
      <c r="J3023" s="184"/>
      <c r="K3023" s="184"/>
      <c r="L3023" s="184"/>
      <c r="M3023" s="184"/>
      <c r="N3023" s="184"/>
      <c r="O3023" s="184"/>
    </row>
    <row r="3024" spans="2:15">
      <c r="B3024" s="184"/>
      <c r="C3024" s="184"/>
      <c r="D3024" s="184"/>
      <c r="E3024" s="184"/>
      <c r="F3024" s="184"/>
      <c r="G3024" s="184"/>
      <c r="H3024" s="184"/>
      <c r="I3024" s="184"/>
      <c r="J3024" s="184"/>
      <c r="K3024" s="184"/>
      <c r="L3024" s="184"/>
      <c r="M3024" s="184"/>
      <c r="N3024" s="184"/>
      <c r="O3024" s="184"/>
    </row>
    <row r="3025" spans="2:15">
      <c r="B3025" s="184"/>
      <c r="C3025" s="184"/>
      <c r="D3025" s="184"/>
      <c r="E3025" s="184"/>
      <c r="F3025" s="184"/>
      <c r="G3025" s="184"/>
      <c r="H3025" s="184"/>
      <c r="I3025" s="184"/>
      <c r="J3025" s="184"/>
      <c r="K3025" s="184"/>
      <c r="L3025" s="184"/>
      <c r="M3025" s="184"/>
      <c r="N3025" s="184"/>
      <c r="O3025" s="184"/>
    </row>
    <row r="3026" spans="2:15">
      <c r="B3026" s="184"/>
      <c r="C3026" s="184"/>
      <c r="D3026" s="184"/>
      <c r="E3026" s="184"/>
      <c r="F3026" s="184"/>
      <c r="G3026" s="184"/>
      <c r="H3026" s="184"/>
      <c r="I3026" s="184"/>
      <c r="J3026" s="184"/>
      <c r="K3026" s="184"/>
      <c r="L3026" s="184"/>
      <c r="M3026" s="184"/>
      <c r="N3026" s="184"/>
      <c r="O3026" s="184"/>
    </row>
    <row r="3027" spans="2:15">
      <c r="B3027" s="184"/>
      <c r="C3027" s="184"/>
      <c r="D3027" s="184"/>
      <c r="E3027" s="184"/>
      <c r="F3027" s="184"/>
      <c r="G3027" s="184"/>
      <c r="H3027" s="184"/>
      <c r="I3027" s="184"/>
      <c r="J3027" s="184"/>
      <c r="K3027" s="184"/>
      <c r="L3027" s="184"/>
      <c r="M3027" s="184"/>
      <c r="N3027" s="184"/>
      <c r="O3027" s="184"/>
    </row>
    <row r="3028" spans="2:15">
      <c r="B3028" s="184"/>
      <c r="C3028" s="184"/>
      <c r="D3028" s="184"/>
      <c r="E3028" s="184"/>
      <c r="F3028" s="184"/>
      <c r="G3028" s="184"/>
      <c r="H3028" s="184"/>
      <c r="I3028" s="184"/>
      <c r="J3028" s="184"/>
      <c r="K3028" s="184"/>
      <c r="L3028" s="184"/>
      <c r="M3028" s="184"/>
      <c r="N3028" s="184"/>
      <c r="O3028" s="184"/>
    </row>
    <row r="3029" spans="2:15">
      <c r="B3029" s="184"/>
      <c r="C3029" s="184"/>
      <c r="D3029" s="184"/>
      <c r="E3029" s="184"/>
      <c r="F3029" s="184"/>
      <c r="G3029" s="184"/>
      <c r="H3029" s="184"/>
      <c r="I3029" s="184"/>
      <c r="J3029" s="184"/>
      <c r="K3029" s="184"/>
      <c r="L3029" s="184"/>
      <c r="M3029" s="184"/>
      <c r="N3029" s="184"/>
      <c r="O3029" s="184"/>
    </row>
    <row r="3030" spans="2:15">
      <c r="B3030" s="184"/>
      <c r="C3030" s="184"/>
      <c r="D3030" s="184"/>
      <c r="E3030" s="184"/>
      <c r="F3030" s="184"/>
      <c r="G3030" s="184"/>
      <c r="H3030" s="184"/>
      <c r="I3030" s="184"/>
      <c r="J3030" s="184"/>
      <c r="K3030" s="184"/>
      <c r="L3030" s="184"/>
      <c r="M3030" s="184"/>
      <c r="N3030" s="184"/>
      <c r="O3030" s="184"/>
    </row>
    <row r="3031" spans="2:15">
      <c r="B3031" s="184"/>
      <c r="C3031" s="184"/>
      <c r="D3031" s="184"/>
      <c r="E3031" s="184"/>
      <c r="F3031" s="184"/>
      <c r="G3031" s="184"/>
      <c r="H3031" s="184"/>
      <c r="I3031" s="184"/>
      <c r="J3031" s="184"/>
      <c r="K3031" s="184"/>
      <c r="L3031" s="184"/>
      <c r="M3031" s="184"/>
      <c r="N3031" s="184"/>
      <c r="O3031" s="184"/>
    </row>
    <row r="3032" spans="2:15">
      <c r="B3032" s="184"/>
      <c r="C3032" s="184"/>
      <c r="D3032" s="184"/>
      <c r="E3032" s="184"/>
      <c r="F3032" s="184"/>
      <c r="G3032" s="184"/>
      <c r="H3032" s="184"/>
      <c r="I3032" s="184"/>
      <c r="J3032" s="184"/>
      <c r="K3032" s="184"/>
      <c r="L3032" s="184"/>
      <c r="M3032" s="184"/>
      <c r="N3032" s="184"/>
      <c r="O3032" s="184"/>
    </row>
    <row r="3033" spans="2:15">
      <c r="B3033" s="184"/>
      <c r="C3033" s="184"/>
      <c r="D3033" s="184"/>
      <c r="E3033" s="184"/>
      <c r="F3033" s="184"/>
      <c r="G3033" s="184"/>
      <c r="H3033" s="184"/>
      <c r="I3033" s="184"/>
      <c r="J3033" s="184"/>
      <c r="K3033" s="184"/>
      <c r="L3033" s="184"/>
      <c r="M3033" s="184"/>
      <c r="N3033" s="184"/>
      <c r="O3033" s="184"/>
    </row>
    <row r="3034" spans="2:15">
      <c r="B3034" s="184"/>
      <c r="C3034" s="184"/>
      <c r="D3034" s="184"/>
      <c r="E3034" s="184"/>
      <c r="F3034" s="184"/>
      <c r="G3034" s="184"/>
      <c r="H3034" s="184"/>
      <c r="I3034" s="184"/>
      <c r="J3034" s="184"/>
      <c r="K3034" s="184"/>
      <c r="L3034" s="184"/>
      <c r="M3034" s="184"/>
      <c r="N3034" s="184"/>
      <c r="O3034" s="184"/>
    </row>
    <row r="3035" spans="2:15">
      <c r="B3035" s="184"/>
      <c r="C3035" s="184"/>
      <c r="D3035" s="184"/>
      <c r="E3035" s="184"/>
      <c r="F3035" s="184"/>
      <c r="G3035" s="184"/>
      <c r="H3035" s="184"/>
      <c r="I3035" s="184"/>
      <c r="J3035" s="184"/>
      <c r="K3035" s="184"/>
      <c r="L3035" s="184"/>
      <c r="M3035" s="184"/>
      <c r="N3035" s="184"/>
      <c r="O3035" s="184"/>
    </row>
    <row r="3036" spans="2:15">
      <c r="B3036" s="184"/>
      <c r="C3036" s="184"/>
      <c r="D3036" s="184"/>
      <c r="E3036" s="184"/>
      <c r="F3036" s="184"/>
      <c r="G3036" s="184"/>
      <c r="H3036" s="184"/>
      <c r="I3036" s="184"/>
      <c r="J3036" s="184"/>
      <c r="K3036" s="184"/>
      <c r="L3036" s="184"/>
      <c r="M3036" s="184"/>
      <c r="N3036" s="184"/>
      <c r="O3036" s="184"/>
    </row>
    <row r="3037" spans="2:15">
      <c r="B3037" s="184"/>
      <c r="C3037" s="184"/>
      <c r="D3037" s="184"/>
      <c r="E3037" s="184"/>
      <c r="F3037" s="184"/>
      <c r="G3037" s="184"/>
      <c r="H3037" s="184"/>
      <c r="I3037" s="184"/>
      <c r="J3037" s="184"/>
      <c r="K3037" s="184"/>
      <c r="L3037" s="184"/>
      <c r="M3037" s="184"/>
      <c r="N3037" s="184"/>
      <c r="O3037" s="184"/>
    </row>
    <row r="3038" spans="2:15">
      <c r="B3038" s="184"/>
      <c r="C3038" s="184"/>
      <c r="D3038" s="184"/>
      <c r="E3038" s="184"/>
      <c r="F3038" s="184"/>
      <c r="G3038" s="184"/>
      <c r="H3038" s="184"/>
      <c r="I3038" s="184"/>
      <c r="J3038" s="184"/>
      <c r="K3038" s="184"/>
      <c r="L3038" s="184"/>
      <c r="M3038" s="184"/>
      <c r="N3038" s="184"/>
      <c r="O3038" s="184"/>
    </row>
    <row r="3039" spans="2:15">
      <c r="B3039" s="184"/>
      <c r="C3039" s="184"/>
      <c r="D3039" s="184"/>
      <c r="E3039" s="184"/>
      <c r="F3039" s="184"/>
      <c r="G3039" s="184"/>
      <c r="H3039" s="184"/>
      <c r="I3039" s="184"/>
      <c r="J3039" s="184"/>
      <c r="K3039" s="184"/>
      <c r="L3039" s="184"/>
      <c r="M3039" s="184"/>
      <c r="N3039" s="184"/>
      <c r="O3039" s="184"/>
    </row>
    <row r="3040" spans="2:15">
      <c r="B3040" s="184"/>
      <c r="C3040" s="184"/>
      <c r="D3040" s="184"/>
      <c r="E3040" s="184"/>
      <c r="F3040" s="184"/>
      <c r="G3040" s="184"/>
      <c r="H3040" s="184"/>
      <c r="I3040" s="184"/>
      <c r="J3040" s="184"/>
      <c r="K3040" s="184"/>
      <c r="L3040" s="184"/>
      <c r="M3040" s="184"/>
      <c r="N3040" s="184"/>
      <c r="O3040" s="184"/>
    </row>
    <row r="3041" spans="2:15">
      <c r="B3041" s="184"/>
      <c r="C3041" s="184"/>
      <c r="D3041" s="184"/>
      <c r="E3041" s="184"/>
      <c r="F3041" s="184"/>
      <c r="G3041" s="184"/>
      <c r="H3041" s="184"/>
      <c r="I3041" s="184"/>
      <c r="J3041" s="184"/>
      <c r="K3041" s="184"/>
      <c r="L3041" s="184"/>
      <c r="M3041" s="184"/>
      <c r="N3041" s="184"/>
      <c r="O3041" s="184"/>
    </row>
    <row r="3042" spans="2:15">
      <c r="B3042" s="184"/>
      <c r="C3042" s="184"/>
      <c r="D3042" s="184"/>
      <c r="E3042" s="184"/>
      <c r="F3042" s="184"/>
      <c r="G3042" s="184"/>
      <c r="H3042" s="184"/>
      <c r="I3042" s="184"/>
      <c r="J3042" s="184"/>
      <c r="K3042" s="184"/>
      <c r="L3042" s="184"/>
      <c r="M3042" s="184"/>
      <c r="N3042" s="184"/>
      <c r="O3042" s="184"/>
    </row>
    <row r="3043" spans="2:15">
      <c r="B3043" s="184"/>
      <c r="C3043" s="184"/>
      <c r="D3043" s="184"/>
      <c r="E3043" s="184"/>
      <c r="F3043" s="184"/>
      <c r="G3043" s="184"/>
      <c r="H3043" s="184"/>
      <c r="I3043" s="184"/>
      <c r="J3043" s="184"/>
      <c r="K3043" s="184"/>
      <c r="L3043" s="184"/>
      <c r="M3043" s="184"/>
      <c r="N3043" s="184"/>
      <c r="O3043" s="184"/>
    </row>
    <row r="3044" spans="2:15">
      <c r="B3044" s="184"/>
      <c r="C3044" s="184"/>
      <c r="D3044" s="184"/>
      <c r="E3044" s="184"/>
      <c r="F3044" s="184"/>
      <c r="G3044" s="184"/>
      <c r="H3044" s="184"/>
      <c r="I3044" s="184"/>
      <c r="J3044" s="184"/>
      <c r="K3044" s="184"/>
      <c r="L3044" s="184"/>
      <c r="M3044" s="184"/>
      <c r="N3044" s="184"/>
      <c r="O3044" s="184"/>
    </row>
    <row r="3045" spans="2:15">
      <c r="B3045" s="184"/>
      <c r="C3045" s="184"/>
      <c r="D3045" s="184"/>
      <c r="E3045" s="184"/>
      <c r="F3045" s="184"/>
      <c r="G3045" s="184"/>
      <c r="H3045" s="184"/>
      <c r="I3045" s="184"/>
      <c r="J3045" s="184"/>
      <c r="K3045" s="184"/>
      <c r="L3045" s="184"/>
      <c r="M3045" s="184"/>
      <c r="N3045" s="184"/>
      <c r="O3045" s="184"/>
    </row>
    <row r="3046" spans="2:15">
      <c r="B3046" s="184"/>
      <c r="C3046" s="184"/>
      <c r="D3046" s="184"/>
      <c r="E3046" s="184"/>
      <c r="F3046" s="184"/>
      <c r="G3046" s="184"/>
      <c r="H3046" s="184"/>
      <c r="I3046" s="184"/>
      <c r="J3046" s="184"/>
      <c r="K3046" s="184"/>
      <c r="L3046" s="184"/>
      <c r="M3046" s="184"/>
      <c r="N3046" s="184"/>
      <c r="O3046" s="184"/>
    </row>
    <row r="3047" spans="2:15">
      <c r="B3047" s="184"/>
      <c r="C3047" s="184"/>
      <c r="D3047" s="184"/>
      <c r="E3047" s="184"/>
      <c r="F3047" s="184"/>
      <c r="G3047" s="184"/>
      <c r="H3047" s="184"/>
      <c r="I3047" s="184"/>
      <c r="J3047" s="184"/>
      <c r="K3047" s="184"/>
      <c r="L3047" s="184"/>
      <c r="M3047" s="184"/>
      <c r="N3047" s="184"/>
      <c r="O3047" s="184"/>
    </row>
    <row r="3048" spans="2:15">
      <c r="B3048" s="184"/>
      <c r="C3048" s="184"/>
      <c r="D3048" s="184"/>
      <c r="E3048" s="184"/>
      <c r="F3048" s="184"/>
      <c r="G3048" s="184"/>
      <c r="H3048" s="184"/>
      <c r="I3048" s="184"/>
      <c r="J3048" s="184"/>
      <c r="K3048" s="184"/>
      <c r="L3048" s="184"/>
      <c r="M3048" s="184"/>
      <c r="N3048" s="184"/>
      <c r="O3048" s="184"/>
    </row>
    <row r="3049" spans="2:15">
      <c r="B3049" s="184"/>
      <c r="C3049" s="184"/>
      <c r="D3049" s="184"/>
      <c r="E3049" s="184"/>
      <c r="F3049" s="184"/>
      <c r="G3049" s="184"/>
      <c r="H3049" s="184"/>
      <c r="I3049" s="184"/>
      <c r="J3049" s="184"/>
      <c r="K3049" s="184"/>
      <c r="L3049" s="184"/>
      <c r="M3049" s="184"/>
      <c r="N3049" s="184"/>
      <c r="O3049" s="184"/>
    </row>
    <row r="3050" spans="2:15">
      <c r="B3050" s="184"/>
      <c r="C3050" s="184"/>
      <c r="D3050" s="184"/>
      <c r="E3050" s="184"/>
      <c r="F3050" s="184"/>
      <c r="G3050" s="184"/>
      <c r="H3050" s="184"/>
      <c r="I3050" s="184"/>
      <c r="J3050" s="184"/>
      <c r="K3050" s="184"/>
      <c r="L3050" s="184"/>
      <c r="M3050" s="184"/>
      <c r="N3050" s="184"/>
      <c r="O3050" s="184"/>
    </row>
    <row r="3051" spans="2:15">
      <c r="B3051" s="184"/>
      <c r="C3051" s="184"/>
      <c r="D3051" s="184"/>
      <c r="E3051" s="184"/>
      <c r="F3051" s="184"/>
      <c r="G3051" s="184"/>
      <c r="H3051" s="184"/>
      <c r="I3051" s="184"/>
      <c r="J3051" s="184"/>
      <c r="K3051" s="184"/>
      <c r="L3051" s="184"/>
      <c r="M3051" s="184"/>
      <c r="N3051" s="184"/>
      <c r="O3051" s="184"/>
    </row>
    <row r="3052" spans="2:15">
      <c r="B3052" s="184"/>
      <c r="C3052" s="184"/>
      <c r="D3052" s="184"/>
      <c r="E3052" s="184"/>
      <c r="F3052" s="184"/>
      <c r="G3052" s="184"/>
      <c r="H3052" s="184"/>
      <c r="I3052" s="184"/>
      <c r="J3052" s="184"/>
      <c r="K3052" s="184"/>
      <c r="L3052" s="184"/>
      <c r="M3052" s="184"/>
      <c r="N3052" s="184"/>
      <c r="O3052" s="184"/>
    </row>
    <row r="3053" spans="2:15">
      <c r="B3053" s="184"/>
      <c r="C3053" s="184"/>
      <c r="D3053" s="184"/>
      <c r="E3053" s="184"/>
      <c r="F3053" s="184"/>
      <c r="G3053" s="184"/>
      <c r="H3053" s="184"/>
      <c r="I3053" s="184"/>
      <c r="J3053" s="184"/>
      <c r="K3053" s="184"/>
      <c r="L3053" s="184"/>
      <c r="M3053" s="184"/>
      <c r="N3053" s="184"/>
      <c r="O3053" s="184"/>
    </row>
    <row r="3054" spans="2:15">
      <c r="B3054" s="184"/>
      <c r="C3054" s="184"/>
      <c r="D3054" s="184"/>
      <c r="E3054" s="184"/>
      <c r="F3054" s="184"/>
      <c r="G3054" s="184"/>
      <c r="H3054" s="184"/>
      <c r="I3054" s="184"/>
      <c r="J3054" s="184"/>
      <c r="K3054" s="184"/>
      <c r="L3054" s="184"/>
      <c r="M3054" s="184"/>
      <c r="N3054" s="184"/>
      <c r="O3054" s="184"/>
    </row>
    <row r="3055" spans="2:15">
      <c r="B3055" s="184"/>
      <c r="C3055" s="184"/>
      <c r="D3055" s="184"/>
      <c r="E3055" s="184"/>
      <c r="F3055" s="184"/>
      <c r="G3055" s="184"/>
      <c r="H3055" s="184"/>
      <c r="I3055" s="184"/>
      <c r="J3055" s="184"/>
      <c r="K3055" s="184"/>
      <c r="L3055" s="184"/>
      <c r="M3055" s="184"/>
      <c r="N3055" s="184"/>
      <c r="O3055" s="184"/>
    </row>
    <row r="3056" spans="2:15">
      <c r="B3056" s="184"/>
      <c r="C3056" s="184"/>
      <c r="D3056" s="184"/>
      <c r="E3056" s="184"/>
      <c r="F3056" s="184"/>
      <c r="G3056" s="184"/>
      <c r="H3056" s="184"/>
      <c r="I3056" s="184"/>
      <c r="J3056" s="184"/>
      <c r="K3056" s="184"/>
      <c r="L3056" s="184"/>
      <c r="M3056" s="184"/>
      <c r="N3056" s="184"/>
      <c r="O3056" s="184"/>
    </row>
    <row r="3057" spans="2:15">
      <c r="B3057" s="184"/>
      <c r="C3057" s="184"/>
      <c r="D3057" s="184"/>
      <c r="E3057" s="184"/>
      <c r="F3057" s="184"/>
      <c r="G3057" s="184"/>
      <c r="H3057" s="184"/>
      <c r="I3057" s="184"/>
      <c r="J3057" s="184"/>
      <c r="K3057" s="184"/>
      <c r="L3057" s="184"/>
      <c r="M3057" s="184"/>
      <c r="N3057" s="184"/>
      <c r="O3057" s="184"/>
    </row>
    <row r="3058" spans="2:15">
      <c r="B3058" s="184"/>
      <c r="C3058" s="184"/>
      <c r="D3058" s="184"/>
      <c r="E3058" s="184"/>
      <c r="F3058" s="184"/>
      <c r="G3058" s="184"/>
      <c r="H3058" s="184"/>
      <c r="I3058" s="184"/>
      <c r="J3058" s="184"/>
      <c r="K3058" s="184"/>
      <c r="L3058" s="184"/>
      <c r="M3058" s="184"/>
      <c r="N3058" s="184"/>
      <c r="O3058" s="184"/>
    </row>
    <row r="3059" spans="2:15">
      <c r="B3059" s="184"/>
      <c r="C3059" s="184"/>
      <c r="D3059" s="184"/>
      <c r="E3059" s="184"/>
      <c r="F3059" s="184"/>
      <c r="G3059" s="184"/>
      <c r="H3059" s="184"/>
      <c r="I3059" s="184"/>
      <c r="J3059" s="184"/>
      <c r="K3059" s="184"/>
      <c r="L3059" s="184"/>
      <c r="M3059" s="184"/>
      <c r="N3059" s="184"/>
      <c r="O3059" s="184"/>
    </row>
    <row r="3060" spans="2:15">
      <c r="B3060" s="184"/>
      <c r="C3060" s="184"/>
      <c r="D3060" s="184"/>
      <c r="E3060" s="184"/>
      <c r="F3060" s="184"/>
      <c r="G3060" s="184"/>
      <c r="H3060" s="184"/>
      <c r="I3060" s="184"/>
      <c r="J3060" s="184"/>
      <c r="K3060" s="184"/>
      <c r="L3060" s="184"/>
      <c r="M3060" s="184"/>
      <c r="N3060" s="184"/>
      <c r="O3060" s="184"/>
    </row>
    <row r="3061" spans="2:15">
      <c r="B3061" s="184"/>
      <c r="C3061" s="184"/>
      <c r="D3061" s="184"/>
      <c r="E3061" s="184"/>
      <c r="F3061" s="184"/>
      <c r="G3061" s="184"/>
      <c r="H3061" s="184"/>
      <c r="I3061" s="184"/>
      <c r="J3061" s="184"/>
      <c r="K3061" s="184"/>
      <c r="L3061" s="184"/>
      <c r="M3061" s="184"/>
      <c r="N3061" s="184"/>
      <c r="O3061" s="184"/>
    </row>
    <row r="3062" spans="2:15">
      <c r="B3062" s="184"/>
      <c r="C3062" s="184"/>
      <c r="D3062" s="184"/>
      <c r="E3062" s="184"/>
      <c r="F3062" s="184"/>
      <c r="G3062" s="184"/>
      <c r="H3062" s="184"/>
      <c r="I3062" s="184"/>
      <c r="J3062" s="184"/>
      <c r="K3062" s="184"/>
      <c r="L3062" s="184"/>
      <c r="M3062" s="184"/>
      <c r="N3062" s="184"/>
      <c r="O3062" s="184"/>
    </row>
    <row r="3063" spans="2:15">
      <c r="B3063" s="184"/>
      <c r="C3063" s="184"/>
      <c r="D3063" s="184"/>
      <c r="E3063" s="184"/>
      <c r="F3063" s="184"/>
      <c r="G3063" s="184"/>
      <c r="H3063" s="184"/>
      <c r="I3063" s="184"/>
      <c r="J3063" s="184"/>
      <c r="K3063" s="184"/>
      <c r="L3063" s="184"/>
      <c r="M3063" s="184"/>
      <c r="N3063" s="184"/>
      <c r="O3063" s="184"/>
    </row>
    <row r="3064" spans="2:15">
      <c r="B3064" s="184"/>
      <c r="C3064" s="184"/>
      <c r="D3064" s="184"/>
      <c r="E3064" s="184"/>
      <c r="F3064" s="184"/>
      <c r="G3064" s="184"/>
      <c r="H3064" s="184"/>
      <c r="I3064" s="184"/>
      <c r="J3064" s="184"/>
      <c r="K3064" s="184"/>
      <c r="L3064" s="184"/>
      <c r="M3064" s="184"/>
      <c r="N3064" s="184"/>
      <c r="O3064" s="184"/>
    </row>
    <row r="3065" spans="2:15">
      <c r="B3065" s="184"/>
      <c r="C3065" s="184"/>
      <c r="D3065" s="184"/>
      <c r="E3065" s="184"/>
      <c r="F3065" s="184"/>
      <c r="G3065" s="184"/>
      <c r="H3065" s="184"/>
      <c r="I3065" s="184"/>
      <c r="J3065" s="184"/>
      <c r="K3065" s="184"/>
      <c r="L3065" s="184"/>
      <c r="M3065" s="184"/>
      <c r="N3065" s="184"/>
      <c r="O3065" s="184"/>
    </row>
    <row r="3066" spans="2:15">
      <c r="B3066" s="184"/>
      <c r="C3066" s="184"/>
      <c r="D3066" s="184"/>
      <c r="E3066" s="184"/>
      <c r="F3066" s="184"/>
      <c r="G3066" s="184"/>
      <c r="H3066" s="184"/>
      <c r="I3066" s="184"/>
      <c r="J3066" s="184"/>
      <c r="K3066" s="184"/>
      <c r="L3066" s="184"/>
      <c r="M3066" s="184"/>
      <c r="N3066" s="184"/>
      <c r="O3066" s="184"/>
    </row>
    <row r="3067" spans="2:15">
      <c r="B3067" s="184"/>
      <c r="C3067" s="184"/>
      <c r="D3067" s="184"/>
      <c r="E3067" s="184"/>
      <c r="F3067" s="184"/>
      <c r="G3067" s="184"/>
      <c r="H3067" s="184"/>
      <c r="I3067" s="184"/>
      <c r="J3067" s="184"/>
      <c r="K3067" s="184"/>
      <c r="L3067" s="184"/>
      <c r="M3067" s="184"/>
      <c r="N3067" s="184"/>
      <c r="O3067" s="184"/>
    </row>
    <row r="3068" spans="2:15">
      <c r="B3068" s="184"/>
      <c r="C3068" s="184"/>
      <c r="D3068" s="184"/>
      <c r="E3068" s="184"/>
      <c r="F3068" s="184"/>
      <c r="G3068" s="184"/>
      <c r="H3068" s="184"/>
      <c r="I3068" s="184"/>
      <c r="J3068" s="184"/>
      <c r="K3068" s="184"/>
      <c r="L3068" s="184"/>
      <c r="M3068" s="184"/>
      <c r="N3068" s="184"/>
      <c r="O3068" s="184"/>
    </row>
    <row r="3069" spans="2:15">
      <c r="B3069" s="184"/>
      <c r="C3069" s="184"/>
      <c r="D3069" s="184"/>
      <c r="E3069" s="184"/>
      <c r="F3069" s="184"/>
      <c r="G3069" s="184"/>
      <c r="H3069" s="184"/>
      <c r="I3069" s="184"/>
      <c r="J3069" s="184"/>
      <c r="K3069" s="184"/>
      <c r="L3069" s="184"/>
      <c r="M3069" s="184"/>
      <c r="N3069" s="184"/>
      <c r="O3069" s="184"/>
    </row>
    <row r="3070" spans="2:15">
      <c r="B3070" s="184"/>
      <c r="C3070" s="184"/>
      <c r="D3070" s="184"/>
      <c r="E3070" s="184"/>
      <c r="F3070" s="184"/>
      <c r="G3070" s="184"/>
      <c r="H3070" s="184"/>
      <c r="I3070" s="184"/>
      <c r="J3070" s="184"/>
      <c r="K3070" s="184"/>
      <c r="L3070" s="184"/>
      <c r="M3070" s="184"/>
      <c r="N3070" s="184"/>
      <c r="O3070" s="184"/>
    </row>
    <row r="3071" spans="2:15">
      <c r="B3071" s="184"/>
      <c r="C3071" s="184"/>
      <c r="D3071" s="184"/>
      <c r="E3071" s="184"/>
      <c r="F3071" s="184"/>
      <c r="G3071" s="184"/>
      <c r="H3071" s="184"/>
      <c r="I3071" s="184"/>
      <c r="J3071" s="184"/>
      <c r="K3071" s="184"/>
      <c r="L3071" s="184"/>
      <c r="M3071" s="184"/>
      <c r="N3071" s="184"/>
      <c r="O3071" s="184"/>
    </row>
    <row r="3072" spans="2:15">
      <c r="B3072" s="184"/>
      <c r="C3072" s="184"/>
      <c r="D3072" s="184"/>
      <c r="E3072" s="184"/>
      <c r="F3072" s="184"/>
      <c r="G3072" s="184"/>
      <c r="H3072" s="184"/>
      <c r="I3072" s="184"/>
      <c r="J3072" s="184"/>
      <c r="K3072" s="184"/>
      <c r="L3072" s="184"/>
      <c r="M3072" s="184"/>
      <c r="N3072" s="184"/>
      <c r="O3072" s="184"/>
    </row>
    <row r="3073" spans="2:15">
      <c r="B3073" s="184"/>
      <c r="C3073" s="184"/>
      <c r="D3073" s="184"/>
      <c r="E3073" s="184"/>
      <c r="F3073" s="184"/>
      <c r="G3073" s="184"/>
      <c r="H3073" s="184"/>
      <c r="I3073" s="184"/>
      <c r="J3073" s="184"/>
      <c r="K3073" s="184"/>
      <c r="L3073" s="184"/>
      <c r="M3073" s="184"/>
      <c r="N3073" s="184"/>
      <c r="O3073" s="184"/>
    </row>
    <row r="3074" spans="2:15">
      <c r="B3074" s="184"/>
      <c r="C3074" s="184"/>
      <c r="D3074" s="184"/>
      <c r="E3074" s="184"/>
      <c r="F3074" s="184"/>
      <c r="G3074" s="184"/>
      <c r="H3074" s="184"/>
      <c r="I3074" s="184"/>
      <c r="J3074" s="184"/>
      <c r="K3074" s="184"/>
      <c r="L3074" s="184"/>
      <c r="M3074" s="184"/>
      <c r="N3074" s="184"/>
      <c r="O3074" s="184"/>
    </row>
    <row r="3075" spans="2:15">
      <c r="B3075" s="184"/>
      <c r="C3075" s="184"/>
      <c r="D3075" s="184"/>
      <c r="E3075" s="184"/>
      <c r="F3075" s="184"/>
      <c r="G3075" s="184"/>
      <c r="H3075" s="184"/>
      <c r="I3075" s="184"/>
      <c r="J3075" s="184"/>
      <c r="K3075" s="184"/>
      <c r="L3075" s="184"/>
      <c r="M3075" s="184"/>
      <c r="N3075" s="184"/>
      <c r="O3075" s="184"/>
    </row>
    <row r="3076" spans="2:15">
      <c r="B3076" s="184"/>
      <c r="C3076" s="184"/>
      <c r="D3076" s="184"/>
      <c r="E3076" s="184"/>
      <c r="F3076" s="184"/>
      <c r="G3076" s="184"/>
      <c r="H3076" s="184"/>
      <c r="I3076" s="184"/>
      <c r="J3076" s="184"/>
      <c r="K3076" s="184"/>
      <c r="L3076" s="184"/>
      <c r="M3076" s="184"/>
      <c r="N3076" s="184"/>
      <c r="O3076" s="184"/>
    </row>
    <row r="3077" spans="2:15">
      <c r="B3077" s="184"/>
      <c r="C3077" s="184"/>
      <c r="D3077" s="184"/>
      <c r="E3077" s="184"/>
      <c r="F3077" s="184"/>
      <c r="G3077" s="184"/>
      <c r="H3077" s="184"/>
      <c r="I3077" s="184"/>
      <c r="J3077" s="184"/>
      <c r="K3077" s="184"/>
      <c r="L3077" s="184"/>
      <c r="M3077" s="184"/>
      <c r="N3077" s="184"/>
      <c r="O3077" s="184"/>
    </row>
    <row r="3078" spans="2:15">
      <c r="B3078" s="184"/>
      <c r="C3078" s="184"/>
      <c r="D3078" s="184"/>
      <c r="E3078" s="184"/>
      <c r="F3078" s="184"/>
      <c r="G3078" s="184"/>
      <c r="H3078" s="184"/>
      <c r="I3078" s="184"/>
      <c r="J3078" s="184"/>
      <c r="K3078" s="184"/>
      <c r="L3078" s="184"/>
      <c r="M3078" s="184"/>
      <c r="N3078" s="184"/>
      <c r="O3078" s="184"/>
    </row>
    <row r="3079" spans="2:15">
      <c r="B3079" s="184"/>
      <c r="C3079" s="184"/>
      <c r="D3079" s="184"/>
      <c r="E3079" s="184"/>
      <c r="F3079" s="184"/>
      <c r="G3079" s="184"/>
      <c r="H3079" s="184"/>
      <c r="I3079" s="184"/>
      <c r="J3079" s="184"/>
      <c r="K3079" s="184"/>
      <c r="L3079" s="184"/>
      <c r="M3079" s="184"/>
      <c r="N3079" s="184"/>
      <c r="O3079" s="184"/>
    </row>
    <row r="3080" spans="2:15">
      <c r="B3080" s="184"/>
      <c r="C3080" s="184"/>
      <c r="D3080" s="184"/>
      <c r="E3080" s="184"/>
      <c r="F3080" s="184"/>
      <c r="G3080" s="184"/>
      <c r="H3080" s="184"/>
      <c r="I3080" s="184"/>
      <c r="J3080" s="184"/>
      <c r="K3080" s="184"/>
      <c r="L3080" s="184"/>
      <c r="M3080" s="184"/>
      <c r="N3080" s="184"/>
      <c r="O3080" s="184"/>
    </row>
    <row r="3081" spans="2:15">
      <c r="B3081" s="184"/>
      <c r="C3081" s="184"/>
      <c r="D3081" s="184"/>
      <c r="E3081" s="184"/>
      <c r="F3081" s="184"/>
      <c r="G3081" s="184"/>
      <c r="H3081" s="184"/>
      <c r="I3081" s="184"/>
      <c r="J3081" s="184"/>
      <c r="K3081" s="184"/>
      <c r="L3081" s="184"/>
      <c r="M3081" s="184"/>
      <c r="N3081" s="184"/>
      <c r="O3081" s="184"/>
    </row>
    <row r="3082" spans="2:15">
      <c r="B3082" s="184"/>
      <c r="C3082" s="184"/>
      <c r="D3082" s="184"/>
      <c r="E3082" s="184"/>
      <c r="F3082" s="184"/>
      <c r="G3082" s="184"/>
      <c r="H3082" s="184"/>
      <c r="I3082" s="184"/>
      <c r="J3082" s="184"/>
      <c r="K3082" s="184"/>
      <c r="L3082" s="184"/>
      <c r="M3082" s="184"/>
      <c r="N3082" s="184"/>
      <c r="O3082" s="184"/>
    </row>
    <row r="3083" spans="2:15">
      <c r="B3083" s="184"/>
      <c r="C3083" s="184"/>
      <c r="D3083" s="184"/>
      <c r="E3083" s="184"/>
      <c r="F3083" s="184"/>
      <c r="G3083" s="184"/>
      <c r="H3083" s="184"/>
      <c r="I3083" s="184"/>
      <c r="J3083" s="184"/>
      <c r="K3083" s="184"/>
      <c r="L3083" s="184"/>
      <c r="M3083" s="184"/>
      <c r="N3083" s="184"/>
      <c r="O3083" s="184"/>
    </row>
    <row r="3084" spans="2:15">
      <c r="B3084" s="184"/>
      <c r="C3084" s="184"/>
      <c r="D3084" s="184"/>
      <c r="E3084" s="184"/>
      <c r="F3084" s="184"/>
      <c r="G3084" s="184"/>
      <c r="H3084" s="184"/>
      <c r="I3084" s="184"/>
      <c r="J3084" s="184"/>
      <c r="K3084" s="184"/>
      <c r="L3084" s="184"/>
      <c r="M3084" s="184"/>
      <c r="N3084" s="184"/>
      <c r="O3084" s="184"/>
    </row>
    <row r="3085" spans="2:15">
      <c r="B3085" s="184"/>
      <c r="C3085" s="184"/>
      <c r="D3085" s="184"/>
      <c r="E3085" s="184"/>
      <c r="F3085" s="184"/>
      <c r="G3085" s="184"/>
      <c r="H3085" s="184"/>
      <c r="I3085" s="184"/>
      <c r="J3085" s="184"/>
      <c r="K3085" s="184"/>
      <c r="L3085" s="184"/>
      <c r="M3085" s="184"/>
      <c r="N3085" s="184"/>
      <c r="O3085" s="184"/>
    </row>
    <row r="3086" spans="2:15">
      <c r="B3086" s="184"/>
      <c r="C3086" s="184"/>
      <c r="D3086" s="184"/>
      <c r="E3086" s="184"/>
      <c r="F3086" s="184"/>
      <c r="G3086" s="184"/>
      <c r="H3086" s="184"/>
      <c r="I3086" s="184"/>
      <c r="J3086" s="184"/>
      <c r="K3086" s="184"/>
      <c r="L3086" s="184"/>
      <c r="M3086" s="184"/>
      <c r="N3086" s="184"/>
      <c r="O3086" s="184"/>
    </row>
    <row r="3087" spans="2:15">
      <c r="B3087" s="184"/>
      <c r="C3087" s="184"/>
      <c r="D3087" s="184"/>
      <c r="E3087" s="184"/>
      <c r="F3087" s="184"/>
      <c r="G3087" s="184"/>
      <c r="H3087" s="184"/>
      <c r="I3087" s="184"/>
      <c r="J3087" s="184"/>
      <c r="K3087" s="184"/>
      <c r="L3087" s="184"/>
      <c r="M3087" s="184"/>
      <c r="N3087" s="184"/>
      <c r="O3087" s="184"/>
    </row>
    <row r="3088" spans="2:15">
      <c r="B3088" s="184"/>
      <c r="C3088" s="184"/>
      <c r="D3088" s="184"/>
      <c r="E3088" s="184"/>
      <c r="F3088" s="184"/>
      <c r="G3088" s="184"/>
      <c r="H3088" s="184"/>
      <c r="I3088" s="184"/>
      <c r="J3088" s="184"/>
      <c r="K3088" s="184"/>
      <c r="L3088" s="184"/>
      <c r="M3088" s="184"/>
      <c r="N3088" s="184"/>
      <c r="O3088" s="184"/>
    </row>
    <row r="3089" spans="2:15">
      <c r="B3089" s="184"/>
      <c r="C3089" s="184"/>
      <c r="D3089" s="184"/>
      <c r="E3089" s="184"/>
      <c r="F3089" s="184"/>
      <c r="G3089" s="184"/>
      <c r="H3089" s="184"/>
      <c r="I3089" s="184"/>
      <c r="J3089" s="184"/>
      <c r="K3089" s="184"/>
      <c r="L3089" s="184"/>
      <c r="M3089" s="184"/>
      <c r="N3089" s="184"/>
      <c r="O3089" s="184"/>
    </row>
    <row r="3090" spans="2:15">
      <c r="B3090" s="184"/>
      <c r="C3090" s="184"/>
      <c r="D3090" s="184"/>
      <c r="E3090" s="184"/>
      <c r="F3090" s="184"/>
      <c r="G3090" s="184"/>
      <c r="H3090" s="184"/>
      <c r="I3090" s="184"/>
      <c r="J3090" s="184"/>
      <c r="K3090" s="184"/>
      <c r="L3090" s="184"/>
      <c r="M3090" s="184"/>
      <c r="N3090" s="184"/>
      <c r="O3090" s="184"/>
    </row>
    <row r="3091" spans="2:15">
      <c r="B3091" s="184"/>
      <c r="C3091" s="184"/>
      <c r="D3091" s="184"/>
      <c r="E3091" s="184"/>
      <c r="F3091" s="184"/>
      <c r="G3091" s="184"/>
      <c r="H3091" s="184"/>
      <c r="I3091" s="184"/>
      <c r="J3091" s="184"/>
      <c r="K3091" s="184"/>
      <c r="L3091" s="184"/>
      <c r="M3091" s="184"/>
      <c r="N3091" s="184"/>
      <c r="O3091" s="184"/>
    </row>
    <row r="3092" spans="2:15">
      <c r="B3092" s="184"/>
      <c r="C3092" s="184"/>
      <c r="D3092" s="184"/>
      <c r="E3092" s="184"/>
      <c r="F3092" s="184"/>
      <c r="G3092" s="184"/>
      <c r="H3092" s="184"/>
      <c r="I3092" s="184"/>
      <c r="J3092" s="184"/>
      <c r="K3092" s="184"/>
      <c r="L3092" s="184"/>
      <c r="M3092" s="184"/>
      <c r="N3092" s="184"/>
      <c r="O3092" s="184"/>
    </row>
    <row r="3093" spans="2:15">
      <c r="B3093" s="184"/>
      <c r="C3093" s="184"/>
      <c r="D3093" s="184"/>
      <c r="E3093" s="184"/>
      <c r="F3093" s="184"/>
      <c r="G3093" s="184"/>
      <c r="H3093" s="184"/>
      <c r="I3093" s="184"/>
      <c r="J3093" s="184"/>
      <c r="K3093" s="184"/>
      <c r="L3093" s="184"/>
      <c r="M3093" s="184"/>
      <c r="N3093" s="184"/>
      <c r="O3093" s="184"/>
    </row>
    <row r="3094" spans="2:15">
      <c r="B3094" s="184"/>
      <c r="C3094" s="184"/>
      <c r="D3094" s="184"/>
      <c r="E3094" s="184"/>
      <c r="F3094" s="184"/>
      <c r="G3094" s="184"/>
      <c r="H3094" s="184"/>
      <c r="I3094" s="184"/>
      <c r="J3094" s="184"/>
      <c r="K3094" s="184"/>
      <c r="L3094" s="184"/>
      <c r="M3094" s="184"/>
      <c r="N3094" s="184"/>
      <c r="O3094" s="184"/>
    </row>
    <row r="3095" spans="2:15">
      <c r="B3095" s="184"/>
      <c r="C3095" s="184"/>
      <c r="D3095" s="184"/>
      <c r="E3095" s="184"/>
      <c r="F3095" s="184"/>
      <c r="G3095" s="184"/>
      <c r="H3095" s="184"/>
      <c r="I3095" s="184"/>
      <c r="J3095" s="184"/>
      <c r="K3095" s="184"/>
      <c r="L3095" s="184"/>
      <c r="M3095" s="184"/>
      <c r="N3095" s="184"/>
      <c r="O3095" s="184"/>
    </row>
    <row r="3096" spans="2:15">
      <c r="B3096" s="184"/>
      <c r="C3096" s="184"/>
      <c r="D3096" s="184"/>
      <c r="E3096" s="184"/>
      <c r="F3096" s="184"/>
      <c r="G3096" s="184"/>
      <c r="H3096" s="184"/>
      <c r="I3096" s="184"/>
      <c r="J3096" s="184"/>
      <c r="K3096" s="184"/>
      <c r="L3096" s="184"/>
      <c r="M3096" s="184"/>
      <c r="N3096" s="184"/>
      <c r="O3096" s="184"/>
    </row>
    <row r="3097" spans="2:15">
      <c r="B3097" s="184"/>
      <c r="C3097" s="184"/>
      <c r="D3097" s="184"/>
      <c r="E3097" s="184"/>
      <c r="F3097" s="184"/>
      <c r="G3097" s="184"/>
      <c r="H3097" s="184"/>
      <c r="I3097" s="184"/>
      <c r="J3097" s="184"/>
      <c r="K3097" s="184"/>
      <c r="L3097" s="184"/>
      <c r="M3097" s="184"/>
      <c r="N3097" s="184"/>
      <c r="O3097" s="184"/>
    </row>
    <row r="3098" spans="2:15">
      <c r="B3098" s="184"/>
      <c r="C3098" s="184"/>
      <c r="D3098" s="184"/>
      <c r="E3098" s="184"/>
      <c r="F3098" s="184"/>
      <c r="G3098" s="184"/>
      <c r="H3098" s="184"/>
      <c r="I3098" s="184"/>
      <c r="J3098" s="184"/>
      <c r="K3098" s="184"/>
      <c r="L3098" s="184"/>
      <c r="M3098" s="184"/>
      <c r="N3098" s="184"/>
      <c r="O3098" s="184"/>
    </row>
    <row r="3099" spans="2:15">
      <c r="B3099" s="184"/>
      <c r="C3099" s="184"/>
      <c r="D3099" s="184"/>
      <c r="E3099" s="184"/>
      <c r="F3099" s="184"/>
      <c r="G3099" s="184"/>
      <c r="H3099" s="184"/>
      <c r="I3099" s="184"/>
      <c r="J3099" s="184"/>
      <c r="K3099" s="184"/>
      <c r="L3099" s="184"/>
      <c r="M3099" s="184"/>
      <c r="N3099" s="184"/>
      <c r="O3099" s="184"/>
    </row>
    <row r="3100" spans="2:15">
      <c r="B3100" s="184"/>
      <c r="C3100" s="184"/>
      <c r="D3100" s="184"/>
      <c r="E3100" s="184"/>
      <c r="F3100" s="184"/>
      <c r="G3100" s="184"/>
      <c r="H3100" s="184"/>
      <c r="I3100" s="184"/>
      <c r="J3100" s="184"/>
      <c r="K3100" s="184"/>
      <c r="L3100" s="184"/>
      <c r="M3100" s="184"/>
      <c r="N3100" s="184"/>
      <c r="O3100" s="184"/>
    </row>
    <row r="3101" spans="2:15">
      <c r="B3101" s="184"/>
      <c r="C3101" s="184"/>
      <c r="D3101" s="184"/>
      <c r="E3101" s="184"/>
      <c r="F3101" s="184"/>
      <c r="G3101" s="184"/>
      <c r="H3101" s="184"/>
      <c r="I3101" s="184"/>
      <c r="J3101" s="184"/>
      <c r="K3101" s="184"/>
      <c r="L3101" s="184"/>
      <c r="M3101" s="184"/>
      <c r="N3101" s="184"/>
      <c r="O3101" s="184"/>
    </row>
    <row r="3102" spans="2:15">
      <c r="B3102" s="184"/>
      <c r="C3102" s="184"/>
      <c r="D3102" s="184"/>
      <c r="E3102" s="184"/>
      <c r="F3102" s="184"/>
      <c r="G3102" s="184"/>
      <c r="H3102" s="184"/>
      <c r="I3102" s="184"/>
      <c r="J3102" s="184"/>
      <c r="K3102" s="184"/>
      <c r="L3102" s="184"/>
      <c r="M3102" s="184"/>
      <c r="N3102" s="184"/>
      <c r="O3102" s="184"/>
    </row>
    <row r="3103" spans="2:15">
      <c r="B3103" s="184"/>
      <c r="C3103" s="184"/>
      <c r="D3103" s="184"/>
      <c r="E3103" s="184"/>
      <c r="F3103" s="184"/>
      <c r="G3103" s="184"/>
      <c r="H3103" s="184"/>
      <c r="I3103" s="184"/>
      <c r="J3103" s="184"/>
      <c r="K3103" s="184"/>
      <c r="L3103" s="184"/>
      <c r="M3103" s="184"/>
      <c r="N3103" s="184"/>
      <c r="O3103" s="184"/>
    </row>
    <row r="3104" spans="2:15">
      <c r="B3104" s="184"/>
      <c r="C3104" s="184"/>
      <c r="D3104" s="184"/>
      <c r="E3104" s="184"/>
      <c r="F3104" s="184"/>
      <c r="G3104" s="184"/>
      <c r="H3104" s="184"/>
      <c r="I3104" s="184"/>
      <c r="J3104" s="184"/>
      <c r="K3104" s="184"/>
      <c r="L3104" s="184"/>
      <c r="M3104" s="184"/>
      <c r="N3104" s="184"/>
      <c r="O3104" s="184"/>
    </row>
    <row r="3105" spans="2:15">
      <c r="B3105" s="184"/>
      <c r="C3105" s="184"/>
      <c r="D3105" s="184"/>
      <c r="E3105" s="184"/>
      <c r="F3105" s="184"/>
      <c r="G3105" s="184"/>
      <c r="H3105" s="184"/>
      <c r="I3105" s="184"/>
      <c r="J3105" s="184"/>
      <c r="K3105" s="184"/>
      <c r="L3105" s="184"/>
      <c r="M3105" s="184"/>
      <c r="N3105" s="184"/>
      <c r="O3105" s="184"/>
    </row>
    <row r="3106" spans="2:15">
      <c r="B3106" s="184"/>
      <c r="C3106" s="184"/>
      <c r="D3106" s="184"/>
      <c r="E3106" s="184"/>
      <c r="F3106" s="184"/>
      <c r="G3106" s="184"/>
      <c r="H3106" s="184"/>
      <c r="I3106" s="184"/>
      <c r="J3106" s="184"/>
      <c r="K3106" s="184"/>
      <c r="L3106" s="184"/>
      <c r="M3106" s="184"/>
      <c r="N3106" s="184"/>
      <c r="O3106" s="184"/>
    </row>
    <row r="3107" spans="2:15">
      <c r="B3107" s="184"/>
      <c r="C3107" s="184"/>
      <c r="D3107" s="184"/>
      <c r="E3107" s="184"/>
      <c r="F3107" s="184"/>
      <c r="G3107" s="184"/>
      <c r="H3107" s="184"/>
      <c r="I3107" s="184"/>
      <c r="J3107" s="184"/>
      <c r="K3107" s="184"/>
      <c r="L3107" s="184"/>
      <c r="M3107" s="184"/>
      <c r="N3107" s="184"/>
      <c r="O3107" s="184"/>
    </row>
    <row r="3108" spans="2:15">
      <c r="B3108" s="184"/>
      <c r="C3108" s="184"/>
      <c r="D3108" s="184"/>
      <c r="E3108" s="184"/>
      <c r="F3108" s="184"/>
      <c r="G3108" s="184"/>
      <c r="H3108" s="184"/>
      <c r="I3108" s="184"/>
      <c r="J3108" s="184"/>
      <c r="K3108" s="184"/>
      <c r="L3108" s="184"/>
      <c r="M3108" s="184"/>
      <c r="N3108" s="184"/>
      <c r="O3108" s="184"/>
    </row>
    <row r="3109" spans="2:15">
      <c r="B3109" s="184"/>
      <c r="C3109" s="184"/>
      <c r="D3109" s="184"/>
      <c r="E3109" s="184"/>
      <c r="F3109" s="184"/>
      <c r="G3109" s="184"/>
      <c r="H3109" s="184"/>
      <c r="I3109" s="184"/>
      <c r="J3109" s="184"/>
      <c r="K3109" s="184"/>
      <c r="L3109" s="184"/>
      <c r="M3109" s="184"/>
      <c r="N3109" s="184"/>
      <c r="O3109" s="184"/>
    </row>
    <row r="3110" spans="2:15">
      <c r="B3110" s="184"/>
      <c r="C3110" s="184"/>
      <c r="D3110" s="184"/>
      <c r="E3110" s="184"/>
      <c r="F3110" s="184"/>
      <c r="G3110" s="184"/>
      <c r="H3110" s="184"/>
      <c r="I3110" s="184"/>
      <c r="J3110" s="184"/>
      <c r="K3110" s="184"/>
      <c r="L3110" s="184"/>
      <c r="M3110" s="184"/>
      <c r="N3110" s="184"/>
      <c r="O3110" s="184"/>
    </row>
    <row r="3111" spans="2:15">
      <c r="B3111" s="184"/>
      <c r="C3111" s="184"/>
      <c r="D3111" s="184"/>
      <c r="E3111" s="184"/>
      <c r="F3111" s="184"/>
      <c r="G3111" s="184"/>
      <c r="H3111" s="184"/>
      <c r="I3111" s="184"/>
      <c r="J3111" s="184"/>
      <c r="K3111" s="184"/>
      <c r="L3111" s="184"/>
      <c r="M3111" s="184"/>
      <c r="N3111" s="184"/>
      <c r="O3111" s="184"/>
    </row>
    <row r="3112" spans="2:15">
      <c r="B3112" s="184"/>
      <c r="C3112" s="184"/>
      <c r="D3112" s="184"/>
      <c r="E3112" s="184"/>
      <c r="F3112" s="184"/>
      <c r="G3112" s="184"/>
      <c r="H3112" s="184"/>
      <c r="I3112" s="184"/>
      <c r="J3112" s="184"/>
      <c r="K3112" s="184"/>
      <c r="L3112" s="184"/>
      <c r="M3112" s="184"/>
      <c r="N3112" s="184"/>
      <c r="O3112" s="184"/>
    </row>
    <row r="3113" spans="2:15">
      <c r="B3113" s="184"/>
      <c r="C3113" s="184"/>
      <c r="D3113" s="184"/>
      <c r="E3113" s="184"/>
      <c r="F3113" s="184"/>
      <c r="G3113" s="184"/>
      <c r="H3113" s="184"/>
      <c r="I3113" s="184"/>
      <c r="J3113" s="184"/>
      <c r="K3113" s="184"/>
      <c r="L3113" s="184"/>
      <c r="M3113" s="184"/>
      <c r="N3113" s="184"/>
      <c r="O3113" s="184"/>
    </row>
    <row r="3114" spans="2:15">
      <c r="B3114" s="184"/>
      <c r="C3114" s="184"/>
      <c r="D3114" s="184"/>
      <c r="E3114" s="184"/>
      <c r="F3114" s="184"/>
      <c r="G3114" s="184"/>
      <c r="H3114" s="184"/>
      <c r="I3114" s="184"/>
      <c r="J3114" s="184"/>
      <c r="K3114" s="184"/>
      <c r="L3114" s="184"/>
      <c r="M3114" s="184"/>
      <c r="N3114" s="184"/>
      <c r="O3114" s="184"/>
    </row>
    <row r="3115" spans="2:15">
      <c r="B3115" s="184"/>
      <c r="C3115" s="184"/>
      <c r="D3115" s="184"/>
      <c r="E3115" s="184"/>
      <c r="F3115" s="184"/>
      <c r="G3115" s="184"/>
      <c r="H3115" s="184"/>
      <c r="I3115" s="184"/>
      <c r="J3115" s="184"/>
      <c r="K3115" s="184"/>
      <c r="L3115" s="184"/>
      <c r="M3115" s="184"/>
      <c r="N3115" s="184"/>
      <c r="O3115" s="184"/>
    </row>
    <row r="3116" spans="2:15">
      <c r="B3116" s="184"/>
      <c r="C3116" s="184"/>
      <c r="D3116" s="184"/>
      <c r="E3116" s="184"/>
      <c r="F3116" s="184"/>
      <c r="G3116" s="184"/>
      <c r="H3116" s="184"/>
      <c r="I3116" s="184"/>
      <c r="J3116" s="184"/>
      <c r="K3116" s="184"/>
      <c r="L3116" s="184"/>
      <c r="M3116" s="184"/>
      <c r="N3116" s="184"/>
      <c r="O3116" s="184"/>
    </row>
    <row r="3117" spans="2:15">
      <c r="B3117" s="184"/>
      <c r="C3117" s="184"/>
      <c r="D3117" s="184"/>
      <c r="E3117" s="184"/>
      <c r="F3117" s="184"/>
      <c r="G3117" s="184"/>
      <c r="H3117" s="184"/>
      <c r="I3117" s="184"/>
      <c r="J3117" s="184"/>
      <c r="K3117" s="184"/>
      <c r="L3117" s="184"/>
      <c r="M3117" s="184"/>
      <c r="N3117" s="184"/>
      <c r="O3117" s="184"/>
    </row>
    <row r="3118" spans="2:15">
      <c r="B3118" s="184"/>
      <c r="C3118" s="184"/>
      <c r="D3118" s="184"/>
      <c r="E3118" s="184"/>
      <c r="F3118" s="184"/>
      <c r="G3118" s="184"/>
      <c r="H3118" s="184"/>
      <c r="I3118" s="184"/>
      <c r="J3118" s="184"/>
      <c r="K3118" s="184"/>
      <c r="L3118" s="184"/>
      <c r="M3118" s="184"/>
      <c r="N3118" s="184"/>
      <c r="O3118" s="184"/>
    </row>
    <row r="3119" spans="2:15">
      <c r="B3119" s="184"/>
      <c r="C3119" s="184"/>
      <c r="D3119" s="184"/>
      <c r="E3119" s="184"/>
      <c r="F3119" s="184"/>
      <c r="G3119" s="184"/>
      <c r="H3119" s="184"/>
      <c r="I3119" s="184"/>
      <c r="J3119" s="184"/>
      <c r="K3119" s="184"/>
      <c r="L3119" s="184"/>
      <c r="M3119" s="184"/>
      <c r="N3119" s="184"/>
      <c r="O3119" s="184"/>
    </row>
    <row r="3120" spans="2:15">
      <c r="B3120" s="184"/>
      <c r="C3120" s="184"/>
      <c r="D3120" s="184"/>
      <c r="E3120" s="184"/>
      <c r="F3120" s="184"/>
      <c r="G3120" s="184"/>
      <c r="H3120" s="184"/>
      <c r="I3120" s="184"/>
      <c r="J3120" s="184"/>
      <c r="K3120" s="184"/>
      <c r="L3120" s="184"/>
      <c r="M3120" s="184"/>
      <c r="N3120" s="184"/>
      <c r="O3120" s="184"/>
    </row>
    <row r="3121" spans="2:15">
      <c r="B3121" s="184"/>
      <c r="C3121" s="184"/>
      <c r="D3121" s="184"/>
      <c r="E3121" s="184"/>
      <c r="F3121" s="184"/>
      <c r="G3121" s="184"/>
      <c r="H3121" s="184"/>
      <c r="I3121" s="184"/>
      <c r="J3121" s="184"/>
      <c r="K3121" s="184"/>
      <c r="L3121" s="184"/>
      <c r="M3121" s="184"/>
      <c r="N3121" s="184"/>
      <c r="O3121" s="184"/>
    </row>
    <row r="3122" spans="2:15">
      <c r="B3122" s="184"/>
      <c r="C3122" s="184"/>
      <c r="D3122" s="184"/>
      <c r="E3122" s="184"/>
      <c r="F3122" s="184"/>
      <c r="G3122" s="184"/>
      <c r="H3122" s="184"/>
      <c r="I3122" s="184"/>
      <c r="J3122" s="184"/>
      <c r="K3122" s="184"/>
      <c r="L3122" s="184"/>
      <c r="M3122" s="184"/>
      <c r="N3122" s="184"/>
      <c r="O3122" s="184"/>
    </row>
    <row r="3123" spans="2:15">
      <c r="B3123" s="184"/>
      <c r="C3123" s="184"/>
      <c r="D3123" s="184"/>
      <c r="E3123" s="184"/>
      <c r="F3123" s="184"/>
      <c r="G3123" s="184"/>
      <c r="H3123" s="184"/>
      <c r="I3123" s="184"/>
      <c r="J3123" s="184"/>
      <c r="K3123" s="184"/>
      <c r="L3123" s="184"/>
      <c r="M3123" s="184"/>
      <c r="N3123" s="184"/>
      <c r="O3123" s="184"/>
    </row>
    <row r="3124" spans="2:15">
      <c r="B3124" s="184"/>
      <c r="C3124" s="184"/>
      <c r="D3124" s="184"/>
      <c r="E3124" s="184"/>
      <c r="F3124" s="184"/>
      <c r="G3124" s="184"/>
      <c r="H3124" s="184"/>
      <c r="I3124" s="184"/>
      <c r="J3124" s="184"/>
      <c r="K3124" s="184"/>
      <c r="L3124" s="184"/>
      <c r="M3124" s="184"/>
      <c r="N3124" s="184"/>
      <c r="O3124" s="184"/>
    </row>
    <row r="3125" spans="2:15">
      <c r="B3125" s="184"/>
      <c r="C3125" s="184"/>
      <c r="D3125" s="184"/>
      <c r="E3125" s="184"/>
      <c r="F3125" s="184"/>
      <c r="G3125" s="184"/>
      <c r="H3125" s="184"/>
      <c r="I3125" s="184"/>
      <c r="J3125" s="184"/>
      <c r="K3125" s="184"/>
      <c r="L3125" s="184"/>
      <c r="M3125" s="184"/>
      <c r="N3125" s="184"/>
      <c r="O3125" s="184"/>
    </row>
    <row r="3126" spans="2:15">
      <c r="B3126" s="184"/>
      <c r="C3126" s="184"/>
      <c r="D3126" s="184"/>
      <c r="E3126" s="184"/>
      <c r="F3126" s="184"/>
      <c r="G3126" s="184"/>
      <c r="H3126" s="184"/>
      <c r="I3126" s="184"/>
      <c r="J3126" s="184"/>
      <c r="K3126" s="184"/>
      <c r="L3126" s="184"/>
      <c r="M3126" s="184"/>
      <c r="N3126" s="184"/>
      <c r="O3126" s="184"/>
    </row>
    <row r="3127" spans="2:15">
      <c r="B3127" s="184"/>
      <c r="C3127" s="184"/>
      <c r="D3127" s="184"/>
      <c r="E3127" s="184"/>
      <c r="F3127" s="184"/>
      <c r="G3127" s="184"/>
      <c r="H3127" s="184"/>
      <c r="I3127" s="184"/>
      <c r="J3127" s="184"/>
      <c r="K3127" s="184"/>
      <c r="L3127" s="184"/>
      <c r="M3127" s="184"/>
      <c r="N3127" s="184"/>
      <c r="O3127" s="184"/>
    </row>
    <row r="3128" spans="2:15">
      <c r="B3128" s="184"/>
      <c r="C3128" s="184"/>
      <c r="D3128" s="184"/>
      <c r="E3128" s="184"/>
      <c r="F3128" s="184"/>
      <c r="G3128" s="184"/>
      <c r="H3128" s="184"/>
      <c r="I3128" s="184"/>
      <c r="J3128" s="184"/>
      <c r="K3128" s="184"/>
      <c r="L3128" s="184"/>
      <c r="M3128" s="184"/>
      <c r="N3128" s="184"/>
      <c r="O3128" s="184"/>
    </row>
    <row r="3129" spans="2:15">
      <c r="B3129" s="184"/>
      <c r="C3129" s="184"/>
      <c r="D3129" s="184"/>
      <c r="E3129" s="184"/>
      <c r="F3129" s="184"/>
      <c r="G3129" s="184"/>
      <c r="H3129" s="184"/>
      <c r="I3129" s="184"/>
      <c r="J3129" s="184"/>
      <c r="K3129" s="184"/>
      <c r="L3129" s="184"/>
      <c r="M3129" s="184"/>
      <c r="N3129" s="184"/>
      <c r="O3129" s="184"/>
    </row>
    <row r="3130" spans="2:15">
      <c r="B3130" s="184"/>
      <c r="C3130" s="184"/>
      <c r="D3130" s="184"/>
      <c r="E3130" s="184"/>
      <c r="F3130" s="184"/>
      <c r="G3130" s="184"/>
      <c r="H3130" s="184"/>
      <c r="I3130" s="184"/>
      <c r="J3130" s="184"/>
      <c r="K3130" s="184"/>
      <c r="L3130" s="184"/>
      <c r="M3130" s="184"/>
      <c r="N3130" s="184"/>
      <c r="O3130" s="184"/>
    </row>
    <row r="3131" spans="2:15">
      <c r="B3131" s="184"/>
      <c r="C3131" s="184"/>
      <c r="D3131" s="184"/>
      <c r="E3131" s="184"/>
      <c r="F3131" s="184"/>
      <c r="G3131" s="184"/>
      <c r="H3131" s="184"/>
      <c r="I3131" s="184"/>
      <c r="J3131" s="184"/>
      <c r="K3131" s="184"/>
      <c r="L3131" s="184"/>
      <c r="M3131" s="184"/>
      <c r="N3131" s="184"/>
      <c r="O3131" s="184"/>
    </row>
    <row r="3132" spans="2:15">
      <c r="B3132" s="184"/>
      <c r="C3132" s="184"/>
      <c r="D3132" s="184"/>
      <c r="E3132" s="184"/>
      <c r="F3132" s="184"/>
      <c r="G3132" s="184"/>
      <c r="H3132" s="184"/>
      <c r="I3132" s="184"/>
      <c r="J3132" s="184"/>
      <c r="K3132" s="184"/>
      <c r="L3132" s="184"/>
      <c r="M3132" s="184"/>
      <c r="N3132" s="184"/>
      <c r="O3132" s="184"/>
    </row>
    <row r="3133" spans="2:15">
      <c r="B3133" s="184"/>
      <c r="C3133" s="184"/>
      <c r="D3133" s="184"/>
      <c r="E3133" s="184"/>
      <c r="F3133" s="184"/>
      <c r="G3133" s="184"/>
      <c r="H3133" s="184"/>
      <c r="I3133" s="184"/>
      <c r="J3133" s="184"/>
      <c r="K3133" s="184"/>
      <c r="L3133" s="184"/>
      <c r="M3133" s="184"/>
      <c r="N3133" s="184"/>
      <c r="O3133" s="184"/>
    </row>
    <row r="3134" spans="2:15">
      <c r="B3134" s="184"/>
      <c r="C3134" s="184"/>
      <c r="D3134" s="184"/>
      <c r="E3134" s="184"/>
      <c r="F3134" s="184"/>
      <c r="G3134" s="184"/>
      <c r="H3134" s="184"/>
      <c r="I3134" s="184"/>
      <c r="J3134" s="184"/>
      <c r="K3134" s="184"/>
      <c r="L3134" s="184"/>
      <c r="M3134" s="184"/>
      <c r="N3134" s="184"/>
      <c r="O3134" s="184"/>
    </row>
    <row r="3135" spans="2:15">
      <c r="B3135" s="184"/>
      <c r="C3135" s="184"/>
      <c r="D3135" s="184"/>
      <c r="E3135" s="184"/>
      <c r="F3135" s="184"/>
      <c r="G3135" s="184"/>
      <c r="H3135" s="184"/>
      <c r="I3135" s="184"/>
      <c r="J3135" s="184"/>
      <c r="K3135" s="184"/>
      <c r="L3135" s="184"/>
      <c r="M3135" s="184"/>
      <c r="N3135" s="184"/>
      <c r="O3135" s="184"/>
    </row>
    <row r="3136" spans="2:15">
      <c r="B3136" s="184"/>
      <c r="C3136" s="184"/>
      <c r="D3136" s="184"/>
      <c r="E3136" s="184"/>
      <c r="F3136" s="184"/>
      <c r="G3136" s="184"/>
      <c r="H3136" s="184"/>
      <c r="I3136" s="184"/>
      <c r="J3136" s="184"/>
      <c r="K3136" s="184"/>
      <c r="L3136" s="184"/>
      <c r="M3136" s="184"/>
      <c r="N3136" s="184"/>
      <c r="O3136" s="184"/>
    </row>
    <row r="3137" spans="2:15">
      <c r="B3137" s="184"/>
      <c r="C3137" s="184"/>
      <c r="D3137" s="184"/>
      <c r="E3137" s="184"/>
      <c r="F3137" s="184"/>
      <c r="G3137" s="184"/>
      <c r="H3137" s="184"/>
      <c r="I3137" s="184"/>
      <c r="J3137" s="184"/>
      <c r="K3137" s="184"/>
      <c r="L3137" s="184"/>
      <c r="M3137" s="184"/>
      <c r="N3137" s="184"/>
      <c r="O3137" s="184"/>
    </row>
    <row r="3138" spans="2:15">
      <c r="B3138" s="184"/>
      <c r="C3138" s="184"/>
      <c r="D3138" s="184"/>
      <c r="E3138" s="184"/>
      <c r="F3138" s="184"/>
      <c r="G3138" s="184"/>
      <c r="H3138" s="184"/>
      <c r="I3138" s="184"/>
      <c r="J3138" s="184"/>
      <c r="K3138" s="184"/>
      <c r="L3138" s="184"/>
      <c r="M3138" s="184"/>
      <c r="N3138" s="184"/>
      <c r="O3138" s="184"/>
    </row>
    <row r="3139" spans="2:15">
      <c r="B3139" s="184"/>
      <c r="C3139" s="184"/>
      <c r="D3139" s="184"/>
      <c r="E3139" s="184"/>
      <c r="F3139" s="184"/>
      <c r="G3139" s="184"/>
      <c r="H3139" s="184"/>
      <c r="I3139" s="184"/>
      <c r="J3139" s="184"/>
      <c r="K3139" s="184"/>
      <c r="L3139" s="184"/>
      <c r="M3139" s="184"/>
      <c r="N3139" s="184"/>
      <c r="O3139" s="184"/>
    </row>
    <row r="3140" spans="2:15">
      <c r="B3140" s="184"/>
      <c r="C3140" s="184"/>
      <c r="D3140" s="184"/>
      <c r="E3140" s="184"/>
      <c r="F3140" s="184"/>
      <c r="G3140" s="184"/>
      <c r="H3140" s="184"/>
      <c r="I3140" s="184"/>
      <c r="J3140" s="184"/>
      <c r="K3140" s="184"/>
      <c r="L3140" s="184"/>
      <c r="M3140" s="184"/>
      <c r="N3140" s="184"/>
      <c r="O3140" s="184"/>
    </row>
    <row r="3141" spans="2:15">
      <c r="B3141" s="184"/>
      <c r="C3141" s="184"/>
      <c r="D3141" s="184"/>
      <c r="E3141" s="184"/>
      <c r="F3141" s="184"/>
      <c r="G3141" s="184"/>
      <c r="H3141" s="184"/>
      <c r="I3141" s="184"/>
      <c r="J3141" s="184"/>
      <c r="K3141" s="184"/>
      <c r="L3141" s="184"/>
      <c r="M3141" s="184"/>
      <c r="N3141" s="184"/>
      <c r="O3141" s="184"/>
    </row>
    <row r="3142" spans="2:15">
      <c r="B3142" s="184"/>
      <c r="C3142" s="184"/>
      <c r="D3142" s="184"/>
      <c r="E3142" s="184"/>
      <c r="F3142" s="184"/>
      <c r="G3142" s="184"/>
      <c r="H3142" s="184"/>
      <c r="I3142" s="184"/>
      <c r="J3142" s="184"/>
      <c r="K3142" s="184"/>
      <c r="L3142" s="184"/>
      <c r="M3142" s="184"/>
      <c r="N3142" s="184"/>
      <c r="O3142" s="184"/>
    </row>
    <row r="3143" spans="2:15">
      <c r="B3143" s="184"/>
      <c r="C3143" s="184"/>
      <c r="D3143" s="184"/>
      <c r="E3143" s="184"/>
      <c r="F3143" s="184"/>
      <c r="G3143" s="184"/>
      <c r="H3143" s="184"/>
      <c r="I3143" s="184"/>
      <c r="J3143" s="184"/>
      <c r="K3143" s="184"/>
      <c r="L3143" s="184"/>
      <c r="M3143" s="184"/>
      <c r="N3143" s="184"/>
      <c r="O3143" s="184"/>
    </row>
    <row r="3144" spans="2:15">
      <c r="B3144" s="184"/>
      <c r="C3144" s="184"/>
      <c r="D3144" s="184"/>
      <c r="E3144" s="184"/>
      <c r="F3144" s="184"/>
      <c r="G3144" s="184"/>
      <c r="H3144" s="184"/>
      <c r="I3144" s="184"/>
      <c r="J3144" s="184"/>
      <c r="K3144" s="184"/>
      <c r="L3144" s="184"/>
      <c r="M3144" s="184"/>
      <c r="N3144" s="184"/>
      <c r="O3144" s="184"/>
    </row>
    <row r="3145" spans="2:15">
      <c r="B3145" s="184"/>
      <c r="C3145" s="184"/>
      <c r="D3145" s="184"/>
      <c r="E3145" s="184"/>
      <c r="F3145" s="184"/>
      <c r="G3145" s="184"/>
      <c r="H3145" s="184"/>
      <c r="I3145" s="184"/>
      <c r="J3145" s="184"/>
      <c r="K3145" s="184"/>
      <c r="L3145" s="184"/>
      <c r="M3145" s="184"/>
      <c r="N3145" s="184"/>
      <c r="O3145" s="184"/>
    </row>
    <row r="3146" spans="2:15">
      <c r="B3146" s="184"/>
      <c r="C3146" s="184"/>
      <c r="D3146" s="184"/>
      <c r="E3146" s="184"/>
      <c r="F3146" s="184"/>
      <c r="G3146" s="184"/>
      <c r="H3146" s="184"/>
      <c r="I3146" s="184"/>
      <c r="J3146" s="184"/>
      <c r="K3146" s="184"/>
      <c r="L3146" s="184"/>
      <c r="M3146" s="184"/>
      <c r="N3146" s="184"/>
      <c r="O3146" s="184"/>
    </row>
    <row r="3147" spans="2:15">
      <c r="B3147" s="184"/>
      <c r="C3147" s="184"/>
      <c r="D3147" s="184"/>
      <c r="E3147" s="184"/>
      <c r="F3147" s="184"/>
      <c r="G3147" s="184"/>
      <c r="H3147" s="184"/>
      <c r="I3147" s="184"/>
      <c r="J3147" s="184"/>
      <c r="K3147" s="184"/>
      <c r="L3147" s="184"/>
      <c r="M3147" s="184"/>
      <c r="N3147" s="184"/>
      <c r="O3147" s="184"/>
    </row>
    <row r="3148" spans="2:15">
      <c r="B3148" s="184"/>
      <c r="C3148" s="184"/>
      <c r="D3148" s="184"/>
      <c r="E3148" s="184"/>
      <c r="F3148" s="184"/>
      <c r="G3148" s="184"/>
      <c r="H3148" s="184"/>
      <c r="I3148" s="184"/>
      <c r="J3148" s="184"/>
      <c r="K3148" s="184"/>
      <c r="L3148" s="184"/>
      <c r="M3148" s="184"/>
      <c r="N3148" s="184"/>
      <c r="O3148" s="184"/>
    </row>
    <row r="3149" spans="2:15">
      <c r="B3149" s="184"/>
      <c r="C3149" s="184"/>
      <c r="D3149" s="184"/>
      <c r="E3149" s="184"/>
      <c r="F3149" s="184"/>
      <c r="G3149" s="184"/>
      <c r="H3149" s="184"/>
      <c r="I3149" s="184"/>
      <c r="J3149" s="184"/>
      <c r="K3149" s="184"/>
      <c r="L3149" s="184"/>
      <c r="M3149" s="184"/>
      <c r="N3149" s="184"/>
      <c r="O3149" s="184"/>
    </row>
    <row r="3150" spans="2:15">
      <c r="B3150" s="184"/>
      <c r="C3150" s="184"/>
      <c r="D3150" s="184"/>
      <c r="E3150" s="184"/>
      <c r="F3150" s="184"/>
      <c r="G3150" s="184"/>
      <c r="H3150" s="184"/>
      <c r="I3150" s="184"/>
      <c r="J3150" s="184"/>
      <c r="K3150" s="184"/>
      <c r="L3150" s="184"/>
      <c r="M3150" s="184"/>
      <c r="N3150" s="184"/>
      <c r="O3150" s="184"/>
    </row>
    <row r="3151" spans="2:15">
      <c r="B3151" s="184"/>
      <c r="C3151" s="184"/>
      <c r="D3151" s="184"/>
      <c r="E3151" s="184"/>
      <c r="F3151" s="184"/>
      <c r="G3151" s="184"/>
      <c r="H3151" s="184"/>
      <c r="I3151" s="184"/>
      <c r="J3151" s="184"/>
      <c r="K3151" s="184"/>
      <c r="L3151" s="184"/>
      <c r="M3151" s="184"/>
      <c r="N3151" s="184"/>
      <c r="O3151" s="184"/>
    </row>
    <row r="3152" spans="2:15">
      <c r="B3152" s="184"/>
      <c r="C3152" s="184"/>
      <c r="D3152" s="184"/>
      <c r="E3152" s="184"/>
      <c r="F3152" s="184"/>
      <c r="G3152" s="184"/>
      <c r="H3152" s="184"/>
      <c r="I3152" s="184"/>
      <c r="J3152" s="184"/>
      <c r="K3152" s="184"/>
      <c r="L3152" s="184"/>
      <c r="M3152" s="184"/>
      <c r="N3152" s="184"/>
      <c r="O3152" s="184"/>
    </row>
    <row r="3153" spans="2:15">
      <c r="B3153" s="184"/>
      <c r="C3153" s="184"/>
      <c r="D3153" s="184"/>
      <c r="E3153" s="184"/>
      <c r="F3153" s="184"/>
      <c r="G3153" s="184"/>
      <c r="H3153" s="184"/>
      <c r="I3153" s="184"/>
      <c r="J3153" s="184"/>
      <c r="K3153" s="184"/>
      <c r="L3153" s="184"/>
      <c r="M3153" s="184"/>
      <c r="N3153" s="184"/>
      <c r="O3153" s="184"/>
    </row>
    <row r="3154" spans="2:15">
      <c r="B3154" s="184"/>
      <c r="C3154" s="184"/>
      <c r="D3154" s="184"/>
      <c r="E3154" s="184"/>
      <c r="F3154" s="184"/>
      <c r="G3154" s="184"/>
      <c r="H3154" s="184"/>
      <c r="I3154" s="184"/>
      <c r="J3154" s="184"/>
      <c r="K3154" s="184"/>
      <c r="L3154" s="184"/>
      <c r="M3154" s="184"/>
      <c r="N3154" s="184"/>
      <c r="O3154" s="184"/>
    </row>
    <row r="3155" spans="2:15">
      <c r="B3155" s="184"/>
      <c r="C3155" s="184"/>
      <c r="D3155" s="184"/>
      <c r="E3155" s="184"/>
      <c r="F3155" s="184"/>
      <c r="G3155" s="184"/>
      <c r="H3155" s="184"/>
      <c r="I3155" s="184"/>
      <c r="J3155" s="184"/>
      <c r="K3155" s="184"/>
      <c r="L3155" s="184"/>
      <c r="M3155" s="184"/>
      <c r="N3155" s="184"/>
      <c r="O3155" s="184"/>
    </row>
    <row r="3156" spans="2:15">
      <c r="B3156" s="184"/>
      <c r="C3156" s="184"/>
      <c r="D3156" s="184"/>
      <c r="E3156" s="184"/>
      <c r="F3156" s="184"/>
      <c r="G3156" s="184"/>
      <c r="H3156" s="184"/>
      <c r="I3156" s="184"/>
      <c r="J3156" s="184"/>
      <c r="K3156" s="184"/>
      <c r="L3156" s="184"/>
      <c r="M3156" s="184"/>
      <c r="N3156" s="184"/>
      <c r="O3156" s="184"/>
    </row>
    <row r="3157" spans="2:15">
      <c r="B3157" s="184"/>
      <c r="C3157" s="184"/>
      <c r="D3157" s="184"/>
      <c r="E3157" s="184"/>
      <c r="F3157" s="184"/>
      <c r="G3157" s="184"/>
      <c r="H3157" s="184"/>
      <c r="I3157" s="184"/>
      <c r="J3157" s="184"/>
      <c r="K3157" s="184"/>
      <c r="L3157" s="184"/>
      <c r="M3157" s="184"/>
      <c r="N3157" s="184"/>
      <c r="O3157" s="184"/>
    </row>
    <row r="3158" spans="2:15">
      <c r="B3158" s="184"/>
      <c r="C3158" s="184"/>
      <c r="D3158" s="184"/>
      <c r="E3158" s="184"/>
      <c r="F3158" s="184"/>
      <c r="G3158" s="184"/>
      <c r="H3158" s="184"/>
      <c r="I3158" s="184"/>
      <c r="J3158" s="184"/>
      <c r="K3158" s="184"/>
      <c r="L3158" s="184"/>
      <c r="M3158" s="184"/>
      <c r="N3158" s="184"/>
      <c r="O3158" s="184"/>
    </row>
    <row r="3159" spans="2:15">
      <c r="B3159" s="184"/>
      <c r="C3159" s="184"/>
      <c r="D3159" s="184"/>
      <c r="E3159" s="184"/>
      <c r="F3159" s="184"/>
      <c r="G3159" s="184"/>
      <c r="H3159" s="184"/>
      <c r="I3159" s="184"/>
      <c r="J3159" s="184"/>
      <c r="K3159" s="184"/>
      <c r="L3159" s="184"/>
      <c r="M3159" s="184"/>
      <c r="N3159" s="184"/>
      <c r="O3159" s="184"/>
    </row>
    <row r="3160" spans="2:15">
      <c r="B3160" s="184"/>
      <c r="C3160" s="184"/>
      <c r="D3160" s="184"/>
      <c r="E3160" s="184"/>
      <c r="F3160" s="184"/>
      <c r="G3160" s="184"/>
      <c r="H3160" s="184"/>
      <c r="I3160" s="184"/>
      <c r="J3160" s="184"/>
      <c r="K3160" s="184"/>
      <c r="L3160" s="184"/>
      <c r="M3160" s="184"/>
      <c r="N3160" s="184"/>
      <c r="O3160" s="184"/>
    </row>
    <row r="3161" spans="2:15">
      <c r="B3161" s="184"/>
      <c r="C3161" s="184"/>
      <c r="D3161" s="184"/>
      <c r="E3161" s="184"/>
      <c r="F3161" s="184"/>
      <c r="G3161" s="184"/>
      <c r="H3161" s="184"/>
      <c r="I3161" s="184"/>
      <c r="J3161" s="184"/>
      <c r="K3161" s="184"/>
      <c r="L3161" s="184"/>
      <c r="M3161" s="184"/>
      <c r="N3161" s="184"/>
      <c r="O3161" s="184"/>
    </row>
    <row r="3162" spans="2:15">
      <c r="B3162" s="184"/>
      <c r="C3162" s="184"/>
      <c r="D3162" s="184"/>
      <c r="E3162" s="184"/>
      <c r="F3162" s="184"/>
      <c r="G3162" s="184"/>
      <c r="H3162" s="184"/>
      <c r="I3162" s="184"/>
      <c r="J3162" s="184"/>
      <c r="K3162" s="184"/>
      <c r="L3162" s="184"/>
      <c r="M3162" s="184"/>
      <c r="N3162" s="184"/>
      <c r="O3162" s="184"/>
    </row>
    <row r="3163" spans="2:15">
      <c r="B3163" s="184"/>
      <c r="C3163" s="184"/>
      <c r="D3163" s="184"/>
      <c r="E3163" s="184"/>
      <c r="F3163" s="184"/>
      <c r="G3163" s="184"/>
      <c r="H3163" s="184"/>
      <c r="I3163" s="184"/>
      <c r="J3163" s="184"/>
      <c r="K3163" s="184"/>
      <c r="L3163" s="184"/>
      <c r="M3163" s="184"/>
      <c r="N3163" s="184"/>
      <c r="O3163" s="184"/>
    </row>
    <row r="3164" spans="2:15">
      <c r="B3164" s="184"/>
      <c r="C3164" s="184"/>
      <c r="D3164" s="184"/>
      <c r="E3164" s="184"/>
      <c r="F3164" s="184"/>
      <c r="G3164" s="184"/>
      <c r="H3164" s="184"/>
      <c r="I3164" s="184"/>
      <c r="J3164" s="184"/>
      <c r="K3164" s="184"/>
      <c r="L3164" s="184"/>
      <c r="M3164" s="184"/>
      <c r="N3164" s="184"/>
      <c r="O3164" s="184"/>
    </row>
    <row r="3165" spans="2:15">
      <c r="B3165" s="184"/>
      <c r="C3165" s="184"/>
      <c r="D3165" s="184"/>
      <c r="E3165" s="184"/>
      <c r="F3165" s="184"/>
      <c r="G3165" s="184"/>
      <c r="H3165" s="184"/>
      <c r="I3165" s="184"/>
      <c r="J3165" s="184"/>
      <c r="K3165" s="184"/>
      <c r="L3165" s="184"/>
      <c r="M3165" s="184"/>
      <c r="N3165" s="184"/>
      <c r="O3165" s="184"/>
    </row>
    <row r="3166" spans="2:15">
      <c r="B3166" s="184"/>
      <c r="C3166" s="184"/>
      <c r="D3166" s="184"/>
      <c r="E3166" s="184"/>
      <c r="F3166" s="184"/>
      <c r="G3166" s="184"/>
      <c r="H3166" s="184"/>
      <c r="I3166" s="184"/>
      <c r="J3166" s="184"/>
      <c r="K3166" s="184"/>
      <c r="L3166" s="184"/>
      <c r="M3166" s="184"/>
      <c r="N3166" s="184"/>
      <c r="O3166" s="184"/>
    </row>
    <row r="3167" spans="2:15">
      <c r="B3167" s="184"/>
      <c r="C3167" s="184"/>
      <c r="D3167" s="184"/>
      <c r="E3167" s="184"/>
      <c r="F3167" s="184"/>
      <c r="G3167" s="184"/>
      <c r="H3167" s="184"/>
      <c r="I3167" s="184"/>
      <c r="J3167" s="184"/>
      <c r="K3167" s="184"/>
      <c r="L3167" s="184"/>
      <c r="M3167" s="184"/>
      <c r="N3167" s="184"/>
      <c r="O3167" s="184"/>
    </row>
    <row r="3168" spans="2:15">
      <c r="B3168" s="184"/>
      <c r="C3168" s="184"/>
      <c r="D3168" s="184"/>
      <c r="E3168" s="184"/>
      <c r="F3168" s="184"/>
      <c r="G3168" s="184"/>
      <c r="H3168" s="184"/>
      <c r="I3168" s="184"/>
      <c r="J3168" s="184"/>
      <c r="K3168" s="184"/>
      <c r="L3168" s="184"/>
      <c r="M3168" s="184"/>
      <c r="N3168" s="184"/>
      <c r="O3168" s="184"/>
    </row>
    <row r="3169" spans="2:15">
      <c r="B3169" s="184"/>
      <c r="C3169" s="184"/>
      <c r="D3169" s="184"/>
      <c r="E3169" s="184"/>
      <c r="F3169" s="184"/>
      <c r="G3169" s="184"/>
      <c r="H3169" s="184"/>
      <c r="I3169" s="184"/>
      <c r="J3169" s="184"/>
      <c r="K3169" s="184"/>
      <c r="L3169" s="184"/>
      <c r="M3169" s="184"/>
      <c r="N3169" s="184"/>
      <c r="O3169" s="184"/>
    </row>
    <row r="3170" spans="2:15">
      <c r="B3170" s="184"/>
      <c r="C3170" s="184"/>
      <c r="D3170" s="184"/>
      <c r="E3170" s="184"/>
      <c r="F3170" s="184"/>
      <c r="G3170" s="184"/>
      <c r="H3170" s="184"/>
      <c r="I3170" s="184"/>
      <c r="J3170" s="184"/>
      <c r="K3170" s="184"/>
      <c r="L3170" s="184"/>
      <c r="M3170" s="184"/>
      <c r="N3170" s="184"/>
      <c r="O3170" s="184"/>
    </row>
    <row r="3171" spans="2:15">
      <c r="B3171" s="184"/>
      <c r="C3171" s="184"/>
      <c r="D3171" s="184"/>
      <c r="E3171" s="184"/>
      <c r="F3171" s="184"/>
      <c r="G3171" s="184"/>
      <c r="H3171" s="184"/>
      <c r="I3171" s="184"/>
      <c r="J3171" s="184"/>
      <c r="K3171" s="184"/>
      <c r="L3171" s="184"/>
      <c r="M3171" s="184"/>
      <c r="N3171" s="184"/>
      <c r="O3171" s="184"/>
    </row>
    <row r="3172" spans="2:15">
      <c r="B3172" s="184"/>
      <c r="C3172" s="184"/>
      <c r="D3172" s="184"/>
      <c r="E3172" s="184"/>
      <c r="F3172" s="184"/>
      <c r="G3172" s="184"/>
      <c r="H3172" s="184"/>
      <c r="I3172" s="184"/>
      <c r="J3172" s="184"/>
      <c r="K3172" s="184"/>
      <c r="L3172" s="184"/>
      <c r="M3172" s="184"/>
      <c r="N3172" s="184"/>
      <c r="O3172" s="184"/>
    </row>
    <row r="3173" spans="2:15">
      <c r="B3173" s="184"/>
      <c r="C3173" s="184"/>
      <c r="D3173" s="184"/>
      <c r="E3173" s="184"/>
      <c r="F3173" s="184"/>
      <c r="G3173" s="184"/>
      <c r="H3173" s="184"/>
      <c r="I3173" s="184"/>
      <c r="J3173" s="184"/>
      <c r="K3173" s="184"/>
      <c r="L3173" s="184"/>
      <c r="M3173" s="184"/>
      <c r="N3173" s="184"/>
      <c r="O3173" s="184"/>
    </row>
    <row r="3174" spans="2:15">
      <c r="B3174" s="184"/>
      <c r="C3174" s="184"/>
      <c r="D3174" s="184"/>
      <c r="E3174" s="184"/>
      <c r="F3174" s="184"/>
      <c r="G3174" s="184"/>
      <c r="H3174" s="184"/>
      <c r="I3174" s="184"/>
      <c r="J3174" s="184"/>
      <c r="K3174" s="184"/>
      <c r="L3174" s="184"/>
      <c r="M3174" s="184"/>
      <c r="N3174" s="184"/>
      <c r="O3174" s="184"/>
    </row>
    <row r="3175" spans="2:15">
      <c r="B3175" s="184"/>
      <c r="C3175" s="184"/>
      <c r="D3175" s="184"/>
      <c r="E3175" s="184"/>
      <c r="F3175" s="184"/>
      <c r="G3175" s="184"/>
      <c r="H3175" s="184"/>
      <c r="I3175" s="184"/>
      <c r="J3175" s="184"/>
      <c r="K3175" s="184"/>
      <c r="L3175" s="184"/>
      <c r="M3175" s="184"/>
      <c r="N3175" s="184"/>
      <c r="O3175" s="184"/>
    </row>
    <row r="3176" spans="2:15">
      <c r="B3176" s="184"/>
      <c r="C3176" s="184"/>
      <c r="D3176" s="184"/>
      <c r="E3176" s="184"/>
      <c r="F3176" s="184"/>
      <c r="G3176" s="184"/>
      <c r="H3176" s="184"/>
      <c r="I3176" s="184"/>
      <c r="J3176" s="184"/>
      <c r="K3176" s="184"/>
      <c r="L3176" s="184"/>
      <c r="M3176" s="184"/>
      <c r="N3176" s="184"/>
      <c r="O3176" s="184"/>
    </row>
    <row r="3177" spans="2:15">
      <c r="B3177" s="184"/>
      <c r="C3177" s="184"/>
      <c r="D3177" s="184"/>
      <c r="E3177" s="184"/>
      <c r="F3177" s="184"/>
      <c r="G3177" s="184"/>
      <c r="H3177" s="184"/>
      <c r="I3177" s="184"/>
      <c r="J3177" s="184"/>
      <c r="K3177" s="184"/>
      <c r="L3177" s="184"/>
      <c r="M3177" s="184"/>
      <c r="N3177" s="184"/>
      <c r="O3177" s="184"/>
    </row>
    <row r="3178" spans="2:15">
      <c r="B3178" s="184"/>
      <c r="C3178" s="184"/>
      <c r="D3178" s="184"/>
      <c r="E3178" s="184"/>
      <c r="F3178" s="184"/>
      <c r="G3178" s="184"/>
      <c r="H3178" s="184"/>
      <c r="I3178" s="184"/>
      <c r="J3178" s="184"/>
      <c r="K3178" s="184"/>
      <c r="L3178" s="184"/>
      <c r="M3178" s="184"/>
      <c r="N3178" s="184"/>
      <c r="O3178" s="184"/>
    </row>
    <row r="3179" spans="2:15">
      <c r="B3179" s="184"/>
      <c r="C3179" s="184"/>
      <c r="D3179" s="184"/>
      <c r="E3179" s="184"/>
      <c r="F3179" s="184"/>
      <c r="G3179" s="184"/>
      <c r="H3179" s="184"/>
      <c r="I3179" s="184"/>
      <c r="J3179" s="184"/>
      <c r="K3179" s="184"/>
      <c r="L3179" s="184"/>
      <c r="M3179" s="184"/>
      <c r="N3179" s="184"/>
      <c r="O3179" s="184"/>
    </row>
    <row r="3180" spans="2:15">
      <c r="B3180" s="184"/>
      <c r="C3180" s="184"/>
      <c r="D3180" s="184"/>
      <c r="E3180" s="184"/>
      <c r="F3180" s="184"/>
      <c r="G3180" s="184"/>
      <c r="H3180" s="184"/>
      <c r="I3180" s="184"/>
      <c r="J3180" s="184"/>
      <c r="K3180" s="184"/>
      <c r="L3180" s="184"/>
      <c r="M3180" s="184"/>
      <c r="N3180" s="184"/>
      <c r="O3180" s="184"/>
    </row>
    <row r="3181" spans="2:15">
      <c r="B3181" s="184"/>
      <c r="C3181" s="184"/>
      <c r="D3181" s="184"/>
      <c r="E3181" s="184"/>
      <c r="F3181" s="184"/>
      <c r="G3181" s="184"/>
      <c r="H3181" s="184"/>
      <c r="I3181" s="184"/>
      <c r="J3181" s="184"/>
      <c r="K3181" s="184"/>
      <c r="L3181" s="184"/>
      <c r="M3181" s="184"/>
      <c r="N3181" s="184"/>
      <c r="O3181" s="184"/>
    </row>
    <row r="3182" spans="2:15">
      <c r="B3182" s="184"/>
      <c r="C3182" s="184"/>
      <c r="D3182" s="184"/>
      <c r="E3182" s="184"/>
      <c r="F3182" s="184"/>
      <c r="G3182" s="184"/>
      <c r="H3182" s="184"/>
      <c r="I3182" s="184"/>
      <c r="J3182" s="184"/>
      <c r="K3182" s="184"/>
      <c r="L3182" s="184"/>
      <c r="M3182" s="184"/>
      <c r="N3182" s="184"/>
      <c r="O3182" s="184"/>
    </row>
    <row r="3183" spans="2:15">
      <c r="B3183" s="184"/>
      <c r="C3183" s="184"/>
      <c r="D3183" s="184"/>
      <c r="E3183" s="184"/>
      <c r="F3183" s="184"/>
      <c r="G3183" s="184"/>
      <c r="H3183" s="184"/>
      <c r="I3183" s="184"/>
      <c r="J3183" s="184"/>
      <c r="K3183" s="184"/>
      <c r="L3183" s="184"/>
      <c r="M3183" s="184"/>
      <c r="N3183" s="184"/>
      <c r="O3183" s="184"/>
    </row>
    <row r="3184" spans="2:15">
      <c r="B3184" s="184"/>
      <c r="C3184" s="184"/>
      <c r="D3184" s="184"/>
      <c r="E3184" s="184"/>
      <c r="F3184" s="184"/>
      <c r="G3184" s="184"/>
      <c r="H3184" s="184"/>
      <c r="I3184" s="184"/>
      <c r="J3184" s="184"/>
      <c r="K3184" s="184"/>
      <c r="L3184" s="184"/>
      <c r="M3184" s="184"/>
      <c r="N3184" s="184"/>
      <c r="O3184" s="184"/>
    </row>
    <row r="3185" spans="2:15">
      <c r="B3185" s="184"/>
      <c r="C3185" s="184"/>
      <c r="D3185" s="184"/>
      <c r="E3185" s="184"/>
      <c r="F3185" s="184"/>
      <c r="G3185" s="184"/>
      <c r="H3185" s="184"/>
      <c r="I3185" s="184"/>
      <c r="J3185" s="184"/>
      <c r="K3185" s="184"/>
      <c r="L3185" s="184"/>
      <c r="M3185" s="184"/>
      <c r="N3185" s="184"/>
      <c r="O3185" s="184"/>
    </row>
    <row r="3186" spans="2:15">
      <c r="B3186" s="184"/>
      <c r="C3186" s="184"/>
      <c r="D3186" s="184"/>
      <c r="E3186" s="184"/>
      <c r="F3186" s="184"/>
      <c r="G3186" s="184"/>
      <c r="H3186" s="184"/>
      <c r="I3186" s="184"/>
      <c r="J3186" s="184"/>
      <c r="K3186" s="184"/>
      <c r="L3186" s="184"/>
      <c r="M3186" s="184"/>
      <c r="N3186" s="184"/>
      <c r="O3186" s="184"/>
    </row>
    <row r="3187" spans="2:15">
      <c r="B3187" s="184"/>
      <c r="C3187" s="184"/>
      <c r="D3187" s="184"/>
      <c r="E3187" s="184"/>
      <c r="F3187" s="184"/>
      <c r="G3187" s="184"/>
      <c r="H3187" s="184"/>
      <c r="I3187" s="184"/>
      <c r="J3187" s="184"/>
      <c r="K3187" s="184"/>
      <c r="L3187" s="184"/>
      <c r="M3187" s="184"/>
      <c r="N3187" s="184"/>
      <c r="O3187" s="184"/>
    </row>
    <row r="3188" spans="2:15">
      <c r="B3188" s="184"/>
      <c r="C3188" s="184"/>
      <c r="D3188" s="184"/>
      <c r="E3188" s="184"/>
      <c r="F3188" s="184"/>
      <c r="G3188" s="184"/>
      <c r="H3188" s="184"/>
      <c r="I3188" s="184"/>
      <c r="J3188" s="184"/>
      <c r="K3188" s="184"/>
      <c r="L3188" s="184"/>
      <c r="M3188" s="184"/>
      <c r="N3188" s="184"/>
      <c r="O3188" s="184"/>
    </row>
    <row r="3189" spans="2:15">
      <c r="B3189" s="184"/>
      <c r="C3189" s="184"/>
      <c r="D3189" s="184"/>
      <c r="E3189" s="184"/>
      <c r="F3189" s="184"/>
      <c r="G3189" s="184"/>
      <c r="H3189" s="184"/>
      <c r="I3189" s="184"/>
      <c r="J3189" s="184"/>
      <c r="K3189" s="184"/>
      <c r="L3189" s="184"/>
      <c r="M3189" s="184"/>
      <c r="N3189" s="184"/>
      <c r="O3189" s="184"/>
    </row>
    <row r="3190" spans="2:15">
      <c r="B3190" s="184"/>
      <c r="C3190" s="184"/>
      <c r="D3190" s="184"/>
      <c r="E3190" s="184"/>
      <c r="F3190" s="184"/>
      <c r="G3190" s="184"/>
      <c r="H3190" s="184"/>
      <c r="I3190" s="184"/>
      <c r="J3190" s="184"/>
      <c r="K3190" s="184"/>
      <c r="L3190" s="184"/>
      <c r="M3190" s="184"/>
      <c r="N3190" s="184"/>
      <c r="O3190" s="184"/>
    </row>
    <row r="3191" spans="2:15">
      <c r="B3191" s="184"/>
      <c r="C3191" s="184"/>
      <c r="D3191" s="184"/>
      <c r="E3191" s="184"/>
      <c r="F3191" s="184"/>
      <c r="G3191" s="184"/>
      <c r="H3191" s="184"/>
      <c r="I3191" s="184"/>
      <c r="J3191" s="184"/>
      <c r="K3191" s="184"/>
      <c r="L3191" s="184"/>
      <c r="M3191" s="184"/>
      <c r="N3191" s="184"/>
      <c r="O3191" s="184"/>
    </row>
    <row r="3192" spans="2:15">
      <c r="B3192" s="184"/>
      <c r="C3192" s="184"/>
      <c r="D3192" s="184"/>
      <c r="E3192" s="184"/>
      <c r="F3192" s="184"/>
      <c r="G3192" s="184"/>
      <c r="H3192" s="184"/>
      <c r="I3192" s="184"/>
      <c r="J3192" s="184"/>
      <c r="K3192" s="184"/>
      <c r="L3192" s="184"/>
      <c r="M3192" s="184"/>
      <c r="N3192" s="184"/>
      <c r="O3192" s="184"/>
    </row>
    <row r="3193" spans="2:15">
      <c r="B3193" s="184"/>
      <c r="C3193" s="184"/>
      <c r="D3193" s="184"/>
      <c r="E3193" s="184"/>
      <c r="F3193" s="184"/>
      <c r="G3193" s="184"/>
      <c r="H3193" s="184"/>
      <c r="I3193" s="184"/>
      <c r="J3193" s="184"/>
      <c r="K3193" s="184"/>
      <c r="L3193" s="184"/>
      <c r="M3193" s="184"/>
      <c r="N3193" s="184"/>
      <c r="O3193" s="184"/>
    </row>
    <row r="3194" spans="2:15">
      <c r="B3194" s="184"/>
      <c r="C3194" s="184"/>
      <c r="D3194" s="184"/>
      <c r="E3194" s="184"/>
      <c r="F3194" s="184"/>
      <c r="G3194" s="184"/>
      <c r="H3194" s="184"/>
      <c r="I3194" s="184"/>
      <c r="J3194" s="184"/>
      <c r="K3194" s="184"/>
      <c r="L3194" s="184"/>
      <c r="M3194" s="184"/>
      <c r="N3194" s="184"/>
      <c r="O3194" s="184"/>
    </row>
    <row r="3195" spans="2:15">
      <c r="B3195" s="184"/>
      <c r="C3195" s="184"/>
      <c r="D3195" s="184"/>
      <c r="E3195" s="184"/>
      <c r="F3195" s="184"/>
      <c r="G3195" s="184"/>
      <c r="H3195" s="184"/>
      <c r="I3195" s="184"/>
      <c r="J3195" s="184"/>
      <c r="K3195" s="184"/>
      <c r="L3195" s="184"/>
      <c r="M3195" s="184"/>
      <c r="N3195" s="184"/>
      <c r="O3195" s="184"/>
    </row>
    <row r="3196" spans="2:15">
      <c r="B3196" s="184"/>
      <c r="C3196" s="184"/>
      <c r="D3196" s="184"/>
      <c r="E3196" s="184"/>
      <c r="F3196" s="184"/>
      <c r="G3196" s="184"/>
      <c r="H3196" s="184"/>
      <c r="I3196" s="184"/>
      <c r="J3196" s="184"/>
      <c r="K3196" s="184"/>
      <c r="L3196" s="184"/>
      <c r="M3196" s="184"/>
      <c r="N3196" s="184"/>
      <c r="O3196" s="184"/>
    </row>
    <row r="3197" spans="2:15">
      <c r="B3197" s="184"/>
      <c r="C3197" s="184"/>
      <c r="D3197" s="184"/>
      <c r="E3197" s="184"/>
      <c r="F3197" s="184"/>
      <c r="G3197" s="184"/>
      <c r="H3197" s="184"/>
      <c r="I3197" s="184"/>
      <c r="J3197" s="184"/>
      <c r="K3197" s="184"/>
      <c r="L3197" s="184"/>
      <c r="M3197" s="184"/>
      <c r="N3197" s="184"/>
      <c r="O3197" s="184"/>
    </row>
    <row r="3198" spans="2:15">
      <c r="B3198" s="184"/>
      <c r="C3198" s="184"/>
      <c r="D3198" s="184"/>
      <c r="E3198" s="184"/>
      <c r="F3198" s="184"/>
      <c r="G3198" s="184"/>
      <c r="H3198" s="184"/>
      <c r="I3198" s="184"/>
      <c r="J3198" s="184"/>
      <c r="K3198" s="184"/>
      <c r="L3198" s="184"/>
      <c r="M3198" s="184"/>
      <c r="N3198" s="184"/>
      <c r="O3198" s="184"/>
    </row>
    <row r="3199" spans="2:15">
      <c r="B3199" s="184"/>
      <c r="C3199" s="184"/>
      <c r="D3199" s="184"/>
      <c r="E3199" s="184"/>
      <c r="F3199" s="184"/>
      <c r="G3199" s="184"/>
      <c r="H3199" s="184"/>
      <c r="I3199" s="184"/>
      <c r="J3199" s="184"/>
      <c r="K3199" s="184"/>
      <c r="L3199" s="184"/>
      <c r="M3199" s="184"/>
      <c r="N3199" s="184"/>
      <c r="O3199" s="184"/>
    </row>
    <row r="3200" spans="2:15">
      <c r="B3200" s="184"/>
      <c r="C3200" s="184"/>
      <c r="D3200" s="184"/>
      <c r="E3200" s="184"/>
      <c r="F3200" s="184"/>
      <c r="G3200" s="184"/>
      <c r="H3200" s="184"/>
      <c r="I3200" s="184"/>
      <c r="J3200" s="184"/>
      <c r="K3200" s="184"/>
      <c r="L3200" s="184"/>
      <c r="M3200" s="184"/>
      <c r="N3200" s="184"/>
      <c r="O3200" s="184"/>
    </row>
    <row r="3201" spans="2:15">
      <c r="B3201" s="184"/>
      <c r="C3201" s="184"/>
      <c r="D3201" s="184"/>
      <c r="E3201" s="184"/>
      <c r="F3201" s="184"/>
      <c r="G3201" s="184"/>
      <c r="H3201" s="184"/>
      <c r="I3201" s="184"/>
      <c r="J3201" s="184"/>
      <c r="K3201" s="184"/>
      <c r="L3201" s="184"/>
      <c r="M3201" s="184"/>
      <c r="N3201" s="184"/>
      <c r="O3201" s="184"/>
    </row>
    <row r="3202" spans="2:15">
      <c r="B3202" s="184"/>
      <c r="C3202" s="184"/>
      <c r="D3202" s="184"/>
      <c r="E3202" s="184"/>
      <c r="F3202" s="184"/>
      <c r="G3202" s="184"/>
      <c r="H3202" s="184"/>
      <c r="I3202" s="184"/>
      <c r="J3202" s="184"/>
      <c r="K3202" s="184"/>
      <c r="L3202" s="184"/>
      <c r="M3202" s="184"/>
      <c r="N3202" s="184"/>
      <c r="O3202" s="184"/>
    </row>
    <row r="3203" spans="2:15">
      <c r="B3203" s="184"/>
      <c r="C3203" s="184"/>
      <c r="D3203" s="184"/>
      <c r="E3203" s="184"/>
      <c r="F3203" s="184"/>
      <c r="G3203" s="184"/>
      <c r="H3203" s="184"/>
      <c r="I3203" s="184"/>
      <c r="J3203" s="184"/>
      <c r="K3203" s="184"/>
      <c r="L3203" s="184"/>
      <c r="M3203" s="184"/>
      <c r="N3203" s="184"/>
      <c r="O3203" s="184"/>
    </row>
    <row r="3204" spans="2:15">
      <c r="B3204" s="184"/>
      <c r="C3204" s="184"/>
      <c r="D3204" s="184"/>
      <c r="E3204" s="184"/>
      <c r="F3204" s="184"/>
      <c r="G3204" s="184"/>
      <c r="H3204" s="184"/>
      <c r="I3204" s="184"/>
      <c r="J3204" s="184"/>
      <c r="K3204" s="184"/>
      <c r="L3204" s="184"/>
      <c r="M3204" s="184"/>
      <c r="N3204" s="184"/>
      <c r="O3204" s="184"/>
    </row>
    <row r="3205" spans="2:15">
      <c r="B3205" s="184"/>
      <c r="C3205" s="184"/>
      <c r="D3205" s="184"/>
      <c r="E3205" s="184"/>
      <c r="F3205" s="184"/>
      <c r="G3205" s="184"/>
      <c r="H3205" s="184"/>
      <c r="I3205" s="184"/>
      <c r="J3205" s="184"/>
      <c r="K3205" s="184"/>
      <c r="L3205" s="184"/>
      <c r="M3205" s="184"/>
      <c r="N3205" s="184"/>
      <c r="O3205" s="184"/>
    </row>
    <row r="3206" spans="2:15">
      <c r="B3206" s="184"/>
      <c r="C3206" s="184"/>
      <c r="D3206" s="184"/>
      <c r="E3206" s="184"/>
      <c r="F3206" s="184"/>
      <c r="G3206" s="184"/>
      <c r="H3206" s="184"/>
      <c r="I3206" s="184"/>
      <c r="J3206" s="184"/>
      <c r="K3206" s="184"/>
      <c r="L3206" s="184"/>
      <c r="M3206" s="184"/>
      <c r="N3206" s="184"/>
      <c r="O3206" s="184"/>
    </row>
    <row r="3207" spans="2:15">
      <c r="B3207" s="184"/>
      <c r="C3207" s="184"/>
      <c r="D3207" s="184"/>
      <c r="E3207" s="184"/>
      <c r="F3207" s="184"/>
      <c r="G3207" s="184"/>
      <c r="H3207" s="184"/>
      <c r="I3207" s="184"/>
      <c r="J3207" s="184"/>
      <c r="K3207" s="184"/>
      <c r="L3207" s="184"/>
      <c r="M3207" s="184"/>
      <c r="N3207" s="184"/>
      <c r="O3207" s="184"/>
    </row>
    <row r="3208" spans="2:15">
      <c r="B3208" s="184"/>
      <c r="C3208" s="184"/>
      <c r="D3208" s="184"/>
      <c r="E3208" s="184"/>
      <c r="F3208" s="184"/>
      <c r="G3208" s="184"/>
      <c r="H3208" s="184"/>
      <c r="I3208" s="184"/>
      <c r="J3208" s="184"/>
      <c r="K3208" s="184"/>
      <c r="L3208" s="184"/>
      <c r="M3208" s="184"/>
      <c r="N3208" s="184"/>
      <c r="O3208" s="184"/>
    </row>
    <row r="3209" spans="2:15">
      <c r="B3209" s="184"/>
      <c r="C3209" s="184"/>
      <c r="D3209" s="184"/>
      <c r="E3209" s="184"/>
      <c r="F3209" s="184"/>
      <c r="G3209" s="184"/>
      <c r="H3209" s="184"/>
      <c r="I3209" s="184"/>
      <c r="J3209" s="184"/>
      <c r="K3209" s="184"/>
      <c r="L3209" s="184"/>
      <c r="M3209" s="184"/>
      <c r="N3209" s="184"/>
      <c r="O3209" s="184"/>
    </row>
    <row r="3210" spans="2:15">
      <c r="B3210" s="184"/>
      <c r="C3210" s="184"/>
      <c r="D3210" s="184"/>
      <c r="E3210" s="184"/>
      <c r="F3210" s="184"/>
      <c r="G3210" s="184"/>
      <c r="H3210" s="184"/>
      <c r="I3210" s="184"/>
      <c r="J3210" s="184"/>
      <c r="K3210" s="184"/>
      <c r="L3210" s="184"/>
      <c r="M3210" s="184"/>
      <c r="N3210" s="184"/>
      <c r="O3210" s="184"/>
    </row>
    <row r="3211" spans="2:15">
      <c r="B3211" s="184"/>
      <c r="C3211" s="184"/>
      <c r="D3211" s="184"/>
      <c r="E3211" s="184"/>
      <c r="F3211" s="184"/>
      <c r="G3211" s="184"/>
      <c r="H3211" s="184"/>
      <c r="I3211" s="184"/>
      <c r="J3211" s="184"/>
      <c r="K3211" s="184"/>
      <c r="L3211" s="184"/>
      <c r="M3211" s="184"/>
      <c r="N3211" s="184"/>
      <c r="O3211" s="184"/>
    </row>
    <row r="3212" spans="2:15">
      <c r="B3212" s="184"/>
      <c r="C3212" s="184"/>
      <c r="D3212" s="184"/>
      <c r="E3212" s="184"/>
      <c r="F3212" s="184"/>
      <c r="G3212" s="184"/>
      <c r="H3212" s="184"/>
      <c r="I3212" s="184"/>
      <c r="J3212" s="184"/>
      <c r="K3212" s="184"/>
      <c r="L3212" s="184"/>
      <c r="M3212" s="184"/>
      <c r="N3212" s="184"/>
      <c r="O3212" s="184"/>
    </row>
    <row r="3213" spans="2:15">
      <c r="B3213" s="184"/>
      <c r="C3213" s="184"/>
      <c r="D3213" s="184"/>
      <c r="E3213" s="184"/>
      <c r="F3213" s="184"/>
      <c r="G3213" s="184"/>
      <c r="H3213" s="184"/>
      <c r="I3213" s="184"/>
      <c r="J3213" s="184"/>
      <c r="K3213" s="184"/>
      <c r="L3213" s="184"/>
      <c r="M3213" s="184"/>
      <c r="N3213" s="184"/>
      <c r="O3213" s="184"/>
    </row>
    <row r="3214" spans="2:15">
      <c r="B3214" s="184"/>
      <c r="C3214" s="184"/>
      <c r="D3214" s="184"/>
      <c r="E3214" s="184"/>
      <c r="F3214" s="184"/>
      <c r="G3214" s="184"/>
      <c r="H3214" s="184"/>
      <c r="I3214" s="184"/>
      <c r="J3214" s="184"/>
      <c r="K3214" s="184"/>
      <c r="L3214" s="184"/>
      <c r="M3214" s="184"/>
      <c r="N3214" s="184"/>
      <c r="O3214" s="184"/>
    </row>
    <row r="3215" spans="2:15">
      <c r="B3215" s="184"/>
      <c r="C3215" s="184"/>
      <c r="D3215" s="184"/>
      <c r="E3215" s="184"/>
      <c r="F3215" s="184"/>
      <c r="G3215" s="184"/>
      <c r="H3215" s="184"/>
      <c r="I3215" s="184"/>
      <c r="J3215" s="184"/>
      <c r="K3215" s="184"/>
      <c r="L3215" s="184"/>
      <c r="M3215" s="184"/>
      <c r="N3215" s="184"/>
      <c r="O3215" s="184"/>
    </row>
    <row r="3216" spans="2:15">
      <c r="B3216" s="184"/>
      <c r="C3216" s="184"/>
      <c r="D3216" s="184"/>
      <c r="E3216" s="184"/>
      <c r="F3216" s="184"/>
      <c r="G3216" s="184"/>
      <c r="H3216" s="184"/>
      <c r="I3216" s="184"/>
      <c r="J3216" s="184"/>
      <c r="K3216" s="184"/>
      <c r="L3216" s="184"/>
      <c r="M3216" s="184"/>
      <c r="N3216" s="184"/>
      <c r="O3216" s="184"/>
    </row>
    <row r="3217" spans="2:15">
      <c r="B3217" s="184"/>
      <c r="C3217" s="184"/>
      <c r="D3217" s="184"/>
      <c r="E3217" s="184"/>
      <c r="F3217" s="184"/>
      <c r="G3217" s="184"/>
      <c r="H3217" s="184"/>
      <c r="I3217" s="184"/>
      <c r="J3217" s="184"/>
      <c r="K3217" s="184"/>
      <c r="L3217" s="184"/>
      <c r="M3217" s="184"/>
      <c r="N3217" s="184"/>
      <c r="O3217" s="184"/>
    </row>
    <row r="3218" spans="2:15">
      <c r="B3218" s="184"/>
      <c r="C3218" s="184"/>
      <c r="D3218" s="184"/>
      <c r="E3218" s="184"/>
      <c r="F3218" s="184"/>
      <c r="G3218" s="184"/>
      <c r="H3218" s="184"/>
      <c r="I3218" s="184"/>
      <c r="J3218" s="184"/>
      <c r="K3218" s="184"/>
      <c r="L3218" s="184"/>
      <c r="M3218" s="184"/>
      <c r="N3218" s="184"/>
      <c r="O3218" s="184"/>
    </row>
    <row r="3219" spans="2:15">
      <c r="B3219" s="184"/>
      <c r="C3219" s="184"/>
      <c r="D3219" s="184"/>
      <c r="E3219" s="184"/>
      <c r="F3219" s="184"/>
      <c r="G3219" s="184"/>
      <c r="H3219" s="184"/>
      <c r="I3219" s="184"/>
      <c r="J3219" s="184"/>
      <c r="K3219" s="184"/>
      <c r="L3219" s="184"/>
      <c r="M3219" s="184"/>
      <c r="N3219" s="184"/>
      <c r="O3219" s="184"/>
    </row>
    <row r="3220" spans="2:15">
      <c r="B3220" s="184"/>
      <c r="C3220" s="184"/>
      <c r="D3220" s="184"/>
      <c r="E3220" s="184"/>
      <c r="F3220" s="184"/>
      <c r="G3220" s="184"/>
      <c r="H3220" s="184"/>
      <c r="I3220" s="184"/>
      <c r="J3220" s="184"/>
      <c r="K3220" s="184"/>
      <c r="L3220" s="184"/>
      <c r="M3220" s="184"/>
      <c r="N3220" s="184"/>
      <c r="O3220" s="184"/>
    </row>
    <row r="3221" spans="2:15">
      <c r="B3221" s="184"/>
      <c r="C3221" s="184"/>
      <c r="D3221" s="184"/>
      <c r="E3221" s="184"/>
      <c r="F3221" s="184"/>
      <c r="G3221" s="184"/>
      <c r="H3221" s="184"/>
      <c r="I3221" s="184"/>
      <c r="J3221" s="184"/>
      <c r="K3221" s="184"/>
      <c r="L3221" s="184"/>
      <c r="M3221" s="184"/>
      <c r="N3221" s="184"/>
      <c r="O3221" s="184"/>
    </row>
    <row r="3222" spans="2:15">
      <c r="B3222" s="184"/>
      <c r="C3222" s="184"/>
      <c r="D3222" s="184"/>
      <c r="E3222" s="184"/>
      <c r="F3222" s="184"/>
      <c r="G3222" s="184"/>
      <c r="H3222" s="184"/>
      <c r="I3222" s="184"/>
      <c r="J3222" s="184"/>
      <c r="K3222" s="184"/>
      <c r="L3222" s="184"/>
      <c r="M3222" s="184"/>
      <c r="N3222" s="184"/>
      <c r="O3222" s="184"/>
    </row>
    <row r="3223" spans="2:15">
      <c r="B3223" s="184"/>
      <c r="C3223" s="184"/>
      <c r="D3223" s="184"/>
      <c r="E3223" s="184"/>
      <c r="F3223" s="184"/>
      <c r="G3223" s="184"/>
      <c r="H3223" s="184"/>
      <c r="I3223" s="184"/>
      <c r="J3223" s="184"/>
      <c r="K3223" s="184"/>
      <c r="L3223" s="184"/>
      <c r="M3223" s="184"/>
      <c r="N3223" s="184"/>
      <c r="O3223" s="184"/>
    </row>
    <row r="3224" spans="2:15">
      <c r="B3224" s="184"/>
      <c r="C3224" s="184"/>
      <c r="D3224" s="184"/>
      <c r="E3224" s="184"/>
      <c r="F3224" s="184"/>
      <c r="G3224" s="184"/>
      <c r="H3224" s="184"/>
      <c r="I3224" s="184"/>
      <c r="J3224" s="184"/>
      <c r="K3224" s="184"/>
      <c r="L3224" s="184"/>
      <c r="M3224" s="184"/>
      <c r="N3224" s="184"/>
      <c r="O3224" s="184"/>
    </row>
    <row r="3225" spans="2:15">
      <c r="B3225" s="184"/>
      <c r="C3225" s="184"/>
      <c r="D3225" s="184"/>
      <c r="E3225" s="184"/>
      <c r="F3225" s="184"/>
      <c r="G3225" s="184"/>
      <c r="H3225" s="184"/>
      <c r="I3225" s="184"/>
      <c r="J3225" s="184"/>
      <c r="K3225" s="184"/>
      <c r="L3225" s="184"/>
      <c r="M3225" s="184"/>
      <c r="N3225" s="184"/>
      <c r="O3225" s="184"/>
    </row>
    <row r="3226" spans="2:15">
      <c r="B3226" s="184"/>
      <c r="C3226" s="184"/>
      <c r="D3226" s="184"/>
      <c r="E3226" s="184"/>
      <c r="F3226" s="184"/>
      <c r="G3226" s="184"/>
      <c r="H3226" s="184"/>
      <c r="I3226" s="184"/>
      <c r="J3226" s="184"/>
      <c r="K3226" s="184"/>
      <c r="L3226" s="184"/>
      <c r="M3226" s="184"/>
      <c r="N3226" s="184"/>
      <c r="O3226" s="184"/>
    </row>
    <row r="3227" spans="2:15">
      <c r="B3227" s="184"/>
      <c r="C3227" s="184"/>
      <c r="D3227" s="184"/>
      <c r="E3227" s="184"/>
      <c r="F3227" s="184"/>
      <c r="G3227" s="184"/>
      <c r="H3227" s="184"/>
      <c r="I3227" s="184"/>
      <c r="J3227" s="184"/>
      <c r="K3227" s="184"/>
      <c r="L3227" s="184"/>
      <c r="M3227" s="184"/>
      <c r="N3227" s="184"/>
      <c r="O3227" s="184"/>
    </row>
    <row r="3228" spans="2:15">
      <c r="B3228" s="184"/>
      <c r="C3228" s="184"/>
      <c r="D3228" s="184"/>
      <c r="E3228" s="184"/>
      <c r="F3228" s="184"/>
      <c r="G3228" s="184"/>
      <c r="H3228" s="184"/>
      <c r="I3228" s="184"/>
      <c r="J3228" s="184"/>
      <c r="K3228" s="184"/>
      <c r="L3228" s="184"/>
      <c r="M3228" s="184"/>
      <c r="N3228" s="184"/>
      <c r="O3228" s="184"/>
    </row>
    <row r="3229" spans="2:15">
      <c r="B3229" s="184"/>
      <c r="C3229" s="184"/>
      <c r="D3229" s="184"/>
      <c r="E3229" s="184"/>
      <c r="F3229" s="184"/>
      <c r="G3229" s="184"/>
      <c r="H3229" s="184"/>
      <c r="I3229" s="184"/>
      <c r="J3229" s="184"/>
      <c r="K3229" s="184"/>
      <c r="L3229" s="184"/>
      <c r="M3229" s="184"/>
      <c r="N3229" s="184"/>
      <c r="O3229" s="184"/>
    </row>
    <row r="3230" spans="2:15">
      <c r="B3230" s="184"/>
      <c r="C3230" s="184"/>
      <c r="D3230" s="184"/>
      <c r="E3230" s="184"/>
      <c r="F3230" s="184"/>
      <c r="G3230" s="184"/>
      <c r="H3230" s="184"/>
      <c r="I3230" s="184"/>
      <c r="J3230" s="184"/>
      <c r="K3230" s="184"/>
      <c r="L3230" s="184"/>
      <c r="M3230" s="184"/>
      <c r="N3230" s="184"/>
      <c r="O3230" s="184"/>
    </row>
    <row r="3231" spans="2:15">
      <c r="B3231" s="184"/>
      <c r="C3231" s="184"/>
      <c r="D3231" s="184"/>
      <c r="E3231" s="184"/>
      <c r="F3231" s="184"/>
      <c r="G3231" s="184"/>
      <c r="H3231" s="184"/>
      <c r="I3231" s="184"/>
      <c r="J3231" s="184"/>
      <c r="K3231" s="184"/>
      <c r="L3231" s="184"/>
      <c r="M3231" s="184"/>
      <c r="N3231" s="184"/>
      <c r="O3231" s="184"/>
    </row>
    <row r="3232" spans="2:15">
      <c r="B3232" s="184"/>
      <c r="C3232" s="184"/>
      <c r="D3232" s="184"/>
      <c r="E3232" s="184"/>
      <c r="F3232" s="184"/>
      <c r="G3232" s="184"/>
      <c r="H3232" s="184"/>
      <c r="I3232" s="184"/>
      <c r="J3232" s="184"/>
      <c r="K3232" s="184"/>
      <c r="L3232" s="184"/>
      <c r="M3232" s="184"/>
      <c r="N3232" s="184"/>
      <c r="O3232" s="184"/>
    </row>
    <row r="3233" spans="2:15">
      <c r="B3233" s="184"/>
      <c r="C3233" s="184"/>
      <c r="D3233" s="184"/>
      <c r="E3233" s="184"/>
      <c r="F3233" s="184"/>
      <c r="G3233" s="184"/>
      <c r="H3233" s="184"/>
      <c r="I3233" s="184"/>
      <c r="J3233" s="184"/>
      <c r="K3233" s="184"/>
      <c r="L3233" s="184"/>
      <c r="M3233" s="184"/>
      <c r="N3233" s="184"/>
      <c r="O3233" s="184"/>
    </row>
    <row r="3234" spans="2:15">
      <c r="B3234" s="184"/>
      <c r="C3234" s="184"/>
      <c r="D3234" s="184"/>
      <c r="E3234" s="184"/>
      <c r="F3234" s="184"/>
      <c r="G3234" s="184"/>
      <c r="H3234" s="184"/>
      <c r="I3234" s="184"/>
      <c r="J3234" s="184"/>
      <c r="K3234" s="184"/>
      <c r="L3234" s="184"/>
      <c r="M3234" s="184"/>
      <c r="N3234" s="184"/>
      <c r="O3234" s="184"/>
    </row>
    <row r="3235" spans="2:15">
      <c r="B3235" s="184"/>
      <c r="C3235" s="184"/>
      <c r="D3235" s="184"/>
      <c r="E3235" s="184"/>
      <c r="F3235" s="184"/>
      <c r="G3235" s="184"/>
      <c r="H3235" s="184"/>
      <c r="I3235" s="184"/>
      <c r="J3235" s="184"/>
      <c r="K3235" s="184"/>
      <c r="L3235" s="184"/>
      <c r="M3235" s="184"/>
      <c r="N3235" s="184"/>
      <c r="O3235" s="184"/>
    </row>
    <row r="3236" spans="2:15">
      <c r="B3236" s="184"/>
      <c r="C3236" s="184"/>
      <c r="D3236" s="184"/>
      <c r="E3236" s="184"/>
      <c r="F3236" s="184"/>
      <c r="G3236" s="184"/>
      <c r="H3236" s="184"/>
      <c r="I3236" s="184"/>
      <c r="J3236" s="184"/>
      <c r="K3236" s="184"/>
      <c r="L3236" s="184"/>
      <c r="M3236" s="184"/>
      <c r="N3236" s="184"/>
      <c r="O3236" s="184"/>
    </row>
    <row r="3237" spans="2:15">
      <c r="B3237" s="184"/>
      <c r="C3237" s="184"/>
      <c r="D3237" s="184"/>
      <c r="E3237" s="184"/>
      <c r="F3237" s="184"/>
      <c r="G3237" s="184"/>
      <c r="H3237" s="184"/>
      <c r="I3237" s="184"/>
      <c r="J3237" s="184"/>
      <c r="K3237" s="184"/>
      <c r="L3237" s="184"/>
      <c r="M3237" s="184"/>
      <c r="N3237" s="184"/>
      <c r="O3237" s="184"/>
    </row>
    <row r="3238" spans="2:15">
      <c r="B3238" s="184"/>
      <c r="C3238" s="184"/>
      <c r="D3238" s="184"/>
      <c r="E3238" s="184"/>
      <c r="F3238" s="184"/>
      <c r="G3238" s="184"/>
      <c r="H3238" s="184"/>
      <c r="I3238" s="184"/>
      <c r="J3238" s="184"/>
      <c r="K3238" s="184"/>
      <c r="L3238" s="184"/>
      <c r="M3238" s="184"/>
      <c r="N3238" s="184"/>
      <c r="O3238" s="184"/>
    </row>
    <row r="3239" spans="2:15">
      <c r="B3239" s="184"/>
      <c r="C3239" s="184"/>
      <c r="D3239" s="184"/>
      <c r="E3239" s="184"/>
      <c r="F3239" s="184"/>
      <c r="G3239" s="184"/>
      <c r="H3239" s="184"/>
      <c r="I3239" s="184"/>
      <c r="J3239" s="184"/>
      <c r="K3239" s="184"/>
      <c r="L3239" s="184"/>
      <c r="M3239" s="184"/>
      <c r="N3239" s="184"/>
      <c r="O3239" s="184"/>
    </row>
    <row r="3240" spans="2:15">
      <c r="B3240" s="184"/>
      <c r="C3240" s="184"/>
      <c r="D3240" s="184"/>
      <c r="E3240" s="184"/>
      <c r="F3240" s="184"/>
      <c r="G3240" s="184"/>
      <c r="H3240" s="184"/>
      <c r="I3240" s="184"/>
      <c r="J3240" s="184"/>
      <c r="K3240" s="184"/>
      <c r="L3240" s="184"/>
      <c r="M3240" s="184"/>
      <c r="N3240" s="184"/>
      <c r="O3240" s="184"/>
    </row>
    <row r="3241" spans="2:15">
      <c r="B3241" s="184"/>
      <c r="C3241" s="184"/>
      <c r="D3241" s="184"/>
      <c r="E3241" s="184"/>
      <c r="F3241" s="184"/>
      <c r="G3241" s="184"/>
      <c r="H3241" s="184"/>
      <c r="I3241" s="184"/>
      <c r="J3241" s="184"/>
      <c r="K3241" s="184"/>
      <c r="L3241" s="184"/>
      <c r="M3241" s="184"/>
      <c r="N3241" s="184"/>
      <c r="O3241" s="184"/>
    </row>
    <row r="3242" spans="2:15">
      <c r="B3242" s="184"/>
      <c r="C3242" s="184"/>
      <c r="D3242" s="184"/>
      <c r="E3242" s="184"/>
      <c r="F3242" s="184"/>
      <c r="G3242" s="184"/>
      <c r="H3242" s="184"/>
      <c r="I3242" s="184"/>
      <c r="J3242" s="184"/>
      <c r="K3242" s="184"/>
      <c r="L3242" s="184"/>
      <c r="M3242" s="184"/>
      <c r="N3242" s="184"/>
      <c r="O3242" s="184"/>
    </row>
    <row r="3243" spans="2:15">
      <c r="B3243" s="184"/>
      <c r="C3243" s="184"/>
      <c r="D3243" s="184"/>
      <c r="E3243" s="184"/>
      <c r="F3243" s="184"/>
      <c r="G3243" s="184"/>
      <c r="H3243" s="184"/>
      <c r="I3243" s="184"/>
      <c r="J3243" s="184"/>
      <c r="K3243" s="184"/>
      <c r="L3243" s="184"/>
      <c r="M3243" s="184"/>
      <c r="N3243" s="184"/>
      <c r="O3243" s="184"/>
    </row>
    <row r="3244" spans="2:15">
      <c r="B3244" s="184"/>
      <c r="C3244" s="184"/>
      <c r="D3244" s="184"/>
      <c r="E3244" s="184"/>
      <c r="F3244" s="184"/>
      <c r="G3244" s="184"/>
      <c r="H3244" s="184"/>
      <c r="I3244" s="184"/>
      <c r="J3244" s="184"/>
      <c r="K3244" s="184"/>
      <c r="L3244" s="184"/>
      <c r="M3244" s="184"/>
      <c r="N3244" s="184"/>
      <c r="O3244" s="184"/>
    </row>
    <row r="3245" spans="2:15">
      <c r="B3245" s="184"/>
      <c r="C3245" s="184"/>
      <c r="D3245" s="184"/>
      <c r="E3245" s="184"/>
      <c r="F3245" s="184"/>
      <c r="G3245" s="184"/>
      <c r="H3245" s="184"/>
      <c r="I3245" s="184"/>
      <c r="J3245" s="184"/>
      <c r="K3245" s="184"/>
      <c r="L3245" s="184"/>
      <c r="M3245" s="184"/>
      <c r="N3245" s="184"/>
      <c r="O3245" s="184"/>
    </row>
    <row r="3246" spans="2:15">
      <c r="B3246" s="184"/>
      <c r="C3246" s="184"/>
      <c r="D3246" s="184"/>
      <c r="E3246" s="184"/>
      <c r="F3246" s="184"/>
      <c r="G3246" s="184"/>
      <c r="H3246" s="184"/>
      <c r="I3246" s="184"/>
      <c r="J3246" s="184"/>
      <c r="K3246" s="184"/>
      <c r="L3246" s="184"/>
      <c r="M3246" s="184"/>
      <c r="N3246" s="184"/>
      <c r="O3246" s="184"/>
    </row>
    <row r="3247" spans="2:15">
      <c r="B3247" s="184"/>
      <c r="C3247" s="184"/>
      <c r="D3247" s="184"/>
      <c r="E3247" s="184"/>
      <c r="F3247" s="184"/>
      <c r="G3247" s="184"/>
      <c r="H3247" s="184"/>
      <c r="I3247" s="184"/>
      <c r="J3247" s="184"/>
      <c r="K3247" s="184"/>
      <c r="L3247" s="184"/>
      <c r="M3247" s="184"/>
      <c r="N3247" s="184"/>
      <c r="O3247" s="184"/>
    </row>
    <row r="3248" spans="2:15">
      <c r="B3248" s="184"/>
      <c r="C3248" s="184"/>
      <c r="D3248" s="184"/>
      <c r="E3248" s="184"/>
      <c r="F3248" s="184"/>
      <c r="G3248" s="184"/>
      <c r="H3248" s="184"/>
      <c r="I3248" s="184"/>
      <c r="J3248" s="184"/>
      <c r="K3248" s="184"/>
      <c r="L3248" s="184"/>
      <c r="M3248" s="184"/>
      <c r="N3248" s="184"/>
      <c r="O3248" s="184"/>
    </row>
    <row r="3249" spans="2:15">
      <c r="B3249" s="184"/>
      <c r="C3249" s="184"/>
      <c r="D3249" s="184"/>
      <c r="E3249" s="184"/>
      <c r="F3249" s="184"/>
      <c r="G3249" s="184"/>
      <c r="H3249" s="184"/>
      <c r="I3249" s="184"/>
      <c r="J3249" s="184"/>
      <c r="K3249" s="184"/>
      <c r="L3249" s="184"/>
      <c r="M3249" s="184"/>
      <c r="N3249" s="184"/>
      <c r="O3249" s="184"/>
    </row>
    <row r="3250" spans="2:15">
      <c r="B3250" s="184"/>
      <c r="C3250" s="184"/>
      <c r="D3250" s="184"/>
      <c r="E3250" s="184"/>
      <c r="F3250" s="184"/>
      <c r="G3250" s="184"/>
      <c r="H3250" s="184"/>
      <c r="I3250" s="184"/>
      <c r="J3250" s="184"/>
      <c r="K3250" s="184"/>
      <c r="L3250" s="184"/>
      <c r="M3250" s="184"/>
      <c r="N3250" s="184"/>
      <c r="O3250" s="184"/>
    </row>
    <row r="3251" spans="2:15">
      <c r="B3251" s="184"/>
      <c r="C3251" s="184"/>
      <c r="D3251" s="184"/>
      <c r="E3251" s="184"/>
      <c r="F3251" s="184"/>
      <c r="G3251" s="184"/>
      <c r="H3251" s="184"/>
      <c r="I3251" s="184"/>
      <c r="J3251" s="184"/>
      <c r="K3251" s="184"/>
      <c r="L3251" s="184"/>
      <c r="M3251" s="184"/>
      <c r="N3251" s="184"/>
      <c r="O3251" s="184"/>
    </row>
    <row r="3252" spans="2:15">
      <c r="B3252" s="184"/>
      <c r="C3252" s="184"/>
      <c r="D3252" s="184"/>
      <c r="E3252" s="184"/>
      <c r="F3252" s="184"/>
      <c r="G3252" s="184"/>
      <c r="H3252" s="184"/>
      <c r="I3252" s="184"/>
      <c r="J3252" s="184"/>
      <c r="K3252" s="184"/>
      <c r="L3252" s="184"/>
      <c r="M3252" s="184"/>
      <c r="N3252" s="184"/>
      <c r="O3252" s="184"/>
    </row>
    <row r="3253" spans="2:15">
      <c r="B3253" s="184"/>
      <c r="C3253" s="184"/>
      <c r="D3253" s="184"/>
      <c r="E3253" s="184"/>
      <c r="F3253" s="184"/>
      <c r="G3253" s="184"/>
      <c r="H3253" s="184"/>
      <c r="I3253" s="184"/>
      <c r="J3253" s="184"/>
      <c r="K3253" s="184"/>
      <c r="L3253" s="184"/>
      <c r="M3253" s="184"/>
      <c r="N3253" s="184"/>
      <c r="O3253" s="184"/>
    </row>
    <row r="3254" spans="2:15">
      <c r="B3254" s="184"/>
      <c r="C3254" s="184"/>
      <c r="D3254" s="184"/>
      <c r="E3254" s="184"/>
      <c r="F3254" s="184"/>
      <c r="G3254" s="184"/>
      <c r="H3254" s="184"/>
      <c r="I3254" s="184"/>
      <c r="J3254" s="184"/>
      <c r="K3254" s="184"/>
      <c r="L3254" s="184"/>
      <c r="M3254" s="184"/>
      <c r="N3254" s="184"/>
      <c r="O3254" s="184"/>
    </row>
    <row r="3255" spans="2:15">
      <c r="B3255" s="184"/>
      <c r="C3255" s="184"/>
      <c r="D3255" s="184"/>
      <c r="E3255" s="184"/>
      <c r="F3255" s="184"/>
      <c r="G3255" s="184"/>
      <c r="H3255" s="184"/>
      <c r="I3255" s="184"/>
      <c r="J3255" s="184"/>
      <c r="K3255" s="184"/>
      <c r="L3255" s="184"/>
      <c r="M3255" s="184"/>
      <c r="N3255" s="184"/>
      <c r="O3255" s="184"/>
    </row>
    <row r="3256" spans="2:15">
      <c r="B3256" s="184"/>
      <c r="C3256" s="184"/>
      <c r="D3256" s="184"/>
      <c r="E3256" s="184"/>
      <c r="F3256" s="184"/>
      <c r="G3256" s="184"/>
      <c r="H3256" s="184"/>
      <c r="I3256" s="184"/>
      <c r="J3256" s="184"/>
      <c r="K3256" s="184"/>
      <c r="L3256" s="184"/>
      <c r="M3256" s="184"/>
      <c r="N3256" s="184"/>
      <c r="O3256" s="184"/>
    </row>
    <row r="3257" spans="2:15">
      <c r="B3257" s="184"/>
      <c r="C3257" s="184"/>
      <c r="D3257" s="184"/>
      <c r="E3257" s="184"/>
      <c r="F3257" s="184"/>
      <c r="G3257" s="184"/>
      <c r="H3257" s="184"/>
      <c r="I3257" s="184"/>
      <c r="J3257" s="184"/>
      <c r="K3257" s="184"/>
      <c r="L3257" s="184"/>
      <c r="M3257" s="184"/>
      <c r="N3257" s="184"/>
      <c r="O3257" s="184"/>
    </row>
    <row r="3258" spans="2:15">
      <c r="B3258" s="184"/>
      <c r="C3258" s="184"/>
      <c r="D3258" s="184"/>
      <c r="E3258" s="184"/>
      <c r="F3258" s="184"/>
      <c r="G3258" s="184"/>
      <c r="H3258" s="184"/>
      <c r="I3258" s="184"/>
      <c r="J3258" s="184"/>
      <c r="K3258" s="184"/>
      <c r="L3258" s="184"/>
      <c r="M3258" s="184"/>
      <c r="N3258" s="184"/>
      <c r="O3258" s="184"/>
    </row>
    <row r="3259" spans="2:15">
      <c r="B3259" s="184"/>
      <c r="C3259" s="184"/>
      <c r="D3259" s="184"/>
      <c r="E3259" s="184"/>
      <c r="F3259" s="184"/>
      <c r="G3259" s="184"/>
      <c r="H3259" s="184"/>
      <c r="I3259" s="184"/>
      <c r="J3259" s="184"/>
      <c r="K3259" s="184"/>
      <c r="L3259" s="184"/>
      <c r="M3259" s="184"/>
      <c r="N3259" s="184"/>
      <c r="O3259" s="184"/>
    </row>
    <row r="3260" spans="2:15">
      <c r="B3260" s="184"/>
      <c r="C3260" s="184"/>
      <c r="D3260" s="184"/>
      <c r="E3260" s="184"/>
      <c r="F3260" s="184"/>
      <c r="G3260" s="184"/>
      <c r="H3260" s="184"/>
      <c r="I3260" s="184"/>
      <c r="J3260" s="184"/>
      <c r="K3260" s="184"/>
      <c r="L3260" s="184"/>
      <c r="M3260" s="184"/>
      <c r="N3260" s="184"/>
      <c r="O3260" s="184"/>
    </row>
    <row r="3261" spans="2:15">
      <c r="B3261" s="184"/>
      <c r="C3261" s="184"/>
      <c r="D3261" s="184"/>
      <c r="E3261" s="184"/>
      <c r="F3261" s="184"/>
      <c r="G3261" s="184"/>
      <c r="H3261" s="184"/>
      <c r="I3261" s="184"/>
      <c r="J3261" s="184"/>
      <c r="K3261" s="184"/>
      <c r="L3261" s="184"/>
      <c r="M3261" s="184"/>
      <c r="N3261" s="184"/>
      <c r="O3261" s="184"/>
    </row>
    <row r="3262" spans="2:15">
      <c r="B3262" s="184"/>
      <c r="C3262" s="184"/>
      <c r="D3262" s="184"/>
      <c r="E3262" s="184"/>
      <c r="F3262" s="184"/>
      <c r="G3262" s="184"/>
      <c r="H3262" s="184"/>
      <c r="I3262" s="184"/>
      <c r="J3262" s="184"/>
      <c r="K3262" s="184"/>
      <c r="L3262" s="184"/>
      <c r="M3262" s="184"/>
      <c r="N3262" s="184"/>
      <c r="O3262" s="184"/>
    </row>
    <row r="3263" spans="2:15">
      <c r="B3263" s="184"/>
      <c r="C3263" s="184"/>
      <c r="D3263" s="184"/>
      <c r="E3263" s="184"/>
      <c r="F3263" s="184"/>
      <c r="G3263" s="184"/>
      <c r="H3263" s="184"/>
      <c r="I3263" s="184"/>
      <c r="J3263" s="184"/>
      <c r="K3263" s="184"/>
      <c r="L3263" s="184"/>
      <c r="M3263" s="184"/>
      <c r="N3263" s="184"/>
      <c r="O3263" s="184"/>
    </row>
    <row r="3264" spans="2:15">
      <c r="B3264" s="184"/>
      <c r="C3264" s="184"/>
      <c r="D3264" s="184"/>
      <c r="E3264" s="184"/>
      <c r="F3264" s="184"/>
      <c r="G3264" s="184"/>
      <c r="H3264" s="184"/>
      <c r="I3264" s="184"/>
      <c r="J3264" s="184"/>
      <c r="K3264" s="184"/>
      <c r="L3264" s="184"/>
      <c r="M3264" s="184"/>
      <c r="N3264" s="184"/>
      <c r="O3264" s="184"/>
    </row>
    <row r="3265" spans="2:15">
      <c r="B3265" s="184"/>
      <c r="C3265" s="184"/>
      <c r="D3265" s="184"/>
      <c r="E3265" s="184"/>
      <c r="F3265" s="184"/>
      <c r="G3265" s="184"/>
      <c r="H3265" s="184"/>
      <c r="I3265" s="184"/>
      <c r="J3265" s="184"/>
      <c r="K3265" s="184"/>
      <c r="L3265" s="184"/>
      <c r="M3265" s="184"/>
      <c r="N3265" s="184"/>
      <c r="O3265" s="184"/>
    </row>
    <row r="3266" spans="2:15">
      <c r="B3266" s="184"/>
      <c r="C3266" s="184"/>
      <c r="D3266" s="184"/>
      <c r="E3266" s="184"/>
      <c r="F3266" s="184"/>
      <c r="G3266" s="184"/>
      <c r="H3266" s="184"/>
      <c r="I3266" s="184"/>
      <c r="J3266" s="184"/>
      <c r="K3266" s="184"/>
      <c r="L3266" s="184"/>
      <c r="M3266" s="184"/>
      <c r="N3266" s="184"/>
      <c r="O3266" s="184"/>
    </row>
    <row r="3267" spans="2:15">
      <c r="B3267" s="184"/>
      <c r="C3267" s="184"/>
      <c r="D3267" s="184"/>
      <c r="E3267" s="184"/>
      <c r="F3267" s="184"/>
      <c r="G3267" s="184"/>
      <c r="H3267" s="184"/>
      <c r="I3267" s="184"/>
      <c r="J3267" s="184"/>
      <c r="K3267" s="184"/>
      <c r="L3267" s="184"/>
      <c r="M3267" s="184"/>
      <c r="N3267" s="184"/>
      <c r="O3267" s="184"/>
    </row>
    <row r="3268" spans="2:15">
      <c r="B3268" s="184"/>
      <c r="C3268" s="184"/>
      <c r="D3268" s="184"/>
      <c r="E3268" s="184"/>
      <c r="F3268" s="184"/>
      <c r="G3268" s="184"/>
      <c r="H3268" s="184"/>
      <c r="I3268" s="184"/>
      <c r="J3268" s="184"/>
      <c r="K3268" s="184"/>
      <c r="L3268" s="184"/>
      <c r="M3268" s="184"/>
      <c r="N3268" s="184"/>
      <c r="O3268" s="184"/>
    </row>
    <row r="3269" spans="2:15">
      <c r="B3269" s="184"/>
      <c r="C3269" s="184"/>
      <c r="D3269" s="184"/>
      <c r="E3269" s="184"/>
      <c r="F3269" s="184"/>
      <c r="G3269" s="184"/>
      <c r="H3269" s="184"/>
      <c r="I3269" s="184"/>
      <c r="J3269" s="184"/>
      <c r="K3269" s="184"/>
      <c r="L3269" s="184"/>
      <c r="M3269" s="184"/>
      <c r="N3269" s="184"/>
      <c r="O3269" s="184"/>
    </row>
    <row r="3270" spans="2:15">
      <c r="B3270" s="184"/>
      <c r="C3270" s="184"/>
      <c r="D3270" s="184"/>
      <c r="E3270" s="184"/>
      <c r="F3270" s="184"/>
      <c r="G3270" s="184"/>
      <c r="H3270" s="184"/>
      <c r="I3270" s="184"/>
      <c r="J3270" s="184"/>
      <c r="K3270" s="184"/>
      <c r="L3270" s="184"/>
      <c r="M3270" s="184"/>
      <c r="N3270" s="184"/>
      <c r="O3270" s="184"/>
    </row>
    <row r="3271" spans="2:15">
      <c r="B3271" s="184"/>
      <c r="C3271" s="184"/>
      <c r="D3271" s="184"/>
      <c r="E3271" s="184"/>
      <c r="F3271" s="184"/>
      <c r="G3271" s="184"/>
      <c r="H3271" s="184"/>
      <c r="I3271" s="184"/>
      <c r="J3271" s="184"/>
      <c r="K3271" s="184"/>
      <c r="L3271" s="184"/>
      <c r="M3271" s="184"/>
      <c r="N3271" s="184"/>
      <c r="O3271" s="184"/>
    </row>
    <row r="3272" spans="2:15">
      <c r="B3272" s="184"/>
      <c r="C3272" s="184"/>
      <c r="D3272" s="184"/>
      <c r="E3272" s="184"/>
      <c r="F3272" s="184"/>
      <c r="G3272" s="184"/>
      <c r="H3272" s="184"/>
      <c r="I3272" s="184"/>
      <c r="J3272" s="184"/>
      <c r="K3272" s="184"/>
      <c r="L3272" s="184"/>
      <c r="M3272" s="184"/>
      <c r="N3272" s="184"/>
      <c r="O3272" s="184"/>
    </row>
    <row r="3273" spans="2:15">
      <c r="B3273" s="184"/>
      <c r="C3273" s="184"/>
      <c r="D3273" s="184"/>
      <c r="E3273" s="184"/>
      <c r="F3273" s="184"/>
      <c r="G3273" s="184"/>
      <c r="H3273" s="184"/>
      <c r="I3273" s="184"/>
      <c r="J3273" s="184"/>
      <c r="K3273" s="184"/>
      <c r="L3273" s="184"/>
      <c r="M3273" s="184"/>
      <c r="N3273" s="184"/>
      <c r="O3273" s="184"/>
    </row>
    <row r="3274" spans="2:15">
      <c r="B3274" s="184"/>
      <c r="C3274" s="184"/>
      <c r="D3274" s="184"/>
      <c r="E3274" s="184"/>
      <c r="F3274" s="184"/>
      <c r="G3274" s="184"/>
      <c r="H3274" s="184"/>
      <c r="I3274" s="184"/>
      <c r="J3274" s="184"/>
      <c r="K3274" s="184"/>
      <c r="L3274" s="184"/>
      <c r="M3274" s="184"/>
      <c r="N3274" s="184"/>
      <c r="O3274" s="184"/>
    </row>
    <row r="3275" spans="2:15">
      <c r="B3275" s="184"/>
      <c r="C3275" s="184"/>
      <c r="D3275" s="184"/>
      <c r="E3275" s="184"/>
      <c r="F3275" s="184"/>
      <c r="G3275" s="184"/>
      <c r="H3275" s="184"/>
      <c r="I3275" s="184"/>
      <c r="J3275" s="184"/>
      <c r="K3275" s="184"/>
      <c r="L3275" s="184"/>
      <c r="M3275" s="184"/>
      <c r="N3275" s="184"/>
      <c r="O3275" s="184"/>
    </row>
    <row r="3276" spans="2:15">
      <c r="B3276" s="184"/>
      <c r="C3276" s="184"/>
      <c r="D3276" s="184"/>
      <c r="E3276" s="184"/>
      <c r="F3276" s="184"/>
      <c r="G3276" s="184"/>
      <c r="H3276" s="184"/>
      <c r="I3276" s="184"/>
      <c r="J3276" s="184"/>
      <c r="K3276" s="184"/>
      <c r="L3276" s="184"/>
      <c r="M3276" s="184"/>
      <c r="N3276" s="184"/>
      <c r="O3276" s="184"/>
    </row>
    <row r="3277" spans="2:15">
      <c r="B3277" s="184"/>
      <c r="C3277" s="184"/>
      <c r="D3277" s="184"/>
      <c r="E3277" s="184"/>
      <c r="F3277" s="184"/>
      <c r="G3277" s="184"/>
      <c r="H3277" s="184"/>
      <c r="I3277" s="184"/>
      <c r="J3277" s="184"/>
      <c r="K3277" s="184"/>
      <c r="L3277" s="184"/>
      <c r="M3277" s="184"/>
      <c r="N3277" s="184"/>
      <c r="O3277" s="184"/>
    </row>
    <row r="3278" spans="2:15">
      <c r="B3278" s="184"/>
      <c r="C3278" s="184"/>
      <c r="D3278" s="184"/>
      <c r="E3278" s="184"/>
      <c r="F3278" s="184"/>
      <c r="G3278" s="184"/>
      <c r="H3278" s="184"/>
      <c r="I3278" s="184"/>
      <c r="J3278" s="184"/>
      <c r="K3278" s="184"/>
      <c r="L3278" s="184"/>
      <c r="M3278" s="184"/>
      <c r="N3278" s="184"/>
      <c r="O3278" s="184"/>
    </row>
    <row r="3279" spans="2:15">
      <c r="B3279" s="184"/>
      <c r="C3279" s="184"/>
      <c r="D3279" s="184"/>
      <c r="E3279" s="184"/>
      <c r="F3279" s="184"/>
      <c r="G3279" s="184"/>
      <c r="H3279" s="184"/>
      <c r="I3279" s="184"/>
      <c r="J3279" s="184"/>
      <c r="K3279" s="184"/>
      <c r="L3279" s="184"/>
      <c r="M3279" s="184"/>
      <c r="N3279" s="184"/>
      <c r="O3279" s="184"/>
    </row>
    <row r="3280" spans="2:15">
      <c r="B3280" s="184"/>
      <c r="C3280" s="184"/>
      <c r="D3280" s="184"/>
      <c r="E3280" s="184"/>
      <c r="F3280" s="184"/>
      <c r="G3280" s="184"/>
      <c r="H3280" s="184"/>
      <c r="I3280" s="184"/>
      <c r="J3280" s="184"/>
      <c r="K3280" s="184"/>
      <c r="L3280" s="184"/>
      <c r="M3280" s="184"/>
      <c r="N3280" s="184"/>
      <c r="O3280" s="184"/>
    </row>
    <row r="3281" spans="2:15">
      <c r="B3281" s="184"/>
      <c r="C3281" s="184"/>
      <c r="D3281" s="184"/>
      <c r="E3281" s="184"/>
      <c r="F3281" s="184"/>
      <c r="G3281" s="184"/>
      <c r="H3281" s="184"/>
      <c r="I3281" s="184"/>
      <c r="J3281" s="184"/>
      <c r="K3281" s="184"/>
      <c r="L3281" s="184"/>
      <c r="M3281" s="184"/>
      <c r="N3281" s="184"/>
      <c r="O3281" s="184"/>
    </row>
    <row r="3282" spans="2:15">
      <c r="B3282" s="184"/>
      <c r="C3282" s="184"/>
      <c r="D3282" s="184"/>
      <c r="E3282" s="184"/>
      <c r="F3282" s="184"/>
      <c r="G3282" s="184"/>
      <c r="H3282" s="184"/>
      <c r="I3282" s="184"/>
      <c r="J3282" s="184"/>
      <c r="K3282" s="184"/>
      <c r="L3282" s="184"/>
      <c r="M3282" s="184"/>
      <c r="N3282" s="184"/>
      <c r="O3282" s="184"/>
    </row>
    <row r="3283" spans="2:15">
      <c r="B3283" s="184"/>
      <c r="C3283" s="184"/>
      <c r="D3283" s="184"/>
      <c r="E3283" s="184"/>
      <c r="F3283" s="184"/>
      <c r="G3283" s="184"/>
      <c r="H3283" s="184"/>
      <c r="I3283" s="184"/>
      <c r="J3283" s="184"/>
      <c r="K3283" s="184"/>
      <c r="L3283" s="184"/>
      <c r="M3283" s="184"/>
      <c r="N3283" s="184"/>
      <c r="O3283" s="184"/>
    </row>
    <row r="3284" spans="2:15">
      <c r="B3284" s="184"/>
      <c r="C3284" s="184"/>
      <c r="D3284" s="184"/>
      <c r="E3284" s="184"/>
      <c r="F3284" s="184"/>
      <c r="G3284" s="184"/>
      <c r="H3284" s="184"/>
      <c r="I3284" s="184"/>
      <c r="J3284" s="184"/>
      <c r="K3284" s="184"/>
      <c r="L3284" s="184"/>
      <c r="M3284" s="184"/>
      <c r="N3284" s="184"/>
      <c r="O3284" s="184"/>
    </row>
    <row r="3285" spans="2:15">
      <c r="B3285" s="184"/>
      <c r="C3285" s="184"/>
      <c r="D3285" s="184"/>
      <c r="E3285" s="184"/>
      <c r="F3285" s="184"/>
      <c r="G3285" s="184"/>
      <c r="H3285" s="184"/>
      <c r="I3285" s="184"/>
      <c r="J3285" s="184"/>
      <c r="K3285" s="184"/>
      <c r="L3285" s="184"/>
      <c r="M3285" s="184"/>
      <c r="N3285" s="184"/>
      <c r="O3285" s="184"/>
    </row>
    <row r="3286" spans="2:15">
      <c r="B3286" s="184"/>
      <c r="C3286" s="184"/>
      <c r="D3286" s="184"/>
      <c r="E3286" s="184"/>
      <c r="F3286" s="184"/>
      <c r="G3286" s="184"/>
      <c r="H3286" s="184"/>
      <c r="I3286" s="184"/>
      <c r="J3286" s="184"/>
      <c r="K3286" s="184"/>
      <c r="L3286" s="184"/>
      <c r="M3286" s="184"/>
      <c r="N3286" s="184"/>
      <c r="O3286" s="184"/>
    </row>
    <row r="3287" spans="2:15">
      <c r="B3287" s="184"/>
      <c r="C3287" s="184"/>
      <c r="D3287" s="184"/>
      <c r="E3287" s="184"/>
      <c r="F3287" s="184"/>
      <c r="G3287" s="184"/>
      <c r="H3287" s="184"/>
      <c r="I3287" s="184"/>
      <c r="J3287" s="184"/>
      <c r="K3287" s="184"/>
      <c r="L3287" s="184"/>
      <c r="M3287" s="184"/>
      <c r="N3287" s="184"/>
      <c r="O3287" s="184"/>
    </row>
    <row r="3288" spans="2:15">
      <c r="B3288" s="184"/>
      <c r="C3288" s="184"/>
      <c r="D3288" s="184"/>
      <c r="E3288" s="184"/>
      <c r="F3288" s="184"/>
      <c r="G3288" s="184"/>
      <c r="H3288" s="184"/>
      <c r="I3288" s="184"/>
      <c r="J3288" s="184"/>
      <c r="K3288" s="184"/>
      <c r="L3288" s="184"/>
      <c r="M3288" s="184"/>
      <c r="N3288" s="184"/>
      <c r="O3288" s="184"/>
    </row>
    <row r="3289" spans="2:15">
      <c r="B3289" s="184"/>
      <c r="C3289" s="184"/>
      <c r="D3289" s="184"/>
      <c r="E3289" s="184"/>
      <c r="F3289" s="184"/>
      <c r="G3289" s="184"/>
      <c r="H3289" s="184"/>
      <c r="I3289" s="184"/>
      <c r="J3289" s="184"/>
      <c r="K3289" s="184"/>
      <c r="L3289" s="184"/>
      <c r="M3289" s="184"/>
      <c r="N3289" s="184"/>
      <c r="O3289" s="184"/>
    </row>
    <row r="3290" spans="2:15">
      <c r="B3290" s="184"/>
      <c r="C3290" s="184"/>
      <c r="D3290" s="184"/>
      <c r="E3290" s="184"/>
      <c r="F3290" s="184"/>
      <c r="G3290" s="184"/>
      <c r="H3290" s="184"/>
      <c r="I3290" s="184"/>
      <c r="J3290" s="184"/>
      <c r="K3290" s="184"/>
      <c r="L3290" s="184"/>
      <c r="M3290" s="184"/>
      <c r="N3290" s="184"/>
      <c r="O3290" s="184"/>
    </row>
    <row r="3291" spans="2:15">
      <c r="B3291" s="184"/>
      <c r="C3291" s="184"/>
      <c r="D3291" s="184"/>
      <c r="E3291" s="184"/>
      <c r="F3291" s="184"/>
      <c r="G3291" s="184"/>
      <c r="H3291" s="184"/>
      <c r="I3291" s="184"/>
      <c r="J3291" s="184"/>
      <c r="K3291" s="184"/>
      <c r="L3291" s="184"/>
      <c r="M3291" s="184"/>
      <c r="N3291" s="184"/>
      <c r="O3291" s="184"/>
    </row>
    <row r="3292" spans="2:15">
      <c r="B3292" s="184"/>
      <c r="C3292" s="184"/>
      <c r="D3292" s="184"/>
      <c r="E3292" s="184"/>
      <c r="F3292" s="184"/>
      <c r="G3292" s="184"/>
      <c r="H3292" s="184"/>
      <c r="I3292" s="184"/>
      <c r="J3292" s="184"/>
      <c r="K3292" s="184"/>
      <c r="L3292" s="184"/>
      <c r="M3292" s="184"/>
      <c r="N3292" s="184"/>
      <c r="O3292" s="184"/>
    </row>
    <row r="3293" spans="2:15">
      <c r="B3293" s="184"/>
      <c r="C3293" s="184"/>
      <c r="D3293" s="184"/>
      <c r="E3293" s="184"/>
      <c r="F3293" s="184"/>
      <c r="G3293" s="184"/>
      <c r="H3293" s="184"/>
      <c r="I3293" s="184"/>
      <c r="J3293" s="184"/>
      <c r="K3293" s="184"/>
      <c r="L3293" s="184"/>
      <c r="M3293" s="184"/>
      <c r="N3293" s="184"/>
      <c r="O3293" s="184"/>
    </row>
    <row r="3294" spans="2:15">
      <c r="B3294" s="184"/>
      <c r="C3294" s="184"/>
      <c r="D3294" s="184"/>
      <c r="E3294" s="184"/>
      <c r="F3294" s="184"/>
      <c r="G3294" s="184"/>
      <c r="H3294" s="184"/>
      <c r="I3294" s="184"/>
      <c r="J3294" s="184"/>
      <c r="K3294" s="184"/>
      <c r="L3294" s="184"/>
      <c r="M3294" s="184"/>
      <c r="N3294" s="184"/>
      <c r="O3294" s="184"/>
    </row>
    <row r="3295" spans="2:15">
      <c r="B3295" s="184"/>
      <c r="C3295" s="184"/>
      <c r="D3295" s="184"/>
      <c r="E3295" s="184"/>
      <c r="F3295" s="184"/>
      <c r="G3295" s="184"/>
      <c r="H3295" s="184"/>
      <c r="I3295" s="184"/>
      <c r="J3295" s="184"/>
      <c r="K3295" s="184"/>
      <c r="L3295" s="184"/>
      <c r="M3295" s="184"/>
      <c r="N3295" s="184"/>
      <c r="O3295" s="184"/>
    </row>
    <row r="3296" spans="2:15">
      <c r="B3296" s="184"/>
      <c r="C3296" s="184"/>
      <c r="D3296" s="184"/>
      <c r="E3296" s="184"/>
      <c r="F3296" s="184"/>
      <c r="G3296" s="184"/>
      <c r="H3296" s="184"/>
      <c r="I3296" s="184"/>
      <c r="J3296" s="184"/>
      <c r="K3296" s="184"/>
      <c r="L3296" s="184"/>
      <c r="M3296" s="184"/>
      <c r="N3296" s="184"/>
      <c r="O3296" s="184"/>
    </row>
    <row r="3297" spans="2:15">
      <c r="B3297" s="184"/>
      <c r="C3297" s="184"/>
      <c r="D3297" s="184"/>
      <c r="E3297" s="184"/>
      <c r="F3297" s="184"/>
      <c r="G3297" s="184"/>
      <c r="H3297" s="184"/>
      <c r="I3297" s="184"/>
      <c r="J3297" s="184"/>
      <c r="K3297" s="184"/>
      <c r="L3297" s="184"/>
      <c r="M3297" s="184"/>
      <c r="N3297" s="184"/>
      <c r="O3297" s="184"/>
    </row>
    <row r="3298" spans="2:15">
      <c r="B3298" s="184"/>
      <c r="C3298" s="184"/>
      <c r="D3298" s="184"/>
      <c r="E3298" s="184"/>
      <c r="F3298" s="184"/>
      <c r="G3298" s="184"/>
      <c r="H3298" s="184"/>
      <c r="I3298" s="184"/>
      <c r="J3298" s="184"/>
      <c r="K3298" s="184"/>
      <c r="L3298" s="184"/>
      <c r="M3298" s="184"/>
      <c r="N3298" s="184"/>
      <c r="O3298" s="184"/>
    </row>
    <row r="3299" spans="2:15">
      <c r="B3299" s="184"/>
      <c r="C3299" s="184"/>
      <c r="D3299" s="184"/>
      <c r="E3299" s="184"/>
      <c r="F3299" s="184"/>
      <c r="G3299" s="184"/>
      <c r="H3299" s="184"/>
      <c r="I3299" s="184"/>
      <c r="J3299" s="184"/>
      <c r="K3299" s="184"/>
      <c r="L3299" s="184"/>
      <c r="M3299" s="184"/>
      <c r="N3299" s="184"/>
      <c r="O3299" s="184"/>
    </row>
    <row r="3300" spans="2:15">
      <c r="B3300" s="184"/>
      <c r="C3300" s="184"/>
      <c r="D3300" s="184"/>
      <c r="E3300" s="184"/>
      <c r="F3300" s="184"/>
      <c r="G3300" s="184"/>
      <c r="H3300" s="184"/>
      <c r="I3300" s="184"/>
      <c r="J3300" s="184"/>
      <c r="K3300" s="184"/>
      <c r="L3300" s="184"/>
      <c r="M3300" s="184"/>
      <c r="N3300" s="184"/>
      <c r="O3300" s="184"/>
    </row>
    <row r="3301" spans="2:15">
      <c r="B3301" s="184"/>
      <c r="C3301" s="184"/>
      <c r="D3301" s="184"/>
      <c r="E3301" s="184"/>
      <c r="F3301" s="184"/>
      <c r="G3301" s="184"/>
      <c r="H3301" s="184"/>
      <c r="I3301" s="184"/>
      <c r="J3301" s="184"/>
      <c r="K3301" s="184"/>
      <c r="L3301" s="184"/>
      <c r="M3301" s="184"/>
      <c r="N3301" s="184"/>
      <c r="O3301" s="184"/>
    </row>
    <row r="3302" spans="2:15">
      <c r="B3302" s="184"/>
      <c r="C3302" s="184"/>
      <c r="D3302" s="184"/>
      <c r="E3302" s="184"/>
      <c r="F3302" s="184"/>
      <c r="G3302" s="184"/>
      <c r="H3302" s="184"/>
      <c r="I3302" s="184"/>
      <c r="J3302" s="184"/>
      <c r="K3302" s="184"/>
      <c r="L3302" s="184"/>
      <c r="M3302" s="184"/>
      <c r="N3302" s="184"/>
      <c r="O3302" s="184"/>
    </row>
    <row r="3303" spans="2:15">
      <c r="B3303" s="184"/>
      <c r="C3303" s="184"/>
      <c r="D3303" s="184"/>
      <c r="E3303" s="184"/>
      <c r="F3303" s="184"/>
      <c r="G3303" s="184"/>
      <c r="H3303" s="184"/>
      <c r="I3303" s="184"/>
      <c r="J3303" s="184"/>
      <c r="K3303" s="184"/>
      <c r="L3303" s="184"/>
      <c r="M3303" s="184"/>
      <c r="N3303" s="184"/>
      <c r="O3303" s="184"/>
    </row>
    <row r="3304" spans="2:15">
      <c r="B3304" s="184"/>
      <c r="C3304" s="184"/>
      <c r="D3304" s="184"/>
      <c r="E3304" s="184"/>
      <c r="F3304" s="184"/>
      <c r="G3304" s="184"/>
      <c r="H3304" s="184"/>
      <c r="I3304" s="184"/>
      <c r="J3304" s="184"/>
      <c r="K3304" s="184"/>
      <c r="L3304" s="184"/>
      <c r="M3304" s="184"/>
      <c r="N3304" s="184"/>
      <c r="O3304" s="184"/>
    </row>
    <row r="3305" spans="2:15">
      <c r="B3305" s="184"/>
      <c r="C3305" s="184"/>
      <c r="D3305" s="184"/>
      <c r="E3305" s="184"/>
      <c r="F3305" s="184"/>
      <c r="G3305" s="184"/>
      <c r="H3305" s="184"/>
      <c r="I3305" s="184"/>
      <c r="J3305" s="184"/>
      <c r="K3305" s="184"/>
      <c r="L3305" s="184"/>
      <c r="M3305" s="184"/>
      <c r="N3305" s="184"/>
      <c r="O3305" s="184"/>
    </row>
    <row r="3306" spans="2:15">
      <c r="B3306" s="184"/>
      <c r="C3306" s="184"/>
      <c r="D3306" s="184"/>
      <c r="E3306" s="184"/>
      <c r="F3306" s="184"/>
      <c r="G3306" s="184"/>
      <c r="H3306" s="184"/>
      <c r="I3306" s="184"/>
      <c r="J3306" s="184"/>
      <c r="K3306" s="184"/>
      <c r="L3306" s="184"/>
      <c r="M3306" s="184"/>
      <c r="N3306" s="184"/>
      <c r="O3306" s="184"/>
    </row>
    <row r="3307" spans="2:15">
      <c r="B3307" s="184"/>
      <c r="C3307" s="184"/>
      <c r="D3307" s="184"/>
      <c r="E3307" s="184"/>
      <c r="F3307" s="184"/>
      <c r="G3307" s="184"/>
      <c r="H3307" s="184"/>
      <c r="I3307" s="184"/>
      <c r="J3307" s="184"/>
      <c r="K3307" s="184"/>
      <c r="L3307" s="184"/>
      <c r="M3307" s="184"/>
      <c r="N3307" s="184"/>
      <c r="O3307" s="184"/>
    </row>
    <row r="3308" spans="2:15">
      <c r="B3308" s="184"/>
      <c r="C3308" s="184"/>
      <c r="D3308" s="184"/>
      <c r="E3308" s="184"/>
      <c r="F3308" s="184"/>
      <c r="G3308" s="184"/>
      <c r="H3308" s="184"/>
      <c r="I3308" s="184"/>
      <c r="J3308" s="184"/>
      <c r="K3308" s="184"/>
      <c r="L3308" s="184"/>
      <c r="M3308" s="184"/>
      <c r="N3308" s="184"/>
      <c r="O3308" s="184"/>
    </row>
    <row r="3309" spans="2:15">
      <c r="B3309" s="184"/>
      <c r="C3309" s="184"/>
      <c r="D3309" s="184"/>
      <c r="E3309" s="184"/>
      <c r="F3309" s="184"/>
      <c r="G3309" s="184"/>
      <c r="H3309" s="184"/>
      <c r="I3309" s="184"/>
      <c r="J3309" s="184"/>
      <c r="K3309" s="184"/>
      <c r="L3309" s="184"/>
      <c r="M3309" s="184"/>
      <c r="N3309" s="184"/>
      <c r="O3309" s="184"/>
    </row>
    <row r="3310" spans="2:15">
      <c r="B3310" s="184"/>
      <c r="C3310" s="184"/>
      <c r="D3310" s="184"/>
      <c r="E3310" s="184"/>
      <c r="F3310" s="184"/>
      <c r="G3310" s="184"/>
      <c r="H3310" s="184"/>
      <c r="I3310" s="184"/>
      <c r="J3310" s="184"/>
      <c r="K3310" s="184"/>
      <c r="L3310" s="184"/>
      <c r="M3310" s="184"/>
      <c r="N3310" s="184"/>
      <c r="O3310" s="184"/>
    </row>
    <row r="3311" spans="2:15">
      <c r="B3311" s="184"/>
      <c r="C3311" s="184"/>
      <c r="D3311" s="184"/>
      <c r="E3311" s="184"/>
      <c r="F3311" s="184"/>
      <c r="G3311" s="184"/>
      <c r="H3311" s="184"/>
      <c r="I3311" s="184"/>
      <c r="J3311" s="184"/>
      <c r="K3311" s="184"/>
      <c r="L3311" s="184"/>
      <c r="M3311" s="184"/>
      <c r="N3311" s="184"/>
      <c r="O3311" s="184"/>
    </row>
    <row r="3312" spans="2:15">
      <c r="B3312" s="184"/>
      <c r="C3312" s="184"/>
      <c r="D3312" s="184"/>
      <c r="E3312" s="184"/>
      <c r="F3312" s="184"/>
      <c r="G3312" s="184"/>
      <c r="H3312" s="184"/>
      <c r="I3312" s="184"/>
      <c r="J3312" s="184"/>
      <c r="K3312" s="184"/>
      <c r="L3312" s="184"/>
      <c r="M3312" s="184"/>
      <c r="N3312" s="184"/>
      <c r="O3312" s="184"/>
    </row>
    <row r="3313" spans="2:15">
      <c r="B3313" s="184"/>
      <c r="C3313" s="184"/>
      <c r="D3313" s="184"/>
      <c r="E3313" s="184"/>
      <c r="F3313" s="184"/>
      <c r="G3313" s="184"/>
      <c r="H3313" s="184"/>
      <c r="I3313" s="184"/>
      <c r="J3313" s="184"/>
      <c r="K3313" s="184"/>
      <c r="L3313" s="184"/>
      <c r="M3313" s="184"/>
      <c r="N3313" s="184"/>
      <c r="O3313" s="184"/>
    </row>
    <row r="3314" spans="2:15">
      <c r="B3314" s="184"/>
      <c r="C3314" s="184"/>
      <c r="D3314" s="184"/>
      <c r="E3314" s="184"/>
      <c r="F3314" s="184"/>
      <c r="G3314" s="184"/>
      <c r="H3314" s="184"/>
      <c r="I3314" s="184"/>
      <c r="J3314" s="184"/>
      <c r="K3314" s="184"/>
      <c r="L3314" s="184"/>
      <c r="M3314" s="184"/>
      <c r="N3314" s="184"/>
      <c r="O3314" s="184"/>
    </row>
    <row r="3315" spans="2:15">
      <c r="B3315" s="184"/>
      <c r="C3315" s="184"/>
      <c r="D3315" s="184"/>
      <c r="E3315" s="184"/>
      <c r="F3315" s="184"/>
      <c r="G3315" s="184"/>
      <c r="H3315" s="184"/>
      <c r="I3315" s="184"/>
      <c r="J3315" s="184"/>
      <c r="K3315" s="184"/>
      <c r="L3315" s="184"/>
      <c r="M3315" s="184"/>
      <c r="N3315" s="184"/>
      <c r="O3315" s="184"/>
    </row>
    <row r="3316" spans="2:15">
      <c r="B3316" s="184"/>
      <c r="C3316" s="184"/>
      <c r="D3316" s="184"/>
      <c r="E3316" s="184"/>
      <c r="F3316" s="184"/>
      <c r="G3316" s="184"/>
      <c r="H3316" s="184"/>
      <c r="I3316" s="184"/>
      <c r="J3316" s="184"/>
      <c r="K3316" s="184"/>
      <c r="L3316" s="184"/>
      <c r="M3316" s="184"/>
      <c r="N3316" s="184"/>
      <c r="O3316" s="184"/>
    </row>
    <row r="3317" spans="2:15">
      <c r="B3317" s="184"/>
      <c r="C3317" s="184"/>
      <c r="D3317" s="184"/>
      <c r="E3317" s="184"/>
      <c r="F3317" s="184"/>
      <c r="G3317" s="184"/>
      <c r="H3317" s="184"/>
      <c r="I3317" s="184"/>
      <c r="J3317" s="184"/>
      <c r="K3317" s="184"/>
      <c r="L3317" s="184"/>
      <c r="M3317" s="184"/>
      <c r="N3317" s="184"/>
      <c r="O3317" s="184"/>
    </row>
    <row r="3318" spans="2:15">
      <c r="B3318" s="184"/>
      <c r="C3318" s="184"/>
      <c r="D3318" s="184"/>
      <c r="E3318" s="184"/>
      <c r="F3318" s="184"/>
      <c r="G3318" s="184"/>
      <c r="H3318" s="184"/>
      <c r="I3318" s="184"/>
      <c r="J3318" s="184"/>
      <c r="K3318" s="184"/>
      <c r="L3318" s="184"/>
      <c r="M3318" s="184"/>
      <c r="N3318" s="184"/>
      <c r="O3318" s="184"/>
    </row>
    <row r="3319" spans="2:15">
      <c r="B3319" s="184"/>
      <c r="C3319" s="184"/>
      <c r="D3319" s="184"/>
      <c r="E3319" s="184"/>
      <c r="F3319" s="184"/>
      <c r="G3319" s="184"/>
      <c r="H3319" s="184"/>
      <c r="I3319" s="184"/>
      <c r="J3319" s="184"/>
      <c r="K3319" s="184"/>
      <c r="L3319" s="184"/>
      <c r="M3319" s="184"/>
      <c r="N3319" s="184"/>
      <c r="O3319" s="184"/>
    </row>
    <row r="3320" spans="2:15">
      <c r="B3320" s="184"/>
      <c r="C3320" s="184"/>
      <c r="D3320" s="184"/>
      <c r="E3320" s="184"/>
      <c r="F3320" s="184"/>
      <c r="G3320" s="184"/>
      <c r="H3320" s="184"/>
      <c r="I3320" s="184"/>
      <c r="J3320" s="184"/>
      <c r="K3320" s="184"/>
      <c r="L3320" s="184"/>
      <c r="M3320" s="184"/>
      <c r="N3320" s="184"/>
      <c r="O3320" s="184"/>
    </row>
    <row r="3321" spans="2:15">
      <c r="B3321" s="184"/>
      <c r="C3321" s="184"/>
      <c r="D3321" s="184"/>
      <c r="E3321" s="184"/>
      <c r="F3321" s="184"/>
      <c r="G3321" s="184"/>
      <c r="H3321" s="184"/>
      <c r="I3321" s="184"/>
      <c r="J3321" s="184"/>
      <c r="K3321" s="184"/>
      <c r="L3321" s="184"/>
      <c r="M3321" s="184"/>
      <c r="N3321" s="184"/>
      <c r="O3321" s="184"/>
    </row>
    <row r="3322" spans="2:15">
      <c r="B3322" s="184"/>
      <c r="C3322" s="184"/>
      <c r="D3322" s="184"/>
      <c r="E3322" s="184"/>
      <c r="F3322" s="184"/>
      <c r="G3322" s="184"/>
      <c r="H3322" s="184"/>
      <c r="I3322" s="184"/>
      <c r="J3322" s="184"/>
      <c r="K3322" s="184"/>
      <c r="L3322" s="184"/>
      <c r="M3322" s="184"/>
      <c r="N3322" s="184"/>
      <c r="O3322" s="184"/>
    </row>
    <row r="3323" spans="2:15">
      <c r="B3323" s="184"/>
      <c r="C3323" s="184"/>
      <c r="D3323" s="184"/>
      <c r="E3323" s="184"/>
      <c r="F3323" s="184"/>
      <c r="G3323" s="184"/>
      <c r="H3323" s="184"/>
      <c r="I3323" s="184"/>
      <c r="J3323" s="184"/>
      <c r="K3323" s="184"/>
      <c r="L3323" s="184"/>
      <c r="M3323" s="184"/>
      <c r="N3323" s="184"/>
      <c r="O3323" s="184"/>
    </row>
    <row r="3324" spans="2:15">
      <c r="B3324" s="184"/>
      <c r="C3324" s="184"/>
      <c r="D3324" s="184"/>
      <c r="E3324" s="184"/>
      <c r="F3324" s="184"/>
      <c r="G3324" s="184"/>
      <c r="H3324" s="184"/>
      <c r="I3324" s="184"/>
      <c r="J3324" s="184"/>
      <c r="K3324" s="184"/>
      <c r="L3324" s="184"/>
      <c r="M3324" s="184"/>
      <c r="N3324" s="184"/>
      <c r="O3324" s="184"/>
    </row>
    <row r="3325" spans="2:15">
      <c r="B3325" s="184"/>
      <c r="C3325" s="184"/>
      <c r="D3325" s="184"/>
      <c r="E3325" s="184"/>
      <c r="F3325" s="184"/>
      <c r="G3325" s="184"/>
      <c r="H3325" s="184"/>
      <c r="I3325" s="184"/>
      <c r="J3325" s="184"/>
      <c r="K3325" s="184"/>
      <c r="L3325" s="184"/>
      <c r="M3325" s="184"/>
      <c r="N3325" s="184"/>
      <c r="O3325" s="184"/>
    </row>
    <row r="3326" spans="2:15">
      <c r="B3326" s="184"/>
      <c r="C3326" s="184"/>
      <c r="D3326" s="184"/>
      <c r="E3326" s="184"/>
      <c r="F3326" s="184"/>
      <c r="G3326" s="184"/>
      <c r="H3326" s="184"/>
      <c r="I3326" s="184"/>
      <c r="J3326" s="184"/>
      <c r="K3326" s="184"/>
      <c r="L3326" s="184"/>
      <c r="M3326" s="184"/>
      <c r="N3326" s="184"/>
      <c r="O3326" s="184"/>
    </row>
    <row r="3327" spans="2:15">
      <c r="B3327" s="184"/>
      <c r="C3327" s="184"/>
      <c r="D3327" s="184"/>
      <c r="E3327" s="184"/>
      <c r="F3327" s="184"/>
      <c r="G3327" s="184"/>
      <c r="H3327" s="184"/>
      <c r="I3327" s="184"/>
      <c r="J3327" s="184"/>
      <c r="K3327" s="184"/>
      <c r="L3327" s="184"/>
      <c r="M3327" s="184"/>
      <c r="N3327" s="184"/>
      <c r="O3327" s="184"/>
    </row>
    <row r="3328" spans="2:15">
      <c r="B3328" s="184"/>
      <c r="C3328" s="184"/>
      <c r="D3328" s="184"/>
      <c r="E3328" s="184"/>
      <c r="F3328" s="184"/>
      <c r="G3328" s="184"/>
      <c r="H3328" s="184"/>
      <c r="I3328" s="184"/>
      <c r="J3328" s="184"/>
      <c r="K3328" s="184"/>
      <c r="L3328" s="184"/>
      <c r="M3328" s="184"/>
      <c r="N3328" s="184"/>
      <c r="O3328" s="184"/>
    </row>
    <row r="3329" spans="2:15">
      <c r="B3329" s="184"/>
      <c r="C3329" s="184"/>
      <c r="D3329" s="184"/>
      <c r="E3329" s="184"/>
      <c r="F3329" s="184"/>
      <c r="G3329" s="184"/>
      <c r="H3329" s="184"/>
      <c r="I3329" s="184"/>
      <c r="J3329" s="184"/>
      <c r="K3329" s="184"/>
      <c r="L3329" s="184"/>
      <c r="M3329" s="184"/>
      <c r="N3329" s="184"/>
      <c r="O3329" s="184"/>
    </row>
    <row r="3330" spans="2:15">
      <c r="B3330" s="184"/>
      <c r="C3330" s="184"/>
      <c r="D3330" s="184"/>
      <c r="E3330" s="184"/>
      <c r="F3330" s="184"/>
      <c r="G3330" s="184"/>
      <c r="H3330" s="184"/>
      <c r="I3330" s="184"/>
      <c r="J3330" s="184"/>
      <c r="K3330" s="184"/>
      <c r="L3330" s="184"/>
      <c r="M3330" s="184"/>
      <c r="N3330" s="184"/>
      <c r="O3330" s="184"/>
    </row>
    <row r="3331" spans="2:15">
      <c r="B3331" s="184"/>
      <c r="C3331" s="184"/>
      <c r="D3331" s="184"/>
      <c r="E3331" s="184"/>
      <c r="F3331" s="184"/>
      <c r="G3331" s="184"/>
      <c r="H3331" s="184"/>
      <c r="I3331" s="184"/>
      <c r="J3331" s="184"/>
      <c r="K3331" s="184"/>
      <c r="L3331" s="184"/>
      <c r="M3331" s="184"/>
      <c r="N3331" s="184"/>
      <c r="O3331" s="184"/>
    </row>
    <row r="3332" spans="2:15">
      <c r="B3332" s="184"/>
      <c r="C3332" s="184"/>
      <c r="D3332" s="184"/>
      <c r="E3332" s="184"/>
      <c r="F3332" s="184"/>
      <c r="G3332" s="184"/>
      <c r="H3332" s="184"/>
      <c r="I3332" s="184"/>
      <c r="J3332" s="184"/>
      <c r="K3332" s="184"/>
      <c r="L3332" s="184"/>
      <c r="M3332" s="184"/>
      <c r="N3332" s="184"/>
      <c r="O3332" s="184"/>
    </row>
    <row r="3333" spans="2:15">
      <c r="B3333" s="184"/>
      <c r="C3333" s="184"/>
      <c r="D3333" s="184"/>
      <c r="E3333" s="184"/>
      <c r="F3333" s="184"/>
      <c r="G3333" s="184"/>
      <c r="H3333" s="184"/>
      <c r="I3333" s="184"/>
      <c r="J3333" s="184"/>
      <c r="K3333" s="184"/>
      <c r="L3333" s="184"/>
      <c r="M3333" s="184"/>
      <c r="N3333" s="184"/>
      <c r="O3333" s="184"/>
    </row>
    <row r="3334" spans="2:15">
      <c r="B3334" s="184"/>
      <c r="C3334" s="184"/>
      <c r="D3334" s="184"/>
      <c r="E3334" s="184"/>
      <c r="F3334" s="184"/>
      <c r="G3334" s="184"/>
      <c r="H3334" s="184"/>
      <c r="I3334" s="184"/>
      <c r="J3334" s="184"/>
      <c r="K3334" s="184"/>
      <c r="L3334" s="184"/>
      <c r="M3334" s="184"/>
      <c r="N3334" s="184"/>
      <c r="O3334" s="184"/>
    </row>
    <row r="3335" spans="2:15">
      <c r="B3335" s="184"/>
      <c r="C3335" s="184"/>
      <c r="D3335" s="184"/>
      <c r="E3335" s="184"/>
      <c r="F3335" s="184"/>
      <c r="G3335" s="184"/>
      <c r="H3335" s="184"/>
      <c r="I3335" s="184"/>
      <c r="J3335" s="184"/>
      <c r="K3335" s="184"/>
      <c r="L3335" s="184"/>
      <c r="M3335" s="184"/>
      <c r="N3335" s="184"/>
      <c r="O3335" s="184"/>
    </row>
    <row r="3336" spans="2:15">
      <c r="B3336" s="184"/>
      <c r="C3336" s="184"/>
      <c r="D3336" s="184"/>
      <c r="E3336" s="184"/>
      <c r="F3336" s="184"/>
      <c r="G3336" s="184"/>
      <c r="H3336" s="184"/>
      <c r="I3336" s="184"/>
      <c r="J3336" s="184"/>
      <c r="K3336" s="184"/>
      <c r="L3336" s="184"/>
      <c r="M3336" s="184"/>
      <c r="N3336" s="184"/>
      <c r="O3336" s="184"/>
    </row>
    <row r="3337" spans="2:15">
      <c r="B3337" s="184"/>
      <c r="C3337" s="184"/>
      <c r="D3337" s="184"/>
      <c r="E3337" s="184"/>
      <c r="F3337" s="184"/>
      <c r="G3337" s="184"/>
      <c r="H3337" s="184"/>
      <c r="I3337" s="184"/>
      <c r="J3337" s="184"/>
      <c r="K3337" s="184"/>
      <c r="L3337" s="184"/>
      <c r="M3337" s="184"/>
      <c r="N3337" s="184"/>
      <c r="O3337" s="184"/>
    </row>
    <row r="3338" spans="2:15">
      <c r="B3338" s="184"/>
      <c r="C3338" s="184"/>
      <c r="D3338" s="184"/>
      <c r="E3338" s="184"/>
      <c r="F3338" s="184"/>
      <c r="G3338" s="184"/>
      <c r="H3338" s="184"/>
      <c r="I3338" s="184"/>
      <c r="J3338" s="184"/>
      <c r="K3338" s="184"/>
      <c r="L3338" s="184"/>
      <c r="M3338" s="184"/>
      <c r="N3338" s="184"/>
      <c r="O3338" s="184"/>
    </row>
    <row r="3339" spans="2:15">
      <c r="B3339" s="184"/>
      <c r="C3339" s="184"/>
      <c r="D3339" s="184"/>
      <c r="E3339" s="184"/>
      <c r="F3339" s="184"/>
      <c r="G3339" s="184"/>
      <c r="H3339" s="184"/>
      <c r="I3339" s="184"/>
      <c r="J3339" s="184"/>
      <c r="K3339" s="184"/>
      <c r="L3339" s="184"/>
      <c r="M3339" s="184"/>
      <c r="N3339" s="184"/>
      <c r="O3339" s="184"/>
    </row>
    <row r="3340" spans="2:15">
      <c r="B3340" s="184"/>
      <c r="C3340" s="184"/>
      <c r="D3340" s="184"/>
      <c r="E3340" s="184"/>
      <c r="F3340" s="184"/>
      <c r="G3340" s="184"/>
      <c r="H3340" s="184"/>
      <c r="I3340" s="184"/>
      <c r="J3340" s="184"/>
      <c r="K3340" s="184"/>
      <c r="L3340" s="184"/>
      <c r="M3340" s="184"/>
      <c r="N3340" s="184"/>
      <c r="O3340" s="184"/>
    </row>
    <row r="3341" spans="2:15">
      <c r="B3341" s="184"/>
      <c r="C3341" s="184"/>
      <c r="D3341" s="184"/>
      <c r="E3341" s="184"/>
      <c r="F3341" s="184"/>
      <c r="G3341" s="184"/>
      <c r="H3341" s="184"/>
      <c r="I3341" s="184"/>
      <c r="J3341" s="184"/>
      <c r="K3341" s="184"/>
      <c r="L3341" s="184"/>
      <c r="M3341" s="184"/>
      <c r="N3341" s="184"/>
      <c r="O3341" s="184"/>
    </row>
    <row r="3342" spans="2:15">
      <c r="B3342" s="184"/>
      <c r="C3342" s="184"/>
      <c r="D3342" s="184"/>
      <c r="E3342" s="184"/>
      <c r="F3342" s="184"/>
      <c r="G3342" s="184"/>
      <c r="H3342" s="184"/>
      <c r="I3342" s="184"/>
      <c r="J3342" s="184"/>
      <c r="K3342" s="184"/>
      <c r="L3342" s="184"/>
      <c r="M3342" s="184"/>
      <c r="N3342" s="184"/>
      <c r="O3342" s="184"/>
    </row>
    <row r="3343" spans="2:15">
      <c r="B3343" s="184"/>
      <c r="C3343" s="184"/>
      <c r="D3343" s="184"/>
      <c r="E3343" s="184"/>
      <c r="F3343" s="184"/>
      <c r="G3343" s="184"/>
      <c r="H3343" s="184"/>
      <c r="I3343" s="184"/>
      <c r="J3343" s="184"/>
      <c r="K3343" s="184"/>
      <c r="L3343" s="184"/>
      <c r="M3343" s="184"/>
      <c r="N3343" s="184"/>
      <c r="O3343" s="184"/>
    </row>
    <row r="3344" spans="2:15">
      <c r="B3344" s="184"/>
      <c r="C3344" s="184"/>
      <c r="D3344" s="184"/>
      <c r="E3344" s="184"/>
      <c r="F3344" s="184"/>
      <c r="G3344" s="184"/>
      <c r="H3344" s="184"/>
      <c r="I3344" s="184"/>
      <c r="J3344" s="184"/>
      <c r="K3344" s="184"/>
      <c r="L3344" s="184"/>
      <c r="M3344" s="184"/>
      <c r="N3344" s="184"/>
      <c r="O3344" s="184"/>
    </row>
    <row r="3345" spans="2:15">
      <c r="B3345" s="184"/>
      <c r="C3345" s="184"/>
      <c r="D3345" s="184"/>
      <c r="E3345" s="184"/>
      <c r="F3345" s="184"/>
      <c r="G3345" s="184"/>
      <c r="H3345" s="184"/>
      <c r="I3345" s="184"/>
      <c r="J3345" s="184"/>
      <c r="K3345" s="184"/>
      <c r="L3345" s="184"/>
      <c r="M3345" s="184"/>
      <c r="N3345" s="184"/>
      <c r="O3345" s="184"/>
    </row>
    <row r="3346" spans="2:15">
      <c r="B3346" s="184"/>
      <c r="C3346" s="184"/>
      <c r="D3346" s="184"/>
      <c r="E3346" s="184"/>
      <c r="F3346" s="184"/>
      <c r="G3346" s="184"/>
      <c r="H3346" s="184"/>
      <c r="I3346" s="184"/>
      <c r="J3346" s="184"/>
      <c r="K3346" s="184"/>
      <c r="L3346" s="184"/>
      <c r="M3346" s="184"/>
      <c r="N3346" s="184"/>
      <c r="O3346" s="184"/>
    </row>
    <row r="3347" spans="2:15">
      <c r="B3347" s="184"/>
      <c r="C3347" s="184"/>
      <c r="D3347" s="184"/>
      <c r="E3347" s="184"/>
      <c r="F3347" s="184"/>
      <c r="G3347" s="184"/>
      <c r="H3347" s="184"/>
      <c r="I3347" s="184"/>
      <c r="J3347" s="184"/>
      <c r="K3347" s="184"/>
      <c r="L3347" s="184"/>
      <c r="M3347" s="184"/>
      <c r="N3347" s="184"/>
      <c r="O3347" s="184"/>
    </row>
    <row r="3348" spans="2:15">
      <c r="B3348" s="184"/>
      <c r="C3348" s="184"/>
      <c r="D3348" s="184"/>
      <c r="E3348" s="184"/>
      <c r="F3348" s="184"/>
      <c r="G3348" s="184"/>
      <c r="H3348" s="184"/>
      <c r="I3348" s="184"/>
      <c r="J3348" s="184"/>
      <c r="K3348" s="184"/>
      <c r="L3348" s="184"/>
      <c r="M3348" s="184"/>
      <c r="N3348" s="184"/>
      <c r="O3348" s="184"/>
    </row>
    <row r="3349" spans="2:15">
      <c r="B3349" s="184"/>
      <c r="C3349" s="184"/>
      <c r="D3349" s="184"/>
      <c r="E3349" s="184"/>
      <c r="F3349" s="184"/>
      <c r="G3349" s="184"/>
      <c r="H3349" s="184"/>
      <c r="I3349" s="184"/>
      <c r="J3349" s="184"/>
      <c r="K3349" s="184"/>
      <c r="L3349" s="184"/>
      <c r="M3349" s="184"/>
      <c r="N3349" s="184"/>
      <c r="O3349" s="184"/>
    </row>
    <row r="3350" spans="2:15">
      <c r="B3350" s="184"/>
      <c r="C3350" s="184"/>
      <c r="D3350" s="184"/>
      <c r="E3350" s="184"/>
      <c r="F3350" s="184"/>
      <c r="G3350" s="184"/>
      <c r="H3350" s="184"/>
      <c r="I3350" s="184"/>
      <c r="J3350" s="184"/>
      <c r="K3350" s="184"/>
      <c r="L3350" s="184"/>
      <c r="M3350" s="184"/>
      <c r="N3350" s="184"/>
      <c r="O3350" s="184"/>
    </row>
    <row r="3351" spans="2:15">
      <c r="B3351" s="184"/>
      <c r="C3351" s="184"/>
      <c r="D3351" s="184"/>
      <c r="E3351" s="184"/>
      <c r="F3351" s="184"/>
      <c r="G3351" s="184"/>
      <c r="H3351" s="184"/>
      <c r="I3351" s="184"/>
      <c r="J3351" s="184"/>
      <c r="K3351" s="184"/>
      <c r="L3351" s="184"/>
      <c r="M3351" s="184"/>
      <c r="N3351" s="184"/>
      <c r="O3351" s="184"/>
    </row>
    <row r="3352" spans="2:15">
      <c r="B3352" s="184"/>
      <c r="C3352" s="184"/>
      <c r="D3352" s="184"/>
      <c r="E3352" s="184"/>
      <c r="F3352" s="184"/>
      <c r="G3352" s="184"/>
      <c r="H3352" s="184"/>
      <c r="I3352" s="184"/>
      <c r="J3352" s="184"/>
      <c r="K3352" s="184"/>
      <c r="L3352" s="184"/>
      <c r="M3352" s="184"/>
      <c r="N3352" s="184"/>
      <c r="O3352" s="184"/>
    </row>
    <row r="3353" spans="2:15">
      <c r="B3353" s="184"/>
      <c r="C3353" s="184"/>
      <c r="D3353" s="184"/>
      <c r="E3353" s="184"/>
      <c r="F3353" s="184"/>
      <c r="G3353" s="184"/>
      <c r="H3353" s="184"/>
      <c r="I3353" s="184"/>
      <c r="J3353" s="184"/>
      <c r="K3353" s="184"/>
      <c r="L3353" s="184"/>
      <c r="M3353" s="184"/>
      <c r="N3353" s="184"/>
      <c r="O3353" s="184"/>
    </row>
    <row r="3354" spans="2:15">
      <c r="B3354" s="184"/>
      <c r="C3354" s="184"/>
      <c r="D3354" s="184"/>
      <c r="E3354" s="184"/>
      <c r="F3354" s="184"/>
      <c r="G3354" s="184"/>
      <c r="H3354" s="184"/>
      <c r="I3354" s="184"/>
      <c r="J3354" s="184"/>
      <c r="K3354" s="184"/>
      <c r="L3354" s="184"/>
      <c r="M3354" s="184"/>
      <c r="N3354" s="184"/>
      <c r="O3354" s="184"/>
    </row>
    <row r="3355" spans="2:15">
      <c r="B3355" s="184"/>
      <c r="C3355" s="184"/>
      <c r="D3355" s="184"/>
      <c r="E3355" s="184"/>
      <c r="F3355" s="184"/>
      <c r="G3355" s="184"/>
      <c r="H3355" s="184"/>
      <c r="I3355" s="184"/>
      <c r="J3355" s="184"/>
      <c r="K3355" s="184"/>
      <c r="L3355" s="184"/>
      <c r="M3355" s="184"/>
      <c r="N3355" s="184"/>
      <c r="O3355" s="184"/>
    </row>
    <row r="3356" spans="2:15">
      <c r="B3356" s="184"/>
      <c r="C3356" s="184"/>
      <c r="D3356" s="184"/>
      <c r="E3356" s="184"/>
      <c r="F3356" s="184"/>
      <c r="G3356" s="184"/>
      <c r="H3356" s="184"/>
      <c r="I3356" s="184"/>
      <c r="J3356" s="184"/>
      <c r="K3356" s="184"/>
      <c r="L3356" s="184"/>
      <c r="M3356" s="184"/>
      <c r="N3356" s="184"/>
      <c r="O3356" s="184"/>
    </row>
    <row r="3357" spans="2:15">
      <c r="B3357" s="184"/>
      <c r="C3357" s="184"/>
      <c r="D3357" s="184"/>
      <c r="E3357" s="184"/>
      <c r="F3357" s="184"/>
      <c r="G3357" s="184"/>
      <c r="H3357" s="184"/>
      <c r="I3357" s="184"/>
      <c r="J3357" s="184"/>
      <c r="K3357" s="184"/>
      <c r="L3357" s="184"/>
      <c r="M3357" s="184"/>
      <c r="N3357" s="184"/>
      <c r="O3357" s="184"/>
    </row>
    <row r="3358" spans="2:15">
      <c r="B3358" s="184"/>
      <c r="C3358" s="184"/>
      <c r="D3358" s="184"/>
      <c r="E3358" s="184"/>
      <c r="F3358" s="184"/>
      <c r="G3358" s="184"/>
      <c r="H3358" s="184"/>
      <c r="I3358" s="184"/>
      <c r="J3358" s="184"/>
      <c r="K3358" s="184"/>
      <c r="L3358" s="184"/>
      <c r="M3358" s="184"/>
      <c r="N3358" s="184"/>
      <c r="O3358" s="184"/>
    </row>
    <row r="3359" spans="2:15">
      <c r="B3359" s="184"/>
      <c r="C3359" s="184"/>
      <c r="D3359" s="184"/>
      <c r="E3359" s="184"/>
      <c r="F3359" s="184"/>
      <c r="G3359" s="184"/>
      <c r="H3359" s="184"/>
      <c r="I3359" s="184"/>
      <c r="J3359" s="184"/>
      <c r="K3359" s="184"/>
      <c r="L3359" s="184"/>
      <c r="M3359" s="184"/>
      <c r="N3359" s="184"/>
      <c r="O3359" s="184"/>
    </row>
    <row r="3360" spans="2:15">
      <c r="B3360" s="184"/>
      <c r="C3360" s="184"/>
      <c r="D3360" s="184"/>
      <c r="E3360" s="184"/>
      <c r="F3360" s="184"/>
      <c r="G3360" s="184"/>
      <c r="H3360" s="184"/>
      <c r="I3360" s="184"/>
      <c r="J3360" s="184"/>
      <c r="K3360" s="184"/>
      <c r="L3360" s="184"/>
      <c r="M3360" s="184"/>
      <c r="N3360" s="184"/>
      <c r="O3360" s="184"/>
    </row>
    <row r="3361" spans="2:15">
      <c r="B3361" s="184"/>
      <c r="C3361" s="184"/>
      <c r="D3361" s="184"/>
      <c r="E3361" s="184"/>
      <c r="F3361" s="184"/>
      <c r="G3361" s="184"/>
      <c r="H3361" s="184"/>
      <c r="I3361" s="184"/>
      <c r="J3361" s="184"/>
      <c r="K3361" s="184"/>
      <c r="L3361" s="184"/>
      <c r="M3361" s="184"/>
      <c r="N3361" s="184"/>
      <c r="O3361" s="184"/>
    </row>
    <row r="3362" spans="2:15">
      <c r="B3362" s="184"/>
      <c r="C3362" s="184"/>
      <c r="D3362" s="184"/>
      <c r="E3362" s="184"/>
      <c r="F3362" s="184"/>
      <c r="G3362" s="184"/>
      <c r="H3362" s="184"/>
      <c r="I3362" s="184"/>
      <c r="J3362" s="184"/>
      <c r="K3362" s="184"/>
      <c r="L3362" s="184"/>
      <c r="M3362" s="184"/>
      <c r="N3362" s="184"/>
      <c r="O3362" s="184"/>
    </row>
    <row r="3363" spans="2:15">
      <c r="B3363" s="184"/>
      <c r="C3363" s="184"/>
      <c r="D3363" s="184"/>
      <c r="E3363" s="184"/>
      <c r="F3363" s="184"/>
      <c r="G3363" s="184"/>
      <c r="H3363" s="184"/>
      <c r="I3363" s="184"/>
      <c r="J3363" s="184"/>
      <c r="K3363" s="184"/>
      <c r="L3363" s="184"/>
      <c r="M3363" s="184"/>
      <c r="N3363" s="184"/>
      <c r="O3363" s="184"/>
    </row>
    <row r="3364" spans="2:15">
      <c r="B3364" s="184"/>
      <c r="C3364" s="184"/>
      <c r="D3364" s="184"/>
      <c r="E3364" s="184"/>
      <c r="F3364" s="184"/>
      <c r="G3364" s="184"/>
      <c r="H3364" s="184"/>
      <c r="I3364" s="184"/>
      <c r="J3364" s="184"/>
      <c r="K3364" s="184"/>
      <c r="L3364" s="184"/>
      <c r="M3364" s="184"/>
      <c r="N3364" s="184"/>
      <c r="O3364" s="184"/>
    </row>
    <row r="3365" spans="2:15">
      <c r="B3365" s="184"/>
      <c r="C3365" s="184"/>
      <c r="D3365" s="184"/>
      <c r="E3365" s="184"/>
      <c r="F3365" s="184"/>
      <c r="G3365" s="184"/>
      <c r="H3365" s="184"/>
      <c r="I3365" s="184"/>
      <c r="J3365" s="184"/>
      <c r="K3365" s="184"/>
      <c r="L3365" s="184"/>
      <c r="M3365" s="184"/>
      <c r="N3365" s="184"/>
      <c r="O3365" s="184"/>
    </row>
    <row r="3366" spans="2:15">
      <c r="B3366" s="184"/>
      <c r="C3366" s="184"/>
      <c r="D3366" s="184"/>
      <c r="E3366" s="184"/>
      <c r="F3366" s="184"/>
      <c r="G3366" s="184"/>
      <c r="H3366" s="184"/>
      <c r="I3366" s="184"/>
      <c r="J3366" s="184"/>
      <c r="K3366" s="184"/>
      <c r="L3366" s="184"/>
      <c r="M3366" s="184"/>
      <c r="N3366" s="184"/>
      <c r="O3366" s="184"/>
    </row>
    <row r="3367" spans="2:15">
      <c r="B3367" s="184"/>
      <c r="C3367" s="184"/>
      <c r="D3367" s="184"/>
      <c r="E3367" s="184"/>
      <c r="F3367" s="184"/>
      <c r="G3367" s="184"/>
      <c r="H3367" s="184"/>
      <c r="I3367" s="184"/>
      <c r="J3367" s="184"/>
      <c r="K3367" s="184"/>
      <c r="L3367" s="184"/>
      <c r="M3367" s="184"/>
      <c r="N3367" s="184"/>
      <c r="O3367" s="184"/>
    </row>
    <row r="3368" spans="2:15">
      <c r="B3368" s="184"/>
      <c r="C3368" s="184"/>
      <c r="D3368" s="184"/>
      <c r="E3368" s="184"/>
      <c r="F3368" s="184"/>
      <c r="G3368" s="184"/>
      <c r="H3368" s="184"/>
      <c r="I3368" s="184"/>
      <c r="J3368" s="184"/>
      <c r="K3368" s="184"/>
      <c r="L3368" s="184"/>
      <c r="M3368" s="184"/>
      <c r="N3368" s="184"/>
      <c r="O3368" s="184"/>
    </row>
    <row r="3369" spans="2:15">
      <c r="B3369" s="184"/>
      <c r="C3369" s="184"/>
      <c r="D3369" s="184"/>
      <c r="E3369" s="184"/>
      <c r="F3369" s="184"/>
      <c r="G3369" s="184"/>
      <c r="H3369" s="184"/>
      <c r="I3369" s="184"/>
      <c r="J3369" s="184"/>
      <c r="K3369" s="184"/>
      <c r="L3369" s="184"/>
      <c r="M3369" s="184"/>
      <c r="N3369" s="184"/>
      <c r="O3369" s="184"/>
    </row>
    <row r="3370" spans="2:15">
      <c r="B3370" s="184"/>
      <c r="C3370" s="184"/>
      <c r="D3370" s="184"/>
      <c r="E3370" s="184"/>
      <c r="F3370" s="184"/>
      <c r="G3370" s="184"/>
      <c r="H3370" s="184"/>
      <c r="I3370" s="184"/>
      <c r="J3370" s="184"/>
      <c r="K3370" s="184"/>
      <c r="L3370" s="184"/>
      <c r="M3370" s="184"/>
      <c r="N3370" s="184"/>
      <c r="O3370" s="184"/>
    </row>
    <row r="3371" spans="2:15">
      <c r="B3371" s="184"/>
      <c r="C3371" s="184"/>
      <c r="D3371" s="184"/>
      <c r="E3371" s="184"/>
      <c r="F3371" s="184"/>
      <c r="G3371" s="184"/>
      <c r="H3371" s="184"/>
      <c r="I3371" s="184"/>
      <c r="J3371" s="184"/>
      <c r="K3371" s="184"/>
      <c r="L3371" s="184"/>
      <c r="M3371" s="184"/>
      <c r="N3371" s="184"/>
      <c r="O3371" s="184"/>
    </row>
    <row r="3372" spans="2:15">
      <c r="B3372" s="184"/>
      <c r="C3372" s="184"/>
      <c r="D3372" s="184"/>
      <c r="E3372" s="184"/>
      <c r="F3372" s="184"/>
      <c r="G3372" s="184"/>
      <c r="H3372" s="184"/>
      <c r="I3372" s="184"/>
      <c r="J3372" s="184"/>
      <c r="K3372" s="184"/>
      <c r="L3372" s="184"/>
      <c r="M3372" s="184"/>
      <c r="N3372" s="184"/>
      <c r="O3372" s="184"/>
    </row>
    <row r="3373" spans="2:15">
      <c r="B3373" s="184"/>
      <c r="C3373" s="184"/>
      <c r="D3373" s="184"/>
      <c r="E3373" s="184"/>
      <c r="F3373" s="184"/>
      <c r="G3373" s="184"/>
      <c r="H3373" s="184"/>
      <c r="I3373" s="184"/>
      <c r="J3373" s="184"/>
      <c r="K3373" s="184"/>
      <c r="L3373" s="184"/>
      <c r="M3373" s="184"/>
      <c r="N3373" s="184"/>
      <c r="O3373" s="184"/>
    </row>
    <row r="3374" spans="2:15">
      <c r="B3374" s="184"/>
      <c r="C3374" s="184"/>
      <c r="D3374" s="184"/>
      <c r="E3374" s="184"/>
      <c r="F3374" s="184"/>
      <c r="G3374" s="184"/>
      <c r="H3374" s="184"/>
      <c r="I3374" s="184"/>
      <c r="J3374" s="184"/>
      <c r="K3374" s="184"/>
      <c r="L3374" s="184"/>
      <c r="M3374" s="184"/>
      <c r="N3374" s="184"/>
      <c r="O3374" s="184"/>
    </row>
    <row r="3375" spans="2:15">
      <c r="B3375" s="184"/>
      <c r="C3375" s="184"/>
      <c r="D3375" s="184"/>
      <c r="E3375" s="184"/>
      <c r="F3375" s="184"/>
      <c r="G3375" s="184"/>
      <c r="H3375" s="184"/>
      <c r="I3375" s="184"/>
      <c r="J3375" s="184"/>
      <c r="K3375" s="184"/>
      <c r="L3375" s="184"/>
      <c r="M3375" s="184"/>
      <c r="N3375" s="184"/>
      <c r="O3375" s="184"/>
    </row>
    <row r="3376" spans="2:15">
      <c r="B3376" s="184"/>
      <c r="C3376" s="184"/>
      <c r="D3376" s="184"/>
      <c r="E3376" s="184"/>
      <c r="F3376" s="184"/>
      <c r="G3376" s="184"/>
      <c r="H3376" s="184"/>
      <c r="I3376" s="184"/>
      <c r="J3376" s="184"/>
      <c r="K3376" s="184"/>
      <c r="L3376" s="184"/>
      <c r="M3376" s="184"/>
      <c r="N3376" s="184"/>
      <c r="O3376" s="184"/>
    </row>
    <row r="3377" spans="2:15">
      <c r="B3377" s="184"/>
      <c r="C3377" s="184"/>
      <c r="D3377" s="184"/>
      <c r="E3377" s="184"/>
      <c r="F3377" s="184"/>
      <c r="G3377" s="184"/>
      <c r="H3377" s="184"/>
      <c r="I3377" s="184"/>
      <c r="J3377" s="184"/>
      <c r="K3377" s="184"/>
      <c r="L3377" s="184"/>
      <c r="M3377" s="184"/>
      <c r="N3377" s="184"/>
      <c r="O3377" s="184"/>
    </row>
    <row r="3378" spans="2:15">
      <c r="B3378" s="184"/>
      <c r="C3378" s="184"/>
      <c r="D3378" s="184"/>
      <c r="E3378" s="184"/>
      <c r="F3378" s="184"/>
      <c r="G3378" s="184"/>
      <c r="H3378" s="184"/>
      <c r="I3378" s="184"/>
      <c r="J3378" s="184"/>
      <c r="K3378" s="184"/>
      <c r="L3378" s="184"/>
      <c r="M3378" s="184"/>
      <c r="N3378" s="184"/>
      <c r="O3378" s="184"/>
    </row>
    <row r="3379" spans="2:15">
      <c r="B3379" s="184"/>
      <c r="C3379" s="184"/>
      <c r="D3379" s="184"/>
      <c r="E3379" s="184"/>
      <c r="F3379" s="184"/>
      <c r="G3379" s="184"/>
      <c r="H3379" s="184"/>
      <c r="I3379" s="184"/>
      <c r="J3379" s="184"/>
      <c r="K3379" s="184"/>
      <c r="L3379" s="184"/>
      <c r="M3379" s="184"/>
      <c r="N3379" s="184"/>
      <c r="O3379" s="184"/>
    </row>
    <row r="3380" spans="2:15">
      <c r="B3380" s="184"/>
      <c r="C3380" s="184"/>
      <c r="D3380" s="184"/>
      <c r="E3380" s="184"/>
      <c r="F3380" s="184"/>
      <c r="G3380" s="184"/>
      <c r="H3380" s="184"/>
      <c r="I3380" s="184"/>
      <c r="J3380" s="184"/>
      <c r="K3380" s="184"/>
      <c r="L3380" s="184"/>
      <c r="M3380" s="184"/>
      <c r="N3380" s="184"/>
      <c r="O3380" s="184"/>
    </row>
    <row r="3381" spans="2:15">
      <c r="B3381" s="184"/>
      <c r="C3381" s="184"/>
      <c r="D3381" s="184"/>
      <c r="E3381" s="184"/>
      <c r="F3381" s="184"/>
      <c r="G3381" s="184"/>
      <c r="H3381" s="184"/>
      <c r="I3381" s="184"/>
      <c r="J3381" s="184"/>
      <c r="K3381" s="184"/>
      <c r="L3381" s="184"/>
      <c r="M3381" s="184"/>
      <c r="N3381" s="184"/>
      <c r="O3381" s="184"/>
    </row>
    <row r="3382" spans="2:15">
      <c r="B3382" s="184"/>
      <c r="C3382" s="184"/>
      <c r="D3382" s="184"/>
      <c r="E3382" s="184"/>
      <c r="F3382" s="184"/>
      <c r="G3382" s="184"/>
      <c r="H3382" s="184"/>
      <c r="I3382" s="184"/>
      <c r="J3382" s="184"/>
      <c r="K3382" s="184"/>
      <c r="L3382" s="184"/>
      <c r="M3382" s="184"/>
      <c r="N3382" s="184"/>
      <c r="O3382" s="184"/>
    </row>
    <row r="3383" spans="2:15">
      <c r="B3383" s="184"/>
      <c r="C3383" s="184"/>
      <c r="D3383" s="184"/>
      <c r="E3383" s="184"/>
      <c r="F3383" s="184"/>
      <c r="G3383" s="184"/>
      <c r="H3383" s="184"/>
      <c r="I3383" s="184"/>
      <c r="J3383" s="184"/>
      <c r="K3383" s="184"/>
      <c r="L3383" s="184"/>
      <c r="M3383" s="184"/>
      <c r="N3383" s="184"/>
      <c r="O3383" s="184"/>
    </row>
    <row r="3384" spans="2:15">
      <c r="B3384" s="184"/>
      <c r="C3384" s="184"/>
      <c r="D3384" s="184"/>
      <c r="E3384" s="184"/>
      <c r="F3384" s="184"/>
      <c r="G3384" s="184"/>
      <c r="H3384" s="184"/>
      <c r="I3384" s="184"/>
      <c r="J3384" s="184"/>
      <c r="K3384" s="184"/>
      <c r="L3384" s="184"/>
      <c r="M3384" s="184"/>
      <c r="N3384" s="184"/>
      <c r="O3384" s="184"/>
    </row>
    <row r="3385" spans="2:15">
      <c r="B3385" s="184"/>
      <c r="C3385" s="184"/>
      <c r="D3385" s="184"/>
      <c r="E3385" s="184"/>
      <c r="F3385" s="184"/>
      <c r="G3385" s="184"/>
      <c r="H3385" s="184"/>
      <c r="I3385" s="184"/>
      <c r="J3385" s="184"/>
      <c r="K3385" s="184"/>
      <c r="L3385" s="184"/>
      <c r="M3385" s="184"/>
      <c r="N3385" s="184"/>
      <c r="O3385" s="184"/>
    </row>
    <row r="3386" spans="2:15">
      <c r="B3386" s="184"/>
      <c r="C3386" s="184"/>
      <c r="D3386" s="184"/>
      <c r="E3386" s="184"/>
      <c r="F3386" s="184"/>
      <c r="G3386" s="184"/>
      <c r="H3386" s="184"/>
      <c r="I3386" s="184"/>
      <c r="J3386" s="184"/>
      <c r="K3386" s="184"/>
      <c r="L3386" s="184"/>
      <c r="M3386" s="184"/>
      <c r="N3386" s="184"/>
      <c r="O3386" s="184"/>
    </row>
    <row r="3387" spans="2:15">
      <c r="B3387" s="184"/>
      <c r="C3387" s="184"/>
      <c r="D3387" s="184"/>
      <c r="E3387" s="184"/>
      <c r="F3387" s="184"/>
      <c r="G3387" s="184"/>
      <c r="H3387" s="184"/>
      <c r="I3387" s="184"/>
      <c r="J3387" s="184"/>
      <c r="K3387" s="184"/>
      <c r="L3387" s="184"/>
      <c r="M3387" s="184"/>
      <c r="N3387" s="184"/>
      <c r="O3387" s="184"/>
    </row>
    <row r="3388" spans="2:15">
      <c r="B3388" s="184"/>
      <c r="C3388" s="184"/>
      <c r="D3388" s="184"/>
      <c r="E3388" s="184"/>
      <c r="F3388" s="184"/>
      <c r="G3388" s="184"/>
      <c r="H3388" s="184"/>
      <c r="I3388" s="184"/>
      <c r="J3388" s="184"/>
      <c r="K3388" s="184"/>
      <c r="L3388" s="184"/>
      <c r="M3388" s="184"/>
      <c r="N3388" s="184"/>
      <c r="O3388" s="184"/>
    </row>
    <row r="3389" spans="2:15">
      <c r="B3389" s="184"/>
      <c r="C3389" s="184"/>
      <c r="D3389" s="184"/>
      <c r="E3389" s="184"/>
      <c r="F3389" s="184"/>
      <c r="G3389" s="184"/>
      <c r="H3389" s="184"/>
      <c r="I3389" s="184"/>
      <c r="J3389" s="184"/>
      <c r="K3389" s="184"/>
      <c r="L3389" s="184"/>
      <c r="M3389" s="184"/>
      <c r="N3389" s="184"/>
      <c r="O3389" s="184"/>
    </row>
    <row r="3390" spans="2:15">
      <c r="B3390" s="184"/>
      <c r="C3390" s="184"/>
      <c r="D3390" s="184"/>
      <c r="E3390" s="184"/>
      <c r="F3390" s="184"/>
      <c r="G3390" s="184"/>
      <c r="H3390" s="184"/>
      <c r="I3390" s="184"/>
      <c r="J3390" s="184"/>
      <c r="K3390" s="184"/>
      <c r="L3390" s="184"/>
      <c r="M3390" s="184"/>
      <c r="N3390" s="184"/>
      <c r="O3390" s="184"/>
    </row>
    <row r="3391" spans="2:15">
      <c r="B3391" s="184"/>
      <c r="C3391" s="184"/>
      <c r="D3391" s="184"/>
      <c r="E3391" s="184"/>
      <c r="F3391" s="184"/>
      <c r="G3391" s="184"/>
      <c r="H3391" s="184"/>
      <c r="I3391" s="184"/>
      <c r="J3391" s="184"/>
      <c r="K3391" s="184"/>
      <c r="L3391" s="184"/>
      <c r="M3391" s="184"/>
      <c r="N3391" s="184"/>
      <c r="O3391" s="184"/>
    </row>
    <row r="3392" spans="2:15">
      <c r="B3392" s="184"/>
      <c r="C3392" s="184"/>
      <c r="D3392" s="184"/>
      <c r="E3392" s="184"/>
      <c r="F3392" s="184"/>
      <c r="G3392" s="184"/>
      <c r="H3392" s="184"/>
      <c r="I3392" s="184"/>
      <c r="J3392" s="184"/>
      <c r="K3392" s="184"/>
      <c r="L3392" s="184"/>
      <c r="M3392" s="184"/>
      <c r="N3392" s="184"/>
      <c r="O3392" s="184"/>
    </row>
    <row r="3393" spans="2:15">
      <c r="B3393" s="184"/>
      <c r="C3393" s="184"/>
      <c r="D3393" s="184"/>
      <c r="E3393" s="184"/>
      <c r="F3393" s="184"/>
      <c r="G3393" s="184"/>
      <c r="H3393" s="184"/>
      <c r="I3393" s="184"/>
      <c r="J3393" s="184"/>
      <c r="K3393" s="184"/>
      <c r="L3393" s="184"/>
      <c r="M3393" s="184"/>
      <c r="N3393" s="184"/>
      <c r="O3393" s="184"/>
    </row>
    <row r="3394" spans="2:15">
      <c r="B3394" s="184"/>
      <c r="C3394" s="184"/>
      <c r="D3394" s="184"/>
      <c r="E3394" s="184"/>
      <c r="F3394" s="184"/>
      <c r="G3394" s="184"/>
      <c r="H3394" s="184"/>
      <c r="I3394" s="184"/>
      <c r="J3394" s="184"/>
      <c r="K3394" s="184"/>
      <c r="L3394" s="184"/>
      <c r="M3394" s="184"/>
      <c r="N3394" s="184"/>
      <c r="O3394" s="184"/>
    </row>
    <row r="3395" spans="2:15">
      <c r="B3395" s="184"/>
      <c r="C3395" s="184"/>
      <c r="D3395" s="184"/>
      <c r="E3395" s="184"/>
      <c r="F3395" s="184"/>
      <c r="G3395" s="184"/>
      <c r="H3395" s="184"/>
      <c r="I3395" s="184"/>
      <c r="J3395" s="184"/>
      <c r="K3395" s="184"/>
      <c r="L3395" s="184"/>
      <c r="M3395" s="184"/>
      <c r="N3395" s="184"/>
      <c r="O3395" s="184"/>
    </row>
    <row r="3396" spans="2:15">
      <c r="B3396" s="184"/>
      <c r="C3396" s="184"/>
      <c r="D3396" s="184"/>
      <c r="E3396" s="184"/>
      <c r="F3396" s="184"/>
      <c r="G3396" s="184"/>
      <c r="H3396" s="184"/>
      <c r="I3396" s="184"/>
      <c r="J3396" s="184"/>
      <c r="K3396" s="184"/>
      <c r="L3396" s="184"/>
      <c r="M3396" s="184"/>
      <c r="N3396" s="184"/>
      <c r="O3396" s="184"/>
    </row>
    <row r="3397" spans="2:15">
      <c r="B3397" s="184"/>
      <c r="C3397" s="184"/>
      <c r="D3397" s="184"/>
      <c r="E3397" s="184"/>
      <c r="F3397" s="184"/>
      <c r="G3397" s="184"/>
      <c r="H3397" s="184"/>
      <c r="I3397" s="184"/>
      <c r="J3397" s="184"/>
      <c r="K3397" s="184"/>
      <c r="L3397" s="184"/>
      <c r="M3397" s="184"/>
      <c r="N3397" s="184"/>
      <c r="O3397" s="184"/>
    </row>
    <row r="3398" spans="2:15">
      <c r="B3398" s="184"/>
      <c r="C3398" s="184"/>
      <c r="D3398" s="184"/>
      <c r="E3398" s="184"/>
      <c r="F3398" s="184"/>
      <c r="G3398" s="184"/>
      <c r="H3398" s="184"/>
      <c r="I3398" s="184"/>
      <c r="J3398" s="184"/>
      <c r="K3398" s="184"/>
      <c r="L3398" s="184"/>
      <c r="M3398" s="184"/>
      <c r="N3398" s="184"/>
      <c r="O3398" s="184"/>
    </row>
    <row r="3399" spans="2:15">
      <c r="B3399" s="184"/>
      <c r="C3399" s="184"/>
      <c r="D3399" s="184"/>
      <c r="E3399" s="184"/>
      <c r="F3399" s="184"/>
      <c r="G3399" s="184"/>
      <c r="H3399" s="184"/>
      <c r="I3399" s="184"/>
      <c r="J3399" s="184"/>
      <c r="K3399" s="184"/>
      <c r="L3399" s="184"/>
      <c r="M3399" s="184"/>
      <c r="N3399" s="184"/>
      <c r="O3399" s="184"/>
    </row>
    <row r="3400" spans="2:15">
      <c r="B3400" s="184"/>
      <c r="C3400" s="184"/>
      <c r="D3400" s="184"/>
      <c r="E3400" s="184"/>
      <c r="F3400" s="184"/>
      <c r="G3400" s="184"/>
      <c r="H3400" s="184"/>
      <c r="I3400" s="184"/>
      <c r="J3400" s="184"/>
      <c r="K3400" s="184"/>
      <c r="L3400" s="184"/>
      <c r="M3400" s="184"/>
      <c r="N3400" s="184"/>
      <c r="O3400" s="184"/>
    </row>
    <row r="3401" spans="2:15">
      <c r="B3401" s="184"/>
      <c r="C3401" s="184"/>
      <c r="D3401" s="184"/>
      <c r="E3401" s="184"/>
      <c r="F3401" s="184"/>
      <c r="G3401" s="184"/>
      <c r="H3401" s="184"/>
      <c r="I3401" s="184"/>
      <c r="J3401" s="184"/>
      <c r="K3401" s="184"/>
      <c r="L3401" s="184"/>
      <c r="M3401" s="184"/>
      <c r="N3401" s="184"/>
      <c r="O3401" s="184"/>
    </row>
    <row r="3402" spans="2:15">
      <c r="B3402" s="184"/>
      <c r="C3402" s="184"/>
      <c r="D3402" s="184"/>
      <c r="E3402" s="184"/>
      <c r="F3402" s="184"/>
      <c r="G3402" s="184"/>
      <c r="H3402" s="184"/>
      <c r="I3402" s="184"/>
      <c r="J3402" s="184"/>
      <c r="K3402" s="184"/>
      <c r="L3402" s="184"/>
      <c r="M3402" s="184"/>
      <c r="N3402" s="184"/>
      <c r="O3402" s="184"/>
    </row>
    <row r="3403" spans="2:15">
      <c r="B3403" s="184"/>
      <c r="C3403" s="184"/>
      <c r="D3403" s="184"/>
      <c r="E3403" s="184"/>
      <c r="F3403" s="184"/>
      <c r="G3403" s="184"/>
      <c r="H3403" s="184"/>
      <c r="I3403" s="184"/>
      <c r="J3403" s="184"/>
      <c r="K3403" s="184"/>
      <c r="L3403" s="184"/>
      <c r="M3403" s="184"/>
      <c r="N3403" s="184"/>
      <c r="O3403" s="184"/>
    </row>
    <row r="3404" spans="2:15">
      <c r="B3404" s="184"/>
      <c r="C3404" s="184"/>
      <c r="D3404" s="184"/>
      <c r="E3404" s="184"/>
      <c r="F3404" s="184"/>
      <c r="G3404" s="184"/>
      <c r="H3404" s="184"/>
      <c r="I3404" s="184"/>
      <c r="J3404" s="184"/>
      <c r="K3404" s="184"/>
      <c r="L3404" s="184"/>
      <c r="M3404" s="184"/>
      <c r="N3404" s="184"/>
      <c r="O3404" s="184"/>
    </row>
    <row r="3405" spans="2:15">
      <c r="B3405" s="184"/>
      <c r="C3405" s="184"/>
      <c r="D3405" s="184"/>
      <c r="E3405" s="184"/>
      <c r="F3405" s="184"/>
      <c r="G3405" s="184"/>
      <c r="H3405" s="184"/>
      <c r="I3405" s="184"/>
      <c r="J3405" s="184"/>
      <c r="K3405" s="184"/>
      <c r="L3405" s="184"/>
      <c r="M3405" s="184"/>
      <c r="N3405" s="184"/>
      <c r="O3405" s="184"/>
    </row>
    <row r="3406" spans="2:15">
      <c r="B3406" s="184"/>
      <c r="C3406" s="184"/>
      <c r="D3406" s="184"/>
      <c r="E3406" s="184"/>
      <c r="F3406" s="184"/>
      <c r="G3406" s="184"/>
      <c r="H3406" s="184"/>
      <c r="I3406" s="184"/>
      <c r="J3406" s="184"/>
      <c r="K3406" s="184"/>
      <c r="L3406" s="184"/>
      <c r="M3406" s="184"/>
      <c r="N3406" s="184"/>
      <c r="O3406" s="184"/>
    </row>
    <row r="3407" spans="2:15">
      <c r="B3407" s="184"/>
      <c r="C3407" s="184"/>
      <c r="D3407" s="184"/>
      <c r="E3407" s="184"/>
      <c r="F3407" s="184"/>
      <c r="G3407" s="184"/>
      <c r="H3407" s="184"/>
      <c r="I3407" s="184"/>
      <c r="J3407" s="184"/>
      <c r="K3407" s="184"/>
      <c r="L3407" s="184"/>
      <c r="M3407" s="184"/>
      <c r="N3407" s="184"/>
      <c r="O3407" s="184"/>
    </row>
    <row r="3408" spans="2:15">
      <c r="B3408" s="184"/>
      <c r="C3408" s="184"/>
      <c r="D3408" s="184"/>
      <c r="E3408" s="184"/>
      <c r="F3408" s="184"/>
      <c r="G3408" s="184"/>
      <c r="H3408" s="184"/>
      <c r="I3408" s="184"/>
      <c r="J3408" s="184"/>
      <c r="K3408" s="184"/>
      <c r="L3408" s="184"/>
      <c r="M3408" s="184"/>
      <c r="N3408" s="184"/>
      <c r="O3408" s="184"/>
    </row>
    <row r="3409" spans="2:15">
      <c r="B3409" s="184"/>
      <c r="C3409" s="184"/>
      <c r="D3409" s="184"/>
      <c r="E3409" s="184"/>
      <c r="F3409" s="184"/>
      <c r="G3409" s="184"/>
      <c r="H3409" s="184"/>
      <c r="I3409" s="184"/>
      <c r="J3409" s="184"/>
      <c r="K3409" s="184"/>
      <c r="L3409" s="184"/>
      <c r="M3409" s="184"/>
      <c r="N3409" s="184"/>
      <c r="O3409" s="184"/>
    </row>
    <row r="3410" spans="2:15">
      <c r="B3410" s="184"/>
      <c r="C3410" s="184"/>
      <c r="D3410" s="184"/>
      <c r="E3410" s="184"/>
      <c r="F3410" s="184"/>
      <c r="G3410" s="184"/>
      <c r="H3410" s="184"/>
      <c r="I3410" s="184"/>
      <c r="J3410" s="184"/>
      <c r="K3410" s="184"/>
      <c r="L3410" s="184"/>
      <c r="M3410" s="184"/>
      <c r="N3410" s="184"/>
      <c r="O3410" s="184"/>
    </row>
    <row r="3411" spans="2:15">
      <c r="B3411" s="184"/>
      <c r="C3411" s="184"/>
      <c r="D3411" s="184"/>
      <c r="E3411" s="184"/>
      <c r="F3411" s="184"/>
      <c r="G3411" s="184"/>
      <c r="H3411" s="184"/>
      <c r="I3411" s="184"/>
      <c r="J3411" s="184"/>
      <c r="K3411" s="184"/>
      <c r="L3411" s="184"/>
      <c r="M3411" s="184"/>
      <c r="N3411" s="184"/>
      <c r="O3411" s="184"/>
    </row>
    <row r="3412" spans="2:15">
      <c r="B3412" s="184"/>
      <c r="C3412" s="184"/>
      <c r="D3412" s="184"/>
      <c r="E3412" s="184"/>
      <c r="F3412" s="184"/>
      <c r="G3412" s="184"/>
      <c r="H3412" s="184"/>
      <c r="I3412" s="184"/>
      <c r="J3412" s="184"/>
      <c r="K3412" s="184"/>
      <c r="L3412" s="184"/>
      <c r="M3412" s="184"/>
      <c r="N3412" s="184"/>
      <c r="O3412" s="184"/>
    </row>
    <row r="3413" spans="2:15">
      <c r="B3413" s="184"/>
      <c r="C3413" s="184"/>
      <c r="D3413" s="184"/>
      <c r="E3413" s="184"/>
      <c r="F3413" s="184"/>
      <c r="G3413" s="184"/>
      <c r="H3413" s="184"/>
      <c r="I3413" s="184"/>
      <c r="J3413" s="184"/>
      <c r="K3413" s="184"/>
      <c r="L3413" s="184"/>
      <c r="M3413" s="184"/>
      <c r="N3413" s="184"/>
      <c r="O3413" s="184"/>
    </row>
    <row r="3414" spans="2:15">
      <c r="B3414" s="184"/>
      <c r="C3414" s="184"/>
      <c r="D3414" s="184"/>
      <c r="E3414" s="184"/>
      <c r="F3414" s="184"/>
      <c r="G3414" s="184"/>
      <c r="H3414" s="184"/>
      <c r="I3414" s="184"/>
      <c r="J3414" s="184"/>
      <c r="K3414" s="184"/>
      <c r="L3414" s="184"/>
      <c r="M3414" s="184"/>
      <c r="N3414" s="184"/>
      <c r="O3414" s="184"/>
    </row>
    <row r="3415" spans="2:15">
      <c r="B3415" s="184"/>
      <c r="C3415" s="184"/>
      <c r="D3415" s="184"/>
      <c r="E3415" s="184"/>
      <c r="F3415" s="184"/>
      <c r="G3415" s="184"/>
      <c r="H3415" s="184"/>
      <c r="I3415" s="184"/>
      <c r="J3415" s="184"/>
      <c r="K3415" s="184"/>
      <c r="L3415" s="184"/>
      <c r="M3415" s="184"/>
      <c r="N3415" s="184"/>
      <c r="O3415" s="184"/>
    </row>
    <row r="3416" spans="2:15">
      <c r="B3416" s="184"/>
      <c r="C3416" s="184"/>
      <c r="D3416" s="184"/>
      <c r="E3416" s="184"/>
      <c r="F3416" s="184"/>
      <c r="G3416" s="184"/>
      <c r="H3416" s="184"/>
      <c r="I3416" s="184"/>
      <c r="J3416" s="184"/>
      <c r="K3416" s="184"/>
      <c r="L3416" s="184"/>
      <c r="M3416" s="184"/>
      <c r="N3416" s="184"/>
      <c r="O3416" s="184"/>
    </row>
    <row r="3417" spans="2:15">
      <c r="B3417" s="184"/>
      <c r="C3417" s="184"/>
      <c r="D3417" s="184"/>
      <c r="E3417" s="184"/>
      <c r="F3417" s="184"/>
      <c r="G3417" s="184"/>
      <c r="H3417" s="184"/>
      <c r="I3417" s="184"/>
      <c r="J3417" s="184"/>
      <c r="K3417" s="184"/>
      <c r="L3417" s="184"/>
      <c r="M3417" s="184"/>
      <c r="N3417" s="184"/>
      <c r="O3417" s="184"/>
    </row>
    <row r="3418" spans="2:15">
      <c r="B3418" s="184"/>
      <c r="C3418" s="184"/>
      <c r="D3418" s="184"/>
      <c r="E3418" s="184"/>
      <c r="F3418" s="184"/>
      <c r="G3418" s="184"/>
      <c r="H3418" s="184"/>
      <c r="I3418" s="184"/>
      <c r="J3418" s="184"/>
      <c r="K3418" s="184"/>
      <c r="L3418" s="184"/>
      <c r="M3418" s="184"/>
      <c r="N3418" s="184"/>
      <c r="O3418" s="184"/>
    </row>
    <row r="3419" spans="2:15">
      <c r="B3419" s="184"/>
      <c r="C3419" s="184"/>
      <c r="D3419" s="184"/>
      <c r="E3419" s="184"/>
      <c r="F3419" s="184"/>
      <c r="G3419" s="184"/>
      <c r="H3419" s="184"/>
      <c r="I3419" s="184"/>
      <c r="J3419" s="184"/>
      <c r="K3419" s="184"/>
      <c r="L3419" s="184"/>
      <c r="M3419" s="184"/>
      <c r="N3419" s="184"/>
      <c r="O3419" s="184"/>
    </row>
    <row r="3420" spans="2:15">
      <c r="B3420" s="184"/>
      <c r="C3420" s="184"/>
      <c r="D3420" s="184"/>
      <c r="E3420" s="184"/>
      <c r="F3420" s="184"/>
      <c r="G3420" s="184"/>
      <c r="H3420" s="184"/>
      <c r="I3420" s="184"/>
      <c r="J3420" s="184"/>
      <c r="K3420" s="184"/>
      <c r="L3420" s="184"/>
      <c r="M3420" s="184"/>
      <c r="N3420" s="184"/>
      <c r="O3420" s="184"/>
    </row>
    <row r="3421" spans="2:15">
      <c r="B3421" s="184"/>
      <c r="C3421" s="184"/>
      <c r="D3421" s="184"/>
      <c r="E3421" s="184"/>
      <c r="F3421" s="184"/>
      <c r="G3421" s="184"/>
      <c r="H3421" s="184"/>
      <c r="I3421" s="184"/>
      <c r="J3421" s="184"/>
      <c r="K3421" s="184"/>
      <c r="L3421" s="184"/>
      <c r="M3421" s="184"/>
      <c r="N3421" s="184"/>
      <c r="O3421" s="184"/>
    </row>
    <row r="3422" spans="2:15">
      <c r="B3422" s="184"/>
      <c r="C3422" s="184"/>
      <c r="D3422" s="184"/>
      <c r="E3422" s="184"/>
      <c r="F3422" s="184"/>
      <c r="G3422" s="184"/>
      <c r="H3422" s="184"/>
      <c r="I3422" s="184"/>
      <c r="J3422" s="184"/>
      <c r="K3422" s="184"/>
      <c r="L3422" s="184"/>
      <c r="M3422" s="184"/>
      <c r="N3422" s="184"/>
      <c r="O3422" s="184"/>
    </row>
    <row r="3423" spans="2:15">
      <c r="B3423" s="184"/>
      <c r="C3423" s="184"/>
      <c r="D3423" s="184"/>
      <c r="E3423" s="184"/>
      <c r="F3423" s="184"/>
      <c r="G3423" s="184"/>
      <c r="H3423" s="184"/>
      <c r="I3423" s="184"/>
      <c r="J3423" s="184"/>
      <c r="K3423" s="184"/>
      <c r="L3423" s="184"/>
      <c r="M3423" s="184"/>
      <c r="N3423" s="184"/>
      <c r="O3423" s="184"/>
    </row>
    <row r="3424" spans="2:15">
      <c r="B3424" s="184"/>
      <c r="C3424" s="184"/>
      <c r="D3424" s="184"/>
      <c r="E3424" s="184"/>
      <c r="F3424" s="184"/>
      <c r="G3424" s="184"/>
      <c r="H3424" s="184"/>
      <c r="I3424" s="184"/>
      <c r="J3424" s="184"/>
      <c r="K3424" s="184"/>
      <c r="L3424" s="184"/>
      <c r="M3424" s="184"/>
      <c r="N3424" s="184"/>
      <c r="O3424" s="184"/>
    </row>
    <row r="3425" spans="2:15">
      <c r="B3425" s="184"/>
      <c r="C3425" s="184"/>
      <c r="D3425" s="184"/>
      <c r="E3425" s="184"/>
      <c r="F3425" s="184"/>
      <c r="G3425" s="184"/>
      <c r="H3425" s="184"/>
      <c r="I3425" s="184"/>
      <c r="J3425" s="184"/>
      <c r="K3425" s="184"/>
      <c r="L3425" s="184"/>
      <c r="M3425" s="184"/>
      <c r="N3425" s="184"/>
      <c r="O3425" s="184"/>
    </row>
    <row r="3426" spans="2:15">
      <c r="B3426" s="184"/>
      <c r="C3426" s="184"/>
      <c r="D3426" s="184"/>
      <c r="E3426" s="184"/>
      <c r="F3426" s="184"/>
      <c r="G3426" s="184"/>
      <c r="H3426" s="184"/>
      <c r="I3426" s="184"/>
      <c r="J3426" s="184"/>
      <c r="K3426" s="184"/>
      <c r="L3426" s="184"/>
      <c r="M3426" s="184"/>
      <c r="N3426" s="184"/>
      <c r="O3426" s="184"/>
    </row>
    <row r="3427" spans="2:15">
      <c r="B3427" s="184"/>
      <c r="C3427" s="184"/>
      <c r="D3427" s="184"/>
      <c r="E3427" s="184"/>
      <c r="F3427" s="184"/>
      <c r="G3427" s="184"/>
      <c r="H3427" s="184"/>
      <c r="I3427" s="184"/>
      <c r="J3427" s="184"/>
      <c r="K3427" s="184"/>
      <c r="L3427" s="184"/>
      <c r="M3427" s="184"/>
      <c r="N3427" s="184"/>
      <c r="O3427" s="184"/>
    </row>
    <row r="3428" spans="2:15">
      <c r="B3428" s="184"/>
      <c r="C3428" s="184"/>
      <c r="D3428" s="184"/>
      <c r="E3428" s="184"/>
      <c r="F3428" s="184"/>
      <c r="G3428" s="184"/>
      <c r="H3428" s="184"/>
      <c r="I3428" s="184"/>
      <c r="J3428" s="184"/>
      <c r="K3428" s="184"/>
      <c r="L3428" s="184"/>
      <c r="M3428" s="184"/>
      <c r="N3428" s="184"/>
      <c r="O3428" s="184"/>
    </row>
    <row r="3429" spans="2:15">
      <c r="B3429" s="184"/>
      <c r="C3429" s="184"/>
      <c r="D3429" s="184"/>
      <c r="E3429" s="184"/>
      <c r="F3429" s="184"/>
      <c r="G3429" s="184"/>
      <c r="H3429" s="184"/>
      <c r="I3429" s="184"/>
      <c r="J3429" s="184"/>
      <c r="K3429" s="184"/>
      <c r="L3429" s="184"/>
      <c r="M3429" s="184"/>
      <c r="N3429" s="184"/>
      <c r="O3429" s="184"/>
    </row>
    <row r="3430" spans="2:15">
      <c r="B3430" s="184"/>
      <c r="C3430" s="184"/>
      <c r="D3430" s="184"/>
      <c r="E3430" s="184"/>
      <c r="F3430" s="184"/>
      <c r="G3430" s="184"/>
      <c r="H3430" s="184"/>
      <c r="I3430" s="184"/>
      <c r="J3430" s="184"/>
      <c r="K3430" s="184"/>
      <c r="L3430" s="184"/>
      <c r="M3430" s="184"/>
      <c r="N3430" s="184"/>
      <c r="O3430" s="184"/>
    </row>
    <row r="3431" spans="2:15">
      <c r="B3431" s="184"/>
      <c r="C3431" s="184"/>
      <c r="D3431" s="184"/>
      <c r="E3431" s="184"/>
      <c r="F3431" s="184"/>
      <c r="G3431" s="184"/>
      <c r="H3431" s="184"/>
      <c r="I3431" s="184"/>
      <c r="J3431" s="184"/>
      <c r="K3431" s="184"/>
      <c r="L3431" s="184"/>
      <c r="M3431" s="184"/>
      <c r="N3431" s="184"/>
      <c r="O3431" s="184"/>
    </row>
    <row r="3432" spans="2:15">
      <c r="B3432" s="184"/>
      <c r="C3432" s="184"/>
      <c r="D3432" s="184"/>
      <c r="E3432" s="184"/>
      <c r="F3432" s="184"/>
      <c r="G3432" s="184"/>
      <c r="H3432" s="184"/>
      <c r="I3432" s="184"/>
      <c r="J3432" s="184"/>
      <c r="K3432" s="184"/>
      <c r="L3432" s="184"/>
      <c r="M3432" s="184"/>
      <c r="N3432" s="184"/>
      <c r="O3432" s="184"/>
    </row>
    <row r="3433" spans="2:15">
      <c r="B3433" s="184"/>
      <c r="C3433" s="184"/>
      <c r="D3433" s="184"/>
      <c r="E3433" s="184"/>
      <c r="F3433" s="184"/>
      <c r="G3433" s="184"/>
      <c r="H3433" s="184"/>
      <c r="I3433" s="184"/>
      <c r="J3433" s="184"/>
      <c r="K3433" s="184"/>
      <c r="L3433" s="184"/>
      <c r="M3433" s="184"/>
      <c r="N3433" s="184"/>
      <c r="O3433" s="184"/>
    </row>
    <row r="3434" spans="2:15">
      <c r="B3434" s="184"/>
      <c r="C3434" s="184"/>
      <c r="D3434" s="184"/>
      <c r="E3434" s="184"/>
      <c r="F3434" s="184"/>
      <c r="G3434" s="184"/>
      <c r="H3434" s="184"/>
      <c r="I3434" s="184"/>
      <c r="J3434" s="184"/>
      <c r="K3434" s="184"/>
      <c r="L3434" s="184"/>
      <c r="M3434" s="184"/>
      <c r="N3434" s="184"/>
      <c r="O3434" s="184"/>
    </row>
    <row r="3435" spans="2:15">
      <c r="B3435" s="184"/>
      <c r="C3435" s="184"/>
      <c r="D3435" s="184"/>
      <c r="E3435" s="184"/>
      <c r="F3435" s="184"/>
      <c r="G3435" s="184"/>
      <c r="H3435" s="184"/>
      <c r="I3435" s="184"/>
      <c r="J3435" s="184"/>
      <c r="K3435" s="184"/>
      <c r="L3435" s="184"/>
      <c r="M3435" s="184"/>
      <c r="N3435" s="184"/>
      <c r="O3435" s="184"/>
    </row>
    <row r="3436" spans="2:15">
      <c r="B3436" s="184"/>
      <c r="C3436" s="184"/>
      <c r="D3436" s="184"/>
      <c r="E3436" s="184"/>
      <c r="F3436" s="184"/>
      <c r="G3436" s="184"/>
      <c r="H3436" s="184"/>
      <c r="I3436" s="184"/>
      <c r="J3436" s="184"/>
      <c r="K3436" s="184"/>
      <c r="L3436" s="184"/>
      <c r="M3436" s="184"/>
      <c r="N3436" s="184"/>
      <c r="O3436" s="184"/>
    </row>
    <row r="3437" spans="2:15">
      <c r="B3437" s="184"/>
      <c r="C3437" s="184"/>
      <c r="D3437" s="184"/>
      <c r="E3437" s="184"/>
      <c r="F3437" s="184"/>
      <c r="G3437" s="184"/>
      <c r="H3437" s="184"/>
      <c r="I3437" s="184"/>
      <c r="J3437" s="184"/>
      <c r="K3437" s="184"/>
      <c r="L3437" s="184"/>
      <c r="M3437" s="184"/>
      <c r="N3437" s="184"/>
      <c r="O3437" s="184"/>
    </row>
    <row r="3438" spans="2:15">
      <c r="B3438" s="184"/>
      <c r="C3438" s="184"/>
      <c r="D3438" s="184"/>
      <c r="E3438" s="184"/>
      <c r="F3438" s="184"/>
      <c r="G3438" s="184"/>
      <c r="H3438" s="184"/>
      <c r="I3438" s="184"/>
      <c r="J3438" s="184"/>
      <c r="K3438" s="184"/>
      <c r="L3438" s="184"/>
      <c r="M3438" s="184"/>
      <c r="N3438" s="184"/>
      <c r="O3438" s="184"/>
    </row>
    <row r="3439" spans="2:15">
      <c r="B3439" s="184"/>
      <c r="C3439" s="184"/>
      <c r="D3439" s="184"/>
      <c r="E3439" s="184"/>
      <c r="F3439" s="184"/>
      <c r="G3439" s="184"/>
      <c r="H3439" s="184"/>
      <c r="I3439" s="184"/>
      <c r="J3439" s="184"/>
      <c r="K3439" s="184"/>
      <c r="L3439" s="184"/>
      <c r="M3439" s="184"/>
      <c r="N3439" s="184"/>
      <c r="O3439" s="184"/>
    </row>
    <row r="3440" spans="2:15">
      <c r="B3440" s="184"/>
      <c r="C3440" s="184"/>
      <c r="D3440" s="184"/>
      <c r="E3440" s="184"/>
      <c r="F3440" s="184"/>
      <c r="G3440" s="184"/>
      <c r="H3440" s="184"/>
      <c r="I3440" s="184"/>
      <c r="J3440" s="184"/>
      <c r="K3440" s="184"/>
      <c r="L3440" s="184"/>
      <c r="M3440" s="184"/>
      <c r="N3440" s="184"/>
      <c r="O3440" s="184"/>
    </row>
    <row r="3441" spans="2:15">
      <c r="B3441" s="184"/>
      <c r="C3441" s="184"/>
      <c r="D3441" s="184"/>
      <c r="E3441" s="184"/>
      <c r="F3441" s="184"/>
      <c r="G3441" s="184"/>
      <c r="H3441" s="184"/>
      <c r="I3441" s="184"/>
      <c r="J3441" s="184"/>
      <c r="K3441" s="184"/>
      <c r="L3441" s="184"/>
      <c r="M3441" s="184"/>
      <c r="N3441" s="184"/>
      <c r="O3441" s="184"/>
    </row>
    <row r="3442" spans="2:15">
      <c r="B3442" s="184"/>
      <c r="C3442" s="184"/>
      <c r="D3442" s="184"/>
      <c r="E3442" s="184"/>
      <c r="F3442" s="184"/>
      <c r="G3442" s="184"/>
      <c r="H3442" s="184"/>
      <c r="I3442" s="184"/>
      <c r="J3442" s="184"/>
      <c r="K3442" s="184"/>
      <c r="L3442" s="184"/>
      <c r="M3442" s="184"/>
      <c r="N3442" s="184"/>
      <c r="O3442" s="184"/>
    </row>
    <row r="3443" spans="2:15">
      <c r="B3443" s="184"/>
      <c r="C3443" s="184"/>
      <c r="D3443" s="184"/>
      <c r="E3443" s="184"/>
      <c r="F3443" s="184"/>
      <c r="G3443" s="184"/>
      <c r="H3443" s="184"/>
      <c r="I3443" s="184"/>
      <c r="J3443" s="184"/>
      <c r="K3443" s="184"/>
      <c r="L3443" s="184"/>
      <c r="M3443" s="184"/>
      <c r="N3443" s="184"/>
      <c r="O3443" s="184"/>
    </row>
    <row r="3444" spans="2:15">
      <c r="B3444" s="184"/>
      <c r="C3444" s="184"/>
      <c r="D3444" s="184"/>
      <c r="E3444" s="184"/>
      <c r="F3444" s="184"/>
      <c r="G3444" s="184"/>
      <c r="H3444" s="184"/>
      <c r="I3444" s="184"/>
      <c r="J3444" s="184"/>
      <c r="K3444" s="184"/>
      <c r="L3444" s="184"/>
      <c r="M3444" s="184"/>
      <c r="N3444" s="184"/>
      <c r="O3444" s="184"/>
    </row>
    <row r="3445" spans="2:15">
      <c r="B3445" s="184"/>
      <c r="C3445" s="184"/>
      <c r="D3445" s="184"/>
      <c r="E3445" s="184"/>
      <c r="F3445" s="184"/>
      <c r="G3445" s="184"/>
      <c r="H3445" s="184"/>
      <c r="I3445" s="184"/>
      <c r="J3445" s="184"/>
      <c r="K3445" s="184"/>
      <c r="L3445" s="184"/>
      <c r="M3445" s="184"/>
      <c r="N3445" s="184"/>
      <c r="O3445" s="184"/>
    </row>
    <row r="3446" spans="2:15">
      <c r="B3446" s="184"/>
      <c r="C3446" s="184"/>
      <c r="D3446" s="184"/>
      <c r="E3446" s="184"/>
      <c r="F3446" s="184"/>
      <c r="G3446" s="184"/>
      <c r="H3446" s="184"/>
      <c r="I3446" s="184"/>
      <c r="J3446" s="184"/>
      <c r="K3446" s="184"/>
      <c r="L3446" s="184"/>
      <c r="M3446" s="184"/>
      <c r="N3446" s="184"/>
      <c r="O3446" s="184"/>
    </row>
    <row r="3447" spans="2:15">
      <c r="B3447" s="184"/>
      <c r="C3447" s="184"/>
      <c r="D3447" s="184"/>
      <c r="E3447" s="184"/>
      <c r="F3447" s="184"/>
      <c r="G3447" s="184"/>
      <c r="H3447" s="184"/>
      <c r="I3447" s="184"/>
      <c r="J3447" s="184"/>
      <c r="K3447" s="184"/>
      <c r="L3447" s="184"/>
      <c r="M3447" s="184"/>
      <c r="N3447" s="184"/>
      <c r="O3447" s="184"/>
    </row>
    <row r="3448" spans="2:15">
      <c r="B3448" s="184"/>
      <c r="C3448" s="184"/>
      <c r="D3448" s="184"/>
      <c r="E3448" s="184"/>
      <c r="F3448" s="184"/>
      <c r="G3448" s="184"/>
      <c r="H3448" s="184"/>
      <c r="I3448" s="184"/>
      <c r="J3448" s="184"/>
      <c r="K3448" s="184"/>
      <c r="L3448" s="184"/>
      <c r="M3448" s="184"/>
      <c r="N3448" s="184"/>
      <c r="O3448" s="184"/>
    </row>
    <row r="3449" spans="2:15">
      <c r="B3449" s="184"/>
      <c r="C3449" s="184"/>
      <c r="D3449" s="184"/>
      <c r="E3449" s="184"/>
      <c r="F3449" s="184"/>
      <c r="G3449" s="184"/>
      <c r="H3449" s="184"/>
      <c r="I3449" s="184"/>
      <c r="J3449" s="184"/>
      <c r="K3449" s="184"/>
      <c r="L3449" s="184"/>
      <c r="M3449" s="184"/>
      <c r="N3449" s="184"/>
      <c r="O3449" s="184"/>
    </row>
    <row r="3450" spans="2:15">
      <c r="B3450" s="184"/>
      <c r="C3450" s="184"/>
      <c r="D3450" s="184"/>
      <c r="E3450" s="184"/>
      <c r="F3450" s="184"/>
      <c r="G3450" s="184"/>
      <c r="H3450" s="184"/>
      <c r="I3450" s="184"/>
      <c r="J3450" s="184"/>
      <c r="K3450" s="184"/>
      <c r="L3450" s="184"/>
      <c r="M3450" s="184"/>
      <c r="N3450" s="184"/>
      <c r="O3450" s="184"/>
    </row>
    <row r="3451" spans="2:15">
      <c r="B3451" s="184"/>
      <c r="C3451" s="184"/>
      <c r="D3451" s="184"/>
      <c r="E3451" s="184"/>
      <c r="F3451" s="184"/>
      <c r="G3451" s="184"/>
      <c r="H3451" s="184"/>
      <c r="I3451" s="184"/>
      <c r="J3451" s="184"/>
      <c r="K3451" s="184"/>
      <c r="L3451" s="184"/>
      <c r="M3451" s="184"/>
      <c r="N3451" s="184"/>
      <c r="O3451" s="184"/>
    </row>
    <row r="3452" spans="2:15">
      <c r="B3452" s="184"/>
      <c r="C3452" s="184"/>
      <c r="D3452" s="184"/>
      <c r="E3452" s="184"/>
      <c r="F3452" s="184"/>
      <c r="G3452" s="184"/>
      <c r="H3452" s="184"/>
      <c r="I3452" s="184"/>
      <c r="J3452" s="184"/>
      <c r="K3452" s="184"/>
      <c r="L3452" s="184"/>
      <c r="M3452" s="184"/>
      <c r="N3452" s="184"/>
      <c r="O3452" s="184"/>
    </row>
    <row r="3453" spans="2:15">
      <c r="B3453" s="184"/>
      <c r="C3453" s="184"/>
      <c r="D3453" s="184"/>
      <c r="E3453" s="184"/>
      <c r="F3453" s="184"/>
      <c r="G3453" s="184"/>
      <c r="H3453" s="184"/>
      <c r="I3453" s="184"/>
      <c r="J3453" s="184"/>
      <c r="K3453" s="184"/>
      <c r="L3453" s="184"/>
      <c r="M3453" s="184"/>
      <c r="N3453" s="184"/>
      <c r="O3453" s="184"/>
    </row>
    <row r="3454" spans="2:15">
      <c r="B3454" s="184"/>
      <c r="C3454" s="184"/>
      <c r="D3454" s="184"/>
      <c r="E3454" s="184"/>
      <c r="F3454" s="184"/>
      <c r="G3454" s="184"/>
      <c r="H3454" s="184"/>
      <c r="I3454" s="184"/>
      <c r="J3454" s="184"/>
      <c r="K3454" s="184"/>
      <c r="L3454" s="184"/>
      <c r="M3454" s="184"/>
      <c r="N3454" s="184"/>
      <c r="O3454" s="184"/>
    </row>
    <row r="3455" spans="2:15">
      <c r="B3455" s="184"/>
      <c r="C3455" s="184"/>
      <c r="D3455" s="184"/>
      <c r="E3455" s="184"/>
      <c r="F3455" s="184"/>
      <c r="G3455" s="184"/>
      <c r="H3455" s="184"/>
      <c r="I3455" s="184"/>
      <c r="J3455" s="184"/>
      <c r="K3455" s="184"/>
      <c r="L3455" s="184"/>
      <c r="M3455" s="184"/>
      <c r="N3455" s="184"/>
      <c r="O3455" s="184"/>
    </row>
    <row r="3456" spans="2:15">
      <c r="B3456" s="184"/>
      <c r="C3456" s="184"/>
      <c r="D3456" s="184"/>
      <c r="E3456" s="184"/>
      <c r="F3456" s="184"/>
      <c r="G3456" s="184"/>
      <c r="H3456" s="184"/>
      <c r="I3456" s="184"/>
      <c r="J3456" s="184"/>
      <c r="K3456" s="184"/>
      <c r="L3456" s="184"/>
      <c r="M3456" s="184"/>
      <c r="N3456" s="184"/>
      <c r="O3456" s="184"/>
    </row>
    <row r="3457" spans="2:15">
      <c r="B3457" s="184"/>
      <c r="C3457" s="184"/>
      <c r="D3457" s="184"/>
      <c r="E3457" s="184"/>
      <c r="F3457" s="184"/>
      <c r="G3457" s="184"/>
      <c r="H3457" s="184"/>
      <c r="I3457" s="184"/>
      <c r="J3457" s="184"/>
      <c r="K3457" s="184"/>
      <c r="L3457" s="184"/>
      <c r="M3457" s="184"/>
      <c r="N3457" s="184"/>
      <c r="O3457" s="184"/>
    </row>
    <row r="3458" spans="2:15">
      <c r="B3458" s="184"/>
      <c r="C3458" s="184"/>
      <c r="D3458" s="184"/>
      <c r="E3458" s="184"/>
      <c r="F3458" s="184"/>
      <c r="G3458" s="184"/>
      <c r="H3458" s="184"/>
      <c r="I3458" s="184"/>
      <c r="J3458" s="184"/>
      <c r="K3458" s="184"/>
      <c r="L3458" s="184"/>
      <c r="M3458" s="184"/>
      <c r="N3458" s="184"/>
      <c r="O3458" s="184"/>
    </row>
    <row r="3459" spans="2:15">
      <c r="B3459" s="184"/>
      <c r="C3459" s="184"/>
      <c r="D3459" s="184"/>
      <c r="E3459" s="184"/>
      <c r="F3459" s="184"/>
      <c r="G3459" s="184"/>
      <c r="H3459" s="184"/>
      <c r="I3459" s="184"/>
      <c r="J3459" s="184"/>
      <c r="K3459" s="184"/>
      <c r="L3459" s="184"/>
      <c r="M3459" s="184"/>
      <c r="N3459" s="184"/>
      <c r="O3459" s="184"/>
    </row>
    <row r="3460" spans="2:15">
      <c r="B3460" s="184"/>
      <c r="C3460" s="184"/>
      <c r="D3460" s="184"/>
      <c r="E3460" s="184"/>
      <c r="F3460" s="184"/>
      <c r="G3460" s="184"/>
      <c r="H3460" s="184"/>
      <c r="I3460" s="184"/>
      <c r="J3460" s="184"/>
      <c r="K3460" s="184"/>
      <c r="L3460" s="184"/>
      <c r="M3460" s="184"/>
      <c r="N3460" s="184"/>
      <c r="O3460" s="184"/>
    </row>
    <row r="3461" spans="2:15">
      <c r="B3461" s="184"/>
      <c r="C3461" s="184"/>
      <c r="D3461" s="184"/>
      <c r="E3461" s="184"/>
      <c r="F3461" s="184"/>
      <c r="G3461" s="184"/>
      <c r="H3461" s="184"/>
      <c r="I3461" s="184"/>
      <c r="J3461" s="184"/>
      <c r="K3461" s="184"/>
      <c r="L3461" s="184"/>
      <c r="M3461" s="184"/>
      <c r="N3461" s="184"/>
      <c r="O3461" s="184"/>
    </row>
    <row r="3462" spans="2:15">
      <c r="B3462" s="184"/>
      <c r="C3462" s="184"/>
      <c r="D3462" s="184"/>
      <c r="E3462" s="184"/>
      <c r="F3462" s="184"/>
      <c r="G3462" s="184"/>
      <c r="H3462" s="184"/>
      <c r="I3462" s="184"/>
      <c r="J3462" s="184"/>
      <c r="K3462" s="184"/>
      <c r="L3462" s="184"/>
      <c r="M3462" s="184"/>
      <c r="N3462" s="184"/>
      <c r="O3462" s="184"/>
    </row>
    <row r="3463" spans="2:15">
      <c r="B3463" s="184"/>
      <c r="C3463" s="184"/>
      <c r="D3463" s="184"/>
      <c r="E3463" s="184"/>
      <c r="F3463" s="184"/>
      <c r="G3463" s="184"/>
      <c r="H3463" s="184"/>
      <c r="I3463" s="184"/>
      <c r="J3463" s="184"/>
      <c r="K3463" s="184"/>
      <c r="L3463" s="184"/>
      <c r="M3463" s="184"/>
      <c r="N3463" s="184"/>
      <c r="O3463" s="184"/>
    </row>
    <row r="3464" spans="2:15">
      <c r="B3464" s="184"/>
      <c r="C3464" s="184"/>
      <c r="D3464" s="184"/>
      <c r="E3464" s="184"/>
      <c r="F3464" s="184"/>
      <c r="G3464" s="184"/>
      <c r="H3464" s="184"/>
      <c r="I3464" s="184"/>
      <c r="J3464" s="184"/>
      <c r="K3464" s="184"/>
      <c r="L3464" s="184"/>
      <c r="M3464" s="184"/>
      <c r="N3464" s="184"/>
      <c r="O3464" s="184"/>
    </row>
    <row r="3465" spans="2:15">
      <c r="B3465" s="184"/>
      <c r="C3465" s="184"/>
      <c r="D3465" s="184"/>
      <c r="E3465" s="184"/>
      <c r="F3465" s="184"/>
      <c r="G3465" s="184"/>
      <c r="H3465" s="184"/>
      <c r="I3465" s="184"/>
      <c r="J3465" s="184"/>
      <c r="K3465" s="184"/>
      <c r="L3465" s="184"/>
      <c r="M3465" s="184"/>
      <c r="N3465" s="184"/>
      <c r="O3465" s="184"/>
    </row>
    <row r="3466" spans="2:15">
      <c r="B3466" s="184"/>
      <c r="C3466" s="184"/>
      <c r="D3466" s="184"/>
      <c r="E3466" s="184"/>
      <c r="F3466" s="184"/>
      <c r="G3466" s="184"/>
      <c r="H3466" s="184"/>
      <c r="I3466" s="184"/>
      <c r="J3466" s="184"/>
      <c r="K3466" s="184"/>
      <c r="L3466" s="184"/>
      <c r="M3466" s="184"/>
      <c r="N3466" s="184"/>
      <c r="O3466" s="184"/>
    </row>
    <row r="3467" spans="2:15">
      <c r="B3467" s="184"/>
      <c r="C3467" s="184"/>
      <c r="D3467" s="184"/>
      <c r="E3467" s="184"/>
      <c r="F3467" s="184"/>
      <c r="G3467" s="184"/>
      <c r="H3467" s="184"/>
      <c r="I3467" s="184"/>
      <c r="J3467" s="184"/>
      <c r="K3467" s="184"/>
      <c r="L3467" s="184"/>
      <c r="M3467" s="184"/>
      <c r="N3467" s="184"/>
      <c r="O3467" s="184"/>
    </row>
    <row r="3468" spans="2:15">
      <c r="B3468" s="184"/>
      <c r="C3468" s="184"/>
      <c r="D3468" s="184"/>
      <c r="E3468" s="184"/>
      <c r="F3468" s="184"/>
      <c r="G3468" s="184"/>
      <c r="H3468" s="184"/>
      <c r="I3468" s="184"/>
      <c r="J3468" s="184"/>
      <c r="K3468" s="184"/>
      <c r="L3468" s="184"/>
      <c r="M3468" s="184"/>
      <c r="N3468" s="184"/>
      <c r="O3468" s="184"/>
    </row>
    <row r="3469" spans="2:15">
      <c r="B3469" s="184"/>
      <c r="C3469" s="184"/>
      <c r="D3469" s="184"/>
      <c r="E3469" s="184"/>
      <c r="F3469" s="184"/>
      <c r="G3469" s="184"/>
      <c r="H3469" s="184"/>
      <c r="I3469" s="184"/>
      <c r="J3469" s="184"/>
      <c r="K3469" s="184"/>
      <c r="L3469" s="184"/>
      <c r="M3469" s="184"/>
      <c r="N3469" s="184"/>
      <c r="O3469" s="184"/>
    </row>
    <row r="3470" spans="2:15">
      <c r="B3470" s="184"/>
      <c r="C3470" s="184"/>
      <c r="D3470" s="184"/>
      <c r="E3470" s="184"/>
      <c r="F3470" s="184"/>
      <c r="G3470" s="184"/>
      <c r="H3470" s="184"/>
      <c r="I3470" s="184"/>
      <c r="J3470" s="184"/>
      <c r="K3470" s="184"/>
      <c r="L3470" s="184"/>
      <c r="M3470" s="184"/>
      <c r="N3470" s="184"/>
      <c r="O3470" s="184"/>
    </row>
    <row r="3471" spans="2:15">
      <c r="B3471" s="184"/>
      <c r="C3471" s="184"/>
      <c r="D3471" s="184"/>
      <c r="E3471" s="184"/>
      <c r="F3471" s="184"/>
      <c r="G3471" s="184"/>
      <c r="H3471" s="184"/>
      <c r="I3471" s="184"/>
      <c r="J3471" s="184"/>
      <c r="K3471" s="184"/>
      <c r="L3471" s="184"/>
      <c r="M3471" s="184"/>
      <c r="N3471" s="184"/>
      <c r="O3471" s="184"/>
    </row>
    <row r="3472" spans="2:15">
      <c r="B3472" s="184"/>
      <c r="C3472" s="184"/>
      <c r="D3472" s="184"/>
      <c r="E3472" s="184"/>
      <c r="F3472" s="184"/>
      <c r="G3472" s="184"/>
      <c r="H3472" s="184"/>
      <c r="I3472" s="184"/>
      <c r="J3472" s="184"/>
      <c r="K3472" s="184"/>
      <c r="L3472" s="184"/>
      <c r="M3472" s="184"/>
      <c r="N3472" s="184"/>
      <c r="O3472" s="184"/>
    </row>
    <row r="3473" spans="2:15">
      <c r="B3473" s="184"/>
      <c r="C3473" s="184"/>
      <c r="D3473" s="184"/>
      <c r="E3473" s="184"/>
      <c r="F3473" s="184"/>
      <c r="G3473" s="184"/>
      <c r="H3473" s="184"/>
      <c r="I3473" s="184"/>
      <c r="J3473" s="184"/>
      <c r="K3473" s="184"/>
      <c r="L3473" s="184"/>
      <c r="M3473" s="184"/>
      <c r="N3473" s="184"/>
      <c r="O3473" s="184"/>
    </row>
    <row r="3474" spans="2:15">
      <c r="B3474" s="184"/>
      <c r="C3474" s="184"/>
      <c r="D3474" s="184"/>
      <c r="E3474" s="184"/>
      <c r="F3474" s="184"/>
      <c r="G3474" s="184"/>
      <c r="H3474" s="184"/>
      <c r="I3474" s="184"/>
      <c r="J3474" s="184"/>
      <c r="K3474" s="184"/>
      <c r="L3474" s="184"/>
      <c r="M3474" s="184"/>
      <c r="N3474" s="184"/>
      <c r="O3474" s="184"/>
    </row>
    <row r="3475" spans="2:15">
      <c r="B3475" s="184"/>
      <c r="C3475" s="184"/>
      <c r="D3475" s="184"/>
      <c r="E3475" s="184"/>
      <c r="F3475" s="184"/>
      <c r="G3475" s="184"/>
      <c r="H3475" s="184"/>
      <c r="I3475" s="184"/>
      <c r="J3475" s="184"/>
      <c r="K3475" s="184"/>
      <c r="L3475" s="184"/>
      <c r="M3475" s="184"/>
      <c r="N3475" s="184"/>
      <c r="O3475" s="184"/>
    </row>
    <row r="3476" spans="2:15">
      <c r="B3476" s="184"/>
      <c r="C3476" s="184"/>
      <c r="D3476" s="184"/>
      <c r="E3476" s="184"/>
      <c r="F3476" s="184"/>
      <c r="G3476" s="184"/>
      <c r="H3476" s="184"/>
      <c r="I3476" s="184"/>
      <c r="J3476" s="184"/>
      <c r="K3476" s="184"/>
      <c r="L3476" s="184"/>
      <c r="M3476" s="184"/>
      <c r="N3476" s="184"/>
      <c r="O3476" s="184"/>
    </row>
    <row r="3477" spans="2:15">
      <c r="B3477" s="184"/>
      <c r="C3477" s="184"/>
      <c r="D3477" s="184"/>
      <c r="E3477" s="184"/>
      <c r="F3477" s="184"/>
      <c r="G3477" s="184"/>
      <c r="H3477" s="184"/>
      <c r="I3477" s="184"/>
      <c r="J3477" s="184"/>
      <c r="K3477" s="184"/>
      <c r="L3477" s="184"/>
      <c r="M3477" s="184"/>
      <c r="N3477" s="184"/>
      <c r="O3477" s="184"/>
    </row>
    <row r="3478" spans="2:15">
      <c r="B3478" s="184"/>
      <c r="C3478" s="184"/>
      <c r="D3478" s="184"/>
      <c r="E3478" s="184"/>
      <c r="F3478" s="184"/>
      <c r="G3478" s="184"/>
      <c r="H3478" s="184"/>
      <c r="I3478" s="184"/>
      <c r="J3478" s="184"/>
      <c r="K3478" s="184"/>
      <c r="L3478" s="184"/>
      <c r="M3478" s="184"/>
      <c r="N3478" s="184"/>
      <c r="O3478" s="184"/>
    </row>
    <row r="3479" spans="2:15">
      <c r="B3479" s="184"/>
      <c r="C3479" s="184"/>
      <c r="D3479" s="184"/>
      <c r="E3479" s="184"/>
      <c r="F3479" s="184"/>
      <c r="G3479" s="184"/>
      <c r="H3479" s="184"/>
      <c r="I3479" s="184"/>
      <c r="J3479" s="184"/>
      <c r="K3479" s="184"/>
      <c r="L3479" s="184"/>
      <c r="M3479" s="184"/>
      <c r="N3479" s="184"/>
      <c r="O3479" s="184"/>
    </row>
    <row r="3480" spans="2:15">
      <c r="B3480" s="184"/>
      <c r="C3480" s="184"/>
      <c r="D3480" s="184"/>
      <c r="E3480" s="184"/>
      <c r="F3480" s="184"/>
      <c r="G3480" s="184"/>
      <c r="H3480" s="184"/>
      <c r="I3480" s="184"/>
      <c r="J3480" s="184"/>
      <c r="K3480" s="184"/>
      <c r="L3480" s="184"/>
      <c r="M3480" s="184"/>
      <c r="N3480" s="184"/>
      <c r="O3480" s="184"/>
    </row>
    <row r="3481" spans="2:15">
      <c r="B3481" s="184"/>
      <c r="C3481" s="184"/>
      <c r="D3481" s="184"/>
      <c r="E3481" s="184"/>
      <c r="F3481" s="184"/>
      <c r="G3481" s="184"/>
      <c r="H3481" s="184"/>
      <c r="I3481" s="184"/>
      <c r="J3481" s="184"/>
      <c r="K3481" s="184"/>
      <c r="L3481" s="184"/>
      <c r="M3481" s="184"/>
      <c r="N3481" s="184"/>
      <c r="O3481" s="184"/>
    </row>
    <row r="3482" spans="2:15">
      <c r="B3482" s="184"/>
      <c r="C3482" s="184"/>
      <c r="D3482" s="184"/>
      <c r="E3482" s="184"/>
      <c r="F3482" s="184"/>
      <c r="G3482" s="184"/>
      <c r="H3482" s="184"/>
      <c r="I3482" s="184"/>
      <c r="J3482" s="184"/>
      <c r="K3482" s="184"/>
      <c r="L3482" s="184"/>
      <c r="M3482" s="184"/>
      <c r="N3482" s="184"/>
      <c r="O3482" s="184"/>
    </row>
    <row r="3483" spans="2:15">
      <c r="B3483" s="184"/>
      <c r="C3483" s="184"/>
      <c r="D3483" s="184"/>
      <c r="E3483" s="184"/>
      <c r="F3483" s="184"/>
      <c r="G3483" s="184"/>
      <c r="H3483" s="184"/>
      <c r="I3483" s="184"/>
      <c r="J3483" s="184"/>
      <c r="K3483" s="184"/>
      <c r="L3483" s="184"/>
      <c r="M3483" s="184"/>
      <c r="N3483" s="184"/>
      <c r="O3483" s="184"/>
    </row>
    <row r="3484" spans="2:15">
      <c r="B3484" s="184"/>
      <c r="C3484" s="184"/>
      <c r="D3484" s="184"/>
      <c r="E3484" s="184"/>
      <c r="F3484" s="184"/>
      <c r="G3484" s="184"/>
      <c r="H3484" s="184"/>
      <c r="I3484" s="184"/>
      <c r="J3484" s="184"/>
      <c r="K3484" s="184"/>
      <c r="L3484" s="184"/>
      <c r="M3484" s="184"/>
      <c r="N3484" s="184"/>
      <c r="O3484" s="184"/>
    </row>
    <row r="3485" spans="2:15">
      <c r="B3485" s="184"/>
      <c r="C3485" s="184"/>
      <c r="D3485" s="184"/>
      <c r="E3485" s="184"/>
      <c r="F3485" s="184"/>
      <c r="G3485" s="184"/>
      <c r="H3485" s="184"/>
      <c r="I3485" s="184"/>
      <c r="J3485" s="184"/>
      <c r="K3485" s="184"/>
      <c r="L3485" s="184"/>
      <c r="M3485" s="184"/>
      <c r="N3485" s="184"/>
      <c r="O3485" s="184"/>
    </row>
    <row r="3486" spans="2:15">
      <c r="B3486" s="184"/>
      <c r="C3486" s="184"/>
      <c r="D3486" s="184"/>
      <c r="E3486" s="184"/>
      <c r="F3486" s="184"/>
      <c r="G3486" s="184"/>
      <c r="H3486" s="184"/>
      <c r="I3486" s="184"/>
      <c r="J3486" s="184"/>
      <c r="K3486" s="184"/>
      <c r="L3486" s="184"/>
      <c r="M3486" s="184"/>
      <c r="N3486" s="184"/>
      <c r="O3486" s="184"/>
    </row>
    <row r="3487" spans="2:15">
      <c r="B3487" s="184"/>
      <c r="C3487" s="184"/>
      <c r="D3487" s="184"/>
      <c r="E3487" s="184"/>
      <c r="F3487" s="184"/>
      <c r="G3487" s="184"/>
      <c r="H3487" s="184"/>
      <c r="I3487" s="184"/>
      <c r="J3487" s="184"/>
      <c r="K3487" s="184"/>
      <c r="L3487" s="184"/>
      <c r="M3487" s="184"/>
      <c r="N3487" s="184"/>
      <c r="O3487" s="184"/>
    </row>
    <row r="3488" spans="2:15">
      <c r="B3488" s="184"/>
      <c r="C3488" s="184"/>
      <c r="D3488" s="184"/>
      <c r="E3488" s="184"/>
      <c r="F3488" s="184"/>
      <c r="G3488" s="184"/>
      <c r="H3488" s="184"/>
      <c r="I3488" s="184"/>
      <c r="J3488" s="184"/>
      <c r="K3488" s="184"/>
      <c r="L3488" s="184"/>
      <c r="M3488" s="184"/>
      <c r="N3488" s="184"/>
      <c r="O3488" s="184"/>
    </row>
    <row r="3489" spans="2:15">
      <c r="B3489" s="184"/>
      <c r="C3489" s="184"/>
      <c r="D3489" s="184"/>
      <c r="E3489" s="184"/>
      <c r="F3489" s="184"/>
      <c r="G3489" s="184"/>
      <c r="H3489" s="184"/>
      <c r="I3489" s="184"/>
      <c r="J3489" s="184"/>
      <c r="K3489" s="184"/>
      <c r="L3489" s="184"/>
      <c r="M3489" s="184"/>
      <c r="N3489" s="184"/>
      <c r="O3489" s="184"/>
    </row>
    <row r="3490" spans="2:15">
      <c r="B3490" s="184"/>
      <c r="C3490" s="184"/>
      <c r="D3490" s="184"/>
      <c r="E3490" s="184"/>
      <c r="F3490" s="184"/>
      <c r="G3490" s="184"/>
      <c r="H3490" s="184"/>
      <c r="I3490" s="184"/>
      <c r="J3490" s="184"/>
      <c r="K3490" s="184"/>
      <c r="L3490" s="184"/>
      <c r="M3490" s="184"/>
      <c r="N3490" s="184"/>
      <c r="O3490" s="184"/>
    </row>
    <row r="3491" spans="2:15">
      <c r="B3491" s="184"/>
      <c r="C3491" s="184"/>
      <c r="D3491" s="184"/>
      <c r="E3491" s="184"/>
      <c r="F3491" s="184"/>
      <c r="G3491" s="184"/>
      <c r="H3491" s="184"/>
      <c r="I3491" s="184"/>
      <c r="J3491" s="184"/>
      <c r="K3491" s="184"/>
      <c r="L3491" s="184"/>
      <c r="M3491" s="184"/>
      <c r="N3491" s="184"/>
      <c r="O3491" s="184"/>
    </row>
    <row r="3492" spans="2:15">
      <c r="B3492" s="184"/>
      <c r="C3492" s="184"/>
      <c r="D3492" s="184"/>
      <c r="E3492" s="184"/>
      <c r="F3492" s="184"/>
      <c r="G3492" s="184"/>
      <c r="H3492" s="184"/>
      <c r="I3492" s="184"/>
      <c r="J3492" s="184"/>
      <c r="K3492" s="184"/>
      <c r="L3492" s="184"/>
      <c r="M3492" s="184"/>
      <c r="N3492" s="184"/>
      <c r="O3492" s="184"/>
    </row>
    <row r="3493" spans="2:15">
      <c r="B3493" s="184"/>
      <c r="C3493" s="184"/>
      <c r="D3493" s="184"/>
      <c r="E3493" s="184"/>
      <c r="F3493" s="184"/>
      <c r="G3493" s="184"/>
      <c r="H3493" s="184"/>
      <c r="I3493" s="184"/>
      <c r="J3493" s="184"/>
      <c r="K3493" s="184"/>
      <c r="L3493" s="184"/>
      <c r="M3493" s="184"/>
      <c r="N3493" s="184"/>
      <c r="O3493" s="184"/>
    </row>
    <row r="3494" spans="2:15">
      <c r="B3494" s="184"/>
      <c r="C3494" s="184"/>
      <c r="D3494" s="184"/>
      <c r="E3494" s="184"/>
      <c r="F3494" s="184"/>
      <c r="G3494" s="184"/>
      <c r="H3494" s="184"/>
      <c r="I3494" s="184"/>
      <c r="J3494" s="184"/>
      <c r="K3494" s="184"/>
      <c r="L3494" s="184"/>
      <c r="M3494" s="184"/>
      <c r="N3494" s="184"/>
      <c r="O3494" s="184"/>
    </row>
    <row r="3495" spans="2:15">
      <c r="B3495" s="184"/>
      <c r="C3495" s="184"/>
      <c r="D3495" s="184"/>
      <c r="E3495" s="184"/>
      <c r="F3495" s="184"/>
      <c r="G3495" s="184"/>
      <c r="H3495" s="184"/>
      <c r="I3495" s="184"/>
      <c r="J3495" s="184"/>
      <c r="K3495" s="184"/>
      <c r="L3495" s="184"/>
      <c r="M3495" s="184"/>
      <c r="N3495" s="184"/>
      <c r="O3495" s="184"/>
    </row>
    <row r="3496" spans="2:15">
      <c r="B3496" s="184"/>
      <c r="C3496" s="184"/>
      <c r="D3496" s="184"/>
      <c r="E3496" s="184"/>
      <c r="F3496" s="184"/>
      <c r="G3496" s="184"/>
      <c r="H3496" s="184"/>
      <c r="I3496" s="184"/>
      <c r="J3496" s="184"/>
      <c r="K3496" s="184"/>
      <c r="L3496" s="184"/>
      <c r="M3496" s="184"/>
      <c r="N3496" s="184"/>
      <c r="O3496" s="184"/>
    </row>
    <row r="3497" spans="2:15">
      <c r="B3497" s="184"/>
      <c r="C3497" s="184"/>
      <c r="D3497" s="184"/>
      <c r="E3497" s="184"/>
      <c r="F3497" s="184"/>
      <c r="G3497" s="184"/>
      <c r="H3497" s="184"/>
      <c r="I3497" s="184"/>
      <c r="J3497" s="184"/>
      <c r="K3497" s="184"/>
      <c r="L3497" s="184"/>
      <c r="M3497" s="184"/>
      <c r="N3497" s="184"/>
      <c r="O3497" s="184"/>
    </row>
    <row r="3498" spans="2:15">
      <c r="B3498" s="184"/>
      <c r="C3498" s="184"/>
      <c r="D3498" s="184"/>
      <c r="E3498" s="184"/>
      <c r="F3498" s="184"/>
      <c r="G3498" s="184"/>
      <c r="H3498" s="184"/>
      <c r="I3498" s="184"/>
      <c r="J3498" s="184"/>
      <c r="K3498" s="184"/>
      <c r="L3498" s="184"/>
      <c r="M3498" s="184"/>
      <c r="N3498" s="184"/>
      <c r="O3498" s="184"/>
    </row>
    <row r="3499" spans="2:15">
      <c r="B3499" s="184"/>
      <c r="C3499" s="184"/>
      <c r="D3499" s="184"/>
      <c r="E3499" s="184"/>
      <c r="F3499" s="184"/>
      <c r="G3499" s="184"/>
      <c r="H3499" s="184"/>
      <c r="I3499" s="184"/>
      <c r="J3499" s="184"/>
      <c r="K3499" s="184"/>
      <c r="L3499" s="184"/>
      <c r="M3499" s="184"/>
      <c r="N3499" s="184"/>
      <c r="O3499" s="184"/>
    </row>
    <row r="3500" spans="2:15">
      <c r="B3500" s="184"/>
      <c r="C3500" s="184"/>
      <c r="D3500" s="184"/>
      <c r="E3500" s="184"/>
      <c r="F3500" s="184"/>
      <c r="G3500" s="184"/>
      <c r="H3500" s="184"/>
      <c r="I3500" s="184"/>
      <c r="J3500" s="184"/>
      <c r="K3500" s="184"/>
      <c r="L3500" s="184"/>
      <c r="M3500" s="184"/>
      <c r="N3500" s="184"/>
      <c r="O3500" s="184"/>
    </row>
    <row r="3501" spans="2:15">
      <c r="B3501" s="184"/>
      <c r="C3501" s="184"/>
      <c r="D3501" s="184"/>
      <c r="E3501" s="184"/>
      <c r="F3501" s="184"/>
      <c r="G3501" s="184"/>
      <c r="H3501" s="184"/>
      <c r="I3501" s="184"/>
      <c r="J3501" s="184"/>
      <c r="K3501" s="184"/>
      <c r="L3501" s="184"/>
      <c r="M3501" s="184"/>
      <c r="N3501" s="184"/>
      <c r="O3501" s="184"/>
    </row>
    <row r="3502" spans="2:15">
      <c r="B3502" s="184"/>
      <c r="C3502" s="184"/>
      <c r="D3502" s="184"/>
      <c r="E3502" s="184"/>
      <c r="F3502" s="184"/>
      <c r="G3502" s="184"/>
      <c r="H3502" s="184"/>
      <c r="I3502" s="184"/>
      <c r="J3502" s="184"/>
      <c r="K3502" s="184"/>
      <c r="L3502" s="184"/>
      <c r="M3502" s="184"/>
      <c r="N3502" s="184"/>
      <c r="O3502" s="184"/>
    </row>
    <row r="3503" spans="2:15">
      <c r="B3503" s="184"/>
      <c r="C3503" s="184"/>
      <c r="D3503" s="184"/>
      <c r="E3503" s="184"/>
      <c r="F3503" s="184"/>
      <c r="G3503" s="184"/>
      <c r="H3503" s="184"/>
      <c r="I3503" s="184"/>
      <c r="J3503" s="184"/>
      <c r="K3503" s="184"/>
      <c r="L3503" s="184"/>
      <c r="M3503" s="184"/>
      <c r="N3503" s="184"/>
      <c r="O3503" s="184"/>
    </row>
    <row r="3504" spans="2:15">
      <c r="B3504" s="184"/>
      <c r="C3504" s="184"/>
      <c r="D3504" s="184"/>
      <c r="E3504" s="184"/>
      <c r="F3504" s="184"/>
      <c r="G3504" s="184"/>
      <c r="H3504" s="184"/>
      <c r="I3504" s="184"/>
      <c r="J3504" s="184"/>
      <c r="K3504" s="184"/>
      <c r="L3504" s="184"/>
      <c r="M3504" s="184"/>
      <c r="N3504" s="184"/>
      <c r="O3504" s="184"/>
    </row>
    <row r="3505" spans="2:15">
      <c r="B3505" s="184"/>
      <c r="C3505" s="184"/>
      <c r="D3505" s="184"/>
      <c r="E3505" s="184"/>
      <c r="F3505" s="184"/>
      <c r="G3505" s="184"/>
      <c r="H3505" s="184"/>
      <c r="I3505" s="184"/>
      <c r="J3505" s="184"/>
      <c r="K3505" s="184"/>
      <c r="L3505" s="184"/>
      <c r="M3505" s="184"/>
      <c r="N3505" s="184"/>
      <c r="O3505" s="184"/>
    </row>
    <row r="3506" spans="2:15">
      <c r="B3506" s="184"/>
      <c r="C3506" s="184"/>
      <c r="D3506" s="184"/>
      <c r="E3506" s="184"/>
      <c r="F3506" s="184"/>
      <c r="G3506" s="184"/>
      <c r="H3506" s="184"/>
      <c r="I3506" s="184"/>
      <c r="J3506" s="184"/>
      <c r="K3506" s="184"/>
      <c r="L3506" s="184"/>
      <c r="M3506" s="184"/>
      <c r="N3506" s="184"/>
      <c r="O3506" s="184"/>
    </row>
    <row r="3507" spans="2:15">
      <c r="B3507" s="184"/>
      <c r="C3507" s="184"/>
      <c r="D3507" s="184"/>
      <c r="E3507" s="184"/>
      <c r="F3507" s="184"/>
      <c r="G3507" s="184"/>
      <c r="H3507" s="184"/>
      <c r="I3507" s="184"/>
      <c r="J3507" s="184"/>
      <c r="K3507" s="184"/>
      <c r="L3507" s="184"/>
      <c r="M3507" s="184"/>
      <c r="N3507" s="184"/>
      <c r="O3507" s="184"/>
    </row>
    <row r="3508" spans="2:15">
      <c r="B3508" s="184"/>
      <c r="C3508" s="184"/>
      <c r="D3508" s="184"/>
      <c r="E3508" s="184"/>
      <c r="F3508" s="184"/>
      <c r="G3508" s="184"/>
      <c r="H3508" s="184"/>
      <c r="I3508" s="184"/>
      <c r="J3508" s="184"/>
      <c r="K3508" s="184"/>
      <c r="L3508" s="184"/>
      <c r="M3508" s="184"/>
      <c r="N3508" s="184"/>
      <c r="O3508" s="184"/>
    </row>
    <row r="3509" spans="2:15">
      <c r="B3509" s="184"/>
      <c r="C3509" s="184"/>
      <c r="D3509" s="184"/>
      <c r="E3509" s="184"/>
      <c r="F3509" s="184"/>
      <c r="G3509" s="184"/>
      <c r="H3509" s="184"/>
      <c r="I3509" s="184"/>
      <c r="J3509" s="184"/>
      <c r="K3509" s="184"/>
      <c r="L3509" s="184"/>
      <c r="M3509" s="184"/>
      <c r="N3509" s="184"/>
      <c r="O3509" s="184"/>
    </row>
    <row r="3510" spans="2:15">
      <c r="B3510" s="184"/>
      <c r="C3510" s="184"/>
      <c r="D3510" s="184"/>
      <c r="E3510" s="184"/>
      <c r="F3510" s="184"/>
      <c r="G3510" s="184"/>
      <c r="H3510" s="184"/>
      <c r="I3510" s="184"/>
      <c r="J3510" s="184"/>
      <c r="K3510" s="184"/>
      <c r="L3510" s="184"/>
      <c r="M3510" s="184"/>
      <c r="N3510" s="184"/>
      <c r="O3510" s="184"/>
    </row>
    <row r="3511" spans="2:15">
      <c r="B3511" s="184"/>
      <c r="C3511" s="184"/>
      <c r="D3511" s="184"/>
      <c r="E3511" s="184"/>
      <c r="F3511" s="184"/>
      <c r="G3511" s="184"/>
      <c r="H3511" s="184"/>
      <c r="I3511" s="184"/>
      <c r="J3511" s="184"/>
      <c r="K3511" s="184"/>
      <c r="L3511" s="184"/>
      <c r="M3511" s="184"/>
      <c r="N3511" s="184"/>
      <c r="O3511" s="184"/>
    </row>
    <row r="3512" spans="2:15">
      <c r="B3512" s="184"/>
      <c r="C3512" s="184"/>
      <c r="D3512" s="184"/>
      <c r="E3512" s="184"/>
      <c r="F3512" s="184"/>
      <c r="G3512" s="184"/>
      <c r="H3512" s="184"/>
      <c r="I3512" s="184"/>
      <c r="J3512" s="184"/>
      <c r="K3512" s="184"/>
      <c r="L3512" s="184"/>
      <c r="M3512" s="184"/>
      <c r="N3512" s="184"/>
      <c r="O3512" s="184"/>
    </row>
    <row r="3513" spans="2:15">
      <c r="B3513" s="184"/>
      <c r="C3513" s="184"/>
      <c r="D3513" s="184"/>
      <c r="E3513" s="184"/>
      <c r="F3513" s="184"/>
      <c r="G3513" s="184"/>
      <c r="H3513" s="184"/>
      <c r="I3513" s="184"/>
      <c r="J3513" s="184"/>
      <c r="K3513" s="184"/>
      <c r="L3513" s="184"/>
      <c r="M3513" s="184"/>
      <c r="N3513" s="184"/>
      <c r="O3513" s="184"/>
    </row>
    <row r="3514" spans="2:15">
      <c r="B3514" s="184"/>
      <c r="C3514" s="184"/>
      <c r="D3514" s="184"/>
      <c r="E3514" s="184"/>
      <c r="F3514" s="184"/>
      <c r="G3514" s="184"/>
      <c r="H3514" s="184"/>
      <c r="I3514" s="184"/>
      <c r="J3514" s="184"/>
      <c r="K3514" s="184"/>
      <c r="L3514" s="184"/>
      <c r="M3514" s="184"/>
      <c r="N3514" s="184"/>
      <c r="O3514" s="184"/>
    </row>
    <row r="3515" spans="2:15">
      <c r="B3515" s="184"/>
      <c r="C3515" s="184"/>
      <c r="D3515" s="184"/>
      <c r="E3515" s="184"/>
      <c r="F3515" s="184"/>
      <c r="G3515" s="184"/>
      <c r="H3515" s="184"/>
      <c r="I3515" s="184"/>
      <c r="J3515" s="184"/>
      <c r="K3515" s="184"/>
      <c r="L3515" s="184"/>
      <c r="M3515" s="184"/>
      <c r="N3515" s="184"/>
      <c r="O3515" s="184"/>
    </row>
    <row r="3516" spans="2:15">
      <c r="B3516" s="184"/>
      <c r="C3516" s="184"/>
      <c r="D3516" s="184"/>
      <c r="E3516" s="184"/>
      <c r="F3516" s="184"/>
      <c r="G3516" s="184"/>
      <c r="H3516" s="184"/>
      <c r="I3516" s="184"/>
      <c r="J3516" s="184"/>
      <c r="K3516" s="184"/>
      <c r="L3516" s="184"/>
      <c r="M3516" s="184"/>
      <c r="N3516" s="184"/>
      <c r="O3516" s="184"/>
    </row>
    <row r="3517" spans="2:15">
      <c r="B3517" s="184"/>
      <c r="C3517" s="184"/>
      <c r="D3517" s="184"/>
      <c r="E3517" s="184"/>
      <c r="F3517" s="184"/>
      <c r="G3517" s="184"/>
      <c r="H3517" s="184"/>
      <c r="I3517" s="184"/>
      <c r="J3517" s="184"/>
      <c r="K3517" s="184"/>
      <c r="L3517" s="184"/>
      <c r="M3517" s="184"/>
      <c r="N3517" s="184"/>
      <c r="O3517" s="184"/>
    </row>
    <row r="3518" spans="2:15">
      <c r="B3518" s="184"/>
      <c r="C3518" s="184"/>
      <c r="D3518" s="184"/>
      <c r="E3518" s="184"/>
      <c r="F3518" s="184"/>
      <c r="G3518" s="184"/>
      <c r="H3518" s="184"/>
      <c r="I3518" s="184"/>
      <c r="J3518" s="184"/>
      <c r="K3518" s="184"/>
      <c r="L3518" s="184"/>
      <c r="M3518" s="184"/>
      <c r="N3518" s="184"/>
      <c r="O3518" s="184"/>
    </row>
    <row r="3519" spans="2:15">
      <c r="B3519" s="184"/>
      <c r="C3519" s="184"/>
      <c r="D3519" s="184"/>
      <c r="E3519" s="184"/>
      <c r="F3519" s="184"/>
      <c r="G3519" s="184"/>
      <c r="H3519" s="184"/>
      <c r="I3519" s="184"/>
      <c r="J3519" s="184"/>
      <c r="K3519" s="184"/>
      <c r="L3519" s="184"/>
      <c r="M3519" s="184"/>
      <c r="N3519" s="184"/>
      <c r="O3519" s="184"/>
    </row>
    <row r="3520" spans="2:15">
      <c r="B3520" s="184"/>
      <c r="C3520" s="184"/>
      <c r="D3520" s="184"/>
      <c r="E3520" s="184"/>
      <c r="F3520" s="184"/>
      <c r="G3520" s="184"/>
      <c r="H3520" s="184"/>
      <c r="I3520" s="184"/>
      <c r="J3520" s="184"/>
      <c r="K3520" s="184"/>
      <c r="L3520" s="184"/>
      <c r="M3520" s="184"/>
      <c r="N3520" s="184"/>
      <c r="O3520" s="184"/>
    </row>
    <row r="3521" spans="2:15">
      <c r="B3521" s="184"/>
      <c r="C3521" s="184"/>
      <c r="D3521" s="184"/>
      <c r="E3521" s="184"/>
      <c r="F3521" s="184"/>
      <c r="G3521" s="184"/>
      <c r="H3521" s="184"/>
      <c r="I3521" s="184"/>
      <c r="J3521" s="184"/>
      <c r="K3521" s="184"/>
      <c r="L3521" s="184"/>
      <c r="M3521" s="184"/>
      <c r="N3521" s="184"/>
      <c r="O3521" s="184"/>
    </row>
    <row r="3522" spans="2:15">
      <c r="B3522" s="184"/>
      <c r="C3522" s="184"/>
      <c r="D3522" s="184"/>
      <c r="E3522" s="184"/>
      <c r="F3522" s="184"/>
      <c r="G3522" s="184"/>
      <c r="H3522" s="184"/>
      <c r="I3522" s="184"/>
      <c r="J3522" s="184"/>
      <c r="K3522" s="184"/>
      <c r="L3522" s="184"/>
      <c r="M3522" s="184"/>
      <c r="N3522" s="184"/>
      <c r="O3522" s="184"/>
    </row>
    <row r="3523" spans="2:15">
      <c r="B3523" s="184"/>
      <c r="C3523" s="184"/>
      <c r="D3523" s="184"/>
      <c r="E3523" s="184"/>
      <c r="F3523" s="184"/>
      <c r="G3523" s="184"/>
      <c r="H3523" s="184"/>
      <c r="I3523" s="184"/>
      <c r="J3523" s="184"/>
      <c r="K3523" s="184"/>
      <c r="L3523" s="184"/>
      <c r="M3523" s="184"/>
      <c r="N3523" s="184"/>
      <c r="O3523" s="184"/>
    </row>
    <row r="3524" spans="2:15">
      <c r="B3524" s="184"/>
      <c r="C3524" s="184"/>
      <c r="D3524" s="184"/>
      <c r="E3524" s="184"/>
      <c r="F3524" s="184"/>
      <c r="G3524" s="184"/>
      <c r="H3524" s="184"/>
      <c r="I3524" s="184"/>
      <c r="J3524" s="184"/>
      <c r="K3524" s="184"/>
      <c r="L3524" s="184"/>
      <c r="M3524" s="184"/>
      <c r="N3524" s="184"/>
      <c r="O3524" s="184"/>
    </row>
    <row r="3525" spans="2:15">
      <c r="B3525" s="184"/>
      <c r="C3525" s="184"/>
      <c r="D3525" s="184"/>
      <c r="E3525" s="184"/>
      <c r="F3525" s="184"/>
      <c r="G3525" s="184"/>
      <c r="H3525" s="184"/>
      <c r="I3525" s="184"/>
      <c r="J3525" s="184"/>
      <c r="K3525" s="184"/>
      <c r="L3525" s="184"/>
      <c r="M3525" s="184"/>
      <c r="N3525" s="184"/>
      <c r="O3525" s="184"/>
    </row>
    <row r="3526" spans="2:15">
      <c r="B3526" s="184"/>
      <c r="C3526" s="184"/>
      <c r="D3526" s="184"/>
      <c r="E3526" s="184"/>
      <c r="F3526" s="184"/>
      <c r="G3526" s="184"/>
      <c r="H3526" s="184"/>
      <c r="I3526" s="184"/>
      <c r="J3526" s="184"/>
      <c r="K3526" s="184"/>
      <c r="L3526" s="184"/>
      <c r="M3526" s="184"/>
      <c r="N3526" s="184"/>
      <c r="O3526" s="184"/>
    </row>
    <row r="3527" spans="2:15">
      <c r="B3527" s="184"/>
      <c r="C3527" s="184"/>
      <c r="D3527" s="184"/>
      <c r="E3527" s="184"/>
      <c r="F3527" s="184"/>
      <c r="G3527" s="184"/>
      <c r="H3527" s="184"/>
      <c r="I3527" s="184"/>
      <c r="J3527" s="184"/>
      <c r="K3527" s="184"/>
      <c r="L3527" s="184"/>
      <c r="M3527" s="184"/>
      <c r="N3527" s="184"/>
      <c r="O3527" s="184"/>
    </row>
    <row r="3528" spans="2:15">
      <c r="B3528" s="184"/>
      <c r="C3528" s="184"/>
      <c r="D3528" s="184"/>
      <c r="E3528" s="184"/>
      <c r="F3528" s="184"/>
      <c r="G3528" s="184"/>
      <c r="H3528" s="184"/>
      <c r="I3528" s="184"/>
      <c r="J3528" s="184"/>
      <c r="K3528" s="184"/>
      <c r="L3528" s="184"/>
      <c r="M3528" s="184"/>
      <c r="N3528" s="184"/>
      <c r="O3528" s="184"/>
    </row>
    <row r="3529" spans="2:15">
      <c r="B3529" s="184"/>
      <c r="C3529" s="184"/>
      <c r="D3529" s="184"/>
      <c r="E3529" s="184"/>
      <c r="F3529" s="184"/>
      <c r="G3529" s="184"/>
      <c r="H3529" s="184"/>
      <c r="I3529" s="184"/>
      <c r="J3529" s="184"/>
      <c r="K3529" s="184"/>
      <c r="L3529" s="184"/>
      <c r="M3529" s="184"/>
      <c r="N3529" s="184"/>
      <c r="O3529" s="184"/>
    </row>
    <row r="3530" spans="2:15">
      <c r="B3530" s="184"/>
      <c r="C3530" s="184"/>
      <c r="D3530" s="184"/>
      <c r="E3530" s="184"/>
      <c r="F3530" s="184"/>
      <c r="G3530" s="184"/>
      <c r="H3530" s="184"/>
      <c r="I3530" s="184"/>
      <c r="J3530" s="184"/>
      <c r="K3530" s="184"/>
      <c r="L3530" s="184"/>
      <c r="M3530" s="184"/>
      <c r="N3530" s="184"/>
      <c r="O3530" s="184"/>
    </row>
    <row r="3531" spans="2:15">
      <c r="B3531" s="184"/>
      <c r="C3531" s="184"/>
      <c r="D3531" s="184"/>
      <c r="E3531" s="184"/>
      <c r="F3531" s="184"/>
      <c r="G3531" s="184"/>
      <c r="H3531" s="184"/>
      <c r="I3531" s="184"/>
      <c r="J3531" s="184"/>
      <c r="K3531" s="184"/>
      <c r="L3531" s="184"/>
      <c r="M3531" s="184"/>
      <c r="N3531" s="184"/>
      <c r="O3531" s="184"/>
    </row>
    <row r="3532" spans="2:15">
      <c r="B3532" s="184"/>
      <c r="C3532" s="184"/>
      <c r="D3532" s="184"/>
      <c r="E3532" s="184"/>
      <c r="F3532" s="184"/>
      <c r="G3532" s="184"/>
      <c r="H3532" s="184"/>
      <c r="I3532" s="184"/>
      <c r="J3532" s="184"/>
      <c r="K3532" s="184"/>
      <c r="L3532" s="184"/>
      <c r="M3532" s="184"/>
      <c r="N3532" s="184"/>
      <c r="O3532" s="184"/>
    </row>
    <row r="3533" spans="2:15">
      <c r="B3533" s="184"/>
      <c r="C3533" s="184"/>
      <c r="D3533" s="184"/>
      <c r="E3533" s="184"/>
      <c r="F3533" s="184"/>
      <c r="G3533" s="184"/>
      <c r="H3533" s="184"/>
      <c r="I3533" s="184"/>
      <c r="J3533" s="184"/>
      <c r="K3533" s="184"/>
      <c r="L3533" s="184"/>
      <c r="M3533" s="184"/>
      <c r="N3533" s="184"/>
      <c r="O3533" s="184"/>
    </row>
    <row r="3534" spans="2:15">
      <c r="B3534" s="184"/>
      <c r="C3534" s="184"/>
      <c r="D3534" s="184"/>
      <c r="E3534" s="184"/>
      <c r="F3534" s="184"/>
      <c r="G3534" s="184"/>
      <c r="H3534" s="184"/>
      <c r="I3534" s="184"/>
      <c r="J3534" s="184"/>
      <c r="K3534" s="184"/>
      <c r="L3534" s="184"/>
      <c r="M3534" s="184"/>
      <c r="N3534" s="184"/>
      <c r="O3534" s="184"/>
    </row>
    <row r="3535" spans="2:15">
      <c r="B3535" s="184"/>
      <c r="C3535" s="184"/>
      <c r="D3535" s="184"/>
      <c r="E3535" s="184"/>
      <c r="F3535" s="184"/>
      <c r="G3535" s="184"/>
      <c r="H3535" s="184"/>
      <c r="I3535" s="184"/>
      <c r="J3535" s="184"/>
      <c r="K3535" s="184"/>
      <c r="L3535" s="184"/>
      <c r="M3535" s="184"/>
      <c r="N3535" s="184"/>
      <c r="O3535" s="184"/>
    </row>
    <row r="3536" spans="2:15">
      <c r="B3536" s="184"/>
      <c r="C3536" s="184"/>
      <c r="D3536" s="184"/>
      <c r="E3536" s="184"/>
      <c r="F3536" s="184"/>
      <c r="G3536" s="184"/>
      <c r="H3536" s="184"/>
      <c r="I3536" s="184"/>
      <c r="J3536" s="184"/>
      <c r="K3536" s="184"/>
      <c r="L3536" s="184"/>
      <c r="M3536" s="184"/>
      <c r="N3536" s="184"/>
      <c r="O3536" s="184"/>
    </row>
    <row r="3537" spans="2:15">
      <c r="B3537" s="184"/>
      <c r="C3537" s="184"/>
      <c r="D3537" s="184"/>
      <c r="E3537" s="184"/>
      <c r="F3537" s="184"/>
      <c r="G3537" s="184"/>
      <c r="H3537" s="184"/>
      <c r="I3537" s="184"/>
      <c r="J3537" s="184"/>
      <c r="K3537" s="184"/>
      <c r="L3537" s="184"/>
      <c r="M3537" s="184"/>
      <c r="N3537" s="184"/>
      <c r="O3537" s="184"/>
    </row>
    <row r="3538" spans="2:15">
      <c r="B3538" s="184"/>
      <c r="C3538" s="184"/>
      <c r="D3538" s="184"/>
      <c r="E3538" s="184"/>
      <c r="F3538" s="184"/>
      <c r="G3538" s="184"/>
      <c r="H3538" s="184"/>
      <c r="I3538" s="184"/>
      <c r="J3538" s="184"/>
      <c r="K3538" s="184"/>
      <c r="L3538" s="184"/>
      <c r="M3538" s="184"/>
      <c r="N3538" s="184"/>
      <c r="O3538" s="184"/>
    </row>
    <row r="3539" spans="2:15">
      <c r="B3539" s="184"/>
      <c r="C3539" s="184"/>
      <c r="D3539" s="184"/>
      <c r="E3539" s="184"/>
      <c r="F3539" s="184"/>
      <c r="G3539" s="184"/>
      <c r="H3539" s="184"/>
      <c r="I3539" s="184"/>
      <c r="J3539" s="184"/>
      <c r="K3539" s="184"/>
      <c r="L3539" s="184"/>
      <c r="M3539" s="184"/>
      <c r="N3539" s="184"/>
      <c r="O3539" s="184"/>
    </row>
    <row r="3540" spans="2:15">
      <c r="B3540" s="184"/>
      <c r="C3540" s="184"/>
      <c r="D3540" s="184"/>
      <c r="E3540" s="184"/>
      <c r="F3540" s="184"/>
      <c r="G3540" s="184"/>
      <c r="H3540" s="184"/>
      <c r="I3540" s="184"/>
      <c r="J3540" s="184"/>
      <c r="K3540" s="184"/>
      <c r="L3540" s="184"/>
      <c r="M3540" s="184"/>
      <c r="N3540" s="184"/>
      <c r="O3540" s="184"/>
    </row>
    <row r="3541" spans="2:15">
      <c r="B3541" s="184"/>
      <c r="C3541" s="184"/>
      <c r="D3541" s="184"/>
      <c r="E3541" s="184"/>
      <c r="F3541" s="184"/>
      <c r="G3541" s="184"/>
      <c r="H3541" s="184"/>
      <c r="I3541" s="184"/>
      <c r="J3541" s="184"/>
      <c r="K3541" s="184"/>
      <c r="L3541" s="184"/>
      <c r="M3541" s="184"/>
      <c r="N3541" s="184"/>
      <c r="O3541" s="184"/>
    </row>
    <row r="3542" spans="2:15">
      <c r="B3542" s="184"/>
      <c r="C3542" s="184"/>
      <c r="D3542" s="184"/>
      <c r="E3542" s="184"/>
      <c r="F3542" s="184"/>
      <c r="G3542" s="184"/>
      <c r="H3542" s="184"/>
      <c r="I3542" s="184"/>
      <c r="J3542" s="184"/>
      <c r="K3542" s="184"/>
      <c r="L3542" s="184"/>
      <c r="M3542" s="184"/>
      <c r="N3542" s="184"/>
      <c r="O3542" s="184"/>
    </row>
    <row r="3543" spans="2:15">
      <c r="B3543" s="184"/>
      <c r="C3543" s="184"/>
      <c r="D3543" s="184"/>
      <c r="E3543" s="184"/>
      <c r="F3543" s="184"/>
      <c r="G3543" s="184"/>
      <c r="H3543" s="184"/>
      <c r="I3543" s="184"/>
      <c r="J3543" s="184"/>
      <c r="K3543" s="184"/>
      <c r="L3543" s="184"/>
      <c r="M3543" s="184"/>
      <c r="N3543" s="184"/>
      <c r="O3543" s="184"/>
    </row>
    <row r="3544" spans="2:15">
      <c r="B3544" s="184"/>
      <c r="C3544" s="184"/>
      <c r="D3544" s="184"/>
      <c r="E3544" s="184"/>
      <c r="F3544" s="184"/>
      <c r="G3544" s="184"/>
      <c r="H3544" s="184"/>
      <c r="I3544" s="184"/>
      <c r="J3544" s="184"/>
      <c r="K3544" s="184"/>
      <c r="L3544" s="184"/>
      <c r="M3544" s="184"/>
      <c r="N3544" s="184"/>
      <c r="O3544" s="184"/>
    </row>
    <row r="3545" spans="2:15">
      <c r="B3545" s="184"/>
      <c r="C3545" s="184"/>
      <c r="D3545" s="184"/>
      <c r="E3545" s="184"/>
      <c r="F3545" s="184"/>
      <c r="G3545" s="184"/>
      <c r="H3545" s="184"/>
      <c r="I3545" s="184"/>
      <c r="J3545" s="184"/>
      <c r="K3545" s="184"/>
      <c r="L3545" s="184"/>
      <c r="M3545" s="184"/>
      <c r="N3545" s="184"/>
      <c r="O3545" s="184"/>
    </row>
    <row r="3546" spans="2:15">
      <c r="B3546" s="184"/>
      <c r="C3546" s="184"/>
      <c r="D3546" s="184"/>
      <c r="E3546" s="184"/>
      <c r="F3546" s="184"/>
      <c r="G3546" s="184"/>
      <c r="H3546" s="184"/>
      <c r="I3546" s="184"/>
      <c r="J3546" s="184"/>
      <c r="K3546" s="184"/>
      <c r="L3546" s="184"/>
      <c r="M3546" s="184"/>
      <c r="N3546" s="184"/>
      <c r="O3546" s="184"/>
    </row>
    <row r="3547" spans="2:15">
      <c r="B3547" s="184"/>
      <c r="C3547" s="184"/>
      <c r="D3547" s="184"/>
      <c r="E3547" s="184"/>
      <c r="F3547" s="184"/>
      <c r="G3547" s="184"/>
      <c r="H3547" s="184"/>
      <c r="I3547" s="184"/>
      <c r="J3547" s="184"/>
      <c r="K3547" s="184"/>
      <c r="L3547" s="184"/>
      <c r="M3547" s="184"/>
      <c r="N3547" s="184"/>
      <c r="O3547" s="184"/>
    </row>
    <row r="3548" spans="2:15">
      <c r="B3548" s="184"/>
      <c r="C3548" s="184"/>
      <c r="D3548" s="184"/>
      <c r="E3548" s="184"/>
      <c r="F3548" s="184"/>
      <c r="G3548" s="184"/>
      <c r="H3548" s="184"/>
      <c r="I3548" s="184"/>
      <c r="J3548" s="184"/>
      <c r="K3548" s="184"/>
      <c r="L3548" s="184"/>
      <c r="M3548" s="184"/>
      <c r="N3548" s="184"/>
      <c r="O3548" s="184"/>
    </row>
    <row r="3549" spans="2:15">
      <c r="B3549" s="184"/>
      <c r="C3549" s="184"/>
      <c r="D3549" s="184"/>
      <c r="E3549" s="184"/>
      <c r="F3549" s="184"/>
      <c r="G3549" s="184"/>
      <c r="H3549" s="184"/>
      <c r="I3549" s="184"/>
      <c r="J3549" s="184"/>
      <c r="K3549" s="184"/>
      <c r="L3549" s="184"/>
      <c r="M3549" s="184"/>
      <c r="N3549" s="184"/>
      <c r="O3549" s="184"/>
    </row>
    <row r="3550" spans="2:15">
      <c r="B3550" s="184"/>
      <c r="C3550" s="184"/>
      <c r="D3550" s="184"/>
      <c r="E3550" s="184"/>
      <c r="F3550" s="184"/>
      <c r="G3550" s="184"/>
      <c r="H3550" s="184"/>
      <c r="I3550" s="184"/>
      <c r="J3550" s="184"/>
      <c r="K3550" s="184"/>
      <c r="L3550" s="184"/>
      <c r="M3550" s="184"/>
      <c r="N3550" s="184"/>
      <c r="O3550" s="184"/>
    </row>
    <row r="3551" spans="2:15">
      <c r="B3551" s="184"/>
      <c r="C3551" s="184"/>
      <c r="D3551" s="184"/>
      <c r="E3551" s="184"/>
      <c r="F3551" s="184"/>
      <c r="G3551" s="184"/>
      <c r="H3551" s="184"/>
      <c r="I3551" s="184"/>
      <c r="J3551" s="184"/>
      <c r="K3551" s="184"/>
      <c r="L3551" s="184"/>
      <c r="M3551" s="184"/>
      <c r="N3551" s="184"/>
      <c r="O3551" s="184"/>
    </row>
    <row r="3552" spans="2:15">
      <c r="B3552" s="184"/>
      <c r="C3552" s="184"/>
      <c r="D3552" s="184"/>
      <c r="E3552" s="184"/>
      <c r="F3552" s="184"/>
      <c r="G3552" s="184"/>
      <c r="H3552" s="184"/>
      <c r="I3552" s="184"/>
      <c r="J3552" s="184"/>
      <c r="K3552" s="184"/>
      <c r="L3552" s="184"/>
      <c r="M3552" s="184"/>
      <c r="N3552" s="184"/>
      <c r="O3552" s="184"/>
    </row>
    <row r="3553" spans="2:15">
      <c r="B3553" s="184"/>
      <c r="C3553" s="184"/>
      <c r="D3553" s="184"/>
      <c r="E3553" s="184"/>
      <c r="F3553" s="184"/>
      <c r="G3553" s="184"/>
      <c r="H3553" s="184"/>
      <c r="I3553" s="184"/>
      <c r="J3553" s="184"/>
      <c r="K3553" s="184"/>
      <c r="L3553" s="184"/>
      <c r="M3553" s="184"/>
      <c r="N3553" s="184"/>
      <c r="O3553" s="184"/>
    </row>
    <row r="3554" spans="2:15">
      <c r="B3554" s="184"/>
      <c r="C3554" s="184"/>
      <c r="D3554" s="184"/>
      <c r="E3554" s="184"/>
      <c r="F3554" s="184"/>
      <c r="G3554" s="184"/>
      <c r="H3554" s="184"/>
      <c r="I3554" s="184"/>
      <c r="J3554" s="184"/>
      <c r="K3554" s="184"/>
      <c r="L3554" s="184"/>
      <c r="M3554" s="184"/>
      <c r="N3554" s="184"/>
      <c r="O3554" s="184"/>
    </row>
    <row r="3555" spans="2:15">
      <c r="B3555" s="184"/>
      <c r="C3555" s="184"/>
      <c r="D3555" s="184"/>
      <c r="E3555" s="184"/>
      <c r="F3555" s="184"/>
      <c r="G3555" s="184"/>
      <c r="H3555" s="184"/>
      <c r="I3555" s="184"/>
      <c r="J3555" s="184"/>
      <c r="K3555" s="184"/>
      <c r="L3555" s="184"/>
      <c r="M3555" s="184"/>
      <c r="N3555" s="184"/>
      <c r="O3555" s="184"/>
    </row>
    <row r="3556" spans="2:15">
      <c r="B3556" s="184"/>
      <c r="C3556" s="184"/>
      <c r="D3556" s="184"/>
      <c r="E3556" s="184"/>
      <c r="F3556" s="184"/>
      <c r="G3556" s="184"/>
      <c r="H3556" s="184"/>
      <c r="I3556" s="184"/>
      <c r="J3556" s="184"/>
      <c r="K3556" s="184"/>
      <c r="L3556" s="184"/>
      <c r="M3556" s="184"/>
      <c r="N3556" s="184"/>
      <c r="O3556" s="184"/>
    </row>
    <row r="3557" spans="2:15">
      <c r="B3557" s="184"/>
      <c r="C3557" s="184"/>
      <c r="D3557" s="184"/>
      <c r="E3557" s="184"/>
      <c r="F3557" s="184"/>
      <c r="G3557" s="184"/>
      <c r="H3557" s="184"/>
      <c r="I3557" s="184"/>
      <c r="J3557" s="184"/>
      <c r="K3557" s="184"/>
      <c r="L3557" s="184"/>
      <c r="M3557" s="184"/>
      <c r="N3557" s="184"/>
      <c r="O3557" s="184"/>
    </row>
    <row r="3558" spans="2:15">
      <c r="B3558" s="184"/>
      <c r="C3558" s="184"/>
      <c r="D3558" s="184"/>
      <c r="E3558" s="184"/>
      <c r="F3558" s="184"/>
      <c r="G3558" s="184"/>
      <c r="H3558" s="184"/>
      <c r="I3558" s="184"/>
      <c r="J3558" s="184"/>
      <c r="K3558" s="184"/>
      <c r="L3558" s="184"/>
      <c r="M3558" s="184"/>
      <c r="N3558" s="184"/>
      <c r="O3558" s="184"/>
    </row>
    <row r="3559" spans="2:15">
      <c r="B3559" s="184"/>
      <c r="C3559" s="184"/>
      <c r="D3559" s="184"/>
      <c r="E3559" s="184"/>
      <c r="F3559" s="184"/>
      <c r="G3559" s="184"/>
      <c r="H3559" s="184"/>
      <c r="I3559" s="184"/>
      <c r="J3559" s="184"/>
      <c r="K3559" s="184"/>
      <c r="L3559" s="184"/>
      <c r="M3559" s="184"/>
      <c r="N3559" s="184"/>
      <c r="O3559" s="184"/>
    </row>
    <row r="3560" spans="2:15">
      <c r="B3560" s="184"/>
      <c r="C3560" s="184"/>
      <c r="D3560" s="184"/>
      <c r="E3560" s="184"/>
      <c r="F3560" s="184"/>
      <c r="G3560" s="184"/>
      <c r="H3560" s="184"/>
      <c r="I3560" s="184"/>
      <c r="J3560" s="184"/>
      <c r="K3560" s="184"/>
      <c r="L3560" s="184"/>
      <c r="M3560" s="184"/>
      <c r="N3560" s="184"/>
      <c r="O3560" s="184"/>
    </row>
    <row r="3561" spans="2:15">
      <c r="B3561" s="184"/>
      <c r="C3561" s="184"/>
      <c r="D3561" s="184"/>
      <c r="E3561" s="184"/>
      <c r="F3561" s="184"/>
      <c r="G3561" s="184"/>
      <c r="H3561" s="184"/>
      <c r="I3561" s="184"/>
      <c r="J3561" s="184"/>
      <c r="K3561" s="184"/>
      <c r="L3561" s="184"/>
      <c r="M3561" s="184"/>
      <c r="N3561" s="184"/>
      <c r="O3561" s="184"/>
    </row>
    <row r="3562" spans="2:15">
      <c r="B3562" s="184"/>
      <c r="C3562" s="184"/>
      <c r="D3562" s="184"/>
      <c r="E3562" s="184"/>
      <c r="F3562" s="184"/>
      <c r="G3562" s="184"/>
      <c r="H3562" s="184"/>
      <c r="I3562" s="184"/>
      <c r="J3562" s="184"/>
      <c r="K3562" s="184"/>
      <c r="L3562" s="184"/>
      <c r="M3562" s="184"/>
      <c r="N3562" s="184"/>
      <c r="O3562" s="184"/>
    </row>
    <row r="3563" spans="2:15">
      <c r="B3563" s="184"/>
      <c r="C3563" s="184"/>
      <c r="D3563" s="184"/>
      <c r="E3563" s="184"/>
      <c r="F3563" s="184"/>
      <c r="G3563" s="184"/>
      <c r="H3563" s="184"/>
      <c r="I3563" s="184"/>
      <c r="J3563" s="184"/>
      <c r="K3563" s="184"/>
      <c r="L3563" s="184"/>
      <c r="M3563" s="184"/>
      <c r="N3563" s="184"/>
      <c r="O3563" s="184"/>
    </row>
    <row r="3564" spans="2:15">
      <c r="B3564" s="184"/>
      <c r="C3564" s="184"/>
      <c r="D3564" s="184"/>
      <c r="E3564" s="184"/>
      <c r="F3564" s="184"/>
      <c r="G3564" s="184"/>
      <c r="H3564" s="184"/>
      <c r="I3564" s="184"/>
      <c r="J3564" s="184"/>
      <c r="K3564" s="184"/>
      <c r="L3564" s="184"/>
      <c r="M3564" s="184"/>
      <c r="N3564" s="184"/>
      <c r="O3564" s="184"/>
    </row>
    <row r="3565" spans="2:15">
      <c r="B3565" s="184"/>
      <c r="C3565" s="184"/>
      <c r="D3565" s="184"/>
      <c r="E3565" s="184"/>
      <c r="F3565" s="184"/>
      <c r="G3565" s="184"/>
      <c r="H3565" s="184"/>
      <c r="I3565" s="184"/>
      <c r="J3565" s="184"/>
      <c r="K3565" s="184"/>
      <c r="L3565" s="184"/>
      <c r="M3565" s="184"/>
      <c r="N3565" s="184"/>
      <c r="O3565" s="184"/>
    </row>
    <row r="3566" spans="2:15">
      <c r="B3566" s="184"/>
      <c r="C3566" s="184"/>
      <c r="D3566" s="184"/>
      <c r="E3566" s="184"/>
      <c r="F3566" s="184"/>
      <c r="G3566" s="184"/>
      <c r="H3566" s="184"/>
      <c r="I3566" s="184"/>
      <c r="J3566" s="184"/>
      <c r="K3566" s="184"/>
      <c r="L3566" s="184"/>
      <c r="M3566" s="184"/>
      <c r="N3566" s="184"/>
      <c r="O3566" s="184"/>
    </row>
    <row r="3567" spans="2:15">
      <c r="B3567" s="184"/>
      <c r="C3567" s="184"/>
      <c r="D3567" s="184"/>
      <c r="E3567" s="184"/>
      <c r="F3567" s="184"/>
      <c r="G3567" s="184"/>
      <c r="H3567" s="184"/>
      <c r="I3567" s="184"/>
      <c r="J3567" s="184"/>
      <c r="K3567" s="184"/>
      <c r="L3567" s="184"/>
      <c r="M3567" s="184"/>
      <c r="N3567" s="184"/>
      <c r="O3567" s="184"/>
    </row>
    <row r="3568" spans="2:15">
      <c r="B3568" s="184"/>
      <c r="C3568" s="184"/>
      <c r="D3568" s="184"/>
      <c r="E3568" s="184"/>
      <c r="F3568" s="184"/>
      <c r="G3568" s="184"/>
      <c r="H3568" s="184"/>
      <c r="I3568" s="184"/>
      <c r="J3568" s="184"/>
      <c r="K3568" s="184"/>
      <c r="L3568" s="184"/>
      <c r="M3568" s="184"/>
      <c r="N3568" s="184"/>
      <c r="O3568" s="184"/>
    </row>
    <row r="3569" spans="2:15">
      <c r="B3569" s="184"/>
      <c r="C3569" s="184"/>
      <c r="D3569" s="184"/>
      <c r="E3569" s="184"/>
      <c r="F3569" s="184"/>
      <c r="G3569" s="184"/>
      <c r="H3569" s="184"/>
      <c r="I3569" s="184"/>
      <c r="J3569" s="184"/>
      <c r="K3569" s="184"/>
      <c r="L3569" s="184"/>
      <c r="M3569" s="184"/>
      <c r="N3569" s="184"/>
      <c r="O3569" s="184"/>
    </row>
    <row r="3570" spans="2:15">
      <c r="B3570" s="184"/>
      <c r="C3570" s="184"/>
      <c r="D3570" s="184"/>
      <c r="E3570" s="184"/>
      <c r="F3570" s="184"/>
      <c r="G3570" s="184"/>
      <c r="H3570" s="184"/>
      <c r="I3570" s="184"/>
      <c r="J3570" s="184"/>
      <c r="K3570" s="184"/>
      <c r="L3570" s="184"/>
      <c r="M3570" s="184"/>
      <c r="N3570" s="184"/>
      <c r="O3570" s="184"/>
    </row>
    <row r="3571" spans="2:15">
      <c r="B3571" s="184"/>
      <c r="C3571" s="184"/>
      <c r="D3571" s="184"/>
      <c r="E3571" s="184"/>
      <c r="F3571" s="184"/>
      <c r="G3571" s="184"/>
      <c r="H3571" s="184"/>
      <c r="I3571" s="184"/>
      <c r="J3571" s="184"/>
      <c r="K3571" s="184"/>
      <c r="L3571" s="184"/>
      <c r="M3571" s="184"/>
      <c r="N3571" s="184"/>
      <c r="O3571" s="184"/>
    </row>
    <row r="3572" spans="2:15">
      <c r="B3572" s="184"/>
      <c r="C3572" s="184"/>
      <c r="D3572" s="184"/>
      <c r="E3572" s="184"/>
      <c r="F3572" s="184"/>
      <c r="G3572" s="184"/>
      <c r="H3572" s="184"/>
      <c r="I3572" s="184"/>
      <c r="J3572" s="184"/>
      <c r="K3572" s="184"/>
      <c r="L3572" s="184"/>
      <c r="M3572" s="184"/>
      <c r="N3572" s="184"/>
      <c r="O3572" s="184"/>
    </row>
    <row r="3573" spans="2:15">
      <c r="B3573" s="184"/>
      <c r="C3573" s="184"/>
      <c r="D3573" s="184"/>
      <c r="E3573" s="184"/>
      <c r="F3573" s="184"/>
      <c r="G3573" s="184"/>
      <c r="H3573" s="184"/>
      <c r="I3573" s="184"/>
      <c r="J3573" s="184"/>
      <c r="K3573" s="184"/>
      <c r="L3573" s="184"/>
      <c r="M3573" s="184"/>
      <c r="N3573" s="184"/>
      <c r="O3573" s="184"/>
    </row>
    <row r="3574" spans="2:15">
      <c r="B3574" s="184"/>
      <c r="C3574" s="184"/>
      <c r="D3574" s="184"/>
      <c r="E3574" s="184"/>
      <c r="F3574" s="184"/>
      <c r="G3574" s="184"/>
      <c r="H3574" s="184"/>
      <c r="I3574" s="184"/>
      <c r="J3574" s="184"/>
      <c r="K3574" s="184"/>
      <c r="L3574" s="184"/>
      <c r="M3574" s="184"/>
      <c r="N3574" s="184"/>
      <c r="O3574" s="184"/>
    </row>
    <row r="3575" spans="2:15">
      <c r="B3575" s="184"/>
      <c r="C3575" s="184"/>
      <c r="D3575" s="184"/>
      <c r="E3575" s="184"/>
      <c r="F3575" s="184"/>
      <c r="G3575" s="184"/>
      <c r="H3575" s="184"/>
      <c r="I3575" s="184"/>
      <c r="J3575" s="184"/>
      <c r="K3575" s="184"/>
      <c r="L3575" s="184"/>
      <c r="M3575" s="184"/>
      <c r="N3575" s="184"/>
      <c r="O3575" s="184"/>
    </row>
    <row r="3576" spans="2:15">
      <c r="B3576" s="184"/>
      <c r="C3576" s="184"/>
      <c r="D3576" s="184"/>
      <c r="E3576" s="184"/>
      <c r="F3576" s="184"/>
      <c r="G3576" s="184"/>
      <c r="H3576" s="184"/>
      <c r="I3576" s="184"/>
      <c r="J3576" s="184"/>
      <c r="K3576" s="184"/>
      <c r="L3576" s="184"/>
      <c r="M3576" s="184"/>
      <c r="N3576" s="184"/>
      <c r="O3576" s="184"/>
    </row>
    <row r="3577" spans="2:15">
      <c r="B3577" s="184"/>
      <c r="C3577" s="184"/>
      <c r="D3577" s="184"/>
      <c r="E3577" s="184"/>
      <c r="F3577" s="184"/>
      <c r="G3577" s="184"/>
      <c r="H3577" s="184"/>
      <c r="I3577" s="184"/>
      <c r="J3577" s="184"/>
      <c r="K3577" s="184"/>
      <c r="L3577" s="184"/>
      <c r="M3577" s="184"/>
      <c r="N3577" s="184"/>
      <c r="O3577" s="184"/>
    </row>
    <row r="3578" spans="2:15">
      <c r="B3578" s="184"/>
      <c r="C3578" s="184"/>
      <c r="D3578" s="184"/>
      <c r="E3578" s="184"/>
      <c r="F3578" s="184"/>
      <c r="G3578" s="184"/>
      <c r="H3578" s="184"/>
      <c r="I3578" s="184"/>
      <c r="J3578" s="184"/>
      <c r="K3578" s="184"/>
      <c r="L3578" s="184"/>
      <c r="M3578" s="184"/>
      <c r="N3578" s="184"/>
      <c r="O3578" s="184"/>
    </row>
    <row r="3579" spans="2:15">
      <c r="B3579" s="184"/>
      <c r="C3579" s="184"/>
      <c r="D3579" s="184"/>
      <c r="E3579" s="184"/>
      <c r="F3579" s="184"/>
      <c r="G3579" s="184"/>
      <c r="H3579" s="184"/>
      <c r="I3579" s="184"/>
      <c r="J3579" s="184"/>
      <c r="K3579" s="184"/>
      <c r="L3579" s="184"/>
      <c r="M3579" s="184"/>
      <c r="N3579" s="184"/>
      <c r="O3579" s="184"/>
    </row>
    <row r="3580" spans="2:15">
      <c r="B3580" s="184"/>
      <c r="C3580" s="184"/>
      <c r="D3580" s="184"/>
      <c r="E3580" s="184"/>
      <c r="F3580" s="184"/>
      <c r="G3580" s="184"/>
      <c r="H3580" s="184"/>
      <c r="I3580" s="184"/>
      <c r="J3580" s="184"/>
      <c r="K3580" s="184"/>
      <c r="L3580" s="184"/>
      <c r="M3580" s="184"/>
      <c r="N3580" s="184"/>
      <c r="O3580" s="184"/>
    </row>
    <row r="3581" spans="2:15">
      <c r="B3581" s="184"/>
      <c r="C3581" s="184"/>
      <c r="D3581" s="184"/>
      <c r="E3581" s="184"/>
      <c r="F3581" s="184"/>
      <c r="G3581" s="184"/>
      <c r="H3581" s="184"/>
      <c r="I3581" s="184"/>
      <c r="J3581" s="184"/>
      <c r="K3581" s="184"/>
      <c r="L3581" s="184"/>
      <c r="M3581" s="184"/>
      <c r="N3581" s="184"/>
      <c r="O3581" s="184"/>
    </row>
    <row r="3582" spans="2:15">
      <c r="B3582" s="184"/>
      <c r="C3582" s="184"/>
      <c r="D3582" s="184"/>
      <c r="E3582" s="184"/>
      <c r="F3582" s="184"/>
      <c r="G3582" s="184"/>
      <c r="H3582" s="184"/>
      <c r="I3582" s="184"/>
      <c r="J3582" s="184"/>
      <c r="K3582" s="184"/>
      <c r="L3582" s="184"/>
      <c r="M3582" s="184"/>
      <c r="N3582" s="184"/>
      <c r="O3582" s="184"/>
    </row>
    <row r="3583" spans="2:15">
      <c r="B3583" s="184"/>
      <c r="C3583" s="184"/>
      <c r="D3583" s="184"/>
      <c r="E3583" s="184"/>
      <c r="F3583" s="184"/>
      <c r="G3583" s="184"/>
      <c r="H3583" s="184"/>
      <c r="I3583" s="184"/>
      <c r="J3583" s="184"/>
      <c r="K3583" s="184"/>
      <c r="L3583" s="184"/>
      <c r="M3583" s="184"/>
      <c r="N3583" s="184"/>
      <c r="O3583" s="184"/>
    </row>
    <row r="3584" spans="2:15">
      <c r="B3584" s="184"/>
      <c r="C3584" s="184"/>
      <c r="D3584" s="184"/>
      <c r="E3584" s="184"/>
      <c r="F3584" s="184"/>
      <c r="G3584" s="184"/>
      <c r="H3584" s="184"/>
      <c r="I3584" s="184"/>
      <c r="J3584" s="184"/>
      <c r="K3584" s="184"/>
      <c r="L3584" s="184"/>
      <c r="M3584" s="184"/>
      <c r="N3584" s="184"/>
      <c r="O3584" s="184"/>
    </row>
    <row r="3585" spans="2:15">
      <c r="B3585" s="184"/>
      <c r="C3585" s="184"/>
      <c r="D3585" s="184"/>
      <c r="E3585" s="184"/>
      <c r="F3585" s="184"/>
      <c r="G3585" s="184"/>
      <c r="H3585" s="184"/>
      <c r="I3585" s="184"/>
      <c r="J3585" s="184"/>
      <c r="K3585" s="184"/>
      <c r="L3585" s="184"/>
      <c r="M3585" s="184"/>
      <c r="N3585" s="184"/>
      <c r="O3585" s="184"/>
    </row>
    <row r="3586" spans="2:15">
      <c r="B3586" s="184"/>
      <c r="C3586" s="184"/>
      <c r="D3586" s="184"/>
      <c r="E3586" s="184"/>
      <c r="F3586" s="184"/>
      <c r="G3586" s="184"/>
      <c r="H3586" s="184"/>
      <c r="I3586" s="184"/>
      <c r="J3586" s="184"/>
      <c r="K3586" s="184"/>
      <c r="L3586" s="184"/>
      <c r="M3586" s="184"/>
      <c r="N3586" s="184"/>
      <c r="O3586" s="184"/>
    </row>
    <row r="3587" spans="2:15">
      <c r="B3587" s="184"/>
      <c r="C3587" s="184"/>
      <c r="D3587" s="184"/>
      <c r="E3587" s="184"/>
      <c r="F3587" s="184"/>
      <c r="G3587" s="184"/>
      <c r="H3587" s="184"/>
      <c r="I3587" s="184"/>
      <c r="J3587" s="184"/>
      <c r="K3587" s="184"/>
      <c r="L3587" s="184"/>
      <c r="M3587" s="184"/>
      <c r="N3587" s="184"/>
      <c r="O3587" s="184"/>
    </row>
    <row r="3588" spans="2:15">
      <c r="B3588" s="184"/>
      <c r="C3588" s="184"/>
      <c r="D3588" s="184"/>
      <c r="E3588" s="184"/>
      <c r="F3588" s="184"/>
      <c r="G3588" s="184"/>
      <c r="H3588" s="184"/>
      <c r="I3588" s="184"/>
      <c r="J3588" s="184"/>
      <c r="K3588" s="184"/>
      <c r="L3588" s="184"/>
      <c r="M3588" s="184"/>
      <c r="N3588" s="184"/>
      <c r="O3588" s="184"/>
    </row>
    <row r="3589" spans="2:15">
      <c r="B3589" s="184"/>
      <c r="C3589" s="184"/>
      <c r="D3589" s="184"/>
      <c r="E3589" s="184"/>
      <c r="F3589" s="184"/>
      <c r="G3589" s="184"/>
      <c r="H3589" s="184"/>
      <c r="I3589" s="184"/>
      <c r="J3589" s="184"/>
      <c r="K3589" s="184"/>
      <c r="L3589" s="184"/>
      <c r="M3589" s="184"/>
      <c r="N3589" s="184"/>
      <c r="O3589" s="184"/>
    </row>
    <row r="3590" spans="2:15">
      <c r="B3590" s="184"/>
      <c r="C3590" s="184"/>
      <c r="D3590" s="184"/>
      <c r="E3590" s="184"/>
      <c r="F3590" s="184"/>
      <c r="G3590" s="184"/>
      <c r="H3590" s="184"/>
      <c r="I3590" s="184"/>
      <c r="J3590" s="184"/>
      <c r="K3590" s="184"/>
      <c r="L3590" s="184"/>
      <c r="M3590" s="184"/>
      <c r="N3590" s="184"/>
      <c r="O3590" s="184"/>
    </row>
    <row r="3591" spans="2:15">
      <c r="B3591" s="184"/>
      <c r="C3591" s="184"/>
      <c r="D3591" s="184"/>
      <c r="E3591" s="184"/>
      <c r="F3591" s="184"/>
      <c r="G3591" s="184"/>
      <c r="H3591" s="184"/>
      <c r="I3591" s="184"/>
      <c r="J3591" s="184"/>
      <c r="K3591" s="184"/>
      <c r="L3591" s="184"/>
      <c r="M3591" s="184"/>
      <c r="N3591" s="184"/>
      <c r="O3591" s="184"/>
    </row>
    <row r="3592" spans="2:15">
      <c r="B3592" s="184"/>
      <c r="C3592" s="184"/>
      <c r="D3592" s="184"/>
      <c r="E3592" s="184"/>
      <c r="F3592" s="184"/>
      <c r="G3592" s="184"/>
      <c r="H3592" s="184"/>
      <c r="I3592" s="184"/>
      <c r="J3592" s="184"/>
      <c r="K3592" s="184"/>
      <c r="L3592" s="184"/>
      <c r="M3592" s="184"/>
      <c r="N3592" s="184"/>
      <c r="O3592" s="184"/>
    </row>
    <row r="3593" spans="2:15">
      <c r="B3593" s="184"/>
      <c r="C3593" s="184"/>
      <c r="D3593" s="184"/>
      <c r="E3593" s="184"/>
      <c r="F3593" s="184"/>
      <c r="G3593" s="184"/>
      <c r="H3593" s="184"/>
      <c r="I3593" s="184"/>
      <c r="J3593" s="184"/>
      <c r="K3593" s="184"/>
      <c r="L3593" s="184"/>
      <c r="M3593" s="184"/>
      <c r="N3593" s="184"/>
      <c r="O3593" s="184"/>
    </row>
    <row r="3594" spans="2:15">
      <c r="B3594" s="184"/>
      <c r="C3594" s="184"/>
      <c r="D3594" s="184"/>
      <c r="E3594" s="184"/>
      <c r="F3594" s="184"/>
      <c r="G3594" s="184"/>
      <c r="H3594" s="184"/>
      <c r="I3594" s="184"/>
      <c r="J3594" s="184"/>
      <c r="K3594" s="184"/>
      <c r="L3594" s="184"/>
      <c r="M3594" s="184"/>
      <c r="N3594" s="184"/>
      <c r="O3594" s="184"/>
    </row>
    <row r="3595" spans="2:15">
      <c r="B3595" s="184"/>
      <c r="C3595" s="184"/>
      <c r="D3595" s="184"/>
      <c r="E3595" s="184"/>
      <c r="F3595" s="184"/>
      <c r="G3595" s="184"/>
      <c r="H3595" s="184"/>
      <c r="I3595" s="184"/>
      <c r="J3595" s="184"/>
      <c r="K3595" s="184"/>
      <c r="L3595" s="184"/>
      <c r="M3595" s="184"/>
      <c r="N3595" s="184"/>
      <c r="O3595" s="184"/>
    </row>
    <row r="3596" spans="2:15">
      <c r="B3596" s="184"/>
      <c r="C3596" s="184"/>
      <c r="D3596" s="184"/>
      <c r="E3596" s="184"/>
      <c r="F3596" s="184"/>
      <c r="G3596" s="184"/>
      <c r="H3596" s="184"/>
      <c r="I3596" s="184"/>
      <c r="J3596" s="184"/>
      <c r="K3596" s="184"/>
      <c r="L3596" s="184"/>
      <c r="M3596" s="184"/>
      <c r="N3596" s="184"/>
      <c r="O3596" s="184"/>
    </row>
    <row r="3597" spans="2:15">
      <c r="B3597" s="184"/>
      <c r="C3597" s="184"/>
      <c r="D3597" s="184"/>
      <c r="E3597" s="184"/>
      <c r="F3597" s="184"/>
      <c r="G3597" s="184"/>
      <c r="H3597" s="184"/>
      <c r="I3597" s="184"/>
      <c r="J3597" s="184"/>
      <c r="K3597" s="184"/>
      <c r="L3597" s="184"/>
      <c r="M3597" s="184"/>
      <c r="N3597" s="184"/>
      <c r="O3597" s="184"/>
    </row>
    <row r="3598" spans="2:15">
      <c r="B3598" s="184"/>
      <c r="C3598" s="184"/>
      <c r="D3598" s="184"/>
      <c r="E3598" s="184"/>
      <c r="F3598" s="184"/>
      <c r="G3598" s="184"/>
      <c r="H3598" s="184"/>
      <c r="I3598" s="184"/>
      <c r="J3598" s="184"/>
      <c r="K3598" s="184"/>
      <c r="L3598" s="184"/>
      <c r="M3598" s="184"/>
      <c r="N3598" s="184"/>
      <c r="O3598" s="184"/>
    </row>
    <row r="3599" spans="2:15">
      <c r="B3599" s="184"/>
      <c r="C3599" s="184"/>
      <c r="D3599" s="184"/>
      <c r="E3599" s="184"/>
      <c r="F3599" s="184"/>
      <c r="G3599" s="184"/>
      <c r="H3599" s="184"/>
      <c r="I3599" s="184"/>
      <c r="J3599" s="184"/>
      <c r="K3599" s="184"/>
      <c r="L3599" s="184"/>
      <c r="M3599" s="184"/>
      <c r="N3599" s="184"/>
      <c r="O3599" s="184"/>
    </row>
    <row r="3600" spans="2:15">
      <c r="B3600" s="184"/>
      <c r="C3600" s="184"/>
      <c r="D3600" s="184"/>
      <c r="E3600" s="184"/>
      <c r="F3600" s="184"/>
      <c r="G3600" s="184"/>
      <c r="H3600" s="184"/>
      <c r="I3600" s="184"/>
      <c r="J3600" s="184"/>
      <c r="K3600" s="184"/>
      <c r="L3600" s="184"/>
      <c r="M3600" s="184"/>
      <c r="N3600" s="184"/>
      <c r="O3600" s="184"/>
    </row>
    <row r="3601" spans="2:15">
      <c r="B3601" s="184"/>
      <c r="C3601" s="184"/>
      <c r="D3601" s="184"/>
      <c r="E3601" s="184"/>
      <c r="F3601" s="184"/>
      <c r="G3601" s="184"/>
      <c r="H3601" s="184"/>
      <c r="I3601" s="184"/>
      <c r="J3601" s="184"/>
      <c r="K3601" s="184"/>
      <c r="L3601" s="184"/>
      <c r="M3601" s="184"/>
      <c r="N3601" s="184"/>
      <c r="O3601" s="184"/>
    </row>
    <row r="3602" spans="2:15">
      <c r="B3602" s="184"/>
      <c r="C3602" s="184"/>
      <c r="D3602" s="184"/>
      <c r="E3602" s="184"/>
      <c r="F3602" s="184"/>
      <c r="G3602" s="184"/>
      <c r="H3602" s="184"/>
      <c r="I3602" s="184"/>
      <c r="J3602" s="184"/>
      <c r="K3602" s="184"/>
      <c r="L3602" s="184"/>
      <c r="M3602" s="184"/>
      <c r="N3602" s="184"/>
      <c r="O3602" s="184"/>
    </row>
    <row r="3603" spans="2:15">
      <c r="B3603" s="184"/>
      <c r="C3603" s="184"/>
      <c r="D3603" s="184"/>
      <c r="E3603" s="184"/>
      <c r="F3603" s="184"/>
      <c r="G3603" s="184"/>
      <c r="H3603" s="184"/>
      <c r="I3603" s="184"/>
      <c r="J3603" s="184"/>
      <c r="K3603" s="184"/>
      <c r="L3603" s="184"/>
      <c r="M3603" s="184"/>
      <c r="N3603" s="184"/>
      <c r="O3603" s="184"/>
    </row>
    <row r="3604" spans="2:15">
      <c r="B3604" s="184"/>
      <c r="C3604" s="184"/>
      <c r="D3604" s="184"/>
      <c r="E3604" s="184"/>
      <c r="F3604" s="184"/>
      <c r="G3604" s="184"/>
      <c r="H3604" s="184"/>
      <c r="I3604" s="184"/>
      <c r="J3604" s="184"/>
      <c r="K3604" s="184"/>
      <c r="L3604" s="184"/>
      <c r="M3604" s="184"/>
      <c r="N3604" s="184"/>
      <c r="O3604" s="184"/>
    </row>
    <row r="3605" spans="2:15">
      <c r="B3605" s="184"/>
      <c r="C3605" s="184"/>
      <c r="D3605" s="184"/>
      <c r="E3605" s="184"/>
      <c r="F3605" s="184"/>
      <c r="G3605" s="184"/>
      <c r="H3605" s="184"/>
      <c r="I3605" s="184"/>
      <c r="J3605" s="184"/>
      <c r="K3605" s="184"/>
      <c r="L3605" s="184"/>
      <c r="M3605" s="184"/>
      <c r="N3605" s="184"/>
      <c r="O3605" s="184"/>
    </row>
    <row r="3606" spans="2:15">
      <c r="B3606" s="184"/>
      <c r="C3606" s="184"/>
      <c r="D3606" s="184"/>
      <c r="E3606" s="184"/>
      <c r="F3606" s="184"/>
      <c r="G3606" s="184"/>
      <c r="H3606" s="184"/>
      <c r="I3606" s="184"/>
      <c r="J3606" s="184"/>
      <c r="K3606" s="184"/>
      <c r="L3606" s="184"/>
      <c r="M3606" s="184"/>
      <c r="N3606" s="184"/>
      <c r="O3606" s="184"/>
    </row>
    <row r="3607" spans="2:15">
      <c r="B3607" s="184"/>
      <c r="C3607" s="184"/>
      <c r="D3607" s="184"/>
      <c r="E3607" s="184"/>
      <c r="F3607" s="184"/>
      <c r="G3607" s="184"/>
      <c r="H3607" s="184"/>
      <c r="I3607" s="184"/>
      <c r="J3607" s="184"/>
      <c r="K3607" s="184"/>
      <c r="L3607" s="184"/>
      <c r="M3607" s="184"/>
      <c r="N3607" s="184"/>
      <c r="O3607" s="184"/>
    </row>
    <row r="3608" spans="2:15">
      <c r="B3608" s="184"/>
      <c r="C3608" s="184"/>
      <c r="D3608" s="184"/>
      <c r="E3608" s="184"/>
      <c r="F3608" s="184"/>
      <c r="G3608" s="184"/>
      <c r="H3608" s="184"/>
      <c r="I3608" s="184"/>
      <c r="J3608" s="184"/>
      <c r="K3608" s="184"/>
      <c r="L3608" s="184"/>
      <c r="M3608" s="184"/>
      <c r="N3608" s="184"/>
      <c r="O3608" s="184"/>
    </row>
    <row r="3609" spans="2:15">
      <c r="B3609" s="184"/>
      <c r="C3609" s="184"/>
      <c r="D3609" s="184"/>
      <c r="E3609" s="184"/>
      <c r="F3609" s="184"/>
      <c r="G3609" s="184"/>
      <c r="H3609" s="184"/>
      <c r="I3609" s="184"/>
      <c r="J3609" s="184"/>
      <c r="K3609" s="184"/>
      <c r="L3609" s="184"/>
      <c r="M3609" s="184"/>
      <c r="N3609" s="184"/>
      <c r="O3609" s="184"/>
    </row>
    <row r="3610" spans="2:15">
      <c r="B3610" s="184"/>
      <c r="C3610" s="184"/>
      <c r="D3610" s="184"/>
      <c r="E3610" s="184"/>
      <c r="F3610" s="184"/>
      <c r="G3610" s="184"/>
      <c r="H3610" s="184"/>
      <c r="I3610" s="184"/>
      <c r="J3610" s="184"/>
      <c r="K3610" s="184"/>
      <c r="L3610" s="184"/>
      <c r="M3610" s="184"/>
      <c r="N3610" s="184"/>
      <c r="O3610" s="184"/>
    </row>
    <row r="3611" spans="2:15">
      <c r="B3611" s="184"/>
      <c r="C3611" s="184"/>
      <c r="D3611" s="184"/>
      <c r="E3611" s="184"/>
      <c r="F3611" s="184"/>
      <c r="G3611" s="184"/>
      <c r="H3611" s="184"/>
      <c r="I3611" s="184"/>
      <c r="J3611" s="184"/>
      <c r="K3611" s="184"/>
      <c r="L3611" s="184"/>
      <c r="M3611" s="184"/>
      <c r="N3611" s="184"/>
      <c r="O3611" s="184"/>
    </row>
    <row r="3612" spans="2:15">
      <c r="B3612" s="184"/>
      <c r="C3612" s="184"/>
      <c r="D3612" s="184"/>
      <c r="E3612" s="184"/>
      <c r="F3612" s="184"/>
      <c r="G3612" s="184"/>
      <c r="H3612" s="184"/>
      <c r="I3612" s="184"/>
      <c r="J3612" s="184"/>
      <c r="K3612" s="184"/>
      <c r="L3612" s="184"/>
      <c r="M3612" s="184"/>
      <c r="N3612" s="184"/>
      <c r="O3612" s="184"/>
    </row>
    <row r="3613" spans="2:15">
      <c r="B3613" s="184"/>
      <c r="C3613" s="184"/>
      <c r="D3613" s="184"/>
      <c r="E3613" s="184"/>
      <c r="F3613" s="184"/>
      <c r="G3613" s="184"/>
      <c r="H3613" s="184"/>
      <c r="I3613" s="184"/>
      <c r="J3613" s="184"/>
      <c r="K3613" s="184"/>
      <c r="L3613" s="184"/>
      <c r="M3613" s="184"/>
      <c r="N3613" s="184"/>
      <c r="O3613" s="184"/>
    </row>
    <row r="3614" spans="2:15">
      <c r="B3614" s="184"/>
      <c r="C3614" s="184"/>
      <c r="D3614" s="184"/>
      <c r="E3614" s="184"/>
      <c r="F3614" s="184"/>
      <c r="G3614" s="184"/>
      <c r="H3614" s="184"/>
      <c r="I3614" s="184"/>
      <c r="J3614" s="184"/>
      <c r="K3614" s="184"/>
      <c r="L3614" s="184"/>
      <c r="M3614" s="184"/>
      <c r="N3614" s="184"/>
      <c r="O3614" s="184"/>
    </row>
    <row r="3615" spans="2:15">
      <c r="B3615" s="184"/>
      <c r="C3615" s="184"/>
      <c r="D3615" s="184"/>
      <c r="E3615" s="184"/>
      <c r="F3615" s="184"/>
      <c r="G3615" s="184"/>
      <c r="H3615" s="184"/>
      <c r="I3615" s="184"/>
      <c r="J3615" s="184"/>
      <c r="K3615" s="184"/>
      <c r="L3615" s="184"/>
      <c r="M3615" s="184"/>
      <c r="N3615" s="184"/>
      <c r="O3615" s="184"/>
    </row>
    <row r="3616" spans="2:15">
      <c r="B3616" s="184"/>
      <c r="C3616" s="184"/>
      <c r="D3616" s="184"/>
      <c r="E3616" s="184"/>
      <c r="F3616" s="184"/>
      <c r="G3616" s="184"/>
      <c r="H3616" s="184"/>
      <c r="I3616" s="184"/>
      <c r="J3616" s="184"/>
      <c r="K3616" s="184"/>
      <c r="L3616" s="184"/>
      <c r="M3616" s="184"/>
      <c r="N3616" s="184"/>
      <c r="O3616" s="184"/>
    </row>
    <row r="3617" spans="2:15">
      <c r="B3617" s="184"/>
      <c r="C3617" s="184"/>
      <c r="D3617" s="184"/>
      <c r="E3617" s="184"/>
      <c r="F3617" s="184"/>
      <c r="G3617" s="184"/>
      <c r="H3617" s="184"/>
      <c r="I3617" s="184"/>
      <c r="J3617" s="184"/>
      <c r="K3617" s="184"/>
      <c r="L3617" s="184"/>
      <c r="M3617" s="184"/>
      <c r="N3617" s="184"/>
      <c r="O3617" s="184"/>
    </row>
    <row r="3618" spans="2:15">
      <c r="B3618" s="184"/>
      <c r="C3618" s="184"/>
      <c r="D3618" s="184"/>
      <c r="E3618" s="184"/>
      <c r="F3618" s="184"/>
      <c r="G3618" s="184"/>
      <c r="H3618" s="184"/>
      <c r="I3618" s="184"/>
      <c r="J3618" s="184"/>
      <c r="K3618" s="184"/>
      <c r="L3618" s="184"/>
      <c r="M3618" s="184"/>
      <c r="N3618" s="184"/>
      <c r="O3618" s="184"/>
    </row>
    <row r="3619" spans="2:15">
      <c r="B3619" s="184"/>
      <c r="C3619" s="184"/>
      <c r="D3619" s="184"/>
      <c r="E3619" s="184"/>
      <c r="F3619" s="184"/>
      <c r="G3619" s="184"/>
      <c r="H3619" s="184"/>
      <c r="I3619" s="184"/>
      <c r="J3619" s="184"/>
      <c r="K3619" s="184"/>
      <c r="L3619" s="184"/>
      <c r="M3619" s="184"/>
      <c r="N3619" s="184"/>
      <c r="O3619" s="184"/>
    </row>
    <row r="3620" spans="2:15">
      <c r="B3620" s="184"/>
      <c r="C3620" s="184"/>
      <c r="D3620" s="184"/>
      <c r="E3620" s="184"/>
      <c r="F3620" s="184"/>
      <c r="G3620" s="184"/>
      <c r="H3620" s="184"/>
      <c r="I3620" s="184"/>
      <c r="J3620" s="184"/>
      <c r="K3620" s="184"/>
      <c r="L3620" s="184"/>
      <c r="M3620" s="184"/>
      <c r="N3620" s="184"/>
      <c r="O3620" s="184"/>
    </row>
    <row r="3621" spans="2:15">
      <c r="B3621" s="184"/>
      <c r="C3621" s="184"/>
      <c r="D3621" s="184"/>
      <c r="E3621" s="184"/>
      <c r="F3621" s="184"/>
      <c r="G3621" s="184"/>
      <c r="H3621" s="184"/>
      <c r="I3621" s="184"/>
      <c r="J3621" s="184"/>
      <c r="K3621" s="184"/>
      <c r="L3621" s="184"/>
      <c r="M3621" s="184"/>
      <c r="N3621" s="184"/>
      <c r="O3621" s="184"/>
    </row>
    <row r="3622" spans="2:15">
      <c r="B3622" s="184"/>
      <c r="C3622" s="184"/>
      <c r="D3622" s="184"/>
      <c r="E3622" s="184"/>
      <c r="F3622" s="184"/>
      <c r="G3622" s="184"/>
      <c r="H3622" s="184"/>
      <c r="I3622" s="184"/>
      <c r="J3622" s="184"/>
      <c r="K3622" s="184"/>
      <c r="L3622" s="184"/>
      <c r="M3622" s="184"/>
      <c r="N3622" s="184"/>
      <c r="O3622" s="184"/>
    </row>
    <row r="3623" spans="2:15">
      <c r="B3623" s="184"/>
      <c r="C3623" s="184"/>
      <c r="D3623" s="184"/>
      <c r="E3623" s="184"/>
      <c r="F3623" s="184"/>
      <c r="G3623" s="184"/>
      <c r="H3623" s="184"/>
      <c r="I3623" s="184"/>
      <c r="J3623" s="184"/>
      <c r="K3623" s="184"/>
      <c r="L3623" s="184"/>
      <c r="M3623" s="184"/>
      <c r="N3623" s="184"/>
      <c r="O3623" s="184"/>
    </row>
    <row r="3624" spans="2:15">
      <c r="B3624" s="184"/>
      <c r="C3624" s="184"/>
      <c r="D3624" s="184"/>
      <c r="E3624" s="184"/>
      <c r="F3624" s="184"/>
      <c r="G3624" s="184"/>
      <c r="H3624" s="184"/>
      <c r="I3624" s="184"/>
      <c r="J3624" s="184"/>
      <c r="K3624" s="184"/>
      <c r="L3624" s="184"/>
      <c r="M3624" s="184"/>
      <c r="N3624" s="184"/>
      <c r="O3624" s="184"/>
    </row>
    <row r="3625" spans="2:15">
      <c r="B3625" s="184"/>
      <c r="C3625" s="184"/>
      <c r="D3625" s="184"/>
      <c r="E3625" s="184"/>
      <c r="F3625" s="184"/>
      <c r="G3625" s="184"/>
      <c r="H3625" s="184"/>
      <c r="I3625" s="184"/>
      <c r="J3625" s="184"/>
      <c r="K3625" s="184"/>
      <c r="L3625" s="184"/>
      <c r="M3625" s="184"/>
      <c r="N3625" s="184"/>
      <c r="O3625" s="184"/>
    </row>
    <row r="3626" spans="2:15">
      <c r="B3626" s="184"/>
      <c r="C3626" s="184"/>
      <c r="D3626" s="184"/>
      <c r="E3626" s="184"/>
      <c r="F3626" s="184"/>
      <c r="G3626" s="184"/>
      <c r="H3626" s="184"/>
      <c r="I3626" s="184"/>
      <c r="J3626" s="184"/>
      <c r="K3626" s="184"/>
      <c r="L3626" s="184"/>
      <c r="M3626" s="184"/>
      <c r="N3626" s="184"/>
      <c r="O3626" s="184"/>
    </row>
    <row r="3627" spans="2:15">
      <c r="B3627" s="184"/>
      <c r="C3627" s="184"/>
      <c r="D3627" s="184"/>
      <c r="E3627" s="184"/>
      <c r="F3627" s="184"/>
      <c r="G3627" s="184"/>
      <c r="H3627" s="184"/>
      <c r="I3627" s="184"/>
      <c r="J3627" s="184"/>
      <c r="K3627" s="184"/>
      <c r="L3627" s="184"/>
      <c r="M3627" s="184"/>
      <c r="N3627" s="184"/>
      <c r="O3627" s="184"/>
    </row>
    <row r="3628" spans="2:15">
      <c r="B3628" s="184"/>
      <c r="C3628" s="184"/>
      <c r="D3628" s="184"/>
      <c r="E3628" s="184"/>
      <c r="F3628" s="184"/>
      <c r="G3628" s="184"/>
      <c r="H3628" s="184"/>
      <c r="I3628" s="184"/>
      <c r="J3628" s="184"/>
      <c r="K3628" s="184"/>
      <c r="L3628" s="184"/>
      <c r="M3628" s="184"/>
      <c r="N3628" s="184"/>
      <c r="O3628" s="184"/>
    </row>
    <row r="3629" spans="2:15">
      <c r="B3629" s="184"/>
      <c r="C3629" s="184"/>
      <c r="D3629" s="184"/>
      <c r="E3629" s="184"/>
      <c r="F3629" s="184"/>
      <c r="G3629" s="184"/>
      <c r="H3629" s="184"/>
      <c r="I3629" s="184"/>
      <c r="J3629" s="184"/>
      <c r="K3629" s="184"/>
      <c r="L3629" s="184"/>
      <c r="M3629" s="184"/>
      <c r="N3629" s="184"/>
      <c r="O3629" s="184"/>
    </row>
    <row r="3630" spans="2:15">
      <c r="B3630" s="184"/>
      <c r="C3630" s="184"/>
      <c r="D3630" s="184"/>
      <c r="E3630" s="184"/>
      <c r="F3630" s="184"/>
      <c r="G3630" s="184"/>
      <c r="H3630" s="184"/>
      <c r="I3630" s="184"/>
      <c r="J3630" s="184"/>
      <c r="K3630" s="184"/>
      <c r="L3630" s="184"/>
      <c r="M3630" s="184"/>
      <c r="N3630" s="184"/>
      <c r="O3630" s="184"/>
    </row>
    <row r="3631" spans="2:15">
      <c r="B3631" s="184"/>
      <c r="C3631" s="184"/>
      <c r="D3631" s="184"/>
      <c r="E3631" s="184"/>
      <c r="F3631" s="184"/>
      <c r="G3631" s="184"/>
      <c r="H3631" s="184"/>
      <c r="I3631" s="184"/>
      <c r="J3631" s="184"/>
      <c r="K3631" s="184"/>
      <c r="L3631" s="184"/>
      <c r="M3631" s="184"/>
      <c r="N3631" s="184"/>
      <c r="O3631" s="184"/>
    </row>
    <row r="3632" spans="2:15">
      <c r="B3632" s="184"/>
      <c r="C3632" s="184"/>
      <c r="D3632" s="184"/>
      <c r="E3632" s="184"/>
      <c r="F3632" s="184"/>
      <c r="G3632" s="184"/>
      <c r="H3632" s="184"/>
      <c r="I3632" s="184"/>
      <c r="J3632" s="184"/>
      <c r="K3632" s="184"/>
      <c r="L3632" s="184"/>
      <c r="M3632" s="184"/>
      <c r="N3632" s="184"/>
      <c r="O3632" s="184"/>
    </row>
    <row r="3633" spans="2:15">
      <c r="B3633" s="184"/>
      <c r="C3633" s="184"/>
      <c r="D3633" s="184"/>
      <c r="E3633" s="184"/>
      <c r="F3633" s="184"/>
      <c r="G3633" s="184"/>
      <c r="H3633" s="184"/>
      <c r="I3633" s="184"/>
      <c r="J3633" s="184"/>
      <c r="K3633" s="184"/>
      <c r="L3633" s="184"/>
      <c r="M3633" s="184"/>
      <c r="N3633" s="184"/>
      <c r="O3633" s="184"/>
    </row>
    <row r="3634" spans="2:15">
      <c r="B3634" s="184"/>
      <c r="C3634" s="184"/>
      <c r="D3634" s="184"/>
      <c r="E3634" s="184"/>
      <c r="F3634" s="184"/>
      <c r="G3634" s="184"/>
      <c r="H3634" s="184"/>
      <c r="I3634" s="184"/>
      <c r="J3634" s="184"/>
      <c r="K3634" s="184"/>
      <c r="L3634" s="184"/>
      <c r="M3634" s="184"/>
      <c r="N3634" s="184"/>
      <c r="O3634" s="184"/>
    </row>
    <row r="3635" spans="2:15">
      <c r="B3635" s="184"/>
      <c r="C3635" s="184"/>
      <c r="D3635" s="184"/>
      <c r="E3635" s="184"/>
      <c r="F3635" s="184"/>
      <c r="G3635" s="184"/>
      <c r="H3635" s="184"/>
      <c r="I3635" s="184"/>
      <c r="J3635" s="184"/>
      <c r="K3635" s="184"/>
      <c r="L3635" s="184"/>
      <c r="M3635" s="184"/>
      <c r="N3635" s="184"/>
      <c r="O3635" s="184"/>
    </row>
    <row r="3636" spans="2:15">
      <c r="B3636" s="184"/>
      <c r="C3636" s="184"/>
      <c r="D3636" s="184"/>
      <c r="E3636" s="184"/>
      <c r="F3636" s="184"/>
      <c r="G3636" s="184"/>
      <c r="H3636" s="184"/>
      <c r="I3636" s="184"/>
      <c r="J3636" s="184"/>
      <c r="K3636" s="184"/>
      <c r="L3636" s="184"/>
      <c r="M3636" s="184"/>
      <c r="N3636" s="184"/>
      <c r="O3636" s="184"/>
    </row>
    <row r="3637" spans="2:15">
      <c r="B3637" s="184"/>
      <c r="C3637" s="184"/>
      <c r="D3637" s="184"/>
      <c r="E3637" s="184"/>
      <c r="F3637" s="184"/>
      <c r="G3637" s="184"/>
      <c r="H3637" s="184"/>
      <c r="I3637" s="184"/>
      <c r="J3637" s="184"/>
      <c r="K3637" s="184"/>
      <c r="L3637" s="184"/>
      <c r="M3637" s="184"/>
      <c r="N3637" s="184"/>
      <c r="O3637" s="184"/>
    </row>
    <row r="3638" spans="2:15">
      <c r="B3638" s="184"/>
      <c r="C3638" s="184"/>
      <c r="D3638" s="184"/>
      <c r="E3638" s="184"/>
      <c r="F3638" s="184"/>
      <c r="G3638" s="184"/>
      <c r="H3638" s="184"/>
      <c r="I3638" s="184"/>
      <c r="J3638" s="184"/>
      <c r="K3638" s="184"/>
      <c r="L3638" s="184"/>
      <c r="M3638" s="184"/>
      <c r="N3638" s="184"/>
      <c r="O3638" s="184"/>
    </row>
    <row r="3639" spans="2:15">
      <c r="B3639" s="184"/>
      <c r="C3639" s="184"/>
      <c r="D3639" s="184"/>
      <c r="E3639" s="184"/>
      <c r="F3639" s="184"/>
      <c r="G3639" s="184"/>
      <c r="H3639" s="184"/>
      <c r="I3639" s="184"/>
      <c r="J3639" s="184"/>
      <c r="K3639" s="184"/>
      <c r="L3639" s="184"/>
      <c r="M3639" s="184"/>
      <c r="N3639" s="184"/>
      <c r="O3639" s="184"/>
    </row>
    <row r="3640" spans="2:15">
      <c r="B3640" s="184"/>
      <c r="C3640" s="184"/>
      <c r="D3640" s="184"/>
      <c r="E3640" s="184"/>
      <c r="F3640" s="184"/>
      <c r="G3640" s="184"/>
      <c r="H3640" s="184"/>
      <c r="I3640" s="184"/>
      <c r="J3640" s="184"/>
      <c r="K3640" s="184"/>
      <c r="L3640" s="184"/>
      <c r="M3640" s="184"/>
      <c r="N3640" s="184"/>
      <c r="O3640" s="184"/>
    </row>
    <row r="3641" spans="2:15">
      <c r="B3641" s="184"/>
      <c r="C3641" s="184"/>
      <c r="D3641" s="184"/>
      <c r="E3641" s="184"/>
      <c r="F3641" s="184"/>
      <c r="G3641" s="184"/>
      <c r="H3641" s="184"/>
      <c r="I3641" s="184"/>
      <c r="J3641" s="184"/>
      <c r="K3641" s="184"/>
      <c r="L3641" s="184"/>
      <c r="M3641" s="184"/>
      <c r="N3641" s="184"/>
      <c r="O3641" s="184"/>
    </row>
    <row r="3642" spans="2:15">
      <c r="B3642" s="184"/>
      <c r="C3642" s="184"/>
      <c r="D3642" s="184"/>
      <c r="E3642" s="184"/>
      <c r="F3642" s="184"/>
      <c r="G3642" s="184"/>
      <c r="H3642" s="184"/>
      <c r="I3642" s="184"/>
      <c r="J3642" s="184"/>
      <c r="K3642" s="184"/>
      <c r="L3642" s="184"/>
      <c r="M3642" s="184"/>
      <c r="N3642" s="184"/>
      <c r="O3642" s="184"/>
    </row>
    <row r="3643" spans="2:15">
      <c r="B3643" s="184"/>
      <c r="C3643" s="184"/>
      <c r="D3643" s="184"/>
      <c r="E3643" s="184"/>
      <c r="F3643" s="184"/>
      <c r="G3643" s="184"/>
      <c r="H3643" s="184"/>
      <c r="I3643" s="184"/>
      <c r="J3643" s="184"/>
      <c r="K3643" s="184"/>
      <c r="L3643" s="184"/>
      <c r="M3643" s="184"/>
      <c r="N3643" s="184"/>
      <c r="O3643" s="184"/>
    </row>
    <row r="3644" spans="2:15">
      <c r="B3644" s="184"/>
      <c r="C3644" s="184"/>
      <c r="D3644" s="184"/>
      <c r="E3644" s="184"/>
      <c r="F3644" s="184"/>
      <c r="G3644" s="184"/>
      <c r="H3644" s="184"/>
      <c r="I3644" s="184"/>
      <c r="J3644" s="184"/>
      <c r="K3644" s="184"/>
      <c r="L3644" s="184"/>
      <c r="M3644" s="184"/>
      <c r="N3644" s="184"/>
      <c r="O3644" s="184"/>
    </row>
    <row r="3645" spans="2:15">
      <c r="B3645" s="184"/>
      <c r="C3645" s="184"/>
      <c r="D3645" s="184"/>
      <c r="E3645" s="184"/>
      <c r="F3645" s="184"/>
      <c r="G3645" s="184"/>
      <c r="H3645" s="184"/>
      <c r="I3645" s="184"/>
      <c r="J3645" s="184"/>
      <c r="K3645" s="184"/>
      <c r="L3645" s="184"/>
      <c r="M3645" s="184"/>
      <c r="N3645" s="184"/>
      <c r="O3645" s="184"/>
    </row>
    <row r="3646" spans="2:15">
      <c r="B3646" s="184"/>
      <c r="C3646" s="184"/>
      <c r="D3646" s="184"/>
      <c r="E3646" s="184"/>
      <c r="F3646" s="184"/>
      <c r="G3646" s="184"/>
      <c r="H3646" s="184"/>
      <c r="I3646" s="184"/>
      <c r="J3646" s="184"/>
      <c r="K3646" s="184"/>
      <c r="L3646" s="184"/>
      <c r="M3646" s="184"/>
      <c r="N3646" s="184"/>
      <c r="O3646" s="184"/>
    </row>
    <row r="3647" spans="2:15">
      <c r="B3647" s="184"/>
      <c r="C3647" s="184"/>
      <c r="D3647" s="184"/>
      <c r="E3647" s="184"/>
      <c r="F3647" s="184"/>
      <c r="G3647" s="184"/>
      <c r="H3647" s="184"/>
      <c r="I3647" s="184"/>
      <c r="J3647" s="184"/>
      <c r="K3647" s="184"/>
      <c r="L3647" s="184"/>
      <c r="M3647" s="184"/>
      <c r="N3647" s="184"/>
      <c r="O3647" s="184"/>
    </row>
    <row r="3648" spans="2:15">
      <c r="B3648" s="184"/>
      <c r="C3648" s="184"/>
      <c r="D3648" s="184"/>
      <c r="E3648" s="184"/>
      <c r="F3648" s="184"/>
      <c r="G3648" s="184"/>
      <c r="H3648" s="184"/>
      <c r="I3648" s="184"/>
      <c r="J3648" s="184"/>
      <c r="K3648" s="184"/>
      <c r="L3648" s="184"/>
      <c r="M3648" s="184"/>
      <c r="N3648" s="184"/>
      <c r="O3648" s="184"/>
    </row>
    <row r="3649" spans="2:15">
      <c r="B3649" s="184"/>
      <c r="C3649" s="184"/>
      <c r="D3649" s="184"/>
      <c r="E3649" s="184"/>
      <c r="F3649" s="184"/>
      <c r="G3649" s="184"/>
      <c r="H3649" s="184"/>
      <c r="I3649" s="184"/>
      <c r="J3649" s="184"/>
      <c r="K3649" s="184"/>
      <c r="L3649" s="184"/>
      <c r="M3649" s="184"/>
      <c r="N3649" s="184"/>
      <c r="O3649" s="184"/>
    </row>
    <row r="3650" spans="2:15">
      <c r="B3650" s="184"/>
      <c r="C3650" s="184"/>
      <c r="D3650" s="184"/>
      <c r="E3650" s="184"/>
      <c r="F3650" s="184"/>
      <c r="G3650" s="184"/>
      <c r="H3650" s="184"/>
      <c r="I3650" s="184"/>
      <c r="J3650" s="184"/>
      <c r="K3650" s="184"/>
      <c r="L3650" s="184"/>
      <c r="M3650" s="184"/>
      <c r="N3650" s="184"/>
      <c r="O3650" s="184"/>
    </row>
    <row r="3651" spans="2:15">
      <c r="B3651" s="184"/>
      <c r="C3651" s="184"/>
      <c r="D3651" s="184"/>
      <c r="E3651" s="184"/>
      <c r="F3651" s="184"/>
      <c r="G3651" s="184"/>
      <c r="H3651" s="184"/>
      <c r="I3651" s="184"/>
      <c r="J3651" s="184"/>
      <c r="K3651" s="184"/>
      <c r="L3651" s="184"/>
      <c r="M3651" s="184"/>
      <c r="N3651" s="184"/>
      <c r="O3651" s="184"/>
    </row>
    <row r="3652" spans="2:15">
      <c r="B3652" s="184"/>
      <c r="C3652" s="184"/>
      <c r="D3652" s="184"/>
      <c r="E3652" s="184"/>
      <c r="F3652" s="184"/>
      <c r="G3652" s="184"/>
      <c r="H3652" s="184"/>
      <c r="I3652" s="184"/>
      <c r="J3652" s="184"/>
      <c r="K3652" s="184"/>
      <c r="L3652" s="184"/>
      <c r="M3652" s="184"/>
      <c r="N3652" s="184"/>
      <c r="O3652" s="184"/>
    </row>
    <row r="3653" spans="2:15">
      <c r="B3653" s="184"/>
      <c r="C3653" s="184"/>
      <c r="D3653" s="184"/>
      <c r="E3653" s="184"/>
      <c r="F3653" s="184"/>
      <c r="G3653" s="184"/>
      <c r="H3653" s="184"/>
      <c r="I3653" s="184"/>
      <c r="J3653" s="184"/>
      <c r="K3653" s="184"/>
      <c r="L3653" s="184"/>
      <c r="M3653" s="184"/>
      <c r="N3653" s="184"/>
      <c r="O3653" s="184"/>
    </row>
    <row r="3654" spans="2:15">
      <c r="B3654" s="184"/>
      <c r="C3654" s="184"/>
      <c r="D3654" s="184"/>
      <c r="E3654" s="184"/>
      <c r="F3654" s="184"/>
      <c r="G3654" s="184"/>
      <c r="H3654" s="184"/>
      <c r="I3654" s="184"/>
      <c r="J3654" s="184"/>
      <c r="K3654" s="184"/>
      <c r="L3654" s="184"/>
      <c r="M3654" s="184"/>
      <c r="N3654" s="184"/>
      <c r="O3654" s="184"/>
    </row>
    <row r="3655" spans="2:15">
      <c r="B3655" s="184"/>
      <c r="C3655" s="184"/>
      <c r="D3655" s="184"/>
      <c r="E3655" s="184"/>
      <c r="F3655" s="184"/>
      <c r="G3655" s="184"/>
      <c r="H3655" s="184"/>
      <c r="I3655" s="184"/>
      <c r="J3655" s="184"/>
      <c r="K3655" s="184"/>
      <c r="L3655" s="184"/>
      <c r="M3655" s="184"/>
      <c r="N3655" s="184"/>
      <c r="O3655" s="184"/>
    </row>
    <row r="3656" spans="2:15">
      <c r="B3656" s="184"/>
      <c r="C3656" s="184"/>
      <c r="D3656" s="184"/>
      <c r="E3656" s="184"/>
      <c r="F3656" s="184"/>
      <c r="G3656" s="184"/>
      <c r="H3656" s="184"/>
      <c r="I3656" s="184"/>
      <c r="J3656" s="184"/>
      <c r="K3656" s="184"/>
      <c r="L3656" s="184"/>
      <c r="M3656" s="184"/>
      <c r="N3656" s="184"/>
      <c r="O3656" s="184"/>
    </row>
    <row r="3657" spans="2:15">
      <c r="B3657" s="184"/>
      <c r="C3657" s="184"/>
      <c r="D3657" s="184"/>
      <c r="E3657" s="184"/>
      <c r="F3657" s="184"/>
      <c r="G3657" s="184"/>
      <c r="H3657" s="184"/>
      <c r="I3657" s="184"/>
      <c r="J3657" s="184"/>
      <c r="K3657" s="184"/>
      <c r="L3657" s="184"/>
      <c r="M3657" s="184"/>
      <c r="N3657" s="184"/>
      <c r="O3657" s="184"/>
    </row>
    <row r="3658" spans="2:15">
      <c r="B3658" s="184"/>
      <c r="C3658" s="184"/>
      <c r="D3658" s="184"/>
      <c r="E3658" s="184"/>
      <c r="F3658" s="184"/>
      <c r="G3658" s="184"/>
      <c r="H3658" s="184"/>
      <c r="I3658" s="184"/>
      <c r="J3658" s="184"/>
      <c r="K3658" s="184"/>
      <c r="L3658" s="184"/>
      <c r="M3658" s="184"/>
      <c r="N3658" s="184"/>
      <c r="O3658" s="184"/>
    </row>
    <row r="3659" spans="2:15">
      <c r="B3659" s="184"/>
      <c r="C3659" s="184"/>
      <c r="D3659" s="184"/>
      <c r="E3659" s="184"/>
      <c r="F3659" s="184"/>
      <c r="G3659" s="184"/>
      <c r="H3659" s="184"/>
      <c r="I3659" s="184"/>
      <c r="J3659" s="184"/>
      <c r="K3659" s="184"/>
      <c r="L3659" s="184"/>
      <c r="M3659" s="184"/>
      <c r="N3659" s="184"/>
      <c r="O3659" s="184"/>
    </row>
    <row r="3660" spans="2:15">
      <c r="B3660" s="184"/>
      <c r="C3660" s="184"/>
      <c r="D3660" s="184"/>
      <c r="E3660" s="184"/>
      <c r="F3660" s="184"/>
      <c r="G3660" s="184"/>
      <c r="H3660" s="184"/>
      <c r="I3660" s="184"/>
      <c r="J3660" s="184"/>
      <c r="K3660" s="184"/>
      <c r="L3660" s="184"/>
      <c r="M3660" s="184"/>
      <c r="N3660" s="184"/>
      <c r="O3660" s="184"/>
    </row>
    <row r="3661" spans="2:15">
      <c r="B3661" s="184"/>
      <c r="C3661" s="184"/>
      <c r="D3661" s="184"/>
      <c r="E3661" s="184"/>
      <c r="F3661" s="184"/>
      <c r="G3661" s="184"/>
      <c r="H3661" s="184"/>
      <c r="I3661" s="184"/>
      <c r="J3661" s="184"/>
      <c r="K3661" s="184"/>
      <c r="L3661" s="184"/>
      <c r="M3661" s="184"/>
      <c r="N3661" s="184"/>
      <c r="O3661" s="184"/>
    </row>
    <row r="3662" spans="2:15">
      <c r="B3662" s="184"/>
      <c r="C3662" s="184"/>
      <c r="D3662" s="184"/>
      <c r="E3662" s="184"/>
      <c r="F3662" s="184"/>
      <c r="G3662" s="184"/>
      <c r="H3662" s="184"/>
      <c r="I3662" s="184"/>
      <c r="J3662" s="184"/>
      <c r="K3662" s="184"/>
      <c r="L3662" s="184"/>
      <c r="M3662" s="184"/>
      <c r="N3662" s="184"/>
      <c r="O3662" s="184"/>
    </row>
    <row r="3663" spans="2:15">
      <c r="B3663" s="184"/>
      <c r="C3663" s="184"/>
      <c r="D3663" s="184"/>
      <c r="E3663" s="184"/>
      <c r="F3663" s="184"/>
      <c r="G3663" s="184"/>
      <c r="H3663" s="184"/>
      <c r="I3663" s="184"/>
      <c r="J3663" s="184"/>
      <c r="K3663" s="184"/>
      <c r="L3663" s="184"/>
      <c r="M3663" s="184"/>
      <c r="N3663" s="184"/>
      <c r="O3663" s="184"/>
    </row>
    <row r="3664" spans="2:15">
      <c r="B3664" s="184"/>
      <c r="C3664" s="184"/>
      <c r="D3664" s="184"/>
      <c r="E3664" s="184"/>
      <c r="F3664" s="184"/>
      <c r="G3664" s="184"/>
      <c r="H3664" s="184"/>
      <c r="I3664" s="184"/>
      <c r="J3664" s="184"/>
      <c r="K3664" s="184"/>
      <c r="L3664" s="184"/>
      <c r="M3664" s="184"/>
      <c r="N3664" s="184"/>
      <c r="O3664" s="184"/>
    </row>
    <row r="3665" spans="2:15">
      <c r="B3665" s="184"/>
      <c r="C3665" s="184"/>
      <c r="D3665" s="184"/>
      <c r="E3665" s="184"/>
      <c r="F3665" s="184"/>
      <c r="G3665" s="184"/>
      <c r="H3665" s="184"/>
      <c r="I3665" s="184"/>
      <c r="J3665" s="184"/>
      <c r="K3665" s="184"/>
      <c r="L3665" s="184"/>
      <c r="M3665" s="184"/>
      <c r="N3665" s="184"/>
      <c r="O3665" s="184"/>
    </row>
    <row r="3666" spans="2:15">
      <c r="B3666" s="184"/>
      <c r="C3666" s="184"/>
      <c r="D3666" s="184"/>
      <c r="E3666" s="184"/>
      <c r="F3666" s="184"/>
      <c r="G3666" s="184"/>
      <c r="H3666" s="184"/>
      <c r="I3666" s="184"/>
      <c r="J3666" s="184"/>
      <c r="K3666" s="184"/>
      <c r="L3666" s="184"/>
      <c r="M3666" s="184"/>
      <c r="N3666" s="184"/>
      <c r="O3666" s="184"/>
    </row>
    <row r="3667" spans="2:15">
      <c r="B3667" s="184"/>
      <c r="C3667" s="184"/>
      <c r="D3667" s="184"/>
      <c r="E3667" s="184"/>
      <c r="F3667" s="184"/>
      <c r="G3667" s="184"/>
      <c r="H3667" s="184"/>
      <c r="I3667" s="184"/>
      <c r="J3667" s="184"/>
      <c r="K3667" s="184"/>
      <c r="L3667" s="184"/>
      <c r="M3667" s="184"/>
      <c r="N3667" s="184"/>
      <c r="O3667" s="184"/>
    </row>
    <row r="3668" spans="2:15">
      <c r="B3668" s="184"/>
      <c r="C3668" s="184"/>
      <c r="D3668" s="184"/>
      <c r="E3668" s="184"/>
      <c r="F3668" s="184"/>
      <c r="G3668" s="184"/>
      <c r="H3668" s="184"/>
      <c r="I3668" s="184"/>
      <c r="J3668" s="184"/>
      <c r="K3668" s="184"/>
      <c r="L3668" s="184"/>
      <c r="M3668" s="184"/>
      <c r="N3668" s="184"/>
      <c r="O3668" s="184"/>
    </row>
    <row r="3669" spans="2:15">
      <c r="B3669" s="184"/>
      <c r="C3669" s="184"/>
      <c r="D3669" s="184"/>
      <c r="E3669" s="184"/>
      <c r="F3669" s="184"/>
      <c r="G3669" s="184"/>
      <c r="H3669" s="184"/>
      <c r="I3669" s="184"/>
      <c r="J3669" s="184"/>
      <c r="K3669" s="184"/>
      <c r="L3669" s="184"/>
      <c r="M3669" s="184"/>
      <c r="N3669" s="184"/>
      <c r="O3669" s="184"/>
    </row>
    <row r="3670" spans="2:15">
      <c r="B3670" s="184"/>
      <c r="C3670" s="184"/>
      <c r="D3670" s="184"/>
      <c r="E3670" s="184"/>
      <c r="F3670" s="184"/>
      <c r="G3670" s="184"/>
      <c r="H3670" s="184"/>
      <c r="I3670" s="184"/>
      <c r="J3670" s="184"/>
      <c r="K3670" s="184"/>
      <c r="L3670" s="184"/>
      <c r="M3670" s="184"/>
      <c r="N3670" s="184"/>
      <c r="O3670" s="184"/>
    </row>
    <row r="3671" spans="2:15">
      <c r="B3671" s="184"/>
      <c r="C3671" s="184"/>
      <c r="D3671" s="184"/>
      <c r="E3671" s="184"/>
      <c r="F3671" s="184"/>
      <c r="G3671" s="184"/>
      <c r="H3671" s="184"/>
      <c r="I3671" s="184"/>
      <c r="J3671" s="184"/>
      <c r="K3671" s="184"/>
      <c r="L3671" s="184"/>
      <c r="M3671" s="184"/>
      <c r="N3671" s="184"/>
      <c r="O3671" s="184"/>
    </row>
    <row r="3672" spans="2:15">
      <c r="B3672" s="184"/>
      <c r="C3672" s="184"/>
      <c r="D3672" s="184"/>
      <c r="E3672" s="184"/>
      <c r="F3672" s="184"/>
      <c r="G3672" s="184"/>
      <c r="H3672" s="184"/>
      <c r="I3672" s="184"/>
      <c r="J3672" s="184"/>
      <c r="K3672" s="184"/>
      <c r="L3672" s="184"/>
      <c r="M3672" s="184"/>
      <c r="N3672" s="184"/>
      <c r="O3672" s="184"/>
    </row>
    <row r="3673" spans="2:15">
      <c r="B3673" s="184"/>
      <c r="C3673" s="184"/>
      <c r="D3673" s="184"/>
      <c r="E3673" s="184"/>
      <c r="F3673" s="184"/>
      <c r="G3673" s="184"/>
      <c r="H3673" s="184"/>
      <c r="I3673" s="184"/>
      <c r="J3673" s="184"/>
      <c r="K3673" s="184"/>
      <c r="L3673" s="184"/>
      <c r="M3673" s="184"/>
      <c r="N3673" s="184"/>
      <c r="O3673" s="184"/>
    </row>
    <row r="3674" spans="2:15">
      <c r="B3674" s="184"/>
      <c r="C3674" s="184"/>
      <c r="D3674" s="184"/>
      <c r="E3674" s="184"/>
      <c r="F3674" s="184"/>
      <c r="G3674" s="184"/>
      <c r="H3674" s="184"/>
      <c r="I3674" s="184"/>
      <c r="J3674" s="184"/>
      <c r="K3674" s="184"/>
      <c r="L3674" s="184"/>
      <c r="M3674" s="184"/>
      <c r="N3674" s="184"/>
      <c r="O3674" s="184"/>
    </row>
    <row r="3675" spans="2:15">
      <c r="B3675" s="184"/>
      <c r="C3675" s="184"/>
      <c r="D3675" s="184"/>
      <c r="E3675" s="184"/>
      <c r="F3675" s="184"/>
      <c r="G3675" s="184"/>
      <c r="H3675" s="184"/>
      <c r="I3675" s="184"/>
      <c r="J3675" s="184"/>
      <c r="K3675" s="184"/>
      <c r="L3675" s="184"/>
      <c r="M3675" s="184"/>
      <c r="N3675" s="184"/>
      <c r="O3675" s="184"/>
    </row>
    <row r="3676" spans="2:15">
      <c r="B3676" s="184"/>
      <c r="C3676" s="184"/>
      <c r="D3676" s="184"/>
      <c r="E3676" s="184"/>
      <c r="F3676" s="184"/>
      <c r="G3676" s="184"/>
      <c r="H3676" s="184"/>
      <c r="I3676" s="184"/>
      <c r="J3676" s="184"/>
      <c r="K3676" s="184"/>
      <c r="L3676" s="184"/>
      <c r="M3676" s="184"/>
      <c r="N3676" s="184"/>
      <c r="O3676" s="184"/>
    </row>
    <row r="3677" spans="2:15">
      <c r="B3677" s="184"/>
      <c r="C3677" s="184"/>
      <c r="D3677" s="184"/>
      <c r="E3677" s="184"/>
      <c r="F3677" s="184"/>
      <c r="G3677" s="184"/>
      <c r="H3677" s="184"/>
      <c r="I3677" s="184"/>
      <c r="J3677" s="184"/>
      <c r="K3677" s="184"/>
      <c r="L3677" s="184"/>
      <c r="M3677" s="184"/>
      <c r="N3677" s="184"/>
      <c r="O3677" s="184"/>
    </row>
    <row r="3678" spans="2:15">
      <c r="B3678" s="184"/>
      <c r="C3678" s="184"/>
      <c r="D3678" s="184"/>
      <c r="E3678" s="184"/>
      <c r="F3678" s="184"/>
      <c r="G3678" s="184"/>
      <c r="H3678" s="184"/>
      <c r="I3678" s="184"/>
      <c r="J3678" s="184"/>
      <c r="K3678" s="184"/>
      <c r="L3678" s="184"/>
      <c r="M3678" s="184"/>
      <c r="N3678" s="184"/>
      <c r="O3678" s="184"/>
    </row>
    <row r="3679" spans="2:15">
      <c r="B3679" s="184"/>
      <c r="C3679" s="184"/>
      <c r="D3679" s="184"/>
      <c r="E3679" s="184"/>
      <c r="F3679" s="184"/>
      <c r="G3679" s="184"/>
      <c r="H3679" s="184"/>
      <c r="I3679" s="184"/>
      <c r="J3679" s="184"/>
      <c r="K3679" s="184"/>
      <c r="L3679" s="184"/>
      <c r="M3679" s="184"/>
      <c r="N3679" s="184"/>
      <c r="O3679" s="184"/>
    </row>
    <row r="3680" spans="2:15">
      <c r="B3680" s="184"/>
      <c r="C3680" s="184"/>
      <c r="D3680" s="184"/>
      <c r="E3680" s="184"/>
      <c r="F3680" s="184"/>
      <c r="G3680" s="184"/>
      <c r="H3680" s="184"/>
      <c r="I3680" s="184"/>
      <c r="J3680" s="184"/>
      <c r="K3680" s="184"/>
      <c r="L3680" s="184"/>
      <c r="M3680" s="184"/>
      <c r="N3680" s="184"/>
      <c r="O3680" s="184"/>
    </row>
    <row r="3681" spans="2:15">
      <c r="B3681" s="184"/>
      <c r="C3681" s="184"/>
      <c r="D3681" s="184"/>
      <c r="E3681" s="184"/>
      <c r="F3681" s="184"/>
      <c r="G3681" s="184"/>
      <c r="H3681" s="184"/>
      <c r="I3681" s="184"/>
      <c r="J3681" s="184"/>
      <c r="K3681" s="184"/>
      <c r="L3681" s="184"/>
      <c r="M3681" s="184"/>
      <c r="N3681" s="184"/>
      <c r="O3681" s="184"/>
    </row>
    <row r="3682" spans="2:15">
      <c r="B3682" s="184"/>
      <c r="C3682" s="184"/>
      <c r="D3682" s="184"/>
      <c r="E3682" s="184"/>
      <c r="F3682" s="184"/>
      <c r="G3682" s="184"/>
      <c r="H3682" s="184"/>
      <c r="I3682" s="184"/>
      <c r="J3682" s="184"/>
      <c r="K3682" s="184"/>
      <c r="L3682" s="184"/>
      <c r="M3682" s="184"/>
      <c r="N3682" s="184"/>
      <c r="O3682" s="184"/>
    </row>
    <row r="3683" spans="2:15">
      <c r="B3683" s="184"/>
      <c r="C3683" s="184"/>
      <c r="D3683" s="184"/>
      <c r="E3683" s="184"/>
      <c r="F3683" s="184"/>
      <c r="G3683" s="184"/>
      <c r="H3683" s="184"/>
      <c r="I3683" s="184"/>
      <c r="J3683" s="184"/>
      <c r="K3683" s="184"/>
      <c r="L3683" s="184"/>
      <c r="M3683" s="184"/>
      <c r="N3683" s="184"/>
      <c r="O3683" s="184"/>
    </row>
    <row r="3684" spans="2:15">
      <c r="B3684" s="184"/>
      <c r="C3684" s="184"/>
      <c r="D3684" s="184"/>
      <c r="E3684" s="184"/>
      <c r="F3684" s="184"/>
      <c r="G3684" s="184"/>
      <c r="H3684" s="184"/>
      <c r="I3684" s="184"/>
      <c r="J3684" s="184"/>
      <c r="K3684" s="184"/>
      <c r="L3684" s="184"/>
      <c r="M3684" s="184"/>
      <c r="N3684" s="184"/>
      <c r="O3684" s="184"/>
    </row>
    <row r="3685" spans="2:15">
      <c r="B3685" s="184"/>
      <c r="C3685" s="184"/>
      <c r="D3685" s="184"/>
      <c r="E3685" s="184"/>
      <c r="F3685" s="184"/>
      <c r="G3685" s="184"/>
      <c r="H3685" s="184"/>
      <c r="I3685" s="184"/>
      <c r="J3685" s="184"/>
      <c r="K3685" s="184"/>
      <c r="L3685" s="184"/>
      <c r="M3685" s="184"/>
      <c r="N3685" s="184"/>
      <c r="O3685" s="184"/>
    </row>
    <row r="3686" spans="2:15">
      <c r="B3686" s="184"/>
      <c r="C3686" s="184"/>
      <c r="D3686" s="184"/>
      <c r="E3686" s="184"/>
      <c r="F3686" s="184"/>
      <c r="G3686" s="184"/>
      <c r="H3686" s="184"/>
      <c r="I3686" s="184"/>
      <c r="J3686" s="184"/>
      <c r="K3686" s="184"/>
      <c r="L3686" s="184"/>
      <c r="M3686" s="184"/>
      <c r="N3686" s="184"/>
      <c r="O3686" s="184"/>
    </row>
    <row r="3687" spans="2:15">
      <c r="B3687" s="184"/>
      <c r="C3687" s="184"/>
      <c r="D3687" s="184"/>
      <c r="E3687" s="184"/>
      <c r="F3687" s="184"/>
      <c r="G3687" s="184"/>
      <c r="H3687" s="184"/>
      <c r="I3687" s="184"/>
      <c r="J3687" s="184"/>
      <c r="K3687" s="184"/>
      <c r="L3687" s="184"/>
      <c r="M3687" s="184"/>
      <c r="N3687" s="184"/>
      <c r="O3687" s="184"/>
    </row>
    <row r="3688" spans="2:15">
      <c r="B3688" s="184"/>
      <c r="C3688" s="184"/>
      <c r="D3688" s="184"/>
      <c r="E3688" s="184"/>
      <c r="F3688" s="184"/>
      <c r="G3688" s="184"/>
      <c r="H3688" s="184"/>
      <c r="I3688" s="184"/>
      <c r="J3688" s="184"/>
      <c r="K3688" s="184"/>
      <c r="L3688" s="184"/>
      <c r="M3688" s="184"/>
      <c r="N3688" s="184"/>
      <c r="O3688" s="184"/>
    </row>
    <row r="3689" spans="2:15">
      <c r="B3689" s="184"/>
      <c r="C3689" s="184"/>
      <c r="D3689" s="184"/>
      <c r="E3689" s="184"/>
      <c r="F3689" s="184"/>
      <c r="G3689" s="184"/>
      <c r="H3689" s="184"/>
      <c r="I3689" s="184"/>
      <c r="J3689" s="184"/>
      <c r="K3689" s="184"/>
      <c r="L3689" s="184"/>
      <c r="M3689" s="184"/>
      <c r="N3689" s="184"/>
      <c r="O3689" s="184"/>
    </row>
    <row r="3690" spans="2:15">
      <c r="B3690" s="184"/>
      <c r="C3690" s="184"/>
      <c r="D3690" s="184"/>
      <c r="E3690" s="184"/>
      <c r="F3690" s="184"/>
      <c r="G3690" s="184"/>
      <c r="H3690" s="184"/>
      <c r="I3690" s="184"/>
      <c r="J3690" s="184"/>
      <c r="K3690" s="184"/>
      <c r="L3690" s="184"/>
      <c r="M3690" s="184"/>
      <c r="N3690" s="184"/>
      <c r="O3690" s="184"/>
    </row>
    <row r="3691" spans="2:15">
      <c r="B3691" s="184"/>
      <c r="C3691" s="184"/>
      <c r="D3691" s="184"/>
      <c r="E3691" s="184"/>
      <c r="F3691" s="184"/>
      <c r="G3691" s="184"/>
      <c r="H3691" s="184"/>
      <c r="I3691" s="184"/>
      <c r="J3691" s="184"/>
      <c r="K3691" s="184"/>
      <c r="L3691" s="184"/>
      <c r="M3691" s="184"/>
      <c r="N3691" s="184"/>
      <c r="O3691" s="184"/>
    </row>
    <row r="3692" spans="2:15">
      <c r="B3692" s="184"/>
      <c r="C3692" s="184"/>
      <c r="D3692" s="184"/>
      <c r="E3692" s="184"/>
      <c r="F3692" s="184"/>
      <c r="G3692" s="184"/>
      <c r="H3692" s="184"/>
      <c r="I3692" s="184"/>
      <c r="J3692" s="184"/>
      <c r="K3692" s="184"/>
      <c r="L3692" s="184"/>
      <c r="M3692" s="184"/>
      <c r="N3692" s="184"/>
      <c r="O3692" s="184"/>
    </row>
    <row r="3693" spans="2:15">
      <c r="B3693" s="184"/>
      <c r="C3693" s="184"/>
      <c r="D3693" s="184"/>
      <c r="E3693" s="184"/>
      <c r="F3693" s="184"/>
      <c r="G3693" s="184"/>
      <c r="H3693" s="184"/>
      <c r="I3693" s="184"/>
      <c r="J3693" s="184"/>
      <c r="K3693" s="184"/>
      <c r="L3693" s="184"/>
      <c r="M3693" s="184"/>
      <c r="N3693" s="184"/>
      <c r="O3693" s="184"/>
    </row>
    <row r="3694" spans="2:15">
      <c r="B3694" s="184"/>
      <c r="C3694" s="184"/>
      <c r="D3694" s="184"/>
      <c r="E3694" s="184"/>
      <c r="F3694" s="184"/>
      <c r="G3694" s="184"/>
      <c r="H3694" s="184"/>
      <c r="I3694" s="184"/>
      <c r="J3694" s="184"/>
      <c r="K3694" s="184"/>
      <c r="L3694" s="184"/>
      <c r="M3694" s="184"/>
      <c r="N3694" s="184"/>
      <c r="O3694" s="184"/>
    </row>
    <row r="3695" spans="2:15">
      <c r="B3695" s="184"/>
      <c r="C3695" s="184"/>
      <c r="D3695" s="184"/>
      <c r="E3695" s="184"/>
      <c r="F3695" s="184"/>
      <c r="G3695" s="184"/>
      <c r="H3695" s="184"/>
      <c r="I3695" s="184"/>
      <c r="J3695" s="184"/>
      <c r="K3695" s="184"/>
      <c r="L3695" s="184"/>
      <c r="M3695" s="184"/>
      <c r="N3695" s="184"/>
      <c r="O3695" s="184"/>
    </row>
    <row r="3696" spans="2:15">
      <c r="B3696" s="184"/>
      <c r="C3696" s="184"/>
      <c r="D3696" s="184"/>
      <c r="E3696" s="184"/>
      <c r="F3696" s="184"/>
      <c r="G3696" s="184"/>
      <c r="H3696" s="184"/>
      <c r="I3696" s="184"/>
      <c r="J3696" s="184"/>
      <c r="K3696" s="184"/>
      <c r="L3696" s="184"/>
      <c r="M3696" s="184"/>
      <c r="N3696" s="184"/>
      <c r="O3696" s="184"/>
    </row>
    <row r="3697" spans="2:15">
      <c r="B3697" s="184"/>
      <c r="C3697" s="184"/>
      <c r="D3697" s="184"/>
      <c r="E3697" s="184"/>
      <c r="F3697" s="184"/>
      <c r="G3697" s="184"/>
      <c r="H3697" s="184"/>
      <c r="I3697" s="184"/>
      <c r="J3697" s="184"/>
      <c r="K3697" s="184"/>
      <c r="L3697" s="184"/>
      <c r="M3697" s="184"/>
      <c r="N3697" s="184"/>
      <c r="O3697" s="184"/>
    </row>
    <row r="3698" spans="2:15">
      <c r="B3698" s="184"/>
      <c r="C3698" s="184"/>
      <c r="D3698" s="184"/>
      <c r="E3698" s="184"/>
      <c r="F3698" s="184"/>
      <c r="G3698" s="184"/>
      <c r="H3698" s="184"/>
      <c r="I3698" s="184"/>
      <c r="J3698" s="184"/>
      <c r="K3698" s="184"/>
      <c r="L3698" s="184"/>
      <c r="M3698" s="184"/>
      <c r="N3698" s="184"/>
      <c r="O3698" s="184"/>
    </row>
    <row r="3699" spans="2:15">
      <c r="B3699" s="184"/>
      <c r="C3699" s="184"/>
      <c r="D3699" s="184"/>
      <c r="E3699" s="184"/>
      <c r="F3699" s="184"/>
      <c r="G3699" s="184"/>
      <c r="H3699" s="184"/>
      <c r="I3699" s="184"/>
      <c r="J3699" s="184"/>
      <c r="K3699" s="184"/>
      <c r="L3699" s="184"/>
      <c r="M3699" s="184"/>
      <c r="N3699" s="184"/>
      <c r="O3699" s="184"/>
    </row>
    <row r="3700" spans="2:15">
      <c r="B3700" s="184"/>
      <c r="C3700" s="184"/>
      <c r="D3700" s="184"/>
      <c r="E3700" s="184"/>
      <c r="F3700" s="184"/>
      <c r="G3700" s="184"/>
      <c r="H3700" s="184"/>
      <c r="I3700" s="184"/>
      <c r="J3700" s="184"/>
      <c r="K3700" s="184"/>
      <c r="L3700" s="184"/>
      <c r="M3700" s="184"/>
      <c r="N3700" s="184"/>
      <c r="O3700" s="184"/>
    </row>
    <row r="3701" spans="2:15">
      <c r="B3701" s="184"/>
      <c r="C3701" s="184"/>
      <c r="D3701" s="184"/>
      <c r="E3701" s="184"/>
      <c r="F3701" s="184"/>
      <c r="G3701" s="184"/>
      <c r="H3701" s="184"/>
      <c r="I3701" s="184"/>
      <c r="J3701" s="184"/>
      <c r="K3701" s="184"/>
      <c r="L3701" s="184"/>
      <c r="M3701" s="184"/>
      <c r="N3701" s="184"/>
      <c r="O3701" s="184"/>
    </row>
    <row r="3702" spans="2:15">
      <c r="B3702" s="184"/>
      <c r="C3702" s="184"/>
      <c r="D3702" s="184"/>
      <c r="E3702" s="184"/>
      <c r="F3702" s="184"/>
      <c r="G3702" s="184"/>
      <c r="H3702" s="184"/>
      <c r="I3702" s="184"/>
      <c r="J3702" s="184"/>
      <c r="K3702" s="184"/>
      <c r="L3702" s="184"/>
      <c r="M3702" s="184"/>
      <c r="N3702" s="184"/>
      <c r="O3702" s="184"/>
    </row>
    <row r="3703" spans="2:15">
      <c r="B3703" s="184"/>
      <c r="C3703" s="184"/>
      <c r="D3703" s="184"/>
      <c r="E3703" s="184"/>
      <c r="F3703" s="184"/>
      <c r="G3703" s="184"/>
      <c r="H3703" s="184"/>
      <c r="I3703" s="184"/>
      <c r="J3703" s="184"/>
      <c r="K3703" s="184"/>
      <c r="L3703" s="184"/>
      <c r="M3703" s="184"/>
      <c r="N3703" s="184"/>
      <c r="O3703" s="184"/>
    </row>
    <row r="3704" spans="2:15">
      <c r="B3704" s="184"/>
      <c r="C3704" s="184"/>
      <c r="D3704" s="184"/>
      <c r="E3704" s="184"/>
      <c r="F3704" s="184"/>
      <c r="G3704" s="184"/>
      <c r="H3704" s="184"/>
      <c r="I3704" s="184"/>
      <c r="J3704" s="184"/>
      <c r="K3704" s="184"/>
      <c r="L3704" s="184"/>
      <c r="M3704" s="184"/>
      <c r="N3704" s="184"/>
      <c r="O3704" s="184"/>
    </row>
    <row r="3705" spans="2:15">
      <c r="B3705" s="184"/>
      <c r="C3705" s="184"/>
      <c r="D3705" s="184"/>
      <c r="E3705" s="184"/>
      <c r="F3705" s="184"/>
      <c r="G3705" s="184"/>
      <c r="H3705" s="184"/>
      <c r="I3705" s="184"/>
      <c r="J3705" s="184"/>
      <c r="K3705" s="184"/>
      <c r="L3705" s="184"/>
      <c r="M3705" s="184"/>
      <c r="N3705" s="184"/>
      <c r="O3705" s="184"/>
    </row>
    <row r="3706" spans="2:15">
      <c r="B3706" s="184"/>
      <c r="C3706" s="184"/>
      <c r="D3706" s="184"/>
      <c r="E3706" s="184"/>
      <c r="F3706" s="184"/>
      <c r="G3706" s="184"/>
      <c r="H3706" s="184"/>
      <c r="I3706" s="184"/>
      <c r="J3706" s="184"/>
      <c r="K3706" s="184"/>
      <c r="L3706" s="184"/>
      <c r="M3706" s="184"/>
      <c r="N3706" s="184"/>
      <c r="O3706" s="184"/>
    </row>
    <row r="3707" spans="2:15">
      <c r="B3707" s="184"/>
      <c r="C3707" s="184"/>
      <c r="D3707" s="184"/>
      <c r="E3707" s="184"/>
      <c r="F3707" s="184"/>
      <c r="G3707" s="184"/>
      <c r="H3707" s="184"/>
      <c r="I3707" s="184"/>
      <c r="J3707" s="184"/>
      <c r="K3707" s="184"/>
      <c r="L3707" s="184"/>
      <c r="M3707" s="184"/>
      <c r="N3707" s="184"/>
      <c r="O3707" s="184"/>
    </row>
    <row r="3708" spans="2:15">
      <c r="B3708" s="184"/>
      <c r="C3708" s="184"/>
      <c r="D3708" s="184"/>
      <c r="E3708" s="184"/>
      <c r="F3708" s="184"/>
      <c r="G3708" s="184"/>
      <c r="H3708" s="184"/>
      <c r="I3708" s="184"/>
      <c r="J3708" s="184"/>
      <c r="K3708" s="184"/>
      <c r="L3708" s="184"/>
      <c r="M3708" s="184"/>
      <c r="N3708" s="184"/>
      <c r="O3708" s="184"/>
    </row>
    <row r="3709" spans="2:15">
      <c r="B3709" s="184"/>
      <c r="C3709" s="184"/>
      <c r="D3709" s="184"/>
      <c r="E3709" s="184"/>
      <c r="F3709" s="184"/>
      <c r="G3709" s="184"/>
      <c r="H3709" s="184"/>
      <c r="I3709" s="184"/>
      <c r="J3709" s="184"/>
      <c r="K3709" s="184"/>
      <c r="L3709" s="184"/>
      <c r="M3709" s="184"/>
      <c r="N3709" s="184"/>
      <c r="O3709" s="184"/>
    </row>
    <row r="3710" spans="2:15">
      <c r="B3710" s="184"/>
      <c r="C3710" s="184"/>
      <c r="D3710" s="184"/>
      <c r="E3710" s="184"/>
      <c r="F3710" s="184"/>
      <c r="G3710" s="184"/>
      <c r="H3710" s="184"/>
      <c r="I3710" s="184"/>
      <c r="J3710" s="184"/>
      <c r="K3710" s="184"/>
      <c r="L3710" s="184"/>
      <c r="M3710" s="184"/>
      <c r="N3710" s="184"/>
      <c r="O3710" s="184"/>
    </row>
    <row r="3711" spans="2:15">
      <c r="B3711" s="184"/>
      <c r="C3711" s="184"/>
      <c r="D3711" s="184"/>
      <c r="E3711" s="184"/>
      <c r="F3711" s="184"/>
      <c r="G3711" s="184"/>
      <c r="H3711" s="184"/>
      <c r="I3711" s="184"/>
      <c r="J3711" s="184"/>
      <c r="K3711" s="184"/>
      <c r="L3711" s="184"/>
      <c r="M3711" s="184"/>
      <c r="N3711" s="184"/>
      <c r="O3711" s="184"/>
    </row>
    <row r="3712" spans="2:15">
      <c r="B3712" s="184"/>
      <c r="C3712" s="184"/>
      <c r="D3712" s="184"/>
      <c r="E3712" s="184"/>
      <c r="F3712" s="184"/>
      <c r="G3712" s="184"/>
      <c r="H3712" s="184"/>
      <c r="I3712" s="184"/>
      <c r="J3712" s="184"/>
      <c r="K3712" s="184"/>
      <c r="L3712" s="184"/>
      <c r="M3712" s="184"/>
      <c r="N3712" s="184"/>
      <c r="O3712" s="184"/>
    </row>
    <row r="3713" spans="2:15">
      <c r="B3713" s="184"/>
      <c r="C3713" s="184"/>
      <c r="D3713" s="184"/>
      <c r="E3713" s="184"/>
      <c r="F3713" s="184"/>
      <c r="G3713" s="184"/>
      <c r="H3713" s="184"/>
      <c r="I3713" s="184"/>
      <c r="J3713" s="184"/>
      <c r="K3713" s="184"/>
      <c r="L3713" s="184"/>
      <c r="M3713" s="184"/>
      <c r="N3713" s="184"/>
      <c r="O3713" s="184"/>
    </row>
    <row r="3714" spans="2:15">
      <c r="B3714" s="184"/>
      <c r="C3714" s="184"/>
      <c r="D3714" s="184"/>
      <c r="E3714" s="184"/>
      <c r="F3714" s="184"/>
      <c r="G3714" s="184"/>
      <c r="H3714" s="184"/>
      <c r="I3714" s="184"/>
      <c r="J3714" s="184"/>
      <c r="K3714" s="184"/>
      <c r="L3714" s="184"/>
      <c r="M3714" s="184"/>
      <c r="N3714" s="184"/>
      <c r="O3714" s="184"/>
    </row>
    <row r="3715" spans="2:15">
      <c r="B3715" s="184"/>
      <c r="C3715" s="184"/>
      <c r="D3715" s="184"/>
      <c r="E3715" s="184"/>
      <c r="F3715" s="184"/>
      <c r="G3715" s="184"/>
      <c r="H3715" s="184"/>
      <c r="I3715" s="184"/>
      <c r="J3715" s="184"/>
      <c r="K3715" s="184"/>
      <c r="L3715" s="184"/>
      <c r="M3715" s="184"/>
      <c r="N3715" s="184"/>
      <c r="O3715" s="184"/>
    </row>
    <row r="3716" spans="2:15">
      <c r="B3716" s="184"/>
      <c r="C3716" s="184"/>
      <c r="D3716" s="184"/>
      <c r="E3716" s="184"/>
      <c r="F3716" s="184"/>
      <c r="G3716" s="184"/>
      <c r="H3716" s="184"/>
      <c r="I3716" s="184"/>
      <c r="J3716" s="184"/>
      <c r="K3716" s="184"/>
      <c r="L3716" s="184"/>
      <c r="M3716" s="184"/>
      <c r="N3716" s="184"/>
      <c r="O3716" s="184"/>
    </row>
    <row r="3717" spans="2:15">
      <c r="B3717" s="184"/>
      <c r="C3717" s="184"/>
      <c r="D3717" s="184"/>
      <c r="E3717" s="184"/>
      <c r="F3717" s="184"/>
      <c r="G3717" s="184"/>
      <c r="H3717" s="184"/>
      <c r="I3717" s="184"/>
      <c r="J3717" s="184"/>
      <c r="K3717" s="184"/>
      <c r="L3717" s="184"/>
      <c r="M3717" s="184"/>
      <c r="N3717" s="184"/>
      <c r="O3717" s="184"/>
    </row>
    <row r="3718" spans="2:15">
      <c r="B3718" s="184"/>
      <c r="C3718" s="184"/>
      <c r="D3718" s="184"/>
      <c r="E3718" s="184"/>
      <c r="F3718" s="184"/>
      <c r="G3718" s="184"/>
      <c r="H3718" s="184"/>
      <c r="I3718" s="184"/>
      <c r="J3718" s="184"/>
      <c r="K3718" s="184"/>
      <c r="L3718" s="184"/>
      <c r="M3718" s="184"/>
      <c r="N3718" s="184"/>
      <c r="O3718" s="184"/>
    </row>
    <row r="3719" spans="2:15">
      <c r="B3719" s="184"/>
      <c r="C3719" s="184"/>
      <c r="D3719" s="184"/>
      <c r="E3719" s="184"/>
      <c r="F3719" s="184"/>
      <c r="G3719" s="184"/>
      <c r="H3719" s="184"/>
      <c r="I3719" s="184"/>
      <c r="J3719" s="184"/>
      <c r="K3719" s="184"/>
      <c r="L3719" s="184"/>
      <c r="M3719" s="184"/>
      <c r="N3719" s="184"/>
      <c r="O3719" s="184"/>
    </row>
    <row r="3720" spans="2:15">
      <c r="B3720" s="184"/>
      <c r="C3720" s="184"/>
      <c r="D3720" s="184"/>
      <c r="E3720" s="184"/>
      <c r="F3720" s="184"/>
      <c r="G3720" s="184"/>
      <c r="H3720" s="184"/>
      <c r="I3720" s="184"/>
      <c r="J3720" s="184"/>
      <c r="K3720" s="184"/>
      <c r="L3720" s="184"/>
      <c r="M3720" s="184"/>
      <c r="N3720" s="184"/>
      <c r="O3720" s="184"/>
    </row>
    <row r="3721" spans="2:15">
      <c r="B3721" s="184"/>
      <c r="C3721" s="184"/>
      <c r="D3721" s="184"/>
      <c r="E3721" s="184"/>
      <c r="F3721" s="184"/>
      <c r="G3721" s="184"/>
      <c r="H3721" s="184"/>
      <c r="I3721" s="184"/>
      <c r="J3721" s="184"/>
      <c r="K3721" s="184"/>
      <c r="L3721" s="184"/>
      <c r="M3721" s="184"/>
      <c r="N3721" s="184"/>
      <c r="O3721" s="184"/>
    </row>
    <row r="3722" spans="2:15">
      <c r="B3722" s="184"/>
      <c r="C3722" s="184"/>
      <c r="D3722" s="184"/>
      <c r="E3722" s="184"/>
      <c r="F3722" s="184"/>
      <c r="G3722" s="184"/>
      <c r="H3722" s="184"/>
      <c r="I3722" s="184"/>
      <c r="J3722" s="184"/>
      <c r="K3722" s="184"/>
      <c r="L3722" s="184"/>
      <c r="M3722" s="184"/>
      <c r="N3722" s="184"/>
      <c r="O3722" s="184"/>
    </row>
    <row r="3723" spans="2:15">
      <c r="B3723" s="184"/>
      <c r="C3723" s="184"/>
      <c r="D3723" s="184"/>
      <c r="E3723" s="184"/>
      <c r="F3723" s="184"/>
      <c r="G3723" s="184"/>
      <c r="H3723" s="184"/>
      <c r="I3723" s="184"/>
      <c r="J3723" s="184"/>
      <c r="K3723" s="184"/>
      <c r="L3723" s="184"/>
      <c r="M3723" s="184"/>
      <c r="N3723" s="184"/>
      <c r="O3723" s="184"/>
    </row>
    <row r="3724" spans="2:15">
      <c r="B3724" s="184"/>
      <c r="C3724" s="184"/>
      <c r="D3724" s="184"/>
      <c r="E3724" s="184"/>
      <c r="F3724" s="184"/>
      <c r="G3724" s="184"/>
      <c r="H3724" s="184"/>
      <c r="I3724" s="184"/>
      <c r="J3724" s="184"/>
      <c r="K3724" s="184"/>
      <c r="L3724" s="184"/>
      <c r="M3724" s="184"/>
      <c r="N3724" s="184"/>
      <c r="O3724" s="184"/>
    </row>
    <row r="3725" spans="2:15">
      <c r="B3725" s="184"/>
      <c r="C3725" s="184"/>
      <c r="D3725" s="184"/>
      <c r="E3725" s="184"/>
      <c r="F3725" s="184"/>
      <c r="G3725" s="184"/>
      <c r="H3725" s="184"/>
      <c r="I3725" s="184"/>
      <c r="J3725" s="184"/>
      <c r="K3725" s="184"/>
      <c r="L3725" s="184"/>
      <c r="M3725" s="184"/>
      <c r="N3725" s="184"/>
      <c r="O3725" s="184"/>
    </row>
    <row r="3726" spans="2:15">
      <c r="B3726" s="184"/>
      <c r="C3726" s="184"/>
      <c r="D3726" s="184"/>
      <c r="E3726" s="184"/>
      <c r="F3726" s="184"/>
      <c r="G3726" s="184"/>
      <c r="H3726" s="184"/>
      <c r="I3726" s="184"/>
      <c r="J3726" s="184"/>
      <c r="K3726" s="184"/>
      <c r="L3726" s="184"/>
      <c r="M3726" s="184"/>
      <c r="N3726" s="184"/>
      <c r="O3726" s="184"/>
    </row>
    <row r="3727" spans="2:15">
      <c r="B3727" s="184"/>
      <c r="C3727" s="184"/>
      <c r="D3727" s="184"/>
      <c r="E3727" s="184"/>
      <c r="F3727" s="184"/>
      <c r="G3727" s="184"/>
      <c r="H3727" s="184"/>
      <c r="I3727" s="184"/>
      <c r="J3727" s="184"/>
      <c r="K3727" s="184"/>
      <c r="L3727" s="184"/>
      <c r="M3727" s="184"/>
      <c r="N3727" s="184"/>
      <c r="O3727" s="184"/>
    </row>
    <row r="3728" spans="2:15">
      <c r="B3728" s="184"/>
      <c r="C3728" s="184"/>
      <c r="D3728" s="184"/>
      <c r="E3728" s="184"/>
      <c r="F3728" s="184"/>
      <c r="G3728" s="184"/>
      <c r="H3728" s="184"/>
      <c r="I3728" s="184"/>
      <c r="J3728" s="184"/>
      <c r="K3728" s="184"/>
      <c r="L3728" s="184"/>
      <c r="M3728" s="184"/>
      <c r="N3728" s="184"/>
      <c r="O3728" s="184"/>
    </row>
    <row r="3729" spans="2:15">
      <c r="B3729" s="184"/>
      <c r="C3729" s="184"/>
      <c r="D3729" s="184"/>
      <c r="E3729" s="184"/>
      <c r="F3729" s="184"/>
      <c r="G3729" s="184"/>
      <c r="H3729" s="184"/>
      <c r="I3729" s="184"/>
      <c r="J3729" s="184"/>
      <c r="K3729" s="184"/>
      <c r="L3729" s="184"/>
      <c r="M3729" s="184"/>
      <c r="N3729" s="184"/>
      <c r="O3729" s="184"/>
    </row>
    <row r="3730" spans="2:15">
      <c r="B3730" s="184"/>
      <c r="C3730" s="184"/>
      <c r="D3730" s="184"/>
      <c r="E3730" s="184"/>
      <c r="F3730" s="184"/>
      <c r="G3730" s="184"/>
      <c r="H3730" s="184"/>
      <c r="I3730" s="184"/>
      <c r="J3730" s="184"/>
      <c r="K3730" s="184"/>
      <c r="L3730" s="184"/>
      <c r="M3730" s="184"/>
      <c r="N3730" s="184"/>
      <c r="O3730" s="184"/>
    </row>
    <row r="3731" spans="2:15">
      <c r="B3731" s="184"/>
      <c r="C3731" s="184"/>
      <c r="D3731" s="184"/>
      <c r="E3731" s="184"/>
      <c r="F3731" s="184"/>
      <c r="G3731" s="184"/>
      <c r="H3731" s="184"/>
      <c r="I3731" s="184"/>
      <c r="J3731" s="184"/>
      <c r="K3731" s="184"/>
      <c r="L3731" s="184"/>
      <c r="M3731" s="184"/>
      <c r="N3731" s="184"/>
      <c r="O3731" s="184"/>
    </row>
    <row r="3732" spans="2:15">
      <c r="B3732" s="184"/>
      <c r="C3732" s="184"/>
      <c r="D3732" s="184"/>
      <c r="E3732" s="184"/>
      <c r="F3732" s="184"/>
      <c r="G3732" s="184"/>
      <c r="H3732" s="184"/>
      <c r="I3732" s="184"/>
      <c r="J3732" s="184"/>
      <c r="K3732" s="184"/>
      <c r="L3732" s="184"/>
      <c r="M3732" s="184"/>
      <c r="N3732" s="184"/>
      <c r="O3732" s="184"/>
    </row>
    <row r="3733" spans="2:15">
      <c r="B3733" s="184"/>
      <c r="C3733" s="184"/>
      <c r="D3733" s="184"/>
      <c r="E3733" s="184"/>
      <c r="F3733" s="184"/>
      <c r="G3733" s="184"/>
      <c r="H3733" s="184"/>
      <c r="I3733" s="184"/>
      <c r="J3733" s="184"/>
      <c r="K3733" s="184"/>
      <c r="L3733" s="184"/>
      <c r="M3733" s="184"/>
      <c r="N3733" s="184"/>
      <c r="O3733" s="184"/>
    </row>
    <row r="3734" spans="2:15">
      <c r="B3734" s="184"/>
      <c r="C3734" s="184"/>
      <c r="D3734" s="184"/>
      <c r="E3734" s="184"/>
      <c r="F3734" s="184"/>
      <c r="G3734" s="184"/>
      <c r="H3734" s="184"/>
      <c r="I3734" s="184"/>
      <c r="J3734" s="184"/>
      <c r="K3734" s="184"/>
      <c r="L3734" s="184"/>
      <c r="M3734" s="184"/>
      <c r="N3734" s="184"/>
      <c r="O3734" s="184"/>
    </row>
    <row r="3735" spans="2:15">
      <c r="B3735" s="184"/>
      <c r="C3735" s="184"/>
      <c r="D3735" s="184"/>
      <c r="E3735" s="184"/>
      <c r="F3735" s="184"/>
      <c r="G3735" s="184"/>
      <c r="H3735" s="184"/>
      <c r="I3735" s="184"/>
      <c r="J3735" s="184"/>
      <c r="K3735" s="184"/>
      <c r="L3735" s="184"/>
      <c r="M3735" s="184"/>
      <c r="N3735" s="184"/>
      <c r="O3735" s="184"/>
    </row>
    <row r="3736" spans="2:15">
      <c r="B3736" s="184"/>
      <c r="C3736" s="184"/>
      <c r="D3736" s="184"/>
      <c r="E3736" s="184"/>
      <c r="F3736" s="184"/>
      <c r="G3736" s="184"/>
      <c r="H3736" s="184"/>
      <c r="I3736" s="184"/>
      <c r="J3736" s="184"/>
      <c r="K3736" s="184"/>
      <c r="L3736" s="184"/>
      <c r="M3736" s="184"/>
      <c r="N3736" s="184"/>
      <c r="O3736" s="184"/>
    </row>
    <row r="3737" spans="2:15">
      <c r="B3737" s="184"/>
      <c r="C3737" s="184"/>
      <c r="D3737" s="184"/>
      <c r="E3737" s="184"/>
      <c r="F3737" s="184"/>
      <c r="G3737" s="184"/>
      <c r="H3737" s="184"/>
      <c r="I3737" s="184"/>
      <c r="J3737" s="184"/>
      <c r="K3737" s="184"/>
      <c r="L3737" s="184"/>
      <c r="M3737" s="184"/>
      <c r="N3737" s="184"/>
      <c r="O3737" s="184"/>
    </row>
    <row r="3738" spans="2:15">
      <c r="B3738" s="184"/>
      <c r="C3738" s="184"/>
      <c r="D3738" s="184"/>
      <c r="E3738" s="184"/>
      <c r="F3738" s="184"/>
      <c r="G3738" s="184"/>
      <c r="H3738" s="184"/>
      <c r="I3738" s="184"/>
      <c r="J3738" s="184"/>
      <c r="K3738" s="184"/>
      <c r="L3738" s="184"/>
      <c r="M3738" s="184"/>
      <c r="N3738" s="184"/>
      <c r="O3738" s="184"/>
    </row>
    <row r="3739" spans="2:15">
      <c r="B3739" s="184"/>
      <c r="C3739" s="184"/>
      <c r="D3739" s="184"/>
      <c r="E3739" s="184"/>
      <c r="F3739" s="184"/>
      <c r="G3739" s="184"/>
      <c r="H3739" s="184"/>
      <c r="I3739" s="184"/>
      <c r="J3739" s="184"/>
      <c r="K3739" s="184"/>
      <c r="L3739" s="184"/>
      <c r="M3739" s="184"/>
      <c r="N3739" s="184"/>
      <c r="O3739" s="184"/>
    </row>
    <row r="3740" spans="2:15">
      <c r="B3740" s="184"/>
      <c r="C3740" s="184"/>
      <c r="D3740" s="184"/>
      <c r="E3740" s="184"/>
      <c r="F3740" s="184"/>
      <c r="G3740" s="184"/>
      <c r="H3740" s="184"/>
      <c r="I3740" s="184"/>
      <c r="J3740" s="184"/>
      <c r="K3740" s="184"/>
      <c r="L3740" s="184"/>
      <c r="M3740" s="184"/>
      <c r="N3740" s="184"/>
      <c r="O3740" s="184"/>
    </row>
    <row r="3741" spans="2:15">
      <c r="B3741" s="184"/>
      <c r="C3741" s="184"/>
      <c r="D3741" s="184"/>
      <c r="E3741" s="184"/>
      <c r="F3741" s="184"/>
      <c r="G3741" s="184"/>
      <c r="H3741" s="184"/>
      <c r="I3741" s="184"/>
      <c r="J3741" s="184"/>
      <c r="K3741" s="184"/>
      <c r="L3741" s="184"/>
      <c r="M3741" s="184"/>
      <c r="N3741" s="184"/>
      <c r="O3741" s="184"/>
    </row>
    <row r="3742" spans="2:15">
      <c r="B3742" s="184"/>
      <c r="C3742" s="184"/>
      <c r="D3742" s="184"/>
      <c r="E3742" s="184"/>
      <c r="F3742" s="184"/>
      <c r="G3742" s="184"/>
      <c r="H3742" s="184"/>
      <c r="I3742" s="184"/>
      <c r="J3742" s="184"/>
      <c r="K3742" s="184"/>
      <c r="L3742" s="184"/>
      <c r="M3742" s="184"/>
      <c r="N3742" s="184"/>
      <c r="O3742" s="184"/>
    </row>
    <row r="3743" spans="2:15">
      <c r="B3743" s="184"/>
      <c r="C3743" s="184"/>
      <c r="D3743" s="184"/>
      <c r="E3743" s="184"/>
      <c r="F3743" s="184"/>
      <c r="G3743" s="184"/>
      <c r="H3743" s="184"/>
      <c r="I3743" s="184"/>
      <c r="J3743" s="184"/>
      <c r="K3743" s="184"/>
      <c r="L3743" s="184"/>
      <c r="M3743" s="184"/>
      <c r="N3743" s="184"/>
      <c r="O3743" s="184"/>
    </row>
    <row r="3744" spans="2:15">
      <c r="B3744" s="184"/>
      <c r="C3744" s="184"/>
      <c r="D3744" s="184"/>
      <c r="E3744" s="184"/>
      <c r="F3744" s="184"/>
      <c r="G3744" s="184"/>
      <c r="H3744" s="184"/>
      <c r="I3744" s="184"/>
      <c r="J3744" s="184"/>
      <c r="K3744" s="184"/>
      <c r="L3744" s="184"/>
      <c r="M3744" s="184"/>
      <c r="N3744" s="184"/>
      <c r="O3744" s="184"/>
    </row>
    <row r="3745" spans="2:15">
      <c r="B3745" s="184"/>
      <c r="C3745" s="184"/>
      <c r="D3745" s="184"/>
      <c r="E3745" s="184"/>
      <c r="F3745" s="184"/>
      <c r="G3745" s="184"/>
      <c r="H3745" s="184"/>
      <c r="I3745" s="184"/>
      <c r="J3745" s="184"/>
      <c r="K3745" s="184"/>
      <c r="L3745" s="184"/>
      <c r="M3745" s="184"/>
      <c r="N3745" s="184"/>
      <c r="O3745" s="184"/>
    </row>
    <row r="3746" spans="2:15">
      <c r="B3746" s="184"/>
      <c r="C3746" s="184"/>
      <c r="D3746" s="184"/>
      <c r="E3746" s="184"/>
      <c r="F3746" s="184"/>
      <c r="G3746" s="184"/>
      <c r="H3746" s="184"/>
      <c r="I3746" s="184"/>
      <c r="J3746" s="184"/>
      <c r="K3746" s="184"/>
      <c r="L3746" s="184"/>
      <c r="M3746" s="184"/>
      <c r="N3746" s="184"/>
      <c r="O3746" s="184"/>
    </row>
    <row r="3747" spans="2:15">
      <c r="B3747" s="184"/>
      <c r="C3747" s="184"/>
      <c r="D3747" s="184"/>
      <c r="E3747" s="184"/>
      <c r="F3747" s="184"/>
      <c r="G3747" s="184"/>
      <c r="H3747" s="184"/>
      <c r="I3747" s="184"/>
      <c r="J3747" s="184"/>
      <c r="K3747" s="184"/>
      <c r="L3747" s="184"/>
      <c r="M3747" s="184"/>
      <c r="N3747" s="184"/>
      <c r="O3747" s="184"/>
    </row>
    <row r="3748" spans="2:15">
      <c r="B3748" s="184"/>
      <c r="C3748" s="184"/>
      <c r="D3748" s="184"/>
      <c r="E3748" s="184"/>
      <c r="F3748" s="184"/>
      <c r="G3748" s="184"/>
      <c r="H3748" s="184"/>
      <c r="I3748" s="184"/>
      <c r="J3748" s="184"/>
      <c r="K3748" s="184"/>
      <c r="L3748" s="184"/>
      <c r="M3748" s="184"/>
      <c r="N3748" s="184"/>
      <c r="O3748" s="184"/>
    </row>
    <row r="3749" spans="2:15">
      <c r="B3749" s="184"/>
      <c r="C3749" s="184"/>
      <c r="D3749" s="184"/>
      <c r="E3749" s="184"/>
      <c r="F3749" s="184"/>
      <c r="G3749" s="184"/>
      <c r="H3749" s="184"/>
      <c r="I3749" s="184"/>
      <c r="J3749" s="184"/>
      <c r="K3749" s="184"/>
      <c r="L3749" s="184"/>
      <c r="M3749" s="184"/>
      <c r="N3749" s="184"/>
      <c r="O3749" s="184"/>
    </row>
    <row r="3750" spans="2:15">
      <c r="B3750" s="184"/>
      <c r="C3750" s="184"/>
      <c r="D3750" s="184"/>
      <c r="E3750" s="184"/>
      <c r="F3750" s="184"/>
      <c r="G3750" s="184"/>
      <c r="H3750" s="184"/>
      <c r="I3750" s="184"/>
      <c r="J3750" s="184"/>
      <c r="K3750" s="184"/>
      <c r="L3750" s="184"/>
      <c r="M3750" s="184"/>
      <c r="N3750" s="184"/>
      <c r="O3750" s="184"/>
    </row>
    <row r="3751" spans="2:15">
      <c r="B3751" s="184"/>
      <c r="C3751" s="184"/>
      <c r="D3751" s="184"/>
      <c r="E3751" s="184"/>
      <c r="F3751" s="184"/>
      <c r="G3751" s="184"/>
      <c r="H3751" s="184"/>
      <c r="I3751" s="184"/>
      <c r="J3751" s="184"/>
      <c r="K3751" s="184"/>
      <c r="L3751" s="184"/>
      <c r="M3751" s="184"/>
      <c r="N3751" s="184"/>
      <c r="O3751" s="184"/>
    </row>
    <row r="3752" spans="2:15">
      <c r="B3752" s="184"/>
      <c r="C3752" s="184"/>
      <c r="D3752" s="184"/>
      <c r="E3752" s="184"/>
      <c r="F3752" s="184"/>
      <c r="G3752" s="184"/>
      <c r="H3752" s="184"/>
      <c r="I3752" s="184"/>
      <c r="J3752" s="184"/>
      <c r="K3752" s="184"/>
      <c r="L3752" s="184"/>
      <c r="M3752" s="184"/>
      <c r="N3752" s="184"/>
      <c r="O3752" s="184"/>
    </row>
    <row r="3753" spans="2:15">
      <c r="B3753" s="184"/>
      <c r="C3753" s="184"/>
      <c r="D3753" s="184"/>
      <c r="E3753" s="184"/>
      <c r="F3753" s="184"/>
      <c r="G3753" s="184"/>
      <c r="H3753" s="184"/>
      <c r="I3753" s="184"/>
      <c r="J3753" s="184"/>
      <c r="K3753" s="184"/>
      <c r="L3753" s="184"/>
      <c r="M3753" s="184"/>
      <c r="N3753" s="184"/>
      <c r="O3753" s="184"/>
    </row>
    <row r="3754" spans="2:15">
      <c r="B3754" s="184"/>
      <c r="C3754" s="184"/>
      <c r="D3754" s="184"/>
      <c r="E3754" s="184"/>
      <c r="F3754" s="184"/>
      <c r="G3754" s="184"/>
      <c r="H3754" s="184"/>
      <c r="I3754" s="184"/>
      <c r="J3754" s="184"/>
      <c r="K3754" s="184"/>
      <c r="L3754" s="184"/>
      <c r="M3754" s="184"/>
      <c r="N3754" s="184"/>
      <c r="O3754" s="184"/>
    </row>
    <row r="3755" spans="2:15">
      <c r="B3755" s="184"/>
      <c r="C3755" s="184"/>
      <c r="D3755" s="184"/>
      <c r="E3755" s="184"/>
      <c r="F3755" s="184"/>
      <c r="G3755" s="184"/>
      <c r="H3755" s="184"/>
      <c r="I3755" s="184"/>
      <c r="J3755" s="184"/>
      <c r="K3755" s="184"/>
      <c r="L3755" s="184"/>
      <c r="M3755" s="184"/>
      <c r="N3755" s="184"/>
      <c r="O3755" s="184"/>
    </row>
    <row r="3756" spans="2:15">
      <c r="B3756" s="184"/>
      <c r="C3756" s="184"/>
      <c r="D3756" s="184"/>
      <c r="E3756" s="184"/>
      <c r="F3756" s="184"/>
      <c r="G3756" s="184"/>
      <c r="H3756" s="184"/>
      <c r="I3756" s="184"/>
      <c r="J3756" s="184"/>
      <c r="K3756" s="184"/>
      <c r="L3756" s="184"/>
      <c r="M3756" s="184"/>
      <c r="N3756" s="184"/>
      <c r="O3756" s="184"/>
    </row>
    <row r="3757" spans="2:15">
      <c r="B3757" s="184"/>
      <c r="C3757" s="184"/>
      <c r="D3757" s="184"/>
      <c r="E3757" s="184"/>
      <c r="F3757" s="184"/>
      <c r="G3757" s="184"/>
      <c r="H3757" s="184"/>
      <c r="I3757" s="184"/>
      <c r="J3757" s="184"/>
      <c r="K3757" s="184"/>
      <c r="L3757" s="184"/>
      <c r="M3757" s="184"/>
      <c r="N3757" s="184"/>
      <c r="O3757" s="184"/>
    </row>
    <row r="3758" spans="2:15">
      <c r="B3758" s="184"/>
      <c r="C3758" s="184"/>
      <c r="D3758" s="184"/>
      <c r="E3758" s="184"/>
      <c r="F3758" s="184"/>
      <c r="G3758" s="184"/>
      <c r="H3758" s="184"/>
      <c r="I3758" s="184"/>
      <c r="J3758" s="184"/>
      <c r="K3758" s="184"/>
      <c r="L3758" s="184"/>
      <c r="M3758" s="184"/>
      <c r="N3758" s="184"/>
      <c r="O3758" s="184"/>
    </row>
    <row r="3759" spans="2:15">
      <c r="B3759" s="184"/>
      <c r="C3759" s="184"/>
      <c r="D3759" s="184"/>
      <c r="E3759" s="184"/>
      <c r="F3759" s="184"/>
      <c r="G3759" s="184"/>
      <c r="H3759" s="184"/>
      <c r="I3759" s="184"/>
      <c r="J3759" s="184"/>
      <c r="K3759" s="184"/>
      <c r="L3759" s="184"/>
      <c r="M3759" s="184"/>
      <c r="N3759" s="184"/>
      <c r="O3759" s="184"/>
    </row>
    <row r="3760" spans="2:15">
      <c r="B3760" s="184"/>
      <c r="C3760" s="184"/>
      <c r="D3760" s="184"/>
      <c r="E3760" s="184"/>
      <c r="F3760" s="184"/>
      <c r="G3760" s="184"/>
      <c r="H3760" s="184"/>
      <c r="I3760" s="184"/>
      <c r="J3760" s="184"/>
      <c r="K3760" s="184"/>
      <c r="L3760" s="184"/>
      <c r="M3760" s="184"/>
      <c r="N3760" s="184"/>
      <c r="O3760" s="184"/>
    </row>
    <row r="3761" spans="2:15">
      <c r="B3761" s="184"/>
      <c r="C3761" s="184"/>
      <c r="D3761" s="184"/>
      <c r="E3761" s="184"/>
      <c r="F3761" s="184"/>
      <c r="G3761" s="184"/>
      <c r="H3761" s="184"/>
      <c r="I3761" s="184"/>
      <c r="J3761" s="184"/>
      <c r="K3761" s="184"/>
      <c r="L3761" s="184"/>
      <c r="M3761" s="184"/>
      <c r="N3761" s="184"/>
      <c r="O3761" s="184"/>
    </row>
    <row r="3762" spans="2:15">
      <c r="B3762" s="184"/>
      <c r="C3762" s="184"/>
      <c r="D3762" s="184"/>
      <c r="E3762" s="184"/>
      <c r="F3762" s="184"/>
      <c r="G3762" s="184"/>
      <c r="H3762" s="184"/>
      <c r="I3762" s="184"/>
      <c r="J3762" s="184"/>
      <c r="K3762" s="184"/>
      <c r="L3762" s="184"/>
      <c r="M3762" s="184"/>
      <c r="N3762" s="184"/>
      <c r="O3762" s="184"/>
    </row>
    <row r="3763" spans="2:15">
      <c r="B3763" s="184"/>
      <c r="C3763" s="184"/>
      <c r="D3763" s="184"/>
      <c r="E3763" s="184"/>
      <c r="F3763" s="184"/>
      <c r="G3763" s="184"/>
      <c r="H3763" s="184"/>
      <c r="I3763" s="184"/>
      <c r="J3763" s="184"/>
      <c r="K3763" s="184"/>
      <c r="L3763" s="184"/>
      <c r="M3763" s="184"/>
      <c r="N3763" s="184"/>
      <c r="O3763" s="184"/>
    </row>
    <row r="3764" spans="2:15">
      <c r="B3764" s="184"/>
      <c r="C3764" s="184"/>
      <c r="D3764" s="184"/>
      <c r="E3764" s="184"/>
      <c r="F3764" s="184"/>
      <c r="G3764" s="184"/>
      <c r="H3764" s="184"/>
      <c r="I3764" s="184"/>
      <c r="J3764" s="184"/>
      <c r="K3764" s="184"/>
      <c r="L3764" s="184"/>
      <c r="M3764" s="184"/>
      <c r="N3764" s="184"/>
      <c r="O3764" s="184"/>
    </row>
    <row r="3765" spans="2:15">
      <c r="B3765" s="184"/>
      <c r="C3765" s="184"/>
      <c r="D3765" s="184"/>
      <c r="E3765" s="184"/>
      <c r="F3765" s="184"/>
      <c r="G3765" s="184"/>
      <c r="H3765" s="184"/>
      <c r="I3765" s="184"/>
      <c r="J3765" s="184"/>
      <c r="K3765" s="184"/>
      <c r="L3765" s="184"/>
      <c r="M3765" s="184"/>
      <c r="N3765" s="184"/>
      <c r="O3765" s="184"/>
    </row>
    <row r="3766" spans="2:15">
      <c r="B3766" s="184"/>
      <c r="C3766" s="184"/>
      <c r="D3766" s="184"/>
      <c r="E3766" s="184"/>
      <c r="F3766" s="184"/>
      <c r="G3766" s="184"/>
      <c r="H3766" s="184"/>
      <c r="I3766" s="184"/>
      <c r="J3766" s="184"/>
      <c r="K3766" s="184"/>
      <c r="L3766" s="184"/>
      <c r="M3766" s="184"/>
      <c r="N3766" s="184"/>
      <c r="O3766" s="184"/>
    </row>
    <row r="3767" spans="2:15">
      <c r="B3767" s="184"/>
      <c r="C3767" s="184"/>
      <c r="D3767" s="184"/>
      <c r="E3767" s="184"/>
      <c r="F3767" s="184"/>
      <c r="G3767" s="184"/>
      <c r="H3767" s="184"/>
      <c r="I3767" s="184"/>
      <c r="J3767" s="184"/>
      <c r="K3767" s="184"/>
      <c r="L3767" s="184"/>
      <c r="M3767" s="184"/>
      <c r="N3767" s="184"/>
      <c r="O3767" s="184"/>
    </row>
    <row r="3768" spans="2:15">
      <c r="B3768" s="184"/>
      <c r="C3768" s="184"/>
      <c r="D3768" s="184"/>
      <c r="E3768" s="184"/>
      <c r="F3768" s="184"/>
      <c r="G3768" s="184"/>
      <c r="H3768" s="184"/>
      <c r="I3768" s="184"/>
      <c r="J3768" s="184"/>
      <c r="K3768" s="184"/>
      <c r="L3768" s="184"/>
      <c r="M3768" s="184"/>
      <c r="N3768" s="184"/>
      <c r="O3768" s="184"/>
    </row>
    <row r="3769" spans="2:15">
      <c r="B3769" s="184"/>
      <c r="C3769" s="184"/>
      <c r="D3769" s="184"/>
      <c r="E3769" s="184"/>
      <c r="F3769" s="184"/>
      <c r="G3769" s="184"/>
      <c r="H3769" s="184"/>
      <c r="I3769" s="184"/>
      <c r="J3769" s="184"/>
      <c r="K3769" s="184"/>
      <c r="L3769" s="184"/>
      <c r="M3769" s="184"/>
      <c r="N3769" s="184"/>
      <c r="O3769" s="184"/>
    </row>
    <row r="3770" spans="2:15">
      <c r="B3770" s="184"/>
      <c r="C3770" s="184"/>
      <c r="D3770" s="184"/>
      <c r="E3770" s="184"/>
      <c r="F3770" s="184"/>
      <c r="G3770" s="184"/>
      <c r="H3770" s="184"/>
      <c r="I3770" s="184"/>
      <c r="J3770" s="184"/>
      <c r="K3770" s="184"/>
      <c r="L3770" s="184"/>
      <c r="M3770" s="184"/>
      <c r="N3770" s="184"/>
      <c r="O3770" s="184"/>
    </row>
    <row r="3771" spans="2:15">
      <c r="B3771" s="184"/>
      <c r="C3771" s="184"/>
      <c r="D3771" s="184"/>
      <c r="E3771" s="184"/>
      <c r="F3771" s="184"/>
      <c r="G3771" s="184"/>
      <c r="H3771" s="184"/>
      <c r="I3771" s="184"/>
      <c r="J3771" s="184"/>
      <c r="K3771" s="184"/>
      <c r="L3771" s="184"/>
      <c r="M3771" s="184"/>
      <c r="N3771" s="184"/>
      <c r="O3771" s="184"/>
    </row>
    <row r="3772" spans="2:15">
      <c r="B3772" s="184"/>
      <c r="C3772" s="184"/>
      <c r="D3772" s="184"/>
      <c r="E3772" s="184"/>
      <c r="F3772" s="184"/>
      <c r="G3772" s="184"/>
      <c r="H3772" s="184"/>
      <c r="I3772" s="184"/>
      <c r="J3772" s="184"/>
      <c r="K3772" s="184"/>
      <c r="L3772" s="184"/>
      <c r="M3772" s="184"/>
      <c r="N3772" s="184"/>
      <c r="O3772" s="184"/>
    </row>
    <row r="3773" spans="2:15">
      <c r="B3773" s="184"/>
      <c r="C3773" s="184"/>
      <c r="D3773" s="184"/>
      <c r="E3773" s="184"/>
      <c r="F3773" s="184"/>
      <c r="G3773" s="184"/>
      <c r="H3773" s="184"/>
      <c r="I3773" s="184"/>
      <c r="J3773" s="184"/>
      <c r="K3773" s="184"/>
      <c r="L3773" s="184"/>
      <c r="M3773" s="184"/>
      <c r="N3773" s="184"/>
      <c r="O3773" s="184"/>
    </row>
    <row r="3774" spans="2:15">
      <c r="B3774" s="184"/>
      <c r="C3774" s="184"/>
      <c r="D3774" s="184"/>
      <c r="E3774" s="184"/>
      <c r="F3774" s="184"/>
      <c r="G3774" s="184"/>
      <c r="H3774" s="184"/>
      <c r="I3774" s="184"/>
      <c r="J3774" s="184"/>
      <c r="K3774" s="184"/>
      <c r="L3774" s="184"/>
      <c r="M3774" s="184"/>
      <c r="N3774" s="184"/>
      <c r="O3774" s="184"/>
    </row>
    <row r="3775" spans="2:15">
      <c r="B3775" s="184"/>
      <c r="C3775" s="184"/>
      <c r="D3775" s="184"/>
      <c r="E3775" s="184"/>
      <c r="F3775" s="184"/>
      <c r="G3775" s="184"/>
      <c r="H3775" s="184"/>
      <c r="I3775" s="184"/>
      <c r="J3775" s="184"/>
      <c r="K3775" s="184"/>
      <c r="L3775" s="184"/>
      <c r="M3775" s="184"/>
      <c r="N3775" s="184"/>
      <c r="O3775" s="184"/>
    </row>
    <row r="3776" spans="2:15">
      <c r="B3776" s="184"/>
      <c r="C3776" s="184"/>
      <c r="D3776" s="184"/>
      <c r="E3776" s="184"/>
      <c r="F3776" s="184"/>
      <c r="G3776" s="184"/>
      <c r="H3776" s="184"/>
      <c r="I3776" s="184"/>
      <c r="J3776" s="184"/>
      <c r="K3776" s="184"/>
      <c r="L3776" s="184"/>
      <c r="M3776" s="184"/>
      <c r="N3776" s="184"/>
      <c r="O3776" s="184"/>
    </row>
    <row r="3777" spans="2:15">
      <c r="B3777" s="184"/>
      <c r="C3777" s="184"/>
      <c r="D3777" s="184"/>
      <c r="E3777" s="184"/>
      <c r="F3777" s="184"/>
      <c r="G3777" s="184"/>
      <c r="H3777" s="184"/>
      <c r="I3777" s="184"/>
      <c r="J3777" s="184"/>
      <c r="K3777" s="184"/>
      <c r="L3777" s="184"/>
      <c r="M3777" s="184"/>
      <c r="N3777" s="184"/>
      <c r="O3777" s="184"/>
    </row>
    <row r="3778" spans="2:15">
      <c r="B3778" s="184"/>
      <c r="C3778" s="184"/>
      <c r="D3778" s="184"/>
      <c r="E3778" s="184"/>
      <c r="F3778" s="184"/>
      <c r="G3778" s="184"/>
      <c r="H3778" s="184"/>
      <c r="I3778" s="184"/>
      <c r="J3778" s="184"/>
      <c r="K3778" s="184"/>
      <c r="L3778" s="184"/>
      <c r="M3778" s="184"/>
      <c r="N3778" s="184"/>
      <c r="O3778" s="184"/>
    </row>
    <row r="3779" spans="2:15">
      <c r="B3779" s="184"/>
      <c r="C3779" s="184"/>
      <c r="D3779" s="184"/>
      <c r="E3779" s="184"/>
      <c r="F3779" s="184"/>
      <c r="G3779" s="184"/>
      <c r="H3779" s="184"/>
      <c r="I3779" s="184"/>
      <c r="J3779" s="184"/>
      <c r="K3779" s="184"/>
      <c r="L3779" s="184"/>
      <c r="M3779" s="184"/>
      <c r="N3779" s="184"/>
      <c r="O3779" s="184"/>
    </row>
    <row r="3780" spans="2:15">
      <c r="B3780" s="184"/>
      <c r="C3780" s="184"/>
      <c r="D3780" s="184"/>
      <c r="E3780" s="184"/>
      <c r="F3780" s="184"/>
      <c r="G3780" s="184"/>
      <c r="H3780" s="184"/>
      <c r="I3780" s="184"/>
      <c r="J3780" s="184"/>
      <c r="K3780" s="184"/>
      <c r="L3780" s="184"/>
      <c r="M3780" s="184"/>
      <c r="N3780" s="184"/>
      <c r="O3780" s="184"/>
    </row>
    <row r="3781" spans="2:15">
      <c r="B3781" s="184"/>
      <c r="C3781" s="184"/>
      <c r="D3781" s="184"/>
      <c r="E3781" s="184"/>
      <c r="F3781" s="184"/>
      <c r="G3781" s="184"/>
      <c r="H3781" s="184"/>
      <c r="I3781" s="184"/>
      <c r="J3781" s="184"/>
      <c r="K3781" s="184"/>
      <c r="L3781" s="184"/>
      <c r="M3781" s="184"/>
      <c r="N3781" s="184"/>
      <c r="O3781" s="184"/>
    </row>
    <row r="3782" spans="2:15">
      <c r="B3782" s="184"/>
      <c r="C3782" s="184"/>
      <c r="D3782" s="184"/>
      <c r="E3782" s="184"/>
      <c r="F3782" s="184"/>
      <c r="G3782" s="184"/>
      <c r="H3782" s="184"/>
      <c r="I3782" s="184"/>
      <c r="J3782" s="184"/>
      <c r="K3782" s="184"/>
      <c r="L3782" s="184"/>
      <c r="M3782" s="184"/>
      <c r="N3782" s="184"/>
      <c r="O3782" s="184"/>
    </row>
    <row r="3783" spans="2:15">
      <c r="B3783" s="184"/>
      <c r="C3783" s="184"/>
      <c r="D3783" s="184"/>
      <c r="E3783" s="184"/>
      <c r="F3783" s="184"/>
      <c r="G3783" s="184"/>
      <c r="H3783" s="184"/>
      <c r="I3783" s="184"/>
      <c r="J3783" s="184"/>
      <c r="K3783" s="184"/>
      <c r="L3783" s="184"/>
      <c r="M3783" s="184"/>
      <c r="N3783" s="184"/>
      <c r="O3783" s="184"/>
    </row>
    <row r="3784" spans="2:15">
      <c r="B3784" s="184"/>
      <c r="C3784" s="184"/>
      <c r="D3784" s="184"/>
      <c r="E3784" s="184"/>
      <c r="F3784" s="184"/>
      <c r="G3784" s="184"/>
      <c r="H3784" s="184"/>
      <c r="I3784" s="184"/>
      <c r="J3784" s="184"/>
      <c r="K3784" s="184"/>
      <c r="L3784" s="184"/>
      <c r="M3784" s="184"/>
      <c r="N3784" s="184"/>
      <c r="O3784" s="184"/>
    </row>
    <row r="3785" spans="2:15">
      <c r="B3785" s="184"/>
      <c r="C3785" s="184"/>
      <c r="D3785" s="184"/>
      <c r="E3785" s="184"/>
      <c r="F3785" s="184"/>
      <c r="G3785" s="184"/>
      <c r="H3785" s="184"/>
      <c r="I3785" s="184"/>
      <c r="J3785" s="184"/>
      <c r="K3785" s="184"/>
      <c r="L3785" s="184"/>
      <c r="M3785" s="184"/>
      <c r="N3785" s="184"/>
      <c r="O3785" s="184"/>
    </row>
    <row r="3786" spans="2:15">
      <c r="B3786" s="184"/>
      <c r="C3786" s="184"/>
      <c r="D3786" s="184"/>
      <c r="E3786" s="184"/>
      <c r="F3786" s="184"/>
      <c r="G3786" s="184"/>
      <c r="H3786" s="184"/>
      <c r="I3786" s="184"/>
      <c r="J3786" s="184"/>
      <c r="K3786" s="184"/>
      <c r="L3786" s="184"/>
      <c r="M3786" s="184"/>
      <c r="N3786" s="184"/>
      <c r="O3786" s="184"/>
    </row>
    <row r="3787" spans="2:15">
      <c r="B3787" s="184"/>
      <c r="C3787" s="184"/>
      <c r="D3787" s="184"/>
      <c r="E3787" s="184"/>
      <c r="F3787" s="184"/>
      <c r="G3787" s="184"/>
      <c r="H3787" s="184"/>
      <c r="I3787" s="184"/>
      <c r="J3787" s="184"/>
      <c r="K3787" s="184"/>
      <c r="L3787" s="184"/>
      <c r="M3787" s="184"/>
      <c r="N3787" s="184"/>
      <c r="O3787" s="184"/>
    </row>
    <row r="3788" spans="2:15">
      <c r="B3788" s="184"/>
      <c r="C3788" s="184"/>
      <c r="D3788" s="184"/>
      <c r="E3788" s="184"/>
      <c r="F3788" s="184"/>
      <c r="G3788" s="184"/>
      <c r="H3788" s="184"/>
      <c r="I3788" s="184"/>
      <c r="J3788" s="184"/>
      <c r="K3788" s="184"/>
      <c r="L3788" s="184"/>
      <c r="M3788" s="184"/>
      <c r="N3788" s="184"/>
      <c r="O3788" s="184"/>
    </row>
    <row r="3789" spans="2:15">
      <c r="B3789" s="184"/>
      <c r="C3789" s="184"/>
      <c r="D3789" s="184"/>
      <c r="E3789" s="184"/>
      <c r="F3789" s="184"/>
      <c r="G3789" s="184"/>
      <c r="H3789" s="184"/>
      <c r="I3789" s="184"/>
      <c r="J3789" s="184"/>
      <c r="K3789" s="184"/>
      <c r="L3789" s="184"/>
      <c r="M3789" s="184"/>
      <c r="N3789" s="184"/>
      <c r="O3789" s="184"/>
    </row>
    <row r="3790" spans="2:15">
      <c r="B3790" s="184"/>
      <c r="C3790" s="184"/>
      <c r="D3790" s="184"/>
      <c r="E3790" s="184"/>
      <c r="F3790" s="184"/>
      <c r="G3790" s="184"/>
      <c r="H3790" s="184"/>
      <c r="I3790" s="184"/>
      <c r="J3790" s="184"/>
      <c r="K3790" s="184"/>
      <c r="L3790" s="184"/>
      <c r="M3790" s="184"/>
      <c r="N3790" s="184"/>
      <c r="O3790" s="184"/>
    </row>
    <row r="3791" spans="2:15">
      <c r="B3791" s="184"/>
      <c r="C3791" s="184"/>
      <c r="D3791" s="184"/>
      <c r="E3791" s="184"/>
      <c r="F3791" s="184"/>
      <c r="G3791" s="184"/>
      <c r="H3791" s="184"/>
      <c r="I3791" s="184"/>
      <c r="J3791" s="184"/>
      <c r="K3791" s="184"/>
      <c r="L3791" s="184"/>
      <c r="M3791" s="184"/>
      <c r="N3791" s="184"/>
      <c r="O3791" s="184"/>
    </row>
    <row r="3792" spans="2:15">
      <c r="B3792" s="184"/>
      <c r="C3792" s="184"/>
      <c r="D3792" s="184"/>
      <c r="E3792" s="184"/>
      <c r="F3792" s="184"/>
      <c r="G3792" s="184"/>
      <c r="H3792" s="184"/>
      <c r="I3792" s="184"/>
      <c r="J3792" s="184"/>
      <c r="K3792" s="184"/>
      <c r="L3792" s="184"/>
      <c r="M3792" s="184"/>
      <c r="N3792" s="184"/>
      <c r="O3792" s="184"/>
    </row>
    <row r="3793" spans="2:15">
      <c r="B3793" s="184"/>
      <c r="C3793" s="184"/>
      <c r="D3793" s="184"/>
      <c r="E3793" s="184"/>
      <c r="F3793" s="184"/>
      <c r="G3793" s="184"/>
      <c r="H3793" s="184"/>
      <c r="I3793" s="184"/>
      <c r="J3793" s="184"/>
      <c r="K3793" s="184"/>
      <c r="L3793" s="184"/>
      <c r="M3793" s="184"/>
      <c r="N3793" s="184"/>
      <c r="O3793" s="184"/>
    </row>
    <row r="3794" spans="2:15">
      <c r="B3794" s="184"/>
      <c r="C3794" s="184"/>
      <c r="D3794" s="184"/>
      <c r="E3794" s="184"/>
      <c r="F3794" s="184"/>
      <c r="G3794" s="184"/>
      <c r="H3794" s="184"/>
      <c r="I3794" s="184"/>
      <c r="J3794" s="184"/>
      <c r="K3794" s="184"/>
      <c r="L3794" s="184"/>
      <c r="M3794" s="184"/>
      <c r="N3794" s="184"/>
      <c r="O3794" s="184"/>
    </row>
    <row r="3795" spans="2:15">
      <c r="B3795" s="184"/>
      <c r="C3795" s="184"/>
      <c r="D3795" s="184"/>
      <c r="E3795" s="184"/>
      <c r="F3795" s="184"/>
      <c r="G3795" s="184"/>
      <c r="H3795" s="184"/>
      <c r="I3795" s="184"/>
      <c r="J3795" s="184"/>
      <c r="K3795" s="184"/>
      <c r="L3795" s="184"/>
      <c r="M3795" s="184"/>
      <c r="N3795" s="184"/>
      <c r="O3795" s="184"/>
    </row>
    <row r="3796" spans="2:15">
      <c r="B3796" s="184"/>
      <c r="C3796" s="184"/>
      <c r="D3796" s="184"/>
      <c r="E3796" s="184"/>
      <c r="F3796" s="184"/>
      <c r="G3796" s="184"/>
      <c r="H3796" s="184"/>
      <c r="I3796" s="184"/>
      <c r="J3796" s="184"/>
      <c r="K3796" s="184"/>
      <c r="L3796" s="184"/>
      <c r="M3796" s="184"/>
      <c r="N3796" s="184"/>
      <c r="O3796" s="184"/>
    </row>
    <row r="3797" spans="2:15">
      <c r="B3797" s="184"/>
      <c r="C3797" s="184"/>
      <c r="D3797" s="184"/>
      <c r="E3797" s="184"/>
      <c r="F3797" s="184"/>
      <c r="G3797" s="184"/>
      <c r="H3797" s="184"/>
      <c r="I3797" s="184"/>
      <c r="J3797" s="184"/>
      <c r="K3797" s="184"/>
      <c r="L3797" s="184"/>
      <c r="M3797" s="184"/>
      <c r="N3797" s="184"/>
      <c r="O3797" s="184"/>
    </row>
    <row r="3798" spans="2:15">
      <c r="B3798" s="184"/>
      <c r="C3798" s="184"/>
      <c r="D3798" s="184"/>
      <c r="E3798" s="184"/>
      <c r="F3798" s="184"/>
      <c r="G3798" s="184"/>
      <c r="H3798" s="184"/>
      <c r="I3798" s="184"/>
      <c r="J3798" s="184"/>
      <c r="K3798" s="184"/>
      <c r="L3798" s="184"/>
      <c r="M3798" s="184"/>
      <c r="N3798" s="184"/>
      <c r="O3798" s="184"/>
    </row>
    <row r="3799" spans="2:15">
      <c r="B3799" s="184"/>
      <c r="C3799" s="184"/>
      <c r="D3799" s="184"/>
      <c r="E3799" s="184"/>
      <c r="F3799" s="184"/>
      <c r="G3799" s="184"/>
      <c r="H3799" s="184"/>
      <c r="I3799" s="184"/>
      <c r="J3799" s="184"/>
      <c r="K3799" s="184"/>
      <c r="L3799" s="184"/>
      <c r="M3799" s="184"/>
      <c r="N3799" s="184"/>
      <c r="O3799" s="184"/>
    </row>
    <row r="3800" spans="2:15">
      <c r="B3800" s="184"/>
      <c r="C3800" s="184"/>
      <c r="D3800" s="184"/>
      <c r="E3800" s="184"/>
      <c r="F3800" s="184"/>
      <c r="G3800" s="184"/>
      <c r="H3800" s="184"/>
      <c r="I3800" s="184"/>
      <c r="J3800" s="184"/>
      <c r="K3800" s="184"/>
      <c r="L3800" s="184"/>
      <c r="M3800" s="184"/>
      <c r="N3800" s="184"/>
      <c r="O3800" s="184"/>
    </row>
    <row r="3801" spans="2:15">
      <c r="B3801" s="184"/>
      <c r="C3801" s="184"/>
      <c r="D3801" s="184"/>
      <c r="E3801" s="184"/>
      <c r="F3801" s="184"/>
      <c r="G3801" s="184"/>
      <c r="H3801" s="184"/>
      <c r="I3801" s="184"/>
      <c r="J3801" s="184"/>
      <c r="K3801" s="184"/>
      <c r="L3801" s="184"/>
      <c r="M3801" s="184"/>
      <c r="N3801" s="184"/>
      <c r="O3801" s="184"/>
    </row>
    <row r="3802" spans="2:15">
      <c r="B3802" s="184"/>
      <c r="C3802" s="184"/>
      <c r="D3802" s="184"/>
      <c r="E3802" s="184"/>
      <c r="F3802" s="184"/>
      <c r="G3802" s="184"/>
      <c r="H3802" s="184"/>
      <c r="I3802" s="184"/>
      <c r="J3802" s="184"/>
      <c r="K3802" s="184"/>
      <c r="L3802" s="184"/>
      <c r="M3802" s="184"/>
      <c r="N3802" s="184"/>
      <c r="O3802" s="184"/>
    </row>
    <row r="3803" spans="2:15">
      <c r="B3803" s="184"/>
      <c r="C3803" s="184"/>
      <c r="D3803" s="184"/>
      <c r="E3803" s="184"/>
      <c r="F3803" s="184"/>
      <c r="G3803" s="184"/>
      <c r="H3803" s="184"/>
      <c r="I3803" s="184"/>
      <c r="J3803" s="184"/>
      <c r="K3803" s="184"/>
      <c r="L3803" s="184"/>
      <c r="M3803" s="184"/>
      <c r="N3803" s="184"/>
      <c r="O3803" s="184"/>
    </row>
    <row r="3804" spans="2:15">
      <c r="B3804" s="184"/>
      <c r="C3804" s="184"/>
      <c r="D3804" s="184"/>
      <c r="E3804" s="184"/>
      <c r="F3804" s="184"/>
      <c r="G3804" s="184"/>
      <c r="H3804" s="184"/>
      <c r="I3804" s="184"/>
      <c r="J3804" s="184"/>
      <c r="K3804" s="184"/>
      <c r="L3804" s="184"/>
      <c r="M3804" s="184"/>
      <c r="N3804" s="184"/>
      <c r="O3804" s="184"/>
    </row>
    <row r="3805" spans="2:15">
      <c r="B3805" s="184"/>
      <c r="C3805" s="184"/>
      <c r="D3805" s="184"/>
      <c r="E3805" s="184"/>
      <c r="F3805" s="184"/>
      <c r="G3805" s="184"/>
      <c r="H3805" s="184"/>
      <c r="I3805" s="184"/>
      <c r="J3805" s="184"/>
      <c r="K3805" s="184"/>
      <c r="L3805" s="184"/>
      <c r="M3805" s="184"/>
      <c r="N3805" s="184"/>
      <c r="O3805" s="184"/>
    </row>
    <row r="3806" spans="2:15">
      <c r="B3806" s="184"/>
      <c r="C3806" s="184"/>
      <c r="D3806" s="184"/>
      <c r="E3806" s="184"/>
      <c r="F3806" s="184"/>
      <c r="G3806" s="184"/>
      <c r="H3806" s="184"/>
      <c r="I3806" s="184"/>
      <c r="J3806" s="184"/>
      <c r="K3806" s="184"/>
      <c r="L3806" s="184"/>
      <c r="M3806" s="184"/>
      <c r="N3806" s="184"/>
      <c r="O3806" s="184"/>
    </row>
    <row r="3807" spans="2:15">
      <c r="B3807" s="184"/>
      <c r="C3807" s="184"/>
      <c r="D3807" s="184"/>
      <c r="E3807" s="184"/>
      <c r="F3807" s="184"/>
      <c r="G3807" s="184"/>
      <c r="H3807" s="184"/>
      <c r="I3807" s="184"/>
      <c r="J3807" s="184"/>
      <c r="K3807" s="184"/>
      <c r="L3807" s="184"/>
      <c r="M3807" s="184"/>
      <c r="N3807" s="184"/>
      <c r="O3807" s="184"/>
    </row>
    <row r="3808" spans="2:15">
      <c r="B3808" s="184"/>
      <c r="C3808" s="184"/>
      <c r="D3808" s="184"/>
      <c r="E3808" s="184"/>
      <c r="F3808" s="184"/>
      <c r="G3808" s="184"/>
      <c r="H3808" s="184"/>
      <c r="I3808" s="184"/>
      <c r="J3808" s="184"/>
      <c r="K3808" s="184"/>
      <c r="L3808" s="184"/>
      <c r="M3808" s="184"/>
      <c r="N3808" s="184"/>
      <c r="O3808" s="184"/>
    </row>
    <row r="3809" spans="2:15">
      <c r="B3809" s="184"/>
      <c r="C3809" s="184"/>
      <c r="D3809" s="184"/>
      <c r="E3809" s="184"/>
      <c r="F3809" s="184"/>
      <c r="G3809" s="184"/>
      <c r="H3809" s="184"/>
      <c r="I3809" s="184"/>
      <c r="J3809" s="184"/>
      <c r="K3809" s="184"/>
      <c r="L3809" s="184"/>
      <c r="M3809" s="184"/>
      <c r="N3809" s="184"/>
      <c r="O3809" s="184"/>
    </row>
    <row r="3810" spans="2:15">
      <c r="B3810" s="184"/>
      <c r="C3810" s="184"/>
      <c r="D3810" s="184"/>
      <c r="E3810" s="184"/>
      <c r="F3810" s="184"/>
      <c r="G3810" s="184"/>
      <c r="H3810" s="184"/>
      <c r="I3810" s="184"/>
      <c r="J3810" s="184"/>
      <c r="K3810" s="184"/>
      <c r="L3810" s="184"/>
      <c r="M3810" s="184"/>
      <c r="N3810" s="184"/>
      <c r="O3810" s="184"/>
    </row>
    <row r="3811" spans="2:15">
      <c r="B3811" s="184"/>
      <c r="C3811" s="184"/>
      <c r="D3811" s="184"/>
      <c r="E3811" s="184"/>
      <c r="F3811" s="184"/>
      <c r="G3811" s="184"/>
      <c r="H3811" s="184"/>
      <c r="I3811" s="184"/>
      <c r="J3811" s="184"/>
      <c r="K3811" s="184"/>
      <c r="L3811" s="184"/>
      <c r="M3811" s="184"/>
      <c r="N3811" s="184"/>
      <c r="O3811" s="184"/>
    </row>
    <row r="3812" spans="2:15">
      <c r="B3812" s="184"/>
      <c r="C3812" s="184"/>
      <c r="D3812" s="184"/>
      <c r="E3812" s="184"/>
      <c r="F3812" s="184"/>
      <c r="G3812" s="184"/>
      <c r="H3812" s="184"/>
      <c r="I3812" s="184"/>
      <c r="J3812" s="184"/>
      <c r="K3812" s="184"/>
      <c r="L3812" s="184"/>
      <c r="M3812" s="184"/>
      <c r="N3812" s="184"/>
      <c r="O3812" s="184"/>
    </row>
    <row r="3813" spans="2:15">
      <c r="B3813" s="184"/>
      <c r="C3813" s="184"/>
      <c r="D3813" s="184"/>
      <c r="E3813" s="184"/>
      <c r="F3813" s="184"/>
      <c r="G3813" s="184"/>
      <c r="H3813" s="184"/>
      <c r="I3813" s="184"/>
      <c r="J3813" s="184"/>
      <c r="K3813" s="184"/>
      <c r="L3813" s="184"/>
      <c r="M3813" s="184"/>
      <c r="N3813" s="184"/>
      <c r="O3813" s="184"/>
    </row>
    <row r="3814" spans="2:15">
      <c r="B3814" s="184"/>
      <c r="C3814" s="184"/>
      <c r="D3814" s="184"/>
      <c r="E3814" s="184"/>
      <c r="F3814" s="184"/>
      <c r="G3814" s="184"/>
      <c r="H3814" s="184"/>
      <c r="I3814" s="184"/>
      <c r="J3814" s="184"/>
      <c r="K3814" s="184"/>
      <c r="L3814" s="184"/>
      <c r="M3814" s="184"/>
      <c r="N3814" s="184"/>
      <c r="O3814" s="184"/>
    </row>
    <row r="3815" spans="2:15">
      <c r="B3815" s="184"/>
      <c r="C3815" s="184"/>
      <c r="D3815" s="184"/>
      <c r="E3815" s="184"/>
      <c r="F3815" s="184"/>
      <c r="G3815" s="184"/>
      <c r="H3815" s="184"/>
      <c r="I3815" s="184"/>
      <c r="J3815" s="184"/>
      <c r="K3815" s="184"/>
      <c r="L3815" s="184"/>
      <c r="M3815" s="184"/>
      <c r="N3815" s="184"/>
      <c r="O3815" s="184"/>
    </row>
    <row r="3816" spans="2:15">
      <c r="B3816" s="184"/>
      <c r="C3816" s="184"/>
      <c r="D3816" s="184"/>
      <c r="E3816" s="184"/>
      <c r="F3816" s="184"/>
      <c r="G3816" s="184"/>
      <c r="H3816" s="184"/>
      <c r="I3816" s="184"/>
      <c r="J3816" s="184"/>
      <c r="K3816" s="184"/>
      <c r="L3816" s="184"/>
      <c r="M3816" s="184"/>
      <c r="N3816" s="184"/>
      <c r="O3816" s="184"/>
    </row>
    <row r="3817" spans="2:15">
      <c r="B3817" s="184"/>
      <c r="C3817" s="184"/>
      <c r="D3817" s="184"/>
      <c r="E3817" s="184"/>
      <c r="F3817" s="184"/>
      <c r="G3817" s="184"/>
      <c r="H3817" s="184"/>
      <c r="I3817" s="184"/>
      <c r="J3817" s="184"/>
      <c r="K3817" s="184"/>
      <c r="L3817" s="184"/>
      <c r="M3817" s="184"/>
      <c r="N3817" s="184"/>
      <c r="O3817" s="184"/>
    </row>
    <row r="3818" spans="2:15">
      <c r="B3818" s="184"/>
      <c r="C3818" s="184"/>
      <c r="D3818" s="184"/>
      <c r="E3818" s="184"/>
      <c r="F3818" s="184"/>
      <c r="G3818" s="184"/>
      <c r="H3818" s="184"/>
      <c r="I3818" s="184"/>
      <c r="J3818" s="184"/>
      <c r="K3818" s="184"/>
      <c r="L3818" s="184"/>
      <c r="M3818" s="184"/>
      <c r="N3818" s="184"/>
      <c r="O3818" s="184"/>
    </row>
    <row r="3819" spans="2:15">
      <c r="B3819" s="184"/>
      <c r="C3819" s="184"/>
      <c r="D3819" s="184"/>
      <c r="E3819" s="184"/>
      <c r="F3819" s="184"/>
      <c r="G3819" s="184"/>
      <c r="H3819" s="184"/>
      <c r="I3819" s="184"/>
      <c r="J3819" s="184"/>
      <c r="K3819" s="184"/>
      <c r="L3819" s="184"/>
      <c r="M3819" s="184"/>
      <c r="N3819" s="184"/>
      <c r="O3819" s="184"/>
    </row>
    <row r="3820" spans="2:15">
      <c r="B3820" s="184"/>
      <c r="C3820" s="184"/>
      <c r="D3820" s="184"/>
      <c r="E3820" s="184"/>
      <c r="F3820" s="184"/>
      <c r="G3820" s="184"/>
      <c r="H3820" s="184"/>
      <c r="I3820" s="184"/>
      <c r="J3820" s="184"/>
      <c r="K3820" s="184"/>
      <c r="L3820" s="184"/>
      <c r="M3820" s="184"/>
      <c r="N3820" s="184"/>
      <c r="O3820" s="184"/>
    </row>
    <row r="3821" spans="2:15">
      <c r="B3821" s="184"/>
      <c r="C3821" s="184"/>
      <c r="D3821" s="184"/>
      <c r="E3821" s="184"/>
      <c r="F3821" s="184"/>
      <c r="G3821" s="184"/>
      <c r="H3821" s="184"/>
      <c r="I3821" s="184"/>
      <c r="J3821" s="184"/>
      <c r="K3821" s="184"/>
      <c r="L3821" s="184"/>
      <c r="M3821" s="184"/>
      <c r="N3821" s="184"/>
      <c r="O3821" s="184"/>
    </row>
    <row r="3822" spans="2:15">
      <c r="B3822" s="184"/>
      <c r="C3822" s="184"/>
      <c r="D3822" s="184"/>
      <c r="E3822" s="184"/>
      <c r="F3822" s="184"/>
      <c r="G3822" s="184"/>
      <c r="H3822" s="184"/>
      <c r="I3822" s="184"/>
      <c r="J3822" s="184"/>
      <c r="K3822" s="184"/>
      <c r="L3822" s="184"/>
      <c r="M3822" s="184"/>
      <c r="N3822" s="184"/>
      <c r="O3822" s="184"/>
    </row>
    <row r="3823" spans="2:15">
      <c r="B3823" s="184"/>
      <c r="C3823" s="184"/>
      <c r="D3823" s="184"/>
      <c r="E3823" s="184"/>
      <c r="F3823" s="184"/>
      <c r="G3823" s="184"/>
      <c r="H3823" s="184"/>
      <c r="I3823" s="184"/>
      <c r="J3823" s="184"/>
      <c r="K3823" s="184"/>
      <c r="L3823" s="184"/>
      <c r="M3823" s="184"/>
      <c r="N3823" s="184"/>
      <c r="O3823" s="184"/>
    </row>
    <row r="3824" spans="2:15">
      <c r="B3824" s="184"/>
      <c r="C3824" s="184"/>
      <c r="D3824" s="184"/>
      <c r="E3824" s="184"/>
      <c r="F3824" s="184"/>
      <c r="G3824" s="184"/>
      <c r="H3824" s="184"/>
      <c r="I3824" s="184"/>
      <c r="J3824" s="184"/>
      <c r="K3824" s="184"/>
      <c r="L3824" s="184"/>
      <c r="M3824" s="184"/>
      <c r="N3824" s="184"/>
      <c r="O3824" s="184"/>
    </row>
    <row r="3825" spans="2:15">
      <c r="B3825" s="184"/>
      <c r="C3825" s="184"/>
      <c r="D3825" s="184"/>
      <c r="E3825" s="184"/>
      <c r="F3825" s="184"/>
      <c r="G3825" s="184"/>
      <c r="H3825" s="184"/>
      <c r="I3825" s="184"/>
      <c r="J3825" s="184"/>
      <c r="K3825" s="184"/>
      <c r="L3825" s="184"/>
      <c r="M3825" s="184"/>
      <c r="N3825" s="184"/>
      <c r="O3825" s="184"/>
    </row>
    <row r="3826" spans="2:15">
      <c r="B3826" s="184"/>
      <c r="C3826" s="184"/>
      <c r="D3826" s="184"/>
      <c r="E3826" s="184"/>
      <c r="F3826" s="184"/>
      <c r="G3826" s="184"/>
      <c r="H3826" s="184"/>
      <c r="I3826" s="184"/>
      <c r="J3826" s="184"/>
      <c r="K3826" s="184"/>
      <c r="L3826" s="184"/>
      <c r="M3826" s="184"/>
      <c r="N3826" s="184"/>
      <c r="O3826" s="184"/>
    </row>
    <row r="3827" spans="2:15">
      <c r="B3827" s="184"/>
      <c r="C3827" s="184"/>
      <c r="D3827" s="184"/>
      <c r="E3827" s="184"/>
      <c r="F3827" s="184"/>
      <c r="G3827" s="184"/>
      <c r="H3827" s="184"/>
      <c r="I3827" s="184"/>
      <c r="J3827" s="184"/>
      <c r="K3827" s="184"/>
      <c r="L3827" s="184"/>
      <c r="M3827" s="184"/>
      <c r="N3827" s="184"/>
      <c r="O3827" s="184"/>
    </row>
    <row r="3828" spans="2:15">
      <c r="B3828" s="184"/>
      <c r="C3828" s="184"/>
      <c r="D3828" s="184"/>
      <c r="E3828" s="184"/>
      <c r="F3828" s="184"/>
      <c r="G3828" s="184"/>
      <c r="H3828" s="184"/>
      <c r="I3828" s="184"/>
      <c r="J3828" s="184"/>
      <c r="K3828" s="184"/>
      <c r="L3828" s="184"/>
      <c r="M3828" s="184"/>
      <c r="N3828" s="184"/>
      <c r="O3828" s="184"/>
    </row>
    <row r="3829" spans="2:15">
      <c r="B3829" s="184"/>
      <c r="C3829" s="184"/>
      <c r="D3829" s="184"/>
      <c r="E3829" s="184"/>
      <c r="F3829" s="184"/>
      <c r="G3829" s="184"/>
      <c r="H3829" s="184"/>
      <c r="I3829" s="184"/>
      <c r="J3829" s="184"/>
      <c r="K3829" s="184"/>
      <c r="L3829" s="184"/>
      <c r="M3829" s="184"/>
      <c r="N3829" s="184"/>
      <c r="O3829" s="184"/>
    </row>
    <row r="3830" spans="2:15">
      <c r="B3830" s="184"/>
      <c r="C3830" s="184"/>
      <c r="D3830" s="184"/>
      <c r="E3830" s="184"/>
      <c r="F3830" s="184"/>
      <c r="G3830" s="184"/>
      <c r="H3830" s="184"/>
      <c r="I3830" s="184"/>
      <c r="J3830" s="184"/>
      <c r="K3830" s="184"/>
      <c r="L3830" s="184"/>
      <c r="M3830" s="184"/>
      <c r="N3830" s="184"/>
      <c r="O3830" s="184"/>
    </row>
    <row r="3831" spans="2:15">
      <c r="B3831" s="184"/>
      <c r="C3831" s="184"/>
      <c r="D3831" s="184"/>
      <c r="E3831" s="184"/>
      <c r="F3831" s="184"/>
      <c r="G3831" s="184"/>
      <c r="H3831" s="184"/>
      <c r="I3831" s="184"/>
      <c r="J3831" s="184"/>
      <c r="K3831" s="184"/>
      <c r="L3831" s="184"/>
      <c r="M3831" s="184"/>
      <c r="N3831" s="184"/>
      <c r="O3831" s="184"/>
    </row>
    <row r="3832" spans="2:15">
      <c r="B3832" s="184"/>
      <c r="C3832" s="184"/>
      <c r="D3832" s="184"/>
      <c r="E3832" s="184"/>
      <c r="F3832" s="184"/>
      <c r="G3832" s="184"/>
      <c r="H3832" s="184"/>
      <c r="I3832" s="184"/>
      <c r="J3832" s="184"/>
      <c r="K3832" s="184"/>
      <c r="L3832" s="184"/>
      <c r="M3832" s="184"/>
      <c r="N3832" s="184"/>
      <c r="O3832" s="184"/>
    </row>
    <row r="3833" spans="2:15">
      <c r="B3833" s="184"/>
      <c r="C3833" s="184"/>
      <c r="D3833" s="184"/>
      <c r="E3833" s="184"/>
      <c r="F3833" s="184"/>
      <c r="G3833" s="184"/>
      <c r="H3833" s="184"/>
      <c r="I3833" s="184"/>
      <c r="J3833" s="184"/>
      <c r="K3833" s="184"/>
      <c r="L3833" s="184"/>
      <c r="M3833" s="184"/>
      <c r="N3833" s="184"/>
      <c r="O3833" s="184"/>
    </row>
    <row r="3834" spans="2:15">
      <c r="B3834" s="184"/>
      <c r="C3834" s="184"/>
      <c r="D3834" s="184"/>
      <c r="E3834" s="184"/>
      <c r="F3834" s="184"/>
      <c r="G3834" s="184"/>
      <c r="H3834" s="184"/>
      <c r="I3834" s="184"/>
      <c r="J3834" s="184"/>
      <c r="K3834" s="184"/>
      <c r="L3834" s="184"/>
      <c r="M3834" s="184"/>
      <c r="N3834" s="184"/>
      <c r="O3834" s="184"/>
    </row>
    <row r="3835" spans="2:15">
      <c r="B3835" s="184"/>
      <c r="C3835" s="184"/>
      <c r="D3835" s="184"/>
      <c r="E3835" s="184"/>
      <c r="F3835" s="184"/>
      <c r="G3835" s="184"/>
      <c r="H3835" s="184"/>
      <c r="I3835" s="184"/>
      <c r="J3835" s="184"/>
      <c r="K3835" s="184"/>
      <c r="L3835" s="184"/>
      <c r="M3835" s="184"/>
      <c r="N3835" s="184"/>
      <c r="O3835" s="184"/>
    </row>
    <row r="3836" spans="2:15">
      <c r="B3836" s="184"/>
      <c r="C3836" s="184"/>
      <c r="D3836" s="184"/>
      <c r="E3836" s="184"/>
      <c r="F3836" s="184"/>
      <c r="G3836" s="184"/>
      <c r="H3836" s="184"/>
      <c r="I3836" s="184"/>
      <c r="J3836" s="184"/>
      <c r="K3836" s="184"/>
      <c r="L3836" s="184"/>
      <c r="M3836" s="184"/>
      <c r="N3836" s="184"/>
      <c r="O3836" s="184"/>
    </row>
    <row r="3837" spans="2:15">
      <c r="B3837" s="184"/>
      <c r="C3837" s="184"/>
      <c r="D3837" s="184"/>
      <c r="E3837" s="184"/>
      <c r="F3837" s="184"/>
      <c r="G3837" s="184"/>
      <c r="H3837" s="184"/>
      <c r="I3837" s="184"/>
      <c r="J3837" s="184"/>
      <c r="K3837" s="184"/>
      <c r="L3837" s="184"/>
      <c r="M3837" s="184"/>
      <c r="N3837" s="184"/>
      <c r="O3837" s="184"/>
    </row>
    <row r="3838" spans="2:15">
      <c r="B3838" s="184"/>
      <c r="C3838" s="184"/>
      <c r="D3838" s="184"/>
      <c r="E3838" s="184"/>
      <c r="F3838" s="184"/>
      <c r="G3838" s="184"/>
      <c r="H3838" s="184"/>
      <c r="I3838" s="184"/>
      <c r="J3838" s="184"/>
      <c r="K3838" s="184"/>
      <c r="L3838" s="184"/>
      <c r="M3838" s="184"/>
      <c r="N3838" s="184"/>
      <c r="O3838" s="184"/>
    </row>
    <row r="3839" spans="2:15">
      <c r="B3839" s="184"/>
      <c r="C3839" s="184"/>
      <c r="D3839" s="184"/>
      <c r="E3839" s="184"/>
      <c r="F3839" s="184"/>
      <c r="G3839" s="184"/>
      <c r="H3839" s="184"/>
      <c r="I3839" s="184"/>
      <c r="J3839" s="184"/>
      <c r="K3839" s="184"/>
      <c r="L3839" s="184"/>
      <c r="M3839" s="184"/>
      <c r="N3839" s="184"/>
      <c r="O3839" s="184"/>
    </row>
    <row r="3840" spans="2:15">
      <c r="B3840" s="184"/>
      <c r="C3840" s="184"/>
      <c r="D3840" s="184"/>
      <c r="E3840" s="184"/>
      <c r="F3840" s="184"/>
      <c r="G3840" s="184"/>
      <c r="H3840" s="184"/>
      <c r="I3840" s="184"/>
      <c r="J3840" s="184"/>
      <c r="K3840" s="184"/>
      <c r="L3840" s="184"/>
      <c r="M3840" s="184"/>
      <c r="N3840" s="184"/>
      <c r="O3840" s="184"/>
    </row>
    <row r="3841" spans="2:15">
      <c r="B3841" s="184"/>
      <c r="C3841" s="184"/>
      <c r="D3841" s="184"/>
      <c r="E3841" s="184"/>
      <c r="F3841" s="184"/>
      <c r="G3841" s="184"/>
      <c r="H3841" s="184"/>
      <c r="I3841" s="184"/>
      <c r="J3841" s="184"/>
      <c r="K3841" s="184"/>
      <c r="L3841" s="184"/>
      <c r="M3841" s="184"/>
      <c r="N3841" s="184"/>
      <c r="O3841" s="184"/>
    </row>
    <row r="3842" spans="2:15">
      <c r="B3842" s="184"/>
      <c r="C3842" s="184"/>
      <c r="D3842" s="184"/>
      <c r="E3842" s="184"/>
      <c r="F3842" s="184"/>
      <c r="G3842" s="184"/>
      <c r="H3842" s="184"/>
      <c r="I3842" s="184"/>
      <c r="J3842" s="184"/>
      <c r="K3842" s="184"/>
      <c r="L3842" s="184"/>
      <c r="M3842" s="184"/>
      <c r="N3842" s="184"/>
      <c r="O3842" s="184"/>
    </row>
    <row r="3843" spans="2:15">
      <c r="B3843" s="184"/>
      <c r="C3843" s="184"/>
      <c r="D3843" s="184"/>
      <c r="E3843" s="184"/>
      <c r="F3843" s="184"/>
      <c r="G3843" s="184"/>
      <c r="H3843" s="184"/>
      <c r="I3843" s="184"/>
      <c r="J3843" s="184"/>
      <c r="K3843" s="184"/>
      <c r="L3843" s="184"/>
      <c r="M3843" s="184"/>
      <c r="N3843" s="184"/>
      <c r="O3843" s="184"/>
    </row>
    <row r="3844" spans="2:15">
      <c r="B3844" s="184"/>
      <c r="C3844" s="184"/>
      <c r="D3844" s="184"/>
      <c r="E3844" s="184"/>
      <c r="F3844" s="184"/>
      <c r="G3844" s="184"/>
      <c r="H3844" s="184"/>
      <c r="I3844" s="184"/>
      <c r="J3844" s="184"/>
      <c r="K3844" s="184"/>
      <c r="L3844" s="184"/>
      <c r="M3844" s="184"/>
      <c r="N3844" s="184"/>
      <c r="O3844" s="184"/>
    </row>
    <row r="3845" spans="2:15">
      <c r="B3845" s="184"/>
      <c r="C3845" s="184"/>
      <c r="D3845" s="184"/>
      <c r="E3845" s="184"/>
      <c r="F3845" s="184"/>
      <c r="G3845" s="184"/>
      <c r="H3845" s="184"/>
      <c r="I3845" s="184"/>
      <c r="J3845" s="184"/>
      <c r="K3845" s="184"/>
      <c r="L3845" s="184"/>
      <c r="M3845" s="184"/>
      <c r="N3845" s="184"/>
      <c r="O3845" s="184"/>
    </row>
    <row r="3846" spans="2:15">
      <c r="B3846" s="184"/>
      <c r="C3846" s="184"/>
      <c r="D3846" s="184"/>
      <c r="E3846" s="184"/>
      <c r="F3846" s="184"/>
      <c r="G3846" s="184"/>
      <c r="H3846" s="184"/>
      <c r="I3846" s="184"/>
      <c r="J3846" s="184"/>
      <c r="K3846" s="184"/>
      <c r="L3846" s="184"/>
      <c r="M3846" s="184"/>
      <c r="N3846" s="184"/>
      <c r="O3846" s="184"/>
    </row>
    <row r="3847" spans="2:15">
      <c r="B3847" s="184"/>
      <c r="C3847" s="184"/>
      <c r="D3847" s="184"/>
      <c r="E3847" s="184"/>
      <c r="F3847" s="184"/>
      <c r="G3847" s="184"/>
      <c r="H3847" s="184"/>
      <c r="I3847" s="184"/>
      <c r="J3847" s="184"/>
      <c r="K3847" s="184"/>
      <c r="L3847" s="184"/>
      <c r="M3847" s="184"/>
      <c r="N3847" s="184"/>
      <c r="O3847" s="184"/>
    </row>
    <row r="3848" spans="2:15">
      <c r="B3848" s="184"/>
      <c r="C3848" s="184"/>
      <c r="D3848" s="184"/>
      <c r="E3848" s="184"/>
      <c r="F3848" s="184"/>
      <c r="G3848" s="184"/>
      <c r="H3848" s="184"/>
      <c r="I3848" s="184"/>
      <c r="J3848" s="184"/>
      <c r="K3848" s="184"/>
      <c r="L3848" s="184"/>
      <c r="M3848" s="184"/>
      <c r="N3848" s="184"/>
      <c r="O3848" s="184"/>
    </row>
    <row r="3849" spans="2:15">
      <c r="B3849" s="184"/>
      <c r="C3849" s="184"/>
      <c r="D3849" s="184"/>
      <c r="E3849" s="184"/>
      <c r="F3849" s="184"/>
      <c r="G3849" s="184"/>
      <c r="H3849" s="184"/>
      <c r="I3849" s="184"/>
      <c r="J3849" s="184"/>
      <c r="K3849" s="184"/>
      <c r="L3849" s="184"/>
      <c r="M3849" s="184"/>
      <c r="N3849" s="184"/>
      <c r="O3849" s="184"/>
    </row>
    <row r="3850" spans="2:15">
      <c r="B3850" s="184"/>
      <c r="C3850" s="184"/>
      <c r="D3850" s="184"/>
      <c r="E3850" s="184"/>
      <c r="F3850" s="184"/>
      <c r="G3850" s="184"/>
      <c r="H3850" s="184"/>
      <c r="I3850" s="184"/>
      <c r="J3850" s="184"/>
      <c r="K3850" s="184"/>
      <c r="L3850" s="184"/>
      <c r="M3850" s="184"/>
      <c r="N3850" s="184"/>
      <c r="O3850" s="184"/>
    </row>
    <row r="3851" spans="2:15">
      <c r="B3851" s="184"/>
      <c r="C3851" s="184"/>
      <c r="D3851" s="184"/>
      <c r="E3851" s="184"/>
      <c r="F3851" s="184"/>
      <c r="G3851" s="184"/>
      <c r="H3851" s="184"/>
      <c r="I3851" s="184"/>
      <c r="J3851" s="184"/>
      <c r="K3851" s="184"/>
      <c r="L3851" s="184"/>
      <c r="M3851" s="184"/>
      <c r="N3851" s="184"/>
      <c r="O3851" s="184"/>
    </row>
    <row r="3852" spans="2:15">
      <c r="B3852" s="184"/>
      <c r="C3852" s="184"/>
      <c r="D3852" s="184"/>
      <c r="E3852" s="184"/>
      <c r="F3852" s="184"/>
      <c r="G3852" s="184"/>
      <c r="H3852" s="184"/>
      <c r="I3852" s="184"/>
      <c r="J3852" s="184"/>
      <c r="K3852" s="184"/>
      <c r="L3852" s="184"/>
      <c r="M3852" s="184"/>
      <c r="N3852" s="184"/>
      <c r="O3852" s="184"/>
    </row>
    <row r="3853" spans="2:15">
      <c r="B3853" s="184"/>
      <c r="C3853" s="184"/>
      <c r="D3853" s="184"/>
      <c r="E3853" s="184"/>
      <c r="F3853" s="184"/>
      <c r="G3853" s="184"/>
      <c r="H3853" s="184"/>
      <c r="I3853" s="184"/>
      <c r="J3853" s="184"/>
      <c r="K3853" s="184"/>
      <c r="L3853" s="184"/>
      <c r="M3853" s="184"/>
      <c r="N3853" s="184"/>
      <c r="O3853" s="184"/>
    </row>
    <row r="3854" spans="2:15">
      <c r="B3854" s="184"/>
      <c r="C3854" s="184"/>
      <c r="D3854" s="184"/>
      <c r="E3854" s="184"/>
      <c r="F3854" s="184"/>
      <c r="G3854" s="184"/>
      <c r="H3854" s="184"/>
      <c r="I3854" s="184"/>
      <c r="J3854" s="184"/>
      <c r="K3854" s="184"/>
      <c r="L3854" s="184"/>
      <c r="M3854" s="184"/>
      <c r="N3854" s="184"/>
      <c r="O3854" s="184"/>
    </row>
    <row r="3855" spans="2:15">
      <c r="B3855" s="184"/>
      <c r="C3855" s="184"/>
      <c r="D3855" s="184"/>
      <c r="E3855" s="184"/>
      <c r="F3855" s="184"/>
      <c r="G3855" s="184"/>
      <c r="H3855" s="184"/>
      <c r="I3855" s="184"/>
      <c r="J3855" s="184"/>
      <c r="K3855" s="184"/>
      <c r="L3855" s="184"/>
      <c r="M3855" s="184"/>
      <c r="N3855" s="184"/>
      <c r="O3855" s="184"/>
    </row>
    <row r="3856" spans="2:15">
      <c r="B3856" s="184"/>
      <c r="C3856" s="184"/>
      <c r="D3856" s="184"/>
      <c r="E3856" s="184"/>
      <c r="F3856" s="184"/>
      <c r="G3856" s="184"/>
      <c r="H3856" s="184"/>
      <c r="I3856" s="184"/>
      <c r="J3856" s="184"/>
      <c r="K3856" s="184"/>
      <c r="L3856" s="184"/>
      <c r="M3856" s="184"/>
      <c r="N3856" s="184"/>
      <c r="O3856" s="184"/>
    </row>
    <row r="3857" spans="2:15">
      <c r="B3857" s="184"/>
      <c r="C3857" s="184"/>
      <c r="D3857" s="184"/>
      <c r="E3857" s="184"/>
      <c r="F3857" s="184"/>
      <c r="G3857" s="184"/>
      <c r="H3857" s="184"/>
      <c r="I3857" s="184"/>
      <c r="J3857" s="184"/>
      <c r="K3857" s="184"/>
      <c r="L3857" s="184"/>
      <c r="M3857" s="184"/>
      <c r="N3857" s="184"/>
      <c r="O3857" s="184"/>
    </row>
    <row r="3858" spans="2:15">
      <c r="B3858" s="184"/>
      <c r="C3858" s="184"/>
      <c r="D3858" s="184"/>
      <c r="E3858" s="184"/>
      <c r="F3858" s="184"/>
      <c r="G3858" s="184"/>
      <c r="H3858" s="184"/>
      <c r="I3858" s="184"/>
      <c r="J3858" s="184"/>
      <c r="K3858" s="184"/>
      <c r="L3858" s="184"/>
      <c r="M3858" s="184"/>
      <c r="N3858" s="184"/>
      <c r="O3858" s="184"/>
    </row>
    <row r="3859" spans="2:15">
      <c r="B3859" s="184"/>
      <c r="C3859" s="184"/>
      <c r="D3859" s="184"/>
      <c r="E3859" s="184"/>
      <c r="F3859" s="184"/>
      <c r="G3859" s="184"/>
      <c r="H3859" s="184"/>
      <c r="I3859" s="184"/>
      <c r="J3859" s="184"/>
      <c r="K3859" s="184"/>
      <c r="L3859" s="184"/>
      <c r="M3859" s="184"/>
      <c r="N3859" s="184"/>
      <c r="O3859" s="184"/>
    </row>
    <row r="3860" spans="2:15">
      <c r="B3860" s="184"/>
      <c r="C3860" s="184"/>
      <c r="D3860" s="184"/>
      <c r="E3860" s="184"/>
      <c r="F3860" s="184"/>
      <c r="G3860" s="184"/>
      <c r="H3860" s="184"/>
      <c r="I3860" s="184"/>
      <c r="J3860" s="184"/>
      <c r="K3860" s="184"/>
      <c r="L3860" s="184"/>
      <c r="M3860" s="184"/>
      <c r="N3860" s="184"/>
      <c r="O3860" s="184"/>
    </row>
    <row r="3861" spans="2:15">
      <c r="B3861" s="184"/>
      <c r="C3861" s="184"/>
      <c r="D3861" s="184"/>
      <c r="E3861" s="184"/>
      <c r="F3861" s="184"/>
      <c r="G3861" s="184"/>
      <c r="H3861" s="184"/>
      <c r="I3861" s="184"/>
      <c r="J3861" s="184"/>
      <c r="K3861" s="184"/>
      <c r="L3861" s="184"/>
      <c r="M3861" s="184"/>
      <c r="N3861" s="184"/>
      <c r="O3861" s="184"/>
    </row>
    <row r="3862" spans="2:15">
      <c r="B3862" s="184"/>
      <c r="C3862" s="184"/>
      <c r="D3862" s="184"/>
      <c r="E3862" s="184"/>
      <c r="F3862" s="184"/>
      <c r="G3862" s="184"/>
      <c r="H3862" s="184"/>
      <c r="I3862" s="184"/>
      <c r="J3862" s="184"/>
      <c r="K3862" s="184"/>
      <c r="L3862" s="184"/>
      <c r="M3862" s="184"/>
      <c r="N3862" s="184"/>
      <c r="O3862" s="184"/>
    </row>
    <row r="3863" spans="2:15">
      <c r="B3863" s="184"/>
      <c r="C3863" s="184"/>
      <c r="D3863" s="184"/>
      <c r="E3863" s="184"/>
      <c r="F3863" s="184"/>
      <c r="G3863" s="184"/>
      <c r="H3863" s="184"/>
      <c r="I3863" s="184"/>
      <c r="J3863" s="184"/>
      <c r="K3863" s="184"/>
      <c r="L3863" s="184"/>
      <c r="M3863" s="184"/>
      <c r="N3863" s="184"/>
      <c r="O3863" s="184"/>
    </row>
    <row r="3864" spans="2:15">
      <c r="B3864" s="184"/>
      <c r="C3864" s="184"/>
      <c r="D3864" s="184"/>
      <c r="E3864" s="184"/>
      <c r="F3864" s="184"/>
      <c r="G3864" s="184"/>
      <c r="H3864" s="184"/>
      <c r="I3864" s="184"/>
      <c r="J3864" s="184"/>
      <c r="K3864" s="184"/>
      <c r="L3864" s="184"/>
      <c r="M3864" s="184"/>
      <c r="N3864" s="184"/>
      <c r="O3864" s="184"/>
    </row>
    <row r="3865" spans="2:15">
      <c r="B3865" s="184"/>
      <c r="C3865" s="184"/>
      <c r="D3865" s="184"/>
      <c r="E3865" s="184"/>
      <c r="F3865" s="184"/>
      <c r="G3865" s="184"/>
      <c r="H3865" s="184"/>
      <c r="I3865" s="184"/>
      <c r="J3865" s="184"/>
      <c r="K3865" s="184"/>
      <c r="L3865" s="184"/>
      <c r="M3865" s="184"/>
      <c r="N3865" s="184"/>
      <c r="O3865" s="184"/>
    </row>
    <row r="3866" spans="2:15">
      <c r="B3866" s="184"/>
      <c r="C3866" s="184"/>
      <c r="D3866" s="184"/>
      <c r="E3866" s="184"/>
      <c r="F3866" s="184"/>
      <c r="G3866" s="184"/>
      <c r="H3866" s="184"/>
      <c r="I3866" s="184"/>
      <c r="J3866" s="184"/>
      <c r="K3866" s="184"/>
      <c r="L3866" s="184"/>
      <c r="M3866" s="184"/>
      <c r="N3866" s="184"/>
      <c r="O3866" s="184"/>
    </row>
    <row r="3867" spans="2:15">
      <c r="B3867" s="184"/>
      <c r="C3867" s="184"/>
      <c r="D3867" s="184"/>
      <c r="E3867" s="184"/>
      <c r="F3867" s="184"/>
      <c r="G3867" s="184"/>
      <c r="H3867" s="184"/>
      <c r="I3867" s="184"/>
      <c r="J3867" s="184"/>
      <c r="K3867" s="184"/>
      <c r="L3867" s="184"/>
      <c r="M3867" s="184"/>
      <c r="N3867" s="184"/>
      <c r="O3867" s="184"/>
    </row>
    <row r="3868" spans="2:15">
      <c r="B3868" s="184"/>
      <c r="C3868" s="184"/>
      <c r="D3868" s="184"/>
      <c r="E3868" s="184"/>
      <c r="F3868" s="184"/>
      <c r="G3868" s="184"/>
      <c r="H3868" s="184"/>
      <c r="I3868" s="184"/>
      <c r="J3868" s="184"/>
      <c r="K3868" s="184"/>
      <c r="L3868" s="184"/>
      <c r="M3868" s="184"/>
      <c r="N3868" s="184"/>
      <c r="O3868" s="184"/>
    </row>
    <row r="3869" spans="2:15">
      <c r="B3869" s="184"/>
      <c r="C3869" s="184"/>
      <c r="D3869" s="184"/>
      <c r="E3869" s="184"/>
      <c r="F3869" s="184"/>
      <c r="G3869" s="184"/>
      <c r="H3869" s="184"/>
      <c r="I3869" s="184"/>
      <c r="J3869" s="184"/>
      <c r="K3869" s="184"/>
      <c r="L3869" s="184"/>
      <c r="M3869" s="184"/>
      <c r="N3869" s="184"/>
      <c r="O3869" s="184"/>
    </row>
    <row r="3870" spans="2:15">
      <c r="B3870" s="184"/>
      <c r="C3870" s="184"/>
      <c r="D3870" s="184"/>
      <c r="E3870" s="184"/>
      <c r="F3870" s="184"/>
      <c r="G3870" s="184"/>
      <c r="H3870" s="184"/>
      <c r="I3870" s="184"/>
      <c r="J3870" s="184"/>
      <c r="K3870" s="184"/>
      <c r="L3870" s="184"/>
      <c r="M3870" s="184"/>
      <c r="N3870" s="184"/>
      <c r="O3870" s="184"/>
    </row>
    <row r="3871" spans="2:15">
      <c r="B3871" s="184"/>
      <c r="C3871" s="184"/>
      <c r="D3871" s="184"/>
      <c r="E3871" s="184"/>
      <c r="F3871" s="184"/>
      <c r="G3871" s="184"/>
      <c r="H3871" s="184"/>
      <c r="I3871" s="184"/>
      <c r="J3871" s="184"/>
      <c r="K3871" s="184"/>
      <c r="L3871" s="184"/>
      <c r="M3871" s="184"/>
      <c r="N3871" s="184"/>
      <c r="O3871" s="184"/>
    </row>
    <row r="3872" spans="2:15">
      <c r="B3872" s="184"/>
      <c r="C3872" s="184"/>
      <c r="D3872" s="184"/>
      <c r="E3872" s="184"/>
      <c r="F3872" s="184"/>
      <c r="G3872" s="184"/>
      <c r="H3872" s="184"/>
      <c r="I3872" s="184"/>
      <c r="J3872" s="184"/>
      <c r="K3872" s="184"/>
      <c r="L3872" s="184"/>
      <c r="M3872" s="184"/>
      <c r="N3872" s="184"/>
      <c r="O3872" s="184"/>
    </row>
    <row r="3873" spans="2:15">
      <c r="B3873" s="184"/>
      <c r="C3873" s="184"/>
      <c r="D3873" s="184"/>
      <c r="E3873" s="184"/>
      <c r="F3873" s="184"/>
      <c r="G3873" s="184"/>
      <c r="H3873" s="184"/>
      <c r="I3873" s="184"/>
      <c r="J3873" s="184"/>
      <c r="K3873" s="184"/>
      <c r="L3873" s="184"/>
      <c r="M3873" s="184"/>
      <c r="N3873" s="184"/>
      <c r="O3873" s="184"/>
    </row>
    <row r="3874" spans="2:15">
      <c r="B3874" s="184"/>
      <c r="C3874" s="184"/>
      <c r="D3874" s="184"/>
      <c r="E3874" s="184"/>
      <c r="F3874" s="184"/>
      <c r="G3874" s="184"/>
      <c r="H3874" s="184"/>
      <c r="I3874" s="184"/>
      <c r="J3874" s="184"/>
      <c r="K3874" s="184"/>
      <c r="L3874" s="184"/>
      <c r="M3874" s="184"/>
      <c r="N3874" s="184"/>
      <c r="O3874" s="184"/>
    </row>
    <row r="3875" spans="2:15">
      <c r="B3875" s="184"/>
      <c r="C3875" s="184"/>
      <c r="D3875" s="184"/>
      <c r="E3875" s="184"/>
      <c r="F3875" s="184"/>
      <c r="G3875" s="184"/>
      <c r="H3875" s="184"/>
      <c r="I3875" s="184"/>
      <c r="J3875" s="184"/>
      <c r="K3875" s="184"/>
      <c r="L3875" s="184"/>
      <c r="M3875" s="184"/>
      <c r="N3875" s="184"/>
      <c r="O3875" s="184"/>
    </row>
    <row r="3876" spans="2:15">
      <c r="B3876" s="184"/>
      <c r="C3876" s="184"/>
      <c r="D3876" s="184"/>
      <c r="E3876" s="184"/>
      <c r="F3876" s="184"/>
      <c r="G3876" s="184"/>
      <c r="H3876" s="184"/>
      <c r="I3876" s="184"/>
      <c r="J3876" s="184"/>
      <c r="K3876" s="184"/>
      <c r="L3876" s="184"/>
      <c r="M3876" s="184"/>
      <c r="N3876" s="184"/>
      <c r="O3876" s="184"/>
    </row>
    <row r="3877" spans="2:15">
      <c r="B3877" s="184"/>
      <c r="C3877" s="184"/>
      <c r="D3877" s="184"/>
      <c r="E3877" s="184"/>
      <c r="F3877" s="184"/>
      <c r="G3877" s="184"/>
      <c r="H3877" s="184"/>
      <c r="I3877" s="184"/>
      <c r="J3877" s="184"/>
      <c r="K3877" s="184"/>
      <c r="L3877" s="184"/>
      <c r="M3877" s="184"/>
      <c r="N3877" s="184"/>
      <c r="O3877" s="184"/>
    </row>
    <row r="3878" spans="2:15">
      <c r="B3878" s="184"/>
      <c r="C3878" s="184"/>
      <c r="D3878" s="184"/>
      <c r="E3878" s="184"/>
      <c r="F3878" s="184"/>
      <c r="G3878" s="184"/>
      <c r="H3878" s="184"/>
      <c r="I3878" s="184"/>
      <c r="J3878" s="184"/>
      <c r="K3878" s="184"/>
      <c r="L3878" s="184"/>
      <c r="M3878" s="184"/>
      <c r="N3878" s="184"/>
      <c r="O3878" s="184"/>
    </row>
    <row r="3879" spans="2:15">
      <c r="B3879" s="184"/>
      <c r="C3879" s="184"/>
      <c r="D3879" s="184"/>
      <c r="E3879" s="184"/>
      <c r="F3879" s="184"/>
      <c r="G3879" s="184"/>
      <c r="H3879" s="184"/>
      <c r="I3879" s="184"/>
      <c r="J3879" s="184"/>
      <c r="K3879" s="184"/>
      <c r="L3879" s="184"/>
      <c r="M3879" s="184"/>
      <c r="N3879" s="184"/>
      <c r="O3879" s="184"/>
    </row>
    <row r="3880" spans="2:15">
      <c r="B3880" s="184"/>
      <c r="C3880" s="184"/>
      <c r="D3880" s="184"/>
      <c r="E3880" s="184"/>
      <c r="F3880" s="184"/>
      <c r="G3880" s="184"/>
      <c r="H3880" s="184"/>
      <c r="I3880" s="184"/>
      <c r="J3880" s="184"/>
      <c r="K3880" s="184"/>
      <c r="L3880" s="184"/>
      <c r="M3880" s="184"/>
      <c r="N3880" s="184"/>
      <c r="O3880" s="184"/>
    </row>
    <row r="3881" spans="2:15">
      <c r="B3881" s="184"/>
      <c r="C3881" s="184"/>
      <c r="D3881" s="184"/>
      <c r="E3881" s="184"/>
      <c r="F3881" s="184"/>
      <c r="G3881" s="184"/>
      <c r="H3881" s="184"/>
      <c r="I3881" s="184"/>
      <c r="J3881" s="184"/>
      <c r="K3881" s="184"/>
      <c r="L3881" s="184"/>
      <c r="M3881" s="184"/>
      <c r="N3881" s="184"/>
      <c r="O3881" s="184"/>
    </row>
    <row r="3882" spans="2:15">
      <c r="B3882" s="184"/>
      <c r="C3882" s="184"/>
      <c r="D3882" s="184"/>
      <c r="E3882" s="184"/>
      <c r="F3882" s="184"/>
      <c r="G3882" s="184"/>
      <c r="H3882" s="184"/>
      <c r="I3882" s="184"/>
      <c r="J3882" s="184"/>
      <c r="K3882" s="184"/>
      <c r="L3882" s="184"/>
      <c r="M3882" s="184"/>
      <c r="N3882" s="184"/>
      <c r="O3882" s="184"/>
    </row>
    <row r="3883" spans="2:15">
      <c r="B3883" s="184"/>
      <c r="C3883" s="184"/>
      <c r="D3883" s="184"/>
      <c r="E3883" s="184"/>
      <c r="F3883" s="184"/>
      <c r="G3883" s="184"/>
      <c r="H3883" s="184"/>
      <c r="I3883" s="184"/>
      <c r="J3883" s="184"/>
      <c r="K3883" s="184"/>
      <c r="L3883" s="184"/>
      <c r="M3883" s="184"/>
      <c r="N3883" s="184"/>
      <c r="O3883" s="184"/>
    </row>
    <row r="3884" spans="2:15">
      <c r="B3884" s="184"/>
      <c r="C3884" s="184"/>
      <c r="D3884" s="184"/>
      <c r="E3884" s="184"/>
      <c r="F3884" s="184"/>
      <c r="G3884" s="184"/>
      <c r="H3884" s="184"/>
      <c r="I3884" s="184"/>
      <c r="J3884" s="184"/>
      <c r="K3884" s="184"/>
      <c r="L3884" s="184"/>
      <c r="M3884" s="184"/>
      <c r="N3884" s="184"/>
      <c r="O3884" s="184"/>
    </row>
    <row r="3885" spans="2:15">
      <c r="B3885" s="184"/>
      <c r="C3885" s="184"/>
      <c r="D3885" s="184"/>
      <c r="E3885" s="184"/>
      <c r="F3885" s="184"/>
      <c r="G3885" s="184"/>
      <c r="H3885" s="184"/>
      <c r="I3885" s="184"/>
      <c r="J3885" s="184"/>
      <c r="K3885" s="184"/>
      <c r="L3885" s="184"/>
      <c r="M3885" s="184"/>
      <c r="N3885" s="184"/>
      <c r="O3885" s="184"/>
    </row>
    <row r="3886" spans="2:15">
      <c r="B3886" s="184"/>
      <c r="C3886" s="184"/>
      <c r="D3886" s="184"/>
      <c r="E3886" s="184"/>
      <c r="F3886" s="184"/>
      <c r="G3886" s="184"/>
      <c r="H3886" s="184"/>
      <c r="I3886" s="184"/>
      <c r="J3886" s="184"/>
      <c r="K3886" s="184"/>
      <c r="L3886" s="184"/>
      <c r="M3886" s="184"/>
      <c r="N3886" s="184"/>
      <c r="O3886" s="184"/>
    </row>
    <row r="3887" spans="2:15">
      <c r="B3887" s="184"/>
      <c r="C3887" s="184"/>
      <c r="D3887" s="184"/>
      <c r="E3887" s="184"/>
      <c r="F3887" s="184"/>
      <c r="G3887" s="184"/>
      <c r="H3887" s="184"/>
      <c r="I3887" s="184"/>
      <c r="J3887" s="184"/>
      <c r="K3887" s="184"/>
      <c r="L3887" s="184"/>
      <c r="M3887" s="184"/>
      <c r="N3887" s="184"/>
      <c r="O3887" s="184"/>
    </row>
    <row r="3888" spans="2:15">
      <c r="B3888" s="184"/>
      <c r="C3888" s="184"/>
      <c r="D3888" s="184"/>
      <c r="E3888" s="184"/>
      <c r="F3888" s="184"/>
      <c r="G3888" s="184"/>
      <c r="H3888" s="184"/>
      <c r="I3888" s="184"/>
      <c r="J3888" s="184"/>
      <c r="K3888" s="184"/>
      <c r="L3888" s="184"/>
      <c r="M3888" s="184"/>
      <c r="N3888" s="184"/>
      <c r="O3888" s="184"/>
    </row>
    <row r="3889" spans="2:15">
      <c r="B3889" s="184"/>
      <c r="C3889" s="184"/>
      <c r="D3889" s="184"/>
      <c r="E3889" s="184"/>
      <c r="F3889" s="184"/>
      <c r="G3889" s="184"/>
      <c r="H3889" s="184"/>
      <c r="I3889" s="184"/>
      <c r="J3889" s="184"/>
      <c r="K3889" s="184"/>
      <c r="L3889" s="184"/>
      <c r="M3889" s="184"/>
      <c r="N3889" s="184"/>
      <c r="O3889" s="184"/>
    </row>
    <row r="3890" spans="2:15">
      <c r="B3890" s="184"/>
      <c r="C3890" s="184"/>
      <c r="D3890" s="184"/>
      <c r="E3890" s="184"/>
      <c r="F3890" s="184"/>
      <c r="G3890" s="184"/>
      <c r="H3890" s="184"/>
      <c r="I3890" s="184"/>
      <c r="J3890" s="184"/>
      <c r="K3890" s="184"/>
      <c r="L3890" s="184"/>
      <c r="M3890" s="184"/>
      <c r="N3890" s="184"/>
      <c r="O3890" s="184"/>
    </row>
    <row r="3891" spans="2:15">
      <c r="B3891" s="184"/>
      <c r="C3891" s="184"/>
      <c r="D3891" s="184"/>
      <c r="E3891" s="184"/>
      <c r="F3891" s="184"/>
      <c r="G3891" s="184"/>
      <c r="H3891" s="184"/>
      <c r="I3891" s="184"/>
      <c r="J3891" s="184"/>
      <c r="K3891" s="184"/>
      <c r="L3891" s="184"/>
      <c r="M3891" s="184"/>
      <c r="N3891" s="184"/>
      <c r="O3891" s="184"/>
    </row>
    <row r="3892" spans="2:15">
      <c r="B3892" s="184"/>
      <c r="C3892" s="184"/>
      <c r="D3892" s="184"/>
      <c r="E3892" s="184"/>
      <c r="F3892" s="184"/>
      <c r="G3892" s="184"/>
      <c r="H3892" s="184"/>
      <c r="I3892" s="184"/>
      <c r="J3892" s="184"/>
      <c r="K3892" s="184"/>
      <c r="L3892" s="184"/>
      <c r="M3892" s="184"/>
      <c r="N3892" s="184"/>
      <c r="O3892" s="184"/>
    </row>
    <row r="3893" spans="2:15">
      <c r="B3893" s="184"/>
      <c r="C3893" s="184"/>
      <c r="D3893" s="184"/>
      <c r="E3893" s="184"/>
      <c r="F3893" s="184"/>
      <c r="G3893" s="184"/>
      <c r="H3893" s="184"/>
      <c r="I3893" s="184"/>
      <c r="J3893" s="184"/>
      <c r="K3893" s="184"/>
      <c r="L3893" s="184"/>
      <c r="M3893" s="184"/>
      <c r="N3893" s="184"/>
      <c r="O3893" s="184"/>
    </row>
    <row r="3894" spans="2:15">
      <c r="B3894" s="184"/>
      <c r="C3894" s="184"/>
      <c r="D3894" s="184"/>
      <c r="E3894" s="184"/>
      <c r="F3894" s="184"/>
      <c r="G3894" s="184"/>
      <c r="H3894" s="184"/>
      <c r="I3894" s="184"/>
      <c r="J3894" s="184"/>
      <c r="K3894" s="184"/>
      <c r="L3894" s="184"/>
      <c r="M3894" s="184"/>
      <c r="N3894" s="184"/>
      <c r="O3894" s="184"/>
    </row>
    <row r="3895" spans="2:15">
      <c r="B3895" s="184"/>
      <c r="C3895" s="184"/>
      <c r="D3895" s="184"/>
      <c r="E3895" s="184"/>
      <c r="F3895" s="184"/>
      <c r="G3895" s="184"/>
      <c r="H3895" s="184"/>
      <c r="I3895" s="184"/>
      <c r="J3895" s="184"/>
      <c r="K3895" s="184"/>
      <c r="L3895" s="184"/>
      <c r="M3895" s="184"/>
      <c r="N3895" s="184"/>
      <c r="O3895" s="184"/>
    </row>
    <row r="3896" spans="2:15">
      <c r="B3896" s="184"/>
      <c r="C3896" s="184"/>
      <c r="D3896" s="184"/>
      <c r="E3896" s="184"/>
      <c r="F3896" s="184"/>
      <c r="G3896" s="184"/>
      <c r="H3896" s="184"/>
      <c r="I3896" s="184"/>
      <c r="J3896" s="184"/>
      <c r="K3896" s="184"/>
      <c r="L3896" s="184"/>
      <c r="M3896" s="184"/>
      <c r="N3896" s="184"/>
      <c r="O3896" s="184"/>
    </row>
    <row r="3897" spans="2:15">
      <c r="B3897" s="184"/>
      <c r="C3897" s="184"/>
      <c r="D3897" s="184"/>
      <c r="E3897" s="184"/>
      <c r="F3897" s="184"/>
      <c r="G3897" s="184"/>
      <c r="H3897" s="184"/>
      <c r="I3897" s="184"/>
      <c r="J3897" s="184"/>
      <c r="K3897" s="184"/>
      <c r="L3897" s="184"/>
      <c r="M3897" s="184"/>
      <c r="N3897" s="184"/>
      <c r="O3897" s="184"/>
    </row>
    <row r="3898" spans="2:15">
      <c r="B3898" s="184"/>
      <c r="C3898" s="184"/>
      <c r="D3898" s="184"/>
      <c r="E3898" s="184"/>
      <c r="F3898" s="184"/>
      <c r="G3898" s="184"/>
      <c r="H3898" s="184"/>
      <c r="I3898" s="184"/>
      <c r="J3898" s="184"/>
      <c r="K3898" s="184"/>
      <c r="L3898" s="184"/>
      <c r="M3898" s="184"/>
      <c r="N3898" s="184"/>
      <c r="O3898" s="184"/>
    </row>
    <row r="3899" spans="2:15">
      <c r="B3899" s="184"/>
      <c r="C3899" s="184"/>
      <c r="D3899" s="184"/>
      <c r="E3899" s="184"/>
      <c r="F3899" s="184"/>
      <c r="G3899" s="184"/>
      <c r="H3899" s="184"/>
      <c r="I3899" s="184"/>
      <c r="J3899" s="184"/>
      <c r="K3899" s="184"/>
      <c r="L3899" s="184"/>
      <c r="M3899" s="184"/>
      <c r="N3899" s="184"/>
      <c r="O3899" s="184"/>
    </row>
    <row r="3900" spans="2:15">
      <c r="B3900" s="184"/>
      <c r="C3900" s="184"/>
      <c r="D3900" s="184"/>
      <c r="E3900" s="184"/>
      <c r="F3900" s="184"/>
      <c r="G3900" s="184"/>
      <c r="H3900" s="184"/>
      <c r="I3900" s="184"/>
      <c r="J3900" s="184"/>
      <c r="K3900" s="184"/>
      <c r="L3900" s="184"/>
      <c r="M3900" s="184"/>
      <c r="N3900" s="184"/>
      <c r="O3900" s="184"/>
    </row>
    <row r="3901" spans="2:15">
      <c r="B3901" s="184"/>
      <c r="C3901" s="184"/>
      <c r="D3901" s="184"/>
      <c r="E3901" s="184"/>
      <c r="F3901" s="184"/>
      <c r="G3901" s="184"/>
      <c r="H3901" s="184"/>
      <c r="I3901" s="184"/>
      <c r="J3901" s="184"/>
      <c r="K3901" s="184"/>
      <c r="L3901" s="184"/>
      <c r="M3901" s="184"/>
      <c r="N3901" s="184"/>
      <c r="O3901" s="184"/>
    </row>
    <row r="3902" spans="2:15">
      <c r="B3902" s="184"/>
      <c r="C3902" s="184"/>
      <c r="D3902" s="184"/>
      <c r="E3902" s="184"/>
      <c r="F3902" s="184"/>
      <c r="G3902" s="184"/>
      <c r="H3902" s="184"/>
      <c r="I3902" s="184"/>
      <c r="J3902" s="184"/>
      <c r="K3902" s="184"/>
      <c r="L3902" s="184"/>
      <c r="M3902" s="184"/>
      <c r="N3902" s="184"/>
      <c r="O3902" s="184"/>
    </row>
    <row r="3903" spans="2:15">
      <c r="B3903" s="184"/>
      <c r="C3903" s="184"/>
      <c r="D3903" s="184"/>
      <c r="E3903" s="184"/>
      <c r="F3903" s="184"/>
      <c r="G3903" s="184"/>
      <c r="H3903" s="184"/>
      <c r="I3903" s="184"/>
      <c r="J3903" s="184"/>
      <c r="K3903" s="184"/>
      <c r="L3903" s="184"/>
      <c r="M3903" s="184"/>
      <c r="N3903" s="184"/>
      <c r="O3903" s="184"/>
    </row>
    <row r="3904" spans="2:15">
      <c r="B3904" s="184"/>
      <c r="C3904" s="184"/>
      <c r="D3904" s="184"/>
      <c r="E3904" s="184"/>
      <c r="F3904" s="184"/>
      <c r="G3904" s="184"/>
      <c r="H3904" s="184"/>
      <c r="I3904" s="184"/>
      <c r="J3904" s="184"/>
      <c r="K3904" s="184"/>
      <c r="L3904" s="184"/>
      <c r="M3904" s="184"/>
      <c r="N3904" s="184"/>
      <c r="O3904" s="184"/>
    </row>
    <row r="3905" spans="2:15">
      <c r="B3905" s="184"/>
      <c r="C3905" s="184"/>
      <c r="D3905" s="184"/>
      <c r="E3905" s="184"/>
      <c r="F3905" s="184"/>
      <c r="G3905" s="184"/>
      <c r="H3905" s="184"/>
      <c r="I3905" s="184"/>
      <c r="J3905" s="184"/>
      <c r="K3905" s="184"/>
      <c r="L3905" s="184"/>
      <c r="M3905" s="184"/>
      <c r="N3905" s="184"/>
      <c r="O3905" s="184"/>
    </row>
    <row r="3906" spans="2:15">
      <c r="B3906" s="184"/>
      <c r="C3906" s="184"/>
      <c r="D3906" s="184"/>
      <c r="E3906" s="184"/>
      <c r="F3906" s="184"/>
      <c r="G3906" s="184"/>
      <c r="H3906" s="184"/>
      <c r="I3906" s="184"/>
      <c r="J3906" s="184"/>
      <c r="K3906" s="184"/>
      <c r="L3906" s="184"/>
      <c r="M3906" s="184"/>
      <c r="N3906" s="184"/>
      <c r="O3906" s="184"/>
    </row>
    <row r="3907" spans="2:15">
      <c r="B3907" s="184"/>
      <c r="C3907" s="184"/>
      <c r="D3907" s="184"/>
      <c r="E3907" s="184"/>
      <c r="F3907" s="184"/>
      <c r="G3907" s="184"/>
      <c r="H3907" s="184"/>
      <c r="I3907" s="184"/>
      <c r="J3907" s="184"/>
      <c r="K3907" s="184"/>
      <c r="L3907" s="184"/>
      <c r="M3907" s="184"/>
      <c r="N3907" s="184"/>
      <c r="O3907" s="184"/>
    </row>
    <row r="3908" spans="2:15">
      <c r="B3908" s="184"/>
      <c r="C3908" s="184"/>
      <c r="D3908" s="184"/>
      <c r="E3908" s="184"/>
      <c r="F3908" s="184"/>
      <c r="G3908" s="184"/>
      <c r="H3908" s="184"/>
      <c r="I3908" s="184"/>
      <c r="J3908" s="184"/>
      <c r="K3908" s="184"/>
      <c r="L3908" s="184"/>
      <c r="M3908" s="184"/>
      <c r="N3908" s="184"/>
      <c r="O3908" s="184"/>
    </row>
    <row r="3909" spans="2:15">
      <c r="B3909" s="184"/>
      <c r="C3909" s="184"/>
      <c r="D3909" s="184"/>
      <c r="E3909" s="184"/>
      <c r="F3909" s="184"/>
      <c r="G3909" s="184"/>
      <c r="H3909" s="184"/>
      <c r="I3909" s="184"/>
      <c r="J3909" s="184"/>
      <c r="K3909" s="184"/>
      <c r="L3909" s="184"/>
      <c r="M3909" s="184"/>
      <c r="N3909" s="184"/>
      <c r="O3909" s="184"/>
    </row>
    <row r="3910" spans="2:15">
      <c r="B3910" s="184"/>
      <c r="C3910" s="184"/>
      <c r="D3910" s="184"/>
      <c r="E3910" s="184"/>
      <c r="F3910" s="184"/>
      <c r="G3910" s="184"/>
      <c r="H3910" s="184"/>
      <c r="I3910" s="184"/>
      <c r="J3910" s="184"/>
      <c r="K3910" s="184"/>
      <c r="L3910" s="184"/>
      <c r="M3910" s="184"/>
      <c r="N3910" s="184"/>
      <c r="O3910" s="184"/>
    </row>
    <row r="3911" spans="2:15">
      <c r="B3911" s="184"/>
      <c r="C3911" s="184"/>
      <c r="D3911" s="184"/>
      <c r="E3911" s="184"/>
      <c r="F3911" s="184"/>
      <c r="G3911" s="184"/>
      <c r="H3911" s="184"/>
      <c r="I3911" s="184"/>
      <c r="J3911" s="184"/>
      <c r="K3911" s="184"/>
      <c r="L3911" s="184"/>
      <c r="M3911" s="184"/>
      <c r="N3911" s="184"/>
      <c r="O3911" s="184"/>
    </row>
    <row r="3912" spans="2:15">
      <c r="B3912" s="184"/>
      <c r="C3912" s="184"/>
      <c r="D3912" s="184"/>
      <c r="E3912" s="184"/>
      <c r="F3912" s="184"/>
      <c r="G3912" s="184"/>
      <c r="H3912" s="184"/>
      <c r="I3912" s="184"/>
      <c r="J3912" s="184"/>
      <c r="K3912" s="184"/>
      <c r="L3912" s="184"/>
      <c r="M3912" s="184"/>
      <c r="N3912" s="184"/>
      <c r="O3912" s="184"/>
    </row>
    <row r="3913" spans="2:15">
      <c r="B3913" s="184"/>
      <c r="C3913" s="184"/>
      <c r="D3913" s="184"/>
      <c r="E3913" s="184"/>
      <c r="F3913" s="184"/>
      <c r="G3913" s="184"/>
      <c r="H3913" s="184"/>
      <c r="I3913" s="184"/>
      <c r="J3913" s="184"/>
      <c r="K3913" s="184"/>
      <c r="L3913" s="184"/>
      <c r="M3913" s="184"/>
      <c r="N3913" s="184"/>
      <c r="O3913" s="184"/>
    </row>
    <row r="3914" spans="2:15">
      <c r="B3914" s="184"/>
      <c r="C3914" s="184"/>
      <c r="D3914" s="184"/>
      <c r="E3914" s="184"/>
      <c r="F3914" s="184"/>
      <c r="G3914" s="184"/>
      <c r="H3914" s="184"/>
      <c r="I3914" s="184"/>
      <c r="J3914" s="184"/>
      <c r="K3914" s="184"/>
      <c r="L3914" s="184"/>
      <c r="M3914" s="184"/>
      <c r="N3914" s="184"/>
      <c r="O3914" s="184"/>
    </row>
    <row r="3915" spans="2:15">
      <c r="B3915" s="184"/>
      <c r="C3915" s="184"/>
      <c r="D3915" s="184"/>
      <c r="E3915" s="184"/>
      <c r="F3915" s="184"/>
      <c r="G3915" s="184"/>
      <c r="H3915" s="184"/>
      <c r="I3915" s="184"/>
      <c r="J3915" s="184"/>
      <c r="K3915" s="184"/>
      <c r="L3915" s="184"/>
      <c r="M3915" s="184"/>
      <c r="N3915" s="184"/>
      <c r="O3915" s="184"/>
    </row>
    <row r="3916" spans="2:15">
      <c r="B3916" s="184"/>
      <c r="C3916" s="184"/>
      <c r="D3916" s="184"/>
      <c r="E3916" s="184"/>
      <c r="F3916" s="184"/>
      <c r="G3916" s="184"/>
      <c r="H3916" s="184"/>
      <c r="I3916" s="184"/>
      <c r="J3916" s="184"/>
      <c r="K3916" s="184"/>
      <c r="L3916" s="184"/>
      <c r="M3916" s="184"/>
      <c r="N3916" s="184"/>
      <c r="O3916" s="184"/>
    </row>
    <row r="3917" spans="2:15">
      <c r="B3917" s="184"/>
      <c r="C3917" s="184"/>
      <c r="D3917" s="184"/>
      <c r="E3917" s="184"/>
      <c r="F3917" s="184"/>
      <c r="G3917" s="184"/>
      <c r="H3917" s="184"/>
      <c r="I3917" s="184"/>
      <c r="J3917" s="184"/>
      <c r="K3917" s="184"/>
      <c r="L3917" s="184"/>
      <c r="M3917" s="184"/>
      <c r="N3917" s="184"/>
      <c r="O3917" s="184"/>
    </row>
    <row r="3918" spans="2:15">
      <c r="B3918" s="184"/>
      <c r="C3918" s="184"/>
      <c r="D3918" s="184"/>
      <c r="E3918" s="184"/>
      <c r="F3918" s="184"/>
      <c r="G3918" s="184"/>
      <c r="H3918" s="184"/>
      <c r="I3918" s="184"/>
      <c r="J3918" s="184"/>
      <c r="K3918" s="184"/>
      <c r="L3918" s="184"/>
      <c r="M3918" s="184"/>
      <c r="N3918" s="184"/>
      <c r="O3918" s="184"/>
    </row>
    <row r="3919" spans="2:15">
      <c r="B3919" s="184"/>
      <c r="C3919" s="184"/>
      <c r="D3919" s="184"/>
      <c r="E3919" s="184"/>
      <c r="F3919" s="184"/>
      <c r="G3919" s="184"/>
      <c r="H3919" s="184"/>
      <c r="I3919" s="184"/>
      <c r="J3919" s="184"/>
      <c r="K3919" s="184"/>
      <c r="L3919" s="184"/>
      <c r="M3919" s="184"/>
      <c r="N3919" s="184"/>
      <c r="O3919" s="184"/>
    </row>
    <row r="3920" spans="2:15">
      <c r="B3920" s="184"/>
      <c r="C3920" s="184"/>
      <c r="D3920" s="184"/>
      <c r="E3920" s="184"/>
      <c r="F3920" s="184"/>
      <c r="G3920" s="184"/>
      <c r="H3920" s="184"/>
      <c r="I3920" s="184"/>
      <c r="J3920" s="184"/>
      <c r="K3920" s="184"/>
      <c r="L3920" s="184"/>
      <c r="M3920" s="184"/>
      <c r="N3920" s="184"/>
      <c r="O3920" s="184"/>
    </row>
    <row r="3921" spans="2:15">
      <c r="B3921" s="184"/>
      <c r="C3921" s="184"/>
      <c r="D3921" s="184"/>
      <c r="E3921" s="184"/>
      <c r="F3921" s="184"/>
      <c r="G3921" s="184"/>
      <c r="H3921" s="184"/>
      <c r="I3921" s="184"/>
      <c r="J3921" s="184"/>
      <c r="K3921" s="184"/>
      <c r="L3921" s="184"/>
      <c r="M3921" s="184"/>
      <c r="N3921" s="184"/>
      <c r="O3921" s="184"/>
    </row>
    <row r="3922" spans="2:15">
      <c r="B3922" s="184"/>
      <c r="C3922" s="184"/>
      <c r="D3922" s="184"/>
      <c r="E3922" s="184"/>
      <c r="F3922" s="184"/>
      <c r="G3922" s="184"/>
      <c r="H3922" s="184"/>
      <c r="I3922" s="184"/>
      <c r="J3922" s="184"/>
      <c r="K3922" s="184"/>
      <c r="L3922" s="184"/>
      <c r="M3922" s="184"/>
      <c r="N3922" s="184"/>
      <c r="O3922" s="184"/>
    </row>
    <row r="3923" spans="2:15">
      <c r="B3923" s="184"/>
      <c r="C3923" s="184"/>
      <c r="D3923" s="184"/>
      <c r="E3923" s="184"/>
      <c r="F3923" s="184"/>
      <c r="G3923" s="184"/>
      <c r="H3923" s="184"/>
      <c r="I3923" s="184"/>
      <c r="J3923" s="184"/>
      <c r="K3923" s="184"/>
      <c r="L3923" s="184"/>
      <c r="M3923" s="184"/>
      <c r="N3923" s="184"/>
      <c r="O3923" s="184"/>
    </row>
    <row r="3924" spans="2:15">
      <c r="B3924" s="184"/>
      <c r="C3924" s="184"/>
      <c r="D3924" s="184"/>
      <c r="E3924" s="184"/>
      <c r="F3924" s="184"/>
      <c r="G3924" s="184"/>
      <c r="H3924" s="184"/>
      <c r="I3924" s="184"/>
      <c r="J3924" s="184"/>
      <c r="K3924" s="184"/>
      <c r="L3924" s="184"/>
      <c r="M3924" s="184"/>
      <c r="N3924" s="184"/>
      <c r="O3924" s="184"/>
    </row>
    <row r="3925" spans="2:15">
      <c r="B3925" s="184"/>
      <c r="C3925" s="184"/>
      <c r="D3925" s="184"/>
      <c r="E3925" s="184"/>
      <c r="F3925" s="184"/>
      <c r="G3925" s="184"/>
      <c r="H3925" s="184"/>
      <c r="I3925" s="184"/>
      <c r="J3925" s="184"/>
      <c r="K3925" s="184"/>
      <c r="L3925" s="184"/>
      <c r="M3925" s="184"/>
      <c r="N3925" s="184"/>
      <c r="O3925" s="184"/>
    </row>
    <row r="3926" spans="2:15">
      <c r="B3926" s="184"/>
      <c r="C3926" s="184"/>
      <c r="D3926" s="184"/>
      <c r="E3926" s="184"/>
      <c r="F3926" s="184"/>
      <c r="G3926" s="184"/>
      <c r="H3926" s="184"/>
      <c r="I3926" s="184"/>
      <c r="J3926" s="184"/>
      <c r="K3926" s="184"/>
      <c r="L3926" s="184"/>
      <c r="M3926" s="184"/>
      <c r="N3926" s="184"/>
      <c r="O3926" s="184"/>
    </row>
    <row r="3927" spans="2:15">
      <c r="B3927" s="184"/>
      <c r="C3927" s="184"/>
      <c r="D3927" s="184"/>
      <c r="E3927" s="184"/>
      <c r="F3927" s="184"/>
      <c r="G3927" s="184"/>
      <c r="H3927" s="184"/>
      <c r="I3927" s="184"/>
      <c r="J3927" s="184"/>
      <c r="K3927" s="184"/>
      <c r="L3927" s="184"/>
      <c r="M3927" s="184"/>
      <c r="N3927" s="184"/>
      <c r="O3927" s="184"/>
    </row>
    <row r="3928" spans="2:15">
      <c r="B3928" s="184"/>
      <c r="C3928" s="184"/>
      <c r="D3928" s="184"/>
      <c r="E3928" s="184"/>
      <c r="F3928" s="184"/>
      <c r="G3928" s="184"/>
      <c r="H3928" s="184"/>
      <c r="I3928" s="184"/>
      <c r="J3928" s="184"/>
      <c r="K3928" s="184"/>
      <c r="L3928" s="184"/>
      <c r="M3928" s="184"/>
      <c r="N3928" s="184"/>
      <c r="O3928" s="184"/>
    </row>
    <row r="3929" spans="2:15">
      <c r="B3929" s="184"/>
      <c r="C3929" s="184"/>
      <c r="D3929" s="184"/>
      <c r="E3929" s="184"/>
      <c r="F3929" s="184"/>
      <c r="G3929" s="184"/>
      <c r="H3929" s="184"/>
      <c r="I3929" s="184"/>
      <c r="J3929" s="184"/>
      <c r="K3929" s="184"/>
      <c r="L3929" s="184"/>
      <c r="M3929" s="184"/>
      <c r="N3929" s="184"/>
      <c r="O3929" s="184"/>
    </row>
    <row r="3930" spans="2:15">
      <c r="B3930" s="184"/>
      <c r="C3930" s="184"/>
      <c r="D3930" s="184"/>
      <c r="E3930" s="184"/>
      <c r="F3930" s="184"/>
      <c r="G3930" s="184"/>
      <c r="H3930" s="184"/>
      <c r="I3930" s="184"/>
      <c r="J3930" s="184"/>
      <c r="K3930" s="184"/>
      <c r="L3930" s="184"/>
      <c r="M3930" s="184"/>
      <c r="N3930" s="184"/>
      <c r="O3930" s="184"/>
    </row>
    <row r="3931" spans="2:15">
      <c r="B3931" s="184"/>
      <c r="C3931" s="184"/>
      <c r="D3931" s="184"/>
      <c r="E3931" s="184"/>
      <c r="F3931" s="184"/>
      <c r="G3931" s="184"/>
      <c r="H3931" s="184"/>
      <c r="I3931" s="184"/>
      <c r="J3931" s="184"/>
      <c r="K3931" s="184"/>
      <c r="L3931" s="184"/>
      <c r="M3931" s="184"/>
      <c r="N3931" s="184"/>
      <c r="O3931" s="184"/>
    </row>
    <row r="3932" spans="2:15">
      <c r="B3932" s="184"/>
      <c r="C3932" s="184"/>
      <c r="D3932" s="184"/>
      <c r="E3932" s="184"/>
      <c r="F3932" s="184"/>
      <c r="G3932" s="184"/>
      <c r="H3932" s="184"/>
      <c r="I3932" s="184"/>
      <c r="J3932" s="184"/>
      <c r="K3932" s="184"/>
      <c r="L3932" s="184"/>
      <c r="M3932" s="184"/>
      <c r="N3932" s="184"/>
      <c r="O3932" s="184"/>
    </row>
    <row r="3933" spans="2:15">
      <c r="B3933" s="184"/>
      <c r="C3933" s="184"/>
      <c r="D3933" s="184"/>
      <c r="E3933" s="184"/>
      <c r="F3933" s="184"/>
      <c r="G3933" s="184"/>
      <c r="H3933" s="184"/>
      <c r="I3933" s="184"/>
      <c r="J3933" s="184"/>
      <c r="K3933" s="184"/>
      <c r="L3933" s="184"/>
      <c r="M3933" s="184"/>
      <c r="N3933" s="184"/>
      <c r="O3933" s="184"/>
    </row>
    <row r="3934" spans="2:15">
      <c r="B3934" s="184"/>
      <c r="C3934" s="184"/>
      <c r="D3934" s="184"/>
      <c r="E3934" s="184"/>
      <c r="F3934" s="184"/>
      <c r="G3934" s="184"/>
      <c r="H3934" s="184"/>
      <c r="I3934" s="184"/>
      <c r="J3934" s="184"/>
      <c r="K3934" s="184"/>
      <c r="L3934" s="184"/>
      <c r="M3934" s="184"/>
      <c r="N3934" s="184"/>
      <c r="O3934" s="184"/>
    </row>
    <row r="3935" spans="2:15">
      <c r="B3935" s="184"/>
      <c r="C3935" s="184"/>
      <c r="D3935" s="184"/>
      <c r="E3935" s="184"/>
      <c r="F3935" s="184"/>
      <c r="G3935" s="184"/>
      <c r="H3935" s="184"/>
      <c r="I3935" s="184"/>
      <c r="J3935" s="184"/>
      <c r="K3935" s="184"/>
      <c r="L3935" s="184"/>
      <c r="M3935" s="184"/>
      <c r="N3935" s="184"/>
      <c r="O3935" s="184"/>
    </row>
    <row r="3936" spans="2:15">
      <c r="B3936" s="184"/>
      <c r="C3936" s="184"/>
      <c r="D3936" s="184"/>
      <c r="E3936" s="184"/>
      <c r="F3936" s="184"/>
      <c r="G3936" s="184"/>
      <c r="H3936" s="184"/>
      <c r="I3936" s="184"/>
      <c r="J3936" s="184"/>
      <c r="K3936" s="184"/>
      <c r="L3936" s="184"/>
      <c r="M3936" s="184"/>
      <c r="N3936" s="184"/>
      <c r="O3936" s="184"/>
    </row>
    <row r="3937" spans="2:15">
      <c r="B3937" s="184"/>
      <c r="C3937" s="184"/>
      <c r="D3937" s="184"/>
      <c r="E3937" s="184"/>
      <c r="F3937" s="184"/>
      <c r="G3937" s="184"/>
      <c r="H3937" s="184"/>
      <c r="I3937" s="184"/>
      <c r="J3937" s="184"/>
      <c r="K3937" s="184"/>
      <c r="L3937" s="184"/>
      <c r="M3937" s="184"/>
      <c r="N3937" s="184"/>
      <c r="O3937" s="184"/>
    </row>
    <row r="3938" spans="2:15">
      <c r="B3938" s="184"/>
      <c r="C3938" s="184"/>
      <c r="D3938" s="184"/>
      <c r="E3938" s="184"/>
      <c r="F3938" s="184"/>
      <c r="G3938" s="184"/>
      <c r="H3938" s="184"/>
      <c r="I3938" s="184"/>
      <c r="J3938" s="184"/>
      <c r="K3938" s="184"/>
      <c r="L3938" s="184"/>
      <c r="M3938" s="184"/>
      <c r="N3938" s="184"/>
      <c r="O3938" s="184"/>
    </row>
    <row r="3939" spans="2:15">
      <c r="B3939" s="184"/>
      <c r="C3939" s="184"/>
      <c r="D3939" s="184"/>
      <c r="E3939" s="184"/>
      <c r="F3939" s="184"/>
      <c r="G3939" s="184"/>
      <c r="H3939" s="184"/>
      <c r="I3939" s="184"/>
      <c r="J3939" s="184"/>
      <c r="K3939" s="184"/>
      <c r="L3939" s="184"/>
      <c r="M3939" s="184"/>
      <c r="N3939" s="184"/>
      <c r="O3939" s="184"/>
    </row>
    <row r="3940" spans="2:15">
      <c r="B3940" s="184"/>
      <c r="C3940" s="184"/>
      <c r="D3940" s="184"/>
      <c r="E3940" s="184"/>
      <c r="F3940" s="184"/>
      <c r="G3940" s="184"/>
      <c r="H3940" s="184"/>
      <c r="I3940" s="184"/>
      <c r="J3940" s="184"/>
      <c r="K3940" s="184"/>
      <c r="L3940" s="184"/>
      <c r="M3940" s="184"/>
      <c r="N3940" s="184"/>
      <c r="O3940" s="184"/>
    </row>
    <row r="3941" spans="2:15">
      <c r="B3941" s="184"/>
      <c r="C3941" s="184"/>
      <c r="D3941" s="184"/>
      <c r="E3941" s="184"/>
      <c r="F3941" s="184"/>
      <c r="G3941" s="184"/>
      <c r="H3941" s="184"/>
      <c r="I3941" s="184"/>
      <c r="J3941" s="184"/>
      <c r="K3941" s="184"/>
      <c r="L3941" s="184"/>
      <c r="M3941" s="184"/>
      <c r="N3941" s="184"/>
      <c r="O3941" s="184"/>
    </row>
    <row r="3942" spans="2:15">
      <c r="B3942" s="184"/>
      <c r="C3942" s="184"/>
      <c r="D3942" s="184"/>
      <c r="E3942" s="184"/>
      <c r="F3942" s="184"/>
      <c r="G3942" s="184"/>
      <c r="H3942" s="184"/>
      <c r="I3942" s="184"/>
      <c r="J3942" s="184"/>
      <c r="K3942" s="184"/>
      <c r="L3942" s="184"/>
      <c r="M3942" s="184"/>
      <c r="N3942" s="184"/>
      <c r="O3942" s="184"/>
    </row>
    <row r="3943" spans="2:15">
      <c r="B3943" s="184"/>
      <c r="C3943" s="184"/>
      <c r="D3943" s="184"/>
      <c r="E3943" s="184"/>
      <c r="F3943" s="184"/>
      <c r="G3943" s="184"/>
      <c r="H3943" s="184"/>
      <c r="I3943" s="184"/>
      <c r="J3943" s="184"/>
      <c r="K3943" s="184"/>
      <c r="L3943" s="184"/>
      <c r="M3943" s="184"/>
      <c r="N3943" s="184"/>
      <c r="O3943" s="184"/>
    </row>
    <row r="3944" spans="2:15">
      <c r="B3944" s="184"/>
      <c r="C3944" s="184"/>
      <c r="D3944" s="184"/>
      <c r="E3944" s="184"/>
      <c r="F3944" s="184"/>
      <c r="G3944" s="184"/>
      <c r="H3944" s="184"/>
      <c r="I3944" s="184"/>
      <c r="J3944" s="184"/>
      <c r="K3944" s="184"/>
      <c r="L3944" s="184"/>
      <c r="M3944" s="184"/>
      <c r="N3944" s="184"/>
      <c r="O3944" s="184"/>
    </row>
    <row r="3945" spans="2:15">
      <c r="B3945" s="184"/>
      <c r="C3945" s="184"/>
      <c r="D3945" s="184"/>
      <c r="E3945" s="184"/>
      <c r="F3945" s="184"/>
      <c r="G3945" s="184"/>
      <c r="H3945" s="184"/>
      <c r="I3945" s="184"/>
      <c r="J3945" s="184"/>
      <c r="K3945" s="184"/>
      <c r="L3945" s="184"/>
      <c r="M3945" s="184"/>
      <c r="N3945" s="184"/>
      <c r="O3945" s="184"/>
    </row>
    <row r="3946" spans="2:15">
      <c r="B3946" s="184"/>
      <c r="C3946" s="184"/>
      <c r="D3946" s="184"/>
      <c r="E3946" s="184"/>
      <c r="F3946" s="184"/>
      <c r="G3946" s="184"/>
      <c r="H3946" s="184"/>
      <c r="I3946" s="184"/>
      <c r="J3946" s="184"/>
      <c r="K3946" s="184"/>
      <c r="L3946" s="184"/>
      <c r="M3946" s="184"/>
      <c r="N3946" s="184"/>
      <c r="O3946" s="184"/>
    </row>
    <row r="3947" spans="2:15">
      <c r="B3947" s="184"/>
      <c r="C3947" s="184"/>
      <c r="D3947" s="184"/>
      <c r="E3947" s="184"/>
      <c r="F3947" s="184"/>
      <c r="G3947" s="184"/>
      <c r="H3947" s="184"/>
      <c r="I3947" s="184"/>
      <c r="J3947" s="184"/>
      <c r="K3947" s="184"/>
      <c r="L3947" s="184"/>
      <c r="M3947" s="184"/>
      <c r="N3947" s="184"/>
      <c r="O3947" s="184"/>
    </row>
    <row r="3948" spans="2:15">
      <c r="B3948" s="184"/>
      <c r="C3948" s="184"/>
      <c r="D3948" s="184"/>
      <c r="E3948" s="184"/>
      <c r="F3948" s="184"/>
      <c r="G3948" s="184"/>
      <c r="H3948" s="184"/>
      <c r="I3948" s="184"/>
      <c r="J3948" s="184"/>
      <c r="K3948" s="184"/>
      <c r="L3948" s="184"/>
      <c r="M3948" s="184"/>
      <c r="N3948" s="184"/>
      <c r="O3948" s="184"/>
    </row>
    <row r="3949" spans="2:15">
      <c r="B3949" s="184"/>
      <c r="C3949" s="184"/>
      <c r="D3949" s="184"/>
      <c r="E3949" s="184"/>
      <c r="F3949" s="184"/>
      <c r="G3949" s="184"/>
      <c r="H3949" s="184"/>
      <c r="I3949" s="184"/>
      <c r="J3949" s="184"/>
      <c r="K3949" s="184"/>
      <c r="L3949" s="184"/>
      <c r="M3949" s="184"/>
      <c r="N3949" s="184"/>
      <c r="O3949" s="184"/>
    </row>
    <row r="3950" spans="2:15">
      <c r="B3950" s="184"/>
      <c r="C3950" s="184"/>
      <c r="D3950" s="184"/>
      <c r="E3950" s="184"/>
      <c r="F3950" s="184"/>
      <c r="G3950" s="184"/>
      <c r="H3950" s="184"/>
      <c r="I3950" s="184"/>
      <c r="J3950" s="184"/>
      <c r="K3950" s="184"/>
      <c r="L3950" s="184"/>
      <c r="M3950" s="184"/>
      <c r="N3950" s="184"/>
      <c r="O3950" s="184"/>
    </row>
    <row r="3951" spans="2:15">
      <c r="B3951" s="184"/>
      <c r="C3951" s="184"/>
      <c r="D3951" s="184"/>
      <c r="E3951" s="184"/>
      <c r="F3951" s="184"/>
      <c r="G3951" s="184"/>
      <c r="H3951" s="184"/>
      <c r="I3951" s="184"/>
      <c r="J3951" s="184"/>
      <c r="K3951" s="184"/>
      <c r="L3951" s="184"/>
      <c r="M3951" s="184"/>
      <c r="N3951" s="184"/>
      <c r="O3951" s="184"/>
    </row>
    <row r="3952" spans="2:15">
      <c r="B3952" s="184"/>
      <c r="C3952" s="184"/>
      <c r="D3952" s="184"/>
      <c r="E3952" s="184"/>
      <c r="F3952" s="184"/>
      <c r="G3952" s="184"/>
      <c r="H3952" s="184"/>
      <c r="I3952" s="184"/>
      <c r="J3952" s="184"/>
      <c r="K3952" s="184"/>
      <c r="L3952" s="184"/>
      <c r="M3952" s="184"/>
      <c r="N3952" s="184"/>
      <c r="O3952" s="184"/>
    </row>
    <row r="3953" spans="2:15">
      <c r="B3953" s="184"/>
      <c r="C3953" s="184"/>
      <c r="D3953" s="184"/>
      <c r="E3953" s="184"/>
      <c r="F3953" s="184"/>
      <c r="G3953" s="184"/>
      <c r="H3953" s="184"/>
      <c r="I3953" s="184"/>
      <c r="J3953" s="184"/>
      <c r="K3953" s="184"/>
      <c r="L3953" s="184"/>
      <c r="M3953" s="184"/>
      <c r="N3953" s="184"/>
      <c r="O3953" s="184"/>
    </row>
    <row r="3954" spans="2:15">
      <c r="B3954" s="184"/>
      <c r="C3954" s="184"/>
      <c r="D3954" s="184"/>
      <c r="E3954" s="184"/>
      <c r="F3954" s="184"/>
      <c r="G3954" s="184"/>
      <c r="H3954" s="184"/>
      <c r="I3954" s="184"/>
      <c r="J3954" s="184"/>
      <c r="K3954" s="184"/>
      <c r="L3954" s="184"/>
      <c r="M3954" s="184"/>
      <c r="N3954" s="184"/>
      <c r="O3954" s="184"/>
    </row>
    <row r="3955" spans="2:15">
      <c r="B3955" s="184"/>
      <c r="C3955" s="184"/>
      <c r="D3955" s="184"/>
      <c r="E3955" s="184"/>
      <c r="F3955" s="184"/>
      <c r="G3955" s="184"/>
      <c r="H3955" s="184"/>
      <c r="I3955" s="184"/>
      <c r="J3955" s="184"/>
      <c r="K3955" s="184"/>
      <c r="L3955" s="184"/>
      <c r="M3955" s="184"/>
      <c r="N3955" s="184"/>
      <c r="O3955" s="184"/>
    </row>
    <row r="3956" spans="2:15">
      <c r="B3956" s="184"/>
      <c r="C3956" s="184"/>
      <c r="D3956" s="184"/>
      <c r="E3956" s="184"/>
      <c r="F3956" s="184"/>
      <c r="G3956" s="184"/>
      <c r="H3956" s="184"/>
      <c r="I3956" s="184"/>
      <c r="J3956" s="184"/>
      <c r="K3956" s="184"/>
      <c r="L3956" s="184"/>
      <c r="M3956" s="184"/>
      <c r="N3956" s="184"/>
      <c r="O3956" s="184"/>
    </row>
    <row r="3957" spans="2:15">
      <c r="B3957" s="184"/>
      <c r="C3957" s="184"/>
      <c r="D3957" s="184"/>
      <c r="E3957" s="184"/>
      <c r="F3957" s="184"/>
      <c r="G3957" s="184"/>
      <c r="H3957" s="184"/>
      <c r="I3957" s="184"/>
      <c r="J3957" s="184"/>
      <c r="K3957" s="184"/>
      <c r="L3957" s="184"/>
      <c r="M3957" s="184"/>
      <c r="N3957" s="184"/>
      <c r="O3957" s="184"/>
    </row>
    <row r="3958" spans="2:15">
      <c r="B3958" s="184"/>
      <c r="C3958" s="184"/>
      <c r="D3958" s="184"/>
      <c r="E3958" s="184"/>
      <c r="F3958" s="184"/>
      <c r="G3958" s="184"/>
      <c r="H3958" s="184"/>
      <c r="I3958" s="184"/>
      <c r="J3958" s="184"/>
      <c r="K3958" s="184"/>
      <c r="L3958" s="184"/>
      <c r="M3958" s="184"/>
      <c r="N3958" s="184"/>
      <c r="O3958" s="184"/>
    </row>
    <row r="3959" spans="2:15">
      <c r="B3959" s="184"/>
      <c r="C3959" s="184"/>
      <c r="D3959" s="184"/>
      <c r="E3959" s="184"/>
      <c r="F3959" s="184"/>
      <c r="G3959" s="184"/>
      <c r="H3959" s="184"/>
      <c r="I3959" s="184"/>
      <c r="J3959" s="184"/>
      <c r="K3959" s="184"/>
      <c r="L3959" s="184"/>
      <c r="M3959" s="184"/>
      <c r="N3959" s="184"/>
      <c r="O3959" s="184"/>
    </row>
    <row r="3960" spans="2:15">
      <c r="B3960" s="184"/>
      <c r="C3960" s="184"/>
      <c r="D3960" s="184"/>
      <c r="E3960" s="184"/>
      <c r="F3960" s="184"/>
      <c r="G3960" s="184"/>
      <c r="H3960" s="184"/>
      <c r="I3960" s="184"/>
      <c r="J3960" s="184"/>
      <c r="K3960" s="184"/>
      <c r="L3960" s="184"/>
      <c r="M3960" s="184"/>
      <c r="N3960" s="184"/>
      <c r="O3960" s="184"/>
    </row>
    <row r="3961" spans="2:15">
      <c r="B3961" s="184"/>
      <c r="C3961" s="184"/>
      <c r="D3961" s="184"/>
      <c r="E3961" s="184"/>
      <c r="F3961" s="184"/>
      <c r="G3961" s="184"/>
      <c r="H3961" s="184"/>
      <c r="I3961" s="184"/>
      <c r="J3961" s="184"/>
      <c r="K3961" s="184"/>
      <c r="L3961" s="184"/>
      <c r="M3961" s="184"/>
      <c r="N3961" s="184"/>
      <c r="O3961" s="184"/>
    </row>
    <row r="3962" spans="2:15">
      <c r="B3962" s="184"/>
      <c r="C3962" s="184"/>
      <c r="D3962" s="184"/>
      <c r="E3962" s="184"/>
      <c r="F3962" s="184"/>
      <c r="G3962" s="184"/>
      <c r="H3962" s="184"/>
      <c r="I3962" s="184"/>
      <c r="J3962" s="184"/>
      <c r="K3962" s="184"/>
      <c r="L3962" s="184"/>
      <c r="M3962" s="184"/>
      <c r="N3962" s="184"/>
      <c r="O3962" s="184"/>
    </row>
    <row r="3963" spans="2:15">
      <c r="B3963" s="184"/>
      <c r="C3963" s="184"/>
      <c r="D3963" s="184"/>
      <c r="E3963" s="184"/>
      <c r="F3963" s="184"/>
      <c r="G3963" s="184"/>
      <c r="H3963" s="184"/>
      <c r="I3963" s="184"/>
      <c r="J3963" s="184"/>
      <c r="K3963" s="184"/>
      <c r="L3963" s="184"/>
      <c r="M3963" s="184"/>
      <c r="N3963" s="184"/>
      <c r="O3963" s="184"/>
    </row>
    <row r="3964" spans="2:15">
      <c r="B3964" s="184"/>
      <c r="C3964" s="184"/>
      <c r="D3964" s="184"/>
      <c r="E3964" s="184"/>
      <c r="F3964" s="184"/>
      <c r="G3964" s="184"/>
      <c r="H3964" s="184"/>
      <c r="I3964" s="184"/>
      <c r="J3964" s="184"/>
      <c r="K3964" s="184"/>
      <c r="L3964" s="184"/>
      <c r="M3964" s="184"/>
      <c r="N3964" s="184"/>
      <c r="O3964" s="184"/>
    </row>
    <row r="3965" spans="2:15">
      <c r="B3965" s="184"/>
      <c r="C3965" s="184"/>
      <c r="D3965" s="184"/>
      <c r="E3965" s="184"/>
      <c r="F3965" s="184"/>
      <c r="G3965" s="184"/>
      <c r="H3965" s="184"/>
      <c r="I3965" s="184"/>
      <c r="J3965" s="184"/>
      <c r="K3965" s="184"/>
      <c r="L3965" s="184"/>
      <c r="M3965" s="184"/>
      <c r="N3965" s="184"/>
      <c r="O3965" s="184"/>
    </row>
    <row r="3966" spans="2:15">
      <c r="B3966" s="184"/>
      <c r="C3966" s="184"/>
      <c r="D3966" s="184"/>
      <c r="E3966" s="184"/>
      <c r="F3966" s="184"/>
      <c r="G3966" s="184"/>
      <c r="H3966" s="184"/>
      <c r="I3966" s="184"/>
      <c r="J3966" s="184"/>
      <c r="K3966" s="184"/>
      <c r="L3966" s="184"/>
      <c r="M3966" s="184"/>
      <c r="N3966" s="184"/>
      <c r="O3966" s="184"/>
    </row>
    <row r="3967" spans="2:15">
      <c r="B3967" s="184"/>
      <c r="C3967" s="184"/>
      <c r="D3967" s="184"/>
      <c r="E3967" s="184"/>
      <c r="F3967" s="184"/>
      <c r="G3967" s="184"/>
      <c r="H3967" s="184"/>
      <c r="I3967" s="184"/>
      <c r="J3967" s="184"/>
      <c r="K3967" s="184"/>
      <c r="L3967" s="184"/>
      <c r="M3967" s="184"/>
      <c r="N3967" s="184"/>
      <c r="O3967" s="184"/>
    </row>
    <row r="3968" spans="2:15">
      <c r="B3968" s="184"/>
      <c r="C3968" s="184"/>
      <c r="D3968" s="184"/>
      <c r="E3968" s="184"/>
      <c r="F3968" s="184"/>
      <c r="G3968" s="184"/>
      <c r="H3968" s="184"/>
      <c r="I3968" s="184"/>
      <c r="J3968" s="184"/>
      <c r="K3968" s="184"/>
      <c r="L3968" s="184"/>
      <c r="M3968" s="184"/>
      <c r="N3968" s="184"/>
      <c r="O3968" s="184"/>
    </row>
    <row r="3969" spans="2:15">
      <c r="B3969" s="184"/>
      <c r="C3969" s="184"/>
      <c r="D3969" s="184"/>
      <c r="E3969" s="184"/>
      <c r="F3969" s="184"/>
      <c r="G3969" s="184"/>
      <c r="H3969" s="184"/>
      <c r="I3969" s="184"/>
      <c r="J3969" s="184"/>
      <c r="K3969" s="184"/>
      <c r="L3969" s="184"/>
      <c r="M3969" s="184"/>
      <c r="N3969" s="184"/>
      <c r="O3969" s="184"/>
    </row>
    <row r="3970" spans="2:15">
      <c r="B3970" s="184"/>
      <c r="C3970" s="184"/>
      <c r="D3970" s="184"/>
      <c r="E3970" s="184"/>
      <c r="F3970" s="184"/>
      <c r="G3970" s="184"/>
      <c r="H3970" s="184"/>
      <c r="I3970" s="184"/>
      <c r="J3970" s="184"/>
      <c r="K3970" s="184"/>
      <c r="L3970" s="184"/>
      <c r="M3970" s="184"/>
      <c r="N3970" s="184"/>
      <c r="O3970" s="184"/>
    </row>
    <row r="3971" spans="2:15">
      <c r="B3971" s="184"/>
      <c r="C3971" s="184"/>
      <c r="D3971" s="184"/>
      <c r="E3971" s="184"/>
      <c r="F3971" s="184"/>
      <c r="G3971" s="184"/>
      <c r="H3971" s="184"/>
      <c r="I3971" s="184"/>
      <c r="J3971" s="184"/>
      <c r="K3971" s="184"/>
      <c r="L3971" s="184"/>
      <c r="M3971" s="184"/>
      <c r="N3971" s="184"/>
      <c r="O3971" s="184"/>
    </row>
    <row r="3972" spans="2:15">
      <c r="B3972" s="184"/>
      <c r="C3972" s="184"/>
      <c r="D3972" s="184"/>
      <c r="E3972" s="184"/>
      <c r="F3972" s="184"/>
      <c r="G3972" s="184"/>
      <c r="H3972" s="184"/>
      <c r="I3972" s="184"/>
      <c r="J3972" s="184"/>
      <c r="K3972" s="184"/>
      <c r="L3972" s="184"/>
      <c r="M3972" s="184"/>
      <c r="N3972" s="184"/>
      <c r="O3972" s="184"/>
    </row>
    <row r="3973" spans="2:15">
      <c r="B3973" s="184"/>
      <c r="C3973" s="184"/>
      <c r="D3973" s="184"/>
      <c r="E3973" s="184"/>
      <c r="F3973" s="184"/>
      <c r="G3973" s="184"/>
      <c r="H3973" s="184"/>
      <c r="I3973" s="184"/>
      <c r="J3973" s="184"/>
      <c r="K3973" s="184"/>
      <c r="L3973" s="184"/>
      <c r="M3973" s="184"/>
      <c r="N3973" s="184"/>
      <c r="O3973" s="184"/>
    </row>
    <row r="3974" spans="2:15">
      <c r="B3974" s="184"/>
      <c r="C3974" s="184"/>
      <c r="D3974" s="184"/>
      <c r="E3974" s="184"/>
      <c r="F3974" s="184"/>
      <c r="G3974" s="184"/>
      <c r="H3974" s="184"/>
      <c r="I3974" s="184"/>
      <c r="J3974" s="184"/>
      <c r="K3974" s="184"/>
      <c r="L3974" s="184"/>
      <c r="M3974" s="184"/>
      <c r="N3974" s="184"/>
      <c r="O3974" s="184"/>
    </row>
    <row r="3975" spans="2:15">
      <c r="B3975" s="184"/>
      <c r="C3975" s="184"/>
      <c r="D3975" s="184"/>
      <c r="E3975" s="184"/>
      <c r="F3975" s="184"/>
      <c r="G3975" s="184"/>
      <c r="H3975" s="184"/>
      <c r="I3975" s="184"/>
      <c r="J3975" s="184"/>
      <c r="K3975" s="184"/>
      <c r="L3975" s="184"/>
      <c r="M3975" s="184"/>
      <c r="N3975" s="184"/>
      <c r="O3975" s="184"/>
    </row>
    <row r="3976" spans="2:15">
      <c r="B3976" s="184"/>
      <c r="C3976" s="184"/>
      <c r="D3976" s="184"/>
      <c r="E3976" s="184"/>
      <c r="F3976" s="184"/>
      <c r="G3976" s="184"/>
      <c r="H3976" s="184"/>
      <c r="I3976" s="184"/>
      <c r="J3976" s="184"/>
      <c r="K3976" s="184"/>
      <c r="L3976" s="184"/>
      <c r="M3976" s="184"/>
      <c r="N3976" s="184"/>
      <c r="O3976" s="184"/>
    </row>
    <row r="3977" spans="2:15">
      <c r="B3977" s="184"/>
      <c r="C3977" s="184"/>
      <c r="D3977" s="184"/>
      <c r="E3977" s="184"/>
      <c r="F3977" s="184"/>
      <c r="G3977" s="184"/>
      <c r="H3977" s="184"/>
      <c r="I3977" s="184"/>
      <c r="J3977" s="184"/>
      <c r="K3977" s="184"/>
      <c r="L3977" s="184"/>
      <c r="M3977" s="184"/>
      <c r="N3977" s="184"/>
      <c r="O3977" s="184"/>
    </row>
    <row r="3978" spans="2:15">
      <c r="B3978" s="184"/>
      <c r="C3978" s="184"/>
      <c r="D3978" s="184"/>
      <c r="E3978" s="184"/>
      <c r="F3978" s="184"/>
      <c r="G3978" s="184"/>
      <c r="H3978" s="184"/>
      <c r="I3978" s="184"/>
      <c r="J3978" s="184"/>
      <c r="K3978" s="184"/>
      <c r="L3978" s="184"/>
      <c r="M3978" s="184"/>
      <c r="N3978" s="184"/>
      <c r="O3978" s="184"/>
    </row>
    <row r="3979" spans="2:15">
      <c r="B3979" s="184"/>
      <c r="C3979" s="184"/>
      <c r="D3979" s="184"/>
      <c r="E3979" s="184"/>
      <c r="F3979" s="184"/>
      <c r="G3979" s="184"/>
      <c r="H3979" s="184"/>
      <c r="I3979" s="184"/>
      <c r="J3979" s="184"/>
      <c r="K3979" s="184"/>
      <c r="L3979" s="184"/>
      <c r="M3979" s="184"/>
      <c r="N3979" s="184"/>
      <c r="O3979" s="184"/>
    </row>
    <row r="3980" spans="2:15">
      <c r="B3980" s="184"/>
      <c r="C3980" s="184"/>
      <c r="D3980" s="184"/>
      <c r="E3980" s="184"/>
      <c r="F3980" s="184"/>
      <c r="G3980" s="184"/>
      <c r="H3980" s="184"/>
      <c r="I3980" s="184"/>
      <c r="J3980" s="184"/>
      <c r="K3980" s="184"/>
      <c r="L3980" s="184"/>
      <c r="M3980" s="184"/>
      <c r="N3980" s="184"/>
      <c r="O3980" s="184"/>
    </row>
    <row r="3981" spans="2:15">
      <c r="B3981" s="184"/>
      <c r="C3981" s="184"/>
      <c r="D3981" s="184"/>
      <c r="E3981" s="184"/>
      <c r="F3981" s="184"/>
      <c r="G3981" s="184"/>
      <c r="H3981" s="184"/>
      <c r="I3981" s="184"/>
      <c r="J3981" s="184"/>
      <c r="K3981" s="184"/>
      <c r="L3981" s="184"/>
      <c r="M3981" s="184"/>
      <c r="N3981" s="184"/>
      <c r="O3981" s="184"/>
    </row>
    <row r="3982" spans="2:15">
      <c r="B3982" s="184"/>
      <c r="C3982" s="184"/>
      <c r="D3982" s="184"/>
      <c r="E3982" s="184"/>
      <c r="F3982" s="184"/>
      <c r="G3982" s="184"/>
      <c r="H3982" s="184"/>
      <c r="I3982" s="184"/>
      <c r="J3982" s="184"/>
      <c r="K3982" s="184"/>
      <c r="L3982" s="184"/>
      <c r="M3982" s="184"/>
      <c r="N3982" s="184"/>
      <c r="O3982" s="184"/>
    </row>
    <row r="3983" spans="2:15">
      <c r="B3983" s="184"/>
      <c r="C3983" s="184"/>
      <c r="D3983" s="184"/>
      <c r="E3983" s="184"/>
      <c r="F3983" s="184"/>
      <c r="G3983" s="184"/>
      <c r="H3983" s="184"/>
      <c r="I3983" s="184"/>
      <c r="J3983" s="184"/>
      <c r="K3983" s="184"/>
      <c r="L3983" s="184"/>
      <c r="M3983" s="184"/>
      <c r="N3983" s="184"/>
      <c r="O3983" s="184"/>
    </row>
    <row r="3984" spans="2:15">
      <c r="B3984" s="184"/>
      <c r="C3984" s="184"/>
      <c r="D3984" s="184"/>
      <c r="E3984" s="184"/>
      <c r="F3984" s="184"/>
      <c r="G3984" s="184"/>
      <c r="H3984" s="184"/>
      <c r="I3984" s="184"/>
      <c r="J3984" s="184"/>
      <c r="K3984" s="184"/>
      <c r="L3984" s="184"/>
      <c r="M3984" s="184"/>
      <c r="N3984" s="184"/>
      <c r="O3984" s="184"/>
    </row>
    <row r="3985" spans="2:15">
      <c r="B3985" s="184"/>
      <c r="C3985" s="184"/>
      <c r="D3985" s="184"/>
      <c r="E3985" s="184"/>
      <c r="F3985" s="184"/>
      <c r="G3985" s="184"/>
      <c r="H3985" s="184"/>
      <c r="I3985" s="184"/>
      <c r="J3985" s="184"/>
      <c r="K3985" s="184"/>
      <c r="L3985" s="184"/>
      <c r="M3985" s="184"/>
      <c r="N3985" s="184"/>
      <c r="O3985" s="184"/>
    </row>
    <row r="3986" spans="2:15">
      <c r="B3986" s="184"/>
      <c r="C3986" s="184"/>
      <c r="D3986" s="184"/>
      <c r="E3986" s="184"/>
      <c r="F3986" s="184"/>
      <c r="G3986" s="184"/>
      <c r="H3986" s="184"/>
      <c r="I3986" s="184"/>
      <c r="J3986" s="184"/>
      <c r="K3986" s="184"/>
      <c r="L3986" s="184"/>
      <c r="M3986" s="184"/>
      <c r="N3986" s="184"/>
      <c r="O3986" s="184"/>
    </row>
    <row r="3987" spans="2:15">
      <c r="B3987" s="184"/>
      <c r="C3987" s="184"/>
      <c r="D3987" s="184"/>
      <c r="E3987" s="184"/>
      <c r="F3987" s="184"/>
      <c r="G3987" s="184"/>
      <c r="H3987" s="184"/>
      <c r="I3987" s="184"/>
      <c r="J3987" s="184"/>
      <c r="K3987" s="184"/>
      <c r="L3987" s="184"/>
      <c r="M3987" s="184"/>
      <c r="N3987" s="184"/>
      <c r="O3987" s="184"/>
    </row>
    <row r="3988" spans="2:15">
      <c r="B3988" s="184"/>
      <c r="C3988" s="184"/>
      <c r="D3988" s="184"/>
      <c r="E3988" s="184"/>
      <c r="F3988" s="184"/>
      <c r="G3988" s="184"/>
      <c r="H3988" s="184"/>
      <c r="I3988" s="184"/>
      <c r="J3988" s="184"/>
      <c r="K3988" s="184"/>
      <c r="L3988" s="184"/>
      <c r="M3988" s="184"/>
      <c r="N3988" s="184"/>
      <c r="O3988" s="184"/>
    </row>
    <row r="3989" spans="2:15">
      <c r="B3989" s="184"/>
      <c r="C3989" s="184"/>
      <c r="D3989" s="184"/>
      <c r="E3989" s="184"/>
      <c r="F3989" s="184"/>
      <c r="G3989" s="184"/>
      <c r="H3989" s="184"/>
      <c r="I3989" s="184"/>
      <c r="J3989" s="184"/>
      <c r="K3989" s="184"/>
      <c r="L3989" s="184"/>
      <c r="M3989" s="184"/>
      <c r="N3989" s="184"/>
      <c r="O3989" s="184"/>
    </row>
    <row r="3990" spans="2:15">
      <c r="B3990" s="184"/>
      <c r="C3990" s="184"/>
      <c r="D3990" s="184"/>
      <c r="E3990" s="184"/>
      <c r="F3990" s="184"/>
      <c r="G3990" s="184"/>
      <c r="H3990" s="184"/>
      <c r="I3990" s="184"/>
      <c r="J3990" s="184"/>
      <c r="K3990" s="184"/>
      <c r="L3990" s="184"/>
      <c r="M3990" s="184"/>
      <c r="N3990" s="184"/>
      <c r="O3990" s="184"/>
    </row>
    <row r="3991" spans="2:15">
      <c r="B3991" s="184"/>
      <c r="C3991" s="184"/>
      <c r="D3991" s="184"/>
      <c r="E3991" s="184"/>
      <c r="F3991" s="184"/>
      <c r="G3991" s="184"/>
      <c r="H3991" s="184"/>
      <c r="I3991" s="184"/>
      <c r="J3991" s="184"/>
      <c r="K3991" s="184"/>
      <c r="L3991" s="184"/>
      <c r="M3991" s="184"/>
      <c r="N3991" s="184"/>
      <c r="O3991" s="184"/>
    </row>
    <row r="3992" spans="2:15">
      <c r="B3992" s="184"/>
      <c r="C3992" s="184"/>
      <c r="D3992" s="184"/>
      <c r="E3992" s="184"/>
      <c r="F3992" s="184"/>
      <c r="G3992" s="184"/>
      <c r="H3992" s="184"/>
      <c r="I3992" s="184"/>
      <c r="J3992" s="184"/>
      <c r="K3992" s="184"/>
      <c r="L3992" s="184"/>
      <c r="M3992" s="184"/>
      <c r="N3992" s="184"/>
      <c r="O3992" s="184"/>
    </row>
    <row r="3993" spans="2:15">
      <c r="B3993" s="184"/>
      <c r="C3993" s="184"/>
      <c r="D3993" s="184"/>
      <c r="E3993" s="184"/>
      <c r="F3993" s="184"/>
      <c r="G3993" s="184"/>
      <c r="H3993" s="184"/>
      <c r="I3993" s="184"/>
      <c r="J3993" s="184"/>
      <c r="K3993" s="184"/>
      <c r="L3993" s="184"/>
      <c r="M3993" s="184"/>
      <c r="N3993" s="184"/>
      <c r="O3993" s="184"/>
    </row>
    <row r="3994" spans="2:15">
      <c r="B3994" s="184"/>
      <c r="C3994" s="184"/>
      <c r="D3994" s="184"/>
      <c r="E3994" s="184"/>
      <c r="F3994" s="184"/>
      <c r="G3994" s="184"/>
      <c r="H3994" s="184"/>
      <c r="I3994" s="184"/>
      <c r="J3994" s="184"/>
      <c r="K3994" s="184"/>
      <c r="L3994" s="184"/>
      <c r="M3994" s="184"/>
      <c r="N3994" s="184"/>
      <c r="O3994" s="184"/>
    </row>
    <row r="3995" spans="2:15">
      <c r="B3995" s="184"/>
      <c r="C3995" s="184"/>
      <c r="D3995" s="184"/>
      <c r="E3995" s="184"/>
      <c r="F3995" s="184"/>
      <c r="G3995" s="184"/>
      <c r="H3995" s="184"/>
      <c r="I3995" s="184"/>
      <c r="J3995" s="184"/>
      <c r="K3995" s="184"/>
      <c r="L3995" s="184"/>
      <c r="M3995" s="184"/>
      <c r="N3995" s="184"/>
      <c r="O3995" s="184"/>
    </row>
    <row r="3996" spans="2:15">
      <c r="B3996" s="184"/>
      <c r="C3996" s="184"/>
      <c r="D3996" s="184"/>
      <c r="E3996" s="184"/>
      <c r="F3996" s="184"/>
      <c r="G3996" s="184"/>
      <c r="H3996" s="184"/>
      <c r="I3996" s="184"/>
      <c r="J3996" s="184"/>
      <c r="K3996" s="184"/>
      <c r="L3996" s="184"/>
      <c r="M3996" s="184"/>
      <c r="N3996" s="184"/>
      <c r="O3996" s="184"/>
    </row>
    <row r="3997" spans="2:15">
      <c r="B3997" s="184"/>
      <c r="C3997" s="184"/>
      <c r="D3997" s="184"/>
      <c r="E3997" s="184"/>
      <c r="F3997" s="184"/>
      <c r="G3997" s="184"/>
      <c r="H3997" s="184"/>
      <c r="I3997" s="184"/>
      <c r="J3997" s="184"/>
      <c r="K3997" s="184"/>
      <c r="L3997" s="184"/>
      <c r="M3997" s="184"/>
      <c r="N3997" s="184"/>
      <c r="O3997" s="184"/>
    </row>
    <row r="3998" spans="2:15">
      <c r="B3998" s="184"/>
      <c r="C3998" s="184"/>
      <c r="D3998" s="184"/>
      <c r="E3998" s="184"/>
      <c r="F3998" s="184"/>
      <c r="G3998" s="184"/>
      <c r="H3998" s="184"/>
      <c r="I3998" s="184"/>
      <c r="J3998" s="184"/>
      <c r="K3998" s="184"/>
      <c r="L3998" s="184"/>
      <c r="M3998" s="184"/>
      <c r="N3998" s="184"/>
      <c r="O3998" s="184"/>
    </row>
    <row r="3999" spans="2:15">
      <c r="B3999" s="184"/>
      <c r="C3999" s="184"/>
      <c r="D3999" s="184"/>
      <c r="E3999" s="184"/>
      <c r="F3999" s="184"/>
      <c r="G3999" s="184"/>
      <c r="H3999" s="184"/>
      <c r="I3999" s="184"/>
      <c r="J3999" s="184"/>
      <c r="K3999" s="184"/>
      <c r="L3999" s="184"/>
      <c r="M3999" s="184"/>
      <c r="N3999" s="184"/>
      <c r="O3999" s="184"/>
    </row>
    <row r="4000" spans="2:15">
      <c r="B4000" s="184"/>
      <c r="C4000" s="184"/>
      <c r="D4000" s="184"/>
      <c r="E4000" s="184"/>
      <c r="F4000" s="184"/>
      <c r="G4000" s="184"/>
      <c r="H4000" s="184"/>
      <c r="I4000" s="184"/>
      <c r="J4000" s="184"/>
      <c r="K4000" s="184"/>
      <c r="L4000" s="184"/>
      <c r="M4000" s="184"/>
      <c r="N4000" s="184"/>
      <c r="O4000" s="184"/>
    </row>
    <row r="4001" spans="2:15">
      <c r="B4001" s="184"/>
      <c r="C4001" s="184"/>
      <c r="D4001" s="184"/>
      <c r="E4001" s="184"/>
      <c r="F4001" s="184"/>
      <c r="G4001" s="184"/>
      <c r="H4001" s="184"/>
      <c r="I4001" s="184"/>
      <c r="J4001" s="184"/>
      <c r="K4001" s="184"/>
      <c r="L4001" s="184"/>
      <c r="M4001" s="184"/>
      <c r="N4001" s="184"/>
      <c r="O4001" s="184"/>
    </row>
    <row r="4002" spans="2:15">
      <c r="B4002" s="184"/>
      <c r="C4002" s="184"/>
      <c r="D4002" s="184"/>
      <c r="E4002" s="184"/>
      <c r="F4002" s="184"/>
      <c r="G4002" s="184"/>
      <c r="H4002" s="184"/>
      <c r="I4002" s="184"/>
      <c r="J4002" s="184"/>
      <c r="K4002" s="184"/>
      <c r="L4002" s="184"/>
      <c r="M4002" s="184"/>
      <c r="N4002" s="184"/>
      <c r="O4002" s="184"/>
    </row>
    <row r="4003" spans="2:15">
      <c r="B4003" s="184"/>
      <c r="C4003" s="184"/>
      <c r="D4003" s="184"/>
      <c r="E4003" s="184"/>
      <c r="F4003" s="184"/>
      <c r="G4003" s="184"/>
      <c r="H4003" s="184"/>
      <c r="I4003" s="184"/>
      <c r="J4003" s="184"/>
      <c r="K4003" s="184"/>
      <c r="L4003" s="184"/>
      <c r="M4003" s="184"/>
      <c r="N4003" s="184"/>
      <c r="O4003" s="184"/>
    </row>
    <row r="4004" spans="2:15">
      <c r="B4004" s="184"/>
      <c r="C4004" s="184"/>
      <c r="D4004" s="184"/>
      <c r="E4004" s="184"/>
      <c r="F4004" s="184"/>
      <c r="G4004" s="184"/>
      <c r="H4004" s="184"/>
      <c r="I4004" s="184"/>
      <c r="J4004" s="184"/>
      <c r="K4004" s="184"/>
      <c r="L4004" s="184"/>
      <c r="M4004" s="184"/>
      <c r="N4004" s="184"/>
      <c r="O4004" s="184"/>
    </row>
    <row r="4005" spans="2:15">
      <c r="B4005" s="184"/>
      <c r="C4005" s="184"/>
      <c r="D4005" s="184"/>
      <c r="E4005" s="184"/>
      <c r="F4005" s="184"/>
      <c r="G4005" s="184"/>
      <c r="H4005" s="184"/>
      <c r="I4005" s="184"/>
      <c r="J4005" s="184"/>
      <c r="K4005" s="184"/>
      <c r="L4005" s="184"/>
      <c r="M4005" s="184"/>
      <c r="N4005" s="184"/>
      <c r="O4005" s="184"/>
    </row>
    <row r="4006" spans="2:15">
      <c r="B4006" s="184"/>
      <c r="C4006" s="184"/>
      <c r="D4006" s="184"/>
      <c r="E4006" s="184"/>
      <c r="F4006" s="184"/>
      <c r="G4006" s="184"/>
      <c r="H4006" s="184"/>
      <c r="I4006" s="184"/>
      <c r="J4006" s="184"/>
      <c r="K4006" s="184"/>
      <c r="L4006" s="184"/>
      <c r="M4006" s="184"/>
      <c r="N4006" s="184"/>
      <c r="O4006" s="184"/>
    </row>
    <row r="4007" spans="2:15">
      <c r="B4007" s="184"/>
      <c r="C4007" s="184"/>
      <c r="D4007" s="184"/>
      <c r="E4007" s="184"/>
      <c r="F4007" s="184"/>
      <c r="G4007" s="184"/>
      <c r="H4007" s="184"/>
      <c r="I4007" s="184"/>
      <c r="J4007" s="184"/>
      <c r="K4007" s="184"/>
      <c r="L4007" s="184"/>
      <c r="M4007" s="184"/>
      <c r="N4007" s="184"/>
      <c r="O4007" s="184"/>
    </row>
    <row r="4008" spans="2:15">
      <c r="B4008" s="184"/>
      <c r="C4008" s="184"/>
      <c r="D4008" s="184"/>
      <c r="E4008" s="184"/>
      <c r="F4008" s="184"/>
      <c r="G4008" s="184"/>
      <c r="H4008" s="184"/>
      <c r="I4008" s="184"/>
      <c r="J4008" s="184"/>
      <c r="K4008" s="184"/>
      <c r="L4008" s="184"/>
      <c r="M4008" s="184"/>
      <c r="N4008" s="184"/>
      <c r="O4008" s="184"/>
    </row>
    <row r="4009" spans="2:15">
      <c r="B4009" s="184"/>
      <c r="C4009" s="184"/>
      <c r="D4009" s="184"/>
      <c r="E4009" s="184"/>
      <c r="F4009" s="184"/>
      <c r="G4009" s="184"/>
      <c r="H4009" s="184"/>
      <c r="I4009" s="184"/>
      <c r="J4009" s="184"/>
      <c r="K4009" s="184"/>
      <c r="L4009" s="184"/>
      <c r="M4009" s="184"/>
      <c r="N4009" s="184"/>
      <c r="O4009" s="184"/>
    </row>
    <row r="4010" spans="2:15">
      <c r="B4010" s="184"/>
      <c r="C4010" s="184"/>
      <c r="D4010" s="184"/>
      <c r="E4010" s="184"/>
      <c r="F4010" s="184"/>
      <c r="G4010" s="184"/>
      <c r="H4010" s="184"/>
      <c r="I4010" s="184"/>
      <c r="J4010" s="184"/>
      <c r="K4010" s="184"/>
      <c r="L4010" s="184"/>
      <c r="M4010" s="184"/>
      <c r="N4010" s="184"/>
      <c r="O4010" s="184"/>
    </row>
    <row r="4011" spans="2:15">
      <c r="B4011" s="184"/>
      <c r="C4011" s="184"/>
      <c r="D4011" s="184"/>
      <c r="E4011" s="184"/>
      <c r="F4011" s="184"/>
      <c r="G4011" s="184"/>
      <c r="H4011" s="184"/>
      <c r="I4011" s="184"/>
      <c r="J4011" s="184"/>
      <c r="K4011" s="184"/>
      <c r="L4011" s="184"/>
      <c r="M4011" s="184"/>
      <c r="N4011" s="184"/>
      <c r="O4011" s="184"/>
    </row>
    <row r="4012" spans="2:15">
      <c r="B4012" s="184"/>
      <c r="C4012" s="184"/>
      <c r="D4012" s="184"/>
      <c r="E4012" s="184"/>
      <c r="F4012" s="184"/>
      <c r="G4012" s="184"/>
      <c r="H4012" s="184"/>
      <c r="I4012" s="184"/>
      <c r="J4012" s="184"/>
      <c r="K4012" s="184"/>
      <c r="L4012" s="184"/>
      <c r="M4012" s="184"/>
      <c r="N4012" s="184"/>
      <c r="O4012" s="184"/>
    </row>
    <row r="4013" spans="2:15">
      <c r="B4013" s="184"/>
      <c r="C4013" s="184"/>
      <c r="D4013" s="184"/>
      <c r="E4013" s="184"/>
      <c r="F4013" s="184"/>
      <c r="G4013" s="184"/>
      <c r="H4013" s="184"/>
      <c r="I4013" s="184"/>
      <c r="J4013" s="184"/>
      <c r="K4013" s="184"/>
      <c r="L4013" s="184"/>
      <c r="M4013" s="184"/>
      <c r="N4013" s="184"/>
      <c r="O4013" s="184"/>
    </row>
    <row r="4014" spans="2:15">
      <c r="B4014" s="184"/>
      <c r="C4014" s="184"/>
      <c r="D4014" s="184"/>
      <c r="E4014" s="184"/>
      <c r="F4014" s="184"/>
      <c r="G4014" s="184"/>
      <c r="H4014" s="184"/>
      <c r="I4014" s="184"/>
      <c r="J4014" s="184"/>
      <c r="K4014" s="184"/>
      <c r="L4014" s="184"/>
      <c r="M4014" s="184"/>
      <c r="N4014" s="184"/>
      <c r="O4014" s="184"/>
    </row>
    <row r="4015" spans="2:15">
      <c r="B4015" s="184"/>
      <c r="C4015" s="184"/>
      <c r="D4015" s="184"/>
      <c r="E4015" s="184"/>
      <c r="F4015" s="184"/>
      <c r="G4015" s="184"/>
      <c r="H4015" s="184"/>
      <c r="I4015" s="184"/>
      <c r="J4015" s="184"/>
      <c r="K4015" s="184"/>
      <c r="L4015" s="184"/>
      <c r="M4015" s="184"/>
      <c r="N4015" s="184"/>
      <c r="O4015" s="184"/>
    </row>
    <row r="4016" spans="2:15">
      <c r="B4016" s="184"/>
      <c r="C4016" s="184"/>
      <c r="D4016" s="184"/>
      <c r="E4016" s="184"/>
      <c r="F4016" s="184"/>
      <c r="G4016" s="184"/>
      <c r="H4016" s="184"/>
      <c r="I4016" s="184"/>
      <c r="J4016" s="184"/>
      <c r="K4016" s="184"/>
      <c r="L4016" s="184"/>
      <c r="M4016" s="184"/>
      <c r="N4016" s="184"/>
      <c r="O4016" s="184"/>
    </row>
    <row r="4017" spans="2:15">
      <c r="B4017" s="184"/>
      <c r="C4017" s="184"/>
      <c r="D4017" s="184"/>
      <c r="E4017" s="184"/>
      <c r="F4017" s="184"/>
      <c r="G4017" s="184"/>
      <c r="H4017" s="184"/>
      <c r="I4017" s="184"/>
      <c r="J4017" s="184"/>
      <c r="K4017" s="184"/>
      <c r="L4017" s="184"/>
      <c r="M4017" s="184"/>
      <c r="N4017" s="184"/>
      <c r="O4017" s="184"/>
    </row>
    <row r="4018" spans="2:15">
      <c r="B4018" s="184"/>
      <c r="C4018" s="184"/>
      <c r="D4018" s="184"/>
      <c r="E4018" s="184"/>
      <c r="F4018" s="184"/>
      <c r="G4018" s="184"/>
      <c r="H4018" s="184"/>
      <c r="I4018" s="184"/>
      <c r="J4018" s="184"/>
      <c r="K4018" s="184"/>
      <c r="L4018" s="184"/>
      <c r="M4018" s="184"/>
      <c r="N4018" s="184"/>
      <c r="O4018" s="184"/>
    </row>
    <row r="4019" spans="2:15">
      <c r="B4019" s="184"/>
      <c r="C4019" s="184"/>
      <c r="D4019" s="184"/>
      <c r="E4019" s="184"/>
      <c r="F4019" s="184"/>
      <c r="G4019" s="184"/>
      <c r="H4019" s="184"/>
      <c r="I4019" s="184"/>
      <c r="J4019" s="184"/>
      <c r="K4019" s="184"/>
      <c r="L4019" s="184"/>
      <c r="M4019" s="184"/>
      <c r="N4019" s="184"/>
      <c r="O4019" s="184"/>
    </row>
    <row r="4020" spans="2:15">
      <c r="B4020" s="184"/>
      <c r="C4020" s="184"/>
      <c r="D4020" s="184"/>
      <c r="E4020" s="184"/>
      <c r="F4020" s="184"/>
      <c r="G4020" s="184"/>
      <c r="H4020" s="184"/>
      <c r="I4020" s="184"/>
      <c r="J4020" s="184"/>
      <c r="K4020" s="184"/>
      <c r="L4020" s="184"/>
      <c r="M4020" s="184"/>
      <c r="N4020" s="184"/>
      <c r="O4020" s="184"/>
    </row>
    <row r="4021" spans="2:15">
      <c r="B4021" s="184"/>
      <c r="C4021" s="184"/>
      <c r="D4021" s="184"/>
      <c r="E4021" s="184"/>
      <c r="F4021" s="184"/>
      <c r="G4021" s="184"/>
      <c r="H4021" s="184"/>
      <c r="I4021" s="184"/>
      <c r="J4021" s="184"/>
      <c r="K4021" s="184"/>
      <c r="L4021" s="184"/>
      <c r="M4021" s="184"/>
      <c r="N4021" s="184"/>
      <c r="O4021" s="184"/>
    </row>
    <row r="4022" spans="2:15">
      <c r="B4022" s="184"/>
      <c r="C4022" s="184"/>
      <c r="D4022" s="184"/>
      <c r="E4022" s="184"/>
      <c r="F4022" s="184"/>
      <c r="G4022" s="184"/>
      <c r="H4022" s="184"/>
      <c r="I4022" s="184"/>
      <c r="J4022" s="184"/>
      <c r="K4022" s="184"/>
      <c r="L4022" s="184"/>
      <c r="M4022" s="184"/>
      <c r="N4022" s="184"/>
      <c r="O4022" s="184"/>
    </row>
    <row r="4023" spans="2:15">
      <c r="B4023" s="184"/>
      <c r="C4023" s="184"/>
      <c r="D4023" s="184"/>
      <c r="E4023" s="184"/>
      <c r="F4023" s="184"/>
      <c r="G4023" s="184"/>
      <c r="H4023" s="184"/>
      <c r="I4023" s="184"/>
      <c r="J4023" s="184"/>
      <c r="K4023" s="184"/>
      <c r="L4023" s="184"/>
      <c r="M4023" s="184"/>
      <c r="N4023" s="184"/>
      <c r="O4023" s="184"/>
    </row>
    <row r="4024" spans="2:15">
      <c r="B4024" s="184"/>
      <c r="C4024" s="184"/>
      <c r="D4024" s="184"/>
      <c r="E4024" s="184"/>
      <c r="F4024" s="184"/>
      <c r="G4024" s="184"/>
      <c r="H4024" s="184"/>
      <c r="I4024" s="184"/>
      <c r="J4024" s="184"/>
      <c r="K4024" s="184"/>
      <c r="L4024" s="184"/>
      <c r="M4024" s="184"/>
      <c r="N4024" s="184"/>
      <c r="O4024" s="184"/>
    </row>
    <row r="4025" spans="2:15">
      <c r="B4025" s="184"/>
      <c r="C4025" s="184"/>
      <c r="D4025" s="184"/>
      <c r="E4025" s="184"/>
      <c r="F4025" s="184"/>
      <c r="G4025" s="184"/>
      <c r="H4025" s="184"/>
      <c r="I4025" s="184"/>
      <c r="J4025" s="184"/>
      <c r="K4025" s="184"/>
      <c r="L4025" s="184"/>
      <c r="M4025" s="184"/>
      <c r="N4025" s="184"/>
      <c r="O4025" s="184"/>
    </row>
    <row r="4026" spans="2:15">
      <c r="B4026" s="184"/>
      <c r="C4026" s="184"/>
      <c r="D4026" s="184"/>
      <c r="E4026" s="184"/>
      <c r="F4026" s="184"/>
      <c r="G4026" s="184"/>
      <c r="H4026" s="184"/>
      <c r="I4026" s="184"/>
      <c r="J4026" s="184"/>
      <c r="K4026" s="184"/>
      <c r="L4026" s="184"/>
      <c r="M4026" s="184"/>
      <c r="N4026" s="184"/>
      <c r="O4026" s="184"/>
    </row>
    <row r="4027" spans="2:15">
      <c r="B4027" s="184"/>
      <c r="C4027" s="184"/>
      <c r="D4027" s="184"/>
      <c r="E4027" s="184"/>
      <c r="F4027" s="184"/>
      <c r="G4027" s="184"/>
      <c r="H4027" s="184"/>
      <c r="I4027" s="184"/>
      <c r="J4027" s="184"/>
      <c r="K4027" s="184"/>
      <c r="L4027" s="184"/>
      <c r="M4027" s="184"/>
      <c r="N4027" s="184"/>
      <c r="O4027" s="184"/>
    </row>
    <row r="4028" spans="2:15">
      <c r="B4028" s="184"/>
      <c r="C4028" s="184"/>
      <c r="D4028" s="184"/>
      <c r="E4028" s="184"/>
      <c r="F4028" s="184"/>
      <c r="G4028" s="184"/>
      <c r="H4028" s="184"/>
      <c r="I4028" s="184"/>
      <c r="J4028" s="184"/>
      <c r="K4028" s="184"/>
      <c r="L4028" s="184"/>
      <c r="M4028" s="184"/>
      <c r="N4028" s="184"/>
      <c r="O4028" s="184"/>
    </row>
    <row r="4029" spans="2:15">
      <c r="B4029" s="184"/>
      <c r="C4029" s="184"/>
      <c r="D4029" s="184"/>
      <c r="E4029" s="184"/>
      <c r="F4029" s="184"/>
      <c r="G4029" s="184"/>
      <c r="H4029" s="184"/>
      <c r="I4029" s="184"/>
      <c r="J4029" s="184"/>
      <c r="K4029" s="184"/>
      <c r="L4029" s="184"/>
      <c r="M4029" s="184"/>
      <c r="N4029" s="184"/>
      <c r="O4029" s="184"/>
    </row>
    <row r="4030" spans="2:15">
      <c r="B4030" s="184"/>
      <c r="C4030" s="184"/>
      <c r="D4030" s="184"/>
      <c r="E4030" s="184"/>
      <c r="F4030" s="184"/>
      <c r="G4030" s="184"/>
      <c r="H4030" s="184"/>
      <c r="I4030" s="184"/>
      <c r="J4030" s="184"/>
      <c r="K4030" s="184"/>
      <c r="L4030" s="184"/>
      <c r="M4030" s="184"/>
      <c r="N4030" s="184"/>
      <c r="O4030" s="184"/>
    </row>
    <row r="4031" spans="2:15">
      <c r="B4031" s="184"/>
      <c r="C4031" s="184"/>
      <c r="D4031" s="184"/>
      <c r="E4031" s="184"/>
      <c r="F4031" s="184"/>
      <c r="G4031" s="184"/>
      <c r="H4031" s="184"/>
      <c r="I4031" s="184"/>
      <c r="J4031" s="184"/>
      <c r="K4031" s="184"/>
      <c r="L4031" s="184"/>
      <c r="M4031" s="184"/>
      <c r="N4031" s="184"/>
      <c r="O4031" s="184"/>
    </row>
    <row r="4032" spans="2:15">
      <c r="B4032" s="184"/>
      <c r="C4032" s="184"/>
      <c r="D4032" s="184"/>
      <c r="E4032" s="184"/>
      <c r="F4032" s="184"/>
      <c r="G4032" s="184"/>
      <c r="H4032" s="184"/>
      <c r="I4032" s="184"/>
      <c r="J4032" s="184"/>
      <c r="K4032" s="184"/>
      <c r="L4032" s="184"/>
      <c r="M4032" s="184"/>
      <c r="N4032" s="184"/>
      <c r="O4032" s="184"/>
    </row>
    <row r="4033" spans="2:15">
      <c r="B4033" s="184"/>
      <c r="C4033" s="184"/>
      <c r="D4033" s="184"/>
      <c r="E4033" s="184"/>
      <c r="F4033" s="184"/>
      <c r="G4033" s="184"/>
      <c r="H4033" s="184"/>
      <c r="I4033" s="184"/>
      <c r="J4033" s="184"/>
      <c r="K4033" s="184"/>
      <c r="L4033" s="184"/>
      <c r="M4033" s="184"/>
      <c r="N4033" s="184"/>
      <c r="O4033" s="184"/>
    </row>
    <row r="4034" spans="2:15">
      <c r="B4034" s="184"/>
      <c r="C4034" s="184"/>
      <c r="D4034" s="184"/>
      <c r="E4034" s="184"/>
      <c r="F4034" s="184"/>
      <c r="G4034" s="184"/>
      <c r="H4034" s="184"/>
      <c r="I4034" s="184"/>
      <c r="J4034" s="184"/>
      <c r="K4034" s="184"/>
      <c r="L4034" s="184"/>
      <c r="M4034" s="184"/>
      <c r="N4034" s="184"/>
      <c r="O4034" s="184"/>
    </row>
    <row r="4035" spans="2:15">
      <c r="B4035" s="184"/>
      <c r="C4035" s="184"/>
      <c r="D4035" s="184"/>
      <c r="E4035" s="184"/>
      <c r="F4035" s="184"/>
      <c r="G4035" s="184"/>
      <c r="H4035" s="184"/>
      <c r="I4035" s="184"/>
      <c r="J4035" s="184"/>
      <c r="K4035" s="184"/>
      <c r="L4035" s="184"/>
      <c r="M4035" s="184"/>
      <c r="N4035" s="184"/>
      <c r="O4035" s="184"/>
    </row>
    <row r="4036" spans="2:15">
      <c r="B4036" s="184"/>
      <c r="C4036" s="184"/>
      <c r="D4036" s="184"/>
      <c r="E4036" s="184"/>
      <c r="F4036" s="184"/>
      <c r="G4036" s="184"/>
      <c r="H4036" s="184"/>
      <c r="I4036" s="184"/>
      <c r="J4036" s="184"/>
      <c r="K4036" s="184"/>
      <c r="L4036" s="184"/>
      <c r="M4036" s="184"/>
      <c r="N4036" s="184"/>
      <c r="O4036" s="184"/>
    </row>
    <row r="4037" spans="2:15">
      <c r="B4037" s="184"/>
      <c r="C4037" s="184"/>
      <c r="D4037" s="184"/>
      <c r="E4037" s="184"/>
      <c r="F4037" s="184"/>
      <c r="G4037" s="184"/>
      <c r="H4037" s="184"/>
      <c r="I4037" s="184"/>
      <c r="J4037" s="184"/>
      <c r="K4037" s="184"/>
      <c r="L4037" s="184"/>
      <c r="M4037" s="184"/>
      <c r="N4037" s="184"/>
      <c r="O4037" s="184"/>
    </row>
    <row r="4038" spans="2:15">
      <c r="B4038" s="184"/>
      <c r="C4038" s="184"/>
      <c r="D4038" s="184"/>
      <c r="E4038" s="184"/>
      <c r="F4038" s="184"/>
      <c r="G4038" s="184"/>
      <c r="H4038" s="184"/>
      <c r="I4038" s="184"/>
      <c r="J4038" s="184"/>
      <c r="K4038" s="184"/>
      <c r="L4038" s="184"/>
      <c r="M4038" s="184"/>
      <c r="N4038" s="184"/>
      <c r="O4038" s="184"/>
    </row>
    <row r="4039" spans="2:15">
      <c r="B4039" s="184"/>
      <c r="C4039" s="184"/>
      <c r="D4039" s="184"/>
      <c r="E4039" s="184"/>
      <c r="F4039" s="184"/>
      <c r="G4039" s="184"/>
      <c r="H4039" s="184"/>
      <c r="I4039" s="184"/>
      <c r="J4039" s="184"/>
      <c r="K4039" s="184"/>
      <c r="L4039" s="184"/>
      <c r="M4039" s="184"/>
      <c r="N4039" s="184"/>
      <c r="O4039" s="184"/>
    </row>
    <row r="4040" spans="2:15">
      <c r="B4040" s="184"/>
      <c r="C4040" s="184"/>
      <c r="D4040" s="184"/>
      <c r="E4040" s="184"/>
      <c r="F4040" s="184"/>
      <c r="G4040" s="184"/>
      <c r="H4040" s="184"/>
      <c r="I4040" s="184"/>
      <c r="J4040" s="184"/>
      <c r="K4040" s="184"/>
      <c r="L4040" s="184"/>
      <c r="M4040" s="184"/>
      <c r="N4040" s="184"/>
      <c r="O4040" s="184"/>
    </row>
    <row r="4041" spans="2:15">
      <c r="B4041" s="184"/>
      <c r="C4041" s="184"/>
      <c r="D4041" s="184"/>
      <c r="E4041" s="184"/>
      <c r="F4041" s="184"/>
      <c r="G4041" s="184"/>
      <c r="H4041" s="184"/>
      <c r="I4041" s="184"/>
      <c r="J4041" s="184"/>
      <c r="K4041" s="184"/>
      <c r="L4041" s="184"/>
      <c r="M4041" s="184"/>
      <c r="N4041" s="184"/>
      <c r="O4041" s="184"/>
    </row>
    <row r="4042" spans="2:15">
      <c r="B4042" s="184"/>
      <c r="C4042" s="184"/>
      <c r="D4042" s="184"/>
      <c r="E4042" s="184"/>
      <c r="F4042" s="184"/>
      <c r="G4042" s="184"/>
      <c r="H4042" s="184"/>
      <c r="I4042" s="184"/>
      <c r="J4042" s="184"/>
      <c r="K4042" s="184"/>
      <c r="L4042" s="184"/>
      <c r="M4042" s="184"/>
      <c r="N4042" s="184"/>
      <c r="O4042" s="184"/>
    </row>
    <row r="4043" spans="2:15">
      <c r="B4043" s="184"/>
      <c r="C4043" s="184"/>
      <c r="D4043" s="184"/>
      <c r="E4043" s="184"/>
      <c r="F4043" s="184"/>
      <c r="G4043" s="184"/>
      <c r="H4043" s="184"/>
      <c r="I4043" s="184"/>
      <c r="J4043" s="184"/>
      <c r="K4043" s="184"/>
      <c r="L4043" s="184"/>
      <c r="M4043" s="184"/>
      <c r="N4043" s="184"/>
      <c r="O4043" s="184"/>
    </row>
    <row r="4044" spans="2:15">
      <c r="B4044" s="184"/>
      <c r="C4044" s="184"/>
      <c r="D4044" s="184"/>
      <c r="E4044" s="184"/>
      <c r="F4044" s="184"/>
      <c r="G4044" s="184"/>
      <c r="H4044" s="184"/>
      <c r="I4044" s="184"/>
      <c r="J4044" s="184"/>
      <c r="K4044" s="184"/>
      <c r="L4044" s="184"/>
      <c r="M4044" s="184"/>
      <c r="N4044" s="184"/>
      <c r="O4044" s="184"/>
    </row>
    <row r="4045" spans="2:15">
      <c r="B4045" s="184"/>
      <c r="C4045" s="184"/>
      <c r="D4045" s="184"/>
      <c r="E4045" s="184"/>
      <c r="F4045" s="184"/>
      <c r="G4045" s="184"/>
      <c r="H4045" s="184"/>
      <c r="I4045" s="184"/>
      <c r="J4045" s="184"/>
      <c r="K4045" s="184"/>
      <c r="L4045" s="184"/>
      <c r="M4045" s="184"/>
      <c r="N4045" s="184"/>
      <c r="O4045" s="184"/>
    </row>
    <row r="4046" spans="2:15">
      <c r="B4046" s="184"/>
      <c r="C4046" s="184"/>
      <c r="D4046" s="184"/>
      <c r="E4046" s="184"/>
      <c r="F4046" s="184"/>
      <c r="G4046" s="184"/>
      <c r="H4046" s="184"/>
      <c r="I4046" s="184"/>
      <c r="J4046" s="184"/>
      <c r="K4046" s="184"/>
      <c r="L4046" s="184"/>
      <c r="M4046" s="184"/>
      <c r="N4046" s="184"/>
      <c r="O4046" s="184"/>
    </row>
    <row r="4047" spans="2:15">
      <c r="B4047" s="184"/>
      <c r="C4047" s="184"/>
      <c r="D4047" s="184"/>
      <c r="E4047" s="184"/>
      <c r="F4047" s="184"/>
      <c r="G4047" s="184"/>
      <c r="H4047" s="184"/>
      <c r="I4047" s="184"/>
      <c r="J4047" s="184"/>
      <c r="K4047" s="184"/>
      <c r="L4047" s="184"/>
      <c r="M4047" s="184"/>
      <c r="N4047" s="184"/>
      <c r="O4047" s="184"/>
    </row>
    <row r="4048" spans="2:15">
      <c r="B4048" s="184"/>
      <c r="C4048" s="184"/>
      <c r="D4048" s="184"/>
      <c r="E4048" s="184"/>
      <c r="F4048" s="184"/>
      <c r="G4048" s="184"/>
      <c r="H4048" s="184"/>
      <c r="I4048" s="184"/>
      <c r="J4048" s="184"/>
      <c r="K4048" s="184"/>
      <c r="L4048" s="184"/>
      <c r="M4048" s="184"/>
      <c r="N4048" s="184"/>
      <c r="O4048" s="184"/>
    </row>
    <row r="4049" spans="2:15">
      <c r="B4049" s="184"/>
      <c r="C4049" s="184"/>
      <c r="D4049" s="184"/>
      <c r="E4049" s="184"/>
      <c r="F4049" s="184"/>
      <c r="G4049" s="184"/>
      <c r="H4049" s="184"/>
      <c r="I4049" s="184"/>
      <c r="J4049" s="184"/>
      <c r="K4049" s="184"/>
      <c r="L4049" s="184"/>
      <c r="M4049" s="184"/>
      <c r="N4049" s="184"/>
      <c r="O4049" s="184"/>
    </row>
    <row r="4050" spans="2:15">
      <c r="B4050" s="184"/>
      <c r="C4050" s="184"/>
      <c r="D4050" s="184"/>
      <c r="E4050" s="184"/>
      <c r="F4050" s="184"/>
      <c r="G4050" s="184"/>
      <c r="H4050" s="184"/>
      <c r="I4050" s="184"/>
      <c r="J4050" s="184"/>
      <c r="K4050" s="184"/>
      <c r="L4050" s="184"/>
      <c r="M4050" s="184"/>
      <c r="N4050" s="184"/>
      <c r="O4050" s="184"/>
    </row>
    <row r="4051" spans="2:15">
      <c r="B4051" s="184"/>
      <c r="C4051" s="184"/>
      <c r="D4051" s="184"/>
      <c r="E4051" s="184"/>
      <c r="F4051" s="184"/>
      <c r="G4051" s="184"/>
      <c r="H4051" s="184"/>
      <c r="I4051" s="184"/>
      <c r="J4051" s="184"/>
      <c r="K4051" s="184"/>
      <c r="L4051" s="184"/>
      <c r="M4051" s="184"/>
      <c r="N4051" s="184"/>
      <c r="O4051" s="184"/>
    </row>
    <row r="4052" spans="2:15">
      <c r="B4052" s="184"/>
      <c r="C4052" s="184"/>
      <c r="D4052" s="184"/>
      <c r="E4052" s="184"/>
      <c r="F4052" s="184"/>
      <c r="G4052" s="184"/>
      <c r="H4052" s="184"/>
      <c r="I4052" s="184"/>
      <c r="J4052" s="184"/>
      <c r="K4052" s="184"/>
      <c r="L4052" s="184"/>
      <c r="M4052" s="184"/>
      <c r="N4052" s="184"/>
      <c r="O4052" s="184"/>
    </row>
    <row r="4053" spans="2:15">
      <c r="B4053" s="184"/>
      <c r="C4053" s="184"/>
      <c r="D4053" s="184"/>
      <c r="E4053" s="184"/>
      <c r="F4053" s="184"/>
      <c r="G4053" s="184"/>
      <c r="H4053" s="184"/>
      <c r="I4053" s="184"/>
      <c r="J4053" s="184"/>
      <c r="K4053" s="184"/>
      <c r="L4053" s="184"/>
      <c r="M4053" s="184"/>
      <c r="N4053" s="184"/>
      <c r="O4053" s="184"/>
    </row>
    <row r="4054" spans="2:15">
      <c r="B4054" s="184"/>
      <c r="C4054" s="184"/>
      <c r="D4054" s="184"/>
      <c r="E4054" s="184"/>
      <c r="F4054" s="184"/>
      <c r="G4054" s="184"/>
      <c r="H4054" s="184"/>
      <c r="I4054" s="184"/>
      <c r="J4054" s="184"/>
      <c r="K4054" s="184"/>
      <c r="L4054" s="184"/>
      <c r="M4054" s="184"/>
      <c r="N4054" s="184"/>
      <c r="O4054" s="184"/>
    </row>
    <row r="4055" spans="2:15">
      <c r="B4055" s="184"/>
      <c r="C4055" s="184"/>
      <c r="D4055" s="184"/>
      <c r="E4055" s="184"/>
      <c r="F4055" s="184"/>
      <c r="G4055" s="184"/>
      <c r="H4055" s="184"/>
      <c r="I4055" s="184"/>
      <c r="J4055" s="184"/>
      <c r="K4055" s="184"/>
      <c r="L4055" s="184"/>
      <c r="M4055" s="184"/>
      <c r="N4055" s="184"/>
      <c r="O4055" s="184"/>
    </row>
    <row r="4056" spans="2:15">
      <c r="B4056" s="184"/>
      <c r="C4056" s="184"/>
      <c r="D4056" s="184"/>
      <c r="E4056" s="184"/>
      <c r="F4056" s="184"/>
      <c r="G4056" s="184"/>
      <c r="H4056" s="184"/>
      <c r="I4056" s="184"/>
      <c r="J4056" s="184"/>
      <c r="K4056" s="184"/>
      <c r="L4056" s="184"/>
      <c r="M4056" s="184"/>
      <c r="N4056" s="184"/>
      <c r="O4056" s="184"/>
    </row>
    <row r="4057" spans="2:15">
      <c r="B4057" s="184"/>
      <c r="C4057" s="184"/>
      <c r="D4057" s="184"/>
      <c r="E4057" s="184"/>
      <c r="F4057" s="184"/>
      <c r="G4057" s="184"/>
      <c r="H4057" s="184"/>
      <c r="I4057" s="184"/>
      <c r="J4057" s="184"/>
      <c r="K4057" s="184"/>
      <c r="L4057" s="184"/>
      <c r="M4057" s="184"/>
      <c r="N4057" s="184"/>
      <c r="O4057" s="184"/>
    </row>
    <row r="4058" spans="2:15">
      <c r="B4058" s="184"/>
      <c r="C4058" s="184"/>
      <c r="D4058" s="184"/>
      <c r="E4058" s="184"/>
      <c r="F4058" s="184"/>
      <c r="G4058" s="184"/>
      <c r="H4058" s="184"/>
      <c r="I4058" s="184"/>
      <c r="J4058" s="184"/>
      <c r="K4058" s="184"/>
      <c r="L4058" s="184"/>
      <c r="M4058" s="184"/>
      <c r="N4058" s="184"/>
      <c r="O4058" s="184"/>
    </row>
    <row r="4059" spans="2:15">
      <c r="B4059" s="184"/>
      <c r="C4059" s="184"/>
      <c r="D4059" s="184"/>
      <c r="E4059" s="184"/>
      <c r="F4059" s="184"/>
      <c r="G4059" s="184"/>
      <c r="H4059" s="184"/>
      <c r="I4059" s="184"/>
      <c r="J4059" s="184"/>
      <c r="K4059" s="184"/>
      <c r="L4059" s="184"/>
      <c r="M4059" s="184"/>
      <c r="N4059" s="184"/>
      <c r="O4059" s="184"/>
    </row>
    <row r="4060" spans="2:15">
      <c r="B4060" s="184"/>
      <c r="C4060" s="184"/>
      <c r="D4060" s="184"/>
      <c r="E4060" s="184"/>
      <c r="F4060" s="184"/>
      <c r="G4060" s="184"/>
      <c r="H4060" s="184"/>
      <c r="I4060" s="184"/>
      <c r="J4060" s="184"/>
      <c r="K4060" s="184"/>
      <c r="L4060" s="184"/>
      <c r="M4060" s="184"/>
      <c r="N4060" s="184"/>
      <c r="O4060" s="184"/>
    </row>
    <row r="4061" spans="2:15">
      <c r="B4061" s="184"/>
      <c r="C4061" s="184"/>
      <c r="D4061" s="184"/>
      <c r="E4061" s="184"/>
      <c r="F4061" s="184"/>
      <c r="G4061" s="184"/>
      <c r="H4061" s="184"/>
      <c r="I4061" s="184"/>
      <c r="J4061" s="184"/>
      <c r="K4061" s="184"/>
      <c r="L4061" s="184"/>
      <c r="M4061" s="184"/>
      <c r="N4061" s="184"/>
      <c r="O4061" s="184"/>
    </row>
    <row r="4062" spans="2:15">
      <c r="B4062" s="184"/>
      <c r="C4062" s="184"/>
      <c r="D4062" s="184"/>
      <c r="E4062" s="184"/>
      <c r="F4062" s="184"/>
      <c r="G4062" s="184"/>
      <c r="H4062" s="184"/>
      <c r="I4062" s="184"/>
      <c r="J4062" s="184"/>
      <c r="K4062" s="184"/>
      <c r="L4062" s="184"/>
      <c r="M4062" s="184"/>
      <c r="N4062" s="184"/>
      <c r="O4062" s="184"/>
    </row>
    <row r="4063" spans="2:15">
      <c r="B4063" s="184"/>
      <c r="C4063" s="184"/>
      <c r="D4063" s="184"/>
      <c r="E4063" s="184"/>
      <c r="F4063" s="184"/>
      <c r="G4063" s="184"/>
      <c r="H4063" s="184"/>
      <c r="I4063" s="184"/>
      <c r="J4063" s="184"/>
      <c r="K4063" s="184"/>
      <c r="L4063" s="184"/>
      <c r="M4063" s="184"/>
      <c r="N4063" s="184"/>
      <c r="O4063" s="184"/>
    </row>
    <row r="4064" spans="2:15">
      <c r="B4064" s="184"/>
      <c r="C4064" s="184"/>
      <c r="D4064" s="184"/>
      <c r="E4064" s="184"/>
      <c r="F4064" s="184"/>
      <c r="G4064" s="184"/>
      <c r="H4064" s="184"/>
      <c r="I4064" s="184"/>
      <c r="J4064" s="184"/>
      <c r="K4064" s="184"/>
      <c r="L4064" s="184"/>
      <c r="M4064" s="184"/>
      <c r="N4064" s="184"/>
      <c r="O4064" s="184"/>
    </row>
    <row r="4065" spans="2:15">
      <c r="B4065" s="184"/>
      <c r="C4065" s="184"/>
      <c r="D4065" s="184"/>
      <c r="E4065" s="184"/>
      <c r="F4065" s="184"/>
      <c r="G4065" s="184"/>
      <c r="H4065" s="184"/>
      <c r="I4065" s="184"/>
      <c r="J4065" s="184"/>
      <c r="K4065" s="184"/>
      <c r="L4065" s="184"/>
      <c r="M4065" s="184"/>
      <c r="N4065" s="184"/>
      <c r="O4065" s="184"/>
    </row>
    <row r="4066" spans="2:15">
      <c r="B4066" s="184"/>
      <c r="C4066" s="184"/>
      <c r="D4066" s="184"/>
      <c r="E4066" s="184"/>
      <c r="F4066" s="184"/>
      <c r="G4066" s="184"/>
      <c r="H4066" s="184"/>
      <c r="I4066" s="184"/>
      <c r="J4066" s="184"/>
      <c r="K4066" s="184"/>
      <c r="L4066" s="184"/>
      <c r="M4066" s="184"/>
      <c r="N4066" s="184"/>
      <c r="O4066" s="184"/>
    </row>
    <row r="4067" spans="2:15">
      <c r="B4067" s="184"/>
      <c r="C4067" s="184"/>
      <c r="D4067" s="184"/>
      <c r="E4067" s="184"/>
      <c r="F4067" s="184"/>
      <c r="G4067" s="184"/>
      <c r="H4067" s="184"/>
      <c r="I4067" s="184"/>
      <c r="J4067" s="184"/>
      <c r="K4067" s="184"/>
      <c r="L4067" s="184"/>
      <c r="M4067" s="184"/>
      <c r="N4067" s="184"/>
      <c r="O4067" s="184"/>
    </row>
    <row r="4068" spans="2:15">
      <c r="B4068" s="184"/>
      <c r="C4068" s="184"/>
      <c r="D4068" s="184"/>
      <c r="E4068" s="184"/>
      <c r="F4068" s="184"/>
      <c r="G4068" s="184"/>
      <c r="H4068" s="184"/>
      <c r="I4068" s="184"/>
      <c r="J4068" s="184"/>
      <c r="K4068" s="184"/>
      <c r="L4068" s="184"/>
      <c r="M4068" s="184"/>
      <c r="N4068" s="184"/>
      <c r="O4068" s="184"/>
    </row>
    <row r="4069" spans="2:15">
      <c r="B4069" s="184"/>
      <c r="C4069" s="184"/>
      <c r="D4069" s="184"/>
      <c r="E4069" s="184"/>
      <c r="F4069" s="184"/>
      <c r="G4069" s="184"/>
      <c r="H4069" s="184"/>
      <c r="I4069" s="184"/>
      <c r="J4069" s="184"/>
      <c r="K4069" s="184"/>
      <c r="L4069" s="184"/>
      <c r="M4069" s="184"/>
      <c r="N4069" s="184"/>
      <c r="O4069" s="184"/>
    </row>
    <row r="4070" spans="2:15">
      <c r="B4070" s="184"/>
      <c r="C4070" s="184"/>
      <c r="D4070" s="184"/>
      <c r="E4070" s="184"/>
      <c r="F4070" s="184"/>
      <c r="G4070" s="184"/>
      <c r="H4070" s="184"/>
      <c r="I4070" s="184"/>
      <c r="J4070" s="184"/>
      <c r="K4070" s="184"/>
      <c r="L4070" s="184"/>
      <c r="M4070" s="184"/>
      <c r="N4070" s="184"/>
      <c r="O4070" s="184"/>
    </row>
    <row r="4071" spans="2:15">
      <c r="B4071" s="184"/>
      <c r="C4071" s="184"/>
      <c r="D4071" s="184"/>
      <c r="E4071" s="184"/>
      <c r="F4071" s="184"/>
      <c r="G4071" s="184"/>
      <c r="H4071" s="184"/>
      <c r="I4071" s="184"/>
      <c r="J4071" s="184"/>
      <c r="K4071" s="184"/>
      <c r="L4071" s="184"/>
      <c r="M4071" s="184"/>
      <c r="N4071" s="184"/>
      <c r="O4071" s="184"/>
    </row>
    <row r="4072" spans="2:15">
      <c r="B4072" s="184"/>
      <c r="C4072" s="184"/>
      <c r="D4072" s="184"/>
      <c r="E4072" s="184"/>
      <c r="F4072" s="184"/>
      <c r="G4072" s="184"/>
      <c r="H4072" s="184"/>
      <c r="I4072" s="184"/>
      <c r="J4072" s="184"/>
      <c r="K4072" s="184"/>
      <c r="L4072" s="184"/>
      <c r="M4072" s="184"/>
      <c r="N4072" s="184"/>
      <c r="O4072" s="184"/>
    </row>
    <row r="4073" spans="2:15">
      <c r="B4073" s="184"/>
      <c r="C4073" s="184"/>
      <c r="D4073" s="184"/>
      <c r="E4073" s="184"/>
      <c r="F4073" s="184"/>
      <c r="G4073" s="184"/>
      <c r="H4073" s="184"/>
      <c r="I4073" s="184"/>
      <c r="J4073" s="184"/>
      <c r="K4073" s="184"/>
      <c r="L4073" s="184"/>
      <c r="M4073" s="184"/>
      <c r="N4073" s="184"/>
      <c r="O4073" s="184"/>
    </row>
    <row r="4074" spans="2:15">
      <c r="B4074" s="184"/>
      <c r="C4074" s="184"/>
      <c r="D4074" s="184"/>
      <c r="E4074" s="184"/>
      <c r="F4074" s="184"/>
      <c r="G4074" s="184"/>
      <c r="H4074" s="184"/>
      <c r="I4074" s="184"/>
      <c r="J4074" s="184"/>
      <c r="K4074" s="184"/>
      <c r="L4074" s="184"/>
      <c r="M4074" s="184"/>
      <c r="N4074" s="184"/>
      <c r="O4074" s="184"/>
    </row>
    <row r="4075" spans="2:15">
      <c r="B4075" s="184"/>
      <c r="C4075" s="184"/>
      <c r="D4075" s="184"/>
      <c r="E4075" s="184"/>
      <c r="F4075" s="184"/>
      <c r="G4075" s="184"/>
      <c r="H4075" s="184"/>
      <c r="I4075" s="184"/>
      <c r="J4075" s="184"/>
      <c r="K4075" s="184"/>
      <c r="L4075" s="184"/>
      <c r="M4075" s="184"/>
      <c r="N4075" s="184"/>
      <c r="O4075" s="184"/>
    </row>
    <row r="4076" spans="2:15">
      <c r="B4076" s="184"/>
      <c r="C4076" s="184"/>
      <c r="D4076" s="184"/>
      <c r="E4076" s="184"/>
      <c r="F4076" s="184"/>
      <c r="G4076" s="184"/>
      <c r="H4076" s="184"/>
      <c r="I4076" s="184"/>
      <c r="J4076" s="184"/>
      <c r="K4076" s="184"/>
      <c r="L4076" s="184"/>
      <c r="M4076" s="184"/>
      <c r="N4076" s="184"/>
      <c r="O4076" s="184"/>
    </row>
    <row r="4077" spans="2:15">
      <c r="B4077" s="184"/>
      <c r="C4077" s="184"/>
      <c r="D4077" s="184"/>
      <c r="E4077" s="184"/>
      <c r="F4077" s="184"/>
      <c r="G4077" s="184"/>
      <c r="H4077" s="184"/>
      <c r="I4077" s="184"/>
      <c r="J4077" s="184"/>
      <c r="K4077" s="184"/>
      <c r="L4077" s="184"/>
      <c r="M4077" s="184"/>
      <c r="N4077" s="184"/>
      <c r="O4077" s="184"/>
    </row>
    <row r="4078" spans="2:15">
      <c r="B4078" s="184"/>
      <c r="C4078" s="184"/>
      <c r="D4078" s="184"/>
      <c r="E4078" s="184"/>
      <c r="F4078" s="184"/>
      <c r="G4078" s="184"/>
      <c r="H4078" s="184"/>
      <c r="I4078" s="184"/>
      <c r="J4078" s="184"/>
      <c r="K4078" s="184"/>
      <c r="L4078" s="184"/>
      <c r="M4078" s="184"/>
      <c r="N4078" s="184"/>
      <c r="O4078" s="184"/>
    </row>
    <row r="4079" spans="2:15">
      <c r="B4079" s="184"/>
      <c r="C4079" s="184"/>
      <c r="D4079" s="184"/>
      <c r="E4079" s="184"/>
      <c r="F4079" s="184"/>
      <c r="G4079" s="184"/>
      <c r="H4079" s="184"/>
      <c r="I4079" s="184"/>
      <c r="J4079" s="184"/>
      <c r="K4079" s="184"/>
      <c r="L4079" s="184"/>
      <c r="M4079" s="184"/>
      <c r="N4079" s="184"/>
      <c r="O4079" s="184"/>
    </row>
    <row r="4080" spans="2:15">
      <c r="B4080" s="184"/>
      <c r="C4080" s="184"/>
      <c r="D4080" s="184"/>
      <c r="E4080" s="184"/>
      <c r="F4080" s="184"/>
      <c r="G4080" s="184"/>
      <c r="H4080" s="184"/>
      <c r="I4080" s="184"/>
      <c r="J4080" s="184"/>
      <c r="K4080" s="184"/>
      <c r="L4080" s="184"/>
      <c r="M4080" s="184"/>
      <c r="N4080" s="184"/>
      <c r="O4080" s="184"/>
    </row>
    <row r="4081" spans="2:15">
      <c r="B4081" s="184"/>
      <c r="C4081" s="184"/>
      <c r="D4081" s="184"/>
      <c r="E4081" s="184"/>
      <c r="F4081" s="184"/>
      <c r="G4081" s="184"/>
      <c r="H4081" s="184"/>
      <c r="I4081" s="184"/>
      <c r="J4081" s="184"/>
      <c r="K4081" s="184"/>
      <c r="L4081" s="184"/>
      <c r="M4081" s="184"/>
      <c r="N4081" s="184"/>
      <c r="O4081" s="184"/>
    </row>
    <row r="4082" spans="2:15">
      <c r="B4082" s="184"/>
      <c r="C4082" s="184"/>
      <c r="D4082" s="184"/>
      <c r="E4082" s="184"/>
      <c r="F4082" s="184"/>
      <c r="G4082" s="184"/>
      <c r="H4082" s="184"/>
      <c r="I4082" s="184"/>
      <c r="J4082" s="184"/>
      <c r="K4082" s="184"/>
      <c r="L4082" s="184"/>
      <c r="M4082" s="184"/>
      <c r="N4082" s="184"/>
      <c r="O4082" s="184"/>
    </row>
    <row r="4083" spans="2:15">
      <c r="B4083" s="184"/>
      <c r="C4083" s="184"/>
      <c r="D4083" s="184"/>
      <c r="E4083" s="184"/>
      <c r="F4083" s="184"/>
      <c r="G4083" s="184"/>
      <c r="H4083" s="184"/>
      <c r="I4083" s="184"/>
      <c r="J4083" s="184"/>
      <c r="K4083" s="184"/>
      <c r="L4083" s="184"/>
      <c r="M4083" s="184"/>
      <c r="N4083" s="184"/>
      <c r="O4083" s="184"/>
    </row>
    <row r="4084" spans="2:15">
      <c r="B4084" s="184"/>
      <c r="C4084" s="184"/>
      <c r="D4084" s="184"/>
      <c r="E4084" s="184"/>
      <c r="F4084" s="184"/>
      <c r="G4084" s="184"/>
      <c r="H4084" s="184"/>
      <c r="I4084" s="184"/>
      <c r="J4084" s="184"/>
      <c r="K4084" s="184"/>
      <c r="L4084" s="184"/>
      <c r="M4084" s="184"/>
      <c r="N4084" s="184"/>
      <c r="O4084" s="184"/>
    </row>
    <row r="4085" spans="2:15">
      <c r="B4085" s="184"/>
      <c r="C4085" s="184"/>
      <c r="D4085" s="184"/>
      <c r="E4085" s="184"/>
      <c r="F4085" s="184"/>
      <c r="G4085" s="184"/>
      <c r="H4085" s="184"/>
      <c r="I4085" s="184"/>
      <c r="J4085" s="184"/>
      <c r="K4085" s="184"/>
      <c r="L4085" s="184"/>
      <c r="M4085" s="184"/>
      <c r="N4085" s="184"/>
      <c r="O4085" s="184"/>
    </row>
    <row r="4086" spans="2:15">
      <c r="B4086" s="184"/>
      <c r="C4086" s="184"/>
      <c r="D4086" s="184"/>
      <c r="E4086" s="184"/>
      <c r="F4086" s="184"/>
      <c r="G4086" s="184"/>
      <c r="H4086" s="184"/>
      <c r="I4086" s="184"/>
      <c r="J4086" s="184"/>
      <c r="K4086" s="184"/>
      <c r="L4086" s="184"/>
      <c r="M4086" s="184"/>
      <c r="N4086" s="184"/>
      <c r="O4086" s="184"/>
    </row>
    <row r="4087" spans="2:15">
      <c r="B4087" s="184"/>
      <c r="C4087" s="184"/>
      <c r="D4087" s="184"/>
      <c r="E4087" s="184"/>
      <c r="F4087" s="184"/>
      <c r="G4087" s="184"/>
      <c r="H4087" s="184"/>
      <c r="I4087" s="184"/>
      <c r="J4087" s="184"/>
      <c r="K4087" s="184"/>
      <c r="L4087" s="184"/>
      <c r="M4087" s="184"/>
      <c r="N4087" s="184"/>
      <c r="O4087" s="184"/>
    </row>
    <row r="4088" spans="2:15">
      <c r="B4088" s="184"/>
      <c r="C4088" s="184"/>
      <c r="D4088" s="184"/>
      <c r="E4088" s="184"/>
      <c r="F4088" s="184"/>
      <c r="G4088" s="184"/>
      <c r="H4088" s="184"/>
      <c r="I4088" s="184"/>
      <c r="J4088" s="184"/>
      <c r="K4088" s="184"/>
      <c r="L4088" s="184"/>
      <c r="M4088" s="184"/>
      <c r="N4088" s="184"/>
      <c r="O4088" s="184"/>
    </row>
    <row r="4089" spans="2:15">
      <c r="B4089" s="184"/>
      <c r="C4089" s="184"/>
      <c r="D4089" s="184"/>
      <c r="E4089" s="184"/>
      <c r="F4089" s="184"/>
      <c r="G4089" s="184"/>
      <c r="H4089" s="184"/>
      <c r="I4089" s="184"/>
      <c r="J4089" s="184"/>
      <c r="K4089" s="184"/>
      <c r="L4089" s="184"/>
      <c r="M4089" s="184"/>
      <c r="N4089" s="184"/>
      <c r="O4089" s="184"/>
    </row>
    <row r="4090" spans="2:15">
      <c r="B4090" s="184"/>
      <c r="C4090" s="184"/>
      <c r="D4090" s="184"/>
      <c r="E4090" s="184"/>
      <c r="F4090" s="184"/>
      <c r="G4090" s="184"/>
      <c r="H4090" s="184"/>
      <c r="I4090" s="184"/>
      <c r="J4090" s="184"/>
      <c r="K4090" s="184"/>
      <c r="L4090" s="184"/>
      <c r="M4090" s="184"/>
      <c r="N4090" s="184"/>
      <c r="O4090" s="184"/>
    </row>
    <row r="4091" spans="2:15">
      <c r="B4091" s="184"/>
      <c r="C4091" s="184"/>
      <c r="D4091" s="184"/>
      <c r="E4091" s="184"/>
      <c r="F4091" s="184"/>
      <c r="G4091" s="184"/>
      <c r="H4091" s="184"/>
      <c r="I4091" s="184"/>
      <c r="J4091" s="184"/>
      <c r="K4091" s="184"/>
      <c r="L4091" s="184"/>
      <c r="M4091" s="184"/>
      <c r="N4091" s="184"/>
      <c r="O4091" s="184"/>
    </row>
    <row r="4092" spans="2:15">
      <c r="B4092" s="184"/>
      <c r="C4092" s="184"/>
      <c r="D4092" s="184"/>
      <c r="E4092" s="184"/>
      <c r="F4092" s="184"/>
      <c r="G4092" s="184"/>
      <c r="H4092" s="184"/>
      <c r="I4092" s="184"/>
      <c r="J4092" s="184"/>
      <c r="K4092" s="184"/>
      <c r="L4092" s="184"/>
      <c r="M4092" s="184"/>
      <c r="N4092" s="184"/>
      <c r="O4092" s="184"/>
    </row>
    <row r="4093" spans="2:15">
      <c r="B4093" s="184"/>
      <c r="C4093" s="184"/>
      <c r="D4093" s="184"/>
      <c r="E4093" s="184"/>
      <c r="F4093" s="184"/>
      <c r="G4093" s="184"/>
      <c r="H4093" s="184"/>
      <c r="I4093" s="184"/>
      <c r="J4093" s="184"/>
      <c r="K4093" s="184"/>
      <c r="L4093" s="184"/>
      <c r="M4093" s="184"/>
      <c r="N4093" s="184"/>
      <c r="O4093" s="184"/>
    </row>
    <row r="4094" spans="2:15">
      <c r="B4094" s="184"/>
      <c r="C4094" s="184"/>
      <c r="D4094" s="184"/>
      <c r="E4094" s="184"/>
      <c r="F4094" s="184"/>
      <c r="G4094" s="184"/>
      <c r="H4094" s="184"/>
      <c r="I4094" s="184"/>
      <c r="J4094" s="184"/>
      <c r="K4094" s="184"/>
      <c r="L4094" s="184"/>
      <c r="M4094" s="184"/>
      <c r="N4094" s="184"/>
      <c r="O4094" s="184"/>
    </row>
    <row r="4095" spans="2:15">
      <c r="B4095" s="184"/>
      <c r="C4095" s="184"/>
      <c r="D4095" s="184"/>
      <c r="E4095" s="184"/>
      <c r="F4095" s="184"/>
      <c r="G4095" s="184"/>
      <c r="H4095" s="184"/>
      <c r="I4095" s="184"/>
      <c r="J4095" s="184"/>
      <c r="K4095" s="184"/>
      <c r="L4095" s="184"/>
      <c r="M4095" s="184"/>
      <c r="N4095" s="184"/>
      <c r="O4095" s="184"/>
    </row>
    <row r="4096" spans="2:15">
      <c r="B4096" s="184"/>
      <c r="C4096" s="184"/>
      <c r="D4096" s="184"/>
      <c r="E4096" s="184"/>
      <c r="F4096" s="184"/>
      <c r="G4096" s="184"/>
      <c r="H4096" s="184"/>
      <c r="I4096" s="184"/>
      <c r="J4096" s="184"/>
      <c r="K4096" s="184"/>
      <c r="L4096" s="184"/>
      <c r="M4096" s="184"/>
      <c r="N4096" s="184"/>
      <c r="O4096" s="184"/>
    </row>
    <row r="4097" spans="2:15">
      <c r="B4097" s="184"/>
      <c r="C4097" s="184"/>
      <c r="D4097" s="184"/>
      <c r="E4097" s="184"/>
      <c r="F4097" s="184"/>
      <c r="G4097" s="184"/>
      <c r="H4097" s="184"/>
      <c r="I4097" s="184"/>
      <c r="J4097" s="184"/>
      <c r="K4097" s="184"/>
      <c r="L4097" s="184"/>
      <c r="M4097" s="184"/>
      <c r="N4097" s="184"/>
      <c r="O4097" s="184"/>
    </row>
    <row r="4098" spans="2:15">
      <c r="B4098" s="184"/>
      <c r="C4098" s="184"/>
      <c r="D4098" s="184"/>
      <c r="E4098" s="184"/>
      <c r="F4098" s="184"/>
      <c r="G4098" s="184"/>
      <c r="H4098" s="184"/>
      <c r="I4098" s="184"/>
      <c r="J4098" s="184"/>
      <c r="K4098" s="184"/>
      <c r="L4098" s="184"/>
      <c r="M4098" s="184"/>
      <c r="N4098" s="184"/>
      <c r="O4098" s="184"/>
    </row>
    <row r="4099" spans="2:15">
      <c r="B4099" s="184"/>
      <c r="C4099" s="184"/>
      <c r="D4099" s="184"/>
      <c r="E4099" s="184"/>
      <c r="F4099" s="184"/>
      <c r="G4099" s="184"/>
      <c r="H4099" s="184"/>
      <c r="I4099" s="184"/>
      <c r="J4099" s="184"/>
      <c r="K4099" s="184"/>
      <c r="L4099" s="184"/>
      <c r="M4099" s="184"/>
      <c r="N4099" s="184"/>
      <c r="O4099" s="184"/>
    </row>
    <row r="4100" spans="2:15">
      <c r="B4100" s="184"/>
      <c r="C4100" s="184"/>
      <c r="D4100" s="184"/>
      <c r="E4100" s="184"/>
      <c r="F4100" s="184"/>
      <c r="G4100" s="184"/>
      <c r="H4100" s="184"/>
      <c r="I4100" s="184"/>
      <c r="J4100" s="184"/>
      <c r="K4100" s="184"/>
      <c r="L4100" s="184"/>
      <c r="M4100" s="184"/>
      <c r="N4100" s="184"/>
      <c r="O4100" s="184"/>
    </row>
    <row r="4101" spans="2:15">
      <c r="B4101" s="184"/>
      <c r="C4101" s="184"/>
      <c r="D4101" s="184"/>
      <c r="E4101" s="184"/>
      <c r="F4101" s="184"/>
      <c r="G4101" s="184"/>
      <c r="H4101" s="184"/>
      <c r="I4101" s="184"/>
      <c r="J4101" s="184"/>
      <c r="K4101" s="184"/>
      <c r="L4101" s="184"/>
      <c r="M4101" s="184"/>
      <c r="N4101" s="184"/>
      <c r="O4101" s="184"/>
    </row>
    <row r="4102" spans="2:15">
      <c r="B4102" s="184"/>
      <c r="C4102" s="184"/>
      <c r="D4102" s="184"/>
      <c r="E4102" s="184"/>
      <c r="F4102" s="184"/>
      <c r="G4102" s="184"/>
      <c r="H4102" s="184"/>
      <c r="I4102" s="184"/>
      <c r="J4102" s="184"/>
      <c r="K4102" s="184"/>
      <c r="L4102" s="184"/>
      <c r="M4102" s="184"/>
      <c r="N4102" s="184"/>
      <c r="O4102" s="184"/>
    </row>
    <row r="4103" spans="2:15">
      <c r="B4103" s="184"/>
      <c r="C4103" s="184"/>
      <c r="D4103" s="184"/>
      <c r="E4103" s="184"/>
      <c r="F4103" s="184"/>
      <c r="G4103" s="184"/>
      <c r="H4103" s="184"/>
      <c r="I4103" s="184"/>
      <c r="J4103" s="184"/>
      <c r="K4103" s="184"/>
      <c r="L4103" s="184"/>
      <c r="M4103" s="184"/>
      <c r="N4103" s="184"/>
      <c r="O4103" s="184"/>
    </row>
    <row r="4104" spans="2:15">
      <c r="B4104" s="184"/>
      <c r="C4104" s="184"/>
      <c r="D4104" s="184"/>
      <c r="E4104" s="184"/>
      <c r="F4104" s="184"/>
      <c r="G4104" s="184"/>
      <c r="H4104" s="184"/>
      <c r="I4104" s="184"/>
      <c r="J4104" s="184"/>
      <c r="K4104" s="184"/>
      <c r="L4104" s="184"/>
      <c r="M4104" s="184"/>
      <c r="N4104" s="184"/>
      <c r="O4104" s="184"/>
    </row>
    <row r="4105" spans="2:15">
      <c r="B4105" s="184"/>
      <c r="C4105" s="184"/>
      <c r="D4105" s="184"/>
      <c r="E4105" s="184"/>
      <c r="F4105" s="184"/>
      <c r="G4105" s="184"/>
      <c r="H4105" s="184"/>
      <c r="I4105" s="184"/>
      <c r="J4105" s="184"/>
      <c r="K4105" s="184"/>
      <c r="L4105" s="184"/>
      <c r="M4105" s="184"/>
      <c r="N4105" s="184"/>
      <c r="O4105" s="184"/>
    </row>
    <row r="4106" spans="2:15">
      <c r="B4106" s="184"/>
      <c r="C4106" s="184"/>
      <c r="D4106" s="184"/>
      <c r="E4106" s="184"/>
      <c r="F4106" s="184"/>
      <c r="G4106" s="184"/>
      <c r="H4106" s="184"/>
      <c r="I4106" s="184"/>
      <c r="J4106" s="184"/>
      <c r="K4106" s="184"/>
      <c r="L4106" s="184"/>
      <c r="M4106" s="184"/>
      <c r="N4106" s="184"/>
      <c r="O4106" s="184"/>
    </row>
    <row r="4107" spans="2:15">
      <c r="B4107" s="184"/>
      <c r="C4107" s="184"/>
      <c r="D4107" s="184"/>
      <c r="E4107" s="184"/>
      <c r="F4107" s="184"/>
      <c r="G4107" s="184"/>
      <c r="H4107" s="184"/>
      <c r="I4107" s="184"/>
      <c r="J4107" s="184"/>
      <c r="K4107" s="184"/>
      <c r="L4107" s="184"/>
      <c r="M4107" s="184"/>
      <c r="N4107" s="184"/>
      <c r="O4107" s="184"/>
    </row>
    <row r="4108" spans="2:15">
      <c r="B4108" s="184"/>
      <c r="C4108" s="184"/>
      <c r="D4108" s="184"/>
      <c r="E4108" s="184"/>
      <c r="F4108" s="184"/>
      <c r="G4108" s="184"/>
      <c r="H4108" s="184"/>
      <c r="I4108" s="184"/>
      <c r="J4108" s="184"/>
      <c r="K4108" s="184"/>
      <c r="L4108" s="184"/>
      <c r="M4108" s="184"/>
      <c r="N4108" s="184"/>
      <c r="O4108" s="184"/>
    </row>
    <row r="4109" spans="2:15">
      <c r="B4109" s="184"/>
      <c r="C4109" s="184"/>
      <c r="D4109" s="184"/>
      <c r="E4109" s="184"/>
      <c r="F4109" s="184"/>
      <c r="G4109" s="184"/>
      <c r="H4109" s="184"/>
      <c r="I4109" s="184"/>
      <c r="J4109" s="184"/>
      <c r="K4109" s="184"/>
      <c r="L4109" s="184"/>
      <c r="M4109" s="184"/>
      <c r="N4109" s="184"/>
      <c r="O4109" s="184"/>
    </row>
    <row r="4110" spans="2:15">
      <c r="B4110" s="184"/>
      <c r="C4110" s="184"/>
      <c r="D4110" s="184"/>
      <c r="E4110" s="184"/>
      <c r="F4110" s="184"/>
      <c r="G4110" s="184"/>
      <c r="H4110" s="184"/>
      <c r="I4110" s="184"/>
      <c r="J4110" s="184"/>
      <c r="K4110" s="184"/>
      <c r="L4110" s="184"/>
      <c r="M4110" s="184"/>
      <c r="N4110" s="184"/>
      <c r="O4110" s="184"/>
    </row>
    <row r="4111" spans="2:15">
      <c r="B4111" s="184"/>
      <c r="C4111" s="184"/>
      <c r="D4111" s="184"/>
      <c r="E4111" s="184"/>
      <c r="F4111" s="184"/>
      <c r="G4111" s="184"/>
      <c r="H4111" s="184"/>
      <c r="I4111" s="184"/>
      <c r="J4111" s="184"/>
      <c r="K4111" s="184"/>
      <c r="L4111" s="184"/>
      <c r="M4111" s="184"/>
      <c r="N4111" s="184"/>
      <c r="O4111" s="184"/>
    </row>
    <row r="4112" spans="2:15">
      <c r="B4112" s="184"/>
      <c r="C4112" s="184"/>
      <c r="D4112" s="184"/>
      <c r="E4112" s="184"/>
      <c r="F4112" s="184"/>
      <c r="G4112" s="184"/>
      <c r="H4112" s="184"/>
      <c r="I4112" s="184"/>
      <c r="J4112" s="184"/>
      <c r="K4112" s="184"/>
      <c r="L4112" s="184"/>
      <c r="M4112" s="184"/>
      <c r="N4112" s="184"/>
      <c r="O4112" s="184"/>
    </row>
    <row r="4113" spans="2:15">
      <c r="B4113" s="184"/>
      <c r="C4113" s="184"/>
      <c r="D4113" s="184"/>
      <c r="E4113" s="184"/>
      <c r="F4113" s="184"/>
      <c r="G4113" s="184"/>
      <c r="H4113" s="184"/>
      <c r="I4113" s="184"/>
      <c r="J4113" s="184"/>
      <c r="K4113" s="184"/>
      <c r="L4113" s="184"/>
      <c r="M4113" s="184"/>
      <c r="N4113" s="184"/>
      <c r="O4113" s="184"/>
    </row>
    <row r="4114" spans="2:15">
      <c r="B4114" s="184"/>
      <c r="C4114" s="184"/>
      <c r="D4114" s="184"/>
      <c r="E4114" s="184"/>
      <c r="F4114" s="184"/>
      <c r="G4114" s="184"/>
      <c r="H4114" s="184"/>
      <c r="I4114" s="184"/>
      <c r="J4114" s="184"/>
      <c r="K4114" s="184"/>
      <c r="L4114" s="184"/>
      <c r="M4114" s="184"/>
      <c r="N4114" s="184"/>
      <c r="O4114" s="184"/>
    </row>
    <row r="4115" spans="2:15">
      <c r="B4115" s="184"/>
      <c r="C4115" s="184"/>
      <c r="D4115" s="184"/>
      <c r="E4115" s="184"/>
      <c r="F4115" s="184"/>
      <c r="G4115" s="184"/>
      <c r="H4115" s="184"/>
      <c r="I4115" s="184"/>
      <c r="J4115" s="184"/>
      <c r="K4115" s="184"/>
      <c r="L4115" s="184"/>
      <c r="M4115" s="184"/>
      <c r="N4115" s="184"/>
      <c r="O4115" s="184"/>
    </row>
    <row r="4116" spans="2:15">
      <c r="B4116" s="184"/>
      <c r="C4116" s="184"/>
      <c r="D4116" s="184"/>
      <c r="E4116" s="184"/>
      <c r="F4116" s="184"/>
      <c r="G4116" s="184"/>
      <c r="H4116" s="184"/>
      <c r="I4116" s="184"/>
      <c r="J4116" s="184"/>
      <c r="K4116" s="184"/>
      <c r="L4116" s="184"/>
      <c r="M4116" s="184"/>
      <c r="N4116" s="184"/>
      <c r="O4116" s="184"/>
    </row>
    <row r="4117" spans="2:15">
      <c r="B4117" s="184"/>
      <c r="C4117" s="184"/>
      <c r="D4117" s="184"/>
      <c r="E4117" s="184"/>
      <c r="F4117" s="184"/>
      <c r="G4117" s="184"/>
      <c r="H4117" s="184"/>
      <c r="I4117" s="184"/>
      <c r="J4117" s="184"/>
      <c r="K4117" s="184"/>
      <c r="L4117" s="184"/>
      <c r="M4117" s="184"/>
      <c r="N4117" s="184"/>
      <c r="O4117" s="184"/>
    </row>
    <row r="4118" spans="2:15">
      <c r="B4118" s="184"/>
      <c r="C4118" s="184"/>
      <c r="D4118" s="184"/>
      <c r="E4118" s="184"/>
      <c r="F4118" s="184"/>
      <c r="G4118" s="184"/>
      <c r="H4118" s="184"/>
      <c r="I4118" s="184"/>
      <c r="J4118" s="184"/>
      <c r="K4118" s="184"/>
      <c r="L4118" s="184"/>
      <c r="M4118" s="184"/>
      <c r="N4118" s="184"/>
      <c r="O4118" s="184"/>
    </row>
    <row r="4119" spans="2:15">
      <c r="B4119" s="184"/>
      <c r="C4119" s="184"/>
      <c r="D4119" s="184"/>
      <c r="E4119" s="184"/>
      <c r="F4119" s="184"/>
      <c r="G4119" s="184"/>
      <c r="H4119" s="184"/>
      <c r="I4119" s="184"/>
      <c r="J4119" s="184"/>
      <c r="K4119" s="184"/>
      <c r="L4119" s="184"/>
      <c r="M4119" s="184"/>
      <c r="N4119" s="184"/>
      <c r="O4119" s="184"/>
    </row>
    <row r="4120" spans="2:15">
      <c r="B4120" s="184"/>
      <c r="C4120" s="184"/>
      <c r="D4120" s="184"/>
      <c r="E4120" s="184"/>
      <c r="F4120" s="184"/>
      <c r="G4120" s="184"/>
      <c r="H4120" s="184"/>
      <c r="I4120" s="184"/>
      <c r="J4120" s="184"/>
      <c r="K4120" s="184"/>
      <c r="L4120" s="184"/>
      <c r="M4120" s="184"/>
      <c r="N4120" s="184"/>
      <c r="O4120" s="184"/>
    </row>
    <row r="4121" spans="2:15">
      <c r="B4121" s="184"/>
      <c r="C4121" s="184"/>
      <c r="D4121" s="184"/>
      <c r="E4121" s="184"/>
      <c r="F4121" s="184"/>
      <c r="G4121" s="184"/>
      <c r="H4121" s="184"/>
      <c r="I4121" s="184"/>
      <c r="J4121" s="184"/>
      <c r="K4121" s="184"/>
      <c r="L4121" s="184"/>
      <c r="M4121" s="184"/>
      <c r="N4121" s="184"/>
      <c r="O4121" s="184"/>
    </row>
    <row r="4122" spans="2:15">
      <c r="B4122" s="184"/>
      <c r="C4122" s="184"/>
      <c r="D4122" s="184"/>
      <c r="E4122" s="184"/>
      <c r="F4122" s="184"/>
      <c r="G4122" s="184"/>
      <c r="H4122" s="184"/>
      <c r="I4122" s="184"/>
      <c r="J4122" s="184"/>
      <c r="K4122" s="184"/>
      <c r="L4122" s="184"/>
      <c r="M4122" s="184"/>
      <c r="N4122" s="184"/>
      <c r="O4122" s="184"/>
    </row>
    <row r="4123" spans="2:15">
      <c r="B4123" s="184"/>
      <c r="C4123" s="184"/>
      <c r="D4123" s="184"/>
      <c r="E4123" s="184"/>
      <c r="F4123" s="184"/>
      <c r="G4123" s="184"/>
      <c r="H4123" s="184"/>
      <c r="I4123" s="184"/>
      <c r="J4123" s="184"/>
      <c r="K4123" s="184"/>
      <c r="L4123" s="184"/>
      <c r="M4123" s="184"/>
      <c r="N4123" s="184"/>
      <c r="O4123" s="184"/>
    </row>
    <row r="4124" spans="2:15">
      <c r="B4124" s="184"/>
      <c r="C4124" s="184"/>
      <c r="D4124" s="184"/>
      <c r="E4124" s="184"/>
      <c r="F4124" s="184"/>
      <c r="G4124" s="184"/>
      <c r="H4124" s="184"/>
      <c r="I4124" s="184"/>
      <c r="J4124" s="184"/>
      <c r="K4124" s="184"/>
      <c r="L4124" s="184"/>
      <c r="M4124" s="184"/>
      <c r="N4124" s="184"/>
      <c r="O4124" s="184"/>
    </row>
    <row r="4125" spans="2:15">
      <c r="B4125" s="184"/>
      <c r="C4125" s="184"/>
      <c r="D4125" s="184"/>
      <c r="E4125" s="184"/>
      <c r="F4125" s="184"/>
      <c r="G4125" s="184"/>
      <c r="H4125" s="184"/>
      <c r="I4125" s="184"/>
      <c r="J4125" s="184"/>
      <c r="K4125" s="184"/>
      <c r="L4125" s="184"/>
      <c r="M4125" s="184"/>
      <c r="N4125" s="184"/>
      <c r="O4125" s="184"/>
    </row>
    <row r="4126" spans="2:15">
      <c r="B4126" s="184"/>
      <c r="C4126" s="184"/>
      <c r="D4126" s="184"/>
      <c r="E4126" s="184"/>
      <c r="F4126" s="184"/>
      <c r="G4126" s="184"/>
      <c r="H4126" s="184"/>
      <c r="I4126" s="184"/>
      <c r="J4126" s="184"/>
      <c r="K4126" s="184"/>
      <c r="L4126" s="184"/>
      <c r="M4126" s="184"/>
      <c r="N4126" s="184"/>
      <c r="O4126" s="184"/>
    </row>
    <row r="4127" spans="2:15">
      <c r="B4127" s="184"/>
      <c r="C4127" s="184"/>
      <c r="D4127" s="184"/>
      <c r="E4127" s="184"/>
      <c r="F4127" s="184"/>
      <c r="G4127" s="184"/>
      <c r="H4127" s="184"/>
      <c r="I4127" s="184"/>
      <c r="J4127" s="184"/>
      <c r="K4127" s="184"/>
      <c r="L4127" s="184"/>
      <c r="M4127" s="184"/>
      <c r="N4127" s="184"/>
      <c r="O4127" s="184"/>
    </row>
    <row r="4128" spans="2:15">
      <c r="B4128" s="184"/>
      <c r="C4128" s="184"/>
      <c r="D4128" s="184"/>
      <c r="E4128" s="184"/>
      <c r="F4128" s="184"/>
      <c r="G4128" s="184"/>
      <c r="H4128" s="184"/>
      <c r="I4128" s="184"/>
      <c r="J4128" s="184"/>
      <c r="K4128" s="184"/>
      <c r="L4128" s="184"/>
      <c r="M4128" s="184"/>
      <c r="N4128" s="184"/>
      <c r="O4128" s="184"/>
    </row>
    <row r="4129" spans="2:15">
      <c r="B4129" s="184"/>
      <c r="C4129" s="184"/>
      <c r="D4129" s="184"/>
      <c r="E4129" s="184"/>
      <c r="F4129" s="184"/>
      <c r="G4129" s="184"/>
      <c r="H4129" s="184"/>
      <c r="I4129" s="184"/>
      <c r="J4129" s="184"/>
      <c r="K4129" s="184"/>
      <c r="L4129" s="184"/>
      <c r="M4129" s="184"/>
      <c r="N4129" s="184"/>
      <c r="O4129" s="184"/>
    </row>
    <row r="4130" spans="2:15">
      <c r="B4130" s="184"/>
      <c r="C4130" s="184"/>
      <c r="D4130" s="184"/>
      <c r="E4130" s="184"/>
      <c r="F4130" s="184"/>
      <c r="G4130" s="184"/>
      <c r="H4130" s="184"/>
      <c r="I4130" s="184"/>
      <c r="J4130" s="184"/>
      <c r="K4130" s="184"/>
      <c r="L4130" s="184"/>
      <c r="M4130" s="184"/>
      <c r="N4130" s="184"/>
      <c r="O4130" s="184"/>
    </row>
    <row r="4131" spans="2:15">
      <c r="B4131" s="184"/>
      <c r="C4131" s="184"/>
      <c r="D4131" s="184"/>
      <c r="E4131" s="184"/>
      <c r="F4131" s="184"/>
      <c r="G4131" s="184"/>
      <c r="H4131" s="184"/>
      <c r="I4131" s="184"/>
      <c r="J4131" s="184"/>
      <c r="K4131" s="184"/>
      <c r="L4131" s="184"/>
      <c r="M4131" s="184"/>
      <c r="N4131" s="184"/>
      <c r="O4131" s="184"/>
    </row>
    <row r="4132" spans="2:15">
      <c r="B4132" s="184"/>
      <c r="C4132" s="184"/>
      <c r="D4132" s="184"/>
      <c r="E4132" s="184"/>
      <c r="F4132" s="184"/>
      <c r="G4132" s="184"/>
      <c r="H4132" s="184"/>
      <c r="I4132" s="184"/>
      <c r="J4132" s="184"/>
      <c r="K4132" s="184"/>
      <c r="L4132" s="184"/>
      <c r="M4132" s="184"/>
      <c r="N4132" s="184"/>
      <c r="O4132" s="184"/>
    </row>
    <row r="4133" spans="2:15">
      <c r="B4133" s="184"/>
      <c r="C4133" s="184"/>
      <c r="D4133" s="184"/>
      <c r="E4133" s="184"/>
      <c r="F4133" s="184"/>
      <c r="G4133" s="184"/>
      <c r="H4133" s="184"/>
      <c r="I4133" s="184"/>
      <c r="J4133" s="184"/>
      <c r="K4133" s="184"/>
      <c r="L4133" s="184"/>
      <c r="M4133" s="184"/>
      <c r="N4133" s="184"/>
      <c r="O4133" s="184"/>
    </row>
    <row r="4134" spans="2:15">
      <c r="B4134" s="184"/>
      <c r="C4134" s="184"/>
      <c r="D4134" s="184"/>
      <c r="E4134" s="184"/>
      <c r="F4134" s="184"/>
      <c r="G4134" s="184"/>
      <c r="H4134" s="184"/>
      <c r="I4134" s="184"/>
      <c r="J4134" s="184"/>
      <c r="K4134" s="184"/>
      <c r="L4134" s="184"/>
      <c r="M4134" s="184"/>
      <c r="N4134" s="184"/>
      <c r="O4134" s="184"/>
    </row>
    <row r="4135" spans="2:15">
      <c r="B4135" s="184"/>
      <c r="C4135" s="184"/>
      <c r="D4135" s="184"/>
      <c r="E4135" s="184"/>
      <c r="F4135" s="184"/>
      <c r="G4135" s="184"/>
      <c r="H4135" s="184"/>
      <c r="I4135" s="184"/>
      <c r="J4135" s="184"/>
      <c r="K4135" s="184"/>
      <c r="L4135" s="184"/>
      <c r="M4135" s="184"/>
      <c r="N4135" s="184"/>
      <c r="O4135" s="184"/>
    </row>
    <row r="4136" spans="2:15">
      <c r="B4136" s="184"/>
      <c r="C4136" s="184"/>
      <c r="D4136" s="184"/>
      <c r="E4136" s="184"/>
      <c r="F4136" s="184"/>
      <c r="G4136" s="184"/>
      <c r="H4136" s="184"/>
      <c r="I4136" s="184"/>
      <c r="J4136" s="184"/>
      <c r="K4136" s="184"/>
      <c r="L4136" s="184"/>
      <c r="M4136" s="184"/>
      <c r="N4136" s="184"/>
      <c r="O4136" s="184"/>
    </row>
    <row r="4137" spans="2:15">
      <c r="B4137" s="184"/>
      <c r="C4137" s="184"/>
      <c r="D4137" s="184"/>
      <c r="E4137" s="184"/>
      <c r="F4137" s="184"/>
      <c r="G4137" s="184"/>
      <c r="H4137" s="184"/>
      <c r="I4137" s="184"/>
      <c r="J4137" s="184"/>
      <c r="K4137" s="184"/>
      <c r="L4137" s="184"/>
      <c r="M4137" s="184"/>
      <c r="N4137" s="184"/>
      <c r="O4137" s="184"/>
    </row>
    <row r="4138" spans="2:15">
      <c r="B4138" s="184"/>
      <c r="C4138" s="184"/>
      <c r="D4138" s="184"/>
      <c r="E4138" s="184"/>
      <c r="F4138" s="184"/>
      <c r="G4138" s="184"/>
      <c r="H4138" s="184"/>
      <c r="I4138" s="184"/>
      <c r="J4138" s="184"/>
      <c r="K4138" s="184"/>
      <c r="L4138" s="184"/>
      <c r="M4138" s="184"/>
      <c r="N4138" s="184"/>
      <c r="O4138" s="184"/>
    </row>
    <row r="4139" spans="2:15">
      <c r="B4139" s="184"/>
      <c r="C4139" s="184"/>
      <c r="D4139" s="184"/>
      <c r="E4139" s="184"/>
      <c r="F4139" s="184"/>
      <c r="G4139" s="184"/>
      <c r="H4139" s="184"/>
      <c r="I4139" s="184"/>
      <c r="J4139" s="184"/>
      <c r="K4139" s="184"/>
      <c r="L4139" s="184"/>
      <c r="M4139" s="184"/>
      <c r="N4139" s="184"/>
      <c r="O4139" s="184"/>
    </row>
    <row r="4140" spans="2:15">
      <c r="B4140" s="184"/>
      <c r="C4140" s="184"/>
      <c r="D4140" s="184"/>
      <c r="E4140" s="184"/>
      <c r="F4140" s="184"/>
      <c r="G4140" s="184"/>
      <c r="H4140" s="184"/>
      <c r="I4140" s="184"/>
      <c r="J4140" s="184"/>
      <c r="K4140" s="184"/>
      <c r="L4140" s="184"/>
      <c r="M4140" s="184"/>
      <c r="N4140" s="184"/>
      <c r="O4140" s="184"/>
    </row>
    <row r="4141" spans="2:15">
      <c r="B4141" s="184"/>
      <c r="C4141" s="184"/>
      <c r="D4141" s="184"/>
      <c r="E4141" s="184"/>
      <c r="F4141" s="184"/>
      <c r="G4141" s="184"/>
      <c r="H4141" s="184"/>
      <c r="I4141" s="184"/>
      <c r="J4141" s="184"/>
      <c r="K4141" s="184"/>
      <c r="L4141" s="184"/>
      <c r="M4141" s="184"/>
      <c r="N4141" s="184"/>
      <c r="O4141" s="184"/>
    </row>
    <row r="4142" spans="2:15">
      <c r="B4142" s="184"/>
      <c r="C4142" s="184"/>
      <c r="D4142" s="184"/>
      <c r="E4142" s="184"/>
      <c r="F4142" s="184"/>
      <c r="G4142" s="184"/>
      <c r="H4142" s="184"/>
      <c r="I4142" s="184"/>
      <c r="J4142" s="184"/>
      <c r="K4142" s="184"/>
      <c r="L4142" s="184"/>
      <c r="M4142" s="184"/>
      <c r="N4142" s="184"/>
      <c r="O4142" s="184"/>
    </row>
    <row r="4143" spans="2:15">
      <c r="B4143" s="184"/>
      <c r="C4143" s="184"/>
      <c r="D4143" s="184"/>
      <c r="E4143" s="184"/>
      <c r="F4143" s="184"/>
      <c r="G4143" s="184"/>
      <c r="H4143" s="184"/>
      <c r="I4143" s="184"/>
      <c r="J4143" s="184"/>
      <c r="K4143" s="184"/>
      <c r="L4143" s="184"/>
      <c r="M4143" s="184"/>
      <c r="N4143" s="184"/>
      <c r="O4143" s="184"/>
    </row>
    <row r="4144" spans="2:15">
      <c r="B4144" s="184"/>
      <c r="C4144" s="184"/>
      <c r="D4144" s="184"/>
      <c r="E4144" s="184"/>
      <c r="F4144" s="184"/>
      <c r="G4144" s="184"/>
      <c r="H4144" s="184"/>
      <c r="I4144" s="184"/>
      <c r="J4144" s="184"/>
      <c r="K4144" s="184"/>
      <c r="L4144" s="184"/>
      <c r="M4144" s="184"/>
      <c r="N4144" s="184"/>
      <c r="O4144" s="184"/>
    </row>
    <row r="4145" spans="2:15">
      <c r="B4145" s="184"/>
      <c r="C4145" s="184"/>
      <c r="D4145" s="184"/>
      <c r="E4145" s="184"/>
      <c r="F4145" s="184"/>
      <c r="G4145" s="184"/>
      <c r="H4145" s="184"/>
      <c r="I4145" s="184"/>
      <c r="J4145" s="184"/>
      <c r="K4145" s="184"/>
      <c r="L4145" s="184"/>
      <c r="M4145" s="184"/>
      <c r="N4145" s="184"/>
      <c r="O4145" s="184"/>
    </row>
    <row r="4146" spans="2:15">
      <c r="B4146" s="184"/>
      <c r="C4146" s="184"/>
      <c r="D4146" s="184"/>
      <c r="E4146" s="184"/>
      <c r="F4146" s="184"/>
      <c r="G4146" s="184"/>
      <c r="H4146" s="184"/>
      <c r="I4146" s="184"/>
      <c r="J4146" s="184"/>
      <c r="K4146" s="184"/>
      <c r="L4146" s="184"/>
      <c r="M4146" s="184"/>
      <c r="N4146" s="184"/>
      <c r="O4146" s="184"/>
    </row>
    <row r="4147" spans="2:15">
      <c r="B4147" s="184"/>
      <c r="C4147" s="184"/>
      <c r="D4147" s="184"/>
      <c r="E4147" s="184"/>
      <c r="F4147" s="184"/>
      <c r="G4147" s="184"/>
      <c r="H4147" s="184"/>
      <c r="I4147" s="184"/>
      <c r="J4147" s="184"/>
      <c r="K4147" s="184"/>
      <c r="L4147" s="184"/>
      <c r="M4147" s="184"/>
      <c r="N4147" s="184"/>
      <c r="O4147" s="184"/>
    </row>
    <row r="4148" spans="2:15">
      <c r="B4148" s="184"/>
      <c r="C4148" s="184"/>
      <c r="D4148" s="184"/>
      <c r="E4148" s="184"/>
      <c r="F4148" s="184"/>
      <c r="G4148" s="184"/>
      <c r="H4148" s="184"/>
      <c r="I4148" s="184"/>
      <c r="J4148" s="184"/>
      <c r="K4148" s="184"/>
      <c r="L4148" s="184"/>
      <c r="M4148" s="184"/>
      <c r="N4148" s="184"/>
      <c r="O4148" s="184"/>
    </row>
    <row r="4149" spans="2:15">
      <c r="B4149" s="184"/>
      <c r="C4149" s="184"/>
      <c r="D4149" s="184"/>
      <c r="E4149" s="184"/>
      <c r="F4149" s="184"/>
      <c r="G4149" s="184"/>
      <c r="H4149" s="184"/>
      <c r="I4149" s="184"/>
      <c r="J4149" s="184"/>
      <c r="K4149" s="184"/>
      <c r="L4149" s="184"/>
      <c r="M4149" s="184"/>
      <c r="N4149" s="184"/>
      <c r="O4149" s="184"/>
    </row>
    <row r="4150" spans="2:15">
      <c r="B4150" s="184"/>
      <c r="C4150" s="184"/>
      <c r="D4150" s="184"/>
      <c r="E4150" s="184"/>
      <c r="F4150" s="184"/>
      <c r="G4150" s="184"/>
      <c r="H4150" s="184"/>
      <c r="I4150" s="184"/>
      <c r="J4150" s="184"/>
      <c r="K4150" s="184"/>
      <c r="L4150" s="184"/>
      <c r="M4150" s="184"/>
      <c r="N4150" s="184"/>
      <c r="O4150" s="184"/>
    </row>
    <row r="4151" spans="2:15">
      <c r="B4151" s="184"/>
      <c r="C4151" s="184"/>
      <c r="D4151" s="184"/>
      <c r="E4151" s="184"/>
      <c r="F4151" s="184"/>
      <c r="G4151" s="184"/>
      <c r="H4151" s="184"/>
      <c r="I4151" s="184"/>
      <c r="J4151" s="184"/>
      <c r="K4151" s="184"/>
      <c r="L4151" s="184"/>
      <c r="M4151" s="184"/>
      <c r="N4151" s="184"/>
      <c r="O4151" s="184"/>
    </row>
    <row r="4152" spans="2:15">
      <c r="B4152" s="184"/>
      <c r="C4152" s="184"/>
      <c r="D4152" s="184"/>
      <c r="E4152" s="184"/>
      <c r="F4152" s="184"/>
      <c r="G4152" s="184"/>
      <c r="H4152" s="184"/>
      <c r="I4152" s="184"/>
      <c r="J4152" s="184"/>
      <c r="K4152" s="184"/>
      <c r="L4152" s="184"/>
      <c r="M4152" s="184"/>
      <c r="N4152" s="184"/>
      <c r="O4152" s="184"/>
    </row>
    <row r="4153" spans="2:15">
      <c r="B4153" s="184"/>
      <c r="C4153" s="184"/>
      <c r="D4153" s="184"/>
      <c r="E4153" s="184"/>
      <c r="F4153" s="184"/>
      <c r="G4153" s="184"/>
      <c r="H4153" s="184"/>
      <c r="I4153" s="184"/>
      <c r="J4153" s="184"/>
      <c r="K4153" s="184"/>
      <c r="L4153" s="184"/>
      <c r="M4153" s="184"/>
      <c r="N4153" s="184"/>
      <c r="O4153" s="184"/>
    </row>
    <row r="4154" spans="2:15">
      <c r="B4154" s="184"/>
      <c r="C4154" s="184"/>
      <c r="D4154" s="184"/>
      <c r="E4154" s="184"/>
      <c r="F4154" s="184"/>
      <c r="G4154" s="184"/>
      <c r="H4154" s="184"/>
      <c r="I4154" s="184"/>
      <c r="J4154" s="184"/>
      <c r="K4154" s="184"/>
      <c r="L4154" s="184"/>
      <c r="M4154" s="184"/>
      <c r="N4154" s="184"/>
      <c r="O4154" s="184"/>
    </row>
    <row r="4155" spans="2:15">
      <c r="B4155" s="184"/>
      <c r="C4155" s="184"/>
      <c r="D4155" s="184"/>
      <c r="E4155" s="184"/>
      <c r="F4155" s="184"/>
      <c r="G4155" s="184"/>
      <c r="H4155" s="184"/>
      <c r="I4155" s="184"/>
      <c r="J4155" s="184"/>
      <c r="K4155" s="184"/>
      <c r="L4155" s="184"/>
      <c r="M4155" s="184"/>
      <c r="N4155" s="184"/>
      <c r="O4155" s="184"/>
    </row>
    <row r="4156" spans="2:15">
      <c r="B4156" s="184"/>
      <c r="C4156" s="184"/>
      <c r="D4156" s="184"/>
      <c r="E4156" s="184"/>
      <c r="F4156" s="184"/>
      <c r="G4156" s="184"/>
      <c r="H4156" s="184"/>
      <c r="I4156" s="184"/>
      <c r="J4156" s="184"/>
      <c r="K4156" s="184"/>
      <c r="L4156" s="184"/>
      <c r="M4156" s="184"/>
      <c r="N4156" s="184"/>
      <c r="O4156" s="184"/>
    </row>
    <row r="4157" spans="2:15">
      <c r="B4157" s="184"/>
      <c r="C4157" s="184"/>
      <c r="D4157" s="184"/>
      <c r="E4157" s="184"/>
      <c r="F4157" s="184"/>
      <c r="G4157" s="184"/>
      <c r="H4157" s="184"/>
      <c r="I4157" s="184"/>
      <c r="J4157" s="184"/>
      <c r="K4157" s="184"/>
      <c r="L4157" s="184"/>
      <c r="M4157" s="184"/>
      <c r="N4157" s="184"/>
      <c r="O4157" s="184"/>
    </row>
    <row r="4158" spans="2:15">
      <c r="B4158" s="184"/>
      <c r="C4158" s="184"/>
      <c r="D4158" s="184"/>
      <c r="E4158" s="184"/>
      <c r="F4158" s="184"/>
      <c r="G4158" s="184"/>
      <c r="H4158" s="184"/>
      <c r="I4158" s="184"/>
      <c r="J4158" s="184"/>
      <c r="K4158" s="184"/>
      <c r="L4158" s="184"/>
      <c r="M4158" s="184"/>
      <c r="N4158" s="184"/>
      <c r="O4158" s="184"/>
    </row>
    <row r="4159" spans="2:15">
      <c r="B4159" s="184"/>
      <c r="C4159" s="184"/>
      <c r="D4159" s="184"/>
      <c r="E4159" s="184"/>
      <c r="F4159" s="184"/>
      <c r="G4159" s="184"/>
      <c r="H4159" s="184"/>
      <c r="I4159" s="184"/>
      <c r="J4159" s="184"/>
      <c r="K4159" s="184"/>
      <c r="L4159" s="184"/>
      <c r="M4159" s="184"/>
      <c r="N4159" s="184"/>
      <c r="O4159" s="184"/>
    </row>
    <row r="4160" spans="2:15">
      <c r="B4160" s="184"/>
      <c r="C4160" s="184"/>
      <c r="D4160" s="184"/>
      <c r="E4160" s="184"/>
      <c r="F4160" s="184"/>
      <c r="G4160" s="184"/>
      <c r="H4160" s="184"/>
      <c r="I4160" s="184"/>
      <c r="J4160" s="184"/>
      <c r="K4160" s="184"/>
      <c r="L4160" s="184"/>
      <c r="M4160" s="184"/>
      <c r="N4160" s="184"/>
      <c r="O4160" s="184"/>
    </row>
    <row r="4161" spans="2:15">
      <c r="B4161" s="184"/>
      <c r="C4161" s="184"/>
      <c r="D4161" s="184"/>
      <c r="E4161" s="184"/>
      <c r="F4161" s="184"/>
      <c r="G4161" s="184"/>
      <c r="H4161" s="184"/>
      <c r="I4161" s="184"/>
      <c r="J4161" s="184"/>
      <c r="K4161" s="184"/>
      <c r="L4161" s="184"/>
      <c r="M4161" s="184"/>
      <c r="N4161" s="184"/>
      <c r="O4161" s="184"/>
    </row>
    <row r="4162" spans="2:15">
      <c r="B4162" s="184"/>
      <c r="C4162" s="184"/>
      <c r="D4162" s="184"/>
      <c r="E4162" s="184"/>
      <c r="F4162" s="184"/>
      <c r="G4162" s="184"/>
      <c r="H4162" s="184"/>
      <c r="I4162" s="184"/>
      <c r="J4162" s="184"/>
      <c r="K4162" s="184"/>
      <c r="L4162" s="184"/>
      <c r="M4162" s="184"/>
      <c r="N4162" s="184"/>
      <c r="O4162" s="184"/>
    </row>
    <row r="4163" spans="2:15">
      <c r="B4163" s="184"/>
      <c r="C4163" s="184"/>
      <c r="D4163" s="184"/>
      <c r="E4163" s="184"/>
      <c r="F4163" s="184"/>
      <c r="G4163" s="184"/>
      <c r="H4163" s="184"/>
      <c r="I4163" s="184"/>
      <c r="J4163" s="184"/>
      <c r="K4163" s="184"/>
      <c r="L4163" s="184"/>
      <c r="M4163" s="184"/>
      <c r="N4163" s="184"/>
      <c r="O4163" s="184"/>
    </row>
    <row r="4164" spans="2:15">
      <c r="B4164" s="184"/>
      <c r="C4164" s="184"/>
      <c r="D4164" s="184"/>
      <c r="E4164" s="184"/>
      <c r="F4164" s="184"/>
      <c r="G4164" s="184"/>
      <c r="H4164" s="184"/>
      <c r="I4164" s="184"/>
      <c r="J4164" s="184"/>
      <c r="K4164" s="184"/>
      <c r="L4164" s="184"/>
      <c r="M4164" s="184"/>
      <c r="N4164" s="184"/>
      <c r="O4164" s="184"/>
    </row>
    <row r="4165" spans="2:15">
      <c r="B4165" s="184"/>
      <c r="C4165" s="184"/>
      <c r="D4165" s="184"/>
      <c r="E4165" s="184"/>
      <c r="F4165" s="184"/>
      <c r="G4165" s="184"/>
      <c r="H4165" s="184"/>
      <c r="I4165" s="184"/>
      <c r="J4165" s="184"/>
      <c r="K4165" s="184"/>
      <c r="L4165" s="184"/>
      <c r="M4165" s="184"/>
      <c r="N4165" s="184"/>
      <c r="O4165" s="184"/>
    </row>
    <row r="4166" spans="2:15">
      <c r="B4166" s="184"/>
      <c r="C4166" s="184"/>
      <c r="D4166" s="184"/>
      <c r="E4166" s="184"/>
      <c r="F4166" s="184"/>
      <c r="G4166" s="184"/>
      <c r="H4166" s="184"/>
      <c r="I4166" s="184"/>
      <c r="J4166" s="184"/>
      <c r="K4166" s="184"/>
      <c r="L4166" s="184"/>
      <c r="M4166" s="184"/>
      <c r="N4166" s="184"/>
      <c r="O4166" s="184"/>
    </row>
    <row r="4167" spans="2:15">
      <c r="B4167" s="184"/>
      <c r="C4167" s="184"/>
      <c r="D4167" s="184"/>
      <c r="E4167" s="184"/>
      <c r="F4167" s="184"/>
      <c r="G4167" s="184"/>
      <c r="H4167" s="184"/>
      <c r="I4167" s="184"/>
      <c r="J4167" s="184"/>
      <c r="K4167" s="184"/>
      <c r="L4167" s="184"/>
      <c r="M4167" s="184"/>
      <c r="N4167" s="184"/>
      <c r="O4167" s="184"/>
    </row>
    <row r="4168" spans="2:15">
      <c r="B4168" s="184"/>
      <c r="C4168" s="184"/>
      <c r="D4168" s="184"/>
      <c r="E4168" s="184"/>
      <c r="F4168" s="184"/>
      <c r="G4168" s="184"/>
      <c r="H4168" s="184"/>
      <c r="I4168" s="184"/>
      <c r="J4168" s="184"/>
      <c r="K4168" s="184"/>
      <c r="L4168" s="184"/>
      <c r="M4168" s="184"/>
      <c r="N4168" s="184"/>
      <c r="O4168" s="184"/>
    </row>
    <row r="4169" spans="2:15">
      <c r="B4169" s="184"/>
      <c r="C4169" s="184"/>
      <c r="D4169" s="184"/>
      <c r="E4169" s="184"/>
      <c r="F4169" s="184"/>
      <c r="G4169" s="184"/>
      <c r="H4169" s="184"/>
      <c r="I4169" s="184"/>
      <c r="J4169" s="184"/>
      <c r="K4169" s="184"/>
      <c r="L4169" s="184"/>
      <c r="M4169" s="184"/>
      <c r="N4169" s="184"/>
      <c r="O4169" s="184"/>
    </row>
    <row r="4170" spans="2:15">
      <c r="B4170" s="184"/>
      <c r="C4170" s="184"/>
      <c r="D4170" s="184"/>
      <c r="E4170" s="184"/>
      <c r="F4170" s="184"/>
      <c r="G4170" s="184"/>
      <c r="H4170" s="184"/>
      <c r="I4170" s="184"/>
      <c r="J4170" s="184"/>
      <c r="K4170" s="184"/>
      <c r="L4170" s="184"/>
      <c r="M4170" s="184"/>
      <c r="N4170" s="184"/>
      <c r="O4170" s="184"/>
    </row>
    <row r="4171" spans="2:15">
      <c r="B4171" s="184"/>
      <c r="C4171" s="184"/>
      <c r="D4171" s="184"/>
      <c r="E4171" s="184"/>
      <c r="F4171" s="184"/>
      <c r="G4171" s="184"/>
      <c r="H4171" s="184"/>
      <c r="I4171" s="184"/>
      <c r="J4171" s="184"/>
      <c r="K4171" s="184"/>
      <c r="L4171" s="184"/>
      <c r="M4171" s="184"/>
      <c r="N4171" s="184"/>
      <c r="O4171" s="184"/>
    </row>
    <row r="4172" spans="2:15">
      <c r="B4172" s="184"/>
      <c r="C4172" s="184"/>
      <c r="D4172" s="184"/>
      <c r="E4172" s="184"/>
      <c r="F4172" s="184"/>
      <c r="G4172" s="184"/>
      <c r="H4172" s="184"/>
      <c r="I4172" s="184"/>
      <c r="J4172" s="184"/>
      <c r="K4172" s="184"/>
      <c r="L4172" s="184"/>
      <c r="M4172" s="184"/>
      <c r="N4172" s="184"/>
      <c r="O4172" s="184"/>
    </row>
    <row r="4173" spans="2:15">
      <c r="B4173" s="184"/>
      <c r="C4173" s="184"/>
      <c r="D4173" s="184"/>
      <c r="E4173" s="184"/>
      <c r="F4173" s="184"/>
      <c r="G4173" s="184"/>
      <c r="H4173" s="184"/>
      <c r="I4173" s="184"/>
      <c r="J4173" s="184"/>
      <c r="K4173" s="184"/>
      <c r="L4173" s="184"/>
      <c r="M4173" s="184"/>
      <c r="N4173" s="184"/>
      <c r="O4173" s="184"/>
    </row>
    <row r="4174" spans="2:15">
      <c r="B4174" s="184"/>
      <c r="C4174" s="184"/>
      <c r="D4174" s="184"/>
      <c r="E4174" s="184"/>
      <c r="F4174" s="184"/>
      <c r="G4174" s="184"/>
      <c r="H4174" s="184"/>
      <c r="I4174" s="184"/>
      <c r="J4174" s="184"/>
      <c r="K4174" s="184"/>
      <c r="L4174" s="184"/>
      <c r="M4174" s="184"/>
      <c r="N4174" s="184"/>
      <c r="O4174" s="184"/>
    </row>
    <row r="4175" spans="2:15">
      <c r="B4175" s="184"/>
      <c r="C4175" s="184"/>
      <c r="D4175" s="184"/>
      <c r="E4175" s="184"/>
      <c r="F4175" s="184"/>
      <c r="G4175" s="184"/>
      <c r="H4175" s="184"/>
      <c r="I4175" s="184"/>
      <c r="J4175" s="184"/>
      <c r="K4175" s="184"/>
      <c r="L4175" s="184"/>
      <c r="M4175" s="184"/>
      <c r="N4175" s="184"/>
      <c r="O4175" s="184"/>
    </row>
    <row r="4176" spans="2:15">
      <c r="B4176" s="184"/>
      <c r="C4176" s="184"/>
      <c r="D4176" s="184"/>
      <c r="E4176" s="184"/>
      <c r="F4176" s="184"/>
      <c r="G4176" s="184"/>
      <c r="H4176" s="184"/>
      <c r="I4176" s="184"/>
      <c r="J4176" s="184"/>
      <c r="K4176" s="184"/>
      <c r="L4176" s="184"/>
      <c r="M4176" s="184"/>
      <c r="N4176" s="184"/>
      <c r="O4176" s="184"/>
    </row>
    <row r="4177" spans="2:15">
      <c r="B4177" s="184"/>
      <c r="C4177" s="184"/>
      <c r="D4177" s="184"/>
      <c r="E4177" s="184"/>
      <c r="F4177" s="184"/>
      <c r="G4177" s="184"/>
      <c r="H4177" s="184"/>
      <c r="I4177" s="184"/>
      <c r="J4177" s="184"/>
      <c r="K4177" s="184"/>
      <c r="L4177" s="184"/>
      <c r="M4177" s="184"/>
      <c r="N4177" s="184"/>
      <c r="O4177" s="184"/>
    </row>
    <row r="4178" spans="2:15">
      <c r="B4178" s="184"/>
      <c r="C4178" s="184"/>
      <c r="D4178" s="184"/>
      <c r="E4178" s="184"/>
      <c r="F4178" s="184"/>
      <c r="G4178" s="184"/>
      <c r="H4178" s="184"/>
      <c r="I4178" s="184"/>
      <c r="J4178" s="184"/>
      <c r="K4178" s="184"/>
      <c r="L4178" s="184"/>
      <c r="M4178" s="184"/>
      <c r="N4178" s="184"/>
      <c r="O4178" s="184"/>
    </row>
    <row r="4179" spans="2:15">
      <c r="B4179" s="184"/>
      <c r="C4179" s="184"/>
      <c r="D4179" s="184"/>
      <c r="E4179" s="184"/>
      <c r="F4179" s="184"/>
      <c r="G4179" s="184"/>
      <c r="H4179" s="184"/>
      <c r="I4179" s="184"/>
      <c r="J4179" s="184"/>
      <c r="K4179" s="184"/>
      <c r="L4179" s="184"/>
      <c r="M4179" s="184"/>
      <c r="N4179" s="184"/>
      <c r="O4179" s="184"/>
    </row>
    <row r="4180" spans="2:15">
      <c r="B4180" s="184"/>
      <c r="C4180" s="184"/>
      <c r="D4180" s="184"/>
      <c r="E4180" s="184"/>
      <c r="F4180" s="184"/>
      <c r="G4180" s="184"/>
      <c r="H4180" s="184"/>
      <c r="I4180" s="184"/>
      <c r="J4180" s="184"/>
      <c r="K4180" s="184"/>
      <c r="L4180" s="184"/>
      <c r="M4180" s="184"/>
      <c r="N4180" s="184"/>
      <c r="O4180" s="184"/>
    </row>
    <row r="4181" spans="2:15">
      <c r="B4181" s="184"/>
      <c r="C4181" s="184"/>
      <c r="D4181" s="184"/>
      <c r="E4181" s="184"/>
      <c r="F4181" s="184"/>
      <c r="G4181" s="184"/>
      <c r="H4181" s="184"/>
      <c r="I4181" s="184"/>
      <c r="J4181" s="184"/>
      <c r="K4181" s="184"/>
      <c r="L4181" s="184"/>
      <c r="M4181" s="184"/>
      <c r="N4181" s="184"/>
      <c r="O4181" s="184"/>
    </row>
    <row r="4182" spans="2:15">
      <c r="B4182" s="184"/>
      <c r="C4182" s="184"/>
      <c r="D4182" s="184"/>
      <c r="E4182" s="184"/>
      <c r="F4182" s="184"/>
      <c r="G4182" s="184"/>
      <c r="H4182" s="184"/>
      <c r="I4182" s="184"/>
      <c r="J4182" s="184"/>
      <c r="K4182" s="184"/>
      <c r="L4182" s="184"/>
      <c r="M4182" s="184"/>
      <c r="N4182" s="184"/>
      <c r="O4182" s="184"/>
    </row>
    <row r="4183" spans="2:15">
      <c r="B4183" s="184"/>
      <c r="C4183" s="184"/>
      <c r="D4183" s="184"/>
      <c r="E4183" s="184"/>
      <c r="F4183" s="184"/>
      <c r="G4183" s="184"/>
      <c r="H4183" s="184"/>
      <c r="I4183" s="184"/>
      <c r="J4183" s="184"/>
      <c r="K4183" s="184"/>
      <c r="L4183" s="184"/>
      <c r="M4183" s="184"/>
      <c r="N4183" s="184"/>
      <c r="O4183" s="184"/>
    </row>
    <row r="4184" spans="2:15">
      <c r="B4184" s="184"/>
      <c r="C4184" s="184"/>
      <c r="D4184" s="184"/>
      <c r="E4184" s="184"/>
      <c r="F4184" s="184"/>
      <c r="G4184" s="184"/>
      <c r="H4184" s="184"/>
      <c r="I4184" s="184"/>
      <c r="J4184" s="184"/>
      <c r="K4184" s="184"/>
      <c r="L4184" s="184"/>
      <c r="M4184" s="184"/>
      <c r="N4184" s="184"/>
      <c r="O4184" s="184"/>
    </row>
    <row r="4185" spans="2:15">
      <c r="B4185" s="184"/>
      <c r="C4185" s="184"/>
      <c r="D4185" s="184"/>
      <c r="E4185" s="184"/>
      <c r="F4185" s="184"/>
      <c r="G4185" s="184"/>
      <c r="H4185" s="184"/>
      <c r="I4185" s="184"/>
      <c r="J4185" s="184"/>
      <c r="K4185" s="184"/>
      <c r="L4185" s="184"/>
      <c r="M4185" s="184"/>
      <c r="N4185" s="184"/>
      <c r="O4185" s="184"/>
    </row>
    <row r="4186" spans="2:15">
      <c r="B4186" s="184"/>
      <c r="C4186" s="184"/>
      <c r="D4186" s="184"/>
      <c r="E4186" s="184"/>
      <c r="F4186" s="184"/>
      <c r="G4186" s="184"/>
      <c r="H4186" s="184"/>
      <c r="I4186" s="184"/>
      <c r="J4186" s="184"/>
      <c r="K4186" s="184"/>
      <c r="L4186" s="184"/>
      <c r="M4186" s="184"/>
      <c r="N4186" s="184"/>
      <c r="O4186" s="184"/>
    </row>
    <row r="4187" spans="2:15">
      <c r="B4187" s="184"/>
      <c r="C4187" s="184"/>
      <c r="D4187" s="184"/>
      <c r="E4187" s="184"/>
      <c r="F4187" s="184"/>
      <c r="G4187" s="184"/>
      <c r="H4187" s="184"/>
      <c r="I4187" s="184"/>
      <c r="J4187" s="184"/>
      <c r="K4187" s="184"/>
      <c r="L4187" s="184"/>
      <c r="M4187" s="184"/>
      <c r="N4187" s="184"/>
      <c r="O4187" s="184"/>
    </row>
    <row r="4188" spans="2:15">
      <c r="B4188" s="184"/>
      <c r="C4188" s="184"/>
      <c r="D4188" s="184"/>
      <c r="E4188" s="184"/>
      <c r="F4188" s="184"/>
      <c r="G4188" s="184"/>
      <c r="H4188" s="184"/>
      <c r="I4188" s="184"/>
      <c r="J4188" s="184"/>
      <c r="K4188" s="184"/>
      <c r="L4188" s="184"/>
      <c r="M4188" s="184"/>
      <c r="N4188" s="184"/>
      <c r="O4188" s="184"/>
    </row>
    <row r="4189" spans="2:15">
      <c r="B4189" s="184"/>
      <c r="C4189" s="184"/>
      <c r="D4189" s="184"/>
      <c r="E4189" s="184"/>
      <c r="F4189" s="184"/>
      <c r="G4189" s="184"/>
      <c r="H4189" s="184"/>
      <c r="I4189" s="184"/>
      <c r="J4189" s="184"/>
      <c r="K4189" s="184"/>
      <c r="L4189" s="184"/>
      <c r="M4189" s="184"/>
      <c r="N4189" s="184"/>
      <c r="O4189" s="184"/>
    </row>
    <row r="4190" spans="2:15">
      <c r="B4190" s="184"/>
      <c r="C4190" s="184"/>
      <c r="D4190" s="184"/>
      <c r="E4190" s="184"/>
      <c r="F4190" s="184"/>
      <c r="G4190" s="184"/>
      <c r="H4190" s="184"/>
      <c r="I4190" s="184"/>
      <c r="J4190" s="184"/>
      <c r="K4190" s="184"/>
      <c r="L4190" s="184"/>
      <c r="M4190" s="184"/>
      <c r="N4190" s="184"/>
      <c r="O4190" s="184"/>
    </row>
    <row r="4191" spans="2:15">
      <c r="B4191" s="184"/>
      <c r="C4191" s="184"/>
      <c r="D4191" s="184"/>
      <c r="E4191" s="184"/>
      <c r="F4191" s="184"/>
      <c r="G4191" s="184"/>
      <c r="H4191" s="184"/>
      <c r="I4191" s="184"/>
      <c r="J4191" s="184"/>
      <c r="K4191" s="184"/>
      <c r="L4191" s="184"/>
      <c r="M4191" s="184"/>
      <c r="N4191" s="184"/>
      <c r="O4191" s="184"/>
    </row>
    <row r="4192" spans="2:15">
      <c r="B4192" s="184"/>
      <c r="C4192" s="184"/>
      <c r="D4192" s="184"/>
      <c r="E4192" s="184"/>
      <c r="F4192" s="184"/>
      <c r="G4192" s="184"/>
      <c r="H4192" s="184"/>
      <c r="I4192" s="184"/>
      <c r="J4192" s="184"/>
      <c r="K4192" s="184"/>
      <c r="L4192" s="184"/>
      <c r="M4192" s="184"/>
      <c r="N4192" s="184"/>
      <c r="O4192" s="184"/>
    </row>
    <row r="4193" spans="2:15">
      <c r="B4193" s="184"/>
      <c r="C4193" s="184"/>
      <c r="D4193" s="184"/>
      <c r="E4193" s="184"/>
      <c r="F4193" s="184"/>
      <c r="G4193" s="184"/>
      <c r="H4193" s="184"/>
      <c r="I4193" s="184"/>
      <c r="J4193" s="184"/>
      <c r="K4193" s="184"/>
      <c r="L4193" s="184"/>
      <c r="M4193" s="184"/>
      <c r="N4193" s="184"/>
      <c r="O4193" s="184"/>
    </row>
    <row r="4194" spans="2:15">
      <c r="B4194" s="184"/>
      <c r="C4194" s="184"/>
      <c r="D4194" s="184"/>
      <c r="E4194" s="184"/>
      <c r="F4194" s="184"/>
      <c r="G4194" s="184"/>
      <c r="H4194" s="184"/>
      <c r="I4194" s="184"/>
      <c r="J4194" s="184"/>
      <c r="K4194" s="184"/>
      <c r="L4194" s="184"/>
      <c r="M4194" s="184"/>
      <c r="N4194" s="184"/>
      <c r="O4194" s="184"/>
    </row>
    <row r="4195" spans="2:15">
      <c r="B4195" s="184"/>
      <c r="C4195" s="184"/>
      <c r="D4195" s="184"/>
      <c r="E4195" s="184"/>
      <c r="F4195" s="184"/>
      <c r="G4195" s="184"/>
      <c r="H4195" s="184"/>
      <c r="I4195" s="184"/>
      <c r="J4195" s="184"/>
      <c r="K4195" s="184"/>
      <c r="L4195" s="184"/>
      <c r="M4195" s="184"/>
      <c r="N4195" s="184"/>
      <c r="O4195" s="184"/>
    </row>
    <row r="4196" spans="2:15">
      <c r="B4196" s="184"/>
      <c r="C4196" s="184"/>
      <c r="D4196" s="184"/>
      <c r="E4196" s="184"/>
      <c r="F4196" s="184"/>
      <c r="G4196" s="184"/>
      <c r="H4196" s="184"/>
      <c r="I4196" s="184"/>
      <c r="J4196" s="184"/>
      <c r="K4196" s="184"/>
      <c r="L4196" s="184"/>
      <c r="M4196" s="184"/>
      <c r="N4196" s="184"/>
      <c r="O4196" s="184"/>
    </row>
    <row r="4197" spans="2:15">
      <c r="B4197" s="184"/>
      <c r="C4197" s="184"/>
      <c r="D4197" s="184"/>
      <c r="E4197" s="184"/>
      <c r="F4197" s="184"/>
      <c r="G4197" s="184"/>
      <c r="H4197" s="184"/>
      <c r="I4197" s="184"/>
      <c r="J4197" s="184"/>
      <c r="K4197" s="184"/>
      <c r="L4197" s="184"/>
      <c r="M4197" s="184"/>
      <c r="N4197" s="184"/>
      <c r="O4197" s="184"/>
    </row>
    <row r="4198" spans="2:15">
      <c r="B4198" s="184"/>
      <c r="C4198" s="184"/>
      <c r="D4198" s="184"/>
      <c r="E4198" s="184"/>
      <c r="F4198" s="184"/>
      <c r="G4198" s="184"/>
      <c r="H4198" s="184"/>
      <c r="I4198" s="184"/>
      <c r="J4198" s="184"/>
      <c r="K4198" s="184"/>
      <c r="L4198" s="184"/>
      <c r="M4198" s="184"/>
      <c r="N4198" s="184"/>
      <c r="O4198" s="184"/>
    </row>
    <row r="4199" spans="2:15">
      <c r="B4199" s="184"/>
      <c r="C4199" s="184"/>
      <c r="D4199" s="184"/>
      <c r="E4199" s="184"/>
      <c r="F4199" s="184"/>
      <c r="G4199" s="184"/>
      <c r="H4199" s="184"/>
      <c r="I4199" s="184"/>
      <c r="J4199" s="184"/>
      <c r="K4199" s="184"/>
      <c r="L4199" s="184"/>
      <c r="M4199" s="184"/>
      <c r="N4199" s="184"/>
      <c r="O4199" s="184"/>
    </row>
    <row r="4200" spans="2:15">
      <c r="B4200" s="184"/>
      <c r="C4200" s="184"/>
      <c r="D4200" s="184"/>
      <c r="E4200" s="184"/>
      <c r="F4200" s="184"/>
      <c r="G4200" s="184"/>
      <c r="H4200" s="184"/>
      <c r="I4200" s="184"/>
      <c r="J4200" s="184"/>
      <c r="K4200" s="184"/>
      <c r="L4200" s="184"/>
      <c r="M4200" s="184"/>
      <c r="N4200" s="184"/>
      <c r="O4200" s="184"/>
    </row>
    <row r="4201" spans="2:15">
      <c r="B4201" s="184"/>
      <c r="C4201" s="184"/>
      <c r="D4201" s="184"/>
      <c r="E4201" s="184"/>
      <c r="F4201" s="184"/>
      <c r="G4201" s="184"/>
      <c r="H4201" s="184"/>
      <c r="I4201" s="184"/>
      <c r="J4201" s="184"/>
      <c r="K4201" s="184"/>
      <c r="L4201" s="184"/>
      <c r="M4201" s="184"/>
      <c r="N4201" s="184"/>
      <c r="O4201" s="184"/>
    </row>
    <row r="4202" spans="2:15">
      <c r="B4202" s="184"/>
      <c r="C4202" s="184"/>
      <c r="D4202" s="184"/>
      <c r="E4202" s="184"/>
      <c r="F4202" s="184"/>
      <c r="G4202" s="184"/>
      <c r="H4202" s="184"/>
      <c r="I4202" s="184"/>
      <c r="J4202" s="184"/>
      <c r="K4202" s="184"/>
      <c r="L4202" s="184"/>
      <c r="M4202" s="184"/>
      <c r="N4202" s="184"/>
      <c r="O4202" s="184"/>
    </row>
    <row r="4203" spans="2:15">
      <c r="B4203" s="184"/>
      <c r="C4203" s="184"/>
      <c r="D4203" s="184"/>
      <c r="E4203" s="184"/>
      <c r="F4203" s="184"/>
      <c r="G4203" s="184"/>
      <c r="H4203" s="184"/>
      <c r="I4203" s="184"/>
      <c r="J4203" s="184"/>
      <c r="K4203" s="184"/>
      <c r="L4203" s="184"/>
      <c r="M4203" s="184"/>
      <c r="N4203" s="184"/>
      <c r="O4203" s="184"/>
    </row>
    <row r="4204" spans="2:15">
      <c r="B4204" s="184"/>
      <c r="C4204" s="184"/>
      <c r="D4204" s="184"/>
      <c r="E4204" s="184"/>
      <c r="F4204" s="184"/>
      <c r="G4204" s="184"/>
      <c r="H4204" s="184"/>
      <c r="I4204" s="184"/>
      <c r="J4204" s="184"/>
      <c r="K4204" s="184"/>
      <c r="L4204" s="184"/>
      <c r="M4204" s="184"/>
      <c r="N4204" s="184"/>
      <c r="O4204" s="184"/>
    </row>
    <row r="4205" spans="2:15">
      <c r="B4205" s="184"/>
      <c r="C4205" s="184"/>
      <c r="D4205" s="184"/>
      <c r="E4205" s="184"/>
      <c r="F4205" s="184"/>
      <c r="G4205" s="184"/>
      <c r="H4205" s="184"/>
      <c r="I4205" s="184"/>
      <c r="J4205" s="184"/>
      <c r="K4205" s="184"/>
      <c r="L4205" s="184"/>
      <c r="M4205" s="184"/>
      <c r="N4205" s="184"/>
      <c r="O4205" s="184"/>
    </row>
    <row r="4206" spans="2:15">
      <c r="B4206" s="184"/>
      <c r="C4206" s="184"/>
      <c r="D4206" s="184"/>
      <c r="E4206" s="184"/>
      <c r="F4206" s="184"/>
      <c r="G4206" s="184"/>
      <c r="H4206" s="184"/>
      <c r="I4206" s="184"/>
      <c r="J4206" s="184"/>
      <c r="K4206" s="184"/>
      <c r="L4206" s="184"/>
      <c r="M4206" s="184"/>
      <c r="N4206" s="184"/>
      <c r="O4206" s="184"/>
    </row>
    <row r="4207" spans="2:15">
      <c r="B4207" s="184"/>
      <c r="C4207" s="184"/>
      <c r="D4207" s="184"/>
      <c r="E4207" s="184"/>
      <c r="F4207" s="184"/>
      <c r="G4207" s="184"/>
      <c r="H4207" s="184"/>
      <c r="I4207" s="184"/>
      <c r="J4207" s="184"/>
      <c r="K4207" s="184"/>
      <c r="L4207" s="184"/>
      <c r="M4207" s="184"/>
      <c r="N4207" s="184"/>
      <c r="O4207" s="184"/>
    </row>
    <row r="4208" spans="2:15">
      <c r="B4208" s="184"/>
      <c r="C4208" s="184"/>
      <c r="D4208" s="184"/>
      <c r="E4208" s="184"/>
      <c r="F4208" s="184"/>
      <c r="G4208" s="184"/>
      <c r="H4208" s="184"/>
      <c r="I4208" s="184"/>
      <c r="J4208" s="184"/>
      <c r="K4208" s="184"/>
      <c r="L4208" s="184"/>
      <c r="M4208" s="184"/>
      <c r="N4208" s="184"/>
      <c r="O4208" s="184"/>
    </row>
    <row r="4209" spans="2:15">
      <c r="B4209" s="184"/>
      <c r="C4209" s="184"/>
      <c r="D4209" s="184"/>
      <c r="E4209" s="184"/>
      <c r="F4209" s="184"/>
      <c r="G4209" s="184"/>
      <c r="H4209" s="184"/>
      <c r="I4209" s="184"/>
      <c r="J4209" s="184"/>
      <c r="K4209" s="184"/>
      <c r="L4209" s="184"/>
      <c r="M4209" s="184"/>
      <c r="N4209" s="184"/>
      <c r="O4209" s="184"/>
    </row>
    <row r="4210" spans="2:15">
      <c r="B4210" s="184"/>
      <c r="C4210" s="184"/>
      <c r="D4210" s="184"/>
      <c r="E4210" s="184"/>
      <c r="F4210" s="184"/>
      <c r="G4210" s="184"/>
      <c r="H4210" s="184"/>
      <c r="I4210" s="184"/>
      <c r="J4210" s="184"/>
      <c r="K4210" s="184"/>
      <c r="L4210" s="184"/>
      <c r="M4210" s="184"/>
      <c r="N4210" s="184"/>
      <c r="O4210" s="184"/>
    </row>
    <row r="4211" spans="2:15">
      <c r="B4211" s="184"/>
      <c r="C4211" s="184"/>
      <c r="D4211" s="184"/>
      <c r="E4211" s="184"/>
      <c r="F4211" s="184"/>
      <c r="G4211" s="184"/>
      <c r="H4211" s="184"/>
      <c r="I4211" s="184"/>
      <c r="J4211" s="184"/>
      <c r="K4211" s="184"/>
      <c r="L4211" s="184"/>
      <c r="M4211" s="184"/>
      <c r="N4211" s="184"/>
      <c r="O4211" s="184"/>
    </row>
    <row r="4212" spans="2:15">
      <c r="B4212" s="184"/>
      <c r="C4212" s="184"/>
      <c r="D4212" s="184"/>
      <c r="E4212" s="184"/>
      <c r="F4212" s="184"/>
      <c r="G4212" s="184"/>
      <c r="H4212" s="184"/>
      <c r="I4212" s="184"/>
      <c r="J4212" s="184"/>
      <c r="K4212" s="184"/>
      <c r="L4212" s="184"/>
      <c r="M4212" s="184"/>
      <c r="N4212" s="184"/>
      <c r="O4212" s="184"/>
    </row>
    <row r="4213" spans="2:15">
      <c r="B4213" s="184"/>
      <c r="C4213" s="184"/>
      <c r="D4213" s="184"/>
      <c r="E4213" s="184"/>
      <c r="F4213" s="184"/>
      <c r="G4213" s="184"/>
      <c r="H4213" s="184"/>
      <c r="I4213" s="184"/>
      <c r="J4213" s="184"/>
      <c r="K4213" s="184"/>
      <c r="L4213" s="184"/>
      <c r="M4213" s="184"/>
      <c r="N4213" s="184"/>
      <c r="O4213" s="184"/>
    </row>
    <row r="4214" spans="2:15">
      <c r="B4214" s="184"/>
      <c r="C4214" s="184"/>
      <c r="D4214" s="184"/>
      <c r="E4214" s="184"/>
      <c r="F4214" s="184"/>
      <c r="G4214" s="184"/>
      <c r="H4214" s="184"/>
      <c r="I4214" s="184"/>
      <c r="J4214" s="184"/>
      <c r="K4214" s="184"/>
      <c r="L4214" s="184"/>
      <c r="M4214" s="184"/>
      <c r="N4214" s="184"/>
      <c r="O4214" s="184"/>
    </row>
    <row r="4215" spans="2:15">
      <c r="B4215" s="184"/>
      <c r="C4215" s="184"/>
      <c r="D4215" s="184"/>
      <c r="E4215" s="184"/>
      <c r="F4215" s="184"/>
      <c r="G4215" s="184"/>
      <c r="H4215" s="184"/>
      <c r="I4215" s="184"/>
      <c r="J4215" s="184"/>
      <c r="K4215" s="184"/>
      <c r="L4215" s="184"/>
      <c r="M4215" s="184"/>
      <c r="N4215" s="184"/>
      <c r="O4215" s="184"/>
    </row>
    <row r="4216" spans="2:15">
      <c r="B4216" s="184"/>
      <c r="C4216" s="184"/>
      <c r="D4216" s="184"/>
      <c r="E4216" s="184"/>
      <c r="F4216" s="184"/>
      <c r="G4216" s="184"/>
      <c r="H4216" s="184"/>
      <c r="I4216" s="184"/>
      <c r="J4216" s="184"/>
      <c r="K4216" s="184"/>
      <c r="L4216" s="184"/>
      <c r="M4216" s="184"/>
      <c r="N4216" s="184"/>
      <c r="O4216" s="184"/>
    </row>
    <row r="4217" spans="2:15">
      <c r="B4217" s="184"/>
      <c r="C4217" s="184"/>
      <c r="D4217" s="184"/>
      <c r="E4217" s="184"/>
      <c r="F4217" s="184"/>
      <c r="G4217" s="184"/>
      <c r="H4217" s="184"/>
      <c r="I4217" s="184"/>
      <c r="J4217" s="184"/>
      <c r="K4217" s="184"/>
      <c r="L4217" s="184"/>
      <c r="M4217" s="184"/>
      <c r="N4217" s="184"/>
      <c r="O4217" s="184"/>
    </row>
    <row r="4218" spans="2:15">
      <c r="B4218" s="184"/>
      <c r="C4218" s="184"/>
      <c r="D4218" s="184"/>
      <c r="E4218" s="184"/>
      <c r="F4218" s="184"/>
      <c r="G4218" s="184"/>
      <c r="H4218" s="184"/>
      <c r="I4218" s="184"/>
      <c r="J4218" s="184"/>
      <c r="K4218" s="184"/>
      <c r="L4218" s="184"/>
      <c r="M4218" s="184"/>
      <c r="N4218" s="184"/>
      <c r="O4218" s="184"/>
    </row>
    <row r="4219" spans="2:15">
      <c r="B4219" s="184"/>
      <c r="C4219" s="184"/>
      <c r="D4219" s="184"/>
      <c r="E4219" s="184"/>
      <c r="F4219" s="184"/>
      <c r="G4219" s="184"/>
      <c r="H4219" s="184"/>
      <c r="I4219" s="184"/>
      <c r="J4219" s="184"/>
      <c r="K4219" s="184"/>
      <c r="L4219" s="184"/>
      <c r="M4219" s="184"/>
      <c r="N4219" s="184"/>
      <c r="O4219" s="184"/>
    </row>
    <row r="4220" spans="2:15">
      <c r="B4220" s="184"/>
      <c r="C4220" s="184"/>
      <c r="D4220" s="184"/>
      <c r="E4220" s="184"/>
      <c r="F4220" s="184"/>
      <c r="G4220" s="184"/>
      <c r="H4220" s="184"/>
      <c r="I4220" s="184"/>
      <c r="J4220" s="184"/>
      <c r="K4220" s="184"/>
      <c r="L4220" s="184"/>
      <c r="M4220" s="184"/>
      <c r="N4220" s="184"/>
      <c r="O4220" s="184"/>
    </row>
    <row r="4221" spans="2:15">
      <c r="B4221" s="184"/>
      <c r="C4221" s="184"/>
      <c r="D4221" s="184"/>
      <c r="E4221" s="184"/>
      <c r="F4221" s="184"/>
      <c r="G4221" s="184"/>
      <c r="H4221" s="184"/>
      <c r="I4221" s="184"/>
      <c r="J4221" s="184"/>
      <c r="K4221" s="184"/>
      <c r="L4221" s="184"/>
      <c r="M4221" s="184"/>
      <c r="N4221" s="184"/>
      <c r="O4221" s="184"/>
    </row>
    <row r="4222" spans="2:15">
      <c r="B4222" s="184"/>
      <c r="C4222" s="184"/>
      <c r="D4222" s="184"/>
      <c r="E4222" s="184"/>
      <c r="F4222" s="184"/>
      <c r="G4222" s="184"/>
      <c r="H4222" s="184"/>
      <c r="I4222" s="184"/>
      <c r="J4222" s="184"/>
      <c r="K4222" s="184"/>
      <c r="L4222" s="184"/>
      <c r="M4222" s="184"/>
      <c r="N4222" s="184"/>
      <c r="O4222" s="184"/>
    </row>
    <row r="4223" spans="2:15">
      <c r="B4223" s="184"/>
      <c r="C4223" s="184"/>
      <c r="D4223" s="184"/>
      <c r="E4223" s="184"/>
      <c r="F4223" s="184"/>
      <c r="G4223" s="184"/>
      <c r="H4223" s="184"/>
      <c r="I4223" s="184"/>
      <c r="J4223" s="184"/>
      <c r="K4223" s="184"/>
      <c r="L4223" s="184"/>
      <c r="M4223" s="184"/>
      <c r="N4223" s="184"/>
      <c r="O4223" s="184"/>
    </row>
    <row r="4224" spans="2:15">
      <c r="B4224" s="184"/>
      <c r="C4224" s="184"/>
      <c r="D4224" s="184"/>
      <c r="E4224" s="184"/>
      <c r="F4224" s="184"/>
      <c r="G4224" s="184"/>
      <c r="H4224" s="184"/>
      <c r="I4224" s="184"/>
      <c r="J4224" s="184"/>
      <c r="K4224" s="184"/>
      <c r="L4224" s="184"/>
      <c r="M4224" s="184"/>
      <c r="N4224" s="184"/>
      <c r="O4224" s="184"/>
    </row>
    <row r="4225" spans="2:15">
      <c r="B4225" s="184"/>
      <c r="C4225" s="184"/>
      <c r="D4225" s="184"/>
      <c r="E4225" s="184"/>
      <c r="F4225" s="184"/>
      <c r="G4225" s="184"/>
      <c r="H4225" s="184"/>
      <c r="I4225" s="184"/>
      <c r="J4225" s="184"/>
      <c r="K4225" s="184"/>
      <c r="L4225" s="184"/>
      <c r="M4225" s="184"/>
      <c r="N4225" s="184"/>
      <c r="O4225" s="184"/>
    </row>
    <row r="4226" spans="2:15">
      <c r="B4226" s="184"/>
      <c r="C4226" s="184"/>
      <c r="D4226" s="184"/>
      <c r="E4226" s="184"/>
      <c r="F4226" s="184"/>
      <c r="G4226" s="184"/>
      <c r="H4226" s="184"/>
      <c r="I4226" s="184"/>
      <c r="J4226" s="184"/>
      <c r="K4226" s="184"/>
      <c r="L4226" s="184"/>
      <c r="M4226" s="184"/>
      <c r="N4226" s="184"/>
      <c r="O4226" s="184"/>
    </row>
    <row r="4227" spans="2:15">
      <c r="B4227" s="184"/>
      <c r="C4227" s="184"/>
      <c r="D4227" s="184"/>
      <c r="E4227" s="184"/>
      <c r="F4227" s="184"/>
      <c r="G4227" s="184"/>
      <c r="H4227" s="184"/>
      <c r="I4227" s="184"/>
      <c r="J4227" s="184"/>
      <c r="K4227" s="184"/>
      <c r="L4227" s="184"/>
      <c r="M4227" s="184"/>
      <c r="N4227" s="184"/>
      <c r="O4227" s="184"/>
    </row>
    <row r="4228" spans="2:15">
      <c r="B4228" s="184"/>
      <c r="C4228" s="184"/>
      <c r="D4228" s="184"/>
      <c r="E4228" s="184"/>
      <c r="F4228" s="184"/>
      <c r="G4228" s="184"/>
      <c r="H4228" s="184"/>
      <c r="I4228" s="184"/>
      <c r="J4228" s="184"/>
      <c r="K4228" s="184"/>
      <c r="L4228" s="184"/>
      <c r="M4228" s="184"/>
      <c r="N4228" s="184"/>
      <c r="O4228" s="184"/>
    </row>
    <row r="4229" spans="2:15">
      <c r="B4229" s="184"/>
      <c r="C4229" s="184"/>
      <c r="D4229" s="184"/>
      <c r="E4229" s="184"/>
      <c r="F4229" s="184"/>
      <c r="G4229" s="184"/>
      <c r="H4229" s="184"/>
      <c r="I4229" s="184"/>
      <c r="J4229" s="184"/>
      <c r="K4229" s="184"/>
      <c r="L4229" s="184"/>
      <c r="M4229" s="184"/>
      <c r="N4229" s="184"/>
      <c r="O4229" s="184"/>
    </row>
    <row r="4230" spans="2:15">
      <c r="B4230" s="184"/>
      <c r="C4230" s="184"/>
      <c r="D4230" s="184"/>
      <c r="E4230" s="184"/>
      <c r="F4230" s="184"/>
      <c r="G4230" s="184"/>
      <c r="H4230" s="184"/>
      <c r="I4230" s="184"/>
      <c r="J4230" s="184"/>
      <c r="K4230" s="184"/>
      <c r="L4230" s="184"/>
      <c r="M4230" s="184"/>
      <c r="N4230" s="184"/>
      <c r="O4230" s="184"/>
    </row>
    <row r="4231" spans="2:15">
      <c r="B4231" s="184"/>
      <c r="C4231" s="184"/>
      <c r="D4231" s="184"/>
      <c r="E4231" s="184"/>
      <c r="F4231" s="184"/>
      <c r="G4231" s="184"/>
      <c r="H4231" s="184"/>
      <c r="I4231" s="184"/>
      <c r="J4231" s="184"/>
      <c r="K4231" s="184"/>
      <c r="L4231" s="184"/>
      <c r="M4231" s="184"/>
      <c r="N4231" s="184"/>
      <c r="O4231" s="184"/>
    </row>
    <row r="4232" spans="2:15">
      <c r="B4232" s="184"/>
      <c r="C4232" s="184"/>
      <c r="D4232" s="184"/>
      <c r="E4232" s="184"/>
      <c r="F4232" s="184"/>
      <c r="G4232" s="184"/>
      <c r="H4232" s="184"/>
      <c r="I4232" s="184"/>
      <c r="J4232" s="184"/>
      <c r="K4232" s="184"/>
      <c r="L4232" s="184"/>
      <c r="M4232" s="184"/>
      <c r="N4232" s="184"/>
      <c r="O4232" s="184"/>
    </row>
    <row r="4233" spans="2:15">
      <c r="B4233" s="184"/>
      <c r="C4233" s="184"/>
      <c r="D4233" s="184"/>
      <c r="E4233" s="184"/>
      <c r="F4233" s="184"/>
      <c r="G4233" s="184"/>
      <c r="H4233" s="184"/>
      <c r="I4233" s="184"/>
      <c r="J4233" s="184"/>
      <c r="K4233" s="184"/>
      <c r="L4233" s="184"/>
      <c r="M4233" s="184"/>
      <c r="N4233" s="184"/>
      <c r="O4233" s="184"/>
    </row>
    <row r="4234" spans="2:15">
      <c r="B4234" s="184"/>
      <c r="C4234" s="184"/>
      <c r="D4234" s="184"/>
      <c r="E4234" s="184"/>
      <c r="F4234" s="184"/>
      <c r="G4234" s="184"/>
      <c r="H4234" s="184"/>
      <c r="I4234" s="184"/>
      <c r="J4234" s="184"/>
      <c r="K4234" s="184"/>
      <c r="L4234" s="184"/>
      <c r="M4234" s="184"/>
      <c r="N4234" s="184"/>
      <c r="O4234" s="184"/>
    </row>
    <row r="4235" spans="2:15">
      <c r="B4235" s="184"/>
      <c r="C4235" s="184"/>
      <c r="D4235" s="184"/>
      <c r="E4235" s="184"/>
      <c r="F4235" s="184"/>
      <c r="G4235" s="184"/>
      <c r="H4235" s="184"/>
      <c r="I4235" s="184"/>
      <c r="J4235" s="184"/>
      <c r="K4235" s="184"/>
      <c r="L4235" s="184"/>
      <c r="M4235" s="184"/>
      <c r="N4235" s="184"/>
      <c r="O4235" s="184"/>
    </row>
    <row r="4236" spans="2:15">
      <c r="B4236" s="184"/>
      <c r="C4236" s="184"/>
      <c r="D4236" s="184"/>
      <c r="E4236" s="184"/>
      <c r="F4236" s="184"/>
      <c r="G4236" s="184"/>
      <c r="H4236" s="184"/>
      <c r="I4236" s="184"/>
      <c r="J4236" s="184"/>
      <c r="K4236" s="184"/>
      <c r="L4236" s="184"/>
      <c r="M4236" s="184"/>
      <c r="N4236" s="184"/>
      <c r="O4236" s="184"/>
    </row>
    <row r="4237" spans="2:15">
      <c r="B4237" s="184"/>
      <c r="C4237" s="184"/>
      <c r="D4237" s="184"/>
      <c r="E4237" s="184"/>
      <c r="F4237" s="184"/>
      <c r="G4237" s="184"/>
      <c r="H4237" s="184"/>
      <c r="I4237" s="184"/>
      <c r="J4237" s="184"/>
      <c r="K4237" s="184"/>
      <c r="L4237" s="184"/>
      <c r="M4237" s="184"/>
      <c r="N4237" s="184"/>
      <c r="O4237" s="184"/>
    </row>
    <row r="4238" spans="2:15">
      <c r="B4238" s="184"/>
      <c r="C4238" s="184"/>
      <c r="D4238" s="184"/>
      <c r="E4238" s="184"/>
      <c r="F4238" s="184"/>
      <c r="G4238" s="184"/>
      <c r="H4238" s="184"/>
      <c r="I4238" s="184"/>
      <c r="J4238" s="184"/>
      <c r="K4238" s="184"/>
      <c r="L4238" s="184"/>
      <c r="M4238" s="184"/>
      <c r="N4238" s="184"/>
      <c r="O4238" s="184"/>
    </row>
    <row r="4239" spans="2:15">
      <c r="B4239" s="184"/>
      <c r="C4239" s="184"/>
      <c r="D4239" s="184"/>
      <c r="E4239" s="184"/>
      <c r="F4239" s="184"/>
      <c r="G4239" s="184"/>
      <c r="H4239" s="184"/>
      <c r="I4239" s="184"/>
      <c r="J4239" s="184"/>
      <c r="K4239" s="184"/>
      <c r="L4239" s="184"/>
      <c r="M4239" s="184"/>
      <c r="N4239" s="184"/>
      <c r="O4239" s="184"/>
    </row>
    <row r="4240" spans="2:15">
      <c r="B4240" s="184"/>
      <c r="C4240" s="184"/>
      <c r="D4240" s="184"/>
      <c r="E4240" s="184"/>
      <c r="F4240" s="184"/>
      <c r="G4240" s="184"/>
      <c r="H4240" s="184"/>
      <c r="I4240" s="184"/>
      <c r="J4240" s="184"/>
      <c r="K4240" s="184"/>
      <c r="L4240" s="184"/>
      <c r="M4240" s="184"/>
      <c r="N4240" s="184"/>
      <c r="O4240" s="184"/>
    </row>
    <row r="4241" spans="2:15">
      <c r="B4241" s="184"/>
      <c r="C4241" s="184"/>
      <c r="D4241" s="184"/>
      <c r="E4241" s="184"/>
      <c r="F4241" s="184"/>
      <c r="G4241" s="184"/>
      <c r="H4241" s="184"/>
      <c r="I4241" s="184"/>
      <c r="J4241" s="184"/>
      <c r="K4241" s="184"/>
      <c r="L4241" s="184"/>
      <c r="M4241" s="184"/>
      <c r="N4241" s="184"/>
      <c r="O4241" s="184"/>
    </row>
    <row r="4242" spans="2:15">
      <c r="B4242" s="184"/>
      <c r="C4242" s="184"/>
      <c r="D4242" s="184"/>
      <c r="E4242" s="184"/>
      <c r="F4242" s="184"/>
      <c r="G4242" s="184"/>
      <c r="H4242" s="184"/>
      <c r="I4242" s="184"/>
      <c r="J4242" s="184"/>
      <c r="K4242" s="184"/>
      <c r="L4242" s="184"/>
      <c r="M4242" s="184"/>
      <c r="N4242" s="184"/>
      <c r="O4242" s="184"/>
    </row>
    <row r="4243" spans="2:15">
      <c r="B4243" s="184"/>
      <c r="C4243" s="184"/>
      <c r="D4243" s="184"/>
      <c r="E4243" s="184"/>
      <c r="F4243" s="184"/>
      <c r="G4243" s="184"/>
      <c r="H4243" s="184"/>
      <c r="I4243" s="184"/>
      <c r="J4243" s="184"/>
      <c r="K4243" s="184"/>
      <c r="L4243" s="184"/>
      <c r="M4243" s="184"/>
      <c r="N4243" s="184"/>
      <c r="O4243" s="184"/>
    </row>
    <row r="4244" spans="2:15">
      <c r="B4244" s="184"/>
      <c r="C4244" s="184"/>
      <c r="D4244" s="184"/>
      <c r="E4244" s="184"/>
      <c r="F4244" s="184"/>
      <c r="G4244" s="184"/>
      <c r="H4244" s="184"/>
      <c r="I4244" s="184"/>
      <c r="J4244" s="184"/>
      <c r="K4244" s="184"/>
      <c r="L4244" s="184"/>
      <c r="M4244" s="184"/>
      <c r="N4244" s="184"/>
      <c r="O4244" s="184"/>
    </row>
    <row r="4245" spans="2:15">
      <c r="B4245" s="184"/>
      <c r="C4245" s="184"/>
      <c r="D4245" s="184"/>
      <c r="E4245" s="184"/>
      <c r="F4245" s="184"/>
      <c r="G4245" s="184"/>
      <c r="H4245" s="184"/>
      <c r="I4245" s="184"/>
      <c r="J4245" s="184"/>
      <c r="K4245" s="184"/>
      <c r="L4245" s="184"/>
      <c r="M4245" s="184"/>
      <c r="N4245" s="184"/>
      <c r="O4245" s="184"/>
    </row>
  </sheetData>
  <mergeCells count="6">
    <mergeCell ref="A10:O10"/>
    <mergeCell ref="A1:O1"/>
    <mergeCell ref="A2:A3"/>
    <mergeCell ref="B2:B3"/>
    <mergeCell ref="C2:O2"/>
    <mergeCell ref="A4:O4"/>
  </mergeCells>
  <pageMargins left="0.78740157480314965" right="0.19685039370078741" top="0.78740157480314965" bottom="0.19685039370078741" header="0.31496062992125984" footer="0.31496062992125984"/>
  <pageSetup paperSize="9" scale="8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L29"/>
  <sheetViews>
    <sheetView view="pageBreakPreview" zoomScaleNormal="100" zoomScaleSheetLayoutView="100" workbookViewId="0">
      <selection sqref="A1:L1"/>
    </sheetView>
  </sheetViews>
  <sheetFormatPr defaultRowHeight="12.75"/>
  <cols>
    <col min="1" max="1" width="16.140625" style="205" customWidth="1"/>
    <col min="2" max="8" width="10.28515625" style="205" customWidth="1"/>
    <col min="9" max="9" width="11" style="205" customWidth="1"/>
    <col min="10" max="11" width="10.28515625" style="205" customWidth="1"/>
    <col min="12" max="12" width="10.85546875" style="205" customWidth="1"/>
    <col min="13" max="16384" width="9.140625" style="205"/>
  </cols>
  <sheetData>
    <row r="1" spans="1:12" ht="18" customHeight="1">
      <c r="A1" s="1113" t="s">
        <v>457</v>
      </c>
      <c r="B1" s="1113"/>
      <c r="C1" s="1113"/>
      <c r="D1" s="1113"/>
      <c r="E1" s="1113"/>
      <c r="F1" s="1113"/>
      <c r="G1" s="1113"/>
      <c r="H1" s="1113"/>
      <c r="I1" s="1113"/>
      <c r="J1" s="1113"/>
      <c r="K1" s="1113"/>
      <c r="L1" s="1113"/>
    </row>
    <row r="2" spans="1:12" ht="15" customHeight="1">
      <c r="A2" s="1105" t="s">
        <v>12</v>
      </c>
      <c r="B2" s="1117" t="s">
        <v>55</v>
      </c>
      <c r="C2" s="1120" t="s">
        <v>299</v>
      </c>
      <c r="D2" s="1121"/>
      <c r="E2" s="1121"/>
      <c r="F2" s="1121"/>
      <c r="G2" s="1121"/>
      <c r="H2" s="1121"/>
      <c r="I2" s="1121"/>
      <c r="J2" s="1121"/>
      <c r="K2" s="1121"/>
      <c r="L2" s="1122"/>
    </row>
    <row r="3" spans="1:12" ht="49.5" customHeight="1">
      <c r="A3" s="1154"/>
      <c r="B3" s="1117"/>
      <c r="C3" s="165" t="s">
        <v>314</v>
      </c>
      <c r="D3" s="373" t="s">
        <v>313</v>
      </c>
      <c r="E3" s="165" t="s">
        <v>312</v>
      </c>
      <c r="F3" s="165" t="s">
        <v>311</v>
      </c>
      <c r="G3" s="165" t="s">
        <v>310</v>
      </c>
      <c r="H3" s="165" t="s">
        <v>309</v>
      </c>
      <c r="I3" s="165" t="s">
        <v>375</v>
      </c>
      <c r="J3" s="165" t="s">
        <v>307</v>
      </c>
      <c r="K3" s="165" t="s">
        <v>306</v>
      </c>
      <c r="L3" s="165" t="s">
        <v>305</v>
      </c>
    </row>
    <row r="4" spans="1:12" ht="15" customHeight="1">
      <c r="A4" s="1118"/>
      <c r="B4" s="1118" t="s">
        <v>18</v>
      </c>
      <c r="C4" s="1119"/>
      <c r="D4" s="1118"/>
      <c r="E4" s="1119"/>
      <c r="F4" s="1119"/>
      <c r="G4" s="1119"/>
      <c r="H4" s="1119"/>
      <c r="I4" s="1119"/>
      <c r="J4" s="1119"/>
      <c r="K4" s="1119"/>
      <c r="L4" s="1119"/>
    </row>
    <row r="5" spans="1:12" ht="15" customHeight="1">
      <c r="A5" s="324" t="s">
        <v>54</v>
      </c>
      <c r="B5" s="348">
        <v>1139344.0607499999</v>
      </c>
      <c r="C5" s="213">
        <v>147837.91625000001</v>
      </c>
      <c r="D5" s="213">
        <v>301676.73897000001</v>
      </c>
      <c r="E5" s="213">
        <v>25333.950570000001</v>
      </c>
      <c r="F5" s="213">
        <v>174032.37049</v>
      </c>
      <c r="G5" s="213">
        <v>19016.519769999999</v>
      </c>
      <c r="H5" s="213">
        <v>849.33537000000001</v>
      </c>
      <c r="I5" s="213">
        <v>136612.91665</v>
      </c>
      <c r="J5" s="213">
        <v>189160.77863999997</v>
      </c>
      <c r="K5" s="213">
        <v>19539.029890000002</v>
      </c>
      <c r="L5" s="246">
        <v>460.32069999999999</v>
      </c>
    </row>
    <row r="6" spans="1:12">
      <c r="A6" s="339" t="s">
        <v>383</v>
      </c>
      <c r="B6" s="349">
        <v>503651.97973000002</v>
      </c>
      <c r="C6" s="214">
        <v>73083.655760000009</v>
      </c>
      <c r="D6" s="214">
        <v>145247.57431999999</v>
      </c>
      <c r="E6" s="214">
        <v>8244.3109100000001</v>
      </c>
      <c r="F6" s="214">
        <v>82805.097890000005</v>
      </c>
      <c r="G6" s="214">
        <v>8043.2635599999994</v>
      </c>
      <c r="H6" s="214">
        <v>120.17910000000001</v>
      </c>
      <c r="I6" s="214">
        <v>61706.801899999999</v>
      </c>
      <c r="J6" s="214">
        <v>78652.791079999995</v>
      </c>
      <c r="K6" s="214">
        <v>6964.0903600000001</v>
      </c>
      <c r="L6" s="190" t="s">
        <v>592</v>
      </c>
    </row>
    <row r="7" spans="1:12">
      <c r="A7" s="339" t="s">
        <v>384</v>
      </c>
      <c r="B7" s="349">
        <v>143819.38405000002</v>
      </c>
      <c r="C7" s="214">
        <v>16655.901839999999</v>
      </c>
      <c r="D7" s="214">
        <v>33687.761170000005</v>
      </c>
      <c r="E7" s="214">
        <v>4162.1800899999998</v>
      </c>
      <c r="F7" s="214">
        <v>22792.220850000002</v>
      </c>
      <c r="G7" s="214">
        <v>4237.0696600000001</v>
      </c>
      <c r="H7" s="214">
        <v>17.445869999999999</v>
      </c>
      <c r="I7" s="214">
        <v>14205.084500000001</v>
      </c>
      <c r="J7" s="214">
        <v>29977.223140000002</v>
      </c>
      <c r="K7" s="214">
        <v>4676.5544300000001</v>
      </c>
      <c r="L7" s="190" t="s">
        <v>592</v>
      </c>
    </row>
    <row r="8" spans="1:12">
      <c r="A8" s="339" t="s">
        <v>385</v>
      </c>
      <c r="B8" s="349">
        <v>293027.17208999995</v>
      </c>
      <c r="C8" s="214">
        <v>36289.061649999996</v>
      </c>
      <c r="D8" s="214">
        <v>74904.352079999997</v>
      </c>
      <c r="E8" s="214">
        <v>8591.469869999999</v>
      </c>
      <c r="F8" s="214">
        <v>39654.012419999999</v>
      </c>
      <c r="G8" s="214">
        <v>3141.8707999999997</v>
      </c>
      <c r="H8" s="214">
        <v>238.95857999999998</v>
      </c>
      <c r="I8" s="214">
        <v>38061.976979999999</v>
      </c>
      <c r="J8" s="214">
        <v>40130.776189999997</v>
      </c>
      <c r="K8" s="214">
        <v>962.22145</v>
      </c>
      <c r="L8" s="190" t="s">
        <v>592</v>
      </c>
    </row>
    <row r="9" spans="1:12">
      <c r="A9" s="344" t="s">
        <v>386</v>
      </c>
      <c r="B9" s="350">
        <v>198845.52487999998</v>
      </c>
      <c r="C9" s="215">
        <v>21809.296999999999</v>
      </c>
      <c r="D9" s="215">
        <v>47837.051399999997</v>
      </c>
      <c r="E9" s="215">
        <v>4335.9897000000001</v>
      </c>
      <c r="F9" s="215">
        <v>28781.03933</v>
      </c>
      <c r="G9" s="215">
        <v>3594.3157500000002</v>
      </c>
      <c r="H9" s="215">
        <v>472.75182000000001</v>
      </c>
      <c r="I9" s="215">
        <v>22639.05327</v>
      </c>
      <c r="J9" s="215">
        <v>40399.988229999995</v>
      </c>
      <c r="K9" s="215">
        <v>6936.1636500000004</v>
      </c>
      <c r="L9" s="247">
        <v>460.32069999999999</v>
      </c>
    </row>
    <row r="10" spans="1:12">
      <c r="A10" s="248"/>
      <c r="B10" s="436"/>
    </row>
    <row r="11" spans="1:12">
      <c r="B11" s="436"/>
    </row>
    <row r="12" spans="1:12">
      <c r="B12" s="436"/>
    </row>
    <row r="13" spans="1:12">
      <c r="B13" s="436"/>
    </row>
    <row r="14" spans="1:12">
      <c r="B14" s="436"/>
    </row>
    <row r="15" spans="1:12">
      <c r="B15" s="436"/>
    </row>
    <row r="16" spans="1:12">
      <c r="B16" s="436"/>
    </row>
    <row r="17" spans="2:2">
      <c r="B17" s="436"/>
    </row>
    <row r="18" spans="2:2">
      <c r="B18" s="436"/>
    </row>
    <row r="20" spans="2:2">
      <c r="B20" s="436"/>
    </row>
    <row r="21" spans="2:2">
      <c r="B21" s="436"/>
    </row>
    <row r="22" spans="2:2">
      <c r="B22" s="436"/>
    </row>
    <row r="23" spans="2:2">
      <c r="B23" s="436"/>
    </row>
    <row r="24" spans="2:2">
      <c r="B24" s="436"/>
    </row>
    <row r="25" spans="2:2">
      <c r="B25" s="436"/>
    </row>
    <row r="26" spans="2:2">
      <c r="B26" s="436"/>
    </row>
    <row r="27" spans="2:2">
      <c r="B27" s="436"/>
    </row>
    <row r="28" spans="2:2">
      <c r="B28" s="436"/>
    </row>
    <row r="29" spans="2:2">
      <c r="B29" s="436"/>
    </row>
  </sheetData>
  <mergeCells count="5">
    <mergeCell ref="A1:L1"/>
    <mergeCell ref="A2:A4"/>
    <mergeCell ref="B2:B3"/>
    <mergeCell ref="C2:L2"/>
    <mergeCell ref="B4:L4"/>
  </mergeCells>
  <pageMargins left="0.78740157480314965" right="0.19685039370078741" top="0.78740157480314965" bottom="0.19685039370078741" header="0.31496062992125984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I28"/>
  <sheetViews>
    <sheetView view="pageBreakPreview" zoomScaleNormal="100" zoomScaleSheetLayoutView="100" workbookViewId="0">
      <selection sqref="A1:I1"/>
    </sheetView>
  </sheetViews>
  <sheetFormatPr defaultRowHeight="12.75"/>
  <cols>
    <col min="1" max="1" width="19.140625" style="205" customWidth="1"/>
    <col min="2" max="9" width="11.7109375" style="205" customWidth="1"/>
    <col min="10" max="16384" width="9.140625" style="205"/>
  </cols>
  <sheetData>
    <row r="1" spans="1:9" ht="18" customHeight="1">
      <c r="A1" s="1113" t="s">
        <v>459</v>
      </c>
      <c r="B1" s="1113"/>
      <c r="C1" s="1113"/>
      <c r="D1" s="1113"/>
      <c r="E1" s="1113"/>
      <c r="F1" s="1113"/>
      <c r="G1" s="1113"/>
      <c r="H1" s="1113"/>
      <c r="I1" s="1113"/>
    </row>
    <row r="2" spans="1:9" s="185" customFormat="1" ht="15" customHeight="1">
      <c r="A2" s="1105" t="s">
        <v>12</v>
      </c>
      <c r="B2" s="1123" t="s">
        <v>55</v>
      </c>
      <c r="C2" s="1120" t="s">
        <v>299</v>
      </c>
      <c r="D2" s="1121"/>
      <c r="E2" s="1121"/>
      <c r="F2" s="1121"/>
      <c r="G2" s="1121"/>
      <c r="H2" s="1121"/>
      <c r="I2" s="1122"/>
    </row>
    <row r="3" spans="1:9" s="185" customFormat="1" ht="80.25" customHeight="1">
      <c r="A3" s="1154"/>
      <c r="B3" s="1123"/>
      <c r="C3" s="165" t="s">
        <v>320</v>
      </c>
      <c r="D3" s="468" t="s">
        <v>416</v>
      </c>
      <c r="E3" s="165" t="s">
        <v>319</v>
      </c>
      <c r="F3" s="165" t="s">
        <v>388</v>
      </c>
      <c r="G3" s="165" t="s">
        <v>317</v>
      </c>
      <c r="H3" s="165" t="s">
        <v>316</v>
      </c>
      <c r="I3" s="165" t="s">
        <v>315</v>
      </c>
    </row>
    <row r="4" spans="1:9" s="185" customFormat="1" ht="15" customHeight="1">
      <c r="A4" s="1118"/>
      <c r="B4" s="1124" t="s">
        <v>18</v>
      </c>
      <c r="C4" s="1121"/>
      <c r="D4" s="1125"/>
      <c r="E4" s="1121"/>
      <c r="F4" s="1121"/>
      <c r="G4" s="1121"/>
      <c r="H4" s="1121"/>
      <c r="I4" s="1122"/>
    </row>
    <row r="5" spans="1:9" ht="15" customHeight="1">
      <c r="A5" s="324" t="s">
        <v>54</v>
      </c>
      <c r="B5" s="369">
        <v>547017.92709000001</v>
      </c>
      <c r="C5" s="249">
        <v>56747.305479999995</v>
      </c>
      <c r="D5" s="249">
        <v>33751.588710000004</v>
      </c>
      <c r="E5" s="249">
        <v>19109.238370000003</v>
      </c>
      <c r="F5" s="249">
        <v>45216.69427</v>
      </c>
      <c r="G5" s="249">
        <v>11499.59511</v>
      </c>
      <c r="H5" s="249">
        <v>37284.039039999996</v>
      </c>
      <c r="I5" s="250">
        <v>17667.748299999999</v>
      </c>
    </row>
    <row r="6" spans="1:9">
      <c r="A6" s="339" t="s">
        <v>383</v>
      </c>
      <c r="B6" s="340">
        <v>210178.37002</v>
      </c>
      <c r="C6" s="178">
        <v>18432.29393</v>
      </c>
      <c r="D6" s="178">
        <v>12130.39747</v>
      </c>
      <c r="E6" s="178">
        <v>12023.367630000001</v>
      </c>
      <c r="F6" s="178">
        <v>9419.7256300000008</v>
      </c>
      <c r="G6" s="178">
        <v>2724.8865499999997</v>
      </c>
      <c r="H6" s="178">
        <v>14412.661910000001</v>
      </c>
      <c r="I6" s="179">
        <v>7308.0646699999998</v>
      </c>
    </row>
    <row r="7" spans="1:9">
      <c r="A7" s="339" t="s">
        <v>384</v>
      </c>
      <c r="B7" s="340">
        <v>104609.92878</v>
      </c>
      <c r="C7" s="178">
        <v>18376.066940000001</v>
      </c>
      <c r="D7" s="178">
        <v>5568.33619</v>
      </c>
      <c r="E7" s="178">
        <v>79.622160000000008</v>
      </c>
      <c r="F7" s="178">
        <v>10419.54016</v>
      </c>
      <c r="G7" s="178">
        <v>2121.2718999999997</v>
      </c>
      <c r="H7" s="178">
        <v>5407.41165</v>
      </c>
      <c r="I7" s="179">
        <v>1816.78855</v>
      </c>
    </row>
    <row r="8" spans="1:9">
      <c r="A8" s="339" t="s">
        <v>385</v>
      </c>
      <c r="B8" s="340">
        <v>124297.99288000001</v>
      </c>
      <c r="C8" s="178">
        <v>12643.05659</v>
      </c>
      <c r="D8" s="178">
        <v>8428.0555100000001</v>
      </c>
      <c r="E8" s="178">
        <v>4677.2875700000004</v>
      </c>
      <c r="F8" s="178">
        <v>9787.3175900000006</v>
      </c>
      <c r="G8" s="178">
        <v>2130.3222000000001</v>
      </c>
      <c r="H8" s="178">
        <v>8699.9523300000001</v>
      </c>
      <c r="I8" s="179">
        <v>5642.5067800000006</v>
      </c>
    </row>
    <row r="9" spans="1:9">
      <c r="A9" s="344" t="s">
        <v>386</v>
      </c>
      <c r="B9" s="362">
        <v>107931.63541</v>
      </c>
      <c r="C9" s="182">
        <v>7295.8880199999994</v>
      </c>
      <c r="D9" s="182">
        <v>7624.79954</v>
      </c>
      <c r="E9" s="182">
        <v>2328.96101</v>
      </c>
      <c r="F9" s="182">
        <v>15590.11089</v>
      </c>
      <c r="G9" s="182">
        <v>4523.1144599999998</v>
      </c>
      <c r="H9" s="182">
        <v>8764.0131500000007</v>
      </c>
      <c r="I9" s="183">
        <v>2900.3882999999996</v>
      </c>
    </row>
    <row r="10" spans="1:9">
      <c r="B10" s="436"/>
    </row>
    <row r="11" spans="1:9">
      <c r="B11" s="436"/>
    </row>
    <row r="12" spans="1:9">
      <c r="B12" s="436"/>
    </row>
    <row r="13" spans="1:9">
      <c r="B13" s="436"/>
    </row>
    <row r="14" spans="1:9">
      <c r="B14" s="436"/>
    </row>
    <row r="15" spans="1:9">
      <c r="A15" s="436"/>
      <c r="B15" s="436"/>
    </row>
    <row r="16" spans="1:9">
      <c r="A16" s="605"/>
      <c r="B16" s="436"/>
    </row>
    <row r="17" spans="1:2">
      <c r="A17" s="436"/>
      <c r="B17" s="436"/>
    </row>
    <row r="19" spans="1:2">
      <c r="B19" s="436"/>
    </row>
    <row r="20" spans="1:2">
      <c r="B20" s="436"/>
    </row>
    <row r="21" spans="1:2">
      <c r="B21" s="436"/>
    </row>
    <row r="22" spans="1:2">
      <c r="B22" s="436"/>
    </row>
    <row r="23" spans="1:2">
      <c r="B23" s="436"/>
    </row>
    <row r="24" spans="1:2">
      <c r="B24" s="436"/>
    </row>
    <row r="25" spans="1:2">
      <c r="B25" s="436"/>
    </row>
    <row r="26" spans="1:2">
      <c r="B26" s="436"/>
    </row>
    <row r="27" spans="1:2">
      <c r="B27" s="436"/>
    </row>
    <row r="28" spans="1:2">
      <c r="B28" s="436"/>
    </row>
  </sheetData>
  <mergeCells count="5">
    <mergeCell ref="A1:I1"/>
    <mergeCell ref="A2:A4"/>
    <mergeCell ref="B2:B3"/>
    <mergeCell ref="C2:I2"/>
    <mergeCell ref="B4:I4"/>
  </mergeCells>
  <pageMargins left="0.78740157480314965" right="0.19685039370078741" top="0.78740157480314965" bottom="0.19685039370078741" header="0.31496062992125984" footer="0.31496062992125984"/>
  <pageSetup paperSize="9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M29"/>
  <sheetViews>
    <sheetView view="pageBreakPreview" zoomScaleNormal="100" zoomScaleSheetLayoutView="100" workbookViewId="0">
      <selection sqref="A1:M1"/>
    </sheetView>
  </sheetViews>
  <sheetFormatPr defaultRowHeight="12.75"/>
  <cols>
    <col min="1" max="1" width="18.85546875" style="205" customWidth="1"/>
    <col min="2" max="13" width="9.5703125" style="205" customWidth="1"/>
    <col min="14" max="16384" width="9.140625" style="205"/>
  </cols>
  <sheetData>
    <row r="1" spans="1:13" ht="20.25" customHeight="1">
      <c r="A1" s="1104" t="s">
        <v>456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</row>
    <row r="2" spans="1:13" ht="15" customHeight="1">
      <c r="A2" s="1128" t="s">
        <v>12</v>
      </c>
      <c r="B2" s="1128" t="s">
        <v>333</v>
      </c>
      <c r="C2" s="1129"/>
      <c r="D2" s="1129" t="s">
        <v>332</v>
      </c>
      <c r="E2" s="1129"/>
      <c r="F2" s="1129"/>
      <c r="G2" s="1128" t="s">
        <v>331</v>
      </c>
      <c r="H2" s="1129"/>
      <c r="I2" s="1129"/>
      <c r="J2" s="1129"/>
      <c r="K2" s="1129"/>
      <c r="L2" s="1129"/>
      <c r="M2" s="1129"/>
    </row>
    <row r="3" spans="1:13" s="245" customFormat="1" ht="15" customHeight="1">
      <c r="A3" s="1128"/>
      <c r="B3" s="1128" t="s">
        <v>330</v>
      </c>
      <c r="C3" s="1128" t="s">
        <v>450</v>
      </c>
      <c r="D3" s="1128" t="s">
        <v>330</v>
      </c>
      <c r="E3" s="1129" t="s">
        <v>56</v>
      </c>
      <c r="F3" s="1129"/>
      <c r="G3" s="1128" t="s">
        <v>330</v>
      </c>
      <c r="H3" s="1129"/>
      <c r="I3" s="1129"/>
      <c r="J3" s="1129"/>
      <c r="K3" s="1129"/>
      <c r="L3" s="1129"/>
      <c r="M3" s="1129"/>
    </row>
    <row r="4" spans="1:13" s="245" customFormat="1" ht="51" customHeight="1">
      <c r="A4" s="1128"/>
      <c r="B4" s="1127"/>
      <c r="C4" s="1128"/>
      <c r="D4" s="1127"/>
      <c r="E4" s="166" t="s">
        <v>329</v>
      </c>
      <c r="F4" s="166" t="s">
        <v>328</v>
      </c>
      <c r="G4" s="1128"/>
      <c r="H4" s="166" t="s">
        <v>326</v>
      </c>
      <c r="I4" s="166" t="s">
        <v>325</v>
      </c>
      <c r="J4" s="166" t="s">
        <v>324</v>
      </c>
      <c r="K4" s="166" t="s">
        <v>323</v>
      </c>
      <c r="L4" s="166" t="s">
        <v>322</v>
      </c>
      <c r="M4" s="166" t="s">
        <v>321</v>
      </c>
    </row>
    <row r="5" spans="1:13" s="245" customFormat="1" ht="15" customHeight="1">
      <c r="A5" s="1128"/>
      <c r="B5" s="1129" t="s">
        <v>18</v>
      </c>
      <c r="C5" s="1129"/>
      <c r="D5" s="1129"/>
      <c r="E5" s="1129"/>
      <c r="F5" s="1129"/>
      <c r="G5" s="1129"/>
      <c r="H5" s="1129"/>
      <c r="I5" s="1129"/>
      <c r="J5" s="1129"/>
      <c r="K5" s="1129"/>
      <c r="L5" s="1129"/>
      <c r="M5" s="1129"/>
    </row>
    <row r="6" spans="1:13" ht="15" customHeight="1">
      <c r="A6" s="328" t="s">
        <v>54</v>
      </c>
      <c r="B6" s="352">
        <v>818561.14072000002</v>
      </c>
      <c r="C6" s="207">
        <v>480043.01057000004</v>
      </c>
      <c r="D6" s="207">
        <v>105682.35126000001</v>
      </c>
      <c r="E6" s="207">
        <v>1000</v>
      </c>
      <c r="F6" s="207">
        <v>64957.582090000004</v>
      </c>
      <c r="G6" s="251">
        <v>174303.46465000001</v>
      </c>
      <c r="H6" s="207">
        <v>15942.38625</v>
      </c>
      <c r="I6" s="207">
        <v>24077.767329999999</v>
      </c>
      <c r="J6" s="207">
        <v>32553.693039999998</v>
      </c>
      <c r="K6" s="207">
        <v>3895.2337900000002</v>
      </c>
      <c r="L6" s="207">
        <v>950.44971999999996</v>
      </c>
      <c r="M6" s="208">
        <v>43411.76902</v>
      </c>
    </row>
    <row r="7" spans="1:13">
      <c r="A7" s="339" t="s">
        <v>383</v>
      </c>
      <c r="B7" s="342">
        <v>313582.66709</v>
      </c>
      <c r="C7" s="189">
        <v>110445.79863999999</v>
      </c>
      <c r="D7" s="189">
        <v>49721.610390000002</v>
      </c>
      <c r="E7" s="189" t="s">
        <v>592</v>
      </c>
      <c r="F7" s="189">
        <v>42480.450389999998</v>
      </c>
      <c r="G7" s="231">
        <v>70846.125599999999</v>
      </c>
      <c r="H7" s="189">
        <v>3423.9249300000001</v>
      </c>
      <c r="I7" s="189">
        <v>20650.862350000003</v>
      </c>
      <c r="J7" s="189">
        <v>15012.112949999999</v>
      </c>
      <c r="K7" s="189">
        <v>3895.2337900000002</v>
      </c>
      <c r="L7" s="189">
        <v>147.14212000000001</v>
      </c>
      <c r="M7" s="190">
        <v>19831.250840000001</v>
      </c>
    </row>
    <row r="8" spans="1:13">
      <c r="A8" s="339" t="s">
        <v>384</v>
      </c>
      <c r="B8" s="342">
        <v>76416.208440000002</v>
      </c>
      <c r="C8" s="189">
        <v>38196.490880000005</v>
      </c>
      <c r="D8" s="189">
        <v>14288.599390000001</v>
      </c>
      <c r="E8" s="189" t="s">
        <v>592</v>
      </c>
      <c r="F8" s="189">
        <v>14053.599390000001</v>
      </c>
      <c r="G8" s="231">
        <v>15730.333329999999</v>
      </c>
      <c r="H8" s="189">
        <v>862.05</v>
      </c>
      <c r="I8" s="189">
        <v>2443.15562</v>
      </c>
      <c r="J8" s="189">
        <v>3971.5972499999998</v>
      </c>
      <c r="K8" s="189" t="s">
        <v>592</v>
      </c>
      <c r="L8" s="189">
        <v>11.997</v>
      </c>
      <c r="M8" s="190">
        <v>5782.7501500000008</v>
      </c>
    </row>
    <row r="9" spans="1:13">
      <c r="A9" s="339" t="s">
        <v>385</v>
      </c>
      <c r="B9" s="342">
        <v>339904.59418999997</v>
      </c>
      <c r="C9" s="189">
        <v>264163.96867999999</v>
      </c>
      <c r="D9" s="189">
        <v>18435.406469999998</v>
      </c>
      <c r="E9" s="189">
        <v>1000</v>
      </c>
      <c r="F9" s="189">
        <v>6114.4293600000001</v>
      </c>
      <c r="G9" s="231">
        <v>67770.036950000009</v>
      </c>
      <c r="H9" s="189">
        <v>10569.41685</v>
      </c>
      <c r="I9" s="189">
        <v>19.673999999999999</v>
      </c>
      <c r="J9" s="189">
        <v>8860.623880000001</v>
      </c>
      <c r="K9" s="189" t="s">
        <v>592</v>
      </c>
      <c r="L9" s="189">
        <v>791.31060000000002</v>
      </c>
      <c r="M9" s="190">
        <v>11845.071449999999</v>
      </c>
    </row>
    <row r="10" spans="1:13">
      <c r="A10" s="344" t="s">
        <v>386</v>
      </c>
      <c r="B10" s="346">
        <v>88657.671000000002</v>
      </c>
      <c r="C10" s="210">
        <v>67236.752370000002</v>
      </c>
      <c r="D10" s="210">
        <v>23236.73501</v>
      </c>
      <c r="E10" s="210" t="s">
        <v>592</v>
      </c>
      <c r="F10" s="210">
        <v>2309.10295</v>
      </c>
      <c r="G10" s="194">
        <v>19956.968769999999</v>
      </c>
      <c r="H10" s="210">
        <v>1086.9944699999999</v>
      </c>
      <c r="I10" s="210">
        <v>964.07535999999993</v>
      </c>
      <c r="J10" s="210">
        <v>4709.3589599999996</v>
      </c>
      <c r="K10" s="210" t="s">
        <v>592</v>
      </c>
      <c r="L10" s="210" t="s">
        <v>592</v>
      </c>
      <c r="M10" s="212">
        <v>5952.6965799999998</v>
      </c>
    </row>
    <row r="11" spans="1:13">
      <c r="A11" s="370"/>
      <c r="B11" s="441"/>
      <c r="C11" s="206"/>
      <c r="H11" s="252"/>
      <c r="I11" s="252"/>
      <c r="J11" s="252"/>
      <c r="K11" s="252"/>
      <c r="L11" s="252"/>
      <c r="M11" s="252"/>
    </row>
    <row r="12" spans="1:13">
      <c r="B12" s="436"/>
      <c r="H12" s="253"/>
      <c r="I12" s="253"/>
      <c r="J12" s="253"/>
      <c r="K12" s="253"/>
      <c r="L12" s="253"/>
      <c r="M12" s="253"/>
    </row>
    <row r="13" spans="1:13">
      <c r="B13" s="436"/>
    </row>
    <row r="14" spans="1:13">
      <c r="B14" s="436"/>
    </row>
    <row r="15" spans="1:13">
      <c r="B15" s="436"/>
    </row>
    <row r="16" spans="1:13">
      <c r="B16" s="436"/>
    </row>
    <row r="17" spans="2:13">
      <c r="B17" s="436"/>
    </row>
    <row r="18" spans="2:13">
      <c r="B18" s="436"/>
      <c r="M18" s="436"/>
    </row>
    <row r="20" spans="2:13">
      <c r="B20" s="436"/>
      <c r="M20" s="436"/>
    </row>
    <row r="21" spans="2:13">
      <c r="B21" s="436"/>
    </row>
    <row r="22" spans="2:13">
      <c r="B22" s="436"/>
    </row>
    <row r="23" spans="2:13">
      <c r="B23" s="436"/>
    </row>
    <row r="24" spans="2:13">
      <c r="B24" s="436"/>
    </row>
    <row r="25" spans="2:13">
      <c r="B25" s="436"/>
    </row>
    <row r="26" spans="2:13">
      <c r="B26" s="436"/>
    </row>
    <row r="27" spans="2:13">
      <c r="B27" s="436"/>
    </row>
    <row r="28" spans="2:13">
      <c r="B28" s="436"/>
    </row>
    <row r="29" spans="2:13">
      <c r="B29" s="436"/>
    </row>
  </sheetData>
  <mergeCells count="12">
    <mergeCell ref="A1:M1"/>
    <mergeCell ref="D3:D4"/>
    <mergeCell ref="E3:F3"/>
    <mergeCell ref="B5:M5"/>
    <mergeCell ref="A2:A5"/>
    <mergeCell ref="B2:C2"/>
    <mergeCell ref="D2:F2"/>
    <mergeCell ref="G2:M2"/>
    <mergeCell ref="B3:B4"/>
    <mergeCell ref="C3:C4"/>
    <mergeCell ref="G3:G4"/>
    <mergeCell ref="H3:M3"/>
  </mergeCells>
  <pageMargins left="0.78740157480314965" right="0.19685039370078741" top="0.78740157480314965" bottom="0.19685039370078741" header="0.31496062992125984" footer="0.31496062992125984"/>
  <pageSetup paperSize="9" scale="9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F29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sqref="A1:F1"/>
    </sheetView>
  </sheetViews>
  <sheetFormatPr defaultRowHeight="12.75"/>
  <cols>
    <col min="1" max="1" width="15.7109375" style="205" customWidth="1"/>
    <col min="2" max="6" width="11.28515625" style="205" customWidth="1"/>
    <col min="7" max="16384" width="9.140625" style="205"/>
  </cols>
  <sheetData>
    <row r="1" spans="1:6" ht="18.75" customHeight="1">
      <c r="A1" s="1104" t="s">
        <v>455</v>
      </c>
      <c r="B1" s="1104"/>
      <c r="C1" s="1104"/>
      <c r="D1" s="1104"/>
      <c r="E1" s="1104"/>
      <c r="F1" s="1104"/>
    </row>
    <row r="2" spans="1:6" ht="15" customHeight="1">
      <c r="A2" s="1170" t="s">
        <v>12</v>
      </c>
      <c r="B2" s="1123" t="s">
        <v>55</v>
      </c>
      <c r="C2" s="1133" t="s">
        <v>299</v>
      </c>
      <c r="D2" s="1133"/>
      <c r="E2" s="1133"/>
      <c r="F2" s="1133"/>
    </row>
    <row r="3" spans="1:6" ht="56.25" customHeight="1">
      <c r="A3" s="1171"/>
      <c r="B3" s="1123"/>
      <c r="C3" s="165" t="s">
        <v>336</v>
      </c>
      <c r="D3" s="373" t="s">
        <v>335</v>
      </c>
      <c r="E3" s="165" t="s">
        <v>334</v>
      </c>
      <c r="F3" s="468" t="s">
        <v>417</v>
      </c>
    </row>
    <row r="4" spans="1:6" ht="15" customHeight="1">
      <c r="A4" s="1201"/>
      <c r="B4" s="1132" t="s">
        <v>18</v>
      </c>
      <c r="C4" s="1133"/>
      <c r="D4" s="1132"/>
      <c r="E4" s="1133"/>
      <c r="F4" s="1133"/>
    </row>
    <row r="5" spans="1:6" ht="15" customHeight="1">
      <c r="A5" s="324" t="s">
        <v>54</v>
      </c>
      <c r="B5" s="352">
        <v>62959.159359999998</v>
      </c>
      <c r="C5" s="207">
        <v>99.95</v>
      </c>
      <c r="D5" s="207">
        <v>12937.964900000001</v>
      </c>
      <c r="E5" s="207">
        <v>15072.426240000001</v>
      </c>
      <c r="F5" s="208">
        <v>2013.8701999999998</v>
      </c>
    </row>
    <row r="6" spans="1:6" ht="13.5" customHeight="1">
      <c r="A6" s="330" t="s">
        <v>389</v>
      </c>
      <c r="B6" s="342">
        <v>22572.200829999998</v>
      </c>
      <c r="C6" s="189" t="s">
        <v>592</v>
      </c>
      <c r="D6" s="189">
        <v>6329.6514800000004</v>
      </c>
      <c r="E6" s="189">
        <v>400</v>
      </c>
      <c r="F6" s="190">
        <v>1931.89294</v>
      </c>
    </row>
    <row r="7" spans="1:6" ht="13.5" customHeight="1">
      <c r="A7" s="330" t="s">
        <v>390</v>
      </c>
      <c r="B7" s="342">
        <v>16005.017029999999</v>
      </c>
      <c r="C7" s="189" t="s">
        <v>592</v>
      </c>
      <c r="D7" s="189">
        <v>1065.71261</v>
      </c>
      <c r="E7" s="189">
        <v>7700</v>
      </c>
      <c r="F7" s="190" t="s">
        <v>592</v>
      </c>
    </row>
    <row r="8" spans="1:6" ht="13.5" customHeight="1">
      <c r="A8" s="330" t="s">
        <v>391</v>
      </c>
      <c r="B8" s="342">
        <v>21246.692059999998</v>
      </c>
      <c r="C8" s="189">
        <v>99.95</v>
      </c>
      <c r="D8" s="189">
        <v>3750.45039</v>
      </c>
      <c r="E8" s="189">
        <v>6972.4262399999998</v>
      </c>
      <c r="F8" s="190">
        <v>81.977260000000001</v>
      </c>
    </row>
    <row r="9" spans="1:6" ht="13.5" customHeight="1">
      <c r="A9" s="331" t="s">
        <v>392</v>
      </c>
      <c r="B9" s="346">
        <v>3135.24944</v>
      </c>
      <c r="C9" s="210" t="s">
        <v>592</v>
      </c>
      <c r="D9" s="210">
        <v>1792.1504199999999</v>
      </c>
      <c r="E9" s="210" t="s">
        <v>592</v>
      </c>
      <c r="F9" s="212" t="s">
        <v>592</v>
      </c>
    </row>
    <row r="10" spans="1:6">
      <c r="B10" s="436"/>
    </row>
    <row r="11" spans="1:6">
      <c r="B11" s="436"/>
    </row>
    <row r="12" spans="1:6">
      <c r="B12" s="436"/>
    </row>
    <row r="13" spans="1:6">
      <c r="B13" s="436"/>
    </row>
    <row r="14" spans="1:6">
      <c r="B14" s="436"/>
    </row>
    <row r="15" spans="1:6">
      <c r="B15" s="436"/>
    </row>
    <row r="16" spans="1:6">
      <c r="B16" s="436"/>
    </row>
    <row r="17" spans="2:2">
      <c r="B17" s="436"/>
    </row>
    <row r="18" spans="2:2">
      <c r="B18" s="436"/>
    </row>
    <row r="20" spans="2:2">
      <c r="B20" s="436"/>
    </row>
    <row r="21" spans="2:2">
      <c r="B21" s="436"/>
    </row>
    <row r="22" spans="2:2">
      <c r="B22" s="436"/>
    </row>
    <row r="23" spans="2:2">
      <c r="B23" s="436"/>
    </row>
    <row r="24" spans="2:2">
      <c r="B24" s="436"/>
    </row>
    <row r="25" spans="2:2">
      <c r="B25" s="436"/>
    </row>
    <row r="26" spans="2:2">
      <c r="B26" s="436"/>
    </row>
    <row r="27" spans="2:2">
      <c r="B27" s="436"/>
    </row>
    <row r="28" spans="2:2">
      <c r="B28" s="436"/>
    </row>
    <row r="29" spans="2:2">
      <c r="B29" s="436"/>
    </row>
  </sheetData>
  <mergeCells count="5">
    <mergeCell ref="A1:F1"/>
    <mergeCell ref="A2:A4"/>
    <mergeCell ref="B2:B3"/>
    <mergeCell ref="C2:F2"/>
    <mergeCell ref="B4:F4"/>
  </mergeCells>
  <pageMargins left="0.78740157480314965" right="0.19685039370078741" top="0.78740157480314965" bottom="0.19685039370078741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E29"/>
  <sheetViews>
    <sheetView view="pageBreakPreview" zoomScaleNormal="100" zoomScaleSheetLayoutView="100" workbookViewId="0">
      <pane ySplit="4" topLeftCell="A5" activePane="bottomLeft" state="frozen"/>
      <selection sqref="A1:G1"/>
      <selection pane="bottomLeft" sqref="A1:E1"/>
    </sheetView>
  </sheetViews>
  <sheetFormatPr defaultRowHeight="12.75"/>
  <cols>
    <col min="1" max="1" width="15.42578125" style="205" customWidth="1"/>
    <col min="2" max="5" width="14.85546875" style="205" customWidth="1"/>
    <col min="6" max="16384" width="9.140625" style="205"/>
  </cols>
  <sheetData>
    <row r="1" spans="1:5" ht="27" customHeight="1">
      <c r="A1" s="1202" t="s">
        <v>645</v>
      </c>
      <c r="B1" s="1202"/>
      <c r="C1" s="1202"/>
      <c r="D1" s="1202"/>
      <c r="E1" s="1202"/>
    </row>
    <row r="2" spans="1:5" ht="18" customHeight="1">
      <c r="A2" s="1170" t="s">
        <v>12</v>
      </c>
      <c r="B2" s="1195" t="s">
        <v>5</v>
      </c>
      <c r="C2" s="1196"/>
      <c r="D2" s="1195" t="s">
        <v>7</v>
      </c>
      <c r="E2" s="1196"/>
    </row>
    <row r="3" spans="1:5" ht="33" customHeight="1">
      <c r="A3" s="1171"/>
      <c r="B3" s="927" t="s">
        <v>443</v>
      </c>
      <c r="C3" s="927" t="s">
        <v>644</v>
      </c>
      <c r="D3" s="927" t="s">
        <v>443</v>
      </c>
      <c r="E3" s="926" t="s">
        <v>644</v>
      </c>
    </row>
    <row r="4" spans="1:5" ht="15" customHeight="1">
      <c r="A4" s="1201"/>
      <c r="B4" s="1222" t="s">
        <v>18</v>
      </c>
      <c r="C4" s="1223"/>
      <c r="D4" s="1223"/>
      <c r="E4" s="1224"/>
    </row>
    <row r="5" spans="1:5" ht="15" customHeight="1">
      <c r="A5" s="371" t="s">
        <v>54</v>
      </c>
      <c r="B5" s="944">
        <v>736.57111999999995</v>
      </c>
      <c r="C5" s="352">
        <v>107.42400000000001</v>
      </c>
      <c r="D5" s="207">
        <v>1031.5302900000002</v>
      </c>
      <c r="E5" s="208">
        <v>107.42400000000001</v>
      </c>
    </row>
    <row r="6" spans="1:5">
      <c r="A6" s="330" t="s">
        <v>389</v>
      </c>
      <c r="B6" s="533" t="s">
        <v>592</v>
      </c>
      <c r="C6" s="342">
        <v>51.5</v>
      </c>
      <c r="D6" s="189" t="s">
        <v>592</v>
      </c>
      <c r="E6" s="190">
        <v>51.5</v>
      </c>
    </row>
    <row r="7" spans="1:5">
      <c r="A7" s="330" t="s">
        <v>390</v>
      </c>
      <c r="B7" s="533" t="s">
        <v>592</v>
      </c>
      <c r="C7" s="342">
        <v>5.9550000000000001</v>
      </c>
      <c r="D7" s="189" t="s">
        <v>592</v>
      </c>
      <c r="E7" s="190">
        <v>5.9550000000000001</v>
      </c>
    </row>
    <row r="8" spans="1:5">
      <c r="A8" s="330" t="s">
        <v>391</v>
      </c>
      <c r="B8" s="533">
        <v>736.57111999999995</v>
      </c>
      <c r="C8" s="342">
        <v>39.268999999999998</v>
      </c>
      <c r="D8" s="189">
        <v>1031.5302900000002</v>
      </c>
      <c r="E8" s="190">
        <v>39.268999999999998</v>
      </c>
    </row>
    <row r="9" spans="1:5">
      <c r="A9" s="331" t="s">
        <v>392</v>
      </c>
      <c r="B9" s="541" t="s">
        <v>592</v>
      </c>
      <c r="C9" s="346">
        <v>10.7</v>
      </c>
      <c r="D9" s="210" t="s">
        <v>592</v>
      </c>
      <c r="E9" s="212">
        <v>10.7</v>
      </c>
    </row>
    <row r="10" spans="1:5">
      <c r="C10" s="436"/>
    </row>
    <row r="11" spans="1:5">
      <c r="C11" s="436"/>
    </row>
    <row r="12" spans="1:5">
      <c r="C12" s="436"/>
    </row>
    <row r="13" spans="1:5">
      <c r="C13" s="436"/>
    </row>
    <row r="14" spans="1:5">
      <c r="C14" s="436"/>
    </row>
    <row r="15" spans="1:5">
      <c r="C15" s="436"/>
    </row>
    <row r="16" spans="1:5">
      <c r="C16" s="436"/>
    </row>
    <row r="17" spans="3:3">
      <c r="C17" s="436"/>
    </row>
    <row r="18" spans="3:3">
      <c r="C18" s="436"/>
    </row>
    <row r="20" spans="3:3">
      <c r="C20" s="436"/>
    </row>
    <row r="21" spans="3:3">
      <c r="C21" s="436"/>
    </row>
    <row r="22" spans="3:3">
      <c r="C22" s="436"/>
    </row>
    <row r="23" spans="3:3">
      <c r="C23" s="436"/>
    </row>
    <row r="24" spans="3:3">
      <c r="C24" s="436"/>
    </row>
    <row r="25" spans="3:3">
      <c r="C25" s="436"/>
    </row>
    <row r="26" spans="3:3">
      <c r="C26" s="436"/>
    </row>
    <row r="27" spans="3:3">
      <c r="C27" s="436"/>
    </row>
    <row r="28" spans="3:3">
      <c r="C28" s="436"/>
    </row>
    <row r="29" spans="3:3">
      <c r="C29" s="436"/>
    </row>
  </sheetData>
  <mergeCells count="5">
    <mergeCell ref="A2:A4"/>
    <mergeCell ref="B2:C2"/>
    <mergeCell ref="D2:E2"/>
    <mergeCell ref="B4:E4"/>
    <mergeCell ref="A1:E1"/>
  </mergeCells>
  <pageMargins left="0.78740157480314965" right="0.19685039370078741" top="0.78740157480314965" bottom="0.19685039370078741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E15"/>
  <sheetViews>
    <sheetView view="pageBreakPreview" zoomScaleNormal="100" zoomScaleSheetLayoutView="100" workbookViewId="0">
      <pane ySplit="3" topLeftCell="A4" activePane="bottomLeft" state="frozen"/>
      <selection sqref="A1:G1"/>
      <selection pane="bottomLeft" sqref="A1:E1"/>
    </sheetView>
  </sheetViews>
  <sheetFormatPr defaultRowHeight="12.75"/>
  <cols>
    <col min="1" max="1" width="16.140625" style="205" customWidth="1"/>
    <col min="2" max="5" width="15.85546875" style="205" customWidth="1"/>
    <col min="6" max="16384" width="9.140625" style="205"/>
  </cols>
  <sheetData>
    <row r="1" spans="1:5" ht="26.25" customHeight="1">
      <c r="A1" s="1144" t="s">
        <v>454</v>
      </c>
      <c r="B1" s="1144"/>
      <c r="C1" s="1144"/>
      <c r="D1" s="1144"/>
      <c r="E1" s="1144"/>
    </row>
    <row r="2" spans="1:5" ht="85.5" customHeight="1">
      <c r="A2" s="543" t="s">
        <v>12</v>
      </c>
      <c r="B2" s="540" t="s">
        <v>55</v>
      </c>
      <c r="C2" s="540" t="s">
        <v>338</v>
      </c>
      <c r="D2" s="560" t="s">
        <v>449</v>
      </c>
      <c r="E2" s="926" t="s">
        <v>646</v>
      </c>
    </row>
    <row r="3" spans="1:5" ht="15" customHeight="1">
      <c r="A3" s="1133" t="s">
        <v>18</v>
      </c>
      <c r="B3" s="1133"/>
      <c r="C3" s="1133"/>
      <c r="D3" s="1133"/>
      <c r="E3" s="1133"/>
    </row>
    <row r="4" spans="1:5" ht="15" customHeight="1">
      <c r="A4" s="324" t="s">
        <v>54</v>
      </c>
      <c r="B4" s="440">
        <v>337987.38545999996</v>
      </c>
      <c r="C4" s="213">
        <v>119437.03693999999</v>
      </c>
      <c r="D4" s="230">
        <v>8170.3461799999995</v>
      </c>
      <c r="E4" s="246">
        <v>210380.00200000001</v>
      </c>
    </row>
    <row r="5" spans="1:5">
      <c r="A5" s="330" t="s">
        <v>389</v>
      </c>
      <c r="B5" s="349">
        <v>46537.202549999995</v>
      </c>
      <c r="C5" s="214">
        <v>932.91926000000001</v>
      </c>
      <c r="D5" s="214">
        <v>1527.68218</v>
      </c>
      <c r="E5" s="254">
        <v>44076.601000000002</v>
      </c>
    </row>
    <row r="6" spans="1:5">
      <c r="A6" s="330" t="s">
        <v>390</v>
      </c>
      <c r="B6" s="349">
        <v>69722.969930000007</v>
      </c>
      <c r="C6" s="214">
        <v>51180.05906</v>
      </c>
      <c r="D6" s="214">
        <v>5453.9398600000004</v>
      </c>
      <c r="E6" s="254">
        <v>13088.971</v>
      </c>
    </row>
    <row r="7" spans="1:5">
      <c r="A7" s="330" t="s">
        <v>391</v>
      </c>
      <c r="B7" s="349">
        <v>149932.37462000002</v>
      </c>
      <c r="C7" s="214">
        <v>543.24098000000004</v>
      </c>
      <c r="D7" s="214">
        <v>786.39986999999996</v>
      </c>
      <c r="E7" s="254">
        <v>148602.734</v>
      </c>
    </row>
    <row r="8" spans="1:5">
      <c r="A8" s="331" t="s">
        <v>392</v>
      </c>
      <c r="B8" s="350">
        <v>71794.838359999994</v>
      </c>
      <c r="C8" s="215">
        <v>66780.817639999994</v>
      </c>
      <c r="D8" s="215">
        <v>402.32427000000001</v>
      </c>
      <c r="E8" s="247">
        <v>4611.6959999999999</v>
      </c>
    </row>
    <row r="9" spans="1:5">
      <c r="A9" s="1225" t="s">
        <v>441</v>
      </c>
      <c r="B9" s="1225"/>
      <c r="C9" s="1225"/>
      <c r="D9" s="1225"/>
      <c r="E9" s="1225"/>
    </row>
    <row r="10" spans="1:5">
      <c r="A10" s="484" t="s">
        <v>54</v>
      </c>
      <c r="B10" s="561">
        <v>434.88</v>
      </c>
      <c r="C10" s="562">
        <v>153.68</v>
      </c>
      <c r="D10" s="562">
        <v>10.51</v>
      </c>
      <c r="E10" s="563">
        <v>270.69</v>
      </c>
    </row>
    <row r="11" spans="1:5">
      <c r="A11" s="330" t="s">
        <v>389</v>
      </c>
      <c r="B11" s="852">
        <v>129.16999999999999</v>
      </c>
      <c r="C11" s="853">
        <v>2.59</v>
      </c>
      <c r="D11" s="853">
        <v>4.24</v>
      </c>
      <c r="E11" s="854">
        <v>122.34</v>
      </c>
    </row>
    <row r="12" spans="1:5">
      <c r="A12" s="330" t="s">
        <v>390</v>
      </c>
      <c r="B12" s="852">
        <v>713.42</v>
      </c>
      <c r="C12" s="853">
        <v>523.67999999999995</v>
      </c>
      <c r="D12" s="853">
        <v>55.81</v>
      </c>
      <c r="E12" s="854">
        <v>133.93</v>
      </c>
    </row>
    <row r="13" spans="1:5">
      <c r="A13" s="330" t="s">
        <v>391</v>
      </c>
      <c r="B13" s="852">
        <v>735.09</v>
      </c>
      <c r="C13" s="853">
        <v>2.66</v>
      </c>
      <c r="D13" s="853">
        <v>3.86</v>
      </c>
      <c r="E13" s="854">
        <v>728.57</v>
      </c>
    </row>
    <row r="14" spans="1:5">
      <c r="A14" s="331" t="s">
        <v>392</v>
      </c>
      <c r="B14" s="855">
        <v>623.20000000000005</v>
      </c>
      <c r="C14" s="856">
        <v>579.66999999999996</v>
      </c>
      <c r="D14" s="856">
        <v>3.49</v>
      </c>
      <c r="E14" s="857">
        <v>40.03</v>
      </c>
    </row>
    <row r="15" spans="1:5">
      <c r="B15" s="436"/>
    </row>
  </sheetData>
  <mergeCells count="3">
    <mergeCell ref="A1:E1"/>
    <mergeCell ref="A9:E9"/>
    <mergeCell ref="A3:E3"/>
  </mergeCells>
  <pageMargins left="0.78740157480314965" right="0.19685039370078741" top="0.78740157480314965" bottom="0.19685039370078741" header="0.31496062992125984" footer="0.31496062992125984"/>
  <pageSetup paperSize="9" scale="96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:G10"/>
  <sheetViews>
    <sheetView view="pageBreakPreview" zoomScaleNormal="100" zoomScaleSheetLayoutView="100" workbookViewId="0">
      <pane ySplit="5" topLeftCell="A6" activePane="bottomLeft" state="frozen"/>
      <selection sqref="A1:F1"/>
      <selection pane="bottomLeft" sqref="A1:G1"/>
    </sheetView>
  </sheetViews>
  <sheetFormatPr defaultRowHeight="9.75"/>
  <cols>
    <col min="1" max="1" width="18.28515625" style="163" customWidth="1"/>
    <col min="2" max="6" width="9.42578125" style="163" customWidth="1"/>
    <col min="7" max="16384" width="9.140625" style="163"/>
  </cols>
  <sheetData>
    <row r="1" spans="1:7" ht="17.25" customHeight="1">
      <c r="A1" s="1145" t="s">
        <v>458</v>
      </c>
      <c r="B1" s="1145"/>
      <c r="C1" s="1145"/>
      <c r="D1" s="1145"/>
      <c r="E1" s="1145"/>
      <c r="F1" s="1145"/>
      <c r="G1" s="1145"/>
    </row>
    <row r="2" spans="1:7" ht="15" customHeight="1">
      <c r="A2" s="1226" t="s">
        <v>0</v>
      </c>
      <c r="B2" s="1186" t="s">
        <v>5</v>
      </c>
      <c r="C2" s="1187"/>
      <c r="D2" s="1229" t="s">
        <v>7</v>
      </c>
      <c r="E2" s="1230"/>
      <c r="F2" s="1231"/>
      <c r="G2" s="1232" t="s">
        <v>394</v>
      </c>
    </row>
    <row r="3" spans="1:7" ht="15" customHeight="1">
      <c r="A3" s="1227"/>
      <c r="B3" s="1166" t="s">
        <v>42</v>
      </c>
      <c r="C3" s="1175" t="s">
        <v>341</v>
      </c>
      <c r="D3" s="1236" t="s">
        <v>42</v>
      </c>
      <c r="E3" s="1238" t="s">
        <v>56</v>
      </c>
      <c r="F3" s="1239"/>
      <c r="G3" s="1233"/>
    </row>
    <row r="4" spans="1:7" ht="15" customHeight="1">
      <c r="A4" s="1227"/>
      <c r="B4" s="1235"/>
      <c r="C4" s="1235"/>
      <c r="D4" s="1237"/>
      <c r="E4" s="255" t="s">
        <v>340</v>
      </c>
      <c r="F4" s="256" t="s">
        <v>339</v>
      </c>
      <c r="G4" s="1234"/>
    </row>
    <row r="5" spans="1:7" ht="15" customHeight="1">
      <c r="A5" s="1228"/>
      <c r="B5" s="1240" t="s">
        <v>122</v>
      </c>
      <c r="C5" s="1241"/>
      <c r="D5" s="1241"/>
      <c r="E5" s="1241"/>
      <c r="F5" s="1241"/>
      <c r="G5" s="1242"/>
    </row>
    <row r="6" spans="1:7" ht="15" customHeight="1">
      <c r="A6" s="372" t="s">
        <v>54</v>
      </c>
      <c r="B6" s="917">
        <v>4500.25</v>
      </c>
      <c r="C6" s="922">
        <v>2526.42</v>
      </c>
      <c r="D6" s="922">
        <v>4666.63</v>
      </c>
      <c r="E6" s="922">
        <v>3581.81</v>
      </c>
      <c r="F6" s="923">
        <v>1047.56</v>
      </c>
      <c r="G6" s="750">
        <v>-166.38</v>
      </c>
    </row>
    <row r="7" spans="1:7" ht="12.75" customHeight="1">
      <c r="A7" s="339" t="s">
        <v>383</v>
      </c>
      <c r="B7" s="918">
        <v>3844.85</v>
      </c>
      <c r="C7" s="919">
        <v>2427.4</v>
      </c>
      <c r="D7" s="853">
        <v>4051.59</v>
      </c>
      <c r="E7" s="853">
        <v>3413.82</v>
      </c>
      <c r="F7" s="853">
        <v>585.49</v>
      </c>
      <c r="G7" s="751">
        <v>-206.74</v>
      </c>
    </row>
    <row r="8" spans="1:7" ht="12.75" customHeight="1">
      <c r="A8" s="339" t="s">
        <v>384</v>
      </c>
      <c r="B8" s="918">
        <v>4825.5200000000004</v>
      </c>
      <c r="C8" s="919">
        <v>1922.83</v>
      </c>
      <c r="D8" s="853">
        <v>4638.58</v>
      </c>
      <c r="E8" s="853">
        <v>3884.32</v>
      </c>
      <c r="F8" s="853">
        <v>714.73</v>
      </c>
      <c r="G8" s="751">
        <v>186.94</v>
      </c>
    </row>
    <row r="9" spans="1:7" ht="12.75" customHeight="1">
      <c r="A9" s="339" t="s">
        <v>385</v>
      </c>
      <c r="B9" s="918">
        <v>5099.74</v>
      </c>
      <c r="C9" s="919">
        <v>2667.74</v>
      </c>
      <c r="D9" s="853">
        <v>5490.22</v>
      </c>
      <c r="E9" s="853">
        <v>3481.76</v>
      </c>
      <c r="F9" s="853">
        <v>1978.04</v>
      </c>
      <c r="G9" s="751">
        <v>-390.48</v>
      </c>
    </row>
    <row r="10" spans="1:7" ht="12.75" customHeight="1">
      <c r="A10" s="344" t="s">
        <v>386</v>
      </c>
      <c r="B10" s="920">
        <v>5212.6099999999997</v>
      </c>
      <c r="C10" s="921">
        <v>3097.89</v>
      </c>
      <c r="D10" s="856">
        <v>5155.72</v>
      </c>
      <c r="E10" s="856">
        <v>4027.66</v>
      </c>
      <c r="F10" s="856">
        <v>1127.6300000000001</v>
      </c>
      <c r="G10" s="752">
        <v>56.89</v>
      </c>
    </row>
  </sheetData>
  <mergeCells count="10">
    <mergeCell ref="A1:G1"/>
    <mergeCell ref="A2:A5"/>
    <mergeCell ref="B2:C2"/>
    <mergeCell ref="D2:F2"/>
    <mergeCell ref="G2:G4"/>
    <mergeCell ref="B3:B4"/>
    <mergeCell ref="C3:C4"/>
    <mergeCell ref="D3:D4"/>
    <mergeCell ref="E3:F3"/>
    <mergeCell ref="B5:G5"/>
  </mergeCells>
  <pageMargins left="0.78740157480314965" right="0.19685039370078741" top="0.78740157480314965" bottom="0.19685039370078741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Arkusz3">
    <tabColor theme="9"/>
    <pageSetUpPr autoPageBreaks="0"/>
  </sheetPr>
  <dimension ref="A1:I20"/>
  <sheetViews>
    <sheetView showGridLines="0" view="pageBreakPreview" zoomScaleNormal="100" zoomScaleSheetLayoutView="100" workbookViewId="0">
      <selection sqref="A1:H1"/>
    </sheetView>
  </sheetViews>
  <sheetFormatPr defaultRowHeight="9.75"/>
  <cols>
    <col min="1" max="1" width="35.85546875" style="17" customWidth="1"/>
    <col min="2" max="16384" width="9.140625" style="17"/>
  </cols>
  <sheetData>
    <row r="1" spans="1:9" ht="19.5" customHeight="1">
      <c r="A1" s="1000" t="s">
        <v>495</v>
      </c>
      <c r="B1" s="1001"/>
      <c r="C1" s="1001"/>
      <c r="D1" s="1001"/>
      <c r="E1" s="1001"/>
      <c r="F1" s="1001"/>
      <c r="G1" s="1001"/>
      <c r="H1" s="1001"/>
    </row>
    <row r="2" spans="1:9" ht="15" customHeight="1">
      <c r="A2" s="1006" t="s">
        <v>0</v>
      </c>
      <c r="B2" s="1004" t="s">
        <v>3</v>
      </c>
      <c r="C2" s="1004" t="s">
        <v>15</v>
      </c>
      <c r="D2" s="1004"/>
      <c r="E2" s="1004"/>
      <c r="F2" s="1004"/>
      <c r="G2" s="1008" t="s">
        <v>137</v>
      </c>
      <c r="H2" s="991" t="s">
        <v>125</v>
      </c>
    </row>
    <row r="3" spans="1:9" ht="15" customHeight="1">
      <c r="A3" s="954"/>
      <c r="B3" s="1004"/>
      <c r="C3" s="1004" t="s">
        <v>127</v>
      </c>
      <c r="D3" s="1002" t="s">
        <v>136</v>
      </c>
      <c r="E3" s="1002" t="s">
        <v>44</v>
      </c>
      <c r="F3" s="1004" t="s">
        <v>43</v>
      </c>
      <c r="G3" s="1008"/>
      <c r="H3" s="991"/>
    </row>
    <row r="4" spans="1:9" ht="39.75" customHeight="1">
      <c r="A4" s="954"/>
      <c r="B4" s="1007"/>
      <c r="C4" s="1005"/>
      <c r="D4" s="1010"/>
      <c r="E4" s="1003"/>
      <c r="F4" s="1005"/>
      <c r="G4" s="992"/>
      <c r="H4" s="1009"/>
    </row>
    <row r="5" spans="1:9" ht="12.75" customHeight="1">
      <c r="A5" s="298" t="s">
        <v>135</v>
      </c>
      <c r="B5" s="501">
        <v>164</v>
      </c>
      <c r="C5" s="502">
        <v>140</v>
      </c>
      <c r="D5" s="503">
        <v>13</v>
      </c>
      <c r="E5" s="503">
        <v>35</v>
      </c>
      <c r="F5" s="503">
        <v>92</v>
      </c>
      <c r="G5" s="503">
        <v>19</v>
      </c>
      <c r="H5" s="504">
        <v>4</v>
      </c>
      <c r="I5" s="81"/>
    </row>
    <row r="6" spans="1:9" ht="12.75" customHeight="1">
      <c r="A6" s="299" t="s">
        <v>128</v>
      </c>
      <c r="B6" s="300">
        <v>3636</v>
      </c>
      <c r="C6" s="296">
        <v>3632</v>
      </c>
      <c r="D6" s="72">
        <v>13</v>
      </c>
      <c r="E6" s="72">
        <v>1275</v>
      </c>
      <c r="F6" s="72">
        <v>2344</v>
      </c>
      <c r="G6" s="296">
        <v>3632</v>
      </c>
      <c r="H6" s="73">
        <v>4</v>
      </c>
      <c r="I6" s="81"/>
    </row>
    <row r="7" spans="1:9" ht="12.75" customHeight="1">
      <c r="A7" s="299" t="s">
        <v>129</v>
      </c>
      <c r="B7" s="300">
        <v>52</v>
      </c>
      <c r="C7" s="296">
        <v>48</v>
      </c>
      <c r="D7" s="72">
        <v>13</v>
      </c>
      <c r="E7" s="72">
        <v>35</v>
      </c>
      <c r="F7" s="72" t="s">
        <v>592</v>
      </c>
      <c r="G7" s="296">
        <v>48</v>
      </c>
      <c r="H7" s="73">
        <v>4</v>
      </c>
      <c r="I7" s="81"/>
    </row>
    <row r="8" spans="1:9" ht="12.75" customHeight="1">
      <c r="A8" s="299" t="s">
        <v>130</v>
      </c>
      <c r="B8" s="300">
        <v>2810</v>
      </c>
      <c r="C8" s="296">
        <v>2810</v>
      </c>
      <c r="D8" s="72" t="s">
        <v>592</v>
      </c>
      <c r="E8" s="72">
        <v>954</v>
      </c>
      <c r="F8" s="72">
        <v>1856</v>
      </c>
      <c r="G8" s="296">
        <v>2810</v>
      </c>
      <c r="H8" s="73" t="s">
        <v>592</v>
      </c>
      <c r="I8" s="81"/>
    </row>
    <row r="9" spans="1:9" ht="12.75" customHeight="1">
      <c r="A9" s="299" t="s">
        <v>131</v>
      </c>
      <c r="B9" s="300">
        <v>774</v>
      </c>
      <c r="C9" s="296">
        <v>774</v>
      </c>
      <c r="D9" s="72" t="s">
        <v>592</v>
      </c>
      <c r="E9" s="72">
        <v>286</v>
      </c>
      <c r="F9" s="72">
        <v>488</v>
      </c>
      <c r="G9" s="296">
        <v>774</v>
      </c>
      <c r="H9" s="73" t="s">
        <v>592</v>
      </c>
      <c r="I9" s="81"/>
    </row>
    <row r="10" spans="1:9" ht="12.75" customHeight="1">
      <c r="A10" s="299" t="s">
        <v>132</v>
      </c>
      <c r="B10" s="300">
        <v>2279</v>
      </c>
      <c r="C10" s="296">
        <v>2279</v>
      </c>
      <c r="D10" s="72" t="s">
        <v>592</v>
      </c>
      <c r="E10" s="72">
        <v>740</v>
      </c>
      <c r="F10" s="72">
        <v>1539</v>
      </c>
      <c r="G10" s="72">
        <v>2279</v>
      </c>
      <c r="H10" s="73" t="s">
        <v>592</v>
      </c>
      <c r="I10" s="81"/>
    </row>
    <row r="11" spans="1:9" s="75" customFormat="1" ht="12.75" customHeight="1">
      <c r="A11" s="301" t="s">
        <v>133</v>
      </c>
      <c r="B11" s="399">
        <v>2094090</v>
      </c>
      <c r="C11" s="297">
        <v>1316901</v>
      </c>
      <c r="D11" s="74">
        <v>233183</v>
      </c>
      <c r="E11" s="74">
        <v>482012</v>
      </c>
      <c r="F11" s="74">
        <v>601706</v>
      </c>
      <c r="G11" s="297">
        <v>1316901</v>
      </c>
      <c r="H11" s="400">
        <v>777189</v>
      </c>
      <c r="I11" s="81"/>
    </row>
    <row r="12" spans="1:9" ht="12.75" customHeight="1">
      <c r="A12" s="458" t="s">
        <v>134</v>
      </c>
      <c r="B12" s="459">
        <v>2092564</v>
      </c>
      <c r="C12" s="460">
        <v>1317128</v>
      </c>
      <c r="D12" s="461">
        <v>232592</v>
      </c>
      <c r="E12" s="461">
        <v>481882</v>
      </c>
      <c r="F12" s="461">
        <v>602654</v>
      </c>
      <c r="G12" s="460">
        <v>1317128</v>
      </c>
      <c r="H12" s="462">
        <v>775436</v>
      </c>
      <c r="I12" s="81"/>
    </row>
    <row r="13" spans="1:9" ht="13.5" customHeight="1">
      <c r="A13" s="17" t="s">
        <v>405</v>
      </c>
      <c r="B13" s="34"/>
    </row>
    <row r="14" spans="1:9">
      <c r="B14" s="34"/>
      <c r="E14" s="81"/>
    </row>
    <row r="16" spans="1:9">
      <c r="D16" s="24"/>
      <c r="E16" s="24"/>
      <c r="F16" s="745"/>
    </row>
    <row r="17" spans="2:6">
      <c r="D17" s="24"/>
      <c r="E17" s="24"/>
      <c r="F17" s="24"/>
    </row>
    <row r="18" spans="2:6">
      <c r="B18" s="34"/>
    </row>
    <row r="20" spans="2:6">
      <c r="B20" s="34"/>
    </row>
  </sheetData>
  <mergeCells count="10">
    <mergeCell ref="A1:H1"/>
    <mergeCell ref="E3:E4"/>
    <mergeCell ref="F3:F4"/>
    <mergeCell ref="A2:A4"/>
    <mergeCell ref="B2:B4"/>
    <mergeCell ref="C2:F2"/>
    <mergeCell ref="G2:G4"/>
    <mergeCell ref="H2:H4"/>
    <mergeCell ref="C3:C4"/>
    <mergeCell ref="D3:D4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Arkusz4">
    <tabColor theme="9"/>
    <pageSetUpPr autoPageBreaks="0"/>
  </sheetPr>
  <dimension ref="A1:K58"/>
  <sheetViews>
    <sheetView showGridLines="0" view="pageBreakPreview" zoomScaleNormal="100" zoomScaleSheetLayoutView="100" workbookViewId="0">
      <pane ySplit="3" topLeftCell="A4" activePane="bottomLeft" state="frozen"/>
      <selection activeCell="B15" sqref="B15:I15"/>
      <selection pane="bottomLeft" sqref="A1:F1"/>
    </sheetView>
  </sheetViews>
  <sheetFormatPr defaultRowHeight="9.75"/>
  <cols>
    <col min="1" max="1" width="34" style="17" customWidth="1"/>
    <col min="2" max="16384" width="9.140625" style="17"/>
  </cols>
  <sheetData>
    <row r="1" spans="1:11" ht="18.75" customHeight="1">
      <c r="A1" s="1011" t="s">
        <v>494</v>
      </c>
      <c r="B1" s="1011"/>
      <c r="C1" s="1011"/>
      <c r="D1" s="1011"/>
      <c r="E1" s="1011"/>
      <c r="F1" s="1011"/>
    </row>
    <row r="2" spans="1:11" ht="29.25">
      <c r="A2" s="1016" t="s">
        <v>66</v>
      </c>
      <c r="B2" s="3" t="s">
        <v>55</v>
      </c>
      <c r="C2" s="3" t="s">
        <v>15</v>
      </c>
      <c r="D2" s="69" t="s">
        <v>16</v>
      </c>
      <c r="E2" s="4" t="s">
        <v>17</v>
      </c>
      <c r="F2" s="5" t="s">
        <v>3</v>
      </c>
      <c r="G2" s="3" t="s">
        <v>55</v>
      </c>
      <c r="H2" s="3" t="s">
        <v>15</v>
      </c>
      <c r="I2" s="69" t="s">
        <v>16</v>
      </c>
      <c r="J2" s="4" t="s">
        <v>17</v>
      </c>
      <c r="K2" s="5" t="s">
        <v>3</v>
      </c>
    </row>
    <row r="3" spans="1:11" ht="15" customHeight="1">
      <c r="A3" s="1017"/>
      <c r="B3" s="1012" t="s">
        <v>18</v>
      </c>
      <c r="C3" s="1013"/>
      <c r="D3" s="1013"/>
      <c r="E3" s="1013"/>
      <c r="F3" s="1014"/>
      <c r="G3" s="1012" t="s">
        <v>63</v>
      </c>
      <c r="H3" s="1013"/>
      <c r="I3" s="1013"/>
      <c r="J3" s="1013"/>
      <c r="K3" s="1014"/>
    </row>
    <row r="4" spans="1:11" ht="13.5" customHeight="1">
      <c r="A4" s="103" t="s">
        <v>1</v>
      </c>
      <c r="B4" s="55">
        <v>9605388.7726700008</v>
      </c>
      <c r="C4" s="84">
        <v>4148163.8052699999</v>
      </c>
      <c r="D4" s="449">
        <v>1203873.98602</v>
      </c>
      <c r="E4" s="84">
        <v>3497542.8513799999</v>
      </c>
      <c r="F4" s="124">
        <v>755808.13</v>
      </c>
      <c r="G4" s="54">
        <v>100</v>
      </c>
      <c r="H4" s="55">
        <v>43.185798133154982</v>
      </c>
      <c r="I4" s="55">
        <v>12.533318687166062</v>
      </c>
      <c r="J4" s="55">
        <v>36.412298701864941</v>
      </c>
      <c r="K4" s="56">
        <v>7.8685844778139957</v>
      </c>
    </row>
    <row r="5" spans="1:11" ht="15.75" customHeight="1">
      <c r="A5" s="104" t="s">
        <v>19</v>
      </c>
      <c r="B5" s="37">
        <v>4373914.3088699998</v>
      </c>
      <c r="C5" s="35">
        <v>1830465.2042699999</v>
      </c>
      <c r="D5" s="35">
        <v>323318.85941000003</v>
      </c>
      <c r="E5" s="35">
        <v>1963502.39488</v>
      </c>
      <c r="F5" s="36">
        <v>256627.85031000001</v>
      </c>
      <c r="G5" s="125">
        <v>100</v>
      </c>
      <c r="H5" s="37">
        <v>41.849589978430565</v>
      </c>
      <c r="I5" s="37">
        <v>7.3919797366475946</v>
      </c>
      <c r="J5" s="37">
        <v>44.891194848014081</v>
      </c>
      <c r="K5" s="38">
        <v>5.8672354369077651</v>
      </c>
    </row>
    <row r="6" spans="1:11" ht="13.5" customHeight="1">
      <c r="A6" s="106" t="s">
        <v>20</v>
      </c>
      <c r="B6" s="800"/>
      <c r="C6" s="82"/>
      <c r="D6" s="82"/>
      <c r="E6" s="82"/>
      <c r="F6" s="83"/>
      <c r="G6" s="128"/>
      <c r="H6" s="46"/>
      <c r="I6" s="46"/>
      <c r="J6" s="46"/>
      <c r="K6" s="47"/>
    </row>
    <row r="7" spans="1:11" ht="13.5" customHeight="1">
      <c r="A7" s="107" t="s">
        <v>45</v>
      </c>
      <c r="B7" s="801"/>
      <c r="C7" s="126"/>
      <c r="D7" s="126"/>
      <c r="E7" s="126"/>
      <c r="F7" s="127"/>
      <c r="G7" s="481"/>
      <c r="H7" s="798"/>
      <c r="I7" s="798"/>
      <c r="J7" s="798"/>
      <c r="K7" s="799"/>
    </row>
    <row r="8" spans="1:11" ht="11.25" customHeight="1">
      <c r="A8" s="107" t="s">
        <v>79</v>
      </c>
      <c r="B8" s="801"/>
      <c r="C8" s="126"/>
      <c r="D8" s="126"/>
      <c r="E8" s="126"/>
      <c r="F8" s="127"/>
      <c r="G8" s="481"/>
      <c r="H8" s="798"/>
      <c r="I8" s="798"/>
      <c r="J8" s="798"/>
      <c r="K8" s="799"/>
    </row>
    <row r="9" spans="1:11" ht="13.5" customHeight="1">
      <c r="A9" s="108" t="s">
        <v>46</v>
      </c>
      <c r="B9" s="802">
        <v>256543.39968999999</v>
      </c>
      <c r="C9" s="20">
        <v>30038.533920000002</v>
      </c>
      <c r="D9" s="20">
        <v>6293.8417199999994</v>
      </c>
      <c r="E9" s="20">
        <v>54521.236680000002</v>
      </c>
      <c r="F9" s="21">
        <v>165689.78737000001</v>
      </c>
      <c r="G9" s="59">
        <v>100</v>
      </c>
      <c r="H9" s="41">
        <v>11.708948254485495</v>
      </c>
      <c r="I9" s="41">
        <v>2.4533243605586055</v>
      </c>
      <c r="J9" s="41">
        <v>21.252246889174295</v>
      </c>
      <c r="K9" s="42">
        <v>64.58548049578161</v>
      </c>
    </row>
    <row r="10" spans="1:11" ht="13.5" customHeight="1">
      <c r="A10" s="109" t="s">
        <v>47</v>
      </c>
      <c r="B10" s="803">
        <v>1480123.9909999999</v>
      </c>
      <c r="C10" s="22">
        <v>572790.11399999994</v>
      </c>
      <c r="D10" s="22">
        <v>156897.35200000001</v>
      </c>
      <c r="E10" s="22">
        <v>702370.79700000002</v>
      </c>
      <c r="F10" s="23">
        <v>48065.728000000003</v>
      </c>
      <c r="G10" s="62">
        <v>100</v>
      </c>
      <c r="H10" s="28">
        <v>38.698792633785501</v>
      </c>
      <c r="I10" s="28">
        <v>10.600284364960343</v>
      </c>
      <c r="J10" s="28">
        <v>47.453510737669006</v>
      </c>
      <c r="K10" s="45">
        <v>3.2474122635851534</v>
      </c>
    </row>
    <row r="11" spans="1:11" ht="13.5" customHeight="1">
      <c r="A11" s="110" t="s">
        <v>49</v>
      </c>
      <c r="B11" s="803">
        <v>114147.60394</v>
      </c>
      <c r="C11" s="22">
        <v>113653.56896999999</v>
      </c>
      <c r="D11" s="22" t="s">
        <v>592</v>
      </c>
      <c r="E11" s="22">
        <v>494.03496999999999</v>
      </c>
      <c r="F11" s="22" t="s">
        <v>592</v>
      </c>
      <c r="G11" s="62">
        <v>100</v>
      </c>
      <c r="H11" s="28">
        <v>99.567196372987652</v>
      </c>
      <c r="I11" s="28" t="s">
        <v>593</v>
      </c>
      <c r="J11" s="28">
        <v>0.43280362701233938</v>
      </c>
      <c r="K11" s="45" t="s">
        <v>593</v>
      </c>
    </row>
    <row r="12" spans="1:11" ht="13.5" customHeight="1">
      <c r="A12" s="110" t="s">
        <v>67</v>
      </c>
      <c r="B12" s="111">
        <v>10102.157299999999</v>
      </c>
      <c r="C12" s="43">
        <v>9874.7492700000003</v>
      </c>
      <c r="D12" s="43" t="s">
        <v>592</v>
      </c>
      <c r="E12" s="43">
        <v>227.40803</v>
      </c>
      <c r="F12" s="43" t="s">
        <v>592</v>
      </c>
      <c r="G12" s="62">
        <v>100</v>
      </c>
      <c r="H12" s="28">
        <v>97.748916164669126</v>
      </c>
      <c r="I12" s="28" t="s">
        <v>593</v>
      </c>
      <c r="J12" s="28">
        <v>2.2510838353308955</v>
      </c>
      <c r="K12" s="45" t="s">
        <v>593</v>
      </c>
    </row>
    <row r="13" spans="1:11" ht="13.5" customHeight="1">
      <c r="A13" s="110" t="s">
        <v>48</v>
      </c>
      <c r="B13" s="111">
        <v>986957.41080999991</v>
      </c>
      <c r="C13" s="43">
        <v>531066.67512000003</v>
      </c>
      <c r="D13" s="43" t="s">
        <v>592</v>
      </c>
      <c r="E13" s="43">
        <v>455890.73569</v>
      </c>
      <c r="F13" s="43" t="s">
        <v>592</v>
      </c>
      <c r="G13" s="62">
        <v>100</v>
      </c>
      <c r="H13" s="28">
        <v>53.808469271652918</v>
      </c>
      <c r="I13" s="28" t="s">
        <v>593</v>
      </c>
      <c r="J13" s="28">
        <v>46.191530728347097</v>
      </c>
      <c r="K13" s="45" t="s">
        <v>593</v>
      </c>
    </row>
    <row r="14" spans="1:11" ht="13.5" customHeight="1">
      <c r="A14" s="110" t="s">
        <v>50</v>
      </c>
      <c r="B14" s="111">
        <v>43786.768299999996</v>
      </c>
      <c r="C14" s="43">
        <v>27610.565079999997</v>
      </c>
      <c r="D14" s="28" t="s">
        <v>592</v>
      </c>
      <c r="E14" s="43">
        <v>16176.203220000001</v>
      </c>
      <c r="F14" s="28" t="s">
        <v>592</v>
      </c>
      <c r="G14" s="62">
        <v>100</v>
      </c>
      <c r="H14" s="28">
        <v>63.056868894341299</v>
      </c>
      <c r="I14" s="28" t="s">
        <v>593</v>
      </c>
      <c r="J14" s="28">
        <v>36.943131105658701</v>
      </c>
      <c r="K14" s="45" t="s">
        <v>593</v>
      </c>
    </row>
    <row r="15" spans="1:11" ht="21" customHeight="1">
      <c r="A15" s="112" t="s">
        <v>420</v>
      </c>
      <c r="B15" s="111">
        <v>2933.8305</v>
      </c>
      <c r="C15" s="43">
        <v>1431.94272</v>
      </c>
      <c r="D15" s="28" t="s">
        <v>592</v>
      </c>
      <c r="E15" s="43">
        <v>1501.88778</v>
      </c>
      <c r="F15" s="28" t="s">
        <v>592</v>
      </c>
      <c r="G15" s="62">
        <v>100</v>
      </c>
      <c r="H15" s="28">
        <v>48.807956696884844</v>
      </c>
      <c r="I15" s="28" t="s">
        <v>593</v>
      </c>
      <c r="J15" s="28">
        <v>51.192043303115163</v>
      </c>
      <c r="K15" s="45" t="s">
        <v>593</v>
      </c>
    </row>
    <row r="16" spans="1:11" ht="13.5" customHeight="1">
      <c r="A16" s="110" t="s">
        <v>68</v>
      </c>
      <c r="B16" s="111">
        <v>9249.3920100000014</v>
      </c>
      <c r="C16" s="43">
        <v>4547.8132800000003</v>
      </c>
      <c r="D16" s="28" t="s">
        <v>592</v>
      </c>
      <c r="E16" s="43">
        <v>4701.5787300000002</v>
      </c>
      <c r="F16" s="28" t="s">
        <v>592</v>
      </c>
      <c r="G16" s="62">
        <v>100</v>
      </c>
      <c r="H16" s="28">
        <v>49.168780770488709</v>
      </c>
      <c r="I16" s="28" t="s">
        <v>593</v>
      </c>
      <c r="J16" s="28">
        <v>50.831219229511269</v>
      </c>
      <c r="K16" s="45" t="s">
        <v>593</v>
      </c>
    </row>
    <row r="17" spans="1:11" ht="13.5" customHeight="1">
      <c r="A17" s="110" t="s">
        <v>124</v>
      </c>
      <c r="B17" s="111">
        <v>63774.898519999995</v>
      </c>
      <c r="C17" s="43">
        <v>30010.660010000003</v>
      </c>
      <c r="D17" s="28" t="s">
        <v>592</v>
      </c>
      <c r="E17" s="43">
        <v>33764.238509999996</v>
      </c>
      <c r="F17" s="28" t="s">
        <v>592</v>
      </c>
      <c r="G17" s="62">
        <v>100</v>
      </c>
      <c r="H17" s="28">
        <v>47.057166230673921</v>
      </c>
      <c r="I17" s="28" t="s">
        <v>593</v>
      </c>
      <c r="J17" s="28">
        <v>52.942833769326079</v>
      </c>
      <c r="K17" s="45" t="s">
        <v>593</v>
      </c>
    </row>
    <row r="18" spans="1:11" ht="13.5" customHeight="1">
      <c r="A18" s="113" t="s">
        <v>69</v>
      </c>
      <c r="B18" s="804"/>
      <c r="C18" s="48"/>
      <c r="D18" s="46"/>
      <c r="E18" s="48"/>
      <c r="F18" s="46"/>
      <c r="G18" s="128"/>
      <c r="H18" s="46"/>
      <c r="I18" s="46"/>
      <c r="J18" s="46"/>
      <c r="K18" s="47" t="s">
        <v>593</v>
      </c>
    </row>
    <row r="19" spans="1:11" ht="13.5" customHeight="1">
      <c r="A19" s="108" t="s">
        <v>70</v>
      </c>
      <c r="B19" s="129">
        <v>20244.453949999999</v>
      </c>
      <c r="C19" s="39">
        <v>9132.0139199999994</v>
      </c>
      <c r="D19" s="41" t="s">
        <v>592</v>
      </c>
      <c r="E19" s="39">
        <v>11112.44003</v>
      </c>
      <c r="F19" s="41" t="s">
        <v>592</v>
      </c>
      <c r="G19" s="59">
        <v>100</v>
      </c>
      <c r="H19" s="41">
        <v>45.108719368545877</v>
      </c>
      <c r="I19" s="41" t="s">
        <v>593</v>
      </c>
      <c r="J19" s="41">
        <v>54.89128063145413</v>
      </c>
      <c r="K19" s="42" t="s">
        <v>593</v>
      </c>
    </row>
    <row r="20" spans="1:11" ht="13.5" customHeight="1">
      <c r="A20" s="109" t="s">
        <v>71</v>
      </c>
      <c r="B20" s="129">
        <f>SUM(C20:E20)</f>
        <v>6890.23092</v>
      </c>
      <c r="C20" s="43">
        <v>6833.0828799999999</v>
      </c>
      <c r="D20" s="28">
        <v>20.31616</v>
      </c>
      <c r="E20" s="43">
        <v>36.831879999999998</v>
      </c>
      <c r="F20" s="45" t="s">
        <v>592</v>
      </c>
      <c r="G20" s="62">
        <v>100</v>
      </c>
      <c r="H20" s="28">
        <v>99.170593254950006</v>
      </c>
      <c r="I20" s="28">
        <v>0.29485455909799901</v>
      </c>
      <c r="J20" s="28">
        <v>0.53455218595199128</v>
      </c>
      <c r="K20" s="45" t="s">
        <v>593</v>
      </c>
    </row>
    <row r="21" spans="1:11" ht="13.5" customHeight="1">
      <c r="A21" s="109" t="s">
        <v>72</v>
      </c>
      <c r="B21" s="111">
        <v>6527.7965700000004</v>
      </c>
      <c r="C21" s="43">
        <v>3491.27603</v>
      </c>
      <c r="D21" s="28" t="s">
        <v>592</v>
      </c>
      <c r="E21" s="43">
        <v>3036.52054</v>
      </c>
      <c r="F21" s="45" t="s">
        <v>592</v>
      </c>
      <c r="G21" s="62">
        <v>100</v>
      </c>
      <c r="H21" s="28">
        <v>53.483223512892032</v>
      </c>
      <c r="I21" s="28" t="s">
        <v>593</v>
      </c>
      <c r="J21" s="28">
        <v>46.516776487107961</v>
      </c>
      <c r="K21" s="45" t="s">
        <v>593</v>
      </c>
    </row>
    <row r="22" spans="1:11" ht="13.5" customHeight="1">
      <c r="A22" s="110" t="s">
        <v>51</v>
      </c>
      <c r="B22" s="803">
        <v>298651.69509999995</v>
      </c>
      <c r="C22" s="22">
        <v>124863.77340999999</v>
      </c>
      <c r="D22" s="28">
        <v>13974.813560000001</v>
      </c>
      <c r="E22" s="22">
        <v>154905.74834999998</v>
      </c>
      <c r="F22" s="45">
        <v>4907.3597800000007</v>
      </c>
      <c r="G22" s="62">
        <v>100</v>
      </c>
      <c r="H22" s="28">
        <v>41.809162800228158</v>
      </c>
      <c r="I22" s="28">
        <v>4.6793016042720605</v>
      </c>
      <c r="J22" s="28">
        <v>51.868364014519194</v>
      </c>
      <c r="K22" s="45">
        <v>1.6431715809805902</v>
      </c>
    </row>
    <row r="23" spans="1:11" ht="21" customHeight="1">
      <c r="A23" s="114" t="s">
        <v>406</v>
      </c>
      <c r="B23" s="111">
        <v>110036.16411000001</v>
      </c>
      <c r="C23" s="43">
        <v>70590.066940000004</v>
      </c>
      <c r="D23" s="28">
        <v>9159.2384000000002</v>
      </c>
      <c r="E23" s="43">
        <v>29853.064260000003</v>
      </c>
      <c r="F23" s="45">
        <v>433.79451</v>
      </c>
      <c r="G23" s="62">
        <v>100</v>
      </c>
      <c r="H23" s="28">
        <v>64.151697317831918</v>
      </c>
      <c r="I23" s="28">
        <v>8.3238437781634858</v>
      </c>
      <c r="J23" s="28">
        <v>27.130229867116</v>
      </c>
      <c r="K23" s="45">
        <v>0.39422903688858874</v>
      </c>
    </row>
    <row r="24" spans="1:11" ht="13.5" customHeight="1">
      <c r="A24" s="110" t="s">
        <v>73</v>
      </c>
      <c r="B24" s="111">
        <v>1074000.99642</v>
      </c>
      <c r="C24" s="43">
        <v>365120.43566000002</v>
      </c>
      <c r="D24" s="28">
        <v>146152.85212999998</v>
      </c>
      <c r="E24" s="43">
        <v>524762.73346999998</v>
      </c>
      <c r="F24" s="45">
        <v>37964.975159999995</v>
      </c>
      <c r="G24" s="62">
        <v>100</v>
      </c>
      <c r="H24" s="28">
        <v>33.996284628884609</v>
      </c>
      <c r="I24" s="28">
        <v>13.608260384969448</v>
      </c>
      <c r="J24" s="28">
        <v>48.860544377445407</v>
      </c>
      <c r="K24" s="45">
        <v>3.5349106087005318</v>
      </c>
    </row>
    <row r="25" spans="1:11" ht="13.5" customHeight="1">
      <c r="A25" s="805" t="s">
        <v>20</v>
      </c>
      <c r="B25" s="804"/>
      <c r="C25" s="48"/>
      <c r="D25" s="46"/>
      <c r="E25" s="48"/>
      <c r="F25" s="47"/>
      <c r="G25" s="128"/>
      <c r="H25" s="46"/>
      <c r="I25" s="46"/>
      <c r="J25" s="46"/>
      <c r="K25" s="47"/>
    </row>
    <row r="26" spans="1:11" ht="21" customHeight="1">
      <c r="A26" s="814" t="s">
        <v>624</v>
      </c>
      <c r="B26" s="815">
        <v>178629.22209999998</v>
      </c>
      <c r="C26" s="778">
        <v>65666.696240000005</v>
      </c>
      <c r="D26" s="778">
        <v>5192.4065399999999</v>
      </c>
      <c r="E26" s="778">
        <v>107130.10363</v>
      </c>
      <c r="F26" s="816">
        <v>640.01568999999995</v>
      </c>
      <c r="G26" s="59">
        <v>100</v>
      </c>
      <c r="H26" s="41">
        <v>36.761452279761123</v>
      </c>
      <c r="I26" s="41">
        <v>2.9068068924877215</v>
      </c>
      <c r="J26" s="41">
        <v>59.973448000588924</v>
      </c>
      <c r="K26" s="42">
        <v>0.35829282716223615</v>
      </c>
    </row>
    <row r="27" spans="1:11" ht="13.5" customHeight="1">
      <c r="A27" s="813" t="s">
        <v>625</v>
      </c>
      <c r="B27" s="94">
        <v>321415.85792000004</v>
      </c>
      <c r="C27" s="60">
        <v>71995.981690000001</v>
      </c>
      <c r="D27" s="28">
        <v>72173.692129999996</v>
      </c>
      <c r="E27" s="60">
        <v>176820.51199999999</v>
      </c>
      <c r="F27" s="45">
        <v>425.6721</v>
      </c>
      <c r="G27" s="59">
        <v>100</v>
      </c>
      <c r="H27" s="41">
        <v>22.399635834993461</v>
      </c>
      <c r="I27" s="41">
        <v>22.454925714326119</v>
      </c>
      <c r="J27" s="41">
        <v>55.013001892398961</v>
      </c>
      <c r="K27" s="42">
        <v>0.13243655828143649</v>
      </c>
    </row>
    <row r="28" spans="1:11" ht="15.75" customHeight="1">
      <c r="A28" s="806" t="s">
        <v>93</v>
      </c>
      <c r="B28" s="807">
        <v>2180615.4418000001</v>
      </c>
      <c r="C28" s="449">
        <v>940562.91799999995</v>
      </c>
      <c r="D28" s="449">
        <v>313902.70461000002</v>
      </c>
      <c r="E28" s="449">
        <v>646516.1115</v>
      </c>
      <c r="F28" s="808">
        <v>279633.70769000001</v>
      </c>
      <c r="G28" s="312">
        <v>100</v>
      </c>
      <c r="H28" s="809">
        <v>43.132911010829474</v>
      </c>
      <c r="I28" s="809">
        <v>14.395142701130622</v>
      </c>
      <c r="J28" s="809">
        <v>29.648332260104056</v>
      </c>
      <c r="K28" s="810">
        <v>12.823614027935845</v>
      </c>
    </row>
    <row r="29" spans="1:11" ht="13.5" customHeight="1">
      <c r="A29" s="110" t="s">
        <v>92</v>
      </c>
      <c r="B29" s="111">
        <v>1667618.08378</v>
      </c>
      <c r="C29" s="43">
        <v>855550.34659000009</v>
      </c>
      <c r="D29" s="43">
        <v>268439.64731999999</v>
      </c>
      <c r="E29" s="43">
        <v>425384.55608999997</v>
      </c>
      <c r="F29" s="44">
        <v>118243.53378</v>
      </c>
      <c r="G29" s="62">
        <v>100</v>
      </c>
      <c r="H29" s="28">
        <v>51.303734045070982</v>
      </c>
      <c r="I29" s="28">
        <v>16.097189754114815</v>
      </c>
      <c r="J29" s="28">
        <v>25.508511824588652</v>
      </c>
      <c r="K29" s="45">
        <v>7.0905643762255597</v>
      </c>
    </row>
    <row r="30" spans="1:11" ht="13.5" customHeight="1">
      <c r="A30" s="115" t="s">
        <v>89</v>
      </c>
      <c r="B30" s="804"/>
      <c r="C30" s="48"/>
      <c r="D30" s="48"/>
      <c r="E30" s="48"/>
      <c r="F30" s="49"/>
      <c r="G30" s="128"/>
      <c r="H30" s="46"/>
      <c r="I30" s="46"/>
      <c r="J30" s="46"/>
      <c r="K30" s="47"/>
    </row>
    <row r="31" spans="1:11" ht="11.25" customHeight="1">
      <c r="A31" s="116" t="s">
        <v>91</v>
      </c>
      <c r="B31" s="129">
        <v>1049431.8842</v>
      </c>
      <c r="C31" s="39">
        <v>545653.28816</v>
      </c>
      <c r="D31" s="39">
        <v>151487.7346</v>
      </c>
      <c r="E31" s="39">
        <v>259210.7574</v>
      </c>
      <c r="F31" s="40">
        <v>93080.104040000006</v>
      </c>
      <c r="G31" s="59">
        <v>100</v>
      </c>
      <c r="H31" s="41">
        <v>51.995112438951764</v>
      </c>
      <c r="I31" s="41">
        <v>14.435213650429699</v>
      </c>
      <c r="J31" s="41">
        <v>24.700103103652204</v>
      </c>
      <c r="K31" s="42">
        <v>8.8695708069663404</v>
      </c>
    </row>
    <row r="32" spans="1:11" ht="13.5" customHeight="1">
      <c r="A32" s="117" t="s">
        <v>58</v>
      </c>
      <c r="B32" s="803">
        <v>37515.313670000003</v>
      </c>
      <c r="C32" s="22">
        <v>1584.5186999999999</v>
      </c>
      <c r="D32" s="22">
        <v>3683</v>
      </c>
      <c r="E32" s="22">
        <v>514.50699999999995</v>
      </c>
      <c r="F32" s="23">
        <v>31733.287969999998</v>
      </c>
      <c r="G32" s="62">
        <v>100</v>
      </c>
      <c r="H32" s="28">
        <v>4.2236584077053774</v>
      </c>
      <c r="I32" s="28">
        <v>9.8173242862825827</v>
      </c>
      <c r="J32" s="28">
        <v>1.3714586116107499</v>
      </c>
      <c r="K32" s="45">
        <v>84.587558694401281</v>
      </c>
    </row>
    <row r="33" spans="1:11" ht="13.5" customHeight="1">
      <c r="A33" s="118" t="s">
        <v>21</v>
      </c>
      <c r="B33" s="111">
        <v>450673.02463999996</v>
      </c>
      <c r="C33" s="43">
        <v>265119.37037999998</v>
      </c>
      <c r="D33" s="43">
        <v>64572.001880000003</v>
      </c>
      <c r="E33" s="43">
        <v>111058.35695999999</v>
      </c>
      <c r="F33" s="44">
        <v>9923.2954200000004</v>
      </c>
      <c r="G33" s="62">
        <v>100</v>
      </c>
      <c r="H33" s="28">
        <v>58.827432725040232</v>
      </c>
      <c r="I33" s="28">
        <v>14.327904788972109</v>
      </c>
      <c r="J33" s="28">
        <v>24.64277888580396</v>
      </c>
      <c r="K33" s="45">
        <v>2.2018836001836992</v>
      </c>
    </row>
    <row r="34" spans="1:11" ht="13.5" customHeight="1">
      <c r="A34" s="817" t="s">
        <v>20</v>
      </c>
      <c r="B34" s="804"/>
      <c r="C34" s="48"/>
      <c r="D34" s="48"/>
      <c r="E34" s="48"/>
      <c r="F34" s="49"/>
      <c r="G34" s="128"/>
      <c r="H34" s="46"/>
      <c r="I34" s="46"/>
      <c r="J34" s="46"/>
      <c r="K34" s="47"/>
    </row>
    <row r="35" spans="1:11" ht="13.5" customHeight="1">
      <c r="A35" s="818" t="s">
        <v>626</v>
      </c>
      <c r="B35" s="819">
        <v>6049.2574599999998</v>
      </c>
      <c r="C35" s="820">
        <v>4420.9815899999994</v>
      </c>
      <c r="D35" s="820" t="s">
        <v>592</v>
      </c>
      <c r="E35" s="820">
        <v>1628.2758700000002</v>
      </c>
      <c r="F35" s="821" t="s">
        <v>592</v>
      </c>
      <c r="G35" s="59">
        <v>100</v>
      </c>
      <c r="H35" s="41">
        <v>73.083045633835525</v>
      </c>
      <c r="I35" s="41" t="s">
        <v>593</v>
      </c>
      <c r="J35" s="41">
        <v>26.916954366164475</v>
      </c>
      <c r="K35" s="42" t="s">
        <v>593</v>
      </c>
    </row>
    <row r="36" spans="1:11" ht="13.5" customHeight="1">
      <c r="A36" s="117" t="s">
        <v>339</v>
      </c>
      <c r="B36" s="111">
        <v>60201.404020000009</v>
      </c>
      <c r="C36" s="43">
        <v>29687.76626</v>
      </c>
      <c r="D36" s="43">
        <v>21318.359920000003</v>
      </c>
      <c r="E36" s="43">
        <v>1418.3908799999999</v>
      </c>
      <c r="F36" s="44">
        <v>7776.8869599999998</v>
      </c>
      <c r="G36" s="62">
        <v>100</v>
      </c>
      <c r="H36" s="28">
        <v>49.314076213467018</v>
      </c>
      <c r="I36" s="28">
        <v>35.411732113287016</v>
      </c>
      <c r="J36" s="28">
        <v>2.3560760801006975</v>
      </c>
      <c r="K36" s="45">
        <v>12.918115593145263</v>
      </c>
    </row>
    <row r="37" spans="1:11" ht="21" customHeight="1">
      <c r="A37" s="119" t="s">
        <v>628</v>
      </c>
      <c r="B37" s="129">
        <v>4128.4570100000001</v>
      </c>
      <c r="C37" s="39">
        <v>887.98854000000006</v>
      </c>
      <c r="D37" s="39">
        <v>362.67167999999998</v>
      </c>
      <c r="E37" s="39">
        <v>2839.53334</v>
      </c>
      <c r="F37" s="40">
        <v>38.263449999999999</v>
      </c>
      <c r="G37" s="59">
        <v>100</v>
      </c>
      <c r="H37" s="41">
        <v>21.508969037320799</v>
      </c>
      <c r="I37" s="41">
        <v>8.7846786128941652</v>
      </c>
      <c r="J37" s="41">
        <v>68.77953029720419</v>
      </c>
      <c r="K37" s="42">
        <v>0.92682205258085038</v>
      </c>
    </row>
    <row r="38" spans="1:11" ht="14.25" customHeight="1">
      <c r="A38" s="118" t="s">
        <v>640</v>
      </c>
      <c r="B38" s="129">
        <v>2722.2750599999999</v>
      </c>
      <c r="C38" s="39" t="s">
        <v>592</v>
      </c>
      <c r="D38" s="39" t="s">
        <v>592</v>
      </c>
      <c r="E38" s="39">
        <v>2722.2750599999999</v>
      </c>
      <c r="F38" s="40" t="s">
        <v>592</v>
      </c>
      <c r="G38" s="59">
        <v>100</v>
      </c>
      <c r="H38" s="41" t="s">
        <v>593</v>
      </c>
      <c r="I38" s="41" t="s">
        <v>593</v>
      </c>
      <c r="J38" s="41">
        <v>100</v>
      </c>
      <c r="K38" s="42" t="s">
        <v>593</v>
      </c>
    </row>
    <row r="39" spans="1:11" ht="21" customHeight="1">
      <c r="A39" s="811" t="s">
        <v>627</v>
      </c>
      <c r="B39" s="129">
        <v>80350.106879999992</v>
      </c>
      <c r="C39" s="39">
        <v>20476.65538</v>
      </c>
      <c r="D39" s="39">
        <v>38807.683840000005</v>
      </c>
      <c r="E39" s="39">
        <v>17016.801800000001</v>
      </c>
      <c r="F39" s="40">
        <v>4048.9658599999998</v>
      </c>
      <c r="G39" s="59">
        <v>100</v>
      </c>
      <c r="H39" s="41">
        <v>25.484291403098137</v>
      </c>
      <c r="I39" s="41">
        <v>48.298235493274319</v>
      </c>
      <c r="J39" s="41">
        <v>21.178318810968086</v>
      </c>
      <c r="K39" s="42">
        <v>5.0391542926594797</v>
      </c>
    </row>
    <row r="40" spans="1:11" ht="13.5" customHeight="1">
      <c r="A40" s="118" t="s">
        <v>58</v>
      </c>
      <c r="B40" s="111">
        <v>18490.700310000004</v>
      </c>
      <c r="C40" s="43">
        <v>14895.519630000001</v>
      </c>
      <c r="D40" s="43">
        <v>3595.1806800000004</v>
      </c>
      <c r="E40" s="43" t="s">
        <v>592</v>
      </c>
      <c r="F40" s="44" t="s">
        <v>592</v>
      </c>
      <c r="G40" s="62">
        <v>100</v>
      </c>
      <c r="H40" s="28">
        <v>80.556817104132691</v>
      </c>
      <c r="I40" s="28">
        <v>19.443182895867288</v>
      </c>
      <c r="J40" s="28" t="s">
        <v>593</v>
      </c>
      <c r="K40" s="45" t="s">
        <v>593</v>
      </c>
    </row>
    <row r="41" spans="1:11" ht="13.5" customHeight="1">
      <c r="A41" s="109" t="s">
        <v>419</v>
      </c>
      <c r="B41" s="111">
        <v>46789.364430000001</v>
      </c>
      <c r="C41" s="43">
        <v>12145.72214</v>
      </c>
      <c r="D41" s="43">
        <v>2479.1057000000001</v>
      </c>
      <c r="E41" s="43">
        <v>23879.106589999999</v>
      </c>
      <c r="F41" s="44">
        <v>8285.43</v>
      </c>
      <c r="G41" s="62">
        <v>100</v>
      </c>
      <c r="H41" s="28">
        <v>25.958296907774432</v>
      </c>
      <c r="I41" s="28">
        <v>5.2984385024269924</v>
      </c>
      <c r="J41" s="28">
        <v>51.035330103115065</v>
      </c>
      <c r="K41" s="45">
        <v>17.707934486683516</v>
      </c>
    </row>
    <row r="42" spans="1:11" ht="13.5" customHeight="1">
      <c r="A42" s="118" t="s">
        <v>58</v>
      </c>
      <c r="B42" s="111">
        <v>42501.94556</v>
      </c>
      <c r="C42" s="43">
        <v>9862.2836199999983</v>
      </c>
      <c r="D42" s="43">
        <v>1327.0320200000001</v>
      </c>
      <c r="E42" s="43">
        <v>23027.199920000003</v>
      </c>
      <c r="F42" s="44">
        <v>8285.43</v>
      </c>
      <c r="G42" s="62">
        <v>100</v>
      </c>
      <c r="H42" s="28">
        <v>23.204310979311316</v>
      </c>
      <c r="I42" s="28">
        <v>3.1222853507414827</v>
      </c>
      <c r="J42" s="28">
        <v>54.179166663070752</v>
      </c>
      <c r="K42" s="45">
        <v>19.494237006876443</v>
      </c>
    </row>
    <row r="43" spans="1:11" ht="31.5" customHeight="1">
      <c r="A43" s="603" t="s">
        <v>641</v>
      </c>
      <c r="B43" s="111">
        <v>36245.246619999998</v>
      </c>
      <c r="C43" s="43">
        <v>11267.32199</v>
      </c>
      <c r="D43" s="43">
        <v>10730.449619999999</v>
      </c>
      <c r="E43" s="43">
        <v>11380</v>
      </c>
      <c r="F43" s="44">
        <v>2867.4750099999997</v>
      </c>
      <c r="G43" s="62">
        <v>100</v>
      </c>
      <c r="H43" s="28">
        <v>31.086343840140216</v>
      </c>
      <c r="I43" s="28">
        <v>29.605122383355436</v>
      </c>
      <c r="J43" s="28">
        <v>31.397220494343543</v>
      </c>
      <c r="K43" s="45">
        <v>7.911313282160803</v>
      </c>
    </row>
    <row r="44" spans="1:11" ht="14.25" customHeight="1">
      <c r="A44" s="118" t="s">
        <v>58</v>
      </c>
      <c r="B44" s="111">
        <v>34542.051639999998</v>
      </c>
      <c r="C44" s="43">
        <v>10949.245650000001</v>
      </c>
      <c r="D44" s="43">
        <v>9856.8309800000006</v>
      </c>
      <c r="E44" s="43">
        <v>11300</v>
      </c>
      <c r="F44" s="44">
        <v>2435.9750099999997</v>
      </c>
      <c r="G44" s="62">
        <v>100</v>
      </c>
      <c r="H44" s="28">
        <v>31.698307223073797</v>
      </c>
      <c r="I44" s="28">
        <v>28.535742702051039</v>
      </c>
      <c r="J44" s="28">
        <v>32.713748788779249</v>
      </c>
      <c r="K44" s="45">
        <v>7.0522012860959284</v>
      </c>
    </row>
    <row r="45" spans="1:11" ht="13.5" customHeight="1">
      <c r="A45" s="112" t="s">
        <v>452</v>
      </c>
      <c r="B45" s="111">
        <v>512997.35801999999</v>
      </c>
      <c r="C45" s="43">
        <v>85012.57140999999</v>
      </c>
      <c r="D45" s="43">
        <v>45463.057289999997</v>
      </c>
      <c r="E45" s="43">
        <v>221131.55541</v>
      </c>
      <c r="F45" s="44">
        <v>161390.17390999998</v>
      </c>
      <c r="G45" s="62">
        <v>100</v>
      </c>
      <c r="H45" s="28">
        <v>16.571736692391628</v>
      </c>
      <c r="I45" s="28">
        <v>8.8622400445632596</v>
      </c>
      <c r="J45" s="28">
        <v>43.105788354055981</v>
      </c>
      <c r="K45" s="45">
        <v>31.460234908989133</v>
      </c>
    </row>
    <row r="46" spans="1:11" ht="13.5" customHeight="1">
      <c r="A46" s="109" t="s">
        <v>58</v>
      </c>
      <c r="B46" s="111">
        <v>299367.18911000004</v>
      </c>
      <c r="C46" s="43">
        <v>55505.34562</v>
      </c>
      <c r="D46" s="43">
        <v>9448.761050000001</v>
      </c>
      <c r="E46" s="43">
        <v>196436.33827000001</v>
      </c>
      <c r="F46" s="44">
        <v>37976.744170000005</v>
      </c>
      <c r="G46" s="62">
        <v>100</v>
      </c>
      <c r="H46" s="28">
        <v>18.540891466768262</v>
      </c>
      <c r="I46" s="28">
        <v>3.1562447033993863</v>
      </c>
      <c r="J46" s="28">
        <v>65.617190332044402</v>
      </c>
      <c r="K46" s="45">
        <v>12.685673497787949</v>
      </c>
    </row>
    <row r="47" spans="1:11" ht="13.5" customHeight="1">
      <c r="A47" s="104" t="s">
        <v>74</v>
      </c>
      <c r="B47" s="105">
        <v>3050859.0219999999</v>
      </c>
      <c r="C47" s="35">
        <v>1377135.683</v>
      </c>
      <c r="D47" s="35">
        <v>566652.42200000002</v>
      </c>
      <c r="E47" s="35">
        <v>887524.34499999997</v>
      </c>
      <c r="F47" s="36">
        <v>219546.57199999999</v>
      </c>
      <c r="G47" s="125">
        <v>100</v>
      </c>
      <c r="H47" s="37">
        <v>45.139276284789275</v>
      </c>
      <c r="I47" s="37">
        <v>18.573536761738971</v>
      </c>
      <c r="J47" s="37">
        <v>29.090965482180188</v>
      </c>
      <c r="K47" s="38">
        <v>7.1962214712915697</v>
      </c>
    </row>
    <row r="48" spans="1:11" ht="13.5" customHeight="1">
      <c r="A48" s="120" t="s">
        <v>75</v>
      </c>
      <c r="B48" s="804"/>
      <c r="C48" s="48"/>
      <c r="D48" s="48"/>
      <c r="E48" s="48"/>
      <c r="F48" s="49"/>
      <c r="G48" s="128"/>
      <c r="H48" s="46"/>
      <c r="I48" s="46"/>
      <c r="J48" s="46"/>
      <c r="K48" s="47"/>
    </row>
    <row r="49" spans="1:11" ht="13.5" customHeight="1">
      <c r="A49" s="121" t="s">
        <v>76</v>
      </c>
      <c r="B49" s="129">
        <v>603186.06999999995</v>
      </c>
      <c r="C49" s="39">
        <v>370572.32</v>
      </c>
      <c r="D49" s="39">
        <v>113379.686</v>
      </c>
      <c r="E49" s="39">
        <v>18666.062000000002</v>
      </c>
      <c r="F49" s="40">
        <v>100568.00199999999</v>
      </c>
      <c r="G49" s="59">
        <v>100</v>
      </c>
      <c r="H49" s="41">
        <v>61.435821951259598</v>
      </c>
      <c r="I49" s="41">
        <v>18.796801126392062</v>
      </c>
      <c r="J49" s="41">
        <v>3.0945777643704542</v>
      </c>
      <c r="K49" s="42">
        <v>16.672799157977902</v>
      </c>
    </row>
    <row r="50" spans="1:11" ht="13.5" customHeight="1">
      <c r="A50" s="109" t="s">
        <v>90</v>
      </c>
      <c r="B50" s="111">
        <v>2279968.071</v>
      </c>
      <c r="C50" s="43">
        <v>979155.16399999999</v>
      </c>
      <c r="D50" s="43">
        <v>415887.10200000001</v>
      </c>
      <c r="E50" s="43">
        <v>822098.24399999995</v>
      </c>
      <c r="F50" s="44">
        <v>62827.561000000002</v>
      </c>
      <c r="G50" s="62">
        <v>100</v>
      </c>
      <c r="H50" s="28">
        <v>42.94600334339507</v>
      </c>
      <c r="I50" s="28">
        <v>18.240917813274063</v>
      </c>
      <c r="J50" s="28">
        <v>36.057445472884432</v>
      </c>
      <c r="K50" s="45">
        <v>2.7556333704464411</v>
      </c>
    </row>
    <row r="51" spans="1:11" ht="13.5" customHeight="1">
      <c r="A51" s="131" t="s">
        <v>77</v>
      </c>
      <c r="B51" s="111">
        <v>103909.836</v>
      </c>
      <c r="C51" s="43">
        <v>26564.151000000002</v>
      </c>
      <c r="D51" s="43">
        <v>34335.017999999996</v>
      </c>
      <c r="E51" s="43">
        <v>43010.667000000001</v>
      </c>
      <c r="F51" s="748" t="s">
        <v>592</v>
      </c>
      <c r="G51" s="62">
        <v>100</v>
      </c>
      <c r="H51" s="28">
        <v>25.564616423800345</v>
      </c>
      <c r="I51" s="28">
        <v>33.04308747056438</v>
      </c>
      <c r="J51" s="28">
        <v>41.392296105635282</v>
      </c>
      <c r="K51" s="45" t="s">
        <v>593</v>
      </c>
    </row>
    <row r="52" spans="1:11" ht="14.25" customHeight="1">
      <c r="A52" s="130" t="s">
        <v>395</v>
      </c>
      <c r="B52" s="111">
        <v>50591.608999999997</v>
      </c>
      <c r="C52" s="812" t="s">
        <v>592</v>
      </c>
      <c r="D52" s="43" t="s">
        <v>592</v>
      </c>
      <c r="E52" s="43" t="s">
        <v>592</v>
      </c>
      <c r="F52" s="44">
        <v>50591.608999999997</v>
      </c>
      <c r="G52" s="62">
        <v>100</v>
      </c>
      <c r="H52" s="28" t="s">
        <v>593</v>
      </c>
      <c r="I52" s="28" t="s">
        <v>593</v>
      </c>
      <c r="J52" s="28" t="s">
        <v>593</v>
      </c>
      <c r="K52" s="45">
        <v>100</v>
      </c>
    </row>
    <row r="53" spans="1:11" ht="13.5" customHeight="1">
      <c r="A53" s="122" t="s">
        <v>78</v>
      </c>
      <c r="B53" s="123">
        <v>13203.436</v>
      </c>
      <c r="C53" s="50">
        <v>844.048</v>
      </c>
      <c r="D53" s="50">
        <v>3050.616</v>
      </c>
      <c r="E53" s="50">
        <v>3749.3719999999998</v>
      </c>
      <c r="F53" s="469">
        <v>5559.4</v>
      </c>
      <c r="G53" s="65">
        <v>100</v>
      </c>
      <c r="H53" s="51">
        <v>6.392639006997876</v>
      </c>
      <c r="I53" s="51">
        <v>23.10471304590714</v>
      </c>
      <c r="J53" s="51">
        <v>28.396941523403452</v>
      </c>
      <c r="K53" s="52">
        <v>42.105706423691529</v>
      </c>
    </row>
    <row r="54" spans="1:11" ht="24" customHeight="1">
      <c r="A54" s="1015" t="s">
        <v>453</v>
      </c>
      <c r="B54" s="1015"/>
      <c r="C54" s="1015"/>
      <c r="D54" s="1015"/>
      <c r="E54" s="1015"/>
      <c r="F54" s="1015"/>
      <c r="G54" s="1015"/>
      <c r="H54" s="1015"/>
      <c r="I54" s="1015"/>
      <c r="J54" s="1015"/>
      <c r="K54" s="1015"/>
    </row>
    <row r="55" spans="1:11">
      <c r="B55" s="24"/>
      <c r="C55" s="24"/>
      <c r="D55" s="24"/>
      <c r="E55" s="24"/>
      <c r="F55" s="24"/>
    </row>
    <row r="58" spans="1:11">
      <c r="B58" s="24"/>
    </row>
  </sheetData>
  <mergeCells count="5">
    <mergeCell ref="A1:F1"/>
    <mergeCell ref="G3:K3"/>
    <mergeCell ref="A54:K54"/>
    <mergeCell ref="B3:F3"/>
    <mergeCell ref="A2:A3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scale="72" orientation="portrait" horizontalDpi="4294967292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Arkusz6">
    <tabColor theme="9"/>
    <pageSetUpPr autoPageBreaks="0"/>
  </sheetPr>
  <dimension ref="A1:L27"/>
  <sheetViews>
    <sheetView showGridLines="0" view="pageBreakPreview" zoomScaleNormal="100" zoomScaleSheetLayoutView="100" workbookViewId="0">
      <pane ySplit="3" topLeftCell="A4" activePane="bottomLeft" state="frozen"/>
      <selection activeCell="B15" sqref="B15:I15"/>
      <selection pane="bottomLeft" activeCell="N14" sqref="N14"/>
    </sheetView>
  </sheetViews>
  <sheetFormatPr defaultRowHeight="9.75"/>
  <cols>
    <col min="1" max="1" width="36.7109375" style="17" customWidth="1"/>
    <col min="2" max="2" width="10.140625" style="17" customWidth="1"/>
    <col min="3" max="3" width="9.140625" style="17"/>
    <col min="4" max="4" width="9.28515625" style="17" customWidth="1"/>
    <col min="5" max="5" width="10.5703125" style="17" customWidth="1"/>
    <col min="6" max="16384" width="9.140625" style="17"/>
  </cols>
  <sheetData>
    <row r="1" spans="1:12" ht="20.25" customHeight="1">
      <c r="A1" s="1011" t="s">
        <v>493</v>
      </c>
      <c r="B1" s="1018"/>
      <c r="C1" s="1018"/>
      <c r="D1" s="1018"/>
      <c r="E1" s="1018"/>
      <c r="F1" s="1018"/>
    </row>
    <row r="2" spans="1:12" ht="33.75" customHeight="1">
      <c r="A2" s="1016" t="s">
        <v>65</v>
      </c>
      <c r="B2" s="3" t="s">
        <v>55</v>
      </c>
      <c r="C2" s="3" t="s">
        <v>15</v>
      </c>
      <c r="D2" s="69" t="s">
        <v>16</v>
      </c>
      <c r="E2" s="4" t="s">
        <v>17</v>
      </c>
      <c r="F2" s="70" t="s">
        <v>3</v>
      </c>
      <c r="G2" s="3" t="s">
        <v>55</v>
      </c>
      <c r="H2" s="3" t="s">
        <v>15</v>
      </c>
      <c r="I2" s="69" t="s">
        <v>16</v>
      </c>
      <c r="J2" s="4" t="s">
        <v>17</v>
      </c>
      <c r="K2" s="5" t="s">
        <v>3</v>
      </c>
    </row>
    <row r="3" spans="1:12" ht="15" customHeight="1">
      <c r="A3" s="1020"/>
      <c r="B3" s="962" t="s">
        <v>18</v>
      </c>
      <c r="C3" s="1019"/>
      <c r="D3" s="1019"/>
      <c r="E3" s="1019"/>
      <c r="F3" s="963"/>
      <c r="G3" s="1021" t="s">
        <v>63</v>
      </c>
      <c r="H3" s="1022"/>
      <c r="I3" s="1022"/>
      <c r="J3" s="1022"/>
      <c r="K3" s="1023"/>
    </row>
    <row r="4" spans="1:12" ht="15" customHeight="1">
      <c r="A4" s="470" t="s">
        <v>1</v>
      </c>
      <c r="B4" s="500">
        <v>9700701.3683400005</v>
      </c>
      <c r="C4" s="84">
        <v>4133123.14268</v>
      </c>
      <c r="D4" s="84">
        <v>1198473.7058299999</v>
      </c>
      <c r="E4" s="84">
        <v>3626849.6827399996</v>
      </c>
      <c r="F4" s="124">
        <v>742254.83709000004</v>
      </c>
      <c r="G4" s="824">
        <v>100</v>
      </c>
      <c r="H4" s="1243">
        <v>42.60643623325214</v>
      </c>
      <c r="I4" s="1243">
        <v>12.354505724106057</v>
      </c>
      <c r="J4" s="1243">
        <v>37.387499573761559</v>
      </c>
      <c r="K4" s="1244">
        <v>7.6515584688802347</v>
      </c>
      <c r="L4" s="24"/>
    </row>
    <row r="5" spans="1:12" s="53" customFormat="1" ht="19.5" customHeight="1">
      <c r="A5" s="87" t="s">
        <v>41</v>
      </c>
      <c r="B5" s="105">
        <v>1767613.0811599998</v>
      </c>
      <c r="C5" s="35">
        <v>620137.93230999995</v>
      </c>
      <c r="D5" s="35">
        <v>136537.90959</v>
      </c>
      <c r="E5" s="35">
        <v>843109.48765999998</v>
      </c>
      <c r="F5" s="36">
        <v>167827.75159999999</v>
      </c>
      <c r="G5" s="125">
        <v>100</v>
      </c>
      <c r="H5" s="37">
        <v>35.083352738204063</v>
      </c>
      <c r="I5" s="37">
        <v>7.7244228980471616</v>
      </c>
      <c r="J5" s="37">
        <v>47.697626626903414</v>
      </c>
      <c r="K5" s="38">
        <v>9.4945977368453658</v>
      </c>
      <c r="L5" s="24"/>
    </row>
    <row r="6" spans="1:12" ht="13.5" customHeight="1">
      <c r="A6" s="88" t="s">
        <v>58</v>
      </c>
      <c r="B6" s="111">
        <v>1722626.7099200001</v>
      </c>
      <c r="C6" s="43">
        <v>617218.61807000008</v>
      </c>
      <c r="D6" s="43">
        <v>136259.90959</v>
      </c>
      <c r="E6" s="43">
        <v>814155.39065999992</v>
      </c>
      <c r="F6" s="44">
        <v>154992.7916</v>
      </c>
      <c r="G6" s="62">
        <v>100</v>
      </c>
      <c r="H6" s="28">
        <v>35.830085213218602</v>
      </c>
      <c r="I6" s="28">
        <v>7.9100079434114887</v>
      </c>
      <c r="J6" s="28">
        <v>47.262438575436342</v>
      </c>
      <c r="K6" s="45">
        <v>8.9974682679335665</v>
      </c>
      <c r="L6" s="24"/>
    </row>
    <row r="7" spans="1:12" s="53" customFormat="1" ht="19.5" customHeight="1">
      <c r="A7" s="87" t="s">
        <v>83</v>
      </c>
      <c r="B7" s="105">
        <v>7933088.2871799991</v>
      </c>
      <c r="C7" s="35">
        <v>3512985.21037</v>
      </c>
      <c r="D7" s="35">
        <v>1061935.7962400001</v>
      </c>
      <c r="E7" s="35">
        <v>2783740.19508</v>
      </c>
      <c r="F7" s="36">
        <v>574427.08548999997</v>
      </c>
      <c r="G7" s="125">
        <v>100</v>
      </c>
      <c r="H7" s="37">
        <v>44.282693992540608</v>
      </c>
      <c r="I7" s="37">
        <v>13.386158804712986</v>
      </c>
      <c r="J7" s="37">
        <v>35.09024599636146</v>
      </c>
      <c r="K7" s="38">
        <v>7.2409012063849527</v>
      </c>
      <c r="L7" s="24"/>
    </row>
    <row r="8" spans="1:12" ht="13.5" customHeight="1">
      <c r="A8" s="96" t="s">
        <v>20</v>
      </c>
      <c r="B8" s="749"/>
      <c r="C8" s="746"/>
      <c r="D8" s="746"/>
      <c r="E8" s="746"/>
      <c r="F8" s="747"/>
      <c r="G8" s="822"/>
      <c r="H8" s="837"/>
      <c r="I8" s="837"/>
      <c r="J8" s="837"/>
      <c r="K8" s="838"/>
      <c r="L8" s="24"/>
    </row>
    <row r="9" spans="1:12" ht="13.5" customHeight="1">
      <c r="A9" s="97" t="s">
        <v>81</v>
      </c>
      <c r="B9" s="129">
        <v>757272.81198999996</v>
      </c>
      <c r="C9" s="39">
        <v>192858.85019999999</v>
      </c>
      <c r="D9" s="39">
        <v>56452.843489999999</v>
      </c>
      <c r="E9" s="39">
        <v>267008.11118000001</v>
      </c>
      <c r="F9" s="40">
        <v>240953.00711999999</v>
      </c>
      <c r="G9" s="59">
        <v>100</v>
      </c>
      <c r="H9" s="41">
        <v>25.467552399404873</v>
      </c>
      <c r="I9" s="41">
        <v>7.4547564096022869</v>
      </c>
      <c r="J9" s="41">
        <v>35.259170401000205</v>
      </c>
      <c r="K9" s="42">
        <v>31.81852078999264</v>
      </c>
      <c r="L9" s="24"/>
    </row>
    <row r="10" spans="1:12" ht="13.5" customHeight="1">
      <c r="A10" s="96" t="s">
        <v>401</v>
      </c>
      <c r="B10" s="111">
        <v>21934.321769999999</v>
      </c>
      <c r="C10" s="43">
        <v>15750.866769999999</v>
      </c>
      <c r="D10" s="43">
        <v>1327.4490000000001</v>
      </c>
      <c r="E10" s="43">
        <v>4856.0060000000003</v>
      </c>
      <c r="F10" s="44" t="s">
        <v>592</v>
      </c>
      <c r="G10" s="62">
        <v>100</v>
      </c>
      <c r="H10" s="28">
        <v>71.809226358404061</v>
      </c>
      <c r="I10" s="28">
        <v>6.0519263550495461</v>
      </c>
      <c r="J10" s="28">
        <v>22.138847286546397</v>
      </c>
      <c r="K10" s="45" t="s">
        <v>593</v>
      </c>
      <c r="L10" s="24"/>
    </row>
    <row r="11" spans="1:12" ht="13.5" customHeight="1">
      <c r="A11" s="88" t="s">
        <v>57</v>
      </c>
      <c r="B11" s="111">
        <v>1160319.40876</v>
      </c>
      <c r="C11" s="43">
        <v>757367.1515700001</v>
      </c>
      <c r="D11" s="43">
        <v>73625.710959999997</v>
      </c>
      <c r="E11" s="43">
        <v>323470.60997000005</v>
      </c>
      <c r="F11" s="44">
        <v>5855.9362599999995</v>
      </c>
      <c r="G11" s="62">
        <v>100</v>
      </c>
      <c r="H11" s="28">
        <v>65.272298804290159</v>
      </c>
      <c r="I11" s="28">
        <v>6.3452968556892166</v>
      </c>
      <c r="J11" s="28">
        <v>27.877721214340784</v>
      </c>
      <c r="K11" s="45">
        <v>0.50468312567985663</v>
      </c>
      <c r="L11" s="24"/>
    </row>
    <row r="12" spans="1:12" ht="13.5" customHeight="1">
      <c r="A12" s="88" t="s">
        <v>94</v>
      </c>
      <c r="B12" s="111">
        <v>5815962.9724200005</v>
      </c>
      <c r="C12" s="43">
        <v>2494949.7426</v>
      </c>
      <c r="D12" s="43">
        <v>919719.41234000004</v>
      </c>
      <c r="E12" s="43">
        <v>2089813.68056</v>
      </c>
      <c r="F12" s="44">
        <v>311480.13692000002</v>
      </c>
      <c r="G12" s="62">
        <v>100</v>
      </c>
      <c r="H12" s="28">
        <v>42.89830857643615</v>
      </c>
      <c r="I12" s="28">
        <v>15.813708180423786</v>
      </c>
      <c r="J12" s="28">
        <v>35.932375953391535</v>
      </c>
      <c r="K12" s="45">
        <v>5.3556072897485159</v>
      </c>
      <c r="L12" s="24"/>
    </row>
    <row r="13" spans="1:12" ht="13.5" customHeight="1">
      <c r="A13" s="99" t="s">
        <v>20</v>
      </c>
      <c r="B13" s="749"/>
      <c r="C13" s="746"/>
      <c r="D13" s="746"/>
      <c r="E13" s="746"/>
      <c r="F13" s="747"/>
      <c r="G13" s="128"/>
      <c r="H13" s="46"/>
      <c r="I13" s="46"/>
      <c r="J13" s="46"/>
      <c r="K13" s="47"/>
      <c r="L13" s="24"/>
    </row>
    <row r="14" spans="1:12" ht="13.5" customHeight="1">
      <c r="A14" s="102" t="s">
        <v>39</v>
      </c>
      <c r="B14" s="129">
        <v>3044404.1788900001</v>
      </c>
      <c r="C14" s="39">
        <v>1323571.5447799999</v>
      </c>
      <c r="D14" s="39">
        <v>535087.86301999993</v>
      </c>
      <c r="E14" s="39">
        <v>1049462.3938</v>
      </c>
      <c r="F14" s="40">
        <v>136282.37729</v>
      </c>
      <c r="G14" s="59">
        <v>100</v>
      </c>
      <c r="H14" s="41">
        <v>43.475552752084923</v>
      </c>
      <c r="I14" s="41">
        <v>17.5761111724362</v>
      </c>
      <c r="J14" s="41">
        <v>34.47184841871546</v>
      </c>
      <c r="K14" s="42">
        <v>4.4764876567634007</v>
      </c>
      <c r="L14" s="24"/>
    </row>
    <row r="15" spans="1:12" ht="13.5" customHeight="1">
      <c r="A15" s="90" t="s">
        <v>80</v>
      </c>
      <c r="B15" s="111">
        <v>2752390.9675799999</v>
      </c>
      <c r="C15" s="43">
        <v>1197937.93475</v>
      </c>
      <c r="D15" s="43">
        <v>479669.98597000004</v>
      </c>
      <c r="E15" s="43">
        <v>954220.88644999999</v>
      </c>
      <c r="F15" s="44">
        <v>120562.16041</v>
      </c>
      <c r="G15" s="62">
        <v>100</v>
      </c>
      <c r="H15" s="28">
        <v>43.523538220417493</v>
      </c>
      <c r="I15" s="28">
        <v>17.427392823910584</v>
      </c>
      <c r="J15" s="28">
        <v>34.668798789475211</v>
      </c>
      <c r="K15" s="45">
        <v>4.3802701661967207</v>
      </c>
      <c r="L15" s="24"/>
    </row>
    <row r="16" spans="1:12" ht="13.5" customHeight="1">
      <c r="A16" s="91" t="s">
        <v>425</v>
      </c>
      <c r="B16" s="111">
        <v>570359.07264999999</v>
      </c>
      <c r="C16" s="43">
        <v>261067.82943000001</v>
      </c>
      <c r="D16" s="43">
        <v>92666.898509999999</v>
      </c>
      <c r="E16" s="43">
        <v>192286.99507</v>
      </c>
      <c r="F16" s="44">
        <v>24337.34964</v>
      </c>
      <c r="G16" s="62">
        <v>100</v>
      </c>
      <c r="H16" s="28">
        <v>45.772539080868427</v>
      </c>
      <c r="I16" s="28">
        <v>16.247115712467135</v>
      </c>
      <c r="J16" s="28">
        <v>33.7133227629039</v>
      </c>
      <c r="K16" s="45">
        <v>4.2670224437605428</v>
      </c>
      <c r="L16" s="24"/>
    </row>
    <row r="17" spans="1:12" ht="22.5" customHeight="1">
      <c r="A17" s="499" t="s">
        <v>424</v>
      </c>
      <c r="B17" s="111">
        <v>569498.44036000001</v>
      </c>
      <c r="C17" s="43">
        <v>260995.12581999999</v>
      </c>
      <c r="D17" s="43">
        <v>92218.007580000005</v>
      </c>
      <c r="E17" s="43">
        <v>191947.95731999999</v>
      </c>
      <c r="F17" s="44">
        <v>24337.34964</v>
      </c>
      <c r="G17" s="62">
        <v>100</v>
      </c>
      <c r="H17" s="28">
        <v>45.828944791317738</v>
      </c>
      <c r="I17" s="28">
        <v>16.192846379299258</v>
      </c>
      <c r="J17" s="28">
        <v>33.704738014499732</v>
      </c>
      <c r="K17" s="45">
        <v>4.273470814883269</v>
      </c>
      <c r="L17" s="24"/>
    </row>
    <row r="18" spans="1:12" ht="13.5" customHeight="1">
      <c r="A18" s="89" t="s">
        <v>40</v>
      </c>
      <c r="B18" s="111">
        <v>1782716.1255899998</v>
      </c>
      <c r="C18" s="43">
        <v>710988.47860000003</v>
      </c>
      <c r="D18" s="43">
        <v>190618.75516</v>
      </c>
      <c r="E18" s="43">
        <v>740094.61514999997</v>
      </c>
      <c r="F18" s="44">
        <v>141014.27668000001</v>
      </c>
      <c r="G18" s="62">
        <v>100</v>
      </c>
      <c r="H18" s="28">
        <v>39.88231600051828</v>
      </c>
      <c r="I18" s="28">
        <v>10.692602844825542</v>
      </c>
      <c r="J18" s="28">
        <v>41.515000875703727</v>
      </c>
      <c r="K18" s="45">
        <v>7.9100802789524636</v>
      </c>
      <c r="L18" s="24"/>
    </row>
    <row r="19" spans="1:12" ht="13.5" customHeight="1">
      <c r="A19" s="88" t="s">
        <v>82</v>
      </c>
      <c r="B19" s="111">
        <v>176310.43277000001</v>
      </c>
      <c r="C19" s="43">
        <v>54557.522629999999</v>
      </c>
      <c r="D19" s="43">
        <v>11889.538500000001</v>
      </c>
      <c r="E19" s="43">
        <v>94396.819370000012</v>
      </c>
      <c r="F19" s="44">
        <v>15466.55227</v>
      </c>
      <c r="G19" s="62">
        <v>100</v>
      </c>
      <c r="H19" s="28">
        <v>30.944012655888166</v>
      </c>
      <c r="I19" s="28">
        <v>6.7435252203765543</v>
      </c>
      <c r="J19" s="28">
        <v>53.540121186783253</v>
      </c>
      <c r="K19" s="45">
        <v>8.7723409369520304</v>
      </c>
      <c r="L19" s="24"/>
    </row>
    <row r="20" spans="1:12" ht="13.5" customHeight="1">
      <c r="A20" s="92" t="s">
        <v>442</v>
      </c>
      <c r="B20" s="123">
        <v>829.30131000000006</v>
      </c>
      <c r="C20" s="50">
        <v>184.70189999999999</v>
      </c>
      <c r="D20" s="50">
        <v>644.59941000000003</v>
      </c>
      <c r="E20" s="50" t="s">
        <v>592</v>
      </c>
      <c r="F20" s="469" t="s">
        <v>592</v>
      </c>
      <c r="G20" s="65">
        <v>100</v>
      </c>
      <c r="H20" s="51">
        <v>22.271989417211941</v>
      </c>
      <c r="I20" s="51">
        <v>77.728010582788059</v>
      </c>
      <c r="J20" s="51" t="s">
        <v>593</v>
      </c>
      <c r="K20" s="52" t="s">
        <v>593</v>
      </c>
      <c r="L20" s="24"/>
    </row>
    <row r="21" spans="1:12">
      <c r="B21" s="34"/>
      <c r="G21" s="823"/>
      <c r="L21" s="34"/>
    </row>
    <row r="22" spans="1:12">
      <c r="B22" s="34"/>
    </row>
    <row r="23" spans="1:12">
      <c r="B23" s="34"/>
    </row>
    <row r="24" spans="1:12">
      <c r="B24" s="34"/>
    </row>
    <row r="25" spans="1:12">
      <c r="B25" s="34"/>
    </row>
    <row r="26" spans="1:12">
      <c r="B26" s="34"/>
    </row>
    <row r="27" spans="1:12">
      <c r="B27" s="34"/>
    </row>
  </sheetData>
  <mergeCells count="4">
    <mergeCell ref="A1:F1"/>
    <mergeCell ref="B3:F3"/>
    <mergeCell ref="A2:A3"/>
    <mergeCell ref="G3:K3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Arkusz8">
    <tabColor theme="9"/>
    <pageSetUpPr autoPageBreaks="0"/>
  </sheetPr>
  <dimension ref="A1:M37"/>
  <sheetViews>
    <sheetView showGridLines="0" view="pageBreakPreview" zoomScaleNormal="100" zoomScaleSheetLayoutView="100" workbookViewId="0">
      <pane ySplit="3" topLeftCell="A4" activePane="bottomLeft" state="frozen"/>
      <selection activeCell="B15" sqref="B15:I15"/>
      <selection pane="bottomLeft" sqref="A1:F1"/>
    </sheetView>
  </sheetViews>
  <sheetFormatPr defaultRowHeight="9.75"/>
  <cols>
    <col min="1" max="1" width="35" style="17" customWidth="1"/>
    <col min="2" max="6" width="9.140625" style="17"/>
    <col min="7" max="11" width="9.140625" style="17" customWidth="1"/>
    <col min="12" max="16384" width="9.140625" style="17"/>
  </cols>
  <sheetData>
    <row r="1" spans="1:13" ht="16.5" customHeight="1">
      <c r="A1" s="958" t="s">
        <v>492</v>
      </c>
      <c r="B1" s="959"/>
      <c r="C1" s="959"/>
      <c r="D1" s="959"/>
      <c r="E1" s="959"/>
      <c r="F1" s="959"/>
    </row>
    <row r="2" spans="1:13" ht="35.25" customHeight="1">
      <c r="A2" s="960" t="s">
        <v>64</v>
      </c>
      <c r="B2" s="16" t="s">
        <v>55</v>
      </c>
      <c r="C2" s="16" t="s">
        <v>15</v>
      </c>
      <c r="D2" s="15" t="s">
        <v>16</v>
      </c>
      <c r="E2" s="14" t="s">
        <v>17</v>
      </c>
      <c r="F2" s="13" t="s">
        <v>3</v>
      </c>
      <c r="G2" s="16" t="s">
        <v>55</v>
      </c>
      <c r="H2" s="16" t="s">
        <v>15</v>
      </c>
      <c r="I2" s="15" t="s">
        <v>16</v>
      </c>
      <c r="J2" s="14" t="s">
        <v>17</v>
      </c>
      <c r="K2" s="13" t="s">
        <v>3</v>
      </c>
    </row>
    <row r="3" spans="1:13" ht="15" customHeight="1">
      <c r="A3" s="1024"/>
      <c r="B3" s="1021" t="s">
        <v>18</v>
      </c>
      <c r="C3" s="1022"/>
      <c r="D3" s="1022"/>
      <c r="E3" s="1022"/>
      <c r="F3" s="1025"/>
      <c r="G3" s="1021" t="s">
        <v>63</v>
      </c>
      <c r="H3" s="1022"/>
      <c r="I3" s="1022"/>
      <c r="J3" s="1022"/>
      <c r="K3" s="1025"/>
    </row>
    <row r="4" spans="1:13" ht="15" customHeight="1">
      <c r="A4" s="471" t="s">
        <v>1</v>
      </c>
      <c r="B4" s="826">
        <v>9605388.7726700008</v>
      </c>
      <c r="C4" s="827">
        <v>4148163.8052699999</v>
      </c>
      <c r="D4" s="828">
        <v>1203873.98602</v>
      </c>
      <c r="E4" s="828">
        <v>3497542.8513799999</v>
      </c>
      <c r="F4" s="828">
        <v>755808.13</v>
      </c>
      <c r="G4" s="834">
        <v>100</v>
      </c>
      <c r="H4" s="835">
        <v>43.185798133154982</v>
      </c>
      <c r="I4" s="835">
        <v>12.533318687166062</v>
      </c>
      <c r="J4" s="835">
        <v>36.412298701864941</v>
      </c>
      <c r="K4" s="836">
        <v>7.8685844778139957</v>
      </c>
      <c r="L4" s="24"/>
    </row>
    <row r="5" spans="1:13" ht="13.5" customHeight="1">
      <c r="A5" s="472" t="s">
        <v>20</v>
      </c>
      <c r="B5" s="829"/>
      <c r="C5" s="302"/>
      <c r="D5" s="133"/>
      <c r="E5" s="133"/>
      <c r="F5" s="133"/>
      <c r="G5" s="822"/>
      <c r="H5" s="837"/>
      <c r="I5" s="837"/>
      <c r="J5" s="837"/>
      <c r="K5" s="838"/>
      <c r="L5" s="24"/>
    </row>
    <row r="6" spans="1:13" ht="12.75" customHeight="1">
      <c r="A6" s="473" t="s">
        <v>52</v>
      </c>
      <c r="B6" s="830">
        <v>183992.61275</v>
      </c>
      <c r="C6" s="303">
        <v>115138.70865</v>
      </c>
      <c r="D6" s="134">
        <v>946.30213000000003</v>
      </c>
      <c r="E6" s="134">
        <v>808.89162999999996</v>
      </c>
      <c r="F6" s="134">
        <v>67098.710340000005</v>
      </c>
      <c r="G6" s="59">
        <v>100</v>
      </c>
      <c r="H6" s="41">
        <v>62.577897519420922</v>
      </c>
      <c r="I6" s="41">
        <v>0.51431528464992682</v>
      </c>
      <c r="J6" s="41">
        <v>0.43963266671965878</v>
      </c>
      <c r="K6" s="42">
        <v>36.468154529209492</v>
      </c>
      <c r="L6" s="24"/>
    </row>
    <row r="7" spans="1:13" ht="12.75" customHeight="1">
      <c r="A7" s="474" t="s">
        <v>38</v>
      </c>
      <c r="B7" s="480">
        <v>3666.4447999999998</v>
      </c>
      <c r="C7" s="304">
        <v>441.93714</v>
      </c>
      <c r="D7" s="132">
        <v>3053.6998799999997</v>
      </c>
      <c r="E7" s="132">
        <v>170.80778000000001</v>
      </c>
      <c r="F7" s="132" t="s">
        <v>592</v>
      </c>
      <c r="G7" s="59">
        <v>100</v>
      </c>
      <c r="H7" s="41">
        <v>12.053560440893587</v>
      </c>
      <c r="I7" s="41">
        <v>83.287763666863341</v>
      </c>
      <c r="J7" s="41">
        <v>4.65867589224308</v>
      </c>
      <c r="K7" s="42" t="s">
        <v>593</v>
      </c>
      <c r="L7" s="24"/>
      <c r="M7" s="24"/>
    </row>
    <row r="8" spans="1:13" ht="12.75" customHeight="1">
      <c r="A8" s="474" t="s">
        <v>426</v>
      </c>
      <c r="B8" s="480">
        <v>1883.4247799999998</v>
      </c>
      <c r="C8" s="304">
        <v>1152.58016</v>
      </c>
      <c r="D8" s="132">
        <v>6.02</v>
      </c>
      <c r="E8" s="132" t="s">
        <v>592</v>
      </c>
      <c r="F8" s="132">
        <v>724.82461999999998</v>
      </c>
      <c r="G8" s="62">
        <v>100</v>
      </c>
      <c r="H8" s="28">
        <v>61.195975132067659</v>
      </c>
      <c r="I8" s="28">
        <v>0.31963049779986435</v>
      </c>
      <c r="J8" s="28" t="s">
        <v>593</v>
      </c>
      <c r="K8" s="45">
        <v>38.484394370132478</v>
      </c>
      <c r="L8" s="24"/>
    </row>
    <row r="9" spans="1:13" ht="12.75" customHeight="1">
      <c r="A9" s="474" t="s">
        <v>629</v>
      </c>
      <c r="B9" s="480">
        <v>66.548310000000001</v>
      </c>
      <c r="C9" s="304">
        <v>31.77843</v>
      </c>
      <c r="D9" s="132" t="s">
        <v>592</v>
      </c>
      <c r="E9" s="132">
        <v>34.769880000000001</v>
      </c>
      <c r="F9" s="132" t="s">
        <v>592</v>
      </c>
      <c r="G9" s="62">
        <v>100</v>
      </c>
      <c r="H9" s="28">
        <v>47.752422262864371</v>
      </c>
      <c r="I9" s="28" t="s">
        <v>593</v>
      </c>
      <c r="J9" s="28">
        <v>52.247577737135622</v>
      </c>
      <c r="K9" s="45" t="s">
        <v>593</v>
      </c>
      <c r="L9" s="24"/>
    </row>
    <row r="10" spans="1:13" ht="12.75" customHeight="1">
      <c r="A10" s="474" t="s">
        <v>22</v>
      </c>
      <c r="B10" s="480">
        <v>2916.1513300000001</v>
      </c>
      <c r="C10" s="304">
        <v>31.6</v>
      </c>
      <c r="D10" s="132">
        <v>1851.69345</v>
      </c>
      <c r="E10" s="132">
        <v>-42.484459999999999</v>
      </c>
      <c r="F10" s="132">
        <v>1075.3423400000001</v>
      </c>
      <c r="G10" s="62">
        <v>100</v>
      </c>
      <c r="H10" s="28">
        <v>1.083620032846512</v>
      </c>
      <c r="I10" s="28">
        <v>63.497851807299725</v>
      </c>
      <c r="J10" s="28" t="s">
        <v>593</v>
      </c>
      <c r="K10" s="45">
        <v>36.875395626330551</v>
      </c>
      <c r="L10" s="24"/>
    </row>
    <row r="11" spans="1:13" ht="22.5" customHeight="1">
      <c r="A11" s="475" t="s">
        <v>407</v>
      </c>
      <c r="B11" s="830">
        <v>28101.61592</v>
      </c>
      <c r="C11" s="303">
        <v>28101.61592</v>
      </c>
      <c r="D11" s="134" t="s">
        <v>592</v>
      </c>
      <c r="E11" s="134" t="s">
        <v>592</v>
      </c>
      <c r="F11" s="134" t="s">
        <v>592</v>
      </c>
      <c r="G11" s="62">
        <v>100</v>
      </c>
      <c r="H11" s="28">
        <v>100</v>
      </c>
      <c r="I11" s="28" t="s">
        <v>593</v>
      </c>
      <c r="J11" s="28" t="s">
        <v>593</v>
      </c>
      <c r="K11" s="45" t="s">
        <v>593</v>
      </c>
      <c r="L11" s="24"/>
    </row>
    <row r="12" spans="1:13" ht="12.75" customHeight="1">
      <c r="A12" s="475" t="s">
        <v>630</v>
      </c>
      <c r="B12" s="830">
        <v>327.05728000000005</v>
      </c>
      <c r="C12" s="303" t="s">
        <v>592</v>
      </c>
      <c r="D12" s="134" t="s">
        <v>592</v>
      </c>
      <c r="E12" s="134" t="s">
        <v>592</v>
      </c>
      <c r="F12" s="134">
        <v>327.05728000000005</v>
      </c>
      <c r="G12" s="62">
        <v>100</v>
      </c>
      <c r="H12" s="28" t="s">
        <v>593</v>
      </c>
      <c r="I12" s="28" t="s">
        <v>593</v>
      </c>
      <c r="J12" s="28" t="s">
        <v>593</v>
      </c>
      <c r="K12" s="45">
        <v>100</v>
      </c>
      <c r="L12" s="24"/>
    </row>
    <row r="13" spans="1:13" ht="12.75" customHeight="1">
      <c r="A13" s="475" t="s">
        <v>631</v>
      </c>
      <c r="B13" s="830">
        <v>29.52636</v>
      </c>
      <c r="C13" s="303">
        <v>29.52636</v>
      </c>
      <c r="D13" s="134" t="s">
        <v>592</v>
      </c>
      <c r="E13" s="134" t="s">
        <v>592</v>
      </c>
      <c r="F13" s="134" t="s">
        <v>592</v>
      </c>
      <c r="G13" s="62">
        <v>100</v>
      </c>
      <c r="H13" s="28">
        <v>100</v>
      </c>
      <c r="I13" s="28" t="s">
        <v>593</v>
      </c>
      <c r="J13" s="28" t="s">
        <v>593</v>
      </c>
      <c r="K13" s="45" t="s">
        <v>593</v>
      </c>
      <c r="L13" s="24"/>
    </row>
    <row r="14" spans="1:13" ht="12.75" customHeight="1">
      <c r="A14" s="474" t="s">
        <v>23</v>
      </c>
      <c r="B14" s="480">
        <v>573402.57208999991</v>
      </c>
      <c r="C14" s="304">
        <v>67070.856639999998</v>
      </c>
      <c r="D14" s="132">
        <v>42212.998439999996</v>
      </c>
      <c r="E14" s="132">
        <v>403101.30183999997</v>
      </c>
      <c r="F14" s="132">
        <v>61017.41517</v>
      </c>
      <c r="G14" s="62">
        <v>100</v>
      </c>
      <c r="H14" s="28">
        <v>11.696992637394851</v>
      </c>
      <c r="I14" s="28">
        <v>7.3618432310370494</v>
      </c>
      <c r="J14" s="28">
        <v>70.299876816166446</v>
      </c>
      <c r="K14" s="45">
        <v>10.641287315401657</v>
      </c>
      <c r="L14" s="24"/>
    </row>
    <row r="15" spans="1:13" ht="12.75" customHeight="1">
      <c r="A15" s="474" t="s">
        <v>24</v>
      </c>
      <c r="B15" s="480">
        <v>4776.9901799999998</v>
      </c>
      <c r="C15" s="304">
        <v>3688.1201299999998</v>
      </c>
      <c r="D15" s="132">
        <v>53.576059999999998</v>
      </c>
      <c r="E15" s="132">
        <v>864.92718000000002</v>
      </c>
      <c r="F15" s="132">
        <v>170.36680999999999</v>
      </c>
      <c r="G15" s="62">
        <v>100</v>
      </c>
      <c r="H15" s="28">
        <v>77.205939117086487</v>
      </c>
      <c r="I15" s="28">
        <v>1.121544277488969</v>
      </c>
      <c r="J15" s="28">
        <v>18.106111744194546</v>
      </c>
      <c r="K15" s="45">
        <v>3.5664048612300054</v>
      </c>
      <c r="L15" s="24"/>
    </row>
    <row r="16" spans="1:13" ht="12.75" customHeight="1">
      <c r="A16" s="474" t="s">
        <v>25</v>
      </c>
      <c r="B16" s="480">
        <v>273199.24634000001</v>
      </c>
      <c r="C16" s="304">
        <v>129106.14988</v>
      </c>
      <c r="D16" s="132">
        <v>14306.603279999999</v>
      </c>
      <c r="E16" s="132">
        <v>124899.18120000001</v>
      </c>
      <c r="F16" s="132">
        <v>4887.3119800000004</v>
      </c>
      <c r="G16" s="62">
        <v>100</v>
      </c>
      <c r="H16" s="28">
        <v>47.257139838272359</v>
      </c>
      <c r="I16" s="28">
        <v>5.23669207425091</v>
      </c>
      <c r="J16" s="28">
        <v>45.717249543419811</v>
      </c>
      <c r="K16" s="45">
        <v>1.7889185440569177</v>
      </c>
      <c r="L16" s="24"/>
    </row>
    <row r="17" spans="1:13" ht="12.75" customHeight="1">
      <c r="A17" s="474" t="s">
        <v>26</v>
      </c>
      <c r="B17" s="480">
        <v>30410.360960000002</v>
      </c>
      <c r="C17" s="304">
        <v>1488.24793</v>
      </c>
      <c r="D17" s="132">
        <v>21373.164410000001</v>
      </c>
      <c r="E17" s="132">
        <v>7408.4056600000004</v>
      </c>
      <c r="F17" s="132">
        <v>140.54295999999999</v>
      </c>
      <c r="G17" s="62">
        <v>100</v>
      </c>
      <c r="H17" s="28">
        <v>4.8938844624618358</v>
      </c>
      <c r="I17" s="28">
        <v>70.282508116602116</v>
      </c>
      <c r="J17" s="28">
        <v>24.361452564619608</v>
      </c>
      <c r="K17" s="45">
        <v>0.46215485631644398</v>
      </c>
      <c r="L17" s="24"/>
    </row>
    <row r="18" spans="1:13" ht="12.75" customHeight="1">
      <c r="A18" s="474" t="s">
        <v>84</v>
      </c>
      <c r="B18" s="480">
        <v>12184.58488</v>
      </c>
      <c r="C18" s="304">
        <v>1993.5876699999999</v>
      </c>
      <c r="D18" s="132" t="s">
        <v>592</v>
      </c>
      <c r="E18" s="132" t="s">
        <v>592</v>
      </c>
      <c r="F18" s="132">
        <v>10190.997210000001</v>
      </c>
      <c r="G18" s="62">
        <v>100</v>
      </c>
      <c r="H18" s="28">
        <v>16.361555930168052</v>
      </c>
      <c r="I18" s="28" t="s">
        <v>593</v>
      </c>
      <c r="J18" s="28" t="s">
        <v>593</v>
      </c>
      <c r="K18" s="45">
        <v>83.638444069831948</v>
      </c>
      <c r="L18" s="24"/>
      <c r="M18" s="24"/>
    </row>
    <row r="19" spans="1:13" ht="12.75" customHeight="1">
      <c r="A19" s="474" t="s">
        <v>27</v>
      </c>
      <c r="B19" s="480">
        <v>105406.23383</v>
      </c>
      <c r="C19" s="304">
        <v>36776.49121</v>
      </c>
      <c r="D19" s="132">
        <v>11262.06856</v>
      </c>
      <c r="E19" s="132">
        <v>47022.956079999996</v>
      </c>
      <c r="F19" s="132">
        <v>10344.717980000001</v>
      </c>
      <c r="G19" s="62">
        <v>100</v>
      </c>
      <c r="H19" s="28">
        <v>34.890243084971061</v>
      </c>
      <c r="I19" s="28">
        <v>10.68444260911888</v>
      </c>
      <c r="J19" s="28">
        <v>44.611171817256071</v>
      </c>
      <c r="K19" s="45">
        <v>9.8141424886539852</v>
      </c>
      <c r="L19" s="24"/>
    </row>
    <row r="20" spans="1:13" ht="22.5" customHeight="1">
      <c r="A20" s="475" t="s">
        <v>408</v>
      </c>
      <c r="B20" s="830">
        <v>427.40093999999999</v>
      </c>
      <c r="C20" s="303">
        <v>327.75175999999999</v>
      </c>
      <c r="D20" s="134" t="s">
        <v>592</v>
      </c>
      <c r="E20" s="134">
        <v>99.649179999999987</v>
      </c>
      <c r="F20" s="134" t="s">
        <v>592</v>
      </c>
      <c r="G20" s="62">
        <v>100</v>
      </c>
      <c r="H20" s="28">
        <v>76.684847721673236</v>
      </c>
      <c r="I20" s="28" t="s">
        <v>593</v>
      </c>
      <c r="J20" s="28">
        <v>23.31515227832676</v>
      </c>
      <c r="K20" s="45" t="s">
        <v>593</v>
      </c>
      <c r="L20" s="24"/>
    </row>
    <row r="21" spans="1:13" ht="12.75" customHeight="1">
      <c r="A21" s="475" t="s">
        <v>632</v>
      </c>
      <c r="B21" s="830">
        <v>98.611500000000007</v>
      </c>
      <c r="C21" s="303">
        <v>0.20449999999999999</v>
      </c>
      <c r="D21" s="134">
        <v>76.153890000000004</v>
      </c>
      <c r="E21" s="134">
        <v>20.25311</v>
      </c>
      <c r="F21" s="134">
        <v>2</v>
      </c>
      <c r="G21" s="62">
        <v>100</v>
      </c>
      <c r="H21" s="28">
        <v>0.20737946385563549</v>
      </c>
      <c r="I21" s="28">
        <v>77.226175446068666</v>
      </c>
      <c r="J21" s="28">
        <v>20.538284074372662</v>
      </c>
      <c r="K21" s="45">
        <v>2.0281610157030365</v>
      </c>
      <c r="L21" s="24"/>
    </row>
    <row r="22" spans="1:13" ht="12.75" customHeight="1">
      <c r="A22" s="474" t="s">
        <v>34</v>
      </c>
      <c r="B22" s="480">
        <v>128049.83484000001</v>
      </c>
      <c r="C22" s="304">
        <v>10381.284589999999</v>
      </c>
      <c r="D22" s="132">
        <v>63370.111669999998</v>
      </c>
      <c r="E22" s="132">
        <v>54298.438580000002</v>
      </c>
      <c r="F22" s="132" t="s">
        <v>592</v>
      </c>
      <c r="G22" s="62">
        <v>100</v>
      </c>
      <c r="H22" s="28">
        <v>8.1072221631301229</v>
      </c>
      <c r="I22" s="28">
        <v>49.48863210107362</v>
      </c>
      <c r="J22" s="28">
        <v>42.404145735796241</v>
      </c>
      <c r="K22" s="45" t="s">
        <v>593</v>
      </c>
      <c r="L22" s="24"/>
    </row>
    <row r="23" spans="1:13" ht="30" customHeight="1">
      <c r="A23" s="476" t="s">
        <v>422</v>
      </c>
      <c r="B23" s="829">
        <v>3234798.9059499996</v>
      </c>
      <c r="C23" s="304">
        <v>1445980.6158599998</v>
      </c>
      <c r="D23" s="132">
        <v>197382.02651</v>
      </c>
      <c r="E23" s="132">
        <v>1375809.2652700001</v>
      </c>
      <c r="F23" s="132">
        <v>215626.99831</v>
      </c>
      <c r="G23" s="62">
        <v>100</v>
      </c>
      <c r="H23" s="28">
        <v>44.700788453968592</v>
      </c>
      <c r="I23" s="28">
        <v>6.1018329809293848</v>
      </c>
      <c r="J23" s="28">
        <v>42.531523759927538</v>
      </c>
      <c r="K23" s="45">
        <v>6.6658548051744937</v>
      </c>
      <c r="L23" s="24"/>
    </row>
    <row r="24" spans="1:13" ht="12.75" customHeight="1">
      <c r="A24" s="474" t="s">
        <v>85</v>
      </c>
      <c r="B24" s="480">
        <v>51.439029999999995</v>
      </c>
      <c r="C24" s="304">
        <v>51.426079999999999</v>
      </c>
      <c r="D24" s="132">
        <v>1.295E-2</v>
      </c>
      <c r="E24" s="132" t="s">
        <v>592</v>
      </c>
      <c r="F24" s="132" t="s">
        <v>592</v>
      </c>
      <c r="G24" s="62">
        <v>100</v>
      </c>
      <c r="H24" s="28">
        <v>99.97482456414906</v>
      </c>
      <c r="I24" s="28">
        <v>2.51754358509482E-2</v>
      </c>
      <c r="J24" s="28" t="s">
        <v>593</v>
      </c>
      <c r="K24" s="45" t="s">
        <v>593</v>
      </c>
      <c r="L24" s="24"/>
    </row>
    <row r="25" spans="1:13" ht="12.75" customHeight="1">
      <c r="A25" s="474" t="s">
        <v>28</v>
      </c>
      <c r="B25" s="830">
        <v>3266738.20646</v>
      </c>
      <c r="C25" s="304">
        <v>1412619.42347</v>
      </c>
      <c r="D25" s="132">
        <v>571935.10626000003</v>
      </c>
      <c r="E25" s="132">
        <v>919503.98695000005</v>
      </c>
      <c r="F25" s="132">
        <v>362679.68977999996</v>
      </c>
      <c r="G25" s="62">
        <v>100</v>
      </c>
      <c r="H25" s="28">
        <v>43.242504730759698</v>
      </c>
      <c r="I25" s="28">
        <v>17.50783411811188</v>
      </c>
      <c r="J25" s="28">
        <v>28.147464805464782</v>
      </c>
      <c r="K25" s="45">
        <v>11.102196345663637</v>
      </c>
      <c r="L25" s="24"/>
    </row>
    <row r="26" spans="1:13" ht="12.75" customHeight="1">
      <c r="A26" s="474" t="s">
        <v>29</v>
      </c>
      <c r="B26" s="480">
        <v>132225.73686999999</v>
      </c>
      <c r="C26" s="304">
        <v>69467.002229999998</v>
      </c>
      <c r="D26" s="132">
        <v>18274.57213</v>
      </c>
      <c r="E26" s="132">
        <v>42420.826630000003</v>
      </c>
      <c r="F26" s="132">
        <v>2063.3358800000001</v>
      </c>
      <c r="G26" s="62">
        <v>100</v>
      </c>
      <c r="H26" s="28">
        <v>52.536672416730546</v>
      </c>
      <c r="I26" s="28">
        <v>13.820737598132624</v>
      </c>
      <c r="J26" s="28">
        <v>32.082125336693537</v>
      </c>
      <c r="K26" s="45">
        <v>1.5604646484432938</v>
      </c>
      <c r="L26" s="24"/>
    </row>
    <row r="27" spans="1:13" ht="12.75" customHeight="1">
      <c r="A27" s="476" t="s">
        <v>30</v>
      </c>
      <c r="B27" s="480">
        <v>15.857010000000001</v>
      </c>
      <c r="C27" s="304" t="s">
        <v>592</v>
      </c>
      <c r="D27" s="132" t="s">
        <v>592</v>
      </c>
      <c r="E27" s="132">
        <v>15.857010000000001</v>
      </c>
      <c r="F27" s="132" t="s">
        <v>592</v>
      </c>
      <c r="G27" s="62">
        <v>100</v>
      </c>
      <c r="H27" s="28" t="s">
        <v>593</v>
      </c>
      <c r="I27" s="28" t="s">
        <v>593</v>
      </c>
      <c r="J27" s="28">
        <v>100</v>
      </c>
      <c r="K27" s="45" t="s">
        <v>593</v>
      </c>
      <c r="L27" s="24"/>
    </row>
    <row r="28" spans="1:13" ht="12.75" customHeight="1">
      <c r="A28" s="474" t="s">
        <v>31</v>
      </c>
      <c r="B28" s="480">
        <v>96211.957280000002</v>
      </c>
      <c r="C28" s="304">
        <v>1245.6116399999999</v>
      </c>
      <c r="D28" s="132">
        <v>65587.086200000005</v>
      </c>
      <c r="E28" s="132">
        <v>28801.04607</v>
      </c>
      <c r="F28" s="132">
        <v>578.21336999999994</v>
      </c>
      <c r="G28" s="62">
        <v>100</v>
      </c>
      <c r="H28" s="28">
        <v>1.2946536742569008</v>
      </c>
      <c r="I28" s="28">
        <v>68.169371099192759</v>
      </c>
      <c r="J28" s="28">
        <v>29.934996526660413</v>
      </c>
      <c r="K28" s="45">
        <v>0.60097869988993113</v>
      </c>
      <c r="L28" s="24"/>
    </row>
    <row r="29" spans="1:13" ht="12.75" customHeight="1">
      <c r="A29" s="474" t="s">
        <v>32</v>
      </c>
      <c r="B29" s="480">
        <v>1073176.12983</v>
      </c>
      <c r="C29" s="304">
        <v>654446.49352999998</v>
      </c>
      <c r="D29" s="132">
        <v>121369.43065000001</v>
      </c>
      <c r="E29" s="132">
        <v>291792.05614</v>
      </c>
      <c r="F29" s="132">
        <v>5568.1495100000002</v>
      </c>
      <c r="G29" s="62">
        <v>100</v>
      </c>
      <c r="H29" s="28">
        <v>60.9822074251381</v>
      </c>
      <c r="I29" s="28">
        <v>11.309367332762605</v>
      </c>
      <c r="J29" s="28">
        <v>27.189577556688882</v>
      </c>
      <c r="K29" s="45">
        <v>0.51884768541041271</v>
      </c>
      <c r="L29" s="24"/>
    </row>
    <row r="30" spans="1:13" ht="12.75" customHeight="1">
      <c r="A30" s="474" t="s">
        <v>35</v>
      </c>
      <c r="B30" s="480">
        <v>132649.60725</v>
      </c>
      <c r="C30" s="304">
        <v>23891.45391</v>
      </c>
      <c r="D30" s="132">
        <v>61233.283060000002</v>
      </c>
      <c r="E30" s="132">
        <v>43848.190049999997</v>
      </c>
      <c r="F30" s="132">
        <v>3676.6802299999999</v>
      </c>
      <c r="G30" s="62">
        <v>100</v>
      </c>
      <c r="H30" s="28">
        <v>18.01094960271735</v>
      </c>
      <c r="I30" s="28">
        <v>46.161676863916988</v>
      </c>
      <c r="J30" s="28">
        <v>33.055650113883019</v>
      </c>
      <c r="K30" s="45">
        <v>2.7717234194826461</v>
      </c>
      <c r="L30" s="24"/>
    </row>
    <row r="31" spans="1:13" ht="12.75" customHeight="1">
      <c r="A31" s="476" t="s">
        <v>33</v>
      </c>
      <c r="B31" s="480">
        <v>45940.679500000006</v>
      </c>
      <c r="C31" s="304">
        <v>31833.098770000001</v>
      </c>
      <c r="D31" s="132">
        <v>4461.2782900000002</v>
      </c>
      <c r="E31" s="132">
        <v>9547.6251999999986</v>
      </c>
      <c r="F31" s="132">
        <v>98.677240000000012</v>
      </c>
      <c r="G31" s="62">
        <v>100</v>
      </c>
      <c r="H31" s="28">
        <v>69.291745608595093</v>
      </c>
      <c r="I31" s="28">
        <v>9.7109540793796914</v>
      </c>
      <c r="J31" s="28">
        <v>20.782507581325603</v>
      </c>
      <c r="K31" s="45">
        <v>0.21479273069959706</v>
      </c>
      <c r="L31" s="24"/>
    </row>
    <row r="32" spans="1:13" ht="12.75" customHeight="1">
      <c r="A32" s="474" t="s">
        <v>36</v>
      </c>
      <c r="B32" s="480">
        <v>138088.09057999999</v>
      </c>
      <c r="C32" s="304">
        <v>77972.97047</v>
      </c>
      <c r="D32" s="132">
        <v>4466.1234899999999</v>
      </c>
      <c r="E32" s="132">
        <v>53211.732920000002</v>
      </c>
      <c r="F32" s="132">
        <v>2437.2637</v>
      </c>
      <c r="G32" s="62">
        <v>100</v>
      </c>
      <c r="H32" s="28">
        <v>56.466108078181534</v>
      </c>
      <c r="I32" s="28">
        <v>3.2342568220338994</v>
      </c>
      <c r="J32" s="28">
        <v>38.534628653708772</v>
      </c>
      <c r="K32" s="45">
        <v>1.7650064460758077</v>
      </c>
      <c r="L32" s="24"/>
    </row>
    <row r="33" spans="1:12" ht="12.75" customHeight="1">
      <c r="A33" s="474" t="s">
        <v>37</v>
      </c>
      <c r="B33" s="480">
        <v>27703.509550000002</v>
      </c>
      <c r="C33" s="304">
        <v>19621.524390000002</v>
      </c>
      <c r="D33" s="132">
        <v>43.592860000000002</v>
      </c>
      <c r="E33" s="132">
        <v>4398.0889800000004</v>
      </c>
      <c r="F33" s="132">
        <v>3640.30332</v>
      </c>
      <c r="G33" s="62">
        <v>100</v>
      </c>
      <c r="H33" s="28">
        <v>70.826854462560334</v>
      </c>
      <c r="I33" s="28">
        <v>0.15735500919593778</v>
      </c>
      <c r="J33" s="28">
        <v>15.875566133822202</v>
      </c>
      <c r="K33" s="45">
        <v>13.140224394421535</v>
      </c>
      <c r="L33" s="24"/>
    </row>
    <row r="34" spans="1:12" ht="22.5" customHeight="1">
      <c r="A34" s="475" t="s">
        <v>409</v>
      </c>
      <c r="B34" s="829">
        <v>4429.8762800000004</v>
      </c>
      <c r="C34" s="304" t="s">
        <v>592</v>
      </c>
      <c r="D34" s="132" t="s">
        <v>592</v>
      </c>
      <c r="E34" s="132">
        <v>1234.61789</v>
      </c>
      <c r="F34" s="132">
        <v>3195.25839</v>
      </c>
      <c r="G34" s="62">
        <v>100</v>
      </c>
      <c r="H34" s="28" t="s">
        <v>593</v>
      </c>
      <c r="I34" s="28" t="s">
        <v>593</v>
      </c>
      <c r="J34" s="28">
        <v>27.87025668355686</v>
      </c>
      <c r="K34" s="45">
        <v>72.129743316443125</v>
      </c>
      <c r="L34" s="24"/>
    </row>
    <row r="35" spans="1:12" ht="12.75" customHeight="1">
      <c r="A35" s="477" t="s">
        <v>138</v>
      </c>
      <c r="B35" s="831">
        <v>104419.55998999999</v>
      </c>
      <c r="C35" s="478">
        <v>15273.74395</v>
      </c>
      <c r="D35" s="479">
        <v>609.08185000000003</v>
      </c>
      <c r="E35" s="479">
        <v>88272.460609999995</v>
      </c>
      <c r="F35" s="479">
        <v>264.27358000000004</v>
      </c>
      <c r="G35" s="65">
        <v>100</v>
      </c>
      <c r="H35" s="51">
        <v>14.627282428179864</v>
      </c>
      <c r="I35" s="51">
        <v>0.58330244837110057</v>
      </c>
      <c r="J35" s="51">
        <v>84.536326928071361</v>
      </c>
      <c r="K35" s="52">
        <v>0.2530881953776753</v>
      </c>
      <c r="L35" s="24"/>
    </row>
    <row r="36" spans="1:12" ht="13.5" customHeight="1">
      <c r="A36" s="66"/>
    </row>
    <row r="37" spans="1:12" ht="14.25" customHeight="1"/>
  </sheetData>
  <mergeCells count="4">
    <mergeCell ref="A1:F1"/>
    <mergeCell ref="A2:A3"/>
    <mergeCell ref="B3:F3"/>
    <mergeCell ref="G3:K3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Arkusz10">
    <tabColor theme="9"/>
    <pageSetUpPr autoPageBreaks="0"/>
  </sheetPr>
  <dimension ref="A1:M39"/>
  <sheetViews>
    <sheetView showGridLines="0" view="pageBreakPreview" zoomScaleNormal="100" zoomScaleSheetLayoutView="100" workbookViewId="0">
      <pane ySplit="3" topLeftCell="A4" activePane="bottomLeft" state="frozen"/>
      <selection activeCell="B15" sqref="B15:I15"/>
      <selection pane="bottomLeft" sqref="A1:F1"/>
    </sheetView>
  </sheetViews>
  <sheetFormatPr defaultRowHeight="9.75"/>
  <cols>
    <col min="1" max="1" width="34.140625" style="17" customWidth="1"/>
    <col min="2" max="4" width="9.140625" style="17"/>
    <col min="5" max="5" width="9.140625" style="17" customWidth="1"/>
    <col min="6" max="6" width="9.140625" style="17"/>
    <col min="7" max="11" width="9.140625" style="17" customWidth="1"/>
    <col min="12" max="16384" width="9.140625" style="17"/>
  </cols>
  <sheetData>
    <row r="1" spans="1:13" ht="20.25" customHeight="1">
      <c r="A1" s="1011" t="s">
        <v>491</v>
      </c>
      <c r="B1" s="1018"/>
      <c r="C1" s="1018"/>
      <c r="D1" s="1018"/>
      <c r="E1" s="1018"/>
      <c r="F1" s="1018"/>
    </row>
    <row r="2" spans="1:13" ht="38.25" customHeight="1">
      <c r="A2" s="1016" t="s">
        <v>0</v>
      </c>
      <c r="B2" s="3" t="s">
        <v>55</v>
      </c>
      <c r="C2" s="3" t="s">
        <v>15</v>
      </c>
      <c r="D2" s="69" t="s">
        <v>16</v>
      </c>
      <c r="E2" s="4" t="s">
        <v>17</v>
      </c>
      <c r="F2" s="70" t="s">
        <v>3</v>
      </c>
      <c r="G2" s="3" t="s">
        <v>55</v>
      </c>
      <c r="H2" s="3" t="s">
        <v>15</v>
      </c>
      <c r="I2" s="69" t="s">
        <v>16</v>
      </c>
      <c r="J2" s="4" t="s">
        <v>17</v>
      </c>
      <c r="K2" s="5" t="s">
        <v>3</v>
      </c>
    </row>
    <row r="3" spans="1:13" ht="15" customHeight="1">
      <c r="A3" s="1017"/>
      <c r="B3" s="1012" t="s">
        <v>18</v>
      </c>
      <c r="C3" s="1013"/>
      <c r="D3" s="1013"/>
      <c r="E3" s="1013"/>
      <c r="F3" s="1026"/>
      <c r="G3" s="1012" t="s">
        <v>63</v>
      </c>
      <c r="H3" s="1013"/>
      <c r="I3" s="1013"/>
      <c r="J3" s="1013"/>
      <c r="K3" s="1014"/>
    </row>
    <row r="4" spans="1:13" ht="15" customHeight="1">
      <c r="A4" s="482" t="s">
        <v>1</v>
      </c>
      <c r="B4" s="841">
        <v>9700701.3683400005</v>
      </c>
      <c r="C4" s="842">
        <v>4133123.14268</v>
      </c>
      <c r="D4" s="842">
        <v>1198473.7058299999</v>
      </c>
      <c r="E4" s="842">
        <v>3626849.6827399996</v>
      </c>
      <c r="F4" s="843">
        <v>742254.83709000004</v>
      </c>
      <c r="G4" s="54">
        <v>100</v>
      </c>
      <c r="H4" s="55">
        <v>42.60643623325214</v>
      </c>
      <c r="I4" s="55">
        <v>12.354505724106057</v>
      </c>
      <c r="J4" s="55">
        <v>37.387499573761559</v>
      </c>
      <c r="K4" s="56">
        <v>7.6515584688802347</v>
      </c>
      <c r="M4" s="24"/>
    </row>
    <row r="5" spans="1:13" ht="13.5" customHeight="1">
      <c r="A5" s="839" t="s">
        <v>20</v>
      </c>
      <c r="B5" s="274"/>
      <c r="C5" s="18"/>
      <c r="D5" s="18"/>
      <c r="E5" s="18"/>
      <c r="F5" s="19"/>
      <c r="G5" s="822"/>
      <c r="H5" s="837"/>
      <c r="I5" s="837"/>
      <c r="J5" s="837"/>
      <c r="K5" s="838"/>
      <c r="M5" s="24"/>
    </row>
    <row r="6" spans="1:13" ht="13.5" customHeight="1">
      <c r="A6" s="840" t="s">
        <v>53</v>
      </c>
      <c r="B6" s="59">
        <v>276527.22038999997</v>
      </c>
      <c r="C6" s="41">
        <v>200300.56706999999</v>
      </c>
      <c r="D6" s="41">
        <v>484.34972999999997</v>
      </c>
      <c r="E6" s="41">
        <v>1643.5906699999998</v>
      </c>
      <c r="F6" s="42">
        <v>74098.712920000005</v>
      </c>
      <c r="G6" s="59">
        <v>100</v>
      </c>
      <c r="H6" s="41">
        <v>72.434303858949662</v>
      </c>
      <c r="I6" s="41">
        <v>0.17515444928600435</v>
      </c>
      <c r="J6" s="41">
        <v>0.59436849207176157</v>
      </c>
      <c r="K6" s="42">
        <v>26.796173199692578</v>
      </c>
      <c r="M6" s="24"/>
    </row>
    <row r="7" spans="1:13" ht="13.5" customHeight="1">
      <c r="A7" s="310" t="s">
        <v>38</v>
      </c>
      <c r="B7" s="59">
        <v>5077.3520499999995</v>
      </c>
      <c r="C7" s="41">
        <v>369.13307000000003</v>
      </c>
      <c r="D7" s="41">
        <v>3746.0410299999999</v>
      </c>
      <c r="E7" s="41">
        <v>962.17795000000001</v>
      </c>
      <c r="F7" s="42" t="s">
        <v>592</v>
      </c>
      <c r="G7" s="62">
        <v>100</v>
      </c>
      <c r="H7" s="28">
        <v>7.2701886015565949</v>
      </c>
      <c r="I7" s="28">
        <v>73.779422681553072</v>
      </c>
      <c r="J7" s="28">
        <v>18.950388716890334</v>
      </c>
      <c r="K7" s="45" t="s">
        <v>593</v>
      </c>
      <c r="M7" s="24"/>
    </row>
    <row r="8" spans="1:13" ht="13.5" customHeight="1">
      <c r="A8" s="474" t="s">
        <v>426</v>
      </c>
      <c r="B8" s="62">
        <v>3097.0366099999997</v>
      </c>
      <c r="C8" s="28">
        <v>2300.36384</v>
      </c>
      <c r="D8" s="28" t="s">
        <v>592</v>
      </c>
      <c r="E8" s="28" t="s">
        <v>592</v>
      </c>
      <c r="F8" s="45">
        <v>796.67277000000001</v>
      </c>
      <c r="G8" s="62">
        <v>100</v>
      </c>
      <c r="H8" s="28">
        <v>74.276288261248553</v>
      </c>
      <c r="I8" s="28" t="s">
        <v>593</v>
      </c>
      <c r="J8" s="28" t="s">
        <v>593</v>
      </c>
      <c r="K8" s="45">
        <v>25.723711738751454</v>
      </c>
      <c r="M8" s="24"/>
    </row>
    <row r="9" spans="1:13" ht="13.5" customHeight="1">
      <c r="A9" s="310" t="s">
        <v>22</v>
      </c>
      <c r="B9" s="94">
        <v>56798.188620000001</v>
      </c>
      <c r="C9" s="60">
        <v>52.561989999999994</v>
      </c>
      <c r="D9" s="60">
        <v>1850.9345499999999</v>
      </c>
      <c r="E9" s="60">
        <v>313.98</v>
      </c>
      <c r="F9" s="61">
        <v>54580.712079999998</v>
      </c>
      <c r="G9" s="62">
        <v>100</v>
      </c>
      <c r="H9" s="28">
        <v>9.2541665988079877E-2</v>
      </c>
      <c r="I9" s="28">
        <v>3.2587915124959488</v>
      </c>
      <c r="J9" s="28">
        <v>0.55279931918364056</v>
      </c>
      <c r="K9" s="45">
        <v>96.095867502332325</v>
      </c>
      <c r="M9" s="24"/>
    </row>
    <row r="10" spans="1:13" ht="22.5" customHeight="1">
      <c r="A10" s="306" t="s">
        <v>410</v>
      </c>
      <c r="B10" s="62">
        <v>27621.008669999999</v>
      </c>
      <c r="C10" s="28">
        <v>20578.598309999998</v>
      </c>
      <c r="D10" s="28" t="s">
        <v>592</v>
      </c>
      <c r="E10" s="28">
        <v>6976</v>
      </c>
      <c r="F10" s="45">
        <v>66.410359999999997</v>
      </c>
      <c r="G10" s="62">
        <v>100</v>
      </c>
      <c r="H10" s="28">
        <v>74.503428009676654</v>
      </c>
      <c r="I10" s="28" t="s">
        <v>593</v>
      </c>
      <c r="J10" s="28">
        <v>25.256137758563618</v>
      </c>
      <c r="K10" s="45">
        <v>0.24043423175971945</v>
      </c>
      <c r="M10" s="24"/>
    </row>
    <row r="11" spans="1:13" ht="13.5" customHeight="1">
      <c r="A11" s="475" t="s">
        <v>630</v>
      </c>
      <c r="B11" s="62">
        <v>384.77713</v>
      </c>
      <c r="C11" s="28">
        <v>58.066220000000001</v>
      </c>
      <c r="D11" s="28" t="s">
        <v>592</v>
      </c>
      <c r="E11" s="28" t="s">
        <v>592</v>
      </c>
      <c r="F11" s="45">
        <v>326.71090999999996</v>
      </c>
      <c r="G11" s="62">
        <v>100</v>
      </c>
      <c r="H11" s="28">
        <v>15.09087091532701</v>
      </c>
      <c r="I11" s="28" t="s">
        <v>593</v>
      </c>
      <c r="J11" s="28" t="s">
        <v>593</v>
      </c>
      <c r="K11" s="45">
        <v>84.909129084672969</v>
      </c>
      <c r="M11" s="24"/>
    </row>
    <row r="12" spans="1:13" ht="13.5" customHeight="1">
      <c r="A12" s="475" t="s">
        <v>631</v>
      </c>
      <c r="B12" s="62">
        <v>185.11819</v>
      </c>
      <c r="C12" s="28">
        <v>185.11819</v>
      </c>
      <c r="D12" s="28" t="s">
        <v>592</v>
      </c>
      <c r="E12" s="28" t="s">
        <v>592</v>
      </c>
      <c r="F12" s="45" t="s">
        <v>592</v>
      </c>
      <c r="G12" s="62">
        <v>100</v>
      </c>
      <c r="H12" s="28">
        <v>100</v>
      </c>
      <c r="I12" s="28" t="s">
        <v>593</v>
      </c>
      <c r="J12" s="28" t="s">
        <v>593</v>
      </c>
      <c r="K12" s="45" t="s">
        <v>593</v>
      </c>
      <c r="M12" s="24"/>
    </row>
    <row r="13" spans="1:13" ht="13.5" customHeight="1">
      <c r="A13" s="310" t="s">
        <v>23</v>
      </c>
      <c r="B13" s="62">
        <v>1522464.26079</v>
      </c>
      <c r="C13" s="28">
        <v>316642.25339999999</v>
      </c>
      <c r="D13" s="28">
        <v>159737.50462999998</v>
      </c>
      <c r="E13" s="28">
        <v>818561.14072000002</v>
      </c>
      <c r="F13" s="45">
        <v>227523.36203999998</v>
      </c>
      <c r="G13" s="62">
        <v>100</v>
      </c>
      <c r="H13" s="28">
        <v>20.798008961845564</v>
      </c>
      <c r="I13" s="28">
        <v>10.492036413854004</v>
      </c>
      <c r="J13" s="28">
        <v>53.765540630507303</v>
      </c>
      <c r="K13" s="45">
        <v>14.944413993793134</v>
      </c>
      <c r="M13" s="24"/>
    </row>
    <row r="14" spans="1:13" ht="13.5" customHeight="1">
      <c r="A14" s="310" t="s">
        <v>24</v>
      </c>
      <c r="B14" s="62">
        <v>18093.297420000003</v>
      </c>
      <c r="C14" s="28">
        <v>5220.8197199999995</v>
      </c>
      <c r="D14" s="28">
        <v>241.50514000000001</v>
      </c>
      <c r="E14" s="28">
        <v>7361.1186500000003</v>
      </c>
      <c r="F14" s="45">
        <v>5269.8539099999998</v>
      </c>
      <c r="G14" s="62">
        <v>100</v>
      </c>
      <c r="H14" s="28">
        <v>28.854993088374265</v>
      </c>
      <c r="I14" s="28">
        <v>1.3347768203547277</v>
      </c>
      <c r="J14" s="28">
        <v>40.684229519507895</v>
      </c>
      <c r="K14" s="45">
        <v>29.126000571763104</v>
      </c>
      <c r="M14" s="24"/>
    </row>
    <row r="15" spans="1:13" ht="13.5" customHeight="1">
      <c r="A15" s="310" t="s">
        <v>25</v>
      </c>
      <c r="B15" s="62">
        <v>213979.12066000002</v>
      </c>
      <c r="C15" s="28">
        <v>100461.95654000001</v>
      </c>
      <c r="D15" s="28">
        <v>5456.5415599999997</v>
      </c>
      <c r="E15" s="28">
        <v>105682.35126000001</v>
      </c>
      <c r="F15" s="45">
        <v>2378.2712999999999</v>
      </c>
      <c r="G15" s="62">
        <v>100</v>
      </c>
      <c r="H15" s="28">
        <v>46.949420219194202</v>
      </c>
      <c r="I15" s="28">
        <v>2.5500345749481403</v>
      </c>
      <c r="J15" s="28">
        <v>49.389095036016592</v>
      </c>
      <c r="K15" s="45">
        <v>1.1114501698410708</v>
      </c>
      <c r="M15" s="24"/>
    </row>
    <row r="16" spans="1:13" ht="13.5" customHeight="1">
      <c r="A16" s="310" t="s">
        <v>26</v>
      </c>
      <c r="B16" s="62">
        <v>42061.091959999998</v>
      </c>
      <c r="C16" s="28">
        <v>9369.2932500000006</v>
      </c>
      <c r="D16" s="28">
        <v>15184.671050000001</v>
      </c>
      <c r="E16" s="28">
        <v>13315.696810000001</v>
      </c>
      <c r="F16" s="45">
        <v>4191.4308499999997</v>
      </c>
      <c r="G16" s="62">
        <v>100</v>
      </c>
      <c r="H16" s="28">
        <v>22.275439874243343</v>
      </c>
      <c r="I16" s="28">
        <v>36.101466563066381</v>
      </c>
      <c r="J16" s="28">
        <v>31.65799124440991</v>
      </c>
      <c r="K16" s="45">
        <v>9.9651023182803744</v>
      </c>
      <c r="M16" s="24"/>
    </row>
    <row r="17" spans="1:13" ht="13.5" customHeight="1">
      <c r="A17" s="305" t="s">
        <v>84</v>
      </c>
      <c r="B17" s="62">
        <v>15274.679599999999</v>
      </c>
      <c r="C17" s="28">
        <v>1716.0936799999999</v>
      </c>
      <c r="D17" s="28" t="s">
        <v>592</v>
      </c>
      <c r="E17" s="28">
        <v>308.64679999999998</v>
      </c>
      <c r="F17" s="45">
        <v>13249.939119999999</v>
      </c>
      <c r="G17" s="62">
        <v>100</v>
      </c>
      <c r="H17" s="28">
        <v>11.234891499786352</v>
      </c>
      <c r="I17" s="28" t="s">
        <v>593</v>
      </c>
      <c r="J17" s="28">
        <v>2.0206433659007814</v>
      </c>
      <c r="K17" s="45">
        <v>86.744465134312861</v>
      </c>
      <c r="M17" s="24"/>
    </row>
    <row r="18" spans="1:13" ht="13.5" customHeight="1">
      <c r="A18" s="310" t="s">
        <v>27</v>
      </c>
      <c r="B18" s="62">
        <v>829786.56476999994</v>
      </c>
      <c r="C18" s="28">
        <v>406170.97794000001</v>
      </c>
      <c r="D18" s="28">
        <v>116264.71657999999</v>
      </c>
      <c r="E18" s="28">
        <v>224109.99905000001</v>
      </c>
      <c r="F18" s="45">
        <v>83240.871200000009</v>
      </c>
      <c r="G18" s="62">
        <v>100</v>
      </c>
      <c r="H18" s="28">
        <v>48.94884964214652</v>
      </c>
      <c r="I18" s="28">
        <v>14.011400222203674</v>
      </c>
      <c r="J18" s="28">
        <v>27.008149874313613</v>
      </c>
      <c r="K18" s="45">
        <v>10.031600261336202</v>
      </c>
      <c r="M18" s="24"/>
    </row>
    <row r="19" spans="1:13" ht="22.5" customHeight="1">
      <c r="A19" s="306" t="s">
        <v>408</v>
      </c>
      <c r="B19" s="62">
        <v>437.44601</v>
      </c>
      <c r="C19" s="28">
        <v>337.79683</v>
      </c>
      <c r="D19" s="28" t="s">
        <v>592</v>
      </c>
      <c r="E19" s="28">
        <v>99.649179999999987</v>
      </c>
      <c r="F19" s="45" t="s">
        <v>592</v>
      </c>
      <c r="G19" s="62">
        <v>100</v>
      </c>
      <c r="H19" s="28">
        <v>77.220233418062264</v>
      </c>
      <c r="I19" s="28" t="s">
        <v>593</v>
      </c>
      <c r="J19" s="28">
        <v>22.779766581937732</v>
      </c>
      <c r="K19" s="45" t="s">
        <v>593</v>
      </c>
      <c r="M19" s="24"/>
    </row>
    <row r="20" spans="1:13" ht="13.5" customHeight="1">
      <c r="A20" s="306" t="s">
        <v>632</v>
      </c>
      <c r="B20" s="62">
        <v>98.858140000000006</v>
      </c>
      <c r="C20" s="28">
        <v>0.45113999999999999</v>
      </c>
      <c r="D20" s="28">
        <v>76.153890000000004</v>
      </c>
      <c r="E20" s="28">
        <v>20.25311</v>
      </c>
      <c r="F20" s="45">
        <v>2</v>
      </c>
      <c r="G20" s="62">
        <v>100</v>
      </c>
      <c r="H20" s="28">
        <v>0.45635088825260117</v>
      </c>
      <c r="I20" s="28">
        <v>77.033504777654116</v>
      </c>
      <c r="J20" s="28">
        <v>20.487043353233229</v>
      </c>
      <c r="K20" s="45">
        <v>2.0231009808600482</v>
      </c>
      <c r="M20" s="24"/>
    </row>
    <row r="21" spans="1:13" ht="13.5" customHeight="1">
      <c r="A21" s="310" t="s">
        <v>34</v>
      </c>
      <c r="B21" s="62">
        <v>188837.53539</v>
      </c>
      <c r="C21" s="28">
        <v>41818.386490000004</v>
      </c>
      <c r="D21" s="28">
        <v>65105.723030000001</v>
      </c>
      <c r="E21" s="28">
        <v>81413.940950000004</v>
      </c>
      <c r="F21" s="45">
        <v>499.48491999999999</v>
      </c>
      <c r="G21" s="62">
        <v>100</v>
      </c>
      <c r="H21" s="28">
        <v>22.145166427656374</v>
      </c>
      <c r="I21" s="28">
        <v>34.477109063904734</v>
      </c>
      <c r="J21" s="28">
        <v>43.113219404107582</v>
      </c>
      <c r="K21" s="45">
        <v>0.26450510433131319</v>
      </c>
      <c r="M21" s="24"/>
    </row>
    <row r="22" spans="1:13" ht="32.25" customHeight="1">
      <c r="A22" s="307" t="s">
        <v>411</v>
      </c>
      <c r="B22" s="62">
        <v>903.80484000000001</v>
      </c>
      <c r="C22" s="28">
        <v>295.25559999999996</v>
      </c>
      <c r="D22" s="28">
        <v>608.54923999999994</v>
      </c>
      <c r="E22" s="28" t="s">
        <v>592</v>
      </c>
      <c r="F22" s="45" t="s">
        <v>592</v>
      </c>
      <c r="G22" s="62">
        <v>100</v>
      </c>
      <c r="H22" s="28">
        <v>32.668070244014181</v>
      </c>
      <c r="I22" s="28">
        <v>67.331929755985811</v>
      </c>
      <c r="J22" s="28" t="s">
        <v>593</v>
      </c>
      <c r="K22" s="45" t="s">
        <v>593</v>
      </c>
      <c r="M22" s="24"/>
    </row>
    <row r="23" spans="1:13" ht="13.5" customHeight="1">
      <c r="A23" s="310" t="s">
        <v>85</v>
      </c>
      <c r="B23" s="62">
        <v>176654.24482000002</v>
      </c>
      <c r="C23" s="28">
        <v>54721.074679999998</v>
      </c>
      <c r="D23" s="28">
        <v>11889.538500000001</v>
      </c>
      <c r="E23" s="28">
        <v>94577.079370000007</v>
      </c>
      <c r="F23" s="45">
        <v>15466.55227</v>
      </c>
      <c r="G23" s="62">
        <v>100</v>
      </c>
      <c r="H23" s="28">
        <v>30.976371236228971</v>
      </c>
      <c r="I23" s="28">
        <v>6.7304006830488108</v>
      </c>
      <c r="J23" s="28">
        <v>53.537960249055047</v>
      </c>
      <c r="K23" s="45">
        <v>8.7552678316671528</v>
      </c>
      <c r="M23" s="24"/>
    </row>
    <row r="24" spans="1:13" ht="13.5" customHeight="1">
      <c r="A24" s="310" t="s">
        <v>28</v>
      </c>
      <c r="B24" s="62">
        <v>10662.46329</v>
      </c>
      <c r="C24" s="28">
        <v>2789.46774</v>
      </c>
      <c r="D24" s="28">
        <v>366.73496999999998</v>
      </c>
      <c r="E24" s="28">
        <v>7506.2605800000001</v>
      </c>
      <c r="F24" s="45" t="s">
        <v>592</v>
      </c>
      <c r="G24" s="62">
        <v>100</v>
      </c>
      <c r="H24" s="28">
        <v>26.161569462247591</v>
      </c>
      <c r="I24" s="28">
        <v>3.4394957340106349</v>
      </c>
      <c r="J24" s="28">
        <v>70.398934803741781</v>
      </c>
      <c r="K24" s="45" t="s">
        <v>593</v>
      </c>
      <c r="M24" s="24"/>
    </row>
    <row r="25" spans="1:13" ht="13.5" customHeight="1">
      <c r="A25" s="310" t="s">
        <v>29</v>
      </c>
      <c r="B25" s="62">
        <v>3055154.4679699996</v>
      </c>
      <c r="C25" s="28">
        <v>1474470.1121800002</v>
      </c>
      <c r="D25" s="28">
        <v>381445.32201999996</v>
      </c>
      <c r="E25" s="28">
        <v>1139344.0607499999</v>
      </c>
      <c r="F25" s="45">
        <v>59894.973020000005</v>
      </c>
      <c r="G25" s="62">
        <v>100</v>
      </c>
      <c r="H25" s="28">
        <v>48.261720565628657</v>
      </c>
      <c r="I25" s="28">
        <v>12.485303968065866</v>
      </c>
      <c r="J25" s="28">
        <v>37.292519009915665</v>
      </c>
      <c r="K25" s="45">
        <v>1.9604564563898232</v>
      </c>
      <c r="M25" s="24"/>
    </row>
    <row r="26" spans="1:13" ht="13.5" customHeight="1">
      <c r="A26" s="311" t="s">
        <v>30</v>
      </c>
      <c r="B26" s="62">
        <v>2613.326</v>
      </c>
      <c r="C26" s="28">
        <v>40.049999999999997</v>
      </c>
      <c r="D26" s="28">
        <v>15.8</v>
      </c>
      <c r="E26" s="28">
        <v>1050</v>
      </c>
      <c r="F26" s="45">
        <v>1507.4760000000001</v>
      </c>
      <c r="G26" s="62">
        <v>100</v>
      </c>
      <c r="H26" s="28">
        <v>1.5325298106703868</v>
      </c>
      <c r="I26" s="28">
        <v>0.60459353329818011</v>
      </c>
      <c r="J26" s="28">
        <v>40.178684174879059</v>
      </c>
      <c r="K26" s="45">
        <v>57.684192481152373</v>
      </c>
      <c r="M26" s="24"/>
    </row>
    <row r="27" spans="1:13" ht="13.5" customHeight="1">
      <c r="A27" s="310" t="s">
        <v>31</v>
      </c>
      <c r="B27" s="62">
        <v>182487.57107999999</v>
      </c>
      <c r="C27" s="28">
        <v>22989.324670000002</v>
      </c>
      <c r="D27" s="28">
        <v>82362.011729999998</v>
      </c>
      <c r="E27" s="28">
        <v>62959.159359999998</v>
      </c>
      <c r="F27" s="45">
        <v>14177.07532</v>
      </c>
      <c r="G27" s="62">
        <v>100</v>
      </c>
      <c r="H27" s="28">
        <v>12.597748183037519</v>
      </c>
      <c r="I27" s="28">
        <v>45.132943160218645</v>
      </c>
      <c r="J27" s="28">
        <v>34.50051912434057</v>
      </c>
      <c r="K27" s="45">
        <v>7.768789532403261</v>
      </c>
      <c r="M27" s="24"/>
    </row>
    <row r="28" spans="1:13" ht="13.5" customHeight="1">
      <c r="A28" s="310" t="s">
        <v>32</v>
      </c>
      <c r="B28" s="62">
        <v>1499359.0455999998</v>
      </c>
      <c r="C28" s="28">
        <v>825144.04879999999</v>
      </c>
      <c r="D28" s="28">
        <v>187736.35858</v>
      </c>
      <c r="E28" s="28">
        <v>477586.07649000001</v>
      </c>
      <c r="F28" s="45">
        <v>8892.5617300000013</v>
      </c>
      <c r="G28" s="62">
        <v>100</v>
      </c>
      <c r="H28" s="28">
        <v>55.033119066540962</v>
      </c>
      <c r="I28" s="28">
        <v>12.52110754464908</v>
      </c>
      <c r="J28" s="28">
        <v>31.85268251067135</v>
      </c>
      <c r="K28" s="45">
        <v>0.59309087813862871</v>
      </c>
      <c r="M28" s="24"/>
    </row>
    <row r="29" spans="1:13" ht="13.5" customHeight="1">
      <c r="A29" s="310" t="s">
        <v>35</v>
      </c>
      <c r="B29" s="62">
        <v>233789.36611999999</v>
      </c>
      <c r="C29" s="28">
        <v>33017.248619999998</v>
      </c>
      <c r="D29" s="28">
        <v>97235.024590000001</v>
      </c>
      <c r="E29" s="28">
        <v>69431.850599999991</v>
      </c>
      <c r="F29" s="45">
        <v>34105.242310000001</v>
      </c>
      <c r="G29" s="62">
        <v>100</v>
      </c>
      <c r="H29" s="28">
        <v>14.122647735420449</v>
      </c>
      <c r="I29" s="28">
        <v>41.590867114157348</v>
      </c>
      <c r="J29" s="28">
        <v>29.698463943121279</v>
      </c>
      <c r="K29" s="45">
        <v>14.588021207300924</v>
      </c>
      <c r="M29" s="24"/>
    </row>
    <row r="30" spans="1:13" ht="13.5" customHeight="1">
      <c r="A30" s="311" t="s">
        <v>33</v>
      </c>
      <c r="B30" s="62">
        <v>238354.95976999999</v>
      </c>
      <c r="C30" s="28">
        <v>64584.946680000001</v>
      </c>
      <c r="D30" s="28">
        <v>55918.550560000003</v>
      </c>
      <c r="E30" s="28">
        <v>96047.974329999997</v>
      </c>
      <c r="F30" s="45">
        <v>21803.4882</v>
      </c>
      <c r="G30" s="62">
        <v>100</v>
      </c>
      <c r="H30" s="28">
        <v>27.096120316657597</v>
      </c>
      <c r="I30" s="28">
        <v>23.460200120844334</v>
      </c>
      <c r="J30" s="28">
        <v>40.296192880853518</v>
      </c>
      <c r="K30" s="45">
        <v>9.1474866816445601</v>
      </c>
      <c r="M30" s="24"/>
    </row>
    <row r="31" spans="1:13" ht="13.5" customHeight="1">
      <c r="A31" s="310" t="s">
        <v>36</v>
      </c>
      <c r="B31" s="62">
        <v>506467.58752000006</v>
      </c>
      <c r="C31" s="28">
        <v>319059.57412</v>
      </c>
      <c r="D31" s="28">
        <v>7703.5153399999999</v>
      </c>
      <c r="E31" s="28">
        <v>174303.46465000001</v>
      </c>
      <c r="F31" s="45">
        <v>5401.03341</v>
      </c>
      <c r="G31" s="62">
        <v>100</v>
      </c>
      <c r="H31" s="28">
        <v>62.997037121827773</v>
      </c>
      <c r="I31" s="28">
        <v>1.5210283006897836</v>
      </c>
      <c r="J31" s="28">
        <v>34.415522127191778</v>
      </c>
      <c r="K31" s="45">
        <v>1.0664124502906551</v>
      </c>
      <c r="M31" s="24"/>
    </row>
    <row r="32" spans="1:13" ht="13.5" customHeight="1">
      <c r="A32" s="310" t="s">
        <v>37</v>
      </c>
      <c r="B32" s="62">
        <v>301416.04422000004</v>
      </c>
      <c r="C32" s="28">
        <v>136693.53902</v>
      </c>
      <c r="D32" s="28">
        <v>2591.1402400000002</v>
      </c>
      <c r="E32" s="28">
        <v>71954.442709999988</v>
      </c>
      <c r="F32" s="45">
        <v>90176.922250000003</v>
      </c>
      <c r="G32" s="62">
        <v>100</v>
      </c>
      <c r="H32" s="28">
        <v>45.350452187684134</v>
      </c>
      <c r="I32" s="28">
        <v>0.85965571166104138</v>
      </c>
      <c r="J32" s="28">
        <v>23.872134244281064</v>
      </c>
      <c r="K32" s="45">
        <v>29.91775785637374</v>
      </c>
      <c r="M32" s="24"/>
    </row>
    <row r="33" spans="1:13" ht="22.5" customHeight="1">
      <c r="A33" s="306" t="s">
        <v>409</v>
      </c>
      <c r="B33" s="62">
        <v>9922.6326499999996</v>
      </c>
      <c r="C33" s="28">
        <v>4.968</v>
      </c>
      <c r="D33" s="28" t="s">
        <v>592</v>
      </c>
      <c r="E33" s="28">
        <v>1941.1335300000001</v>
      </c>
      <c r="F33" s="45">
        <v>7976.5311200000006</v>
      </c>
      <c r="G33" s="62">
        <v>100</v>
      </c>
      <c r="H33" s="28">
        <v>5.0067357880068247E-2</v>
      </c>
      <c r="I33" s="28" t="s">
        <v>593</v>
      </c>
      <c r="J33" s="28">
        <v>19.562686622284666</v>
      </c>
      <c r="K33" s="45">
        <v>80.387246019835274</v>
      </c>
      <c r="M33" s="24"/>
    </row>
    <row r="34" spans="1:13" ht="13.5" customHeight="1">
      <c r="A34" s="483" t="s">
        <v>633</v>
      </c>
      <c r="B34" s="65">
        <v>282192.29806</v>
      </c>
      <c r="C34" s="51">
        <v>93731.094890000008</v>
      </c>
      <c r="D34" s="51">
        <v>2453.0188700000003</v>
      </c>
      <c r="E34" s="51">
        <v>169379.63522</v>
      </c>
      <c r="F34" s="52">
        <v>16628.549080000001</v>
      </c>
      <c r="G34" s="65">
        <v>100</v>
      </c>
      <c r="H34" s="51">
        <v>33.215327113595009</v>
      </c>
      <c r="I34" s="51">
        <v>0.86927208391720068</v>
      </c>
      <c r="J34" s="51">
        <v>60.022770424438136</v>
      </c>
      <c r="K34" s="52">
        <v>5.8926303780496596</v>
      </c>
      <c r="M34" s="24"/>
    </row>
    <row r="35" spans="1:13" ht="14.25" customHeight="1">
      <c r="A35" s="1027"/>
      <c r="B35" s="1027"/>
      <c r="C35" s="1027"/>
      <c r="D35" s="1027"/>
      <c r="E35" s="1027"/>
      <c r="F35" s="1027"/>
    </row>
    <row r="36" spans="1:13" ht="14.25" customHeight="1"/>
    <row r="39" spans="1:13">
      <c r="B39" s="24"/>
    </row>
  </sheetData>
  <mergeCells count="5">
    <mergeCell ref="A1:F1"/>
    <mergeCell ref="A2:A3"/>
    <mergeCell ref="B3:F3"/>
    <mergeCell ref="A35:F35"/>
    <mergeCell ref="G3:K3"/>
  </mergeCells>
  <phoneticPr fontId="13" type="noConversion"/>
  <pageMargins left="0.78740157480314965" right="0.19685039370078741" top="0.78740157480314965" bottom="0.19685039370078741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47</vt:i4>
      </vt:variant>
      <vt:variant>
        <vt:lpstr>Zakresy nazwane</vt:lpstr>
      </vt:variant>
      <vt:variant>
        <vt:i4>51</vt:i4>
      </vt:variant>
    </vt:vector>
  </HeadingPairs>
  <TitlesOfParts>
    <vt:vector size="98" baseType="lpstr">
      <vt:lpstr>Spis treści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'1'!Obszar_wydruku</vt:lpstr>
      <vt:lpstr>'10'!Obszar_wydruku</vt:lpstr>
      <vt:lpstr>'11'!Obszar_wydruku</vt:lpstr>
      <vt:lpstr>'12'!Obszar_wydruku</vt:lpstr>
      <vt:lpstr>'13'!Obszar_wydruku</vt:lpstr>
      <vt:lpstr>'14'!Obszar_wydruku</vt:lpstr>
      <vt:lpstr>'15'!Obszar_wydruku</vt:lpstr>
      <vt:lpstr>'16'!Obszar_wydruku</vt:lpstr>
      <vt:lpstr>'17'!Obszar_wydruku</vt:lpstr>
      <vt:lpstr>'20'!Obszar_wydruku</vt:lpstr>
      <vt:lpstr>'21'!Obszar_wydruku</vt:lpstr>
      <vt:lpstr>'22'!Obszar_wydruku</vt:lpstr>
      <vt:lpstr>'23'!Obszar_wydruku</vt:lpstr>
      <vt:lpstr>'24'!Obszar_wydruku</vt:lpstr>
      <vt:lpstr>'25'!Obszar_wydruku</vt:lpstr>
      <vt:lpstr>'26'!Obszar_wydruku</vt:lpstr>
      <vt:lpstr>'27'!Obszar_wydruku</vt:lpstr>
      <vt:lpstr>'28'!Obszar_wydruku</vt:lpstr>
      <vt:lpstr>'3'!Obszar_wydruku</vt:lpstr>
      <vt:lpstr>'32'!Obszar_wydruku</vt:lpstr>
      <vt:lpstr>'33'!Obszar_wydruku</vt:lpstr>
      <vt:lpstr>'34'!Obszar_wydruku</vt:lpstr>
      <vt:lpstr>'36'!Obszar_wydruku</vt:lpstr>
      <vt:lpstr>'4'!Obszar_wydruku</vt:lpstr>
      <vt:lpstr>'41'!Obszar_wydruku</vt:lpstr>
      <vt:lpstr>'46'!Obszar_wydruku</vt:lpstr>
      <vt:lpstr>'5'!Obszar_wydruku</vt:lpstr>
      <vt:lpstr>'6'!Obszar_wydruku</vt:lpstr>
      <vt:lpstr>'7'!Obszar_wydruku</vt:lpstr>
      <vt:lpstr>'8'!Obszar_wydruku</vt:lpstr>
      <vt:lpstr>'9'!Obszar_wydruku</vt:lpstr>
      <vt:lpstr>'Spis treści'!Obszar_wydruku</vt:lpstr>
      <vt:lpstr>'12'!Tytuły_wydruku</vt:lpstr>
      <vt:lpstr>'13'!Tytuły_wydruku</vt:lpstr>
      <vt:lpstr>'14'!Tytuły_wydruku</vt:lpstr>
      <vt:lpstr>'15'!Tytuły_wydruku</vt:lpstr>
      <vt:lpstr>'16'!Tytuły_wydruku</vt:lpstr>
      <vt:lpstr>'17'!Tytuły_wydruku</vt:lpstr>
      <vt:lpstr>'18'!Tytuły_wydruku</vt:lpstr>
      <vt:lpstr>'19'!Tytuły_wydruku</vt:lpstr>
      <vt:lpstr>'20'!Tytuły_wydruku</vt:lpstr>
      <vt:lpstr>'21'!Tytuły_wydruku</vt:lpstr>
      <vt:lpstr>'22'!Tytuły_wydruku</vt:lpstr>
      <vt:lpstr>'23'!Tytuły_wydruku</vt:lpstr>
      <vt:lpstr>'24'!Tytuły_wydruku</vt:lpstr>
      <vt:lpstr>'25'!Tytuły_wydruku</vt:lpstr>
      <vt:lpstr>'26'!Tytuły_wydruku</vt:lpstr>
      <vt:lpstr>'27'!Tytuły_wydruku</vt:lpstr>
      <vt:lpstr>'29'!Tytuły_wydruku</vt:lpstr>
      <vt:lpstr>'30'!Tytuły_wydruku</vt:lpstr>
      <vt:lpstr>'5'!Tytuły_wydruku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Olbryś Paulina</dc:creator>
  <cp:lastModifiedBy>MaleckaB</cp:lastModifiedBy>
  <cp:lastPrinted>2014-11-27T09:34:35Z</cp:lastPrinted>
  <dcterms:created xsi:type="dcterms:W3CDTF">2006-06-27T11:47:03Z</dcterms:created>
  <dcterms:modified xsi:type="dcterms:W3CDTF">2014-12-01T08:07:31Z</dcterms:modified>
</cp:coreProperties>
</file>